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New folder\Simulation\world_series\world_series\"/>
    </mc:Choice>
  </mc:AlternateContent>
  <bookViews>
    <workbookView xWindow="0" yWindow="0" windowWidth="19095" windowHeight="10245" activeTab="3"/>
  </bookViews>
  <sheets>
    <sheet name="Pitching" sheetId="1" r:id="rId1"/>
    <sheet name="WS Whole Pitch" sheetId="3" r:id="rId2"/>
    <sheet name="WS Starters" sheetId="2" r:id="rId3"/>
    <sheet name="Sheet3" sheetId="4" r:id="rId4"/>
  </sheets>
  <definedNames>
    <definedName name="_xlnm._FilterDatabase" localSheetId="0" hidden="1">Pitching!$A$1:$R$11388</definedName>
  </definedNames>
  <calcPr calcId="0"/>
</workbook>
</file>

<file path=xl/calcChain.xml><?xml version="1.0" encoding="utf-8"?>
<calcChain xmlns="http://schemas.openxmlformats.org/spreadsheetml/2006/main">
  <c r="K23" i="4" l="1"/>
  <c r="E23" i="4"/>
  <c r="K22" i="4"/>
  <c r="E22" i="4"/>
  <c r="D5" i="4"/>
  <c r="E5" i="4" s="1"/>
  <c r="D10" i="4"/>
  <c r="E10" i="4" s="1"/>
  <c r="D11" i="4"/>
  <c r="E11" i="4" s="1"/>
  <c r="D12" i="4"/>
  <c r="E12" i="4" s="1"/>
  <c r="D13" i="4"/>
  <c r="E13" i="4" s="1"/>
  <c r="D14" i="4"/>
  <c r="E14" i="4" s="1"/>
  <c r="D6" i="4"/>
  <c r="E6" i="4" s="1"/>
  <c r="D4" i="4"/>
  <c r="E4" i="4" s="1"/>
  <c r="D7" i="4"/>
  <c r="E7" i="4" s="1"/>
  <c r="D3" i="4"/>
  <c r="E3" i="4" s="1"/>
  <c r="D17" i="4"/>
  <c r="E17" i="4" s="1"/>
  <c r="D15" i="4"/>
  <c r="E15" i="4" s="1"/>
  <c r="D9" i="4"/>
  <c r="E9" i="4" s="1"/>
  <c r="D16" i="4"/>
  <c r="E16" i="4" s="1"/>
  <c r="D18" i="4"/>
  <c r="E18" i="4" s="1"/>
  <c r="D8" i="4"/>
  <c r="E8" i="4" s="1"/>
  <c r="J17" i="4"/>
  <c r="K17" i="4" s="1"/>
  <c r="J11" i="4"/>
  <c r="K11" i="4" s="1"/>
  <c r="J13" i="4"/>
  <c r="K13" i="4" s="1"/>
  <c r="J10" i="4"/>
  <c r="K10" i="4" s="1"/>
  <c r="J12" i="4"/>
  <c r="K12" i="4" s="1"/>
  <c r="J5" i="4"/>
  <c r="K5" i="4" s="1"/>
  <c r="J15" i="4"/>
  <c r="K15" i="4" s="1"/>
  <c r="J14" i="4"/>
  <c r="K14" i="4" s="1"/>
  <c r="J4" i="4"/>
  <c r="K4" i="4" s="1"/>
  <c r="J6" i="4"/>
  <c r="K6" i="4" s="1"/>
  <c r="J16" i="4"/>
  <c r="K16" i="4" s="1"/>
  <c r="J7" i="4"/>
  <c r="K7" i="4" s="1"/>
  <c r="J9" i="4"/>
  <c r="K9" i="4" s="1"/>
  <c r="J3" i="4"/>
  <c r="K3" i="4" s="1"/>
  <c r="J18" i="4"/>
  <c r="K18" i="4" s="1"/>
  <c r="J8" i="4"/>
  <c r="K8" i="4" s="1"/>
  <c r="S65" i="2"/>
  <c r="P65" i="2"/>
  <c r="S64" i="2"/>
  <c r="P64" i="2"/>
  <c r="S63" i="2"/>
  <c r="P63" i="2"/>
  <c r="S62" i="2"/>
  <c r="P62" i="2"/>
  <c r="S61" i="2"/>
  <c r="P61" i="2"/>
  <c r="S60" i="2"/>
  <c r="P60" i="2"/>
  <c r="S59" i="2"/>
  <c r="P59" i="2"/>
  <c r="S58" i="2"/>
  <c r="P58" i="2"/>
  <c r="S57" i="2"/>
  <c r="P57" i="2"/>
  <c r="S56" i="2"/>
  <c r="P56" i="2"/>
  <c r="S55" i="2"/>
  <c r="P55" i="2"/>
  <c r="S54" i="2"/>
  <c r="P54" i="2"/>
  <c r="S53" i="2"/>
  <c r="P53" i="2"/>
  <c r="S52" i="2"/>
  <c r="P52" i="2"/>
  <c r="S51" i="2"/>
  <c r="P51" i="2"/>
  <c r="S50" i="2"/>
  <c r="P50" i="2"/>
  <c r="S49" i="2"/>
  <c r="P49" i="2"/>
  <c r="S48" i="2"/>
  <c r="P48" i="2"/>
  <c r="S47" i="2"/>
  <c r="P47" i="2"/>
  <c r="S46" i="2"/>
  <c r="P46" i="2"/>
  <c r="S45" i="2"/>
  <c r="P45" i="2"/>
  <c r="S44" i="2"/>
  <c r="P44" i="2"/>
  <c r="S43" i="2"/>
  <c r="P43" i="2"/>
  <c r="S42" i="2"/>
  <c r="P42" i="2"/>
  <c r="S41" i="2"/>
  <c r="P41" i="2"/>
  <c r="S40" i="2"/>
  <c r="P40" i="2"/>
  <c r="S39" i="2"/>
  <c r="P39" i="2"/>
  <c r="S38" i="2"/>
  <c r="P38" i="2"/>
  <c r="S37" i="2"/>
  <c r="P37" i="2"/>
  <c r="S36" i="2"/>
  <c r="P36" i="2"/>
  <c r="S35" i="2"/>
  <c r="P35" i="2"/>
  <c r="S34" i="2"/>
  <c r="P34" i="2"/>
  <c r="S33" i="2"/>
  <c r="P33" i="2"/>
  <c r="S32" i="2"/>
  <c r="P32" i="2"/>
  <c r="S31" i="2"/>
  <c r="P31" i="2"/>
  <c r="S30" i="2"/>
  <c r="P30" i="2"/>
  <c r="S29" i="2"/>
  <c r="P29" i="2"/>
  <c r="S28" i="2"/>
  <c r="P28" i="2"/>
  <c r="S27" i="2"/>
  <c r="P27" i="2"/>
  <c r="S26" i="2"/>
  <c r="P26" i="2"/>
  <c r="S25" i="2"/>
  <c r="P25" i="2"/>
  <c r="S24" i="2"/>
  <c r="P24" i="2"/>
  <c r="S23" i="2"/>
  <c r="P23" i="2"/>
  <c r="S22" i="2"/>
  <c r="P22" i="2"/>
  <c r="S21" i="2"/>
  <c r="P21" i="2"/>
  <c r="S20" i="2"/>
  <c r="P20" i="2"/>
  <c r="S19" i="2"/>
  <c r="P19" i="2"/>
  <c r="S18" i="2"/>
  <c r="P18" i="2"/>
  <c r="S17" i="2"/>
  <c r="P17" i="2"/>
  <c r="S16" i="2"/>
  <c r="P16" i="2"/>
  <c r="S15" i="2"/>
  <c r="P15" i="2"/>
  <c r="S14" i="2"/>
  <c r="P14" i="2"/>
  <c r="S13" i="2"/>
  <c r="P13" i="2"/>
  <c r="S12" i="2"/>
  <c r="P12" i="2"/>
  <c r="S11" i="2"/>
  <c r="P11" i="2"/>
  <c r="S10" i="2"/>
  <c r="P10" i="2"/>
  <c r="S9" i="2"/>
  <c r="P9" i="2"/>
  <c r="S8" i="2"/>
  <c r="P8" i="2"/>
  <c r="S7" i="2"/>
  <c r="P7" i="2"/>
  <c r="S6" i="2"/>
  <c r="P6" i="2"/>
  <c r="Q6" i="2" s="1"/>
  <c r="R6" i="2" s="1"/>
  <c r="S5" i="2"/>
  <c r="S4" i="2"/>
  <c r="S3" i="2"/>
  <c r="S2" i="2"/>
  <c r="U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30" i="3"/>
  <c r="U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07" i="3"/>
  <c r="U288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288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6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42" i="3"/>
  <c r="Q242" i="3"/>
  <c r="R242" i="3" s="1"/>
  <c r="T242" i="3" s="1"/>
  <c r="Q243" i="3"/>
  <c r="R243" i="3" s="1"/>
  <c r="T243" i="3" s="1"/>
  <c r="Q244" i="3"/>
  <c r="R244" i="3" s="1"/>
  <c r="T244" i="3" s="1"/>
  <c r="Q245" i="3"/>
  <c r="R245" i="3" s="1"/>
  <c r="T245" i="3" s="1"/>
  <c r="Q246" i="3"/>
  <c r="R246" i="3" s="1"/>
  <c r="T246" i="3" s="1"/>
  <c r="Q247" i="3"/>
  <c r="R247" i="3" s="1"/>
  <c r="T247" i="3" s="1"/>
  <c r="Q248" i="3"/>
  <c r="R248" i="3" s="1"/>
  <c r="T248" i="3" s="1"/>
  <c r="Q249" i="3"/>
  <c r="R249" i="3" s="1"/>
  <c r="T249" i="3" s="1"/>
  <c r="Q250" i="3"/>
  <c r="R250" i="3" s="1"/>
  <c r="T250" i="3" s="1"/>
  <c r="Q251" i="3"/>
  <c r="R251" i="3" s="1"/>
  <c r="T251" i="3" s="1"/>
  <c r="Q252" i="3"/>
  <c r="R252" i="3" s="1"/>
  <c r="T252" i="3" s="1"/>
  <c r="Q253" i="3"/>
  <c r="R253" i="3" s="1"/>
  <c r="T253" i="3" s="1"/>
  <c r="Q254" i="3"/>
  <c r="R254" i="3" s="1"/>
  <c r="T254" i="3" s="1"/>
  <c r="Q255" i="3"/>
  <c r="R255" i="3" s="1"/>
  <c r="T255" i="3" s="1"/>
  <c r="Q256" i="3"/>
  <c r="R256" i="3" s="1"/>
  <c r="T256" i="3" s="1"/>
  <c r="Q257" i="3"/>
  <c r="R257" i="3" s="1"/>
  <c r="T257" i="3" s="1"/>
  <c r="Q258" i="3"/>
  <c r="R258" i="3" s="1"/>
  <c r="T258" i="3" s="1"/>
  <c r="Q259" i="3"/>
  <c r="R259" i="3" s="1"/>
  <c r="T259" i="3" s="1"/>
  <c r="Q260" i="3"/>
  <c r="R260" i="3" s="1"/>
  <c r="T260" i="3" s="1"/>
  <c r="Q261" i="3"/>
  <c r="R261" i="3" s="1"/>
  <c r="T261" i="3" s="1"/>
  <c r="Q262" i="3"/>
  <c r="R262" i="3" s="1"/>
  <c r="T262" i="3" s="1"/>
  <c r="Q263" i="3"/>
  <c r="R263" i="3" s="1"/>
  <c r="T263" i="3" s="1"/>
  <c r="Q264" i="3"/>
  <c r="R264" i="3" s="1"/>
  <c r="T264" i="3" s="1"/>
  <c r="Q265" i="3"/>
  <c r="R265" i="3" s="1"/>
  <c r="T265" i="3" s="1"/>
  <c r="Q266" i="3"/>
  <c r="R266" i="3" s="1"/>
  <c r="T266" i="3" s="1"/>
  <c r="Q267" i="3"/>
  <c r="R267" i="3" s="1"/>
  <c r="T267" i="3" s="1"/>
  <c r="Q268" i="3"/>
  <c r="R268" i="3" s="1"/>
  <c r="T268" i="3" s="1"/>
  <c r="Q269" i="3"/>
  <c r="R269" i="3" s="1"/>
  <c r="T269" i="3" s="1"/>
  <c r="Q270" i="3"/>
  <c r="R270" i="3" s="1"/>
  <c r="T270" i="3" s="1"/>
  <c r="Q271" i="3"/>
  <c r="R271" i="3" s="1"/>
  <c r="T271" i="3" s="1"/>
  <c r="Q272" i="3"/>
  <c r="R272" i="3" s="1"/>
  <c r="T272" i="3" s="1"/>
  <c r="Q273" i="3"/>
  <c r="R273" i="3" s="1"/>
  <c r="T273" i="3" s="1"/>
  <c r="Q274" i="3"/>
  <c r="R274" i="3" s="1"/>
  <c r="T274" i="3" s="1"/>
  <c r="Q275" i="3"/>
  <c r="R275" i="3" s="1"/>
  <c r="T275" i="3" s="1"/>
  <c r="Q276" i="3"/>
  <c r="R276" i="3" s="1"/>
  <c r="T276" i="3" s="1"/>
  <c r="Q277" i="3"/>
  <c r="R277" i="3" s="1"/>
  <c r="T277" i="3" s="1"/>
  <c r="Q278" i="3"/>
  <c r="R278" i="3" s="1"/>
  <c r="T278" i="3" s="1"/>
  <c r="Q279" i="3"/>
  <c r="R279" i="3" s="1"/>
  <c r="T279" i="3" s="1"/>
  <c r="Q280" i="3"/>
  <c r="R280" i="3" s="1"/>
  <c r="T280" i="3" s="1"/>
  <c r="Q281" i="3"/>
  <c r="R281" i="3" s="1"/>
  <c r="T281" i="3" s="1"/>
  <c r="Q282" i="3"/>
  <c r="R282" i="3" s="1"/>
  <c r="T282" i="3" s="1"/>
  <c r="Q283" i="3"/>
  <c r="R283" i="3" s="1"/>
  <c r="T283" i="3" s="1"/>
  <c r="Q284" i="3"/>
  <c r="R284" i="3" s="1"/>
  <c r="T284" i="3" s="1"/>
  <c r="Q285" i="3"/>
  <c r="R285" i="3" s="1"/>
  <c r="T285" i="3" s="1"/>
  <c r="Q286" i="3"/>
  <c r="R286" i="3" s="1"/>
  <c r="T286" i="3" s="1"/>
  <c r="Q287" i="3"/>
  <c r="R287" i="3" s="1"/>
  <c r="T287" i="3" s="1"/>
  <c r="P242" i="3"/>
  <c r="Q194" i="3" s="1"/>
  <c r="R194" i="3" s="1"/>
  <c r="T194" i="3" s="1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18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194" i="3"/>
  <c r="Q198" i="3"/>
  <c r="R198" i="3" s="1"/>
  <c r="T198" i="3" s="1"/>
  <c r="Q206" i="3"/>
  <c r="R206" i="3" s="1"/>
  <c r="T206" i="3" s="1"/>
  <c r="Q214" i="3"/>
  <c r="R214" i="3" s="1"/>
  <c r="T214" i="3" s="1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S168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50" i="3"/>
  <c r="S149" i="3"/>
  <c r="Q160" i="3"/>
  <c r="R160" i="3" s="1"/>
  <c r="T160" i="3" s="1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26" i="3"/>
  <c r="S125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07" i="3"/>
  <c r="S106" i="3"/>
  <c r="Q114" i="3"/>
  <c r="R114" i="3" s="1"/>
  <c r="T114" i="3" s="1"/>
  <c r="Q146" i="3"/>
  <c r="R146" i="3" s="1"/>
  <c r="T146" i="3" s="1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90" i="3"/>
  <c r="S89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64" i="3"/>
  <c r="S63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42" i="3"/>
  <c r="S41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24" i="3"/>
  <c r="S23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" i="3"/>
  <c r="Q6" i="3"/>
  <c r="R6" i="3" s="1"/>
  <c r="T6" i="3" s="1"/>
  <c r="Q38" i="3"/>
  <c r="R38" i="3" s="1"/>
  <c r="T38" i="3" s="1"/>
  <c r="Q70" i="3"/>
  <c r="R70" i="3" s="1"/>
  <c r="T70" i="3" s="1"/>
  <c r="Q102" i="3"/>
  <c r="R102" i="3" s="1"/>
  <c r="T102" i="3" s="1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G11387" i="1"/>
  <c r="H11387" i="1"/>
  <c r="I11387" i="1"/>
  <c r="J11387" i="1"/>
  <c r="K11387" i="1"/>
  <c r="L11387" i="1"/>
  <c r="M11387" i="1"/>
  <c r="N11387" i="1"/>
  <c r="O11387" i="1"/>
  <c r="F11387" i="1"/>
  <c r="P3" i="1"/>
  <c r="R3" i="1" s="1"/>
  <c r="P4" i="1"/>
  <c r="R4" i="1" s="1"/>
  <c r="P5" i="1"/>
  <c r="R5" i="1" s="1"/>
  <c r="P6" i="1"/>
  <c r="R6" i="1" s="1"/>
  <c r="P7" i="1"/>
  <c r="R7" i="1" s="1"/>
  <c r="P11" i="1"/>
  <c r="R11" i="1" s="1"/>
  <c r="P8" i="1"/>
  <c r="R8" i="1" s="1"/>
  <c r="P9" i="1"/>
  <c r="R9" i="1" s="1"/>
  <c r="P10" i="1"/>
  <c r="R10" i="1" s="1"/>
  <c r="P12" i="1"/>
  <c r="R12" i="1" s="1"/>
  <c r="P18" i="1"/>
  <c r="R18" i="1" s="1"/>
  <c r="P13" i="1"/>
  <c r="R13" i="1" s="1"/>
  <c r="P14" i="1"/>
  <c r="R14" i="1" s="1"/>
  <c r="P17" i="1"/>
  <c r="R17" i="1" s="1"/>
  <c r="P19" i="1"/>
  <c r="R19" i="1" s="1"/>
  <c r="P15" i="1"/>
  <c r="R15" i="1" s="1"/>
  <c r="P16" i="1"/>
  <c r="R16" i="1" s="1"/>
  <c r="P20" i="1"/>
  <c r="R20" i="1" s="1"/>
  <c r="P21" i="1"/>
  <c r="R21" i="1" s="1"/>
  <c r="P22" i="1"/>
  <c r="R22" i="1" s="1"/>
  <c r="P23" i="1"/>
  <c r="R23" i="1" s="1"/>
  <c r="P24" i="1"/>
  <c r="R24" i="1" s="1"/>
  <c r="P25" i="1"/>
  <c r="R25" i="1" s="1"/>
  <c r="P26" i="1"/>
  <c r="R26" i="1" s="1"/>
  <c r="P27" i="1"/>
  <c r="R27" i="1" s="1"/>
  <c r="P28" i="1"/>
  <c r="R28" i="1" s="1"/>
  <c r="P30" i="1"/>
  <c r="R30" i="1" s="1"/>
  <c r="P29" i="1"/>
  <c r="R29" i="1" s="1"/>
  <c r="P34" i="1"/>
  <c r="R34" i="1" s="1"/>
  <c r="P31" i="1"/>
  <c r="R31" i="1" s="1"/>
  <c r="P41" i="1"/>
  <c r="R41" i="1" s="1"/>
  <c r="P39" i="1"/>
  <c r="R39" i="1" s="1"/>
  <c r="P33" i="1"/>
  <c r="R33" i="1" s="1"/>
  <c r="P35" i="1"/>
  <c r="R35" i="1" s="1"/>
  <c r="P32" i="1"/>
  <c r="R32" i="1" s="1"/>
  <c r="P38" i="1"/>
  <c r="R38" i="1" s="1"/>
  <c r="P37" i="1"/>
  <c r="R37" i="1" s="1"/>
  <c r="P36" i="1"/>
  <c r="R36" i="1" s="1"/>
  <c r="P40" i="1"/>
  <c r="R40" i="1" s="1"/>
  <c r="P42" i="1"/>
  <c r="R42" i="1" s="1"/>
  <c r="P43" i="1"/>
  <c r="R43" i="1" s="1"/>
  <c r="P44" i="1"/>
  <c r="R44" i="1" s="1"/>
  <c r="P45" i="1"/>
  <c r="R45" i="1" s="1"/>
  <c r="P47" i="1"/>
  <c r="R47" i="1" s="1"/>
  <c r="P46" i="1"/>
  <c r="R46" i="1" s="1"/>
  <c r="P48" i="1"/>
  <c r="R48" i="1" s="1"/>
  <c r="P49" i="1"/>
  <c r="R49" i="1" s="1"/>
  <c r="P59" i="1"/>
  <c r="R59" i="1" s="1"/>
  <c r="P55" i="1"/>
  <c r="R55" i="1" s="1"/>
  <c r="P61" i="1"/>
  <c r="R61" i="1" s="1"/>
  <c r="P51" i="1"/>
  <c r="R51" i="1" s="1"/>
  <c r="P50" i="1"/>
  <c r="R50" i="1" s="1"/>
  <c r="P58" i="1"/>
  <c r="R58" i="1" s="1"/>
  <c r="P62" i="1"/>
  <c r="R62" i="1" s="1"/>
  <c r="P60" i="1"/>
  <c r="R60" i="1" s="1"/>
  <c r="P64" i="1"/>
  <c r="R64" i="1" s="1"/>
  <c r="P54" i="1"/>
  <c r="R54" i="1" s="1"/>
  <c r="P57" i="1"/>
  <c r="R57" i="1" s="1"/>
  <c r="P56" i="1"/>
  <c r="R56" i="1" s="1"/>
  <c r="P52" i="1"/>
  <c r="R52" i="1" s="1"/>
  <c r="P63" i="1"/>
  <c r="R63" i="1" s="1"/>
  <c r="P53" i="1"/>
  <c r="R53" i="1" s="1"/>
  <c r="P65" i="1"/>
  <c r="R65" i="1" s="1"/>
  <c r="P66" i="1"/>
  <c r="R66" i="1" s="1"/>
  <c r="P67" i="1"/>
  <c r="R67" i="1" s="1"/>
  <c r="P68" i="1"/>
  <c r="R68" i="1" s="1"/>
  <c r="P69" i="1"/>
  <c r="R69" i="1" s="1"/>
  <c r="P70" i="1"/>
  <c r="R70" i="1" s="1"/>
  <c r="P71" i="1"/>
  <c r="R71" i="1" s="1"/>
  <c r="P72" i="1"/>
  <c r="R72" i="1" s="1"/>
  <c r="P73" i="1"/>
  <c r="R73" i="1" s="1"/>
  <c r="P74" i="1"/>
  <c r="R74" i="1" s="1"/>
  <c r="P76" i="1"/>
  <c r="R76" i="1" s="1"/>
  <c r="P75" i="1"/>
  <c r="R75" i="1" s="1"/>
  <c r="P84" i="1"/>
  <c r="R84" i="1" s="1"/>
  <c r="P77" i="1"/>
  <c r="R77" i="1" s="1"/>
  <c r="P83" i="1"/>
  <c r="R83" i="1" s="1"/>
  <c r="P86" i="1"/>
  <c r="R86" i="1" s="1"/>
  <c r="P80" i="1"/>
  <c r="R80" i="1" s="1"/>
  <c r="P78" i="1"/>
  <c r="R78" i="1" s="1"/>
  <c r="P81" i="1"/>
  <c r="R81" i="1" s="1"/>
  <c r="P82" i="1"/>
  <c r="R82" i="1" s="1"/>
  <c r="P85" i="1"/>
  <c r="R85" i="1" s="1"/>
  <c r="P79" i="1"/>
  <c r="R79" i="1" s="1"/>
  <c r="P87" i="1"/>
  <c r="R87" i="1" s="1"/>
  <c r="P88" i="1"/>
  <c r="R88" i="1" s="1"/>
  <c r="P89" i="1"/>
  <c r="R89" i="1" s="1"/>
  <c r="P90" i="1"/>
  <c r="R90" i="1" s="1"/>
  <c r="P91" i="1"/>
  <c r="R91" i="1" s="1"/>
  <c r="P92" i="1"/>
  <c r="R92" i="1" s="1"/>
  <c r="P93" i="1"/>
  <c r="R93" i="1" s="1"/>
  <c r="P95" i="1"/>
  <c r="R95" i="1" s="1"/>
  <c r="P94" i="1"/>
  <c r="R94" i="1" s="1"/>
  <c r="P96" i="1"/>
  <c r="R96" i="1" s="1"/>
  <c r="P97" i="1"/>
  <c r="R97" i="1" s="1"/>
  <c r="P98" i="1"/>
  <c r="R98" i="1" s="1"/>
  <c r="P109" i="1"/>
  <c r="R109" i="1" s="1"/>
  <c r="P104" i="1"/>
  <c r="R104" i="1" s="1"/>
  <c r="P106" i="1"/>
  <c r="R106" i="1" s="1"/>
  <c r="P100" i="1"/>
  <c r="R100" i="1" s="1"/>
  <c r="P99" i="1"/>
  <c r="R99" i="1" s="1"/>
  <c r="P107" i="1"/>
  <c r="R107" i="1" s="1"/>
  <c r="P105" i="1"/>
  <c r="R105" i="1" s="1"/>
  <c r="P102" i="1"/>
  <c r="R102" i="1" s="1"/>
  <c r="P101" i="1"/>
  <c r="R101" i="1" s="1"/>
  <c r="P103" i="1"/>
  <c r="R103" i="1" s="1"/>
  <c r="P108" i="1"/>
  <c r="R108" i="1" s="1"/>
  <c r="P110" i="1"/>
  <c r="R110" i="1" s="1"/>
  <c r="P111" i="1"/>
  <c r="R111" i="1" s="1"/>
  <c r="P112" i="1"/>
  <c r="R112" i="1" s="1"/>
  <c r="P114" i="1"/>
  <c r="R114" i="1" s="1"/>
  <c r="P113" i="1"/>
  <c r="R113" i="1" s="1"/>
  <c r="P115" i="1"/>
  <c r="R115" i="1" s="1"/>
  <c r="P116" i="1"/>
  <c r="R116" i="1" s="1"/>
  <c r="P118" i="1"/>
  <c r="R118" i="1" s="1"/>
  <c r="P117" i="1"/>
  <c r="R117" i="1" s="1"/>
  <c r="P119" i="1"/>
  <c r="R119" i="1" s="1"/>
  <c r="P120" i="1"/>
  <c r="R120" i="1" s="1"/>
  <c r="P126" i="1"/>
  <c r="R126" i="1" s="1"/>
  <c r="P128" i="1"/>
  <c r="R128" i="1" s="1"/>
  <c r="P129" i="1"/>
  <c r="R129" i="1" s="1"/>
  <c r="P130" i="1"/>
  <c r="R130" i="1" s="1"/>
  <c r="P127" i="1"/>
  <c r="R127" i="1" s="1"/>
  <c r="P124" i="1"/>
  <c r="R124" i="1" s="1"/>
  <c r="P121" i="1"/>
  <c r="R121" i="1" s="1"/>
  <c r="P123" i="1"/>
  <c r="R123" i="1" s="1"/>
  <c r="P122" i="1"/>
  <c r="R122" i="1" s="1"/>
  <c r="P125" i="1"/>
  <c r="R125" i="1" s="1"/>
  <c r="P131" i="1"/>
  <c r="R131" i="1" s="1"/>
  <c r="P132" i="1"/>
  <c r="R132" i="1" s="1"/>
  <c r="P133" i="1"/>
  <c r="R133" i="1" s="1"/>
  <c r="P134" i="1"/>
  <c r="R134" i="1" s="1"/>
  <c r="P135" i="1"/>
  <c r="R135" i="1" s="1"/>
  <c r="P136" i="1"/>
  <c r="R136" i="1" s="1"/>
  <c r="P139" i="1"/>
  <c r="R139" i="1" s="1"/>
  <c r="P137" i="1"/>
  <c r="R137" i="1" s="1"/>
  <c r="P138" i="1"/>
  <c r="R138" i="1" s="1"/>
  <c r="P148" i="1"/>
  <c r="R148" i="1" s="1"/>
  <c r="P142" i="1"/>
  <c r="R142" i="1" s="1"/>
  <c r="P149" i="1"/>
  <c r="R149" i="1" s="1"/>
  <c r="P147" i="1"/>
  <c r="R147" i="1" s="1"/>
  <c r="P145" i="1"/>
  <c r="R145" i="1" s="1"/>
  <c r="P150" i="1"/>
  <c r="R150" i="1" s="1"/>
  <c r="P140" i="1"/>
  <c r="R140" i="1" s="1"/>
  <c r="P144" i="1"/>
  <c r="R144" i="1" s="1"/>
  <c r="P141" i="1"/>
  <c r="R141" i="1" s="1"/>
  <c r="P146" i="1"/>
  <c r="R146" i="1" s="1"/>
  <c r="P143" i="1"/>
  <c r="R143" i="1" s="1"/>
  <c r="P151" i="1"/>
  <c r="R151" i="1" s="1"/>
  <c r="P152" i="1"/>
  <c r="R152" i="1" s="1"/>
  <c r="P153" i="1"/>
  <c r="R153" i="1" s="1"/>
  <c r="P154" i="1"/>
  <c r="R154" i="1" s="1"/>
  <c r="P155" i="1"/>
  <c r="R155" i="1" s="1"/>
  <c r="P156" i="1"/>
  <c r="R156" i="1" s="1"/>
  <c r="P157" i="1"/>
  <c r="R157" i="1" s="1"/>
  <c r="P158" i="1"/>
  <c r="R158" i="1" s="1"/>
  <c r="P159" i="1"/>
  <c r="R159" i="1" s="1"/>
  <c r="P160" i="1"/>
  <c r="R160" i="1" s="1"/>
  <c r="P161" i="1"/>
  <c r="R161" i="1" s="1"/>
  <c r="P162" i="1"/>
  <c r="R162" i="1" s="1"/>
  <c r="P163" i="1"/>
  <c r="R163" i="1" s="1"/>
  <c r="P166" i="1"/>
  <c r="R166" i="1" s="1"/>
  <c r="P172" i="1"/>
  <c r="R172" i="1" s="1"/>
  <c r="P174" i="1"/>
  <c r="R174" i="1" s="1"/>
  <c r="P169" i="1"/>
  <c r="R169" i="1" s="1"/>
  <c r="P170" i="1"/>
  <c r="R170" i="1" s="1"/>
  <c r="P171" i="1"/>
  <c r="R171" i="1" s="1"/>
  <c r="P175" i="1"/>
  <c r="R175" i="1" s="1"/>
  <c r="P167" i="1"/>
  <c r="R167" i="1" s="1"/>
  <c r="P165" i="1"/>
  <c r="R165" i="1" s="1"/>
  <c r="P173" i="1"/>
  <c r="R173" i="1" s="1"/>
  <c r="P164" i="1"/>
  <c r="R164" i="1" s="1"/>
  <c r="P168" i="1"/>
  <c r="R168" i="1" s="1"/>
  <c r="P176" i="1"/>
  <c r="R176" i="1" s="1"/>
  <c r="P177" i="1"/>
  <c r="R177" i="1" s="1"/>
  <c r="P178" i="1"/>
  <c r="R178" i="1" s="1"/>
  <c r="P179" i="1"/>
  <c r="R179" i="1" s="1"/>
  <c r="P180" i="1"/>
  <c r="R180" i="1" s="1"/>
  <c r="P181" i="1"/>
  <c r="R181" i="1" s="1"/>
  <c r="P182" i="1"/>
  <c r="R182" i="1" s="1"/>
  <c r="P183" i="1"/>
  <c r="R183" i="1" s="1"/>
  <c r="P184" i="1"/>
  <c r="R184" i="1" s="1"/>
  <c r="P185" i="1"/>
  <c r="R185" i="1" s="1"/>
  <c r="P188" i="1"/>
  <c r="R188" i="1" s="1"/>
  <c r="P196" i="1"/>
  <c r="R196" i="1" s="1"/>
  <c r="P199" i="1"/>
  <c r="R199" i="1" s="1"/>
  <c r="P190" i="1"/>
  <c r="R190" i="1" s="1"/>
  <c r="P186" i="1"/>
  <c r="R186" i="1" s="1"/>
  <c r="P197" i="1"/>
  <c r="R197" i="1" s="1"/>
  <c r="P195" i="1"/>
  <c r="R195" i="1" s="1"/>
  <c r="P194" i="1"/>
  <c r="R194" i="1" s="1"/>
  <c r="P187" i="1"/>
  <c r="R187" i="1" s="1"/>
  <c r="P193" i="1"/>
  <c r="R193" i="1" s="1"/>
  <c r="P192" i="1"/>
  <c r="R192" i="1" s="1"/>
  <c r="P191" i="1"/>
  <c r="R191" i="1" s="1"/>
  <c r="P189" i="1"/>
  <c r="R189" i="1" s="1"/>
  <c r="P198" i="1"/>
  <c r="R198" i="1" s="1"/>
  <c r="P200" i="1"/>
  <c r="R200" i="1" s="1"/>
  <c r="P201" i="1"/>
  <c r="R201" i="1" s="1"/>
  <c r="P202" i="1"/>
  <c r="R202" i="1" s="1"/>
  <c r="P203" i="1"/>
  <c r="R203" i="1" s="1"/>
  <c r="P204" i="1"/>
  <c r="R204" i="1" s="1"/>
  <c r="P205" i="1"/>
  <c r="R205" i="1" s="1"/>
  <c r="P206" i="1"/>
  <c r="R206" i="1" s="1"/>
  <c r="P207" i="1"/>
  <c r="R207" i="1" s="1"/>
  <c r="P208" i="1"/>
  <c r="R208" i="1" s="1"/>
  <c r="P209" i="1"/>
  <c r="R209" i="1" s="1"/>
  <c r="P212" i="1"/>
  <c r="R212" i="1" s="1"/>
  <c r="P223" i="1"/>
  <c r="R223" i="1" s="1"/>
  <c r="P220" i="1"/>
  <c r="R220" i="1" s="1"/>
  <c r="P225" i="1"/>
  <c r="R225" i="1" s="1"/>
  <c r="P219" i="1"/>
  <c r="R219" i="1" s="1"/>
  <c r="P215" i="1"/>
  <c r="R215" i="1" s="1"/>
  <c r="P210" i="1"/>
  <c r="R210" i="1" s="1"/>
  <c r="P211" i="1"/>
  <c r="R211" i="1" s="1"/>
  <c r="P216" i="1"/>
  <c r="R216" i="1" s="1"/>
  <c r="P224" i="1"/>
  <c r="R224" i="1" s="1"/>
  <c r="P214" i="1"/>
  <c r="R214" i="1" s="1"/>
  <c r="P217" i="1"/>
  <c r="R217" i="1" s="1"/>
  <c r="P221" i="1"/>
  <c r="R221" i="1" s="1"/>
  <c r="P222" i="1"/>
  <c r="R222" i="1" s="1"/>
  <c r="P213" i="1"/>
  <c r="R213" i="1" s="1"/>
  <c r="P218" i="1"/>
  <c r="R218" i="1" s="1"/>
  <c r="P227" i="1"/>
  <c r="R227" i="1" s="1"/>
  <c r="P226" i="1"/>
  <c r="R226" i="1" s="1"/>
  <c r="P228" i="1"/>
  <c r="R228" i="1" s="1"/>
  <c r="P229" i="1"/>
  <c r="R229" i="1" s="1"/>
  <c r="P230" i="1"/>
  <c r="R230" i="1" s="1"/>
  <c r="P231" i="1"/>
  <c r="R231" i="1" s="1"/>
  <c r="P232" i="1"/>
  <c r="R232" i="1" s="1"/>
  <c r="P233" i="1"/>
  <c r="R233" i="1" s="1"/>
  <c r="P234" i="1"/>
  <c r="R234" i="1" s="1"/>
  <c r="P235" i="1"/>
  <c r="R235" i="1" s="1"/>
  <c r="P236" i="1"/>
  <c r="R236" i="1" s="1"/>
  <c r="P237" i="1"/>
  <c r="R237" i="1" s="1"/>
  <c r="P238" i="1"/>
  <c r="R238" i="1" s="1"/>
  <c r="P245" i="1"/>
  <c r="R245" i="1" s="1"/>
  <c r="P247" i="1"/>
  <c r="R247" i="1" s="1"/>
  <c r="P244" i="1"/>
  <c r="R244" i="1" s="1"/>
  <c r="P242" i="1"/>
  <c r="R242" i="1" s="1"/>
  <c r="P239" i="1"/>
  <c r="R239" i="1" s="1"/>
  <c r="P240" i="1"/>
  <c r="R240" i="1" s="1"/>
  <c r="P246" i="1"/>
  <c r="R246" i="1" s="1"/>
  <c r="P243" i="1"/>
  <c r="R243" i="1" s="1"/>
  <c r="P241" i="1"/>
  <c r="R241" i="1" s="1"/>
  <c r="P248" i="1"/>
  <c r="R248" i="1" s="1"/>
  <c r="P249" i="1"/>
  <c r="R249" i="1" s="1"/>
  <c r="P250" i="1"/>
  <c r="R250" i="1" s="1"/>
  <c r="P251" i="1"/>
  <c r="R251" i="1" s="1"/>
  <c r="P252" i="1"/>
  <c r="R252" i="1" s="1"/>
  <c r="P253" i="1"/>
  <c r="R253" i="1" s="1"/>
  <c r="P254" i="1"/>
  <c r="R254" i="1" s="1"/>
  <c r="P255" i="1"/>
  <c r="R255" i="1" s="1"/>
  <c r="P256" i="1"/>
  <c r="R256" i="1" s="1"/>
  <c r="P257" i="1"/>
  <c r="R257" i="1" s="1"/>
  <c r="P258" i="1"/>
  <c r="R258" i="1" s="1"/>
  <c r="P263" i="1"/>
  <c r="R263" i="1" s="1"/>
  <c r="P267" i="1"/>
  <c r="R267" i="1" s="1"/>
  <c r="P266" i="1"/>
  <c r="R266" i="1" s="1"/>
  <c r="P261" i="1"/>
  <c r="R261" i="1" s="1"/>
  <c r="P264" i="1"/>
  <c r="R264" i="1" s="1"/>
  <c r="P268" i="1"/>
  <c r="R268" i="1" s="1"/>
  <c r="P269" i="1"/>
  <c r="R269" i="1" s="1"/>
  <c r="P259" i="1"/>
  <c r="R259" i="1" s="1"/>
  <c r="P265" i="1"/>
  <c r="R265" i="1" s="1"/>
  <c r="P262" i="1"/>
  <c r="R262" i="1" s="1"/>
  <c r="P260" i="1"/>
  <c r="R260" i="1" s="1"/>
  <c r="P270" i="1"/>
  <c r="R270" i="1" s="1"/>
  <c r="P271" i="1"/>
  <c r="R271" i="1" s="1"/>
  <c r="P272" i="1"/>
  <c r="R272" i="1" s="1"/>
  <c r="P273" i="1"/>
  <c r="R273" i="1" s="1"/>
  <c r="P274" i="1"/>
  <c r="R274" i="1" s="1"/>
  <c r="P275" i="1"/>
  <c r="R275" i="1" s="1"/>
  <c r="P278" i="1"/>
  <c r="R278" i="1" s="1"/>
  <c r="P276" i="1"/>
  <c r="R276" i="1" s="1"/>
  <c r="P277" i="1"/>
  <c r="R277" i="1" s="1"/>
  <c r="P279" i="1"/>
  <c r="R279" i="1" s="1"/>
  <c r="P280" i="1"/>
  <c r="R280" i="1" s="1"/>
  <c r="P281" i="1"/>
  <c r="R281" i="1" s="1"/>
  <c r="P283" i="1"/>
  <c r="R283" i="1" s="1"/>
  <c r="P282" i="1"/>
  <c r="R282" i="1" s="1"/>
  <c r="P284" i="1"/>
  <c r="R284" i="1" s="1"/>
  <c r="P293" i="1"/>
  <c r="R293" i="1" s="1"/>
  <c r="P286" i="1"/>
  <c r="R286" i="1" s="1"/>
  <c r="P292" i="1"/>
  <c r="R292" i="1" s="1"/>
  <c r="P289" i="1"/>
  <c r="R289" i="1" s="1"/>
  <c r="P288" i="1"/>
  <c r="R288" i="1" s="1"/>
  <c r="P291" i="1"/>
  <c r="R291" i="1" s="1"/>
  <c r="P285" i="1"/>
  <c r="R285" i="1" s="1"/>
  <c r="P287" i="1"/>
  <c r="R287" i="1" s="1"/>
  <c r="P294" i="1"/>
  <c r="R294" i="1" s="1"/>
  <c r="P295" i="1"/>
  <c r="R295" i="1" s="1"/>
  <c r="P290" i="1"/>
  <c r="R290" i="1" s="1"/>
  <c r="P296" i="1"/>
  <c r="R296" i="1" s="1"/>
  <c r="P297" i="1"/>
  <c r="R297" i="1" s="1"/>
  <c r="P298" i="1"/>
  <c r="R298" i="1" s="1"/>
  <c r="P301" i="1"/>
  <c r="R301" i="1" s="1"/>
  <c r="P299" i="1"/>
  <c r="R299" i="1" s="1"/>
  <c r="P300" i="1"/>
  <c r="R300" i="1" s="1"/>
  <c r="P302" i="1"/>
  <c r="R302" i="1" s="1"/>
  <c r="P303" i="1"/>
  <c r="R303" i="1" s="1"/>
  <c r="P304" i="1"/>
  <c r="R304" i="1" s="1"/>
  <c r="P305" i="1"/>
  <c r="R305" i="1" s="1"/>
  <c r="P308" i="1"/>
  <c r="R308" i="1" s="1"/>
  <c r="P312" i="1"/>
  <c r="R312" i="1" s="1"/>
  <c r="P307" i="1"/>
  <c r="R307" i="1" s="1"/>
  <c r="P314" i="1"/>
  <c r="R314" i="1" s="1"/>
  <c r="P310" i="1"/>
  <c r="R310" i="1" s="1"/>
  <c r="P311" i="1"/>
  <c r="R311" i="1" s="1"/>
  <c r="P306" i="1"/>
  <c r="R306" i="1" s="1"/>
  <c r="P309" i="1"/>
  <c r="R309" i="1" s="1"/>
  <c r="P313" i="1"/>
  <c r="R313" i="1" s="1"/>
  <c r="P315" i="1"/>
  <c r="R315" i="1" s="1"/>
  <c r="P316" i="1"/>
  <c r="R316" i="1" s="1"/>
  <c r="P317" i="1"/>
  <c r="R317" i="1" s="1"/>
  <c r="P318" i="1"/>
  <c r="R318" i="1" s="1"/>
  <c r="P319" i="1"/>
  <c r="R319" i="1" s="1"/>
  <c r="P320" i="1"/>
  <c r="R320" i="1" s="1"/>
  <c r="P321" i="1"/>
  <c r="R321" i="1" s="1"/>
  <c r="P324" i="1"/>
  <c r="R324" i="1" s="1"/>
  <c r="P323" i="1"/>
  <c r="R323" i="1" s="1"/>
  <c r="P322" i="1"/>
  <c r="R322" i="1" s="1"/>
  <c r="P325" i="1"/>
  <c r="R325" i="1" s="1"/>
  <c r="P326" i="1"/>
  <c r="R326" i="1" s="1"/>
  <c r="P335" i="1"/>
  <c r="R335" i="1" s="1"/>
  <c r="P330" i="1"/>
  <c r="R330" i="1" s="1"/>
  <c r="P331" i="1"/>
  <c r="R331" i="1" s="1"/>
  <c r="P327" i="1"/>
  <c r="R327" i="1" s="1"/>
  <c r="P328" i="1"/>
  <c r="R328" i="1" s="1"/>
  <c r="P332" i="1"/>
  <c r="R332" i="1" s="1"/>
  <c r="P333" i="1"/>
  <c r="R333" i="1" s="1"/>
  <c r="P334" i="1"/>
  <c r="R334" i="1" s="1"/>
  <c r="P329" i="1"/>
  <c r="R329" i="1" s="1"/>
  <c r="P336" i="1"/>
  <c r="R336" i="1" s="1"/>
  <c r="P337" i="1"/>
  <c r="R337" i="1" s="1"/>
  <c r="P338" i="1"/>
  <c r="R338" i="1" s="1"/>
  <c r="P339" i="1"/>
  <c r="R339" i="1" s="1"/>
  <c r="P340" i="1"/>
  <c r="R340" i="1" s="1"/>
  <c r="P341" i="1"/>
  <c r="R341" i="1" s="1"/>
  <c r="P342" i="1"/>
  <c r="R342" i="1" s="1"/>
  <c r="P343" i="1"/>
  <c r="R343" i="1" s="1"/>
  <c r="P344" i="1"/>
  <c r="R344" i="1" s="1"/>
  <c r="P345" i="1"/>
  <c r="R345" i="1" s="1"/>
  <c r="P346" i="1"/>
  <c r="R346" i="1" s="1"/>
  <c r="P347" i="1"/>
  <c r="R347" i="1" s="1"/>
  <c r="P348" i="1"/>
  <c r="R348" i="1" s="1"/>
  <c r="P357" i="1"/>
  <c r="R357" i="1" s="1"/>
  <c r="P354" i="1"/>
  <c r="R354" i="1" s="1"/>
  <c r="P352" i="1"/>
  <c r="R352" i="1" s="1"/>
  <c r="P358" i="1"/>
  <c r="R358" i="1" s="1"/>
  <c r="P350" i="1"/>
  <c r="R350" i="1" s="1"/>
  <c r="P355" i="1"/>
  <c r="R355" i="1" s="1"/>
  <c r="P349" i="1"/>
  <c r="R349" i="1" s="1"/>
  <c r="P356" i="1"/>
  <c r="R356" i="1" s="1"/>
  <c r="P353" i="1"/>
  <c r="R353" i="1" s="1"/>
  <c r="P351" i="1"/>
  <c r="R351" i="1" s="1"/>
  <c r="P359" i="1"/>
  <c r="R359" i="1" s="1"/>
  <c r="P361" i="1"/>
  <c r="R361" i="1" s="1"/>
  <c r="P360" i="1"/>
  <c r="R360" i="1" s="1"/>
  <c r="P362" i="1"/>
  <c r="R362" i="1" s="1"/>
  <c r="P363" i="1"/>
  <c r="R363" i="1" s="1"/>
  <c r="P364" i="1"/>
  <c r="R364" i="1" s="1"/>
  <c r="P365" i="1"/>
  <c r="R365" i="1" s="1"/>
  <c r="P366" i="1"/>
  <c r="R366" i="1" s="1"/>
  <c r="P367" i="1"/>
  <c r="R367" i="1" s="1"/>
  <c r="P368" i="1"/>
  <c r="R368" i="1" s="1"/>
  <c r="P369" i="1"/>
  <c r="R369" i="1" s="1"/>
  <c r="P370" i="1"/>
  <c r="R370" i="1" s="1"/>
  <c r="P374" i="1"/>
  <c r="R374" i="1" s="1"/>
  <c r="P379" i="1"/>
  <c r="R379" i="1" s="1"/>
  <c r="P371" i="1"/>
  <c r="R371" i="1" s="1"/>
  <c r="P380" i="1"/>
  <c r="R380" i="1" s="1"/>
  <c r="P378" i="1"/>
  <c r="R378" i="1" s="1"/>
  <c r="P373" i="1"/>
  <c r="R373" i="1" s="1"/>
  <c r="P375" i="1"/>
  <c r="R375" i="1" s="1"/>
  <c r="P376" i="1"/>
  <c r="R376" i="1" s="1"/>
  <c r="P372" i="1"/>
  <c r="R372" i="1" s="1"/>
  <c r="P377" i="1"/>
  <c r="R377" i="1" s="1"/>
  <c r="P381" i="1"/>
  <c r="R381" i="1" s="1"/>
  <c r="P382" i="1"/>
  <c r="R382" i="1" s="1"/>
  <c r="P383" i="1"/>
  <c r="R383" i="1" s="1"/>
  <c r="P384" i="1"/>
  <c r="R384" i="1" s="1"/>
  <c r="P385" i="1"/>
  <c r="R385" i="1" s="1"/>
  <c r="P386" i="1"/>
  <c r="R386" i="1" s="1"/>
  <c r="P387" i="1"/>
  <c r="R387" i="1" s="1"/>
  <c r="P388" i="1"/>
  <c r="R388" i="1" s="1"/>
  <c r="P389" i="1"/>
  <c r="R389" i="1" s="1"/>
  <c r="P390" i="1"/>
  <c r="R390" i="1" s="1"/>
  <c r="P391" i="1"/>
  <c r="R391" i="1" s="1"/>
  <c r="P392" i="1"/>
  <c r="R392" i="1" s="1"/>
  <c r="P397" i="1"/>
  <c r="R397" i="1" s="1"/>
  <c r="P398" i="1"/>
  <c r="R398" i="1" s="1"/>
  <c r="P396" i="1"/>
  <c r="R396" i="1" s="1"/>
  <c r="P394" i="1"/>
  <c r="R394" i="1" s="1"/>
  <c r="P400" i="1"/>
  <c r="R400" i="1" s="1"/>
  <c r="P399" i="1"/>
  <c r="R399" i="1" s="1"/>
  <c r="P395" i="1"/>
  <c r="R395" i="1" s="1"/>
  <c r="P403" i="1"/>
  <c r="R403" i="1" s="1"/>
  <c r="P401" i="1"/>
  <c r="R401" i="1" s="1"/>
  <c r="P393" i="1"/>
  <c r="R393" i="1" s="1"/>
  <c r="P402" i="1"/>
  <c r="R402" i="1" s="1"/>
  <c r="P404" i="1"/>
  <c r="R404" i="1" s="1"/>
  <c r="P405" i="1"/>
  <c r="R405" i="1" s="1"/>
  <c r="P406" i="1"/>
  <c r="R406" i="1" s="1"/>
  <c r="P407" i="1"/>
  <c r="R407" i="1" s="1"/>
  <c r="P408" i="1"/>
  <c r="R408" i="1" s="1"/>
  <c r="P409" i="1"/>
  <c r="R409" i="1" s="1"/>
  <c r="P410" i="1"/>
  <c r="R410" i="1" s="1"/>
  <c r="P411" i="1"/>
  <c r="R411" i="1" s="1"/>
  <c r="P412" i="1"/>
  <c r="R412" i="1" s="1"/>
  <c r="P413" i="1"/>
  <c r="R413" i="1" s="1"/>
  <c r="P414" i="1"/>
  <c r="R414" i="1" s="1"/>
  <c r="P416" i="1"/>
  <c r="R416" i="1" s="1"/>
  <c r="P422" i="1"/>
  <c r="R422" i="1" s="1"/>
  <c r="P421" i="1"/>
  <c r="R421" i="1" s="1"/>
  <c r="P417" i="1"/>
  <c r="R417" i="1" s="1"/>
  <c r="P423" i="1"/>
  <c r="R423" i="1" s="1"/>
  <c r="P419" i="1"/>
  <c r="R419" i="1" s="1"/>
  <c r="P415" i="1"/>
  <c r="R415" i="1" s="1"/>
  <c r="P420" i="1"/>
  <c r="R420" i="1" s="1"/>
  <c r="P418" i="1"/>
  <c r="R418" i="1" s="1"/>
  <c r="P425" i="1"/>
  <c r="R425" i="1" s="1"/>
  <c r="P424" i="1"/>
  <c r="R424" i="1" s="1"/>
  <c r="P426" i="1"/>
  <c r="R426" i="1" s="1"/>
  <c r="P427" i="1"/>
  <c r="R427" i="1" s="1"/>
  <c r="P428" i="1"/>
  <c r="R428" i="1" s="1"/>
  <c r="P429" i="1"/>
  <c r="R429" i="1" s="1"/>
  <c r="P430" i="1"/>
  <c r="R430" i="1" s="1"/>
  <c r="P431" i="1"/>
  <c r="R431" i="1" s="1"/>
  <c r="P438" i="1"/>
  <c r="R438" i="1" s="1"/>
  <c r="P443" i="1"/>
  <c r="R443" i="1" s="1"/>
  <c r="P432" i="1"/>
  <c r="R432" i="1" s="1"/>
  <c r="P436" i="1"/>
  <c r="R436" i="1" s="1"/>
  <c r="P433" i="1"/>
  <c r="R433" i="1" s="1"/>
  <c r="P440" i="1"/>
  <c r="R440" i="1" s="1"/>
  <c r="P445" i="1"/>
  <c r="R445" i="1" s="1"/>
  <c r="P435" i="1"/>
  <c r="R435" i="1" s="1"/>
  <c r="P442" i="1"/>
  <c r="R442" i="1" s="1"/>
  <c r="P439" i="1"/>
  <c r="R439" i="1" s="1"/>
  <c r="P444" i="1"/>
  <c r="R444" i="1" s="1"/>
  <c r="P434" i="1"/>
  <c r="R434" i="1" s="1"/>
  <c r="P437" i="1"/>
  <c r="R437" i="1" s="1"/>
  <c r="P441" i="1"/>
  <c r="R441" i="1" s="1"/>
  <c r="P446" i="1"/>
  <c r="R446" i="1" s="1"/>
  <c r="P447" i="1"/>
  <c r="R447" i="1" s="1"/>
  <c r="P448" i="1"/>
  <c r="R448" i="1" s="1"/>
  <c r="P449" i="1"/>
  <c r="R449" i="1" s="1"/>
  <c r="P450" i="1"/>
  <c r="R450" i="1" s="1"/>
  <c r="P451" i="1"/>
  <c r="R451" i="1" s="1"/>
  <c r="P458" i="1"/>
  <c r="R458" i="1" s="1"/>
  <c r="P461" i="1"/>
  <c r="R461" i="1" s="1"/>
  <c r="P454" i="1"/>
  <c r="R454" i="1" s="1"/>
  <c r="P460" i="1"/>
  <c r="R460" i="1" s="1"/>
  <c r="P459" i="1"/>
  <c r="R459" i="1" s="1"/>
  <c r="P457" i="1"/>
  <c r="R457" i="1" s="1"/>
  <c r="P452" i="1"/>
  <c r="R452" i="1" s="1"/>
  <c r="P456" i="1"/>
  <c r="R456" i="1" s="1"/>
  <c r="P453" i="1"/>
  <c r="R453" i="1" s="1"/>
  <c r="P455" i="1"/>
  <c r="R455" i="1" s="1"/>
  <c r="P462" i="1"/>
  <c r="R462" i="1" s="1"/>
  <c r="P463" i="1"/>
  <c r="R463" i="1" s="1"/>
  <c r="P464" i="1"/>
  <c r="R464" i="1" s="1"/>
  <c r="P465" i="1"/>
  <c r="R465" i="1" s="1"/>
  <c r="P466" i="1"/>
  <c r="R466" i="1" s="1"/>
  <c r="P467" i="1"/>
  <c r="R467" i="1" s="1"/>
  <c r="P468" i="1"/>
  <c r="R468" i="1" s="1"/>
  <c r="P469" i="1"/>
  <c r="R469" i="1" s="1"/>
  <c r="P470" i="1"/>
  <c r="R470" i="1" s="1"/>
  <c r="P477" i="1"/>
  <c r="R477" i="1" s="1"/>
  <c r="P475" i="1"/>
  <c r="R475" i="1" s="1"/>
  <c r="P471" i="1"/>
  <c r="R471" i="1" s="1"/>
  <c r="P478" i="1"/>
  <c r="R478" i="1" s="1"/>
  <c r="P474" i="1"/>
  <c r="R474" i="1" s="1"/>
  <c r="P480" i="1"/>
  <c r="R480" i="1" s="1"/>
  <c r="P483" i="1"/>
  <c r="R483" i="1" s="1"/>
  <c r="P473" i="1"/>
  <c r="R473" i="1" s="1"/>
  <c r="P479" i="1"/>
  <c r="R479" i="1" s="1"/>
  <c r="P476" i="1"/>
  <c r="R476" i="1" s="1"/>
  <c r="P481" i="1"/>
  <c r="R481" i="1" s="1"/>
  <c r="P482" i="1"/>
  <c r="R482" i="1" s="1"/>
  <c r="P472" i="1"/>
  <c r="R472" i="1" s="1"/>
  <c r="P484" i="1"/>
  <c r="R484" i="1" s="1"/>
  <c r="P485" i="1"/>
  <c r="R485" i="1" s="1"/>
  <c r="P486" i="1"/>
  <c r="R486" i="1" s="1"/>
  <c r="P487" i="1"/>
  <c r="R487" i="1" s="1"/>
  <c r="P488" i="1"/>
  <c r="R488" i="1" s="1"/>
  <c r="P489" i="1"/>
  <c r="R489" i="1" s="1"/>
  <c r="P490" i="1"/>
  <c r="R490" i="1" s="1"/>
  <c r="P491" i="1"/>
  <c r="R491" i="1" s="1"/>
  <c r="P493" i="1"/>
  <c r="R493" i="1" s="1"/>
  <c r="P492" i="1"/>
  <c r="R492" i="1" s="1"/>
  <c r="P494" i="1"/>
  <c r="R494" i="1" s="1"/>
  <c r="P495" i="1"/>
  <c r="R495" i="1" s="1"/>
  <c r="P499" i="1"/>
  <c r="R499" i="1" s="1"/>
  <c r="P504" i="1"/>
  <c r="R504" i="1" s="1"/>
  <c r="P496" i="1"/>
  <c r="R496" i="1" s="1"/>
  <c r="P502" i="1"/>
  <c r="R502" i="1" s="1"/>
  <c r="P500" i="1"/>
  <c r="R500" i="1" s="1"/>
  <c r="P498" i="1"/>
  <c r="R498" i="1" s="1"/>
  <c r="P503" i="1"/>
  <c r="R503" i="1" s="1"/>
  <c r="P505" i="1"/>
  <c r="R505" i="1" s="1"/>
  <c r="P497" i="1"/>
  <c r="R497" i="1" s="1"/>
  <c r="P501" i="1"/>
  <c r="R501" i="1" s="1"/>
  <c r="P506" i="1"/>
  <c r="R506" i="1" s="1"/>
  <c r="P507" i="1"/>
  <c r="R507" i="1" s="1"/>
  <c r="P508" i="1"/>
  <c r="R508" i="1" s="1"/>
  <c r="P509" i="1"/>
  <c r="R509" i="1" s="1"/>
  <c r="P510" i="1"/>
  <c r="R510" i="1" s="1"/>
  <c r="P511" i="1"/>
  <c r="R511" i="1" s="1"/>
  <c r="P512" i="1"/>
  <c r="R512" i="1" s="1"/>
  <c r="P513" i="1"/>
  <c r="R513" i="1" s="1"/>
  <c r="P515" i="1"/>
  <c r="R515" i="1" s="1"/>
  <c r="P514" i="1"/>
  <c r="R514" i="1" s="1"/>
  <c r="P517" i="1"/>
  <c r="R517" i="1" s="1"/>
  <c r="P516" i="1"/>
  <c r="R516" i="1" s="1"/>
  <c r="P523" i="1"/>
  <c r="R523" i="1" s="1"/>
  <c r="P530" i="1"/>
  <c r="R530" i="1" s="1"/>
  <c r="P528" i="1"/>
  <c r="R528" i="1" s="1"/>
  <c r="P521" i="1"/>
  <c r="R521" i="1" s="1"/>
  <c r="P525" i="1"/>
  <c r="R525" i="1" s="1"/>
  <c r="P518" i="1"/>
  <c r="R518" i="1" s="1"/>
  <c r="P519" i="1"/>
  <c r="R519" i="1" s="1"/>
  <c r="P522" i="1"/>
  <c r="R522" i="1" s="1"/>
  <c r="P524" i="1"/>
  <c r="R524" i="1" s="1"/>
  <c r="P520" i="1"/>
  <c r="R520" i="1" s="1"/>
  <c r="P527" i="1"/>
  <c r="R527" i="1" s="1"/>
  <c r="P529" i="1"/>
  <c r="R529" i="1" s="1"/>
  <c r="P526" i="1"/>
  <c r="R526" i="1" s="1"/>
  <c r="P531" i="1"/>
  <c r="R531" i="1" s="1"/>
  <c r="P533" i="1"/>
  <c r="R533" i="1" s="1"/>
  <c r="P532" i="1"/>
  <c r="R532" i="1" s="1"/>
  <c r="P534" i="1"/>
  <c r="R534" i="1" s="1"/>
  <c r="P535" i="1"/>
  <c r="R535" i="1" s="1"/>
  <c r="P536" i="1"/>
  <c r="R536" i="1" s="1"/>
  <c r="P537" i="1"/>
  <c r="R537" i="1" s="1"/>
  <c r="P538" i="1"/>
  <c r="R538" i="1" s="1"/>
  <c r="P542" i="1"/>
  <c r="R542" i="1" s="1"/>
  <c r="P541" i="1"/>
  <c r="R541" i="1" s="1"/>
  <c r="P539" i="1"/>
  <c r="R539" i="1" s="1"/>
  <c r="P543" i="1"/>
  <c r="R543" i="1" s="1"/>
  <c r="P540" i="1"/>
  <c r="R540" i="1" s="1"/>
  <c r="P545" i="1"/>
  <c r="R545" i="1" s="1"/>
  <c r="P544" i="1"/>
  <c r="R544" i="1" s="1"/>
  <c r="P546" i="1"/>
  <c r="R546" i="1" s="1"/>
  <c r="P547" i="1"/>
  <c r="R547" i="1" s="1"/>
  <c r="P548" i="1"/>
  <c r="R548" i="1" s="1"/>
  <c r="P549" i="1"/>
  <c r="R549" i="1" s="1"/>
  <c r="P550" i="1"/>
  <c r="R550" i="1" s="1"/>
  <c r="P551" i="1"/>
  <c r="R551" i="1" s="1"/>
  <c r="P552" i="1"/>
  <c r="R552" i="1" s="1"/>
  <c r="P553" i="1"/>
  <c r="R553" i="1" s="1"/>
  <c r="P554" i="1"/>
  <c r="R554" i="1" s="1"/>
  <c r="P558" i="1"/>
  <c r="R558" i="1" s="1"/>
  <c r="P557" i="1"/>
  <c r="R557" i="1" s="1"/>
  <c r="P556" i="1"/>
  <c r="R556" i="1" s="1"/>
  <c r="P561" i="1"/>
  <c r="R561" i="1" s="1"/>
  <c r="P555" i="1"/>
  <c r="R555" i="1" s="1"/>
  <c r="P562" i="1"/>
  <c r="R562" i="1" s="1"/>
  <c r="P563" i="1"/>
  <c r="R563" i="1" s="1"/>
  <c r="P559" i="1"/>
  <c r="R559" i="1" s="1"/>
  <c r="P560" i="1"/>
  <c r="R560" i="1" s="1"/>
  <c r="P564" i="1"/>
  <c r="R564" i="1" s="1"/>
  <c r="P565" i="1"/>
  <c r="R565" i="1" s="1"/>
  <c r="P566" i="1"/>
  <c r="R566" i="1" s="1"/>
  <c r="P567" i="1"/>
  <c r="R567" i="1" s="1"/>
  <c r="P568" i="1"/>
  <c r="R568" i="1" s="1"/>
  <c r="P569" i="1"/>
  <c r="R569" i="1" s="1"/>
  <c r="P570" i="1"/>
  <c r="R570" i="1" s="1"/>
  <c r="P571" i="1"/>
  <c r="R571" i="1" s="1"/>
  <c r="P572" i="1"/>
  <c r="R572" i="1" s="1"/>
  <c r="P573" i="1"/>
  <c r="R573" i="1" s="1"/>
  <c r="P582" i="1"/>
  <c r="R582" i="1" s="1"/>
  <c r="P583" i="1"/>
  <c r="R583" i="1" s="1"/>
  <c r="P574" i="1"/>
  <c r="R574" i="1" s="1"/>
  <c r="P576" i="1"/>
  <c r="R576" i="1" s="1"/>
  <c r="P575" i="1"/>
  <c r="R575" i="1" s="1"/>
  <c r="P581" i="1"/>
  <c r="R581" i="1" s="1"/>
  <c r="P584" i="1"/>
  <c r="R584" i="1" s="1"/>
  <c r="P578" i="1"/>
  <c r="R578" i="1" s="1"/>
  <c r="P577" i="1"/>
  <c r="R577" i="1" s="1"/>
  <c r="P579" i="1"/>
  <c r="R579" i="1" s="1"/>
  <c r="P580" i="1"/>
  <c r="R580" i="1" s="1"/>
  <c r="P585" i="1"/>
  <c r="R585" i="1" s="1"/>
  <c r="P586" i="1"/>
  <c r="R586" i="1" s="1"/>
  <c r="P587" i="1"/>
  <c r="R587" i="1" s="1"/>
  <c r="P588" i="1"/>
  <c r="R588" i="1" s="1"/>
  <c r="P590" i="1"/>
  <c r="R590" i="1" s="1"/>
  <c r="P589" i="1"/>
  <c r="R589" i="1" s="1"/>
  <c r="P591" i="1"/>
  <c r="R591" i="1" s="1"/>
  <c r="P592" i="1"/>
  <c r="R592" i="1" s="1"/>
  <c r="P593" i="1"/>
  <c r="R593" i="1" s="1"/>
  <c r="P594" i="1"/>
  <c r="R594" i="1" s="1"/>
  <c r="P595" i="1"/>
  <c r="R595" i="1" s="1"/>
  <c r="P596" i="1"/>
  <c r="R596" i="1" s="1"/>
  <c r="P608" i="1"/>
  <c r="R608" i="1" s="1"/>
  <c r="P604" i="1"/>
  <c r="R604" i="1" s="1"/>
  <c r="P601" i="1"/>
  <c r="R601" i="1" s="1"/>
  <c r="P599" i="1"/>
  <c r="R599" i="1" s="1"/>
  <c r="P597" i="1"/>
  <c r="R597" i="1" s="1"/>
  <c r="P603" i="1"/>
  <c r="R603" i="1" s="1"/>
  <c r="P606" i="1"/>
  <c r="R606" i="1" s="1"/>
  <c r="P598" i="1"/>
  <c r="R598" i="1" s="1"/>
  <c r="P602" i="1"/>
  <c r="R602" i="1" s="1"/>
  <c r="P600" i="1"/>
  <c r="R600" i="1" s="1"/>
  <c r="P605" i="1"/>
  <c r="R605" i="1" s="1"/>
  <c r="P607" i="1"/>
  <c r="R607" i="1" s="1"/>
  <c r="P609" i="1"/>
  <c r="R609" i="1" s="1"/>
  <c r="P610" i="1"/>
  <c r="R610" i="1" s="1"/>
  <c r="P611" i="1"/>
  <c r="R611" i="1" s="1"/>
  <c r="P612" i="1"/>
  <c r="R612" i="1" s="1"/>
  <c r="P613" i="1"/>
  <c r="R613" i="1" s="1"/>
  <c r="P614" i="1"/>
  <c r="R614" i="1" s="1"/>
  <c r="P615" i="1"/>
  <c r="R615" i="1" s="1"/>
  <c r="P616" i="1"/>
  <c r="R616" i="1" s="1"/>
  <c r="P617" i="1"/>
  <c r="R617" i="1" s="1"/>
  <c r="P618" i="1"/>
  <c r="R618" i="1" s="1"/>
  <c r="P619" i="1"/>
  <c r="R619" i="1" s="1"/>
  <c r="P628" i="1"/>
  <c r="R628" i="1" s="1"/>
  <c r="P620" i="1"/>
  <c r="R620" i="1" s="1"/>
  <c r="P622" i="1"/>
  <c r="R622" i="1" s="1"/>
  <c r="P627" i="1"/>
  <c r="R627" i="1" s="1"/>
  <c r="P625" i="1"/>
  <c r="R625" i="1" s="1"/>
  <c r="P623" i="1"/>
  <c r="R623" i="1" s="1"/>
  <c r="P624" i="1"/>
  <c r="R624" i="1" s="1"/>
  <c r="P631" i="1"/>
  <c r="R631" i="1" s="1"/>
  <c r="P632" i="1"/>
  <c r="R632" i="1" s="1"/>
  <c r="P626" i="1"/>
  <c r="R626" i="1" s="1"/>
  <c r="P630" i="1"/>
  <c r="R630" i="1" s="1"/>
  <c r="P629" i="1"/>
  <c r="R629" i="1" s="1"/>
  <c r="P621" i="1"/>
  <c r="R621" i="1" s="1"/>
  <c r="P633" i="1"/>
  <c r="R633" i="1" s="1"/>
  <c r="P634" i="1"/>
  <c r="R634" i="1" s="1"/>
  <c r="P635" i="1"/>
  <c r="R635" i="1" s="1"/>
  <c r="P636" i="1"/>
  <c r="R636" i="1" s="1"/>
  <c r="P637" i="1"/>
  <c r="R637" i="1" s="1"/>
  <c r="P638" i="1"/>
  <c r="R638" i="1" s="1"/>
  <c r="P639" i="1"/>
  <c r="R639" i="1" s="1"/>
  <c r="P641" i="1"/>
  <c r="R641" i="1" s="1"/>
  <c r="P640" i="1"/>
  <c r="R640" i="1" s="1"/>
  <c r="P642" i="1"/>
  <c r="R642" i="1" s="1"/>
  <c r="P643" i="1"/>
  <c r="R643" i="1" s="1"/>
  <c r="P652" i="1"/>
  <c r="R652" i="1" s="1"/>
  <c r="P648" i="1"/>
  <c r="R648" i="1" s="1"/>
  <c r="P644" i="1"/>
  <c r="R644" i="1" s="1"/>
  <c r="P646" i="1"/>
  <c r="R646" i="1" s="1"/>
  <c r="P649" i="1"/>
  <c r="R649" i="1" s="1"/>
  <c r="P653" i="1"/>
  <c r="R653" i="1" s="1"/>
  <c r="P647" i="1"/>
  <c r="R647" i="1" s="1"/>
  <c r="P645" i="1"/>
  <c r="R645" i="1" s="1"/>
  <c r="P651" i="1"/>
  <c r="R651" i="1" s="1"/>
  <c r="P650" i="1"/>
  <c r="R650" i="1" s="1"/>
  <c r="P654" i="1"/>
  <c r="R654" i="1" s="1"/>
  <c r="P656" i="1"/>
  <c r="R656" i="1" s="1"/>
  <c r="P655" i="1"/>
  <c r="R655" i="1" s="1"/>
  <c r="P657" i="1"/>
  <c r="R657" i="1" s="1"/>
  <c r="P658" i="1"/>
  <c r="R658" i="1" s="1"/>
  <c r="P659" i="1"/>
  <c r="R659" i="1" s="1"/>
  <c r="P660" i="1"/>
  <c r="R660" i="1" s="1"/>
  <c r="P661" i="1"/>
  <c r="R661" i="1" s="1"/>
  <c r="P665" i="1"/>
  <c r="R665" i="1" s="1"/>
  <c r="P670" i="1"/>
  <c r="R670" i="1" s="1"/>
  <c r="P663" i="1"/>
  <c r="R663" i="1" s="1"/>
  <c r="P662" i="1"/>
  <c r="R662" i="1" s="1"/>
  <c r="P669" i="1"/>
  <c r="R669" i="1" s="1"/>
  <c r="P664" i="1"/>
  <c r="R664" i="1" s="1"/>
  <c r="P668" i="1"/>
  <c r="R668" i="1" s="1"/>
  <c r="P667" i="1"/>
  <c r="R667" i="1" s="1"/>
  <c r="P666" i="1"/>
  <c r="R666" i="1" s="1"/>
  <c r="P671" i="1"/>
  <c r="R671" i="1" s="1"/>
  <c r="P672" i="1"/>
  <c r="R672" i="1" s="1"/>
  <c r="P673" i="1"/>
  <c r="R673" i="1" s="1"/>
  <c r="P674" i="1"/>
  <c r="R674" i="1" s="1"/>
  <c r="P675" i="1"/>
  <c r="R675" i="1" s="1"/>
  <c r="P676" i="1"/>
  <c r="R676" i="1" s="1"/>
  <c r="P677" i="1"/>
  <c r="R677" i="1" s="1"/>
  <c r="P678" i="1"/>
  <c r="R678" i="1" s="1"/>
  <c r="P681" i="1"/>
  <c r="R681" i="1" s="1"/>
  <c r="P691" i="1"/>
  <c r="R691" i="1" s="1"/>
  <c r="P690" i="1"/>
  <c r="R690" i="1" s="1"/>
  <c r="P689" i="1"/>
  <c r="R689" i="1" s="1"/>
  <c r="P687" i="1"/>
  <c r="R687" i="1" s="1"/>
  <c r="P686" i="1"/>
  <c r="R686" i="1" s="1"/>
  <c r="P685" i="1"/>
  <c r="R685" i="1" s="1"/>
  <c r="P682" i="1"/>
  <c r="R682" i="1" s="1"/>
  <c r="P683" i="1"/>
  <c r="R683" i="1" s="1"/>
  <c r="P679" i="1"/>
  <c r="R679" i="1" s="1"/>
  <c r="P680" i="1"/>
  <c r="R680" i="1" s="1"/>
  <c r="P684" i="1"/>
  <c r="R684" i="1" s="1"/>
  <c r="P688" i="1"/>
  <c r="R688" i="1" s="1"/>
  <c r="P692" i="1"/>
  <c r="R692" i="1" s="1"/>
  <c r="P693" i="1"/>
  <c r="R693" i="1" s="1"/>
  <c r="P694" i="1"/>
  <c r="R694" i="1" s="1"/>
  <c r="P695" i="1"/>
  <c r="R695" i="1" s="1"/>
  <c r="P696" i="1"/>
  <c r="R696" i="1" s="1"/>
  <c r="P697" i="1"/>
  <c r="R697" i="1" s="1"/>
  <c r="P699" i="1"/>
  <c r="R699" i="1" s="1"/>
  <c r="P698" i="1"/>
  <c r="R698" i="1" s="1"/>
  <c r="P711" i="1"/>
  <c r="R711" i="1" s="1"/>
  <c r="P702" i="1"/>
  <c r="R702" i="1" s="1"/>
  <c r="P704" i="1"/>
  <c r="R704" i="1" s="1"/>
  <c r="P707" i="1"/>
  <c r="R707" i="1" s="1"/>
  <c r="P703" i="1"/>
  <c r="R703" i="1" s="1"/>
  <c r="P709" i="1"/>
  <c r="R709" i="1" s="1"/>
  <c r="P706" i="1"/>
  <c r="R706" i="1" s="1"/>
  <c r="P701" i="1"/>
  <c r="R701" i="1" s="1"/>
  <c r="P708" i="1"/>
  <c r="R708" i="1" s="1"/>
  <c r="P700" i="1"/>
  <c r="R700" i="1" s="1"/>
  <c r="P710" i="1"/>
  <c r="R710" i="1" s="1"/>
  <c r="P705" i="1"/>
  <c r="R705" i="1" s="1"/>
  <c r="P712" i="1"/>
  <c r="R712" i="1" s="1"/>
  <c r="P714" i="1"/>
  <c r="R714" i="1" s="1"/>
  <c r="P713" i="1"/>
  <c r="R713" i="1" s="1"/>
  <c r="P715" i="1"/>
  <c r="R715" i="1" s="1"/>
  <c r="P716" i="1"/>
  <c r="R716" i="1" s="1"/>
  <c r="P717" i="1"/>
  <c r="R717" i="1" s="1"/>
  <c r="P718" i="1"/>
  <c r="R718" i="1" s="1"/>
  <c r="P719" i="1"/>
  <c r="R719" i="1" s="1"/>
  <c r="P720" i="1"/>
  <c r="R720" i="1" s="1"/>
  <c r="P721" i="1"/>
  <c r="R721" i="1" s="1"/>
  <c r="P722" i="1"/>
  <c r="R722" i="1" s="1"/>
  <c r="P724" i="1"/>
  <c r="R724" i="1" s="1"/>
  <c r="P723" i="1"/>
  <c r="R723" i="1" s="1"/>
  <c r="P727" i="1"/>
  <c r="R727" i="1" s="1"/>
  <c r="P728" i="1"/>
  <c r="R728" i="1" s="1"/>
  <c r="P731" i="1"/>
  <c r="R731" i="1" s="1"/>
  <c r="P729" i="1"/>
  <c r="R729" i="1" s="1"/>
  <c r="P730" i="1"/>
  <c r="R730" i="1" s="1"/>
  <c r="P726" i="1"/>
  <c r="R726" i="1" s="1"/>
  <c r="P725" i="1"/>
  <c r="R725" i="1" s="1"/>
  <c r="P732" i="1"/>
  <c r="R732" i="1" s="1"/>
  <c r="P733" i="1"/>
  <c r="R733" i="1" s="1"/>
  <c r="P734" i="1"/>
  <c r="R734" i="1" s="1"/>
  <c r="P735" i="1"/>
  <c r="R735" i="1" s="1"/>
  <c r="P736" i="1"/>
  <c r="R736" i="1" s="1"/>
  <c r="P737" i="1"/>
  <c r="R737" i="1" s="1"/>
  <c r="P738" i="1"/>
  <c r="R738" i="1" s="1"/>
  <c r="P739" i="1"/>
  <c r="R739" i="1" s="1"/>
  <c r="P740" i="1"/>
  <c r="R740" i="1" s="1"/>
  <c r="P742" i="1"/>
  <c r="R742" i="1" s="1"/>
  <c r="P741" i="1"/>
  <c r="R741" i="1" s="1"/>
  <c r="P747" i="1"/>
  <c r="R747" i="1" s="1"/>
  <c r="P749" i="1"/>
  <c r="R749" i="1" s="1"/>
  <c r="P743" i="1"/>
  <c r="R743" i="1" s="1"/>
  <c r="P745" i="1"/>
  <c r="R745" i="1" s="1"/>
  <c r="P746" i="1"/>
  <c r="R746" i="1" s="1"/>
  <c r="P744" i="1"/>
  <c r="R744" i="1" s="1"/>
  <c r="P748" i="1"/>
  <c r="R748" i="1" s="1"/>
  <c r="P750" i="1"/>
  <c r="R750" i="1" s="1"/>
  <c r="P752" i="1"/>
  <c r="R752" i="1" s="1"/>
  <c r="P751" i="1"/>
  <c r="R751" i="1" s="1"/>
  <c r="P753" i="1"/>
  <c r="R753" i="1" s="1"/>
  <c r="P754" i="1"/>
  <c r="R754" i="1" s="1"/>
  <c r="P755" i="1"/>
  <c r="R755" i="1" s="1"/>
  <c r="P756" i="1"/>
  <c r="R756" i="1" s="1"/>
  <c r="P757" i="1"/>
  <c r="R757" i="1" s="1"/>
  <c r="P762" i="1"/>
  <c r="R762" i="1" s="1"/>
  <c r="P765" i="1"/>
  <c r="R765" i="1" s="1"/>
  <c r="P761" i="1"/>
  <c r="R761" i="1" s="1"/>
  <c r="P763" i="1"/>
  <c r="R763" i="1" s="1"/>
  <c r="P764" i="1"/>
  <c r="R764" i="1" s="1"/>
  <c r="P760" i="1"/>
  <c r="R760" i="1" s="1"/>
  <c r="P758" i="1"/>
  <c r="R758" i="1" s="1"/>
  <c r="P759" i="1"/>
  <c r="R759" i="1" s="1"/>
  <c r="P766" i="1"/>
  <c r="R766" i="1" s="1"/>
  <c r="P767" i="1"/>
  <c r="R767" i="1" s="1"/>
  <c r="P768" i="1"/>
  <c r="R768" i="1" s="1"/>
  <c r="P769" i="1"/>
  <c r="R769" i="1" s="1"/>
  <c r="P770" i="1"/>
  <c r="R770" i="1" s="1"/>
  <c r="P771" i="1"/>
  <c r="R771" i="1" s="1"/>
  <c r="P772" i="1"/>
  <c r="R772" i="1" s="1"/>
  <c r="P774" i="1"/>
  <c r="R774" i="1" s="1"/>
  <c r="P773" i="1"/>
  <c r="R773" i="1" s="1"/>
  <c r="P775" i="1"/>
  <c r="R775" i="1" s="1"/>
  <c r="P784" i="1"/>
  <c r="R784" i="1" s="1"/>
  <c r="P778" i="1"/>
  <c r="R778" i="1" s="1"/>
  <c r="P785" i="1"/>
  <c r="R785" i="1" s="1"/>
  <c r="P777" i="1"/>
  <c r="R777" i="1" s="1"/>
  <c r="P783" i="1"/>
  <c r="R783" i="1" s="1"/>
  <c r="P787" i="1"/>
  <c r="R787" i="1" s="1"/>
  <c r="P780" i="1"/>
  <c r="R780" i="1" s="1"/>
  <c r="P781" i="1"/>
  <c r="R781" i="1" s="1"/>
  <c r="P782" i="1"/>
  <c r="R782" i="1" s="1"/>
  <c r="P786" i="1"/>
  <c r="R786" i="1" s="1"/>
  <c r="P779" i="1"/>
  <c r="R779" i="1" s="1"/>
  <c r="P776" i="1"/>
  <c r="R776" i="1" s="1"/>
  <c r="P788" i="1"/>
  <c r="R788" i="1" s="1"/>
  <c r="P789" i="1"/>
  <c r="R789" i="1" s="1"/>
  <c r="P790" i="1"/>
  <c r="R790" i="1" s="1"/>
  <c r="P791" i="1"/>
  <c r="R791" i="1" s="1"/>
  <c r="P792" i="1"/>
  <c r="R792" i="1" s="1"/>
  <c r="P793" i="1"/>
  <c r="R793" i="1" s="1"/>
  <c r="P794" i="1"/>
  <c r="R794" i="1" s="1"/>
  <c r="P795" i="1"/>
  <c r="R795" i="1" s="1"/>
  <c r="P796" i="1"/>
  <c r="R796" i="1" s="1"/>
  <c r="P797" i="1"/>
  <c r="R797" i="1" s="1"/>
  <c r="P798" i="1"/>
  <c r="R798" i="1" s="1"/>
  <c r="P799" i="1"/>
  <c r="R799" i="1" s="1"/>
  <c r="P801" i="1"/>
  <c r="R801" i="1" s="1"/>
  <c r="P800" i="1"/>
  <c r="R800" i="1" s="1"/>
  <c r="P807" i="1"/>
  <c r="R807" i="1" s="1"/>
  <c r="P802" i="1"/>
  <c r="R802" i="1" s="1"/>
  <c r="P805" i="1"/>
  <c r="R805" i="1" s="1"/>
  <c r="P803" i="1"/>
  <c r="R803" i="1" s="1"/>
  <c r="P804" i="1"/>
  <c r="R804" i="1" s="1"/>
  <c r="P808" i="1"/>
  <c r="R808" i="1" s="1"/>
  <c r="P806" i="1"/>
  <c r="R806" i="1" s="1"/>
  <c r="P809" i="1"/>
  <c r="R809" i="1" s="1"/>
  <c r="P811" i="1"/>
  <c r="R811" i="1" s="1"/>
  <c r="P810" i="1"/>
  <c r="R810" i="1" s="1"/>
  <c r="P812" i="1"/>
  <c r="R812" i="1" s="1"/>
  <c r="P813" i="1"/>
  <c r="R813" i="1" s="1"/>
  <c r="P814" i="1"/>
  <c r="R814" i="1" s="1"/>
  <c r="P815" i="1"/>
  <c r="R815" i="1" s="1"/>
  <c r="P817" i="1"/>
  <c r="R817" i="1" s="1"/>
  <c r="P816" i="1"/>
  <c r="R816" i="1" s="1"/>
  <c r="P818" i="1"/>
  <c r="R818" i="1" s="1"/>
  <c r="P820" i="1"/>
  <c r="R820" i="1" s="1"/>
  <c r="P819" i="1"/>
  <c r="R819" i="1" s="1"/>
  <c r="P823" i="1"/>
  <c r="R823" i="1" s="1"/>
  <c r="P821" i="1"/>
  <c r="R821" i="1" s="1"/>
  <c r="P822" i="1"/>
  <c r="R822" i="1" s="1"/>
  <c r="P824" i="1"/>
  <c r="R824" i="1" s="1"/>
  <c r="P830" i="1"/>
  <c r="R830" i="1" s="1"/>
  <c r="P827" i="1"/>
  <c r="R827" i="1" s="1"/>
  <c r="P831" i="1"/>
  <c r="R831" i="1" s="1"/>
  <c r="P838" i="1"/>
  <c r="R838" i="1" s="1"/>
  <c r="P826" i="1"/>
  <c r="R826" i="1" s="1"/>
  <c r="P829" i="1"/>
  <c r="R829" i="1" s="1"/>
  <c r="P834" i="1"/>
  <c r="R834" i="1" s="1"/>
  <c r="P825" i="1"/>
  <c r="R825" i="1" s="1"/>
  <c r="P835" i="1"/>
  <c r="R835" i="1" s="1"/>
  <c r="P828" i="1"/>
  <c r="R828" i="1" s="1"/>
  <c r="P839" i="1"/>
  <c r="R839" i="1" s="1"/>
  <c r="P833" i="1"/>
  <c r="R833" i="1" s="1"/>
  <c r="P837" i="1"/>
  <c r="R837" i="1" s="1"/>
  <c r="P836" i="1"/>
  <c r="R836" i="1" s="1"/>
  <c r="P832" i="1"/>
  <c r="R832" i="1" s="1"/>
  <c r="P840" i="1"/>
  <c r="R840" i="1" s="1"/>
  <c r="P841" i="1"/>
  <c r="R841" i="1" s="1"/>
  <c r="P842" i="1"/>
  <c r="R842" i="1" s="1"/>
  <c r="P843" i="1"/>
  <c r="R843" i="1" s="1"/>
  <c r="P844" i="1"/>
  <c r="R844" i="1" s="1"/>
  <c r="P845" i="1"/>
  <c r="R845" i="1" s="1"/>
  <c r="P846" i="1"/>
  <c r="R846" i="1" s="1"/>
  <c r="P848" i="1"/>
  <c r="R848" i="1" s="1"/>
  <c r="P847" i="1"/>
  <c r="R847" i="1" s="1"/>
  <c r="P849" i="1"/>
  <c r="R849" i="1" s="1"/>
  <c r="P850" i="1"/>
  <c r="R850" i="1" s="1"/>
  <c r="P855" i="1"/>
  <c r="R855" i="1" s="1"/>
  <c r="P857" i="1"/>
  <c r="R857" i="1" s="1"/>
  <c r="P859" i="1"/>
  <c r="R859" i="1" s="1"/>
  <c r="P856" i="1"/>
  <c r="R856" i="1" s="1"/>
  <c r="P852" i="1"/>
  <c r="R852" i="1" s="1"/>
  <c r="P854" i="1"/>
  <c r="R854" i="1" s="1"/>
  <c r="P860" i="1"/>
  <c r="R860" i="1" s="1"/>
  <c r="P853" i="1"/>
  <c r="R853" i="1" s="1"/>
  <c r="P861" i="1"/>
  <c r="R861" i="1" s="1"/>
  <c r="P851" i="1"/>
  <c r="R851" i="1" s="1"/>
  <c r="P858" i="1"/>
  <c r="R858" i="1" s="1"/>
  <c r="P863" i="1"/>
  <c r="R863" i="1" s="1"/>
  <c r="P862" i="1"/>
  <c r="R862" i="1" s="1"/>
  <c r="P864" i="1"/>
  <c r="R864" i="1" s="1"/>
  <c r="P865" i="1"/>
  <c r="R865" i="1" s="1"/>
  <c r="P866" i="1"/>
  <c r="R866" i="1" s="1"/>
  <c r="P867" i="1"/>
  <c r="R867" i="1" s="1"/>
  <c r="P868" i="1"/>
  <c r="R868" i="1" s="1"/>
  <c r="P869" i="1"/>
  <c r="R869" i="1" s="1"/>
  <c r="P870" i="1"/>
  <c r="R870" i="1" s="1"/>
  <c r="P871" i="1"/>
  <c r="R871" i="1" s="1"/>
  <c r="P872" i="1"/>
  <c r="R872" i="1" s="1"/>
  <c r="P873" i="1"/>
  <c r="R873" i="1" s="1"/>
  <c r="P874" i="1"/>
  <c r="R874" i="1" s="1"/>
  <c r="P890" i="1"/>
  <c r="R890" i="1" s="1"/>
  <c r="P879" i="1"/>
  <c r="R879" i="1" s="1"/>
  <c r="P884" i="1"/>
  <c r="R884" i="1" s="1"/>
  <c r="P882" i="1"/>
  <c r="R882" i="1" s="1"/>
  <c r="P889" i="1"/>
  <c r="R889" i="1" s="1"/>
  <c r="P887" i="1"/>
  <c r="R887" i="1" s="1"/>
  <c r="P878" i="1"/>
  <c r="R878" i="1" s="1"/>
  <c r="P876" i="1"/>
  <c r="R876" i="1" s="1"/>
  <c r="P877" i="1"/>
  <c r="R877" i="1" s="1"/>
  <c r="P886" i="1"/>
  <c r="R886" i="1" s="1"/>
  <c r="P880" i="1"/>
  <c r="R880" i="1" s="1"/>
  <c r="P885" i="1"/>
  <c r="R885" i="1" s="1"/>
  <c r="P881" i="1"/>
  <c r="R881" i="1" s="1"/>
  <c r="P883" i="1"/>
  <c r="R883" i="1" s="1"/>
  <c r="P875" i="1"/>
  <c r="R875" i="1" s="1"/>
  <c r="P888" i="1"/>
  <c r="R888" i="1" s="1"/>
  <c r="P891" i="1"/>
  <c r="R891" i="1" s="1"/>
  <c r="P892" i="1"/>
  <c r="R892" i="1" s="1"/>
  <c r="P893" i="1"/>
  <c r="R893" i="1" s="1"/>
  <c r="P894" i="1"/>
  <c r="R894" i="1" s="1"/>
  <c r="P895" i="1"/>
  <c r="R895" i="1" s="1"/>
  <c r="P896" i="1"/>
  <c r="R896" i="1" s="1"/>
  <c r="P897" i="1"/>
  <c r="R897" i="1" s="1"/>
  <c r="P898" i="1"/>
  <c r="R898" i="1" s="1"/>
  <c r="P899" i="1"/>
  <c r="R899" i="1" s="1"/>
  <c r="P900" i="1"/>
  <c r="R900" i="1" s="1"/>
  <c r="P901" i="1"/>
  <c r="R901" i="1" s="1"/>
  <c r="P902" i="1"/>
  <c r="R902" i="1" s="1"/>
  <c r="P903" i="1"/>
  <c r="R903" i="1" s="1"/>
  <c r="P909" i="1"/>
  <c r="R909" i="1" s="1"/>
  <c r="P905" i="1"/>
  <c r="R905" i="1" s="1"/>
  <c r="P904" i="1"/>
  <c r="R904" i="1" s="1"/>
  <c r="P911" i="1"/>
  <c r="R911" i="1" s="1"/>
  <c r="P907" i="1"/>
  <c r="R907" i="1" s="1"/>
  <c r="P912" i="1"/>
  <c r="R912" i="1" s="1"/>
  <c r="P906" i="1"/>
  <c r="R906" i="1" s="1"/>
  <c r="P908" i="1"/>
  <c r="R908" i="1" s="1"/>
  <c r="P910" i="1"/>
  <c r="R910" i="1" s="1"/>
  <c r="P913" i="1"/>
  <c r="R913" i="1" s="1"/>
  <c r="P914" i="1"/>
  <c r="R914" i="1" s="1"/>
  <c r="P915" i="1"/>
  <c r="R915" i="1" s="1"/>
  <c r="P916" i="1"/>
  <c r="R916" i="1" s="1"/>
  <c r="P917" i="1"/>
  <c r="R917" i="1" s="1"/>
  <c r="P919" i="1"/>
  <c r="R919" i="1" s="1"/>
  <c r="P918" i="1"/>
  <c r="R918" i="1" s="1"/>
  <c r="P920" i="1"/>
  <c r="R920" i="1" s="1"/>
  <c r="P921" i="1"/>
  <c r="R921" i="1" s="1"/>
  <c r="P923" i="1"/>
  <c r="R923" i="1" s="1"/>
  <c r="P922" i="1"/>
  <c r="R922" i="1" s="1"/>
  <c r="P925" i="1"/>
  <c r="R925" i="1" s="1"/>
  <c r="P933" i="1"/>
  <c r="R933" i="1" s="1"/>
  <c r="P931" i="1"/>
  <c r="R931" i="1" s="1"/>
  <c r="P926" i="1"/>
  <c r="R926" i="1" s="1"/>
  <c r="P930" i="1"/>
  <c r="R930" i="1" s="1"/>
  <c r="P929" i="1"/>
  <c r="R929" i="1" s="1"/>
  <c r="P924" i="1"/>
  <c r="R924" i="1" s="1"/>
  <c r="P927" i="1"/>
  <c r="R927" i="1" s="1"/>
  <c r="P928" i="1"/>
  <c r="R928" i="1" s="1"/>
  <c r="P932" i="1"/>
  <c r="R932" i="1" s="1"/>
  <c r="P935" i="1"/>
  <c r="R935" i="1" s="1"/>
  <c r="P934" i="1"/>
  <c r="R934" i="1" s="1"/>
  <c r="P936" i="1"/>
  <c r="R936" i="1" s="1"/>
  <c r="P937" i="1"/>
  <c r="R937" i="1" s="1"/>
  <c r="P938" i="1"/>
  <c r="R938" i="1" s="1"/>
  <c r="P939" i="1"/>
  <c r="R939" i="1" s="1"/>
  <c r="P940" i="1"/>
  <c r="R940" i="1" s="1"/>
  <c r="P942" i="1"/>
  <c r="R942" i="1" s="1"/>
  <c r="P941" i="1"/>
  <c r="R941" i="1" s="1"/>
  <c r="P944" i="1"/>
  <c r="R944" i="1" s="1"/>
  <c r="P946" i="1"/>
  <c r="R946" i="1" s="1"/>
  <c r="P943" i="1"/>
  <c r="R943" i="1" s="1"/>
  <c r="P945" i="1"/>
  <c r="R945" i="1" s="1"/>
  <c r="P947" i="1"/>
  <c r="R947" i="1" s="1"/>
  <c r="P951" i="1"/>
  <c r="R951" i="1" s="1"/>
  <c r="P950" i="1"/>
  <c r="R950" i="1" s="1"/>
  <c r="P949" i="1"/>
  <c r="R949" i="1" s="1"/>
  <c r="P948" i="1"/>
  <c r="R948" i="1" s="1"/>
  <c r="P956" i="1"/>
  <c r="R956" i="1" s="1"/>
  <c r="P957" i="1"/>
  <c r="R957" i="1" s="1"/>
  <c r="P952" i="1"/>
  <c r="R952" i="1" s="1"/>
  <c r="P959" i="1"/>
  <c r="R959" i="1" s="1"/>
  <c r="P958" i="1"/>
  <c r="R958" i="1" s="1"/>
  <c r="P953" i="1"/>
  <c r="R953" i="1" s="1"/>
  <c r="P954" i="1"/>
  <c r="R954" i="1" s="1"/>
  <c r="P955" i="1"/>
  <c r="R955" i="1" s="1"/>
  <c r="P960" i="1"/>
  <c r="R960" i="1" s="1"/>
  <c r="P961" i="1"/>
  <c r="R961" i="1" s="1"/>
  <c r="P962" i="1"/>
  <c r="R962" i="1" s="1"/>
  <c r="P963" i="1"/>
  <c r="R963" i="1" s="1"/>
  <c r="P964" i="1"/>
  <c r="R964" i="1" s="1"/>
  <c r="P965" i="1"/>
  <c r="R965" i="1" s="1"/>
  <c r="P966" i="1"/>
  <c r="R966" i="1" s="1"/>
  <c r="P968" i="1"/>
  <c r="R968" i="1" s="1"/>
  <c r="P967" i="1"/>
  <c r="R967" i="1" s="1"/>
  <c r="P978" i="1"/>
  <c r="R978" i="1" s="1"/>
  <c r="P970" i="1"/>
  <c r="R970" i="1" s="1"/>
  <c r="P977" i="1"/>
  <c r="R977" i="1" s="1"/>
  <c r="P976" i="1"/>
  <c r="R976" i="1" s="1"/>
  <c r="P972" i="1"/>
  <c r="R972" i="1" s="1"/>
  <c r="P975" i="1"/>
  <c r="R975" i="1" s="1"/>
  <c r="P974" i="1"/>
  <c r="R974" i="1" s="1"/>
  <c r="P973" i="1"/>
  <c r="R973" i="1" s="1"/>
  <c r="P971" i="1"/>
  <c r="R971" i="1" s="1"/>
  <c r="P969" i="1"/>
  <c r="R969" i="1" s="1"/>
  <c r="P980" i="1"/>
  <c r="R980" i="1" s="1"/>
  <c r="P979" i="1"/>
  <c r="R979" i="1" s="1"/>
  <c r="P981" i="1"/>
  <c r="R981" i="1" s="1"/>
  <c r="P982" i="1"/>
  <c r="R982" i="1" s="1"/>
  <c r="P983" i="1"/>
  <c r="R983" i="1" s="1"/>
  <c r="P984" i="1"/>
  <c r="R984" i="1" s="1"/>
  <c r="P985" i="1"/>
  <c r="R985" i="1" s="1"/>
  <c r="P986" i="1"/>
  <c r="R986" i="1" s="1"/>
  <c r="P987" i="1"/>
  <c r="R987" i="1" s="1"/>
  <c r="P988" i="1"/>
  <c r="R988" i="1" s="1"/>
  <c r="P989" i="1"/>
  <c r="R989" i="1" s="1"/>
  <c r="P990" i="1"/>
  <c r="R990" i="1" s="1"/>
  <c r="P991" i="1"/>
  <c r="R991" i="1" s="1"/>
  <c r="P997" i="1"/>
  <c r="R997" i="1" s="1"/>
  <c r="P996" i="1"/>
  <c r="R996" i="1" s="1"/>
  <c r="P998" i="1"/>
  <c r="R998" i="1" s="1"/>
  <c r="P1000" i="1"/>
  <c r="R1000" i="1" s="1"/>
  <c r="P1003" i="1"/>
  <c r="R1003" i="1" s="1"/>
  <c r="P995" i="1"/>
  <c r="R995" i="1" s="1"/>
  <c r="P999" i="1"/>
  <c r="R999" i="1" s="1"/>
  <c r="P992" i="1"/>
  <c r="R992" i="1" s="1"/>
  <c r="P994" i="1"/>
  <c r="R994" i="1" s="1"/>
  <c r="P1002" i="1"/>
  <c r="R1002" i="1" s="1"/>
  <c r="P993" i="1"/>
  <c r="R993" i="1" s="1"/>
  <c r="P1001" i="1"/>
  <c r="R1001" i="1" s="1"/>
  <c r="P1004" i="1"/>
  <c r="R1004" i="1" s="1"/>
  <c r="P1005" i="1"/>
  <c r="R1005" i="1" s="1"/>
  <c r="P1006" i="1"/>
  <c r="R1006" i="1" s="1"/>
  <c r="P1007" i="1"/>
  <c r="R1007" i="1" s="1"/>
  <c r="P1008" i="1"/>
  <c r="R1008" i="1" s="1"/>
  <c r="P1009" i="1"/>
  <c r="R1009" i="1" s="1"/>
  <c r="P1010" i="1"/>
  <c r="R1010" i="1" s="1"/>
  <c r="P1011" i="1"/>
  <c r="R1011" i="1" s="1"/>
  <c r="P1012" i="1"/>
  <c r="R1012" i="1" s="1"/>
  <c r="P1017" i="1"/>
  <c r="R1017" i="1" s="1"/>
  <c r="P1016" i="1"/>
  <c r="R1016" i="1" s="1"/>
  <c r="P1021" i="1"/>
  <c r="R1021" i="1" s="1"/>
  <c r="P1022" i="1"/>
  <c r="R1022" i="1" s="1"/>
  <c r="P1019" i="1"/>
  <c r="R1019" i="1" s="1"/>
  <c r="P1015" i="1"/>
  <c r="R1015" i="1" s="1"/>
  <c r="P1013" i="1"/>
  <c r="R1013" i="1" s="1"/>
  <c r="P1020" i="1"/>
  <c r="R1020" i="1" s="1"/>
  <c r="P1014" i="1"/>
  <c r="R1014" i="1" s="1"/>
  <c r="P1018" i="1"/>
  <c r="R1018" i="1" s="1"/>
  <c r="P1023" i="1"/>
  <c r="R1023" i="1" s="1"/>
  <c r="P1024" i="1"/>
  <c r="R1024" i="1" s="1"/>
  <c r="P1025" i="1"/>
  <c r="R1025" i="1" s="1"/>
  <c r="P1026" i="1"/>
  <c r="R1026" i="1" s="1"/>
  <c r="P1027" i="1"/>
  <c r="R1027" i="1" s="1"/>
  <c r="P1028" i="1"/>
  <c r="R1028" i="1" s="1"/>
  <c r="P1029" i="1"/>
  <c r="R1029" i="1" s="1"/>
  <c r="P1030" i="1"/>
  <c r="R1030" i="1" s="1"/>
  <c r="P1031" i="1"/>
  <c r="R1031" i="1" s="1"/>
  <c r="P1032" i="1"/>
  <c r="R1032" i="1" s="1"/>
  <c r="P1033" i="1"/>
  <c r="R1033" i="1" s="1"/>
  <c r="P1038" i="1"/>
  <c r="R1038" i="1" s="1"/>
  <c r="P1039" i="1"/>
  <c r="R1039" i="1" s="1"/>
  <c r="P1036" i="1"/>
  <c r="R1036" i="1" s="1"/>
  <c r="P1037" i="1"/>
  <c r="R1037" i="1" s="1"/>
  <c r="P1040" i="1"/>
  <c r="R1040" i="1" s="1"/>
  <c r="P1041" i="1"/>
  <c r="R1041" i="1" s="1"/>
  <c r="P1042" i="1"/>
  <c r="R1042" i="1" s="1"/>
  <c r="P1035" i="1"/>
  <c r="R1035" i="1" s="1"/>
  <c r="P1034" i="1"/>
  <c r="R1034" i="1" s="1"/>
  <c r="P1043" i="1"/>
  <c r="R1043" i="1" s="1"/>
  <c r="P1044" i="1"/>
  <c r="R1044" i="1" s="1"/>
  <c r="P1045" i="1"/>
  <c r="R1045" i="1" s="1"/>
  <c r="P1047" i="1"/>
  <c r="R1047" i="1" s="1"/>
  <c r="P1046" i="1"/>
  <c r="R1046" i="1" s="1"/>
  <c r="P1048" i="1"/>
  <c r="R1048" i="1" s="1"/>
  <c r="P1049" i="1"/>
  <c r="R1049" i="1" s="1"/>
  <c r="P1050" i="1"/>
  <c r="R1050" i="1" s="1"/>
  <c r="P1051" i="1"/>
  <c r="R1051" i="1" s="1"/>
  <c r="P1052" i="1"/>
  <c r="R1052" i="1" s="1"/>
  <c r="P1055" i="1"/>
  <c r="R1055" i="1" s="1"/>
  <c r="P1054" i="1"/>
  <c r="R1054" i="1" s="1"/>
  <c r="P1053" i="1"/>
  <c r="R1053" i="1" s="1"/>
  <c r="P1058" i="1"/>
  <c r="R1058" i="1" s="1"/>
  <c r="P1059" i="1"/>
  <c r="R1059" i="1" s="1"/>
  <c r="P1056" i="1"/>
  <c r="R1056" i="1" s="1"/>
  <c r="P1057" i="1"/>
  <c r="R1057" i="1" s="1"/>
  <c r="P1060" i="1"/>
  <c r="R1060" i="1" s="1"/>
  <c r="P1061" i="1"/>
  <c r="R1061" i="1" s="1"/>
  <c r="P1062" i="1"/>
  <c r="R1062" i="1" s="1"/>
  <c r="P1063" i="1"/>
  <c r="R1063" i="1" s="1"/>
  <c r="P1064" i="1"/>
  <c r="R1064" i="1" s="1"/>
  <c r="P1065" i="1"/>
  <c r="R1065" i="1" s="1"/>
  <c r="P1066" i="1"/>
  <c r="R1066" i="1" s="1"/>
  <c r="P1067" i="1"/>
  <c r="R1067" i="1" s="1"/>
  <c r="P1068" i="1"/>
  <c r="R1068" i="1" s="1"/>
  <c r="P1082" i="1"/>
  <c r="R1082" i="1" s="1"/>
  <c r="P1078" i="1"/>
  <c r="R1078" i="1" s="1"/>
  <c r="P1079" i="1"/>
  <c r="R1079" i="1" s="1"/>
  <c r="P1071" i="1"/>
  <c r="R1071" i="1" s="1"/>
  <c r="P1069" i="1"/>
  <c r="R1069" i="1" s="1"/>
  <c r="P1074" i="1"/>
  <c r="R1074" i="1" s="1"/>
  <c r="P1080" i="1"/>
  <c r="R1080" i="1" s="1"/>
  <c r="P1070" i="1"/>
  <c r="R1070" i="1" s="1"/>
  <c r="P1073" i="1"/>
  <c r="R1073" i="1" s="1"/>
  <c r="P1081" i="1"/>
  <c r="R1081" i="1" s="1"/>
  <c r="P1076" i="1"/>
  <c r="R1076" i="1" s="1"/>
  <c r="P1084" i="1"/>
  <c r="R1084" i="1" s="1"/>
  <c r="P1083" i="1"/>
  <c r="R1083" i="1" s="1"/>
  <c r="P1077" i="1"/>
  <c r="R1077" i="1" s="1"/>
  <c r="P1072" i="1"/>
  <c r="R1072" i="1" s="1"/>
  <c r="P1075" i="1"/>
  <c r="R1075" i="1" s="1"/>
  <c r="P1085" i="1"/>
  <c r="R1085" i="1" s="1"/>
  <c r="P1086" i="1"/>
  <c r="R1086" i="1" s="1"/>
  <c r="P1087" i="1"/>
  <c r="R1087" i="1" s="1"/>
  <c r="P1088" i="1"/>
  <c r="R1088" i="1" s="1"/>
  <c r="P1089" i="1"/>
  <c r="R1089" i="1" s="1"/>
  <c r="P1090" i="1"/>
  <c r="R1090" i="1" s="1"/>
  <c r="P1091" i="1"/>
  <c r="R1091" i="1" s="1"/>
  <c r="P1092" i="1"/>
  <c r="R1092" i="1" s="1"/>
  <c r="P1097" i="1"/>
  <c r="R1097" i="1" s="1"/>
  <c r="P1100" i="1"/>
  <c r="R1100" i="1" s="1"/>
  <c r="P1094" i="1"/>
  <c r="R1094" i="1" s="1"/>
  <c r="P1099" i="1"/>
  <c r="R1099" i="1" s="1"/>
  <c r="P1096" i="1"/>
  <c r="R1096" i="1" s="1"/>
  <c r="P1098" i="1"/>
  <c r="R1098" i="1" s="1"/>
  <c r="P1101" i="1"/>
  <c r="R1101" i="1" s="1"/>
  <c r="P1093" i="1"/>
  <c r="R1093" i="1" s="1"/>
  <c r="P1095" i="1"/>
  <c r="R1095" i="1" s="1"/>
  <c r="P1102" i="1"/>
  <c r="R1102" i="1" s="1"/>
  <c r="P1103" i="1"/>
  <c r="R1103" i="1" s="1"/>
  <c r="P1104" i="1"/>
  <c r="R1104" i="1" s="1"/>
  <c r="P1105" i="1"/>
  <c r="R1105" i="1" s="1"/>
  <c r="P1106" i="1"/>
  <c r="R1106" i="1" s="1"/>
  <c r="P1107" i="1"/>
  <c r="R1107" i="1" s="1"/>
  <c r="P1108" i="1"/>
  <c r="R1108" i="1" s="1"/>
  <c r="P1109" i="1"/>
  <c r="R1109" i="1" s="1"/>
  <c r="P1110" i="1"/>
  <c r="R1110" i="1" s="1"/>
  <c r="P1111" i="1"/>
  <c r="R1111" i="1" s="1"/>
  <c r="P1113" i="1"/>
  <c r="R1113" i="1" s="1"/>
  <c r="P1115" i="1"/>
  <c r="R1115" i="1" s="1"/>
  <c r="P1116" i="1"/>
  <c r="R1116" i="1" s="1"/>
  <c r="P1112" i="1"/>
  <c r="R1112" i="1" s="1"/>
  <c r="P1121" i="1"/>
  <c r="R1121" i="1" s="1"/>
  <c r="P1119" i="1"/>
  <c r="R1119" i="1" s="1"/>
  <c r="P1114" i="1"/>
  <c r="R1114" i="1" s="1"/>
  <c r="P1118" i="1"/>
  <c r="R1118" i="1" s="1"/>
  <c r="P1117" i="1"/>
  <c r="R1117" i="1" s="1"/>
  <c r="P1120" i="1"/>
  <c r="R1120" i="1" s="1"/>
  <c r="P1123" i="1"/>
  <c r="R1123" i="1" s="1"/>
  <c r="P1122" i="1"/>
  <c r="R1122" i="1" s="1"/>
  <c r="P1124" i="1"/>
  <c r="R1124" i="1" s="1"/>
  <c r="P1125" i="1"/>
  <c r="R1125" i="1" s="1"/>
  <c r="P1126" i="1"/>
  <c r="R1126" i="1" s="1"/>
  <c r="P1127" i="1"/>
  <c r="R1127" i="1" s="1"/>
  <c r="P1128" i="1"/>
  <c r="R1128" i="1" s="1"/>
  <c r="P1129" i="1"/>
  <c r="R1129" i="1" s="1"/>
  <c r="P1130" i="1"/>
  <c r="R1130" i="1" s="1"/>
  <c r="P1131" i="1"/>
  <c r="R1131" i="1" s="1"/>
  <c r="P1132" i="1"/>
  <c r="R1132" i="1" s="1"/>
  <c r="P1137" i="1"/>
  <c r="R1137" i="1" s="1"/>
  <c r="P1136" i="1"/>
  <c r="R1136" i="1" s="1"/>
  <c r="P1135" i="1"/>
  <c r="R1135" i="1" s="1"/>
  <c r="P1133" i="1"/>
  <c r="R1133" i="1" s="1"/>
  <c r="P1140" i="1"/>
  <c r="R1140" i="1" s="1"/>
  <c r="P1134" i="1"/>
  <c r="R1134" i="1" s="1"/>
  <c r="P1139" i="1"/>
  <c r="R1139" i="1" s="1"/>
  <c r="P1138" i="1"/>
  <c r="R1138" i="1" s="1"/>
  <c r="P1141" i="1"/>
  <c r="R1141" i="1" s="1"/>
  <c r="P1142" i="1"/>
  <c r="R1142" i="1" s="1"/>
  <c r="P1143" i="1"/>
  <c r="R1143" i="1" s="1"/>
  <c r="P1144" i="1"/>
  <c r="R1144" i="1" s="1"/>
  <c r="P1145" i="1"/>
  <c r="R1145" i="1" s="1"/>
  <c r="P1146" i="1"/>
  <c r="R1146" i="1" s="1"/>
  <c r="P1147" i="1"/>
  <c r="R1147" i="1" s="1"/>
  <c r="P1148" i="1"/>
  <c r="R1148" i="1" s="1"/>
  <c r="P1149" i="1"/>
  <c r="R1149" i="1" s="1"/>
  <c r="P1150" i="1"/>
  <c r="R1150" i="1" s="1"/>
  <c r="P1151" i="1"/>
  <c r="R1151" i="1" s="1"/>
  <c r="P1152" i="1"/>
  <c r="R1152" i="1" s="1"/>
  <c r="P1153" i="1"/>
  <c r="R1153" i="1" s="1"/>
  <c r="P1154" i="1"/>
  <c r="R1154" i="1" s="1"/>
  <c r="P1155" i="1"/>
  <c r="R1155" i="1" s="1"/>
  <c r="P1165" i="1"/>
  <c r="R1165" i="1" s="1"/>
  <c r="P1160" i="1"/>
  <c r="R1160" i="1" s="1"/>
  <c r="P1166" i="1"/>
  <c r="R1166" i="1" s="1"/>
  <c r="P1171" i="1"/>
  <c r="R1171" i="1" s="1"/>
  <c r="P1174" i="1"/>
  <c r="R1174" i="1" s="1"/>
  <c r="P1167" i="1"/>
  <c r="R1167" i="1" s="1"/>
  <c r="P1173" i="1"/>
  <c r="R1173" i="1" s="1"/>
  <c r="P1161" i="1"/>
  <c r="R1161" i="1" s="1"/>
  <c r="P1177" i="1"/>
  <c r="R1177" i="1" s="1"/>
  <c r="P1170" i="1"/>
  <c r="R1170" i="1" s="1"/>
  <c r="P1172" i="1"/>
  <c r="R1172" i="1" s="1"/>
  <c r="P1156" i="1"/>
  <c r="R1156" i="1" s="1"/>
  <c r="P1159" i="1"/>
  <c r="R1159" i="1" s="1"/>
  <c r="P1164" i="1"/>
  <c r="R1164" i="1" s="1"/>
  <c r="P1163" i="1"/>
  <c r="R1163" i="1" s="1"/>
  <c r="P1175" i="1"/>
  <c r="R1175" i="1" s="1"/>
  <c r="P1176" i="1"/>
  <c r="R1176" i="1" s="1"/>
  <c r="P1169" i="1"/>
  <c r="R1169" i="1" s="1"/>
  <c r="P1157" i="1"/>
  <c r="R1157" i="1" s="1"/>
  <c r="P1158" i="1"/>
  <c r="R1158" i="1" s="1"/>
  <c r="P1168" i="1"/>
  <c r="R1168" i="1" s="1"/>
  <c r="P1162" i="1"/>
  <c r="R1162" i="1" s="1"/>
  <c r="P1178" i="1"/>
  <c r="R1178" i="1" s="1"/>
  <c r="P1179" i="1"/>
  <c r="R1179" i="1" s="1"/>
  <c r="P1180" i="1"/>
  <c r="R1180" i="1" s="1"/>
  <c r="P1181" i="1"/>
  <c r="R1181" i="1" s="1"/>
  <c r="P1182" i="1"/>
  <c r="R1182" i="1" s="1"/>
  <c r="P1183" i="1"/>
  <c r="R1183" i="1" s="1"/>
  <c r="P1185" i="1"/>
  <c r="R1185" i="1" s="1"/>
  <c r="P1184" i="1"/>
  <c r="R1184" i="1" s="1"/>
  <c r="P1186" i="1"/>
  <c r="R1186" i="1" s="1"/>
  <c r="P1189" i="1"/>
  <c r="R1189" i="1" s="1"/>
  <c r="P1190" i="1"/>
  <c r="R1190" i="1" s="1"/>
  <c r="P1193" i="1"/>
  <c r="R1193" i="1" s="1"/>
  <c r="P1188" i="1"/>
  <c r="R1188" i="1" s="1"/>
  <c r="P1192" i="1"/>
  <c r="R1192" i="1" s="1"/>
  <c r="P1191" i="1"/>
  <c r="R1191" i="1" s="1"/>
  <c r="P1196" i="1"/>
  <c r="R1196" i="1" s="1"/>
  <c r="P1195" i="1"/>
  <c r="R1195" i="1" s="1"/>
  <c r="P1194" i="1"/>
  <c r="R1194" i="1" s="1"/>
  <c r="P1187" i="1"/>
  <c r="R1187" i="1" s="1"/>
  <c r="P1197" i="1"/>
  <c r="R1197" i="1" s="1"/>
  <c r="P1198" i="1"/>
  <c r="R1198" i="1" s="1"/>
  <c r="P1199" i="1"/>
  <c r="R1199" i="1" s="1"/>
  <c r="P1200" i="1"/>
  <c r="R1200" i="1" s="1"/>
  <c r="P1201" i="1"/>
  <c r="R1201" i="1" s="1"/>
  <c r="P1202" i="1"/>
  <c r="R1202" i="1" s="1"/>
  <c r="P1207" i="1"/>
  <c r="R1207" i="1" s="1"/>
  <c r="P1211" i="1"/>
  <c r="R1211" i="1" s="1"/>
  <c r="P1205" i="1"/>
  <c r="R1205" i="1" s="1"/>
  <c r="P1204" i="1"/>
  <c r="R1204" i="1" s="1"/>
  <c r="P1203" i="1"/>
  <c r="R1203" i="1" s="1"/>
  <c r="P1213" i="1"/>
  <c r="R1213" i="1" s="1"/>
  <c r="P1210" i="1"/>
  <c r="R1210" i="1" s="1"/>
  <c r="P1208" i="1"/>
  <c r="R1208" i="1" s="1"/>
  <c r="P1209" i="1"/>
  <c r="R1209" i="1" s="1"/>
  <c r="P1212" i="1"/>
  <c r="R1212" i="1" s="1"/>
  <c r="P1206" i="1"/>
  <c r="R1206" i="1" s="1"/>
  <c r="P1214" i="1"/>
  <c r="R1214" i="1" s="1"/>
  <c r="P1215" i="1"/>
  <c r="R1215" i="1" s="1"/>
  <c r="P1216" i="1"/>
  <c r="R1216" i="1" s="1"/>
  <c r="P1217" i="1"/>
  <c r="R1217" i="1" s="1"/>
  <c r="P1219" i="1"/>
  <c r="R1219" i="1" s="1"/>
  <c r="P1218" i="1"/>
  <c r="R1218" i="1" s="1"/>
  <c r="P1220" i="1"/>
  <c r="R1220" i="1" s="1"/>
  <c r="P1222" i="1"/>
  <c r="R1222" i="1" s="1"/>
  <c r="P1221" i="1"/>
  <c r="R1221" i="1" s="1"/>
  <c r="P1223" i="1"/>
  <c r="R1223" i="1" s="1"/>
  <c r="P1224" i="1"/>
  <c r="R1224" i="1" s="1"/>
  <c r="P1225" i="1"/>
  <c r="R1225" i="1" s="1"/>
  <c r="P1226" i="1"/>
  <c r="R1226" i="1" s="1"/>
  <c r="P1227" i="1"/>
  <c r="R1227" i="1" s="1"/>
  <c r="P1229" i="1"/>
  <c r="R1229" i="1" s="1"/>
  <c r="P1235" i="1"/>
  <c r="R1235" i="1" s="1"/>
  <c r="P1236" i="1"/>
  <c r="R1236" i="1" s="1"/>
  <c r="P1230" i="1"/>
  <c r="R1230" i="1" s="1"/>
  <c r="P1234" i="1"/>
  <c r="R1234" i="1" s="1"/>
  <c r="P1231" i="1"/>
  <c r="R1231" i="1" s="1"/>
  <c r="P1237" i="1"/>
  <c r="R1237" i="1" s="1"/>
  <c r="P1228" i="1"/>
  <c r="R1228" i="1" s="1"/>
  <c r="P1238" i="1"/>
  <c r="R1238" i="1" s="1"/>
  <c r="P1232" i="1"/>
  <c r="R1232" i="1" s="1"/>
  <c r="P1233" i="1"/>
  <c r="R1233" i="1" s="1"/>
  <c r="P1239" i="1"/>
  <c r="R1239" i="1" s="1"/>
  <c r="P1240" i="1"/>
  <c r="R1240" i="1" s="1"/>
  <c r="P1242" i="1"/>
  <c r="R1242" i="1" s="1"/>
  <c r="P1241" i="1"/>
  <c r="R1241" i="1" s="1"/>
  <c r="P1243" i="1"/>
  <c r="R1243" i="1" s="1"/>
  <c r="P1244" i="1"/>
  <c r="R1244" i="1" s="1"/>
  <c r="P1245" i="1"/>
  <c r="R1245" i="1" s="1"/>
  <c r="P1246" i="1"/>
  <c r="R1246" i="1" s="1"/>
  <c r="P1247" i="1"/>
  <c r="R1247" i="1" s="1"/>
  <c r="P1248" i="1"/>
  <c r="R1248" i="1" s="1"/>
  <c r="P1249" i="1"/>
  <c r="R1249" i="1" s="1"/>
  <c r="P1250" i="1"/>
  <c r="R1250" i="1" s="1"/>
  <c r="P1257" i="1"/>
  <c r="R1257" i="1" s="1"/>
  <c r="P1261" i="1"/>
  <c r="R1261" i="1" s="1"/>
  <c r="P1253" i="1"/>
  <c r="R1253" i="1" s="1"/>
  <c r="P1258" i="1"/>
  <c r="R1258" i="1" s="1"/>
  <c r="P1256" i="1"/>
  <c r="R1256" i="1" s="1"/>
  <c r="P1259" i="1"/>
  <c r="R1259" i="1" s="1"/>
  <c r="P1254" i="1"/>
  <c r="R1254" i="1" s="1"/>
  <c r="P1252" i="1"/>
  <c r="R1252" i="1" s="1"/>
  <c r="P1255" i="1"/>
  <c r="R1255" i="1" s="1"/>
  <c r="P1251" i="1"/>
  <c r="R1251" i="1" s="1"/>
  <c r="P1260" i="1"/>
  <c r="R1260" i="1" s="1"/>
  <c r="P1262" i="1"/>
  <c r="R1262" i="1" s="1"/>
  <c r="P1263" i="1"/>
  <c r="R1263" i="1" s="1"/>
  <c r="P1264" i="1"/>
  <c r="R1264" i="1" s="1"/>
  <c r="P1265" i="1"/>
  <c r="R1265" i="1" s="1"/>
  <c r="P1266" i="1"/>
  <c r="R1266" i="1" s="1"/>
  <c r="P1267" i="1"/>
  <c r="R1267" i="1" s="1"/>
  <c r="P1268" i="1"/>
  <c r="R1268" i="1" s="1"/>
  <c r="P1269" i="1"/>
  <c r="R1269" i="1" s="1"/>
  <c r="P1270" i="1"/>
  <c r="R1270" i="1" s="1"/>
  <c r="P1271" i="1"/>
  <c r="R1271" i="1" s="1"/>
  <c r="P1273" i="1"/>
  <c r="R1273" i="1" s="1"/>
  <c r="P1272" i="1"/>
  <c r="R1272" i="1" s="1"/>
  <c r="P1287" i="1"/>
  <c r="R1287" i="1" s="1"/>
  <c r="P1288" i="1"/>
  <c r="R1288" i="1" s="1"/>
  <c r="P1275" i="1"/>
  <c r="R1275" i="1" s="1"/>
  <c r="P1274" i="1"/>
  <c r="R1274" i="1" s="1"/>
  <c r="P1278" i="1"/>
  <c r="R1278" i="1" s="1"/>
  <c r="P1283" i="1"/>
  <c r="R1283" i="1" s="1"/>
  <c r="P1276" i="1"/>
  <c r="R1276" i="1" s="1"/>
  <c r="P1281" i="1"/>
  <c r="R1281" i="1" s="1"/>
  <c r="P1286" i="1"/>
  <c r="R1286" i="1" s="1"/>
  <c r="P1280" i="1"/>
  <c r="R1280" i="1" s="1"/>
  <c r="P1282" i="1"/>
  <c r="R1282" i="1" s="1"/>
  <c r="P1279" i="1"/>
  <c r="R1279" i="1" s="1"/>
  <c r="P1277" i="1"/>
  <c r="R1277" i="1" s="1"/>
  <c r="P1284" i="1"/>
  <c r="R1284" i="1" s="1"/>
  <c r="P1285" i="1"/>
  <c r="R1285" i="1" s="1"/>
  <c r="P1289" i="1"/>
  <c r="R1289" i="1" s="1"/>
  <c r="P1290" i="1"/>
  <c r="R1290" i="1" s="1"/>
  <c r="P1291" i="1"/>
  <c r="R1291" i="1" s="1"/>
  <c r="P1292" i="1"/>
  <c r="R1292" i="1" s="1"/>
  <c r="P1293" i="1"/>
  <c r="R1293" i="1" s="1"/>
  <c r="P1294" i="1"/>
  <c r="R1294" i="1" s="1"/>
  <c r="P1295" i="1"/>
  <c r="R1295" i="1" s="1"/>
  <c r="P1296" i="1"/>
  <c r="R1296" i="1" s="1"/>
  <c r="P1297" i="1"/>
  <c r="R1297" i="1" s="1"/>
  <c r="P1298" i="1"/>
  <c r="R1298" i="1" s="1"/>
  <c r="P1299" i="1"/>
  <c r="R1299" i="1" s="1"/>
  <c r="P1300" i="1"/>
  <c r="R1300" i="1" s="1"/>
  <c r="P1301" i="1"/>
  <c r="R1301" i="1" s="1"/>
  <c r="P1307" i="1"/>
  <c r="R1307" i="1" s="1"/>
  <c r="P1306" i="1"/>
  <c r="R1306" i="1" s="1"/>
  <c r="P1310" i="1"/>
  <c r="R1310" i="1" s="1"/>
  <c r="P1302" i="1"/>
  <c r="R1302" i="1" s="1"/>
  <c r="P1309" i="1"/>
  <c r="R1309" i="1" s="1"/>
  <c r="P1303" i="1"/>
  <c r="R1303" i="1" s="1"/>
  <c r="P1308" i="1"/>
  <c r="R1308" i="1" s="1"/>
  <c r="P1305" i="1"/>
  <c r="R1305" i="1" s="1"/>
  <c r="P1311" i="1"/>
  <c r="R1311" i="1" s="1"/>
  <c r="P1312" i="1"/>
  <c r="R1312" i="1" s="1"/>
  <c r="P1304" i="1"/>
  <c r="R1304" i="1" s="1"/>
  <c r="P1313" i="1"/>
  <c r="R1313" i="1" s="1"/>
  <c r="P1314" i="1"/>
  <c r="R1314" i="1" s="1"/>
  <c r="P1315" i="1"/>
  <c r="R1315" i="1" s="1"/>
  <c r="P1316" i="1"/>
  <c r="R1316" i="1" s="1"/>
  <c r="P1317" i="1"/>
  <c r="R1317" i="1" s="1"/>
  <c r="P1318" i="1"/>
  <c r="R1318" i="1" s="1"/>
  <c r="P1319" i="1"/>
  <c r="R1319" i="1" s="1"/>
  <c r="P1320" i="1"/>
  <c r="R1320" i="1" s="1"/>
  <c r="P1321" i="1"/>
  <c r="R1321" i="1" s="1"/>
  <c r="P1330" i="1"/>
  <c r="R1330" i="1" s="1"/>
  <c r="P1324" i="1"/>
  <c r="R1324" i="1" s="1"/>
  <c r="P1325" i="1"/>
  <c r="R1325" i="1" s="1"/>
  <c r="P1322" i="1"/>
  <c r="R1322" i="1" s="1"/>
  <c r="P1329" i="1"/>
  <c r="R1329" i="1" s="1"/>
  <c r="P1328" i="1"/>
  <c r="R1328" i="1" s="1"/>
  <c r="P1323" i="1"/>
  <c r="R1323" i="1" s="1"/>
  <c r="P1327" i="1"/>
  <c r="R1327" i="1" s="1"/>
  <c r="P1331" i="1"/>
  <c r="R1331" i="1" s="1"/>
  <c r="P1326" i="1"/>
  <c r="R1326" i="1" s="1"/>
  <c r="P1332" i="1"/>
  <c r="R1332" i="1" s="1"/>
  <c r="P1333" i="1"/>
  <c r="R1333" i="1" s="1"/>
  <c r="P1334" i="1"/>
  <c r="R1334" i="1" s="1"/>
  <c r="P1335" i="1"/>
  <c r="R1335" i="1" s="1"/>
  <c r="P1336" i="1"/>
  <c r="R1336" i="1" s="1"/>
  <c r="P1337" i="1"/>
  <c r="R1337" i="1" s="1"/>
  <c r="P1338" i="1"/>
  <c r="R1338" i="1" s="1"/>
  <c r="P1339" i="1"/>
  <c r="R1339" i="1" s="1"/>
  <c r="P1340" i="1"/>
  <c r="R1340" i="1" s="1"/>
  <c r="P1341" i="1"/>
  <c r="R1341" i="1" s="1"/>
  <c r="P1342" i="1"/>
  <c r="R1342" i="1" s="1"/>
  <c r="P1343" i="1"/>
  <c r="R1343" i="1" s="1"/>
  <c r="P1351" i="1"/>
  <c r="R1351" i="1" s="1"/>
  <c r="P1352" i="1"/>
  <c r="R1352" i="1" s="1"/>
  <c r="P1349" i="1"/>
  <c r="R1349" i="1" s="1"/>
  <c r="P1347" i="1"/>
  <c r="R1347" i="1" s="1"/>
  <c r="P1344" i="1"/>
  <c r="R1344" i="1" s="1"/>
  <c r="P1346" i="1"/>
  <c r="R1346" i="1" s="1"/>
  <c r="P1348" i="1"/>
  <c r="R1348" i="1" s="1"/>
  <c r="P1345" i="1"/>
  <c r="R1345" i="1" s="1"/>
  <c r="P1350" i="1"/>
  <c r="R1350" i="1" s="1"/>
  <c r="P1353" i="1"/>
  <c r="R1353" i="1" s="1"/>
  <c r="P1354" i="1"/>
  <c r="R1354" i="1" s="1"/>
  <c r="P1355" i="1"/>
  <c r="R1355" i="1" s="1"/>
  <c r="P1356" i="1"/>
  <c r="R1356" i="1" s="1"/>
  <c r="P1358" i="1"/>
  <c r="R1358" i="1" s="1"/>
  <c r="P1357" i="1"/>
  <c r="R1357" i="1" s="1"/>
  <c r="P1359" i="1"/>
  <c r="R1359" i="1" s="1"/>
  <c r="P1360" i="1"/>
  <c r="R1360" i="1" s="1"/>
  <c r="P1362" i="1"/>
  <c r="R1362" i="1" s="1"/>
  <c r="P1369" i="1"/>
  <c r="R1369" i="1" s="1"/>
  <c r="P1361" i="1"/>
  <c r="R1361" i="1" s="1"/>
  <c r="P1363" i="1"/>
  <c r="R1363" i="1" s="1"/>
  <c r="P1364" i="1"/>
  <c r="R1364" i="1" s="1"/>
  <c r="P1368" i="1"/>
  <c r="R1368" i="1" s="1"/>
  <c r="P1367" i="1"/>
  <c r="R1367" i="1" s="1"/>
  <c r="P1366" i="1"/>
  <c r="R1366" i="1" s="1"/>
  <c r="P1370" i="1"/>
  <c r="R1370" i="1" s="1"/>
  <c r="P1365" i="1"/>
  <c r="R1365" i="1" s="1"/>
  <c r="P1371" i="1"/>
  <c r="R1371" i="1" s="1"/>
  <c r="P1372" i="1"/>
  <c r="R1372" i="1" s="1"/>
  <c r="P1373" i="1"/>
  <c r="R1373" i="1" s="1"/>
  <c r="P1374" i="1"/>
  <c r="R1374" i="1" s="1"/>
  <c r="P1375" i="1"/>
  <c r="R1375" i="1" s="1"/>
  <c r="P1376" i="1"/>
  <c r="R1376" i="1" s="1"/>
  <c r="P1377" i="1"/>
  <c r="R1377" i="1" s="1"/>
  <c r="P1378" i="1"/>
  <c r="R1378" i="1" s="1"/>
  <c r="P1379" i="1"/>
  <c r="R1379" i="1" s="1"/>
  <c r="P1381" i="1"/>
  <c r="R1381" i="1" s="1"/>
  <c r="P1385" i="1"/>
  <c r="R1385" i="1" s="1"/>
  <c r="P1382" i="1"/>
  <c r="R1382" i="1" s="1"/>
  <c r="P1380" i="1"/>
  <c r="R1380" i="1" s="1"/>
  <c r="P1386" i="1"/>
  <c r="R1386" i="1" s="1"/>
  <c r="P1384" i="1"/>
  <c r="R1384" i="1" s="1"/>
  <c r="P1387" i="1"/>
  <c r="R1387" i="1" s="1"/>
  <c r="P1390" i="1"/>
  <c r="R1390" i="1" s="1"/>
  <c r="P1389" i="1"/>
  <c r="R1389" i="1" s="1"/>
  <c r="P1383" i="1"/>
  <c r="R1383" i="1" s="1"/>
  <c r="P1388" i="1"/>
  <c r="R1388" i="1" s="1"/>
  <c r="P1391" i="1"/>
  <c r="R1391" i="1" s="1"/>
  <c r="P1392" i="1"/>
  <c r="R1392" i="1" s="1"/>
  <c r="P1393" i="1"/>
  <c r="R1393" i="1" s="1"/>
  <c r="P1394" i="1"/>
  <c r="R1394" i="1" s="1"/>
  <c r="P1395" i="1"/>
  <c r="R1395" i="1" s="1"/>
  <c r="P1396" i="1"/>
  <c r="R1396" i="1" s="1"/>
  <c r="P1398" i="1"/>
  <c r="R1398" i="1" s="1"/>
  <c r="P1397" i="1"/>
  <c r="R1397" i="1" s="1"/>
  <c r="P1399" i="1"/>
  <c r="R1399" i="1" s="1"/>
  <c r="P1400" i="1"/>
  <c r="R1400" i="1" s="1"/>
  <c r="P1403" i="1"/>
  <c r="R1403" i="1" s="1"/>
  <c r="P1416" i="1"/>
  <c r="R1416" i="1" s="1"/>
  <c r="P1414" i="1"/>
  <c r="R1414" i="1" s="1"/>
  <c r="P1406" i="1"/>
  <c r="R1406" i="1" s="1"/>
  <c r="P1402" i="1"/>
  <c r="R1402" i="1" s="1"/>
  <c r="P1413" i="1"/>
  <c r="R1413" i="1" s="1"/>
  <c r="P1412" i="1"/>
  <c r="R1412" i="1" s="1"/>
  <c r="P1407" i="1"/>
  <c r="R1407" i="1" s="1"/>
  <c r="P1404" i="1"/>
  <c r="R1404" i="1" s="1"/>
  <c r="P1405" i="1"/>
  <c r="R1405" i="1" s="1"/>
  <c r="P1408" i="1"/>
  <c r="R1408" i="1" s="1"/>
  <c r="P1415" i="1"/>
  <c r="R1415" i="1" s="1"/>
  <c r="P1411" i="1"/>
  <c r="R1411" i="1" s="1"/>
  <c r="P1401" i="1"/>
  <c r="R1401" i="1" s="1"/>
  <c r="P1410" i="1"/>
  <c r="R1410" i="1" s="1"/>
  <c r="P1409" i="1"/>
  <c r="R1409" i="1" s="1"/>
  <c r="P1417" i="1"/>
  <c r="R1417" i="1" s="1"/>
  <c r="P1418" i="1"/>
  <c r="R1418" i="1" s="1"/>
  <c r="P1419" i="1"/>
  <c r="R1419" i="1" s="1"/>
  <c r="P1420" i="1"/>
  <c r="R1420" i="1" s="1"/>
  <c r="P1421" i="1"/>
  <c r="R1421" i="1" s="1"/>
  <c r="P1422" i="1"/>
  <c r="R1422" i="1" s="1"/>
  <c r="P1423" i="1"/>
  <c r="R1423" i="1" s="1"/>
  <c r="P1424" i="1"/>
  <c r="R1424" i="1" s="1"/>
  <c r="P1426" i="1"/>
  <c r="R1426" i="1" s="1"/>
  <c r="P1428" i="1"/>
  <c r="R1428" i="1" s="1"/>
  <c r="P1427" i="1"/>
  <c r="R1427" i="1" s="1"/>
  <c r="P1434" i="1"/>
  <c r="R1434" i="1" s="1"/>
  <c r="P1429" i="1"/>
  <c r="R1429" i="1" s="1"/>
  <c r="P1435" i="1"/>
  <c r="R1435" i="1" s="1"/>
  <c r="P1425" i="1"/>
  <c r="R1425" i="1" s="1"/>
  <c r="P1431" i="1"/>
  <c r="R1431" i="1" s="1"/>
  <c r="P1432" i="1"/>
  <c r="R1432" i="1" s="1"/>
  <c r="P1436" i="1"/>
  <c r="R1436" i="1" s="1"/>
  <c r="P1433" i="1"/>
  <c r="R1433" i="1" s="1"/>
  <c r="P1430" i="1"/>
  <c r="R1430" i="1" s="1"/>
  <c r="P1439" i="1"/>
  <c r="R1439" i="1" s="1"/>
  <c r="P1438" i="1"/>
  <c r="R1438" i="1" s="1"/>
  <c r="P1437" i="1"/>
  <c r="R1437" i="1" s="1"/>
  <c r="P1440" i="1"/>
  <c r="R1440" i="1" s="1"/>
  <c r="P1441" i="1"/>
  <c r="R1441" i="1" s="1"/>
  <c r="P1442" i="1"/>
  <c r="R1442" i="1" s="1"/>
  <c r="P1443" i="1"/>
  <c r="R1443" i="1" s="1"/>
  <c r="P1448" i="1"/>
  <c r="R1448" i="1" s="1"/>
  <c r="P1447" i="1"/>
  <c r="R1447" i="1" s="1"/>
  <c r="P1453" i="1"/>
  <c r="R1453" i="1" s="1"/>
  <c r="P1452" i="1"/>
  <c r="R1452" i="1" s="1"/>
  <c r="P1446" i="1"/>
  <c r="R1446" i="1" s="1"/>
  <c r="P1445" i="1"/>
  <c r="R1445" i="1" s="1"/>
  <c r="P1451" i="1"/>
  <c r="R1451" i="1" s="1"/>
  <c r="P1444" i="1"/>
  <c r="R1444" i="1" s="1"/>
  <c r="P1450" i="1"/>
  <c r="R1450" i="1" s="1"/>
  <c r="P1449" i="1"/>
  <c r="R1449" i="1" s="1"/>
  <c r="P1454" i="1"/>
  <c r="R1454" i="1" s="1"/>
  <c r="P1455" i="1"/>
  <c r="R1455" i="1" s="1"/>
  <c r="P1456" i="1"/>
  <c r="R1456" i="1" s="1"/>
  <c r="P1457" i="1"/>
  <c r="R1457" i="1" s="1"/>
  <c r="P1458" i="1"/>
  <c r="R1458" i="1" s="1"/>
  <c r="P1459" i="1"/>
  <c r="R1459" i="1" s="1"/>
  <c r="P1460" i="1"/>
  <c r="R1460" i="1" s="1"/>
  <c r="P1462" i="1"/>
  <c r="R1462" i="1" s="1"/>
  <c r="P1463" i="1"/>
  <c r="R1463" i="1" s="1"/>
  <c r="P1461" i="1"/>
  <c r="R1461" i="1" s="1"/>
  <c r="P1464" i="1"/>
  <c r="R1464" i="1" s="1"/>
  <c r="P1466" i="1"/>
  <c r="R1466" i="1" s="1"/>
  <c r="P1465" i="1"/>
  <c r="R1465" i="1" s="1"/>
  <c r="P1467" i="1"/>
  <c r="R1467" i="1" s="1"/>
  <c r="P1468" i="1"/>
  <c r="R1468" i="1" s="1"/>
  <c r="P1469" i="1"/>
  <c r="R1469" i="1" s="1"/>
  <c r="P1470" i="1"/>
  <c r="R1470" i="1" s="1"/>
  <c r="P1474" i="1"/>
  <c r="R1474" i="1" s="1"/>
  <c r="P1477" i="1"/>
  <c r="R1477" i="1" s="1"/>
  <c r="P1472" i="1"/>
  <c r="R1472" i="1" s="1"/>
  <c r="P1479" i="1"/>
  <c r="R1479" i="1" s="1"/>
  <c r="P1473" i="1"/>
  <c r="R1473" i="1" s="1"/>
  <c r="P1476" i="1"/>
  <c r="R1476" i="1" s="1"/>
  <c r="P1483" i="1"/>
  <c r="R1483" i="1" s="1"/>
  <c r="P1478" i="1"/>
  <c r="R1478" i="1" s="1"/>
  <c r="P1471" i="1"/>
  <c r="R1471" i="1" s="1"/>
  <c r="P1480" i="1"/>
  <c r="R1480" i="1" s="1"/>
  <c r="P1482" i="1"/>
  <c r="R1482" i="1" s="1"/>
  <c r="P1481" i="1"/>
  <c r="R1481" i="1" s="1"/>
  <c r="P1475" i="1"/>
  <c r="R1475" i="1" s="1"/>
  <c r="P1484" i="1"/>
  <c r="R1484" i="1" s="1"/>
  <c r="P1485" i="1"/>
  <c r="R1485" i="1" s="1"/>
  <c r="P1486" i="1"/>
  <c r="R1486" i="1" s="1"/>
  <c r="P1487" i="1"/>
  <c r="R1487" i="1" s="1"/>
  <c r="P1488" i="1"/>
  <c r="R1488" i="1" s="1"/>
  <c r="P1489" i="1"/>
  <c r="R1489" i="1" s="1"/>
  <c r="P1490" i="1"/>
  <c r="R1490" i="1" s="1"/>
  <c r="P1491" i="1"/>
  <c r="R1491" i="1" s="1"/>
  <c r="P1493" i="1"/>
  <c r="R1493" i="1" s="1"/>
  <c r="P1492" i="1"/>
  <c r="R1492" i="1" s="1"/>
  <c r="P1494" i="1"/>
  <c r="R1494" i="1" s="1"/>
  <c r="P1495" i="1"/>
  <c r="R1495" i="1" s="1"/>
  <c r="P1508" i="1"/>
  <c r="R1508" i="1" s="1"/>
  <c r="P1510" i="1"/>
  <c r="R1510" i="1" s="1"/>
  <c r="P1506" i="1"/>
  <c r="R1506" i="1" s="1"/>
  <c r="P1509" i="1"/>
  <c r="R1509" i="1" s="1"/>
  <c r="P1498" i="1"/>
  <c r="R1498" i="1" s="1"/>
  <c r="P1507" i="1"/>
  <c r="R1507" i="1" s="1"/>
  <c r="P1496" i="1"/>
  <c r="R1496" i="1" s="1"/>
  <c r="P1501" i="1"/>
  <c r="R1501" i="1" s="1"/>
  <c r="P1505" i="1"/>
  <c r="R1505" i="1" s="1"/>
  <c r="P1512" i="1"/>
  <c r="R1512" i="1" s="1"/>
  <c r="P1497" i="1"/>
  <c r="R1497" i="1" s="1"/>
  <c r="P1503" i="1"/>
  <c r="R1503" i="1" s="1"/>
  <c r="P1499" i="1"/>
  <c r="R1499" i="1" s="1"/>
  <c r="P1500" i="1"/>
  <c r="R1500" i="1" s="1"/>
  <c r="P1511" i="1"/>
  <c r="R1511" i="1" s="1"/>
  <c r="P1502" i="1"/>
  <c r="R1502" i="1" s="1"/>
  <c r="P1504" i="1"/>
  <c r="R1504" i="1" s="1"/>
  <c r="P1513" i="1"/>
  <c r="R1513" i="1" s="1"/>
  <c r="P1514" i="1"/>
  <c r="R1514" i="1" s="1"/>
  <c r="P1515" i="1"/>
  <c r="R1515" i="1" s="1"/>
  <c r="P1516" i="1"/>
  <c r="R1516" i="1" s="1"/>
  <c r="P1517" i="1"/>
  <c r="R1517" i="1" s="1"/>
  <c r="P1518" i="1"/>
  <c r="R1518" i="1" s="1"/>
  <c r="P1519" i="1"/>
  <c r="R1519" i="1" s="1"/>
  <c r="P1522" i="1"/>
  <c r="R1522" i="1" s="1"/>
  <c r="P1520" i="1"/>
  <c r="R1520" i="1" s="1"/>
  <c r="P1521" i="1"/>
  <c r="R1521" i="1" s="1"/>
  <c r="P1524" i="1"/>
  <c r="R1524" i="1" s="1"/>
  <c r="P1523" i="1"/>
  <c r="R1523" i="1" s="1"/>
  <c r="P1525" i="1"/>
  <c r="R1525" i="1" s="1"/>
  <c r="P1529" i="1"/>
  <c r="R1529" i="1" s="1"/>
  <c r="P1533" i="1"/>
  <c r="R1533" i="1" s="1"/>
  <c r="P1532" i="1"/>
  <c r="R1532" i="1" s="1"/>
  <c r="P1534" i="1"/>
  <c r="R1534" i="1" s="1"/>
  <c r="P1527" i="1"/>
  <c r="R1527" i="1" s="1"/>
  <c r="P1528" i="1"/>
  <c r="R1528" i="1" s="1"/>
  <c r="P1530" i="1"/>
  <c r="R1530" i="1" s="1"/>
  <c r="P1535" i="1"/>
  <c r="R1535" i="1" s="1"/>
  <c r="P1526" i="1"/>
  <c r="R1526" i="1" s="1"/>
  <c r="P1531" i="1"/>
  <c r="R1531" i="1" s="1"/>
  <c r="P1536" i="1"/>
  <c r="R1536" i="1" s="1"/>
  <c r="P1537" i="1"/>
  <c r="R1537" i="1" s="1"/>
  <c r="P1538" i="1"/>
  <c r="R1538" i="1" s="1"/>
  <c r="P1539" i="1"/>
  <c r="R1539" i="1" s="1"/>
  <c r="P1540" i="1"/>
  <c r="R1540" i="1" s="1"/>
  <c r="P1541" i="1"/>
  <c r="R1541" i="1" s="1"/>
  <c r="P1543" i="1"/>
  <c r="R1543" i="1" s="1"/>
  <c r="P1542" i="1"/>
  <c r="R1542" i="1" s="1"/>
  <c r="P1544" i="1"/>
  <c r="R1544" i="1" s="1"/>
  <c r="P1545" i="1"/>
  <c r="R1545" i="1" s="1"/>
  <c r="P1551" i="1"/>
  <c r="R1551" i="1" s="1"/>
  <c r="P1549" i="1"/>
  <c r="R1549" i="1" s="1"/>
  <c r="P1550" i="1"/>
  <c r="R1550" i="1" s="1"/>
  <c r="P1546" i="1"/>
  <c r="R1546" i="1" s="1"/>
  <c r="P1555" i="1"/>
  <c r="R1555" i="1" s="1"/>
  <c r="P1547" i="1"/>
  <c r="R1547" i="1" s="1"/>
  <c r="P1548" i="1"/>
  <c r="R1548" i="1" s="1"/>
  <c r="P1552" i="1"/>
  <c r="R1552" i="1" s="1"/>
  <c r="P1553" i="1"/>
  <c r="R1553" i="1" s="1"/>
  <c r="P1554" i="1"/>
  <c r="R1554" i="1" s="1"/>
  <c r="P1556" i="1"/>
  <c r="R1556" i="1" s="1"/>
  <c r="P1557" i="1"/>
  <c r="R1557" i="1" s="1"/>
  <c r="P1558" i="1"/>
  <c r="R1558" i="1" s="1"/>
  <c r="P1559" i="1"/>
  <c r="R1559" i="1" s="1"/>
  <c r="P1560" i="1"/>
  <c r="R1560" i="1" s="1"/>
  <c r="P1561" i="1"/>
  <c r="R1561" i="1" s="1"/>
  <c r="P1562" i="1"/>
  <c r="R1562" i="1" s="1"/>
  <c r="P1563" i="1"/>
  <c r="R1563" i="1" s="1"/>
  <c r="P1564" i="1"/>
  <c r="R1564" i="1" s="1"/>
  <c r="P1570" i="1"/>
  <c r="R1570" i="1" s="1"/>
  <c r="P1571" i="1"/>
  <c r="R1571" i="1" s="1"/>
  <c r="P1574" i="1"/>
  <c r="R1574" i="1" s="1"/>
  <c r="P1572" i="1"/>
  <c r="R1572" i="1" s="1"/>
  <c r="P1569" i="1"/>
  <c r="R1569" i="1" s="1"/>
  <c r="P1577" i="1"/>
  <c r="R1577" i="1" s="1"/>
  <c r="P1568" i="1"/>
  <c r="R1568" i="1" s="1"/>
  <c r="P1573" i="1"/>
  <c r="R1573" i="1" s="1"/>
  <c r="P1565" i="1"/>
  <c r="R1565" i="1" s="1"/>
  <c r="P1567" i="1"/>
  <c r="R1567" i="1" s="1"/>
  <c r="P1566" i="1"/>
  <c r="R1566" i="1" s="1"/>
  <c r="P1575" i="1"/>
  <c r="R1575" i="1" s="1"/>
  <c r="P1576" i="1"/>
  <c r="R1576" i="1" s="1"/>
  <c r="P1578" i="1"/>
  <c r="R1578" i="1" s="1"/>
  <c r="P1579" i="1"/>
  <c r="R1579" i="1" s="1"/>
  <c r="P1580" i="1"/>
  <c r="R1580" i="1" s="1"/>
  <c r="P1581" i="1"/>
  <c r="R1581" i="1" s="1"/>
  <c r="P1582" i="1"/>
  <c r="R1582" i="1" s="1"/>
  <c r="P1584" i="1"/>
  <c r="R1584" i="1" s="1"/>
  <c r="P1583" i="1"/>
  <c r="R1583" i="1" s="1"/>
  <c r="P1585" i="1"/>
  <c r="R1585" i="1" s="1"/>
  <c r="P1586" i="1"/>
  <c r="R1586" i="1" s="1"/>
  <c r="P1587" i="1"/>
  <c r="R1587" i="1" s="1"/>
  <c r="P1588" i="1"/>
  <c r="R1588" i="1" s="1"/>
  <c r="P1589" i="1"/>
  <c r="R1589" i="1" s="1"/>
  <c r="P1591" i="1"/>
  <c r="R1591" i="1" s="1"/>
  <c r="P1600" i="1"/>
  <c r="R1600" i="1" s="1"/>
  <c r="P1590" i="1"/>
  <c r="R1590" i="1" s="1"/>
  <c r="P1598" i="1"/>
  <c r="R1598" i="1" s="1"/>
  <c r="P1593" i="1"/>
  <c r="R1593" i="1" s="1"/>
  <c r="P1595" i="1"/>
  <c r="R1595" i="1" s="1"/>
  <c r="P1597" i="1"/>
  <c r="R1597" i="1" s="1"/>
  <c r="P1592" i="1"/>
  <c r="R1592" i="1" s="1"/>
  <c r="P1596" i="1"/>
  <c r="R1596" i="1" s="1"/>
  <c r="P1599" i="1"/>
  <c r="R1599" i="1" s="1"/>
  <c r="P1594" i="1"/>
  <c r="R1594" i="1" s="1"/>
  <c r="P1601" i="1"/>
  <c r="R1601" i="1" s="1"/>
  <c r="P1603" i="1"/>
  <c r="R1603" i="1" s="1"/>
  <c r="P1602" i="1"/>
  <c r="R1602" i="1" s="1"/>
  <c r="P1604" i="1"/>
  <c r="R1604" i="1" s="1"/>
  <c r="P1605" i="1"/>
  <c r="R1605" i="1" s="1"/>
  <c r="P1606" i="1"/>
  <c r="R1606" i="1" s="1"/>
  <c r="P1607" i="1"/>
  <c r="R1607" i="1" s="1"/>
  <c r="P1609" i="1"/>
  <c r="R1609" i="1" s="1"/>
  <c r="P1608" i="1"/>
  <c r="R1608" i="1" s="1"/>
  <c r="P1610" i="1"/>
  <c r="R1610" i="1" s="1"/>
  <c r="P1613" i="1"/>
  <c r="R1613" i="1" s="1"/>
  <c r="P1611" i="1"/>
  <c r="R1611" i="1" s="1"/>
  <c r="P1612" i="1"/>
  <c r="R1612" i="1" s="1"/>
  <c r="P1614" i="1"/>
  <c r="R1614" i="1" s="1"/>
  <c r="P1615" i="1"/>
  <c r="R1615" i="1" s="1"/>
  <c r="P1622" i="1"/>
  <c r="R1622" i="1" s="1"/>
  <c r="P1621" i="1"/>
  <c r="R1621" i="1" s="1"/>
  <c r="P1627" i="1"/>
  <c r="R1627" i="1" s="1"/>
  <c r="P1620" i="1"/>
  <c r="R1620" i="1" s="1"/>
  <c r="P1623" i="1"/>
  <c r="R1623" i="1" s="1"/>
  <c r="P1629" i="1"/>
  <c r="R1629" i="1" s="1"/>
  <c r="P1628" i="1"/>
  <c r="R1628" i="1" s="1"/>
  <c r="P1626" i="1"/>
  <c r="R1626" i="1" s="1"/>
  <c r="P1617" i="1"/>
  <c r="R1617" i="1" s="1"/>
  <c r="P1618" i="1"/>
  <c r="R1618" i="1" s="1"/>
  <c r="P1624" i="1"/>
  <c r="R1624" i="1" s="1"/>
  <c r="P1625" i="1"/>
  <c r="R1625" i="1" s="1"/>
  <c r="P1616" i="1"/>
  <c r="R1616" i="1" s="1"/>
  <c r="P1619" i="1"/>
  <c r="R1619" i="1" s="1"/>
  <c r="P1630" i="1"/>
  <c r="R1630" i="1" s="1"/>
  <c r="P1631" i="1"/>
  <c r="R1631" i="1" s="1"/>
  <c r="P1632" i="1"/>
  <c r="R1632" i="1" s="1"/>
  <c r="P1633" i="1"/>
  <c r="R1633" i="1" s="1"/>
  <c r="P1635" i="1"/>
  <c r="R1635" i="1" s="1"/>
  <c r="P1634" i="1"/>
  <c r="R1634" i="1" s="1"/>
  <c r="P1636" i="1"/>
  <c r="R1636" i="1" s="1"/>
  <c r="P1637" i="1"/>
  <c r="R1637" i="1" s="1"/>
  <c r="P1638" i="1"/>
  <c r="R1638" i="1" s="1"/>
  <c r="P1639" i="1"/>
  <c r="R1639" i="1" s="1"/>
  <c r="P1640" i="1"/>
  <c r="R1640" i="1" s="1"/>
  <c r="P1646" i="1"/>
  <c r="R1646" i="1" s="1"/>
  <c r="P1641" i="1"/>
  <c r="R1641" i="1" s="1"/>
  <c r="P1648" i="1"/>
  <c r="R1648" i="1" s="1"/>
  <c r="P1644" i="1"/>
  <c r="R1644" i="1" s="1"/>
  <c r="P1647" i="1"/>
  <c r="R1647" i="1" s="1"/>
  <c r="P1642" i="1"/>
  <c r="R1642" i="1" s="1"/>
  <c r="P1645" i="1"/>
  <c r="R1645" i="1" s="1"/>
  <c r="P1643" i="1"/>
  <c r="R1643" i="1" s="1"/>
  <c r="P1649" i="1"/>
  <c r="R1649" i="1" s="1"/>
  <c r="P1650" i="1"/>
  <c r="R1650" i="1" s="1"/>
  <c r="P1651" i="1"/>
  <c r="R1651" i="1" s="1"/>
  <c r="P1652" i="1"/>
  <c r="R1652" i="1" s="1"/>
  <c r="P1653" i="1"/>
  <c r="R1653" i="1" s="1"/>
  <c r="P1655" i="1"/>
  <c r="R1655" i="1" s="1"/>
  <c r="P1654" i="1"/>
  <c r="R1654" i="1" s="1"/>
  <c r="P1656" i="1"/>
  <c r="R1656" i="1" s="1"/>
  <c r="P1658" i="1"/>
  <c r="R1658" i="1" s="1"/>
  <c r="P1657" i="1"/>
  <c r="R1657" i="1" s="1"/>
  <c r="P1660" i="1"/>
  <c r="R1660" i="1" s="1"/>
  <c r="P1659" i="1"/>
  <c r="R1659" i="1" s="1"/>
  <c r="P1671" i="1"/>
  <c r="R1671" i="1" s="1"/>
  <c r="P1665" i="1"/>
  <c r="R1665" i="1" s="1"/>
  <c r="P1668" i="1"/>
  <c r="R1668" i="1" s="1"/>
  <c r="P1662" i="1"/>
  <c r="R1662" i="1" s="1"/>
  <c r="P1664" i="1"/>
  <c r="R1664" i="1" s="1"/>
  <c r="P1661" i="1"/>
  <c r="R1661" i="1" s="1"/>
  <c r="P1666" i="1"/>
  <c r="R1666" i="1" s="1"/>
  <c r="P1670" i="1"/>
  <c r="R1670" i="1" s="1"/>
  <c r="P1667" i="1"/>
  <c r="R1667" i="1" s="1"/>
  <c r="P1663" i="1"/>
  <c r="R1663" i="1" s="1"/>
  <c r="P1669" i="1"/>
  <c r="R1669" i="1" s="1"/>
  <c r="P1672" i="1"/>
  <c r="R1672" i="1" s="1"/>
  <c r="P1673" i="1"/>
  <c r="R1673" i="1" s="1"/>
  <c r="P1674" i="1"/>
  <c r="R1674" i="1" s="1"/>
  <c r="P1675" i="1"/>
  <c r="R1675" i="1" s="1"/>
  <c r="P1676" i="1"/>
  <c r="R1676" i="1" s="1"/>
  <c r="P1677" i="1"/>
  <c r="R1677" i="1" s="1"/>
  <c r="P1678" i="1"/>
  <c r="R1678" i="1" s="1"/>
  <c r="P1679" i="1"/>
  <c r="R1679" i="1" s="1"/>
  <c r="P1680" i="1"/>
  <c r="R1680" i="1" s="1"/>
  <c r="P1685" i="1"/>
  <c r="R1685" i="1" s="1"/>
  <c r="P1691" i="1"/>
  <c r="R1691" i="1" s="1"/>
  <c r="P1686" i="1"/>
  <c r="R1686" i="1" s="1"/>
  <c r="P1690" i="1"/>
  <c r="R1690" i="1" s="1"/>
  <c r="P1689" i="1"/>
  <c r="R1689" i="1" s="1"/>
  <c r="P1681" i="1"/>
  <c r="R1681" i="1" s="1"/>
  <c r="P1687" i="1"/>
  <c r="R1687" i="1" s="1"/>
  <c r="P1682" i="1"/>
  <c r="R1682" i="1" s="1"/>
  <c r="P1688" i="1"/>
  <c r="R1688" i="1" s="1"/>
  <c r="P1684" i="1"/>
  <c r="R1684" i="1" s="1"/>
  <c r="P1683" i="1"/>
  <c r="R1683" i="1" s="1"/>
  <c r="P1692" i="1"/>
  <c r="R1692" i="1" s="1"/>
  <c r="P1693" i="1"/>
  <c r="R1693" i="1" s="1"/>
  <c r="P1694" i="1"/>
  <c r="R1694" i="1" s="1"/>
  <c r="P1695" i="1"/>
  <c r="R1695" i="1" s="1"/>
  <c r="P1696" i="1"/>
  <c r="R1696" i="1" s="1"/>
  <c r="P1697" i="1"/>
  <c r="R1697" i="1" s="1"/>
  <c r="P1698" i="1"/>
  <c r="R1698" i="1" s="1"/>
  <c r="P1699" i="1"/>
  <c r="R1699" i="1" s="1"/>
  <c r="P1700" i="1"/>
  <c r="R1700" i="1" s="1"/>
  <c r="P1701" i="1"/>
  <c r="R1701" i="1" s="1"/>
  <c r="P1702" i="1"/>
  <c r="R1702" i="1" s="1"/>
  <c r="P1706" i="1"/>
  <c r="R1706" i="1" s="1"/>
  <c r="P1715" i="1"/>
  <c r="R1715" i="1" s="1"/>
  <c r="P1708" i="1"/>
  <c r="R1708" i="1" s="1"/>
  <c r="P1714" i="1"/>
  <c r="R1714" i="1" s="1"/>
  <c r="P1716" i="1"/>
  <c r="R1716" i="1" s="1"/>
  <c r="P1707" i="1"/>
  <c r="R1707" i="1" s="1"/>
  <c r="P1713" i="1"/>
  <c r="R1713" i="1" s="1"/>
  <c r="P1705" i="1"/>
  <c r="R1705" i="1" s="1"/>
  <c r="P1704" i="1"/>
  <c r="R1704" i="1" s="1"/>
  <c r="P1711" i="1"/>
  <c r="R1711" i="1" s="1"/>
  <c r="P1712" i="1"/>
  <c r="R1712" i="1" s="1"/>
  <c r="P1703" i="1"/>
  <c r="R1703" i="1" s="1"/>
  <c r="P1709" i="1"/>
  <c r="R1709" i="1" s="1"/>
  <c r="P1710" i="1"/>
  <c r="R1710" i="1" s="1"/>
  <c r="P1718" i="1"/>
  <c r="R1718" i="1" s="1"/>
  <c r="P1717" i="1"/>
  <c r="R1717" i="1" s="1"/>
  <c r="P1719" i="1"/>
  <c r="R1719" i="1" s="1"/>
  <c r="P1720" i="1"/>
  <c r="R1720" i="1" s="1"/>
  <c r="P1721" i="1"/>
  <c r="R1721" i="1" s="1"/>
  <c r="P1722" i="1"/>
  <c r="R1722" i="1" s="1"/>
  <c r="P1724" i="1"/>
  <c r="R1724" i="1" s="1"/>
  <c r="P1725" i="1"/>
  <c r="R1725" i="1" s="1"/>
  <c r="P1723" i="1"/>
  <c r="R1723" i="1" s="1"/>
  <c r="P1730" i="1"/>
  <c r="R1730" i="1" s="1"/>
  <c r="P1729" i="1"/>
  <c r="R1729" i="1" s="1"/>
  <c r="P1733" i="1"/>
  <c r="R1733" i="1" s="1"/>
  <c r="P1728" i="1"/>
  <c r="R1728" i="1" s="1"/>
  <c r="P1734" i="1"/>
  <c r="R1734" i="1" s="1"/>
  <c r="P1736" i="1"/>
  <c r="R1736" i="1" s="1"/>
  <c r="P1737" i="1"/>
  <c r="R1737" i="1" s="1"/>
  <c r="P1731" i="1"/>
  <c r="R1731" i="1" s="1"/>
  <c r="P1727" i="1"/>
  <c r="R1727" i="1" s="1"/>
  <c r="P1732" i="1"/>
  <c r="R1732" i="1" s="1"/>
  <c r="P1726" i="1"/>
  <c r="R1726" i="1" s="1"/>
  <c r="P1735" i="1"/>
  <c r="R1735" i="1" s="1"/>
  <c r="P1739" i="1"/>
  <c r="R1739" i="1" s="1"/>
  <c r="P1738" i="1"/>
  <c r="R1738" i="1" s="1"/>
  <c r="P1740" i="1"/>
  <c r="R1740" i="1" s="1"/>
  <c r="P1741" i="1"/>
  <c r="R1741" i="1" s="1"/>
  <c r="P1742" i="1"/>
  <c r="R1742" i="1" s="1"/>
  <c r="P1743" i="1"/>
  <c r="R1743" i="1" s="1"/>
  <c r="P1744" i="1"/>
  <c r="R1744" i="1" s="1"/>
  <c r="P1745" i="1"/>
  <c r="R1745" i="1" s="1"/>
  <c r="P1746" i="1"/>
  <c r="R1746" i="1" s="1"/>
  <c r="P1747" i="1"/>
  <c r="R1747" i="1" s="1"/>
  <c r="P1748" i="1"/>
  <c r="R1748" i="1" s="1"/>
  <c r="P1749" i="1"/>
  <c r="R1749" i="1" s="1"/>
  <c r="P1751" i="1"/>
  <c r="R1751" i="1" s="1"/>
  <c r="P1754" i="1"/>
  <c r="R1754" i="1" s="1"/>
  <c r="P1763" i="1"/>
  <c r="R1763" i="1" s="1"/>
  <c r="P1753" i="1"/>
  <c r="R1753" i="1" s="1"/>
  <c r="P1757" i="1"/>
  <c r="R1757" i="1" s="1"/>
  <c r="P1758" i="1"/>
  <c r="R1758" i="1" s="1"/>
  <c r="P1760" i="1"/>
  <c r="R1760" i="1" s="1"/>
  <c r="P1750" i="1"/>
  <c r="R1750" i="1" s="1"/>
  <c r="P1755" i="1"/>
  <c r="R1755" i="1" s="1"/>
  <c r="P1764" i="1"/>
  <c r="R1764" i="1" s="1"/>
  <c r="P1759" i="1"/>
  <c r="R1759" i="1" s="1"/>
  <c r="P1752" i="1"/>
  <c r="R1752" i="1" s="1"/>
  <c r="P1762" i="1"/>
  <c r="R1762" i="1" s="1"/>
  <c r="P1756" i="1"/>
  <c r="R1756" i="1" s="1"/>
  <c r="P1761" i="1"/>
  <c r="R1761" i="1" s="1"/>
  <c r="P1765" i="1"/>
  <c r="R1765" i="1" s="1"/>
  <c r="P1766" i="1"/>
  <c r="R1766" i="1" s="1"/>
  <c r="P1767" i="1"/>
  <c r="R1767" i="1" s="1"/>
  <c r="P1768" i="1"/>
  <c r="R1768" i="1" s="1"/>
  <c r="P1770" i="1"/>
  <c r="R1770" i="1" s="1"/>
  <c r="P1769" i="1"/>
  <c r="R1769" i="1" s="1"/>
  <c r="P1771" i="1"/>
  <c r="R1771" i="1" s="1"/>
  <c r="P1772" i="1"/>
  <c r="R1772" i="1" s="1"/>
  <c r="P1773" i="1"/>
  <c r="R1773" i="1" s="1"/>
  <c r="P1777" i="1"/>
  <c r="R1777" i="1" s="1"/>
  <c r="P1780" i="1"/>
  <c r="R1780" i="1" s="1"/>
  <c r="P1775" i="1"/>
  <c r="R1775" i="1" s="1"/>
  <c r="P1782" i="1"/>
  <c r="R1782" i="1" s="1"/>
  <c r="P1774" i="1"/>
  <c r="R1774" i="1" s="1"/>
  <c r="P1779" i="1"/>
  <c r="R1779" i="1" s="1"/>
  <c r="P1776" i="1"/>
  <c r="R1776" i="1" s="1"/>
  <c r="P1778" i="1"/>
  <c r="R1778" i="1" s="1"/>
  <c r="P1781" i="1"/>
  <c r="R1781" i="1" s="1"/>
  <c r="P1783" i="1"/>
  <c r="R1783" i="1" s="1"/>
  <c r="P1784" i="1"/>
  <c r="R1784" i="1" s="1"/>
  <c r="P1785" i="1"/>
  <c r="R1785" i="1" s="1"/>
  <c r="P1786" i="1"/>
  <c r="R1786" i="1" s="1"/>
  <c r="P1787" i="1"/>
  <c r="R1787" i="1" s="1"/>
  <c r="P1788" i="1"/>
  <c r="R1788" i="1" s="1"/>
  <c r="P1789" i="1"/>
  <c r="R1789" i="1" s="1"/>
  <c r="P1790" i="1"/>
  <c r="R1790" i="1" s="1"/>
  <c r="P1797" i="1"/>
  <c r="R1797" i="1" s="1"/>
  <c r="P1799" i="1"/>
  <c r="R1799" i="1" s="1"/>
  <c r="P1791" i="1"/>
  <c r="R1791" i="1" s="1"/>
  <c r="P1793" i="1"/>
  <c r="R1793" i="1" s="1"/>
  <c r="P1801" i="1"/>
  <c r="R1801" i="1" s="1"/>
  <c r="P1800" i="1"/>
  <c r="R1800" i="1" s="1"/>
  <c r="P1802" i="1"/>
  <c r="R1802" i="1" s="1"/>
  <c r="P1795" i="1"/>
  <c r="R1795" i="1" s="1"/>
  <c r="P1794" i="1"/>
  <c r="R1794" i="1" s="1"/>
  <c r="P1798" i="1"/>
  <c r="R1798" i="1" s="1"/>
  <c r="P1796" i="1"/>
  <c r="R1796" i="1" s="1"/>
  <c r="P1792" i="1"/>
  <c r="R1792" i="1" s="1"/>
  <c r="P1803" i="1"/>
  <c r="R1803" i="1" s="1"/>
  <c r="P1804" i="1"/>
  <c r="R1804" i="1" s="1"/>
  <c r="P1805" i="1"/>
  <c r="R1805" i="1" s="1"/>
  <c r="P1806" i="1"/>
  <c r="R1806" i="1" s="1"/>
  <c r="P1807" i="1"/>
  <c r="R1807" i="1" s="1"/>
  <c r="P1808" i="1"/>
  <c r="R1808" i="1" s="1"/>
  <c r="P1809" i="1"/>
  <c r="R1809" i="1" s="1"/>
  <c r="P1811" i="1"/>
  <c r="R1811" i="1" s="1"/>
  <c r="P1810" i="1"/>
  <c r="R1810" i="1" s="1"/>
  <c r="P1812" i="1"/>
  <c r="R1812" i="1" s="1"/>
  <c r="P1813" i="1"/>
  <c r="R1813" i="1" s="1"/>
  <c r="P1817" i="1"/>
  <c r="R1817" i="1" s="1"/>
  <c r="P1820" i="1"/>
  <c r="R1820" i="1" s="1"/>
  <c r="P1821" i="1"/>
  <c r="R1821" i="1" s="1"/>
  <c r="P1818" i="1"/>
  <c r="R1818" i="1" s="1"/>
  <c r="P1825" i="1"/>
  <c r="R1825" i="1" s="1"/>
  <c r="P1823" i="1"/>
  <c r="R1823" i="1" s="1"/>
  <c r="P1816" i="1"/>
  <c r="R1816" i="1" s="1"/>
  <c r="P1814" i="1"/>
  <c r="R1814" i="1" s="1"/>
  <c r="P1815" i="1"/>
  <c r="R1815" i="1" s="1"/>
  <c r="P1824" i="1"/>
  <c r="R1824" i="1" s="1"/>
  <c r="P1822" i="1"/>
  <c r="R1822" i="1" s="1"/>
  <c r="P1819" i="1"/>
  <c r="R1819" i="1" s="1"/>
  <c r="P1826" i="1"/>
  <c r="R1826" i="1" s="1"/>
  <c r="P1827" i="1"/>
  <c r="R1827" i="1" s="1"/>
  <c r="P1828" i="1"/>
  <c r="R1828" i="1" s="1"/>
  <c r="P1829" i="1"/>
  <c r="R1829" i="1" s="1"/>
  <c r="P1830" i="1"/>
  <c r="R1830" i="1" s="1"/>
  <c r="P1831" i="1"/>
  <c r="R1831" i="1" s="1"/>
  <c r="P1832" i="1"/>
  <c r="R1832" i="1" s="1"/>
  <c r="P1834" i="1"/>
  <c r="R1834" i="1" s="1"/>
  <c r="P1833" i="1"/>
  <c r="R1833" i="1" s="1"/>
  <c r="P1835" i="1"/>
  <c r="R1835" i="1" s="1"/>
  <c r="P1836" i="1"/>
  <c r="R1836" i="1" s="1"/>
  <c r="P1837" i="1"/>
  <c r="R1837" i="1" s="1"/>
  <c r="P1839" i="1"/>
  <c r="R1839" i="1" s="1"/>
  <c r="P1838" i="1"/>
  <c r="R1838" i="1" s="1"/>
  <c r="P1850" i="1"/>
  <c r="R1850" i="1" s="1"/>
  <c r="P1852" i="1"/>
  <c r="R1852" i="1" s="1"/>
  <c r="P1845" i="1"/>
  <c r="R1845" i="1" s="1"/>
  <c r="P1847" i="1"/>
  <c r="R1847" i="1" s="1"/>
  <c r="P1851" i="1"/>
  <c r="R1851" i="1" s="1"/>
  <c r="P1846" i="1"/>
  <c r="R1846" i="1" s="1"/>
  <c r="P1842" i="1"/>
  <c r="R1842" i="1" s="1"/>
  <c r="P1848" i="1"/>
  <c r="R1848" i="1" s="1"/>
  <c r="P1841" i="1"/>
  <c r="R1841" i="1" s="1"/>
  <c r="P1843" i="1"/>
  <c r="R1843" i="1" s="1"/>
  <c r="P1849" i="1"/>
  <c r="R1849" i="1" s="1"/>
  <c r="P1844" i="1"/>
  <c r="R1844" i="1" s="1"/>
  <c r="P1840" i="1"/>
  <c r="R1840" i="1" s="1"/>
  <c r="P1853" i="1"/>
  <c r="R1853" i="1" s="1"/>
  <c r="P1854" i="1"/>
  <c r="R1854" i="1" s="1"/>
  <c r="P1857" i="1"/>
  <c r="R1857" i="1" s="1"/>
  <c r="P1855" i="1"/>
  <c r="R1855" i="1" s="1"/>
  <c r="P1856" i="1"/>
  <c r="R1856" i="1" s="1"/>
  <c r="P1865" i="1"/>
  <c r="R1865" i="1" s="1"/>
  <c r="P1860" i="1"/>
  <c r="R1860" i="1" s="1"/>
  <c r="P1867" i="1"/>
  <c r="R1867" i="1" s="1"/>
  <c r="P1864" i="1"/>
  <c r="R1864" i="1" s="1"/>
  <c r="P1868" i="1"/>
  <c r="R1868" i="1" s="1"/>
  <c r="P1863" i="1"/>
  <c r="R1863" i="1" s="1"/>
  <c r="P1861" i="1"/>
  <c r="R1861" i="1" s="1"/>
  <c r="P1866" i="1"/>
  <c r="R1866" i="1" s="1"/>
  <c r="P1862" i="1"/>
  <c r="R1862" i="1" s="1"/>
  <c r="P1870" i="1"/>
  <c r="R1870" i="1" s="1"/>
  <c r="P1869" i="1"/>
  <c r="R1869" i="1" s="1"/>
  <c r="P1859" i="1"/>
  <c r="R1859" i="1" s="1"/>
  <c r="P1858" i="1"/>
  <c r="R1858" i="1" s="1"/>
  <c r="P1871" i="1"/>
  <c r="R1871" i="1" s="1"/>
  <c r="P1872" i="1"/>
  <c r="R1872" i="1" s="1"/>
  <c r="P1873" i="1"/>
  <c r="R1873" i="1" s="1"/>
  <c r="P1874" i="1"/>
  <c r="R1874" i="1" s="1"/>
  <c r="P1875" i="1"/>
  <c r="R1875" i="1" s="1"/>
  <c r="P1876" i="1"/>
  <c r="R1876" i="1" s="1"/>
  <c r="P1877" i="1"/>
  <c r="R1877" i="1" s="1"/>
  <c r="P1878" i="1"/>
  <c r="R1878" i="1" s="1"/>
  <c r="P1879" i="1"/>
  <c r="R1879" i="1" s="1"/>
  <c r="P1880" i="1"/>
  <c r="R1880" i="1" s="1"/>
  <c r="P1881" i="1"/>
  <c r="R1881" i="1" s="1"/>
  <c r="P1882" i="1"/>
  <c r="R1882" i="1" s="1"/>
  <c r="P1883" i="1"/>
  <c r="R1883" i="1" s="1"/>
  <c r="P1884" i="1"/>
  <c r="R1884" i="1" s="1"/>
  <c r="P1888" i="1"/>
  <c r="R1888" i="1" s="1"/>
  <c r="P1886" i="1"/>
  <c r="R1886" i="1" s="1"/>
  <c r="P1890" i="1"/>
  <c r="R1890" i="1" s="1"/>
  <c r="P1891" i="1"/>
  <c r="R1891" i="1" s="1"/>
  <c r="P1889" i="1"/>
  <c r="R1889" i="1" s="1"/>
  <c r="P1885" i="1"/>
  <c r="R1885" i="1" s="1"/>
  <c r="P1887" i="1"/>
  <c r="R1887" i="1" s="1"/>
  <c r="P1892" i="1"/>
  <c r="R1892" i="1" s="1"/>
  <c r="P1893" i="1"/>
  <c r="R1893" i="1" s="1"/>
  <c r="P1895" i="1"/>
  <c r="R1895" i="1" s="1"/>
  <c r="P1894" i="1"/>
  <c r="R1894" i="1" s="1"/>
  <c r="P1896" i="1"/>
  <c r="R1896" i="1" s="1"/>
  <c r="P1897" i="1"/>
  <c r="R1897" i="1" s="1"/>
  <c r="P1898" i="1"/>
  <c r="R1898" i="1" s="1"/>
  <c r="P1899" i="1"/>
  <c r="R1899" i="1" s="1"/>
  <c r="P1900" i="1"/>
  <c r="R1900" i="1" s="1"/>
  <c r="P1902" i="1"/>
  <c r="R1902" i="1" s="1"/>
  <c r="P1904" i="1"/>
  <c r="R1904" i="1" s="1"/>
  <c r="P1909" i="1"/>
  <c r="R1909" i="1" s="1"/>
  <c r="P1910" i="1"/>
  <c r="R1910" i="1" s="1"/>
  <c r="P1906" i="1"/>
  <c r="R1906" i="1" s="1"/>
  <c r="P1915" i="1"/>
  <c r="R1915" i="1" s="1"/>
  <c r="P1903" i="1"/>
  <c r="R1903" i="1" s="1"/>
  <c r="P1912" i="1"/>
  <c r="R1912" i="1" s="1"/>
  <c r="P1907" i="1"/>
  <c r="R1907" i="1" s="1"/>
  <c r="P1908" i="1"/>
  <c r="R1908" i="1" s="1"/>
  <c r="P1914" i="1"/>
  <c r="R1914" i="1" s="1"/>
  <c r="P1911" i="1"/>
  <c r="R1911" i="1" s="1"/>
  <c r="P1901" i="1"/>
  <c r="R1901" i="1" s="1"/>
  <c r="P1913" i="1"/>
  <c r="R1913" i="1" s="1"/>
  <c r="P1905" i="1"/>
  <c r="R1905" i="1" s="1"/>
  <c r="P1916" i="1"/>
  <c r="R1916" i="1" s="1"/>
  <c r="P1917" i="1"/>
  <c r="R1917" i="1" s="1"/>
  <c r="P1918" i="1"/>
  <c r="R1918" i="1" s="1"/>
  <c r="P1919" i="1"/>
  <c r="R1919" i="1" s="1"/>
  <c r="P1920" i="1"/>
  <c r="R1920" i="1" s="1"/>
  <c r="P1921" i="1"/>
  <c r="R1921" i="1" s="1"/>
  <c r="P1922" i="1"/>
  <c r="R1922" i="1" s="1"/>
  <c r="P1923" i="1"/>
  <c r="R1923" i="1" s="1"/>
  <c r="P1924" i="1"/>
  <c r="R1924" i="1" s="1"/>
  <c r="P1926" i="1"/>
  <c r="R1926" i="1" s="1"/>
  <c r="P1925" i="1"/>
  <c r="R1925" i="1" s="1"/>
  <c r="P1927" i="1"/>
  <c r="R1927" i="1" s="1"/>
  <c r="P1928" i="1"/>
  <c r="R1928" i="1" s="1"/>
  <c r="P1929" i="1"/>
  <c r="R1929" i="1" s="1"/>
  <c r="P1934" i="1"/>
  <c r="R1934" i="1" s="1"/>
  <c r="P1939" i="1"/>
  <c r="R1939" i="1" s="1"/>
  <c r="P1933" i="1"/>
  <c r="R1933" i="1" s="1"/>
  <c r="P1936" i="1"/>
  <c r="R1936" i="1" s="1"/>
  <c r="P1938" i="1"/>
  <c r="R1938" i="1" s="1"/>
  <c r="P1932" i="1"/>
  <c r="R1932" i="1" s="1"/>
  <c r="P1930" i="1"/>
  <c r="R1930" i="1" s="1"/>
  <c r="P1935" i="1"/>
  <c r="R1935" i="1" s="1"/>
  <c r="P1931" i="1"/>
  <c r="R1931" i="1" s="1"/>
  <c r="P1937" i="1"/>
  <c r="R1937" i="1" s="1"/>
  <c r="P1940" i="1"/>
  <c r="R1940" i="1" s="1"/>
  <c r="P1941" i="1"/>
  <c r="R1941" i="1" s="1"/>
  <c r="P1942" i="1"/>
  <c r="R1942" i="1" s="1"/>
  <c r="P1943" i="1"/>
  <c r="R1943" i="1" s="1"/>
  <c r="P1944" i="1"/>
  <c r="R1944" i="1" s="1"/>
  <c r="P1945" i="1"/>
  <c r="R1945" i="1" s="1"/>
  <c r="P1946" i="1"/>
  <c r="R1946" i="1" s="1"/>
  <c r="P1947" i="1"/>
  <c r="R1947" i="1" s="1"/>
  <c r="P1948" i="1"/>
  <c r="R1948" i="1" s="1"/>
  <c r="P1949" i="1"/>
  <c r="R1949" i="1" s="1"/>
  <c r="P1950" i="1"/>
  <c r="R1950" i="1" s="1"/>
  <c r="P1951" i="1"/>
  <c r="R1951" i="1" s="1"/>
  <c r="P1952" i="1"/>
  <c r="R1952" i="1" s="1"/>
  <c r="P1953" i="1"/>
  <c r="R1953" i="1" s="1"/>
  <c r="P1954" i="1"/>
  <c r="R1954" i="1" s="1"/>
  <c r="P1955" i="1"/>
  <c r="R1955" i="1" s="1"/>
  <c r="P1963" i="1"/>
  <c r="R1963" i="1" s="1"/>
  <c r="P1961" i="1"/>
  <c r="R1961" i="1" s="1"/>
  <c r="P1957" i="1"/>
  <c r="R1957" i="1" s="1"/>
  <c r="P1960" i="1"/>
  <c r="R1960" i="1" s="1"/>
  <c r="P1965" i="1"/>
  <c r="R1965" i="1" s="1"/>
  <c r="P1956" i="1"/>
  <c r="R1956" i="1" s="1"/>
  <c r="P1958" i="1"/>
  <c r="R1958" i="1" s="1"/>
  <c r="P1966" i="1"/>
  <c r="R1966" i="1" s="1"/>
  <c r="P1964" i="1"/>
  <c r="R1964" i="1" s="1"/>
  <c r="P1962" i="1"/>
  <c r="R1962" i="1" s="1"/>
  <c r="P1959" i="1"/>
  <c r="R1959" i="1" s="1"/>
  <c r="P1967" i="1"/>
  <c r="R1967" i="1" s="1"/>
  <c r="P1968" i="1"/>
  <c r="R1968" i="1" s="1"/>
  <c r="P1969" i="1"/>
  <c r="R1969" i="1" s="1"/>
  <c r="P1970" i="1"/>
  <c r="R1970" i="1" s="1"/>
  <c r="P1971" i="1"/>
  <c r="R1971" i="1" s="1"/>
  <c r="P1972" i="1"/>
  <c r="R1972" i="1" s="1"/>
  <c r="P1973" i="1"/>
  <c r="R1973" i="1" s="1"/>
  <c r="P1974" i="1"/>
  <c r="R1974" i="1" s="1"/>
  <c r="P1975" i="1"/>
  <c r="R1975" i="1" s="1"/>
  <c r="P1976" i="1"/>
  <c r="R1976" i="1" s="1"/>
  <c r="P1979" i="1"/>
  <c r="R1979" i="1" s="1"/>
  <c r="P1984" i="1"/>
  <c r="R1984" i="1" s="1"/>
  <c r="P1983" i="1"/>
  <c r="R1983" i="1" s="1"/>
  <c r="P1977" i="1"/>
  <c r="R1977" i="1" s="1"/>
  <c r="P1988" i="1"/>
  <c r="R1988" i="1" s="1"/>
  <c r="P1987" i="1"/>
  <c r="R1987" i="1" s="1"/>
  <c r="P1986" i="1"/>
  <c r="R1986" i="1" s="1"/>
  <c r="P1982" i="1"/>
  <c r="R1982" i="1" s="1"/>
  <c r="P1981" i="1"/>
  <c r="R1981" i="1" s="1"/>
  <c r="P1978" i="1"/>
  <c r="R1978" i="1" s="1"/>
  <c r="P1985" i="1"/>
  <c r="R1985" i="1" s="1"/>
  <c r="P1980" i="1"/>
  <c r="R1980" i="1" s="1"/>
  <c r="P1989" i="1"/>
  <c r="R1989" i="1" s="1"/>
  <c r="P1990" i="1"/>
  <c r="R1990" i="1" s="1"/>
  <c r="P1991" i="1"/>
  <c r="R1991" i="1" s="1"/>
  <c r="P1992" i="1"/>
  <c r="R1992" i="1" s="1"/>
  <c r="P1993" i="1"/>
  <c r="R1993" i="1" s="1"/>
  <c r="P1994" i="1"/>
  <c r="R1994" i="1" s="1"/>
  <c r="P1995" i="1"/>
  <c r="R1995" i="1" s="1"/>
  <c r="P2003" i="1"/>
  <c r="R2003" i="1" s="1"/>
  <c r="P1996" i="1"/>
  <c r="R1996" i="1" s="1"/>
  <c r="P1998" i="1"/>
  <c r="R1998" i="1" s="1"/>
  <c r="P1999" i="1"/>
  <c r="R1999" i="1" s="1"/>
  <c r="P2001" i="1"/>
  <c r="R2001" i="1" s="1"/>
  <c r="P2004" i="1"/>
  <c r="R2004" i="1" s="1"/>
  <c r="P2002" i="1"/>
  <c r="R2002" i="1" s="1"/>
  <c r="P2000" i="1"/>
  <c r="R2000" i="1" s="1"/>
  <c r="P1997" i="1"/>
  <c r="R1997" i="1" s="1"/>
  <c r="P2006" i="1"/>
  <c r="R2006" i="1" s="1"/>
  <c r="P2005" i="1"/>
  <c r="R2005" i="1" s="1"/>
  <c r="P2007" i="1"/>
  <c r="R2007" i="1" s="1"/>
  <c r="P2008" i="1"/>
  <c r="R2008" i="1" s="1"/>
  <c r="P2010" i="1"/>
  <c r="R2010" i="1" s="1"/>
  <c r="P2009" i="1"/>
  <c r="R2009" i="1" s="1"/>
  <c r="P2011" i="1"/>
  <c r="R2011" i="1" s="1"/>
  <c r="P2012" i="1"/>
  <c r="R2012" i="1" s="1"/>
  <c r="P2013" i="1"/>
  <c r="R2013" i="1" s="1"/>
  <c r="P2014" i="1"/>
  <c r="R2014" i="1" s="1"/>
  <c r="P2015" i="1"/>
  <c r="R2015" i="1" s="1"/>
  <c r="P2016" i="1"/>
  <c r="R2016" i="1" s="1"/>
  <c r="P2028" i="1"/>
  <c r="R2028" i="1" s="1"/>
  <c r="P2024" i="1"/>
  <c r="R2024" i="1" s="1"/>
  <c r="P2023" i="1"/>
  <c r="R2023" i="1" s="1"/>
  <c r="P2020" i="1"/>
  <c r="R2020" i="1" s="1"/>
  <c r="P2029" i="1"/>
  <c r="R2029" i="1" s="1"/>
  <c r="P2019" i="1"/>
  <c r="R2019" i="1" s="1"/>
  <c r="P2027" i="1"/>
  <c r="R2027" i="1" s="1"/>
  <c r="P2021" i="1"/>
  <c r="R2021" i="1" s="1"/>
  <c r="P2017" i="1"/>
  <c r="R2017" i="1" s="1"/>
  <c r="P2025" i="1"/>
  <c r="R2025" i="1" s="1"/>
  <c r="P2026" i="1"/>
  <c r="R2026" i="1" s="1"/>
  <c r="P2022" i="1"/>
  <c r="R2022" i="1" s="1"/>
  <c r="P2018" i="1"/>
  <c r="R2018" i="1" s="1"/>
  <c r="P2030" i="1"/>
  <c r="R2030" i="1" s="1"/>
  <c r="P2031" i="1"/>
  <c r="R2031" i="1" s="1"/>
  <c r="P2032" i="1"/>
  <c r="R2032" i="1" s="1"/>
  <c r="P2033" i="1"/>
  <c r="R2033" i="1" s="1"/>
  <c r="P2034" i="1"/>
  <c r="R2034" i="1" s="1"/>
  <c r="P2035" i="1"/>
  <c r="R2035" i="1" s="1"/>
  <c r="P2036" i="1"/>
  <c r="R2036" i="1" s="1"/>
  <c r="P2037" i="1"/>
  <c r="R2037" i="1" s="1"/>
  <c r="P2045" i="1"/>
  <c r="R2045" i="1" s="1"/>
  <c r="P2046" i="1"/>
  <c r="R2046" i="1" s="1"/>
  <c r="P2047" i="1"/>
  <c r="R2047" i="1" s="1"/>
  <c r="P2049" i="1"/>
  <c r="R2049" i="1" s="1"/>
  <c r="P2039" i="1"/>
  <c r="R2039" i="1" s="1"/>
  <c r="P2044" i="1"/>
  <c r="R2044" i="1" s="1"/>
  <c r="P2042" i="1"/>
  <c r="R2042" i="1" s="1"/>
  <c r="P2043" i="1"/>
  <c r="R2043" i="1" s="1"/>
  <c r="P2041" i="1"/>
  <c r="R2041" i="1" s="1"/>
  <c r="P2038" i="1"/>
  <c r="R2038" i="1" s="1"/>
  <c r="P2040" i="1"/>
  <c r="R2040" i="1" s="1"/>
  <c r="P2048" i="1"/>
  <c r="R2048" i="1" s="1"/>
  <c r="P2050" i="1"/>
  <c r="R2050" i="1" s="1"/>
  <c r="P2051" i="1"/>
  <c r="R2051" i="1" s="1"/>
  <c r="P2052" i="1"/>
  <c r="R2052" i="1" s="1"/>
  <c r="P2053" i="1"/>
  <c r="R2053" i="1" s="1"/>
  <c r="P2054" i="1"/>
  <c r="R2054" i="1" s="1"/>
  <c r="P2055" i="1"/>
  <c r="R2055" i="1" s="1"/>
  <c r="P2056" i="1"/>
  <c r="R2056" i="1" s="1"/>
  <c r="P2057" i="1"/>
  <c r="R2057" i="1" s="1"/>
  <c r="P2058" i="1"/>
  <c r="R2058" i="1" s="1"/>
  <c r="P2059" i="1"/>
  <c r="R2059" i="1" s="1"/>
  <c r="P2060" i="1"/>
  <c r="R2060" i="1" s="1"/>
  <c r="P2061" i="1"/>
  <c r="R2061" i="1" s="1"/>
  <c r="P2062" i="1"/>
  <c r="R2062" i="1" s="1"/>
  <c r="P2063" i="1"/>
  <c r="R2063" i="1" s="1"/>
  <c r="P2065" i="1"/>
  <c r="R2065" i="1" s="1"/>
  <c r="P2064" i="1"/>
  <c r="R2064" i="1" s="1"/>
  <c r="P2067" i="1"/>
  <c r="R2067" i="1" s="1"/>
  <c r="P2069" i="1"/>
  <c r="R2069" i="1" s="1"/>
  <c r="P2068" i="1"/>
  <c r="R2068" i="1" s="1"/>
  <c r="P2071" i="1"/>
  <c r="R2071" i="1" s="1"/>
  <c r="P2066" i="1"/>
  <c r="R2066" i="1" s="1"/>
  <c r="P2072" i="1"/>
  <c r="R2072" i="1" s="1"/>
  <c r="P2070" i="1"/>
  <c r="R2070" i="1" s="1"/>
  <c r="P2073" i="1"/>
  <c r="R2073" i="1" s="1"/>
  <c r="P2074" i="1"/>
  <c r="R2074" i="1" s="1"/>
  <c r="P2075" i="1"/>
  <c r="R2075" i="1" s="1"/>
  <c r="P2076" i="1"/>
  <c r="R2076" i="1" s="1"/>
  <c r="P2077" i="1"/>
  <c r="R2077" i="1" s="1"/>
  <c r="P2078" i="1"/>
  <c r="R2078" i="1" s="1"/>
  <c r="P2079" i="1"/>
  <c r="R2079" i="1" s="1"/>
  <c r="P2080" i="1"/>
  <c r="R2080" i="1" s="1"/>
  <c r="P2087" i="1"/>
  <c r="R2087" i="1" s="1"/>
  <c r="P2083" i="1"/>
  <c r="R2083" i="1" s="1"/>
  <c r="P2085" i="1"/>
  <c r="R2085" i="1" s="1"/>
  <c r="P2084" i="1"/>
  <c r="R2084" i="1" s="1"/>
  <c r="P2088" i="1"/>
  <c r="R2088" i="1" s="1"/>
  <c r="P2095" i="1"/>
  <c r="R2095" i="1" s="1"/>
  <c r="P2096" i="1"/>
  <c r="R2096" i="1" s="1"/>
  <c r="P2081" i="1"/>
  <c r="R2081" i="1" s="1"/>
  <c r="P2086" i="1"/>
  <c r="R2086" i="1" s="1"/>
  <c r="P2089" i="1"/>
  <c r="R2089" i="1" s="1"/>
  <c r="P2090" i="1"/>
  <c r="R2090" i="1" s="1"/>
  <c r="P2098" i="1"/>
  <c r="R2098" i="1" s="1"/>
  <c r="P2097" i="1"/>
  <c r="R2097" i="1" s="1"/>
  <c r="P2091" i="1"/>
  <c r="R2091" i="1" s="1"/>
  <c r="P2082" i="1"/>
  <c r="R2082" i="1" s="1"/>
  <c r="P2093" i="1"/>
  <c r="R2093" i="1" s="1"/>
  <c r="P2092" i="1"/>
  <c r="R2092" i="1" s="1"/>
  <c r="P2094" i="1"/>
  <c r="R2094" i="1" s="1"/>
  <c r="P2099" i="1"/>
  <c r="R2099" i="1" s="1"/>
  <c r="P2100" i="1"/>
  <c r="R2100" i="1" s="1"/>
  <c r="P2101" i="1"/>
  <c r="R2101" i="1" s="1"/>
  <c r="P2102" i="1"/>
  <c r="R2102" i="1" s="1"/>
  <c r="P2103" i="1"/>
  <c r="R2103" i="1" s="1"/>
  <c r="P2104" i="1"/>
  <c r="R2104" i="1" s="1"/>
  <c r="P2105" i="1"/>
  <c r="R2105" i="1" s="1"/>
  <c r="P2106" i="1"/>
  <c r="R2106" i="1" s="1"/>
  <c r="P2107" i="1"/>
  <c r="R2107" i="1" s="1"/>
  <c r="P2108" i="1"/>
  <c r="R2108" i="1" s="1"/>
  <c r="P2109" i="1"/>
  <c r="R2109" i="1" s="1"/>
  <c r="P2111" i="1"/>
  <c r="R2111" i="1" s="1"/>
  <c r="P2110" i="1"/>
  <c r="R2110" i="1" s="1"/>
  <c r="P2116" i="1"/>
  <c r="R2116" i="1" s="1"/>
  <c r="P2112" i="1"/>
  <c r="R2112" i="1" s="1"/>
  <c r="P2113" i="1"/>
  <c r="R2113" i="1" s="1"/>
  <c r="P2115" i="1"/>
  <c r="R2115" i="1" s="1"/>
  <c r="P2114" i="1"/>
  <c r="R2114" i="1" s="1"/>
  <c r="P2119" i="1"/>
  <c r="R2119" i="1" s="1"/>
  <c r="P2117" i="1"/>
  <c r="R2117" i="1" s="1"/>
  <c r="P2120" i="1"/>
  <c r="R2120" i="1" s="1"/>
  <c r="P2118" i="1"/>
  <c r="R2118" i="1" s="1"/>
  <c r="P2121" i="1"/>
  <c r="R2121" i="1" s="1"/>
  <c r="P2122" i="1"/>
  <c r="R2122" i="1" s="1"/>
  <c r="P2123" i="1"/>
  <c r="R2123" i="1" s="1"/>
  <c r="P2124" i="1"/>
  <c r="R2124" i="1" s="1"/>
  <c r="P2125" i="1"/>
  <c r="R2125" i="1" s="1"/>
  <c r="P2126" i="1"/>
  <c r="R2126" i="1" s="1"/>
  <c r="P2127" i="1"/>
  <c r="R2127" i="1" s="1"/>
  <c r="P2134" i="1"/>
  <c r="R2134" i="1" s="1"/>
  <c r="P2135" i="1"/>
  <c r="R2135" i="1" s="1"/>
  <c r="P2130" i="1"/>
  <c r="R2130" i="1" s="1"/>
  <c r="P2136" i="1"/>
  <c r="R2136" i="1" s="1"/>
  <c r="P2133" i="1"/>
  <c r="R2133" i="1" s="1"/>
  <c r="P2139" i="1"/>
  <c r="R2139" i="1" s="1"/>
  <c r="P2138" i="1"/>
  <c r="R2138" i="1" s="1"/>
  <c r="P2137" i="1"/>
  <c r="R2137" i="1" s="1"/>
  <c r="P2128" i="1"/>
  <c r="R2128" i="1" s="1"/>
  <c r="P2132" i="1"/>
  <c r="R2132" i="1" s="1"/>
  <c r="P2129" i="1"/>
  <c r="R2129" i="1" s="1"/>
  <c r="P2131" i="1"/>
  <c r="R2131" i="1" s="1"/>
  <c r="P2140" i="1"/>
  <c r="R2140" i="1" s="1"/>
  <c r="P2141" i="1"/>
  <c r="R2141" i="1" s="1"/>
  <c r="P2142" i="1"/>
  <c r="R2142" i="1" s="1"/>
  <c r="P2143" i="1"/>
  <c r="R2143" i="1" s="1"/>
  <c r="P2144" i="1"/>
  <c r="R2144" i="1" s="1"/>
  <c r="P2145" i="1"/>
  <c r="R2145" i="1" s="1"/>
  <c r="P2146" i="1"/>
  <c r="R2146" i="1" s="1"/>
  <c r="P2147" i="1"/>
  <c r="R2147" i="1" s="1"/>
  <c r="P2148" i="1"/>
  <c r="R2148" i="1" s="1"/>
  <c r="P2149" i="1"/>
  <c r="R2149" i="1" s="1"/>
  <c r="P2150" i="1"/>
  <c r="R2150" i="1" s="1"/>
  <c r="P2151" i="1"/>
  <c r="R2151" i="1" s="1"/>
  <c r="P2160" i="1"/>
  <c r="R2160" i="1" s="1"/>
  <c r="P2159" i="1"/>
  <c r="R2159" i="1" s="1"/>
  <c r="P2158" i="1"/>
  <c r="R2158" i="1" s="1"/>
  <c r="P2152" i="1"/>
  <c r="R2152" i="1" s="1"/>
  <c r="P2155" i="1"/>
  <c r="R2155" i="1" s="1"/>
  <c r="P2154" i="1"/>
  <c r="R2154" i="1" s="1"/>
  <c r="P2153" i="1"/>
  <c r="R2153" i="1" s="1"/>
  <c r="P2157" i="1"/>
  <c r="R2157" i="1" s="1"/>
  <c r="P2156" i="1"/>
  <c r="R2156" i="1" s="1"/>
  <c r="P2161" i="1"/>
  <c r="R2161" i="1" s="1"/>
  <c r="P2162" i="1"/>
  <c r="R2162" i="1" s="1"/>
  <c r="P2163" i="1"/>
  <c r="R2163" i="1" s="1"/>
  <c r="P2164" i="1"/>
  <c r="R2164" i="1" s="1"/>
  <c r="P2165" i="1"/>
  <c r="R2165" i="1" s="1"/>
  <c r="P2166" i="1"/>
  <c r="R2166" i="1" s="1"/>
  <c r="P2167" i="1"/>
  <c r="R2167" i="1" s="1"/>
  <c r="P2168" i="1"/>
  <c r="R2168" i="1" s="1"/>
  <c r="P2169" i="1"/>
  <c r="R2169" i="1" s="1"/>
  <c r="P2170" i="1"/>
  <c r="R2170" i="1" s="1"/>
  <c r="P2171" i="1"/>
  <c r="R2171" i="1" s="1"/>
  <c r="P2173" i="1"/>
  <c r="R2173" i="1" s="1"/>
  <c r="P2172" i="1"/>
  <c r="R2172" i="1" s="1"/>
  <c r="P2174" i="1"/>
  <c r="R2174" i="1" s="1"/>
  <c r="P2185" i="1"/>
  <c r="R2185" i="1" s="1"/>
  <c r="P2186" i="1"/>
  <c r="R2186" i="1" s="1"/>
  <c r="P2191" i="1"/>
  <c r="R2191" i="1" s="1"/>
  <c r="P2178" i="1"/>
  <c r="R2178" i="1" s="1"/>
  <c r="P2188" i="1"/>
  <c r="R2188" i="1" s="1"/>
  <c r="P2190" i="1"/>
  <c r="R2190" i="1" s="1"/>
  <c r="P2181" i="1"/>
  <c r="R2181" i="1" s="1"/>
  <c r="P2175" i="1"/>
  <c r="R2175" i="1" s="1"/>
  <c r="P2177" i="1"/>
  <c r="R2177" i="1" s="1"/>
  <c r="P2184" i="1"/>
  <c r="R2184" i="1" s="1"/>
  <c r="P2189" i="1"/>
  <c r="R2189" i="1" s="1"/>
  <c r="P2183" i="1"/>
  <c r="R2183" i="1" s="1"/>
  <c r="P2182" i="1"/>
  <c r="R2182" i="1" s="1"/>
  <c r="P2176" i="1"/>
  <c r="R2176" i="1" s="1"/>
  <c r="P2179" i="1"/>
  <c r="R2179" i="1" s="1"/>
  <c r="P2180" i="1"/>
  <c r="R2180" i="1" s="1"/>
  <c r="P2187" i="1"/>
  <c r="R2187" i="1" s="1"/>
  <c r="P2192" i="1"/>
  <c r="R2192" i="1" s="1"/>
  <c r="P2193" i="1"/>
  <c r="R2193" i="1" s="1"/>
  <c r="P2194" i="1"/>
  <c r="R2194" i="1" s="1"/>
  <c r="P2195" i="1"/>
  <c r="R2195" i="1" s="1"/>
  <c r="P2196" i="1"/>
  <c r="R2196" i="1" s="1"/>
  <c r="P2197" i="1"/>
  <c r="R2197" i="1" s="1"/>
  <c r="P2198" i="1"/>
  <c r="R2198" i="1" s="1"/>
  <c r="P2199" i="1"/>
  <c r="R2199" i="1" s="1"/>
  <c r="P2200" i="1"/>
  <c r="R2200" i="1" s="1"/>
  <c r="P2202" i="1"/>
  <c r="R2202" i="1" s="1"/>
  <c r="P2201" i="1"/>
  <c r="R2201" i="1" s="1"/>
  <c r="P2203" i="1"/>
  <c r="R2203" i="1" s="1"/>
  <c r="P2207" i="1"/>
  <c r="R2207" i="1" s="1"/>
  <c r="P2214" i="1"/>
  <c r="R2214" i="1" s="1"/>
  <c r="P2212" i="1"/>
  <c r="R2212" i="1" s="1"/>
  <c r="P2211" i="1"/>
  <c r="R2211" i="1" s="1"/>
  <c r="P2215" i="1"/>
  <c r="R2215" i="1" s="1"/>
  <c r="P2204" i="1"/>
  <c r="R2204" i="1" s="1"/>
  <c r="P2205" i="1"/>
  <c r="R2205" i="1" s="1"/>
  <c r="P2209" i="1"/>
  <c r="R2209" i="1" s="1"/>
  <c r="P2208" i="1"/>
  <c r="R2208" i="1" s="1"/>
  <c r="P2213" i="1"/>
  <c r="R2213" i="1" s="1"/>
  <c r="P2210" i="1"/>
  <c r="R2210" i="1" s="1"/>
  <c r="P2216" i="1"/>
  <c r="R2216" i="1" s="1"/>
  <c r="P2206" i="1"/>
  <c r="R2206" i="1" s="1"/>
  <c r="P2218" i="1"/>
  <c r="R2218" i="1" s="1"/>
  <c r="P2217" i="1"/>
  <c r="R2217" i="1" s="1"/>
  <c r="P2220" i="1"/>
  <c r="R2220" i="1" s="1"/>
  <c r="P2219" i="1"/>
  <c r="R2219" i="1" s="1"/>
  <c r="P2221" i="1"/>
  <c r="R2221" i="1" s="1"/>
  <c r="P2222" i="1"/>
  <c r="R2222" i="1" s="1"/>
  <c r="P2223" i="1"/>
  <c r="R2223" i="1" s="1"/>
  <c r="P2227" i="1"/>
  <c r="R2227" i="1" s="1"/>
  <c r="P2225" i="1"/>
  <c r="R2225" i="1" s="1"/>
  <c r="P2232" i="1"/>
  <c r="R2232" i="1" s="1"/>
  <c r="P2226" i="1"/>
  <c r="R2226" i="1" s="1"/>
  <c r="P2231" i="1"/>
  <c r="R2231" i="1" s="1"/>
  <c r="P2228" i="1"/>
  <c r="R2228" i="1" s="1"/>
  <c r="P2229" i="1"/>
  <c r="R2229" i="1" s="1"/>
  <c r="P2233" i="1"/>
  <c r="R2233" i="1" s="1"/>
  <c r="P2224" i="1"/>
  <c r="R2224" i="1" s="1"/>
  <c r="P2234" i="1"/>
  <c r="R2234" i="1" s="1"/>
  <c r="P2230" i="1"/>
  <c r="R2230" i="1" s="1"/>
  <c r="P2235" i="1"/>
  <c r="R2235" i="1" s="1"/>
  <c r="P2236" i="1"/>
  <c r="R2236" i="1" s="1"/>
  <c r="P2237" i="1"/>
  <c r="R2237" i="1" s="1"/>
  <c r="P2238" i="1"/>
  <c r="R2238" i="1" s="1"/>
  <c r="P2239" i="1"/>
  <c r="R2239" i="1" s="1"/>
  <c r="P2240" i="1"/>
  <c r="R2240" i="1" s="1"/>
  <c r="P2241" i="1"/>
  <c r="R2241" i="1" s="1"/>
  <c r="P2242" i="1"/>
  <c r="R2242" i="1" s="1"/>
  <c r="P2243" i="1"/>
  <c r="R2243" i="1" s="1"/>
  <c r="P2245" i="1"/>
  <c r="R2245" i="1" s="1"/>
  <c r="P2244" i="1"/>
  <c r="R2244" i="1" s="1"/>
  <c r="P2246" i="1"/>
  <c r="R2246" i="1" s="1"/>
  <c r="P2247" i="1"/>
  <c r="R2247" i="1" s="1"/>
  <c r="P2259" i="1"/>
  <c r="R2259" i="1" s="1"/>
  <c r="P2249" i="1"/>
  <c r="R2249" i="1" s="1"/>
  <c r="P2254" i="1"/>
  <c r="R2254" i="1" s="1"/>
  <c r="P2248" i="1"/>
  <c r="R2248" i="1" s="1"/>
  <c r="P2251" i="1"/>
  <c r="R2251" i="1" s="1"/>
  <c r="P2255" i="1"/>
  <c r="R2255" i="1" s="1"/>
  <c r="P2252" i="1"/>
  <c r="R2252" i="1" s="1"/>
  <c r="P2258" i="1"/>
  <c r="R2258" i="1" s="1"/>
  <c r="P2253" i="1"/>
  <c r="R2253" i="1" s="1"/>
  <c r="P2256" i="1"/>
  <c r="R2256" i="1" s="1"/>
  <c r="P2257" i="1"/>
  <c r="R2257" i="1" s="1"/>
  <c r="P2250" i="1"/>
  <c r="R2250" i="1" s="1"/>
  <c r="P2260" i="1"/>
  <c r="R2260" i="1" s="1"/>
  <c r="P2261" i="1"/>
  <c r="R2261" i="1" s="1"/>
  <c r="P2262" i="1"/>
  <c r="R2262" i="1" s="1"/>
  <c r="P2263" i="1"/>
  <c r="R2263" i="1" s="1"/>
  <c r="P2264" i="1"/>
  <c r="R2264" i="1" s="1"/>
  <c r="P2265" i="1"/>
  <c r="R2265" i="1" s="1"/>
  <c r="P2267" i="1"/>
  <c r="R2267" i="1" s="1"/>
  <c r="P2266" i="1"/>
  <c r="R2266" i="1" s="1"/>
  <c r="P2268" i="1"/>
  <c r="R2268" i="1" s="1"/>
  <c r="P2269" i="1"/>
  <c r="R2269" i="1" s="1"/>
  <c r="P2270" i="1"/>
  <c r="R2270" i="1" s="1"/>
  <c r="P2271" i="1"/>
  <c r="R2271" i="1" s="1"/>
  <c r="P2277" i="1"/>
  <c r="R2277" i="1" s="1"/>
  <c r="P2279" i="1"/>
  <c r="R2279" i="1" s="1"/>
  <c r="P2273" i="1"/>
  <c r="R2273" i="1" s="1"/>
  <c r="P2275" i="1"/>
  <c r="R2275" i="1" s="1"/>
  <c r="P2281" i="1"/>
  <c r="R2281" i="1" s="1"/>
  <c r="P2276" i="1"/>
  <c r="R2276" i="1" s="1"/>
  <c r="P2280" i="1"/>
  <c r="R2280" i="1" s="1"/>
  <c r="P2274" i="1"/>
  <c r="R2274" i="1" s="1"/>
  <c r="P2272" i="1"/>
  <c r="R2272" i="1" s="1"/>
  <c r="P2278" i="1"/>
  <c r="R2278" i="1" s="1"/>
  <c r="P2282" i="1"/>
  <c r="R2282" i="1" s="1"/>
  <c r="P2283" i="1"/>
  <c r="R2283" i="1" s="1"/>
  <c r="P2284" i="1"/>
  <c r="R2284" i="1" s="1"/>
  <c r="P2285" i="1"/>
  <c r="R2285" i="1" s="1"/>
  <c r="P2286" i="1"/>
  <c r="R2286" i="1" s="1"/>
  <c r="P2287" i="1"/>
  <c r="R2287" i="1" s="1"/>
  <c r="P2288" i="1"/>
  <c r="R2288" i="1" s="1"/>
  <c r="P2289" i="1"/>
  <c r="R2289" i="1" s="1"/>
  <c r="P2290" i="1"/>
  <c r="R2290" i="1" s="1"/>
  <c r="P2291" i="1"/>
  <c r="R2291" i="1" s="1"/>
  <c r="P2292" i="1"/>
  <c r="R2292" i="1" s="1"/>
  <c r="P2293" i="1"/>
  <c r="R2293" i="1" s="1"/>
  <c r="P2294" i="1"/>
  <c r="R2294" i="1" s="1"/>
  <c r="P2304" i="1"/>
  <c r="R2304" i="1" s="1"/>
  <c r="P2306" i="1"/>
  <c r="R2306" i="1" s="1"/>
  <c r="P2303" i="1"/>
  <c r="R2303" i="1" s="1"/>
  <c r="P2299" i="1"/>
  <c r="R2299" i="1" s="1"/>
  <c r="P2307" i="1"/>
  <c r="R2307" i="1" s="1"/>
  <c r="P2302" i="1"/>
  <c r="R2302" i="1" s="1"/>
  <c r="P2300" i="1"/>
  <c r="R2300" i="1" s="1"/>
  <c r="P2295" i="1"/>
  <c r="R2295" i="1" s="1"/>
  <c r="P2297" i="1"/>
  <c r="R2297" i="1" s="1"/>
  <c r="P2296" i="1"/>
  <c r="R2296" i="1" s="1"/>
  <c r="P2305" i="1"/>
  <c r="R2305" i="1" s="1"/>
  <c r="P2298" i="1"/>
  <c r="R2298" i="1" s="1"/>
  <c r="P2301" i="1"/>
  <c r="R2301" i="1" s="1"/>
  <c r="P2308" i="1"/>
  <c r="R2308" i="1" s="1"/>
  <c r="P2309" i="1"/>
  <c r="R2309" i="1" s="1"/>
  <c r="P2310" i="1"/>
  <c r="R2310" i="1" s="1"/>
  <c r="P2311" i="1"/>
  <c r="R2311" i="1" s="1"/>
  <c r="P2312" i="1"/>
  <c r="R2312" i="1" s="1"/>
  <c r="P2313" i="1"/>
  <c r="R2313" i="1" s="1"/>
  <c r="P2314" i="1"/>
  <c r="R2314" i="1" s="1"/>
  <c r="P2315" i="1"/>
  <c r="R2315" i="1" s="1"/>
  <c r="P2316" i="1"/>
  <c r="R2316" i="1" s="1"/>
  <c r="P2324" i="1"/>
  <c r="R2324" i="1" s="1"/>
  <c r="P2325" i="1"/>
  <c r="R2325" i="1" s="1"/>
  <c r="P2321" i="1"/>
  <c r="R2321" i="1" s="1"/>
  <c r="P2318" i="1"/>
  <c r="R2318" i="1" s="1"/>
  <c r="P2327" i="1"/>
  <c r="R2327" i="1" s="1"/>
  <c r="P2326" i="1"/>
  <c r="R2326" i="1" s="1"/>
  <c r="P2320" i="1"/>
  <c r="R2320" i="1" s="1"/>
  <c r="P2323" i="1"/>
  <c r="R2323" i="1" s="1"/>
  <c r="P2329" i="1"/>
  <c r="R2329" i="1" s="1"/>
  <c r="P2322" i="1"/>
  <c r="R2322" i="1" s="1"/>
  <c r="P2317" i="1"/>
  <c r="R2317" i="1" s="1"/>
  <c r="P2319" i="1"/>
  <c r="R2319" i="1" s="1"/>
  <c r="P2328" i="1"/>
  <c r="R2328" i="1" s="1"/>
  <c r="P2330" i="1"/>
  <c r="R2330" i="1" s="1"/>
  <c r="P2331" i="1"/>
  <c r="R2331" i="1" s="1"/>
  <c r="P2332" i="1"/>
  <c r="R2332" i="1" s="1"/>
  <c r="P2333" i="1"/>
  <c r="R2333" i="1" s="1"/>
  <c r="P2334" i="1"/>
  <c r="R2334" i="1" s="1"/>
  <c r="P2335" i="1"/>
  <c r="R2335" i="1" s="1"/>
  <c r="P2336" i="1"/>
  <c r="R2336" i="1" s="1"/>
  <c r="P2337" i="1"/>
  <c r="R2337" i="1" s="1"/>
  <c r="P2338" i="1"/>
  <c r="R2338" i="1" s="1"/>
  <c r="P2339" i="1"/>
  <c r="R2339" i="1" s="1"/>
  <c r="P2340" i="1"/>
  <c r="R2340" i="1" s="1"/>
  <c r="P2341" i="1"/>
  <c r="R2341" i="1" s="1"/>
  <c r="P2347" i="1"/>
  <c r="R2347" i="1" s="1"/>
  <c r="P2342" i="1"/>
  <c r="R2342" i="1" s="1"/>
  <c r="P2348" i="1"/>
  <c r="R2348" i="1" s="1"/>
  <c r="P2351" i="1"/>
  <c r="R2351" i="1" s="1"/>
  <c r="P2343" i="1"/>
  <c r="R2343" i="1" s="1"/>
  <c r="P2346" i="1"/>
  <c r="R2346" i="1" s="1"/>
  <c r="P2349" i="1"/>
  <c r="R2349" i="1" s="1"/>
  <c r="P2350" i="1"/>
  <c r="R2350" i="1" s="1"/>
  <c r="P2344" i="1"/>
  <c r="R2344" i="1" s="1"/>
  <c r="P2345" i="1"/>
  <c r="R2345" i="1" s="1"/>
  <c r="P2352" i="1"/>
  <c r="R2352" i="1" s="1"/>
  <c r="P2353" i="1"/>
  <c r="R2353" i="1" s="1"/>
  <c r="P2354" i="1"/>
  <c r="R2354" i="1" s="1"/>
  <c r="P2355" i="1"/>
  <c r="R2355" i="1" s="1"/>
  <c r="P2356" i="1"/>
  <c r="R2356" i="1" s="1"/>
  <c r="P2357" i="1"/>
  <c r="R2357" i="1" s="1"/>
  <c r="P2358" i="1"/>
  <c r="R2358" i="1" s="1"/>
  <c r="P2359" i="1"/>
  <c r="R2359" i="1" s="1"/>
  <c r="P2366" i="1"/>
  <c r="R2366" i="1" s="1"/>
  <c r="P2360" i="1"/>
  <c r="R2360" i="1" s="1"/>
  <c r="P2367" i="1"/>
  <c r="R2367" i="1" s="1"/>
  <c r="P2363" i="1"/>
  <c r="R2363" i="1" s="1"/>
  <c r="P2368" i="1"/>
  <c r="R2368" i="1" s="1"/>
  <c r="P2362" i="1"/>
  <c r="R2362" i="1" s="1"/>
  <c r="P2369" i="1"/>
  <c r="R2369" i="1" s="1"/>
  <c r="P2364" i="1"/>
  <c r="R2364" i="1" s="1"/>
  <c r="P2365" i="1"/>
  <c r="R2365" i="1" s="1"/>
  <c r="P2361" i="1"/>
  <c r="R2361" i="1" s="1"/>
  <c r="P2370" i="1"/>
  <c r="R2370" i="1" s="1"/>
  <c r="P2371" i="1"/>
  <c r="R2371" i="1" s="1"/>
  <c r="P2372" i="1"/>
  <c r="R2372" i="1" s="1"/>
  <c r="P2373" i="1"/>
  <c r="R2373" i="1" s="1"/>
  <c r="P2374" i="1"/>
  <c r="R2374" i="1" s="1"/>
  <c r="P2375" i="1"/>
  <c r="R2375" i="1" s="1"/>
  <c r="P2376" i="1"/>
  <c r="R2376" i="1" s="1"/>
  <c r="P2377" i="1"/>
  <c r="R2377" i="1" s="1"/>
  <c r="P2378" i="1"/>
  <c r="R2378" i="1" s="1"/>
  <c r="P2379" i="1"/>
  <c r="R2379" i="1" s="1"/>
  <c r="P2380" i="1"/>
  <c r="R2380" i="1" s="1"/>
  <c r="P2381" i="1"/>
  <c r="R2381" i="1" s="1"/>
  <c r="P2391" i="1"/>
  <c r="R2391" i="1" s="1"/>
  <c r="P2382" i="1"/>
  <c r="R2382" i="1" s="1"/>
  <c r="P2390" i="1"/>
  <c r="R2390" i="1" s="1"/>
  <c r="P2385" i="1"/>
  <c r="R2385" i="1" s="1"/>
  <c r="P2383" i="1"/>
  <c r="R2383" i="1" s="1"/>
  <c r="P2389" i="1"/>
  <c r="R2389" i="1" s="1"/>
  <c r="P2387" i="1"/>
  <c r="R2387" i="1" s="1"/>
  <c r="P2384" i="1"/>
  <c r="R2384" i="1" s="1"/>
  <c r="P2388" i="1"/>
  <c r="R2388" i="1" s="1"/>
  <c r="P2386" i="1"/>
  <c r="R2386" i="1" s="1"/>
  <c r="P2392" i="1"/>
  <c r="R2392" i="1" s="1"/>
  <c r="P2393" i="1"/>
  <c r="R2393" i="1" s="1"/>
  <c r="P2394" i="1"/>
  <c r="R2394" i="1" s="1"/>
  <c r="P2395" i="1"/>
  <c r="R2395" i="1" s="1"/>
  <c r="P2396" i="1"/>
  <c r="R2396" i="1" s="1"/>
  <c r="P2397" i="1"/>
  <c r="R2397" i="1" s="1"/>
  <c r="P2398" i="1"/>
  <c r="R2398" i="1" s="1"/>
  <c r="P2399" i="1"/>
  <c r="R2399" i="1" s="1"/>
  <c r="P2400" i="1"/>
  <c r="R2400" i="1" s="1"/>
  <c r="P2401" i="1"/>
  <c r="R2401" i="1" s="1"/>
  <c r="P2402" i="1"/>
  <c r="R2402" i="1" s="1"/>
  <c r="P2403" i="1"/>
  <c r="R2403" i="1" s="1"/>
  <c r="P2414" i="1"/>
  <c r="R2414" i="1" s="1"/>
  <c r="P2409" i="1"/>
  <c r="R2409" i="1" s="1"/>
  <c r="P2411" i="1"/>
  <c r="R2411" i="1" s="1"/>
  <c r="P2412" i="1"/>
  <c r="R2412" i="1" s="1"/>
  <c r="P2404" i="1"/>
  <c r="R2404" i="1" s="1"/>
  <c r="P2406" i="1"/>
  <c r="R2406" i="1" s="1"/>
  <c r="P2410" i="1"/>
  <c r="R2410" i="1" s="1"/>
  <c r="P2407" i="1"/>
  <c r="R2407" i="1" s="1"/>
  <c r="P2408" i="1"/>
  <c r="R2408" i="1" s="1"/>
  <c r="P2413" i="1"/>
  <c r="R2413" i="1" s="1"/>
  <c r="P2405" i="1"/>
  <c r="R2405" i="1" s="1"/>
  <c r="P2416" i="1"/>
  <c r="R2416" i="1" s="1"/>
  <c r="P2415" i="1"/>
  <c r="R2415" i="1" s="1"/>
  <c r="P2417" i="1"/>
  <c r="R2417" i="1" s="1"/>
  <c r="P2418" i="1"/>
  <c r="R2418" i="1" s="1"/>
  <c r="P2419" i="1"/>
  <c r="R2419" i="1" s="1"/>
  <c r="P2420" i="1"/>
  <c r="R2420" i="1" s="1"/>
  <c r="P2421" i="1"/>
  <c r="R2421" i="1" s="1"/>
  <c r="P2422" i="1"/>
  <c r="R2422" i="1" s="1"/>
  <c r="P2423" i="1"/>
  <c r="R2423" i="1" s="1"/>
  <c r="P2424" i="1"/>
  <c r="R2424" i="1" s="1"/>
  <c r="P2425" i="1"/>
  <c r="R2425" i="1" s="1"/>
  <c r="P2426" i="1"/>
  <c r="R2426" i="1" s="1"/>
  <c r="P2440" i="1"/>
  <c r="R2440" i="1" s="1"/>
  <c r="P2433" i="1"/>
  <c r="R2433" i="1" s="1"/>
  <c r="P2429" i="1"/>
  <c r="R2429" i="1" s="1"/>
  <c r="P2432" i="1"/>
  <c r="R2432" i="1" s="1"/>
  <c r="P2434" i="1"/>
  <c r="R2434" i="1" s="1"/>
  <c r="P2437" i="1"/>
  <c r="R2437" i="1" s="1"/>
  <c r="P2431" i="1"/>
  <c r="R2431" i="1" s="1"/>
  <c r="P2438" i="1"/>
  <c r="R2438" i="1" s="1"/>
  <c r="P2439" i="1"/>
  <c r="R2439" i="1" s="1"/>
  <c r="P2436" i="1"/>
  <c r="R2436" i="1" s="1"/>
  <c r="P2428" i="1"/>
  <c r="R2428" i="1" s="1"/>
  <c r="P2435" i="1"/>
  <c r="R2435" i="1" s="1"/>
  <c r="P2430" i="1"/>
  <c r="R2430" i="1" s="1"/>
  <c r="P2427" i="1"/>
  <c r="R2427" i="1" s="1"/>
  <c r="P2441" i="1"/>
  <c r="R2441" i="1" s="1"/>
  <c r="P2442" i="1"/>
  <c r="R2442" i="1" s="1"/>
  <c r="P2443" i="1"/>
  <c r="R2443" i="1" s="1"/>
  <c r="P2444" i="1"/>
  <c r="R2444" i="1" s="1"/>
  <c r="P2445" i="1"/>
  <c r="R2445" i="1" s="1"/>
  <c r="P2446" i="1"/>
  <c r="R2446" i="1" s="1"/>
  <c r="P2457" i="1"/>
  <c r="R2457" i="1" s="1"/>
  <c r="P2451" i="1"/>
  <c r="R2451" i="1" s="1"/>
  <c r="P2455" i="1"/>
  <c r="R2455" i="1" s="1"/>
  <c r="P2453" i="1"/>
  <c r="R2453" i="1" s="1"/>
  <c r="P2447" i="1"/>
  <c r="R2447" i="1" s="1"/>
  <c r="P2452" i="1"/>
  <c r="R2452" i="1" s="1"/>
  <c r="P2456" i="1"/>
  <c r="R2456" i="1" s="1"/>
  <c r="P2449" i="1"/>
  <c r="R2449" i="1" s="1"/>
  <c r="P2454" i="1"/>
  <c r="R2454" i="1" s="1"/>
  <c r="P2448" i="1"/>
  <c r="R2448" i="1" s="1"/>
  <c r="P2450" i="1"/>
  <c r="R2450" i="1" s="1"/>
  <c r="P2458" i="1"/>
  <c r="R2458" i="1" s="1"/>
  <c r="P2459" i="1"/>
  <c r="R2459" i="1" s="1"/>
  <c r="P2460" i="1"/>
  <c r="R2460" i="1" s="1"/>
  <c r="P2461" i="1"/>
  <c r="R2461" i="1" s="1"/>
  <c r="P2462" i="1"/>
  <c r="R2462" i="1" s="1"/>
  <c r="P2463" i="1"/>
  <c r="R2463" i="1" s="1"/>
  <c r="P2464" i="1"/>
  <c r="R2464" i="1" s="1"/>
  <c r="P2465" i="1"/>
  <c r="R2465" i="1" s="1"/>
  <c r="P2467" i="1"/>
  <c r="R2467" i="1" s="1"/>
  <c r="P2466" i="1"/>
  <c r="R2466" i="1" s="1"/>
  <c r="P2468" i="1"/>
  <c r="R2468" i="1" s="1"/>
  <c r="P2475" i="1"/>
  <c r="R2475" i="1" s="1"/>
  <c r="P2476" i="1"/>
  <c r="R2476" i="1" s="1"/>
  <c r="P2471" i="1"/>
  <c r="R2471" i="1" s="1"/>
  <c r="P2470" i="1"/>
  <c r="R2470" i="1" s="1"/>
  <c r="P2469" i="1"/>
  <c r="R2469" i="1" s="1"/>
  <c r="P2472" i="1"/>
  <c r="R2472" i="1" s="1"/>
  <c r="P2473" i="1"/>
  <c r="R2473" i="1" s="1"/>
  <c r="P2477" i="1"/>
  <c r="R2477" i="1" s="1"/>
  <c r="P2478" i="1"/>
  <c r="R2478" i="1" s="1"/>
  <c r="P2474" i="1"/>
  <c r="R2474" i="1" s="1"/>
  <c r="P2479" i="1"/>
  <c r="R2479" i="1" s="1"/>
  <c r="P2480" i="1"/>
  <c r="R2480" i="1" s="1"/>
  <c r="P2481" i="1"/>
  <c r="R2481" i="1" s="1"/>
  <c r="P2482" i="1"/>
  <c r="R2482" i="1" s="1"/>
  <c r="P2483" i="1"/>
  <c r="R2483" i="1" s="1"/>
  <c r="P2484" i="1"/>
  <c r="R2484" i="1" s="1"/>
  <c r="P2485" i="1"/>
  <c r="R2485" i="1" s="1"/>
  <c r="P2486" i="1"/>
  <c r="R2486" i="1" s="1"/>
  <c r="P2487" i="1"/>
  <c r="R2487" i="1" s="1"/>
  <c r="P2489" i="1"/>
  <c r="R2489" i="1" s="1"/>
  <c r="P2488" i="1"/>
  <c r="R2488" i="1" s="1"/>
  <c r="P2491" i="1"/>
  <c r="R2491" i="1" s="1"/>
  <c r="P2493" i="1"/>
  <c r="R2493" i="1" s="1"/>
  <c r="P2495" i="1"/>
  <c r="R2495" i="1" s="1"/>
  <c r="P2499" i="1"/>
  <c r="R2499" i="1" s="1"/>
  <c r="P2492" i="1"/>
  <c r="R2492" i="1" s="1"/>
  <c r="P2494" i="1"/>
  <c r="R2494" i="1" s="1"/>
  <c r="P2497" i="1"/>
  <c r="R2497" i="1" s="1"/>
  <c r="P2496" i="1"/>
  <c r="R2496" i="1" s="1"/>
  <c r="P2500" i="1"/>
  <c r="R2500" i="1" s="1"/>
  <c r="P2490" i="1"/>
  <c r="R2490" i="1" s="1"/>
  <c r="P2498" i="1"/>
  <c r="R2498" i="1" s="1"/>
  <c r="P2501" i="1"/>
  <c r="R2501" i="1" s="1"/>
  <c r="P2502" i="1"/>
  <c r="R2502" i="1" s="1"/>
  <c r="P2503" i="1"/>
  <c r="R2503" i="1" s="1"/>
  <c r="P2504" i="1"/>
  <c r="R2504" i="1" s="1"/>
  <c r="P2505" i="1"/>
  <c r="R2505" i="1" s="1"/>
  <c r="P2506" i="1"/>
  <c r="R2506" i="1" s="1"/>
  <c r="P2507" i="1"/>
  <c r="R2507" i="1" s="1"/>
  <c r="P2508" i="1"/>
  <c r="R2508" i="1" s="1"/>
  <c r="P2509" i="1"/>
  <c r="R2509" i="1" s="1"/>
  <c r="P2524" i="1"/>
  <c r="R2524" i="1" s="1"/>
  <c r="P2518" i="1"/>
  <c r="R2518" i="1" s="1"/>
  <c r="P2510" i="1"/>
  <c r="R2510" i="1" s="1"/>
  <c r="P2523" i="1"/>
  <c r="R2523" i="1" s="1"/>
  <c r="P2520" i="1"/>
  <c r="R2520" i="1" s="1"/>
  <c r="P2511" i="1"/>
  <c r="R2511" i="1" s="1"/>
  <c r="P2515" i="1"/>
  <c r="R2515" i="1" s="1"/>
  <c r="P2512" i="1"/>
  <c r="R2512" i="1" s="1"/>
  <c r="P2521" i="1"/>
  <c r="R2521" i="1" s="1"/>
  <c r="P2522" i="1"/>
  <c r="R2522" i="1" s="1"/>
  <c r="P2514" i="1"/>
  <c r="R2514" i="1" s="1"/>
  <c r="P2516" i="1"/>
  <c r="R2516" i="1" s="1"/>
  <c r="P2513" i="1"/>
  <c r="R2513" i="1" s="1"/>
  <c r="P2517" i="1"/>
  <c r="R2517" i="1" s="1"/>
  <c r="P2519" i="1"/>
  <c r="R2519" i="1" s="1"/>
  <c r="P2525" i="1"/>
  <c r="R2525" i="1" s="1"/>
  <c r="P2526" i="1"/>
  <c r="R2526" i="1" s="1"/>
  <c r="P2527" i="1"/>
  <c r="R2527" i="1" s="1"/>
  <c r="P2528" i="1"/>
  <c r="R2528" i="1" s="1"/>
  <c r="P2529" i="1"/>
  <c r="R2529" i="1" s="1"/>
  <c r="P2530" i="1"/>
  <c r="R2530" i="1" s="1"/>
  <c r="P2531" i="1"/>
  <c r="R2531" i="1" s="1"/>
  <c r="P2532" i="1"/>
  <c r="R2532" i="1" s="1"/>
  <c r="P2534" i="1"/>
  <c r="R2534" i="1" s="1"/>
  <c r="P2533" i="1"/>
  <c r="R2533" i="1" s="1"/>
  <c r="P2535" i="1"/>
  <c r="R2535" i="1" s="1"/>
  <c r="P2545" i="1"/>
  <c r="R2545" i="1" s="1"/>
  <c r="P2547" i="1"/>
  <c r="R2547" i="1" s="1"/>
  <c r="P2544" i="1"/>
  <c r="R2544" i="1" s="1"/>
  <c r="P2539" i="1"/>
  <c r="R2539" i="1" s="1"/>
  <c r="P2537" i="1"/>
  <c r="R2537" i="1" s="1"/>
  <c r="P2546" i="1"/>
  <c r="R2546" i="1" s="1"/>
  <c r="P2538" i="1"/>
  <c r="R2538" i="1" s="1"/>
  <c r="P2543" i="1"/>
  <c r="R2543" i="1" s="1"/>
  <c r="P2542" i="1"/>
  <c r="R2542" i="1" s="1"/>
  <c r="P2536" i="1"/>
  <c r="R2536" i="1" s="1"/>
  <c r="P2540" i="1"/>
  <c r="R2540" i="1" s="1"/>
  <c r="P2541" i="1"/>
  <c r="R2541" i="1" s="1"/>
  <c r="P2548" i="1"/>
  <c r="R2548" i="1" s="1"/>
  <c r="P2549" i="1"/>
  <c r="R2549" i="1" s="1"/>
  <c r="P2550" i="1"/>
  <c r="R2550" i="1" s="1"/>
  <c r="P2551" i="1"/>
  <c r="R2551" i="1" s="1"/>
  <c r="P2552" i="1"/>
  <c r="R2552" i="1" s="1"/>
  <c r="P2553" i="1"/>
  <c r="R2553" i="1" s="1"/>
  <c r="P2554" i="1"/>
  <c r="R2554" i="1" s="1"/>
  <c r="P2555" i="1"/>
  <c r="R2555" i="1" s="1"/>
  <c r="P2556" i="1"/>
  <c r="R2556" i="1" s="1"/>
  <c r="P2557" i="1"/>
  <c r="R2557" i="1" s="1"/>
  <c r="P2561" i="1"/>
  <c r="R2561" i="1" s="1"/>
  <c r="P2564" i="1"/>
  <c r="R2564" i="1" s="1"/>
  <c r="P2567" i="1"/>
  <c r="R2567" i="1" s="1"/>
  <c r="P2563" i="1"/>
  <c r="R2563" i="1" s="1"/>
  <c r="P2558" i="1"/>
  <c r="R2558" i="1" s="1"/>
  <c r="P2568" i="1"/>
  <c r="R2568" i="1" s="1"/>
  <c r="P2569" i="1"/>
  <c r="R2569" i="1" s="1"/>
  <c r="P2562" i="1"/>
  <c r="R2562" i="1" s="1"/>
  <c r="P2566" i="1"/>
  <c r="R2566" i="1" s="1"/>
  <c r="P2560" i="1"/>
  <c r="R2560" i="1" s="1"/>
  <c r="P2559" i="1"/>
  <c r="R2559" i="1" s="1"/>
  <c r="P2565" i="1"/>
  <c r="R2565" i="1" s="1"/>
  <c r="P2570" i="1"/>
  <c r="R2570" i="1" s="1"/>
  <c r="P2571" i="1"/>
  <c r="R2571" i="1" s="1"/>
  <c r="P2573" i="1"/>
  <c r="R2573" i="1" s="1"/>
  <c r="P2572" i="1"/>
  <c r="R2572" i="1" s="1"/>
  <c r="P2574" i="1"/>
  <c r="R2574" i="1" s="1"/>
  <c r="P2575" i="1"/>
  <c r="R2575" i="1" s="1"/>
  <c r="P2576" i="1"/>
  <c r="R2576" i="1" s="1"/>
  <c r="P2577" i="1"/>
  <c r="R2577" i="1" s="1"/>
  <c r="P2582" i="1"/>
  <c r="R2582" i="1" s="1"/>
  <c r="P2588" i="1"/>
  <c r="R2588" i="1" s="1"/>
  <c r="P2578" i="1"/>
  <c r="R2578" i="1" s="1"/>
  <c r="P2581" i="1"/>
  <c r="R2581" i="1" s="1"/>
  <c r="P2586" i="1"/>
  <c r="R2586" i="1" s="1"/>
  <c r="P2585" i="1"/>
  <c r="R2585" i="1" s="1"/>
  <c r="P2583" i="1"/>
  <c r="R2583" i="1" s="1"/>
  <c r="P2587" i="1"/>
  <c r="R2587" i="1" s="1"/>
  <c r="P2589" i="1"/>
  <c r="R2589" i="1" s="1"/>
  <c r="P2579" i="1"/>
  <c r="R2579" i="1" s="1"/>
  <c r="P2580" i="1"/>
  <c r="R2580" i="1" s="1"/>
  <c r="P2584" i="1"/>
  <c r="R2584" i="1" s="1"/>
  <c r="P2590" i="1"/>
  <c r="R2590" i="1" s="1"/>
  <c r="P2591" i="1"/>
  <c r="R2591" i="1" s="1"/>
  <c r="P2592" i="1"/>
  <c r="R2592" i="1" s="1"/>
  <c r="P2593" i="1"/>
  <c r="R2593" i="1" s="1"/>
  <c r="P2595" i="1"/>
  <c r="R2595" i="1" s="1"/>
  <c r="P2594" i="1"/>
  <c r="R2594" i="1" s="1"/>
  <c r="P2596" i="1"/>
  <c r="R2596" i="1" s="1"/>
  <c r="P2597" i="1"/>
  <c r="R2597" i="1" s="1"/>
  <c r="P2598" i="1"/>
  <c r="R2598" i="1" s="1"/>
  <c r="P2599" i="1"/>
  <c r="R2599" i="1" s="1"/>
  <c r="P2600" i="1"/>
  <c r="R2600" i="1" s="1"/>
  <c r="P2601" i="1"/>
  <c r="R2601" i="1" s="1"/>
  <c r="P2602" i="1"/>
  <c r="R2602" i="1" s="1"/>
  <c r="P2603" i="1"/>
  <c r="R2603" i="1" s="1"/>
  <c r="P2608" i="1"/>
  <c r="R2608" i="1" s="1"/>
  <c r="P2611" i="1"/>
  <c r="R2611" i="1" s="1"/>
  <c r="P2612" i="1"/>
  <c r="R2612" i="1" s="1"/>
  <c r="P2607" i="1"/>
  <c r="R2607" i="1" s="1"/>
  <c r="P2606" i="1"/>
  <c r="R2606" i="1" s="1"/>
  <c r="P2610" i="1"/>
  <c r="R2610" i="1" s="1"/>
  <c r="P2609" i="1"/>
  <c r="R2609" i="1" s="1"/>
  <c r="P2604" i="1"/>
  <c r="R2604" i="1" s="1"/>
  <c r="P2613" i="1"/>
  <c r="R2613" i="1" s="1"/>
  <c r="P2605" i="1"/>
  <c r="R2605" i="1" s="1"/>
  <c r="P2614" i="1"/>
  <c r="R2614" i="1" s="1"/>
  <c r="P2615" i="1"/>
  <c r="R2615" i="1" s="1"/>
  <c r="P2616" i="1"/>
  <c r="R2616" i="1" s="1"/>
  <c r="P2618" i="1"/>
  <c r="R2618" i="1" s="1"/>
  <c r="P2617" i="1"/>
  <c r="R2617" i="1" s="1"/>
  <c r="P2619" i="1"/>
  <c r="R2619" i="1" s="1"/>
  <c r="P2620" i="1"/>
  <c r="R2620" i="1" s="1"/>
  <c r="P2621" i="1"/>
  <c r="R2621" i="1" s="1"/>
  <c r="P2624" i="1"/>
  <c r="R2624" i="1" s="1"/>
  <c r="P2622" i="1"/>
  <c r="R2622" i="1" s="1"/>
  <c r="P2623" i="1"/>
  <c r="R2623" i="1" s="1"/>
  <c r="P2625" i="1"/>
  <c r="R2625" i="1" s="1"/>
  <c r="P2628" i="1"/>
  <c r="R2628" i="1" s="1"/>
  <c r="P2626" i="1"/>
  <c r="R2626" i="1" s="1"/>
  <c r="P2627" i="1"/>
  <c r="R2627" i="1" s="1"/>
  <c r="P2630" i="1"/>
  <c r="R2630" i="1" s="1"/>
  <c r="P2629" i="1"/>
  <c r="R2629" i="1" s="1"/>
  <c r="P2642" i="1"/>
  <c r="R2642" i="1" s="1"/>
  <c r="P2636" i="1"/>
  <c r="R2636" i="1" s="1"/>
  <c r="P2640" i="1"/>
  <c r="R2640" i="1" s="1"/>
  <c r="P2638" i="1"/>
  <c r="R2638" i="1" s="1"/>
  <c r="P2633" i="1"/>
  <c r="R2633" i="1" s="1"/>
  <c r="P2631" i="1"/>
  <c r="R2631" i="1" s="1"/>
  <c r="P2639" i="1"/>
  <c r="R2639" i="1" s="1"/>
  <c r="P2635" i="1"/>
  <c r="R2635" i="1" s="1"/>
  <c r="P2637" i="1"/>
  <c r="R2637" i="1" s="1"/>
  <c r="P2643" i="1"/>
  <c r="R2643" i="1" s="1"/>
  <c r="P2641" i="1"/>
  <c r="R2641" i="1" s="1"/>
  <c r="P2634" i="1"/>
  <c r="R2634" i="1" s="1"/>
  <c r="P2632" i="1"/>
  <c r="R2632" i="1" s="1"/>
  <c r="P2644" i="1"/>
  <c r="R2644" i="1" s="1"/>
  <c r="P2645" i="1"/>
  <c r="R2645" i="1" s="1"/>
  <c r="P2647" i="1"/>
  <c r="R2647" i="1" s="1"/>
  <c r="P2646" i="1"/>
  <c r="R2646" i="1" s="1"/>
  <c r="P2649" i="1"/>
  <c r="R2649" i="1" s="1"/>
  <c r="P2648" i="1"/>
  <c r="R2648" i="1" s="1"/>
  <c r="P2650" i="1"/>
  <c r="R2650" i="1" s="1"/>
  <c r="P2651" i="1"/>
  <c r="R2651" i="1" s="1"/>
  <c r="P2654" i="1"/>
  <c r="R2654" i="1" s="1"/>
  <c r="P2653" i="1"/>
  <c r="R2653" i="1" s="1"/>
  <c r="P2652" i="1"/>
  <c r="R2652" i="1" s="1"/>
  <c r="P2660" i="1"/>
  <c r="R2660" i="1" s="1"/>
  <c r="P2666" i="1"/>
  <c r="R2666" i="1" s="1"/>
  <c r="P2658" i="1"/>
  <c r="R2658" i="1" s="1"/>
  <c r="P2661" i="1"/>
  <c r="R2661" i="1" s="1"/>
  <c r="P2664" i="1"/>
  <c r="R2664" i="1" s="1"/>
  <c r="P2663" i="1"/>
  <c r="R2663" i="1" s="1"/>
  <c r="P2668" i="1"/>
  <c r="R2668" i="1" s="1"/>
  <c r="P2659" i="1"/>
  <c r="R2659" i="1" s="1"/>
  <c r="P2662" i="1"/>
  <c r="R2662" i="1" s="1"/>
  <c r="P2655" i="1"/>
  <c r="R2655" i="1" s="1"/>
  <c r="P2656" i="1"/>
  <c r="R2656" i="1" s="1"/>
  <c r="P2667" i="1"/>
  <c r="R2667" i="1" s="1"/>
  <c r="P2657" i="1"/>
  <c r="R2657" i="1" s="1"/>
  <c r="P2665" i="1"/>
  <c r="R2665" i="1" s="1"/>
  <c r="P2670" i="1"/>
  <c r="R2670" i="1" s="1"/>
  <c r="P2669" i="1"/>
  <c r="R2669" i="1" s="1"/>
  <c r="P2671" i="1"/>
  <c r="R2671" i="1" s="1"/>
  <c r="P2672" i="1"/>
  <c r="R2672" i="1" s="1"/>
  <c r="P2673" i="1"/>
  <c r="R2673" i="1" s="1"/>
  <c r="P2674" i="1"/>
  <c r="R2674" i="1" s="1"/>
  <c r="P2675" i="1"/>
  <c r="R2675" i="1" s="1"/>
  <c r="P2676" i="1"/>
  <c r="R2676" i="1" s="1"/>
  <c r="P2678" i="1"/>
  <c r="R2678" i="1" s="1"/>
  <c r="P2683" i="1"/>
  <c r="R2683" i="1" s="1"/>
  <c r="P2682" i="1"/>
  <c r="R2682" i="1" s="1"/>
  <c r="P2684" i="1"/>
  <c r="R2684" i="1" s="1"/>
  <c r="P2680" i="1"/>
  <c r="R2680" i="1" s="1"/>
  <c r="P2686" i="1"/>
  <c r="R2686" i="1" s="1"/>
  <c r="P2677" i="1"/>
  <c r="R2677" i="1" s="1"/>
  <c r="P2689" i="1"/>
  <c r="R2689" i="1" s="1"/>
  <c r="P2681" i="1"/>
  <c r="R2681" i="1" s="1"/>
  <c r="P2690" i="1"/>
  <c r="R2690" i="1" s="1"/>
  <c r="P2687" i="1"/>
  <c r="R2687" i="1" s="1"/>
  <c r="P2679" i="1"/>
  <c r="R2679" i="1" s="1"/>
  <c r="P2685" i="1"/>
  <c r="R2685" i="1" s="1"/>
  <c r="P2693" i="1"/>
  <c r="R2693" i="1" s="1"/>
  <c r="P2692" i="1"/>
  <c r="R2692" i="1" s="1"/>
  <c r="P2688" i="1"/>
  <c r="R2688" i="1" s="1"/>
  <c r="P2691" i="1"/>
  <c r="R2691" i="1" s="1"/>
  <c r="P2694" i="1"/>
  <c r="R2694" i="1" s="1"/>
  <c r="P2695" i="1"/>
  <c r="R2695" i="1" s="1"/>
  <c r="P2696" i="1"/>
  <c r="R2696" i="1" s="1"/>
  <c r="P2697" i="1"/>
  <c r="R2697" i="1" s="1"/>
  <c r="P2698" i="1"/>
  <c r="R2698" i="1" s="1"/>
  <c r="P2699" i="1"/>
  <c r="R2699" i="1" s="1"/>
  <c r="P2700" i="1"/>
  <c r="R2700" i="1" s="1"/>
  <c r="P2701" i="1"/>
  <c r="R2701" i="1" s="1"/>
  <c r="P2702" i="1"/>
  <c r="R2702" i="1" s="1"/>
  <c r="P2713" i="1"/>
  <c r="R2713" i="1" s="1"/>
  <c r="P2714" i="1"/>
  <c r="R2714" i="1" s="1"/>
  <c r="P2703" i="1"/>
  <c r="R2703" i="1" s="1"/>
  <c r="P2710" i="1"/>
  <c r="R2710" i="1" s="1"/>
  <c r="P2709" i="1"/>
  <c r="R2709" i="1" s="1"/>
  <c r="P2706" i="1"/>
  <c r="R2706" i="1" s="1"/>
  <c r="P2719" i="1"/>
  <c r="R2719" i="1" s="1"/>
  <c r="P2716" i="1"/>
  <c r="R2716" i="1" s="1"/>
  <c r="P2705" i="1"/>
  <c r="R2705" i="1" s="1"/>
  <c r="P2715" i="1"/>
  <c r="R2715" i="1" s="1"/>
  <c r="P2708" i="1"/>
  <c r="R2708" i="1" s="1"/>
  <c r="P2707" i="1"/>
  <c r="R2707" i="1" s="1"/>
  <c r="P2704" i="1"/>
  <c r="R2704" i="1" s="1"/>
  <c r="P2711" i="1"/>
  <c r="R2711" i="1" s="1"/>
  <c r="P2717" i="1"/>
  <c r="R2717" i="1" s="1"/>
  <c r="P2718" i="1"/>
  <c r="R2718" i="1" s="1"/>
  <c r="P2712" i="1"/>
  <c r="R2712" i="1" s="1"/>
  <c r="P2720" i="1"/>
  <c r="R2720" i="1" s="1"/>
  <c r="P2721" i="1"/>
  <c r="R2721" i="1" s="1"/>
  <c r="P2722" i="1"/>
  <c r="R2722" i="1" s="1"/>
  <c r="P2723" i="1"/>
  <c r="R2723" i="1" s="1"/>
  <c r="P2724" i="1"/>
  <c r="R2724" i="1" s="1"/>
  <c r="P2726" i="1"/>
  <c r="R2726" i="1" s="1"/>
  <c r="P2725" i="1"/>
  <c r="R2725" i="1" s="1"/>
  <c r="P2727" i="1"/>
  <c r="R2727" i="1" s="1"/>
  <c r="P2740" i="1"/>
  <c r="R2740" i="1" s="1"/>
  <c r="P2735" i="1"/>
  <c r="R2735" i="1" s="1"/>
  <c r="P2730" i="1"/>
  <c r="R2730" i="1" s="1"/>
  <c r="P2729" i="1"/>
  <c r="R2729" i="1" s="1"/>
  <c r="P2731" i="1"/>
  <c r="R2731" i="1" s="1"/>
  <c r="P2734" i="1"/>
  <c r="R2734" i="1" s="1"/>
  <c r="P2733" i="1"/>
  <c r="R2733" i="1" s="1"/>
  <c r="P2728" i="1"/>
  <c r="R2728" i="1" s="1"/>
  <c r="P2739" i="1"/>
  <c r="R2739" i="1" s="1"/>
  <c r="P2737" i="1"/>
  <c r="R2737" i="1" s="1"/>
  <c r="P2732" i="1"/>
  <c r="R2732" i="1" s="1"/>
  <c r="P2738" i="1"/>
  <c r="R2738" i="1" s="1"/>
  <c r="P2736" i="1"/>
  <c r="R2736" i="1" s="1"/>
  <c r="P2741" i="1"/>
  <c r="R2741" i="1" s="1"/>
  <c r="P2743" i="1"/>
  <c r="R2743" i="1" s="1"/>
  <c r="P2742" i="1"/>
  <c r="R2742" i="1" s="1"/>
  <c r="P2744" i="1"/>
  <c r="R2744" i="1" s="1"/>
  <c r="P2745" i="1"/>
  <c r="R2745" i="1" s="1"/>
  <c r="P2746" i="1"/>
  <c r="R2746" i="1" s="1"/>
  <c r="P2748" i="1"/>
  <c r="R2748" i="1" s="1"/>
  <c r="P2747" i="1"/>
  <c r="R2747" i="1" s="1"/>
  <c r="P2750" i="1"/>
  <c r="R2750" i="1" s="1"/>
  <c r="P2749" i="1"/>
  <c r="R2749" i="1" s="1"/>
  <c r="P2758" i="1"/>
  <c r="R2758" i="1" s="1"/>
  <c r="P2759" i="1"/>
  <c r="R2759" i="1" s="1"/>
  <c r="P2752" i="1"/>
  <c r="R2752" i="1" s="1"/>
  <c r="P2760" i="1"/>
  <c r="R2760" i="1" s="1"/>
  <c r="P2762" i="1"/>
  <c r="R2762" i="1" s="1"/>
  <c r="P2761" i="1"/>
  <c r="R2761" i="1" s="1"/>
  <c r="P2756" i="1"/>
  <c r="R2756" i="1" s="1"/>
  <c r="P2763" i="1"/>
  <c r="R2763" i="1" s="1"/>
  <c r="P2757" i="1"/>
  <c r="R2757" i="1" s="1"/>
  <c r="P2753" i="1"/>
  <c r="R2753" i="1" s="1"/>
  <c r="P2766" i="1"/>
  <c r="R2766" i="1" s="1"/>
  <c r="P2755" i="1"/>
  <c r="R2755" i="1" s="1"/>
  <c r="P2751" i="1"/>
  <c r="R2751" i="1" s="1"/>
  <c r="P2754" i="1"/>
  <c r="R2754" i="1" s="1"/>
  <c r="P2765" i="1"/>
  <c r="R2765" i="1" s="1"/>
  <c r="P2764" i="1"/>
  <c r="R2764" i="1" s="1"/>
  <c r="P2768" i="1"/>
  <c r="R2768" i="1" s="1"/>
  <c r="P2767" i="1"/>
  <c r="R2767" i="1" s="1"/>
  <c r="P2769" i="1"/>
  <c r="R2769" i="1" s="1"/>
  <c r="P2770" i="1"/>
  <c r="R2770" i="1" s="1"/>
  <c r="P2771" i="1"/>
  <c r="R2771" i="1" s="1"/>
  <c r="P2772" i="1"/>
  <c r="R2772" i="1" s="1"/>
  <c r="P2774" i="1"/>
  <c r="R2774" i="1" s="1"/>
  <c r="P2783" i="1"/>
  <c r="R2783" i="1" s="1"/>
  <c r="P2780" i="1"/>
  <c r="R2780" i="1" s="1"/>
  <c r="P2781" i="1"/>
  <c r="R2781" i="1" s="1"/>
  <c r="P2779" i="1"/>
  <c r="R2779" i="1" s="1"/>
  <c r="P2776" i="1"/>
  <c r="R2776" i="1" s="1"/>
  <c r="P2782" i="1"/>
  <c r="R2782" i="1" s="1"/>
  <c r="P2773" i="1"/>
  <c r="R2773" i="1" s="1"/>
  <c r="P2777" i="1"/>
  <c r="R2777" i="1" s="1"/>
  <c r="P2778" i="1"/>
  <c r="R2778" i="1" s="1"/>
  <c r="P2775" i="1"/>
  <c r="R2775" i="1" s="1"/>
  <c r="P2784" i="1"/>
  <c r="R2784" i="1" s="1"/>
  <c r="P2785" i="1"/>
  <c r="R2785" i="1" s="1"/>
  <c r="P2786" i="1"/>
  <c r="R2786" i="1" s="1"/>
  <c r="P2787" i="1"/>
  <c r="R2787" i="1" s="1"/>
  <c r="P2788" i="1"/>
  <c r="R2788" i="1" s="1"/>
  <c r="P2789" i="1"/>
  <c r="R2789" i="1" s="1"/>
  <c r="P2790" i="1"/>
  <c r="R2790" i="1" s="1"/>
  <c r="P2791" i="1"/>
  <c r="R2791" i="1" s="1"/>
  <c r="P2792" i="1"/>
  <c r="R2792" i="1" s="1"/>
  <c r="P2793" i="1"/>
  <c r="R2793" i="1" s="1"/>
  <c r="P2794" i="1"/>
  <c r="R2794" i="1" s="1"/>
  <c r="P2798" i="1"/>
  <c r="R2798" i="1" s="1"/>
  <c r="P2805" i="1"/>
  <c r="R2805" i="1" s="1"/>
  <c r="P2796" i="1"/>
  <c r="R2796" i="1" s="1"/>
  <c r="P2804" i="1"/>
  <c r="R2804" i="1" s="1"/>
  <c r="P2800" i="1"/>
  <c r="R2800" i="1" s="1"/>
  <c r="P2802" i="1"/>
  <c r="R2802" i="1" s="1"/>
  <c r="P2803" i="1"/>
  <c r="R2803" i="1" s="1"/>
  <c r="P2795" i="1"/>
  <c r="R2795" i="1" s="1"/>
  <c r="P2799" i="1"/>
  <c r="R2799" i="1" s="1"/>
  <c r="P2797" i="1"/>
  <c r="R2797" i="1" s="1"/>
  <c r="P2801" i="1"/>
  <c r="R2801" i="1" s="1"/>
  <c r="P2806" i="1"/>
  <c r="R2806" i="1" s="1"/>
  <c r="P2807" i="1"/>
  <c r="R2807" i="1" s="1"/>
  <c r="P2808" i="1"/>
  <c r="R2808" i="1" s="1"/>
  <c r="P2809" i="1"/>
  <c r="R2809" i="1" s="1"/>
  <c r="P2810" i="1"/>
  <c r="R2810" i="1" s="1"/>
  <c r="P2811" i="1"/>
  <c r="R2811" i="1" s="1"/>
  <c r="P2812" i="1"/>
  <c r="R2812" i="1" s="1"/>
  <c r="P2814" i="1"/>
  <c r="R2814" i="1" s="1"/>
  <c r="P2813" i="1"/>
  <c r="R2813" i="1" s="1"/>
  <c r="P2815" i="1"/>
  <c r="R2815" i="1" s="1"/>
  <c r="P2821" i="1"/>
  <c r="R2821" i="1" s="1"/>
  <c r="P2816" i="1"/>
  <c r="R2816" i="1" s="1"/>
  <c r="P2827" i="1"/>
  <c r="R2827" i="1" s="1"/>
  <c r="P2823" i="1"/>
  <c r="R2823" i="1" s="1"/>
  <c r="P2825" i="1"/>
  <c r="R2825" i="1" s="1"/>
  <c r="P2824" i="1"/>
  <c r="R2824" i="1" s="1"/>
  <c r="P2818" i="1"/>
  <c r="R2818" i="1" s="1"/>
  <c r="P2820" i="1"/>
  <c r="R2820" i="1" s="1"/>
  <c r="P2819" i="1"/>
  <c r="R2819" i="1" s="1"/>
  <c r="P2822" i="1"/>
  <c r="R2822" i="1" s="1"/>
  <c r="P2826" i="1"/>
  <c r="R2826" i="1" s="1"/>
  <c r="P2817" i="1"/>
  <c r="R2817" i="1" s="1"/>
  <c r="P2828" i="1"/>
  <c r="R2828" i="1" s="1"/>
  <c r="P2829" i="1"/>
  <c r="R2829" i="1" s="1"/>
  <c r="P2830" i="1"/>
  <c r="R2830" i="1" s="1"/>
  <c r="P2831" i="1"/>
  <c r="R2831" i="1" s="1"/>
  <c r="P2832" i="1"/>
  <c r="R2832" i="1" s="1"/>
  <c r="P2833" i="1"/>
  <c r="R2833" i="1" s="1"/>
  <c r="P2841" i="1"/>
  <c r="R2841" i="1" s="1"/>
  <c r="P2839" i="1"/>
  <c r="R2839" i="1" s="1"/>
  <c r="P2834" i="1"/>
  <c r="R2834" i="1" s="1"/>
  <c r="P2843" i="1"/>
  <c r="R2843" i="1" s="1"/>
  <c r="P2837" i="1"/>
  <c r="R2837" i="1" s="1"/>
  <c r="P2840" i="1"/>
  <c r="R2840" i="1" s="1"/>
  <c r="P2842" i="1"/>
  <c r="R2842" i="1" s="1"/>
  <c r="P2836" i="1"/>
  <c r="R2836" i="1" s="1"/>
  <c r="P2844" i="1"/>
  <c r="R2844" i="1" s="1"/>
  <c r="P2835" i="1"/>
  <c r="R2835" i="1" s="1"/>
  <c r="P2838" i="1"/>
  <c r="R2838" i="1" s="1"/>
  <c r="P2845" i="1"/>
  <c r="R2845" i="1" s="1"/>
  <c r="P2846" i="1"/>
  <c r="R2846" i="1" s="1"/>
  <c r="P2847" i="1"/>
  <c r="R2847" i="1" s="1"/>
  <c r="P2848" i="1"/>
  <c r="R2848" i="1" s="1"/>
  <c r="P2849" i="1"/>
  <c r="R2849" i="1" s="1"/>
  <c r="P2850" i="1"/>
  <c r="R2850" i="1" s="1"/>
  <c r="P2851" i="1"/>
  <c r="R2851" i="1" s="1"/>
  <c r="P2852" i="1"/>
  <c r="R2852" i="1" s="1"/>
  <c r="P2853" i="1"/>
  <c r="R2853" i="1" s="1"/>
  <c r="P2854" i="1"/>
  <c r="R2854" i="1" s="1"/>
  <c r="P2855" i="1"/>
  <c r="R2855" i="1" s="1"/>
  <c r="P2857" i="1"/>
  <c r="R2857" i="1" s="1"/>
  <c r="P2867" i="1"/>
  <c r="R2867" i="1" s="1"/>
  <c r="P2869" i="1"/>
  <c r="R2869" i="1" s="1"/>
  <c r="P2870" i="1"/>
  <c r="R2870" i="1" s="1"/>
  <c r="P2866" i="1"/>
  <c r="R2866" i="1" s="1"/>
  <c r="P2865" i="1"/>
  <c r="R2865" i="1" s="1"/>
  <c r="P2871" i="1"/>
  <c r="R2871" i="1" s="1"/>
  <c r="P2858" i="1"/>
  <c r="R2858" i="1" s="1"/>
  <c r="P2862" i="1"/>
  <c r="R2862" i="1" s="1"/>
  <c r="P2859" i="1"/>
  <c r="R2859" i="1" s="1"/>
  <c r="P2860" i="1"/>
  <c r="R2860" i="1" s="1"/>
  <c r="P2856" i="1"/>
  <c r="R2856" i="1" s="1"/>
  <c r="P2863" i="1"/>
  <c r="R2863" i="1" s="1"/>
  <c r="P2861" i="1"/>
  <c r="R2861" i="1" s="1"/>
  <c r="P2864" i="1"/>
  <c r="R2864" i="1" s="1"/>
  <c r="P2868" i="1"/>
  <c r="R2868" i="1" s="1"/>
  <c r="P2872" i="1"/>
  <c r="R2872" i="1" s="1"/>
  <c r="P2873" i="1"/>
  <c r="R2873" i="1" s="1"/>
  <c r="P2874" i="1"/>
  <c r="R2874" i="1" s="1"/>
  <c r="P2875" i="1"/>
  <c r="R2875" i="1" s="1"/>
  <c r="P2876" i="1"/>
  <c r="R2876" i="1" s="1"/>
  <c r="P2877" i="1"/>
  <c r="R2877" i="1" s="1"/>
  <c r="P2878" i="1"/>
  <c r="R2878" i="1" s="1"/>
  <c r="P2880" i="1"/>
  <c r="R2880" i="1" s="1"/>
  <c r="P2879" i="1"/>
  <c r="R2879" i="1" s="1"/>
  <c r="P2881" i="1"/>
  <c r="R2881" i="1" s="1"/>
  <c r="P2884" i="1"/>
  <c r="R2884" i="1" s="1"/>
  <c r="P2883" i="1"/>
  <c r="R2883" i="1" s="1"/>
  <c r="P2890" i="1"/>
  <c r="R2890" i="1" s="1"/>
  <c r="P2891" i="1"/>
  <c r="R2891" i="1" s="1"/>
  <c r="P2882" i="1"/>
  <c r="R2882" i="1" s="1"/>
  <c r="P2893" i="1"/>
  <c r="R2893" i="1" s="1"/>
  <c r="P2892" i="1"/>
  <c r="R2892" i="1" s="1"/>
  <c r="P2887" i="1"/>
  <c r="R2887" i="1" s="1"/>
  <c r="P2886" i="1"/>
  <c r="R2886" i="1" s="1"/>
  <c r="P2885" i="1"/>
  <c r="R2885" i="1" s="1"/>
  <c r="P2888" i="1"/>
  <c r="R2888" i="1" s="1"/>
  <c r="P2889" i="1"/>
  <c r="R2889" i="1" s="1"/>
  <c r="P2894" i="1"/>
  <c r="R2894" i="1" s="1"/>
  <c r="P2895" i="1"/>
  <c r="R2895" i="1" s="1"/>
  <c r="P2896" i="1"/>
  <c r="R2896" i="1" s="1"/>
  <c r="P2897" i="1"/>
  <c r="R2897" i="1" s="1"/>
  <c r="P2898" i="1"/>
  <c r="R2898" i="1" s="1"/>
  <c r="P2899" i="1"/>
  <c r="R2899" i="1" s="1"/>
  <c r="P2900" i="1"/>
  <c r="R2900" i="1" s="1"/>
  <c r="P2901" i="1"/>
  <c r="R2901" i="1" s="1"/>
  <c r="P2902" i="1"/>
  <c r="R2902" i="1" s="1"/>
  <c r="P2904" i="1"/>
  <c r="R2904" i="1" s="1"/>
  <c r="P2903" i="1"/>
  <c r="R2903" i="1" s="1"/>
  <c r="P2909" i="1"/>
  <c r="R2909" i="1" s="1"/>
  <c r="P2905" i="1"/>
  <c r="R2905" i="1" s="1"/>
  <c r="P2907" i="1"/>
  <c r="R2907" i="1" s="1"/>
  <c r="P2920" i="1"/>
  <c r="R2920" i="1" s="1"/>
  <c r="P2906" i="1"/>
  <c r="R2906" i="1" s="1"/>
  <c r="P2914" i="1"/>
  <c r="R2914" i="1" s="1"/>
  <c r="P2921" i="1"/>
  <c r="R2921" i="1" s="1"/>
  <c r="P2908" i="1"/>
  <c r="R2908" i="1" s="1"/>
  <c r="P2919" i="1"/>
  <c r="R2919" i="1" s="1"/>
  <c r="P2913" i="1"/>
  <c r="R2913" i="1" s="1"/>
  <c r="P2918" i="1"/>
  <c r="R2918" i="1" s="1"/>
  <c r="P2916" i="1"/>
  <c r="R2916" i="1" s="1"/>
  <c r="P2910" i="1"/>
  <c r="R2910" i="1" s="1"/>
  <c r="P2911" i="1"/>
  <c r="R2911" i="1" s="1"/>
  <c r="P2915" i="1"/>
  <c r="R2915" i="1" s="1"/>
  <c r="P2912" i="1"/>
  <c r="R2912" i="1" s="1"/>
  <c r="P2917" i="1"/>
  <c r="R2917" i="1" s="1"/>
  <c r="P2922" i="1"/>
  <c r="R2922" i="1" s="1"/>
  <c r="P2923" i="1"/>
  <c r="R2923" i="1" s="1"/>
  <c r="P2924" i="1"/>
  <c r="R2924" i="1" s="1"/>
  <c r="P2925" i="1"/>
  <c r="R2925" i="1" s="1"/>
  <c r="P2926" i="1"/>
  <c r="R2926" i="1" s="1"/>
  <c r="P2927" i="1"/>
  <c r="R2927" i="1" s="1"/>
  <c r="P2928" i="1"/>
  <c r="R2928" i="1" s="1"/>
  <c r="P2934" i="1"/>
  <c r="R2934" i="1" s="1"/>
  <c r="P2937" i="1"/>
  <c r="R2937" i="1" s="1"/>
  <c r="P2929" i="1"/>
  <c r="R2929" i="1" s="1"/>
  <c r="P2931" i="1"/>
  <c r="R2931" i="1" s="1"/>
  <c r="P2930" i="1"/>
  <c r="R2930" i="1" s="1"/>
  <c r="P2933" i="1"/>
  <c r="R2933" i="1" s="1"/>
  <c r="P2932" i="1"/>
  <c r="R2932" i="1" s="1"/>
  <c r="P2935" i="1"/>
  <c r="R2935" i="1" s="1"/>
  <c r="P2938" i="1"/>
  <c r="R2938" i="1" s="1"/>
  <c r="P2936" i="1"/>
  <c r="R2936" i="1" s="1"/>
  <c r="P2939" i="1"/>
  <c r="R2939" i="1" s="1"/>
  <c r="P2940" i="1"/>
  <c r="R2940" i="1" s="1"/>
  <c r="P2941" i="1"/>
  <c r="R2941" i="1" s="1"/>
  <c r="P2942" i="1"/>
  <c r="R2942" i="1" s="1"/>
  <c r="P2943" i="1"/>
  <c r="R2943" i="1" s="1"/>
  <c r="P2944" i="1"/>
  <c r="R2944" i="1" s="1"/>
  <c r="P2945" i="1"/>
  <c r="R2945" i="1" s="1"/>
  <c r="P2946" i="1"/>
  <c r="R2946" i="1" s="1"/>
  <c r="P2947" i="1"/>
  <c r="R2947" i="1" s="1"/>
  <c r="P2949" i="1"/>
  <c r="R2949" i="1" s="1"/>
  <c r="P2948" i="1"/>
  <c r="R2948" i="1" s="1"/>
  <c r="P2955" i="1"/>
  <c r="R2955" i="1" s="1"/>
  <c r="P2960" i="1"/>
  <c r="R2960" i="1" s="1"/>
  <c r="P2956" i="1"/>
  <c r="R2956" i="1" s="1"/>
  <c r="P2953" i="1"/>
  <c r="R2953" i="1" s="1"/>
  <c r="P2952" i="1"/>
  <c r="R2952" i="1" s="1"/>
  <c r="P2951" i="1"/>
  <c r="R2951" i="1" s="1"/>
  <c r="P2950" i="1"/>
  <c r="R2950" i="1" s="1"/>
  <c r="P2958" i="1"/>
  <c r="R2958" i="1" s="1"/>
  <c r="P2954" i="1"/>
  <c r="R2954" i="1" s="1"/>
  <c r="P2957" i="1"/>
  <c r="R2957" i="1" s="1"/>
  <c r="P2959" i="1"/>
  <c r="R2959" i="1" s="1"/>
  <c r="P2962" i="1"/>
  <c r="R2962" i="1" s="1"/>
  <c r="P2961" i="1"/>
  <c r="R2961" i="1" s="1"/>
  <c r="P2963" i="1"/>
  <c r="R2963" i="1" s="1"/>
  <c r="P2964" i="1"/>
  <c r="R2964" i="1" s="1"/>
  <c r="P2965" i="1"/>
  <c r="R2965" i="1" s="1"/>
  <c r="P2966" i="1"/>
  <c r="R2966" i="1" s="1"/>
  <c r="P2969" i="1"/>
  <c r="R2969" i="1" s="1"/>
  <c r="P2967" i="1"/>
  <c r="R2967" i="1" s="1"/>
  <c r="P2968" i="1"/>
  <c r="R2968" i="1" s="1"/>
  <c r="P2970" i="1"/>
  <c r="R2970" i="1" s="1"/>
  <c r="P2977" i="1"/>
  <c r="R2977" i="1" s="1"/>
  <c r="P2972" i="1"/>
  <c r="R2972" i="1" s="1"/>
  <c r="P2975" i="1"/>
  <c r="R2975" i="1" s="1"/>
  <c r="P2973" i="1"/>
  <c r="R2973" i="1" s="1"/>
  <c r="P2978" i="1"/>
  <c r="R2978" i="1" s="1"/>
  <c r="P2976" i="1"/>
  <c r="R2976" i="1" s="1"/>
  <c r="P2974" i="1"/>
  <c r="R2974" i="1" s="1"/>
  <c r="P2971" i="1"/>
  <c r="R2971" i="1" s="1"/>
  <c r="P2979" i="1"/>
  <c r="R2979" i="1" s="1"/>
  <c r="P2980" i="1"/>
  <c r="R2980" i="1" s="1"/>
  <c r="P2981" i="1"/>
  <c r="R2981" i="1" s="1"/>
  <c r="P2982" i="1"/>
  <c r="R2982" i="1" s="1"/>
  <c r="P2983" i="1"/>
  <c r="R2983" i="1" s="1"/>
  <c r="P2984" i="1"/>
  <c r="R2984" i="1" s="1"/>
  <c r="P2985" i="1"/>
  <c r="R2985" i="1" s="1"/>
  <c r="P2986" i="1"/>
  <c r="R2986" i="1" s="1"/>
  <c r="P2987" i="1"/>
  <c r="R2987" i="1" s="1"/>
  <c r="P2988" i="1"/>
  <c r="R2988" i="1" s="1"/>
  <c r="P2995" i="1"/>
  <c r="R2995" i="1" s="1"/>
  <c r="P2989" i="1"/>
  <c r="R2989" i="1" s="1"/>
  <c r="P2996" i="1"/>
  <c r="R2996" i="1" s="1"/>
  <c r="P2991" i="1"/>
  <c r="R2991" i="1" s="1"/>
  <c r="P2998" i="1"/>
  <c r="R2998" i="1" s="1"/>
  <c r="P2990" i="1"/>
  <c r="R2990" i="1" s="1"/>
  <c r="P2997" i="1"/>
  <c r="R2997" i="1" s="1"/>
  <c r="P2993" i="1"/>
  <c r="R2993" i="1" s="1"/>
  <c r="P2992" i="1"/>
  <c r="R2992" i="1" s="1"/>
  <c r="P2994" i="1"/>
  <c r="R2994" i="1" s="1"/>
  <c r="P2999" i="1"/>
  <c r="R2999" i="1" s="1"/>
  <c r="P3000" i="1"/>
  <c r="R3000" i="1" s="1"/>
  <c r="P3001" i="1"/>
  <c r="R3001" i="1" s="1"/>
  <c r="P3002" i="1"/>
  <c r="R3002" i="1" s="1"/>
  <c r="P3003" i="1"/>
  <c r="R3003" i="1" s="1"/>
  <c r="P3004" i="1"/>
  <c r="R3004" i="1" s="1"/>
  <c r="P3005" i="1"/>
  <c r="R3005" i="1" s="1"/>
  <c r="P3006" i="1"/>
  <c r="R3006" i="1" s="1"/>
  <c r="P3011" i="1"/>
  <c r="R3011" i="1" s="1"/>
  <c r="P3010" i="1"/>
  <c r="R3010" i="1" s="1"/>
  <c r="P3012" i="1"/>
  <c r="R3012" i="1" s="1"/>
  <c r="P3016" i="1"/>
  <c r="R3016" i="1" s="1"/>
  <c r="P3007" i="1"/>
  <c r="R3007" i="1" s="1"/>
  <c r="P3008" i="1"/>
  <c r="R3008" i="1" s="1"/>
  <c r="P3014" i="1"/>
  <c r="R3014" i="1" s="1"/>
  <c r="P3009" i="1"/>
  <c r="R3009" i="1" s="1"/>
  <c r="P3013" i="1"/>
  <c r="R3013" i="1" s="1"/>
  <c r="P3015" i="1"/>
  <c r="R3015" i="1" s="1"/>
  <c r="P3017" i="1"/>
  <c r="R3017" i="1" s="1"/>
  <c r="P3018" i="1"/>
  <c r="R3018" i="1" s="1"/>
  <c r="P3019" i="1"/>
  <c r="R3019" i="1" s="1"/>
  <c r="P3020" i="1"/>
  <c r="R3020" i="1" s="1"/>
  <c r="P3021" i="1"/>
  <c r="R3021" i="1" s="1"/>
  <c r="P3022" i="1"/>
  <c r="R3022" i="1" s="1"/>
  <c r="P3023" i="1"/>
  <c r="R3023" i="1" s="1"/>
  <c r="P3024" i="1"/>
  <c r="R3024" i="1" s="1"/>
  <c r="P3025" i="1"/>
  <c r="R3025" i="1" s="1"/>
  <c r="P3027" i="1"/>
  <c r="R3027" i="1" s="1"/>
  <c r="P3030" i="1"/>
  <c r="R3030" i="1" s="1"/>
  <c r="P3029" i="1"/>
  <c r="R3029" i="1" s="1"/>
  <c r="P3028" i="1"/>
  <c r="R3028" i="1" s="1"/>
  <c r="P3032" i="1"/>
  <c r="R3032" i="1" s="1"/>
  <c r="P3031" i="1"/>
  <c r="R3031" i="1" s="1"/>
  <c r="P3026" i="1"/>
  <c r="R3026" i="1" s="1"/>
  <c r="P3033" i="1"/>
  <c r="R3033" i="1" s="1"/>
  <c r="P3034" i="1"/>
  <c r="R3034" i="1" s="1"/>
  <c r="P3035" i="1"/>
  <c r="R3035" i="1" s="1"/>
  <c r="P3036" i="1"/>
  <c r="R3036" i="1" s="1"/>
  <c r="P3038" i="1"/>
  <c r="R3038" i="1" s="1"/>
  <c r="P3037" i="1"/>
  <c r="R3037" i="1" s="1"/>
  <c r="P3039" i="1"/>
  <c r="R3039" i="1" s="1"/>
  <c r="P3040" i="1"/>
  <c r="R3040" i="1" s="1"/>
  <c r="P3041" i="1"/>
  <c r="R3041" i="1" s="1"/>
  <c r="P3042" i="1"/>
  <c r="R3042" i="1" s="1"/>
  <c r="P3044" i="1"/>
  <c r="R3044" i="1" s="1"/>
  <c r="P3045" i="1"/>
  <c r="R3045" i="1" s="1"/>
  <c r="P3043" i="1"/>
  <c r="R3043" i="1" s="1"/>
  <c r="P3046" i="1"/>
  <c r="R3046" i="1" s="1"/>
  <c r="P3049" i="1"/>
  <c r="R3049" i="1" s="1"/>
  <c r="P3058" i="1"/>
  <c r="R3058" i="1" s="1"/>
  <c r="P3057" i="1"/>
  <c r="R3057" i="1" s="1"/>
  <c r="P3051" i="1"/>
  <c r="R3051" i="1" s="1"/>
  <c r="P3056" i="1"/>
  <c r="R3056" i="1" s="1"/>
  <c r="P3059" i="1"/>
  <c r="R3059" i="1" s="1"/>
  <c r="P3047" i="1"/>
  <c r="R3047" i="1" s="1"/>
  <c r="P3055" i="1"/>
  <c r="R3055" i="1" s="1"/>
  <c r="P3048" i="1"/>
  <c r="R3048" i="1" s="1"/>
  <c r="P3052" i="1"/>
  <c r="R3052" i="1" s="1"/>
  <c r="P3050" i="1"/>
  <c r="R3050" i="1" s="1"/>
  <c r="P3060" i="1"/>
  <c r="R3060" i="1" s="1"/>
  <c r="P3053" i="1"/>
  <c r="R3053" i="1" s="1"/>
  <c r="P3054" i="1"/>
  <c r="R3054" i="1" s="1"/>
  <c r="P3061" i="1"/>
  <c r="R3061" i="1" s="1"/>
  <c r="P3062" i="1"/>
  <c r="R3062" i="1" s="1"/>
  <c r="P3063" i="1"/>
  <c r="R3063" i="1" s="1"/>
  <c r="P3064" i="1"/>
  <c r="R3064" i="1" s="1"/>
  <c r="P3065" i="1"/>
  <c r="R3065" i="1" s="1"/>
  <c r="P3066" i="1"/>
  <c r="R3066" i="1" s="1"/>
  <c r="P3067" i="1"/>
  <c r="R3067" i="1" s="1"/>
  <c r="P3068" i="1"/>
  <c r="R3068" i="1" s="1"/>
  <c r="P3077" i="1"/>
  <c r="R3077" i="1" s="1"/>
  <c r="P3078" i="1"/>
  <c r="R3078" i="1" s="1"/>
  <c r="P3072" i="1"/>
  <c r="R3072" i="1" s="1"/>
  <c r="P3074" i="1"/>
  <c r="R3074" i="1" s="1"/>
  <c r="P3069" i="1"/>
  <c r="R3069" i="1" s="1"/>
  <c r="P3081" i="1"/>
  <c r="R3081" i="1" s="1"/>
  <c r="P3080" i="1"/>
  <c r="R3080" i="1" s="1"/>
  <c r="P3076" i="1"/>
  <c r="R3076" i="1" s="1"/>
  <c r="P3079" i="1"/>
  <c r="R3079" i="1" s="1"/>
  <c r="P3070" i="1"/>
  <c r="R3070" i="1" s="1"/>
  <c r="P3082" i="1"/>
  <c r="R3082" i="1" s="1"/>
  <c r="P3073" i="1"/>
  <c r="R3073" i="1" s="1"/>
  <c r="P3071" i="1"/>
  <c r="R3071" i="1" s="1"/>
  <c r="P3075" i="1"/>
  <c r="R3075" i="1" s="1"/>
  <c r="P3083" i="1"/>
  <c r="R3083" i="1" s="1"/>
  <c r="P3084" i="1"/>
  <c r="R3084" i="1" s="1"/>
  <c r="P3085" i="1"/>
  <c r="R3085" i="1" s="1"/>
  <c r="P3086" i="1"/>
  <c r="R3086" i="1" s="1"/>
  <c r="P3087" i="1"/>
  <c r="R3087" i="1" s="1"/>
  <c r="P3088" i="1"/>
  <c r="R3088" i="1" s="1"/>
  <c r="P3090" i="1"/>
  <c r="R3090" i="1" s="1"/>
  <c r="P3089" i="1"/>
  <c r="R3089" i="1" s="1"/>
  <c r="P3099" i="1"/>
  <c r="R3099" i="1" s="1"/>
  <c r="P3092" i="1"/>
  <c r="R3092" i="1" s="1"/>
  <c r="P3096" i="1"/>
  <c r="R3096" i="1" s="1"/>
  <c r="P3101" i="1"/>
  <c r="R3101" i="1" s="1"/>
  <c r="P3102" i="1"/>
  <c r="R3102" i="1" s="1"/>
  <c r="P3098" i="1"/>
  <c r="R3098" i="1" s="1"/>
  <c r="P3097" i="1"/>
  <c r="R3097" i="1" s="1"/>
  <c r="P3091" i="1"/>
  <c r="R3091" i="1" s="1"/>
  <c r="P3095" i="1"/>
  <c r="R3095" i="1" s="1"/>
  <c r="P3100" i="1"/>
  <c r="R3100" i="1" s="1"/>
  <c r="P3094" i="1"/>
  <c r="R3094" i="1" s="1"/>
  <c r="P3093" i="1"/>
  <c r="R3093" i="1" s="1"/>
  <c r="P3103" i="1"/>
  <c r="R3103" i="1" s="1"/>
  <c r="P3104" i="1"/>
  <c r="R3104" i="1" s="1"/>
  <c r="P3105" i="1"/>
  <c r="R3105" i="1" s="1"/>
  <c r="P3106" i="1"/>
  <c r="R3106" i="1" s="1"/>
  <c r="P3107" i="1"/>
  <c r="R3107" i="1" s="1"/>
  <c r="P3108" i="1"/>
  <c r="R3108" i="1" s="1"/>
  <c r="P3109" i="1"/>
  <c r="R3109" i="1" s="1"/>
  <c r="P3110" i="1"/>
  <c r="R3110" i="1" s="1"/>
  <c r="P3111" i="1"/>
  <c r="R3111" i="1" s="1"/>
  <c r="P3115" i="1"/>
  <c r="R3115" i="1" s="1"/>
  <c r="P3119" i="1"/>
  <c r="R3119" i="1" s="1"/>
  <c r="P3117" i="1"/>
  <c r="R3117" i="1" s="1"/>
  <c r="P3112" i="1"/>
  <c r="R3112" i="1" s="1"/>
  <c r="P3114" i="1"/>
  <c r="R3114" i="1" s="1"/>
  <c r="P3116" i="1"/>
  <c r="R3116" i="1" s="1"/>
  <c r="P3121" i="1"/>
  <c r="R3121" i="1" s="1"/>
  <c r="P3118" i="1"/>
  <c r="R3118" i="1" s="1"/>
  <c r="P3120" i="1"/>
  <c r="R3120" i="1" s="1"/>
  <c r="P3113" i="1"/>
  <c r="R3113" i="1" s="1"/>
  <c r="P3122" i="1"/>
  <c r="R3122" i="1" s="1"/>
  <c r="P3123" i="1"/>
  <c r="R3123" i="1" s="1"/>
  <c r="P3124" i="1"/>
  <c r="R3124" i="1" s="1"/>
  <c r="P3125" i="1"/>
  <c r="R3125" i="1" s="1"/>
  <c r="P3126" i="1"/>
  <c r="R3126" i="1" s="1"/>
  <c r="P3127" i="1"/>
  <c r="R3127" i="1" s="1"/>
  <c r="P3128" i="1"/>
  <c r="R3128" i="1" s="1"/>
  <c r="P3129" i="1"/>
  <c r="R3129" i="1" s="1"/>
  <c r="P3130" i="1"/>
  <c r="R3130" i="1" s="1"/>
  <c r="P3131" i="1"/>
  <c r="R3131" i="1" s="1"/>
  <c r="P3137" i="1"/>
  <c r="R3137" i="1" s="1"/>
  <c r="P3139" i="1"/>
  <c r="R3139" i="1" s="1"/>
  <c r="P3138" i="1"/>
  <c r="R3138" i="1" s="1"/>
  <c r="P3132" i="1"/>
  <c r="R3132" i="1" s="1"/>
  <c r="P3135" i="1"/>
  <c r="R3135" i="1" s="1"/>
  <c r="P3134" i="1"/>
  <c r="R3134" i="1" s="1"/>
  <c r="P3140" i="1"/>
  <c r="R3140" i="1" s="1"/>
  <c r="P3136" i="1"/>
  <c r="R3136" i="1" s="1"/>
  <c r="P3133" i="1"/>
  <c r="R3133" i="1" s="1"/>
  <c r="P3141" i="1"/>
  <c r="R3141" i="1" s="1"/>
  <c r="P3142" i="1"/>
  <c r="R3142" i="1" s="1"/>
  <c r="P3143" i="1"/>
  <c r="R3143" i="1" s="1"/>
  <c r="P3144" i="1"/>
  <c r="R3144" i="1" s="1"/>
  <c r="P3145" i="1"/>
  <c r="R3145" i="1" s="1"/>
  <c r="P3146" i="1"/>
  <c r="R3146" i="1" s="1"/>
  <c r="P3147" i="1"/>
  <c r="R3147" i="1" s="1"/>
  <c r="P3148" i="1"/>
  <c r="R3148" i="1" s="1"/>
  <c r="P3149" i="1"/>
  <c r="R3149" i="1" s="1"/>
  <c r="P3151" i="1"/>
  <c r="R3151" i="1" s="1"/>
  <c r="P3150" i="1"/>
  <c r="R3150" i="1" s="1"/>
  <c r="P3155" i="1"/>
  <c r="R3155" i="1" s="1"/>
  <c r="P3152" i="1"/>
  <c r="R3152" i="1" s="1"/>
  <c r="P3157" i="1"/>
  <c r="R3157" i="1" s="1"/>
  <c r="P3154" i="1"/>
  <c r="R3154" i="1" s="1"/>
  <c r="P3163" i="1"/>
  <c r="R3163" i="1" s="1"/>
  <c r="P3162" i="1"/>
  <c r="R3162" i="1" s="1"/>
  <c r="P3161" i="1"/>
  <c r="R3161" i="1" s="1"/>
  <c r="P3156" i="1"/>
  <c r="R3156" i="1" s="1"/>
  <c r="P3158" i="1"/>
  <c r="R3158" i="1" s="1"/>
  <c r="P3160" i="1"/>
  <c r="R3160" i="1" s="1"/>
  <c r="P3159" i="1"/>
  <c r="R3159" i="1" s="1"/>
  <c r="P3153" i="1"/>
  <c r="R3153" i="1" s="1"/>
  <c r="P3164" i="1"/>
  <c r="R3164" i="1" s="1"/>
  <c r="P3166" i="1"/>
  <c r="R3166" i="1" s="1"/>
  <c r="P3165" i="1"/>
  <c r="R3165" i="1" s="1"/>
  <c r="P3167" i="1"/>
  <c r="R3167" i="1" s="1"/>
  <c r="P3168" i="1"/>
  <c r="R3168" i="1" s="1"/>
  <c r="P3169" i="1"/>
  <c r="R3169" i="1" s="1"/>
  <c r="P3170" i="1"/>
  <c r="R3170" i="1" s="1"/>
  <c r="P3173" i="1"/>
  <c r="R3173" i="1" s="1"/>
  <c r="P3172" i="1"/>
  <c r="R3172" i="1" s="1"/>
  <c r="P3171" i="1"/>
  <c r="R3171" i="1" s="1"/>
  <c r="P3183" i="1"/>
  <c r="R3183" i="1" s="1"/>
  <c r="P3181" i="1"/>
  <c r="R3181" i="1" s="1"/>
  <c r="P3179" i="1"/>
  <c r="R3179" i="1" s="1"/>
  <c r="P3184" i="1"/>
  <c r="R3184" i="1" s="1"/>
  <c r="P3174" i="1"/>
  <c r="R3174" i="1" s="1"/>
  <c r="P3176" i="1"/>
  <c r="R3176" i="1" s="1"/>
  <c r="P3178" i="1"/>
  <c r="R3178" i="1" s="1"/>
  <c r="P3180" i="1"/>
  <c r="R3180" i="1" s="1"/>
  <c r="P3182" i="1"/>
  <c r="R3182" i="1" s="1"/>
  <c r="P3175" i="1"/>
  <c r="R3175" i="1" s="1"/>
  <c r="P3177" i="1"/>
  <c r="R3177" i="1" s="1"/>
  <c r="P3185" i="1"/>
  <c r="R3185" i="1" s="1"/>
  <c r="P3186" i="1"/>
  <c r="R3186" i="1" s="1"/>
  <c r="P3187" i="1"/>
  <c r="R3187" i="1" s="1"/>
  <c r="P3188" i="1"/>
  <c r="R3188" i="1" s="1"/>
  <c r="P3189" i="1"/>
  <c r="R3189" i="1" s="1"/>
  <c r="P3190" i="1"/>
  <c r="R3190" i="1" s="1"/>
  <c r="P3191" i="1"/>
  <c r="R3191" i="1" s="1"/>
  <c r="P3192" i="1"/>
  <c r="R3192" i="1" s="1"/>
  <c r="P3193" i="1"/>
  <c r="R3193" i="1" s="1"/>
  <c r="P3194" i="1"/>
  <c r="R3194" i="1" s="1"/>
  <c r="P3196" i="1"/>
  <c r="R3196" i="1" s="1"/>
  <c r="P3195" i="1"/>
  <c r="R3195" i="1" s="1"/>
  <c r="P3206" i="1"/>
  <c r="R3206" i="1" s="1"/>
  <c r="P3205" i="1"/>
  <c r="R3205" i="1" s="1"/>
  <c r="P3197" i="1"/>
  <c r="R3197" i="1" s="1"/>
  <c r="P3202" i="1"/>
  <c r="R3202" i="1" s="1"/>
  <c r="P3207" i="1"/>
  <c r="R3207" i="1" s="1"/>
  <c r="P3200" i="1"/>
  <c r="R3200" i="1" s="1"/>
  <c r="P3201" i="1"/>
  <c r="R3201" i="1" s="1"/>
  <c r="P3198" i="1"/>
  <c r="R3198" i="1" s="1"/>
  <c r="P3203" i="1"/>
  <c r="R3203" i="1" s="1"/>
  <c r="P3204" i="1"/>
  <c r="R3204" i="1" s="1"/>
  <c r="P3208" i="1"/>
  <c r="R3208" i="1" s="1"/>
  <c r="P3199" i="1"/>
  <c r="R3199" i="1" s="1"/>
  <c r="P3209" i="1"/>
  <c r="R3209" i="1" s="1"/>
  <c r="P3212" i="1"/>
  <c r="R3212" i="1" s="1"/>
  <c r="P3210" i="1"/>
  <c r="R3210" i="1" s="1"/>
  <c r="P3211" i="1"/>
  <c r="R3211" i="1" s="1"/>
  <c r="P3213" i="1"/>
  <c r="R3213" i="1" s="1"/>
  <c r="P3214" i="1"/>
  <c r="R3214" i="1" s="1"/>
  <c r="P3215" i="1"/>
  <c r="R3215" i="1" s="1"/>
  <c r="P3217" i="1"/>
  <c r="R3217" i="1" s="1"/>
  <c r="P3224" i="1"/>
  <c r="R3224" i="1" s="1"/>
  <c r="P3225" i="1"/>
  <c r="R3225" i="1" s="1"/>
  <c r="P3219" i="1"/>
  <c r="R3219" i="1" s="1"/>
  <c r="P3220" i="1"/>
  <c r="R3220" i="1" s="1"/>
  <c r="P3218" i="1"/>
  <c r="R3218" i="1" s="1"/>
  <c r="P3223" i="1"/>
  <c r="R3223" i="1" s="1"/>
  <c r="P3216" i="1"/>
  <c r="R3216" i="1" s="1"/>
  <c r="P3228" i="1"/>
  <c r="R3228" i="1" s="1"/>
  <c r="P3222" i="1"/>
  <c r="R3222" i="1" s="1"/>
  <c r="P3227" i="1"/>
  <c r="R3227" i="1" s="1"/>
  <c r="P3226" i="1"/>
  <c r="R3226" i="1" s="1"/>
  <c r="P3221" i="1"/>
  <c r="R3221" i="1" s="1"/>
  <c r="P3229" i="1"/>
  <c r="R3229" i="1" s="1"/>
  <c r="P3230" i="1"/>
  <c r="R3230" i="1" s="1"/>
  <c r="P3231" i="1"/>
  <c r="R3231" i="1" s="1"/>
  <c r="P3232" i="1"/>
  <c r="R3232" i="1" s="1"/>
  <c r="P3233" i="1"/>
  <c r="R3233" i="1" s="1"/>
  <c r="P3234" i="1"/>
  <c r="R3234" i="1" s="1"/>
  <c r="P3235" i="1"/>
  <c r="R3235" i="1" s="1"/>
  <c r="P3236" i="1"/>
  <c r="R3236" i="1" s="1"/>
  <c r="P3238" i="1"/>
  <c r="R3238" i="1" s="1"/>
  <c r="P3237" i="1"/>
  <c r="R3237" i="1" s="1"/>
  <c r="P3248" i="1"/>
  <c r="R3248" i="1" s="1"/>
  <c r="P3241" i="1"/>
  <c r="R3241" i="1" s="1"/>
  <c r="P3249" i="1"/>
  <c r="R3249" i="1" s="1"/>
  <c r="P3247" i="1"/>
  <c r="R3247" i="1" s="1"/>
  <c r="P3245" i="1"/>
  <c r="R3245" i="1" s="1"/>
  <c r="P3244" i="1"/>
  <c r="R3244" i="1" s="1"/>
  <c r="P3243" i="1"/>
  <c r="R3243" i="1" s="1"/>
  <c r="P3240" i="1"/>
  <c r="R3240" i="1" s="1"/>
  <c r="P3242" i="1"/>
  <c r="R3242" i="1" s="1"/>
  <c r="P3246" i="1"/>
  <c r="R3246" i="1" s="1"/>
  <c r="P3239" i="1"/>
  <c r="R3239" i="1" s="1"/>
  <c r="P3250" i="1"/>
  <c r="R3250" i="1" s="1"/>
  <c r="P3251" i="1"/>
  <c r="R3251" i="1" s="1"/>
  <c r="P3252" i="1"/>
  <c r="R3252" i="1" s="1"/>
  <c r="P3254" i="1"/>
  <c r="R3254" i="1" s="1"/>
  <c r="P3253" i="1"/>
  <c r="R3253" i="1" s="1"/>
  <c r="P3256" i="1"/>
  <c r="R3256" i="1" s="1"/>
  <c r="P3255" i="1"/>
  <c r="R3255" i="1" s="1"/>
  <c r="P3257" i="1"/>
  <c r="R3257" i="1" s="1"/>
  <c r="P3258" i="1"/>
  <c r="R3258" i="1" s="1"/>
  <c r="P3260" i="1"/>
  <c r="R3260" i="1" s="1"/>
  <c r="P3259" i="1"/>
  <c r="R3259" i="1" s="1"/>
  <c r="P3261" i="1"/>
  <c r="R3261" i="1" s="1"/>
  <c r="P3262" i="1"/>
  <c r="R3262" i="1" s="1"/>
  <c r="P3263" i="1"/>
  <c r="R3263" i="1" s="1"/>
  <c r="P3264" i="1"/>
  <c r="R3264" i="1" s="1"/>
  <c r="P3274" i="1"/>
  <c r="R3274" i="1" s="1"/>
  <c r="P3272" i="1"/>
  <c r="R3272" i="1" s="1"/>
  <c r="P3268" i="1"/>
  <c r="R3268" i="1" s="1"/>
  <c r="P3277" i="1"/>
  <c r="R3277" i="1" s="1"/>
  <c r="P3279" i="1"/>
  <c r="R3279" i="1" s="1"/>
  <c r="P3267" i="1"/>
  <c r="R3267" i="1" s="1"/>
  <c r="P3271" i="1"/>
  <c r="R3271" i="1" s="1"/>
  <c r="P3273" i="1"/>
  <c r="R3273" i="1" s="1"/>
  <c r="P3278" i="1"/>
  <c r="R3278" i="1" s="1"/>
  <c r="P3275" i="1"/>
  <c r="R3275" i="1" s="1"/>
  <c r="P3269" i="1"/>
  <c r="R3269" i="1" s="1"/>
  <c r="P3276" i="1"/>
  <c r="R3276" i="1" s="1"/>
  <c r="P3265" i="1"/>
  <c r="R3265" i="1" s="1"/>
  <c r="P3266" i="1"/>
  <c r="R3266" i="1" s="1"/>
  <c r="P3270" i="1"/>
  <c r="R3270" i="1" s="1"/>
  <c r="P3280" i="1"/>
  <c r="R3280" i="1" s="1"/>
  <c r="P3281" i="1"/>
  <c r="R3281" i="1" s="1"/>
  <c r="P3282" i="1"/>
  <c r="R3282" i="1" s="1"/>
  <c r="P3283" i="1"/>
  <c r="R3283" i="1" s="1"/>
  <c r="P3284" i="1"/>
  <c r="R3284" i="1" s="1"/>
  <c r="P3285" i="1"/>
  <c r="R3285" i="1" s="1"/>
  <c r="P3286" i="1"/>
  <c r="R3286" i="1" s="1"/>
  <c r="P3287" i="1"/>
  <c r="R3287" i="1" s="1"/>
  <c r="P3288" i="1"/>
  <c r="R3288" i="1" s="1"/>
  <c r="P3292" i="1"/>
  <c r="R3292" i="1" s="1"/>
  <c r="P3293" i="1"/>
  <c r="R3293" i="1" s="1"/>
  <c r="P3295" i="1"/>
  <c r="R3295" i="1" s="1"/>
  <c r="P3290" i="1"/>
  <c r="R3290" i="1" s="1"/>
  <c r="P3296" i="1"/>
  <c r="R3296" i="1" s="1"/>
  <c r="P3291" i="1"/>
  <c r="R3291" i="1" s="1"/>
  <c r="P3294" i="1"/>
  <c r="R3294" i="1" s="1"/>
  <c r="P3297" i="1"/>
  <c r="R3297" i="1" s="1"/>
  <c r="P3289" i="1"/>
  <c r="R3289" i="1" s="1"/>
  <c r="P3298" i="1"/>
  <c r="R3298" i="1" s="1"/>
  <c r="P3299" i="1"/>
  <c r="R3299" i="1" s="1"/>
  <c r="P3300" i="1"/>
  <c r="R3300" i="1" s="1"/>
  <c r="P3301" i="1"/>
  <c r="R3301" i="1" s="1"/>
  <c r="P3302" i="1"/>
  <c r="R3302" i="1" s="1"/>
  <c r="P3303" i="1"/>
  <c r="R3303" i="1" s="1"/>
  <c r="P3305" i="1"/>
  <c r="R3305" i="1" s="1"/>
  <c r="P3304" i="1"/>
  <c r="R3304" i="1" s="1"/>
  <c r="P3306" i="1"/>
  <c r="R3306" i="1" s="1"/>
  <c r="P3307" i="1"/>
  <c r="R3307" i="1" s="1"/>
  <c r="P3308" i="1"/>
  <c r="R3308" i="1" s="1"/>
  <c r="P3311" i="1"/>
  <c r="R3311" i="1" s="1"/>
  <c r="P3310" i="1"/>
  <c r="R3310" i="1" s="1"/>
  <c r="P3312" i="1"/>
  <c r="R3312" i="1" s="1"/>
  <c r="P3309" i="1"/>
  <c r="R3309" i="1" s="1"/>
  <c r="P3320" i="1"/>
  <c r="R3320" i="1" s="1"/>
  <c r="P3322" i="1"/>
  <c r="R3322" i="1" s="1"/>
  <c r="P3316" i="1"/>
  <c r="R3316" i="1" s="1"/>
  <c r="P3314" i="1"/>
  <c r="R3314" i="1" s="1"/>
  <c r="P3317" i="1"/>
  <c r="R3317" i="1" s="1"/>
  <c r="P3321" i="1"/>
  <c r="R3321" i="1" s="1"/>
  <c r="P3315" i="1"/>
  <c r="R3315" i="1" s="1"/>
  <c r="P3313" i="1"/>
  <c r="R3313" i="1" s="1"/>
  <c r="P3319" i="1"/>
  <c r="R3319" i="1" s="1"/>
  <c r="P3318" i="1"/>
  <c r="R3318" i="1" s="1"/>
  <c r="P3323" i="1"/>
  <c r="R3323" i="1" s="1"/>
  <c r="P3324" i="1"/>
  <c r="R3324" i="1" s="1"/>
  <c r="P3325" i="1"/>
  <c r="R3325" i="1" s="1"/>
  <c r="P3326" i="1"/>
  <c r="R3326" i="1" s="1"/>
  <c r="P3327" i="1"/>
  <c r="R3327" i="1" s="1"/>
  <c r="P3328" i="1"/>
  <c r="R3328" i="1" s="1"/>
  <c r="P3329" i="1"/>
  <c r="R3329" i="1" s="1"/>
  <c r="P3330" i="1"/>
  <c r="R3330" i="1" s="1"/>
  <c r="P3331" i="1"/>
  <c r="R3331" i="1" s="1"/>
  <c r="P3332" i="1"/>
  <c r="R3332" i="1" s="1"/>
  <c r="P3333" i="1"/>
  <c r="R3333" i="1" s="1"/>
  <c r="P3338" i="1"/>
  <c r="R3338" i="1" s="1"/>
  <c r="P3335" i="1"/>
  <c r="R3335" i="1" s="1"/>
  <c r="P3342" i="1"/>
  <c r="R3342" i="1" s="1"/>
  <c r="P3337" i="1"/>
  <c r="R3337" i="1" s="1"/>
  <c r="P3339" i="1"/>
  <c r="R3339" i="1" s="1"/>
  <c r="P3345" i="1"/>
  <c r="R3345" i="1" s="1"/>
  <c r="P3336" i="1"/>
  <c r="R3336" i="1" s="1"/>
  <c r="P3343" i="1"/>
  <c r="R3343" i="1" s="1"/>
  <c r="P3341" i="1"/>
  <c r="R3341" i="1" s="1"/>
  <c r="P3334" i="1"/>
  <c r="R3334" i="1" s="1"/>
  <c r="P3344" i="1"/>
  <c r="R3344" i="1" s="1"/>
  <c r="P3347" i="1"/>
  <c r="R3347" i="1" s="1"/>
  <c r="P3340" i="1"/>
  <c r="R3340" i="1" s="1"/>
  <c r="P3346" i="1"/>
  <c r="R3346" i="1" s="1"/>
  <c r="P3348" i="1"/>
  <c r="R3348" i="1" s="1"/>
  <c r="P3349" i="1"/>
  <c r="R3349" i="1" s="1"/>
  <c r="P3350" i="1"/>
  <c r="R3350" i="1" s="1"/>
  <c r="P3351" i="1"/>
  <c r="R3351" i="1" s="1"/>
  <c r="P3352" i="1"/>
  <c r="R3352" i="1" s="1"/>
  <c r="P3353" i="1"/>
  <c r="R3353" i="1" s="1"/>
  <c r="P3354" i="1"/>
  <c r="R3354" i="1" s="1"/>
  <c r="P3355" i="1"/>
  <c r="R3355" i="1" s="1"/>
  <c r="P3356" i="1"/>
  <c r="R3356" i="1" s="1"/>
  <c r="P3357" i="1"/>
  <c r="R3357" i="1" s="1"/>
  <c r="P3359" i="1"/>
  <c r="R3359" i="1" s="1"/>
  <c r="P3358" i="1"/>
  <c r="R3358" i="1" s="1"/>
  <c r="P3372" i="1"/>
  <c r="R3372" i="1" s="1"/>
  <c r="P3360" i="1"/>
  <c r="R3360" i="1" s="1"/>
  <c r="P3361" i="1"/>
  <c r="R3361" i="1" s="1"/>
  <c r="P3364" i="1"/>
  <c r="R3364" i="1" s="1"/>
  <c r="P3362" i="1"/>
  <c r="R3362" i="1" s="1"/>
  <c r="P3368" i="1"/>
  <c r="R3368" i="1" s="1"/>
  <c r="P3370" i="1"/>
  <c r="R3370" i="1" s="1"/>
  <c r="P3371" i="1"/>
  <c r="R3371" i="1" s="1"/>
  <c r="P3369" i="1"/>
  <c r="R3369" i="1" s="1"/>
  <c r="P3365" i="1"/>
  <c r="R3365" i="1" s="1"/>
  <c r="P3366" i="1"/>
  <c r="R3366" i="1" s="1"/>
  <c r="P3363" i="1"/>
  <c r="R3363" i="1" s="1"/>
  <c r="P3373" i="1"/>
  <c r="R3373" i="1" s="1"/>
  <c r="P3367" i="1"/>
  <c r="R3367" i="1" s="1"/>
  <c r="P3374" i="1"/>
  <c r="R3374" i="1" s="1"/>
  <c r="P3375" i="1"/>
  <c r="R3375" i="1" s="1"/>
  <c r="P3376" i="1"/>
  <c r="R3376" i="1" s="1"/>
  <c r="P3377" i="1"/>
  <c r="R3377" i="1" s="1"/>
  <c r="P3378" i="1"/>
  <c r="R3378" i="1" s="1"/>
  <c r="P3379" i="1"/>
  <c r="R3379" i="1" s="1"/>
  <c r="P3380" i="1"/>
  <c r="R3380" i="1" s="1"/>
  <c r="P3381" i="1"/>
  <c r="R3381" i="1" s="1"/>
  <c r="P3383" i="1"/>
  <c r="R3383" i="1" s="1"/>
  <c r="P3382" i="1"/>
  <c r="R3382" i="1" s="1"/>
  <c r="P3388" i="1"/>
  <c r="R3388" i="1" s="1"/>
  <c r="P3393" i="1"/>
  <c r="R3393" i="1" s="1"/>
  <c r="P3396" i="1"/>
  <c r="R3396" i="1" s="1"/>
  <c r="P3385" i="1"/>
  <c r="R3385" i="1" s="1"/>
  <c r="P3397" i="1"/>
  <c r="R3397" i="1" s="1"/>
  <c r="P3384" i="1"/>
  <c r="R3384" i="1" s="1"/>
  <c r="P3386" i="1"/>
  <c r="R3386" i="1" s="1"/>
  <c r="P3394" i="1"/>
  <c r="R3394" i="1" s="1"/>
  <c r="P3387" i="1"/>
  <c r="R3387" i="1" s="1"/>
  <c r="P3389" i="1"/>
  <c r="R3389" i="1" s="1"/>
  <c r="P3395" i="1"/>
  <c r="R3395" i="1" s="1"/>
  <c r="P3392" i="1"/>
  <c r="R3392" i="1" s="1"/>
  <c r="P3391" i="1"/>
  <c r="R3391" i="1" s="1"/>
  <c r="P3390" i="1"/>
  <c r="R3390" i="1" s="1"/>
  <c r="P3398" i="1"/>
  <c r="R3398" i="1" s="1"/>
  <c r="P3399" i="1"/>
  <c r="R3399" i="1" s="1"/>
  <c r="P3400" i="1"/>
  <c r="R3400" i="1" s="1"/>
  <c r="P3401" i="1"/>
  <c r="R3401" i="1" s="1"/>
  <c r="P3402" i="1"/>
  <c r="R3402" i="1" s="1"/>
  <c r="P3403" i="1"/>
  <c r="R3403" i="1" s="1"/>
  <c r="P3404" i="1"/>
  <c r="R3404" i="1" s="1"/>
  <c r="P3405" i="1"/>
  <c r="R3405" i="1" s="1"/>
  <c r="P3406" i="1"/>
  <c r="R3406" i="1" s="1"/>
  <c r="P3407" i="1"/>
  <c r="R3407" i="1" s="1"/>
  <c r="P3408" i="1"/>
  <c r="R3408" i="1" s="1"/>
  <c r="P3410" i="1"/>
  <c r="R3410" i="1" s="1"/>
  <c r="P3409" i="1"/>
  <c r="R3409" i="1" s="1"/>
  <c r="P3411" i="1"/>
  <c r="R3411" i="1" s="1"/>
  <c r="P3414" i="1"/>
  <c r="R3414" i="1" s="1"/>
  <c r="P3415" i="1"/>
  <c r="R3415" i="1" s="1"/>
  <c r="P3416" i="1"/>
  <c r="R3416" i="1" s="1"/>
  <c r="P3422" i="1"/>
  <c r="R3422" i="1" s="1"/>
  <c r="P3421" i="1"/>
  <c r="R3421" i="1" s="1"/>
  <c r="P3424" i="1"/>
  <c r="R3424" i="1" s="1"/>
  <c r="P3417" i="1"/>
  <c r="R3417" i="1" s="1"/>
  <c r="P3412" i="1"/>
  <c r="R3412" i="1" s="1"/>
  <c r="P3419" i="1"/>
  <c r="R3419" i="1" s="1"/>
  <c r="P3425" i="1"/>
  <c r="R3425" i="1" s="1"/>
  <c r="P3423" i="1"/>
  <c r="R3423" i="1" s="1"/>
  <c r="P3418" i="1"/>
  <c r="R3418" i="1" s="1"/>
  <c r="P3420" i="1"/>
  <c r="R3420" i="1" s="1"/>
  <c r="P3413" i="1"/>
  <c r="R3413" i="1" s="1"/>
  <c r="P3426" i="1"/>
  <c r="R3426" i="1" s="1"/>
  <c r="P3427" i="1"/>
  <c r="R3427" i="1" s="1"/>
  <c r="P3428" i="1"/>
  <c r="R3428" i="1" s="1"/>
  <c r="P3429" i="1"/>
  <c r="R3429" i="1" s="1"/>
  <c r="P3430" i="1"/>
  <c r="R3430" i="1" s="1"/>
  <c r="P3431" i="1"/>
  <c r="R3431" i="1" s="1"/>
  <c r="P3432" i="1"/>
  <c r="R3432" i="1" s="1"/>
  <c r="P3436" i="1"/>
  <c r="R3436" i="1" s="1"/>
  <c r="P3442" i="1"/>
  <c r="R3442" i="1" s="1"/>
  <c r="P3438" i="1"/>
  <c r="R3438" i="1" s="1"/>
  <c r="P3435" i="1"/>
  <c r="R3435" i="1" s="1"/>
  <c r="P3443" i="1"/>
  <c r="R3443" i="1" s="1"/>
  <c r="P3439" i="1"/>
  <c r="R3439" i="1" s="1"/>
  <c r="P3433" i="1"/>
  <c r="R3433" i="1" s="1"/>
  <c r="P3434" i="1"/>
  <c r="R3434" i="1" s="1"/>
  <c r="P3440" i="1"/>
  <c r="R3440" i="1" s="1"/>
  <c r="P3441" i="1"/>
  <c r="R3441" i="1" s="1"/>
  <c r="P3437" i="1"/>
  <c r="R3437" i="1" s="1"/>
  <c r="P3444" i="1"/>
  <c r="R3444" i="1" s="1"/>
  <c r="P3445" i="1"/>
  <c r="R3445" i="1" s="1"/>
  <c r="P3446" i="1"/>
  <c r="R3446" i="1" s="1"/>
  <c r="P3447" i="1"/>
  <c r="R3447" i="1" s="1"/>
  <c r="P3448" i="1"/>
  <c r="R3448" i="1" s="1"/>
  <c r="P3449" i="1"/>
  <c r="R3449" i="1" s="1"/>
  <c r="P3450" i="1"/>
  <c r="R3450" i="1" s="1"/>
  <c r="P3451" i="1"/>
  <c r="R3451" i="1" s="1"/>
  <c r="P3452" i="1"/>
  <c r="R3452" i="1" s="1"/>
  <c r="P3453" i="1"/>
  <c r="R3453" i="1" s="1"/>
  <c r="P3454" i="1"/>
  <c r="R3454" i="1" s="1"/>
  <c r="P3457" i="1"/>
  <c r="R3457" i="1" s="1"/>
  <c r="P3456" i="1"/>
  <c r="R3456" i="1" s="1"/>
  <c r="P3455" i="1"/>
  <c r="R3455" i="1" s="1"/>
  <c r="P3458" i="1"/>
  <c r="R3458" i="1" s="1"/>
  <c r="P3464" i="1"/>
  <c r="R3464" i="1" s="1"/>
  <c r="P3461" i="1"/>
  <c r="R3461" i="1" s="1"/>
  <c r="P3460" i="1"/>
  <c r="R3460" i="1" s="1"/>
  <c r="P3466" i="1"/>
  <c r="R3466" i="1" s="1"/>
  <c r="P3462" i="1"/>
  <c r="R3462" i="1" s="1"/>
  <c r="P3463" i="1"/>
  <c r="R3463" i="1" s="1"/>
  <c r="P3459" i="1"/>
  <c r="R3459" i="1" s="1"/>
  <c r="P3465" i="1"/>
  <c r="R3465" i="1" s="1"/>
  <c r="P3468" i="1"/>
  <c r="R3468" i="1" s="1"/>
  <c r="P3467" i="1"/>
  <c r="R3467" i="1" s="1"/>
  <c r="P3469" i="1"/>
  <c r="R3469" i="1" s="1"/>
  <c r="P3470" i="1"/>
  <c r="R3470" i="1" s="1"/>
  <c r="P3471" i="1"/>
  <c r="R3471" i="1" s="1"/>
  <c r="P3472" i="1"/>
  <c r="R3472" i="1" s="1"/>
  <c r="P3473" i="1"/>
  <c r="R3473" i="1" s="1"/>
  <c r="P3474" i="1"/>
  <c r="R3474" i="1" s="1"/>
  <c r="P3475" i="1"/>
  <c r="R3475" i="1" s="1"/>
  <c r="P3476" i="1"/>
  <c r="R3476" i="1" s="1"/>
  <c r="P3477" i="1"/>
  <c r="R3477" i="1" s="1"/>
  <c r="P3478" i="1"/>
  <c r="R3478" i="1" s="1"/>
  <c r="P3490" i="1"/>
  <c r="R3490" i="1" s="1"/>
  <c r="P3479" i="1"/>
  <c r="R3479" i="1" s="1"/>
  <c r="P3489" i="1"/>
  <c r="R3489" i="1" s="1"/>
  <c r="P3484" i="1"/>
  <c r="R3484" i="1" s="1"/>
  <c r="P3481" i="1"/>
  <c r="R3481" i="1" s="1"/>
  <c r="P3482" i="1"/>
  <c r="R3482" i="1" s="1"/>
  <c r="P3492" i="1"/>
  <c r="R3492" i="1" s="1"/>
  <c r="P3493" i="1"/>
  <c r="R3493" i="1" s="1"/>
  <c r="P3495" i="1"/>
  <c r="R3495" i="1" s="1"/>
  <c r="P3480" i="1"/>
  <c r="R3480" i="1" s="1"/>
  <c r="P3488" i="1"/>
  <c r="R3488" i="1" s="1"/>
  <c r="P3494" i="1"/>
  <c r="R3494" i="1" s="1"/>
  <c r="P3486" i="1"/>
  <c r="R3486" i="1" s="1"/>
  <c r="P3487" i="1"/>
  <c r="R3487" i="1" s="1"/>
  <c r="P3491" i="1"/>
  <c r="R3491" i="1" s="1"/>
  <c r="P3485" i="1"/>
  <c r="R3485" i="1" s="1"/>
  <c r="P3483" i="1"/>
  <c r="R3483" i="1" s="1"/>
  <c r="P3496" i="1"/>
  <c r="R3496" i="1" s="1"/>
  <c r="P3497" i="1"/>
  <c r="R3497" i="1" s="1"/>
  <c r="P3498" i="1"/>
  <c r="R3498" i="1" s="1"/>
  <c r="P3499" i="1"/>
  <c r="R3499" i="1" s="1"/>
  <c r="P3500" i="1"/>
  <c r="R3500" i="1" s="1"/>
  <c r="P3501" i="1"/>
  <c r="R3501" i="1" s="1"/>
  <c r="P3502" i="1"/>
  <c r="R3502" i="1" s="1"/>
  <c r="P3503" i="1"/>
  <c r="R3503" i="1" s="1"/>
  <c r="P3504" i="1"/>
  <c r="R3504" i="1" s="1"/>
  <c r="P3517" i="1"/>
  <c r="R3517" i="1" s="1"/>
  <c r="P3511" i="1"/>
  <c r="R3511" i="1" s="1"/>
  <c r="P3512" i="1"/>
  <c r="R3512" i="1" s="1"/>
  <c r="P3509" i="1"/>
  <c r="R3509" i="1" s="1"/>
  <c r="P3507" i="1"/>
  <c r="R3507" i="1" s="1"/>
  <c r="P3518" i="1"/>
  <c r="R3518" i="1" s="1"/>
  <c r="P3506" i="1"/>
  <c r="R3506" i="1" s="1"/>
  <c r="P3513" i="1"/>
  <c r="R3513" i="1" s="1"/>
  <c r="P3505" i="1"/>
  <c r="R3505" i="1" s="1"/>
  <c r="P3515" i="1"/>
  <c r="R3515" i="1" s="1"/>
  <c r="P3508" i="1"/>
  <c r="R3508" i="1" s="1"/>
  <c r="P3514" i="1"/>
  <c r="R3514" i="1" s="1"/>
  <c r="P3516" i="1"/>
  <c r="R3516" i="1" s="1"/>
  <c r="P3510" i="1"/>
  <c r="R3510" i="1" s="1"/>
  <c r="P3519" i="1"/>
  <c r="R3519" i="1" s="1"/>
  <c r="P3521" i="1"/>
  <c r="R3521" i="1" s="1"/>
  <c r="P3520" i="1"/>
  <c r="R3520" i="1" s="1"/>
  <c r="P3522" i="1"/>
  <c r="R3522" i="1" s="1"/>
  <c r="P3523" i="1"/>
  <c r="R3523" i="1" s="1"/>
  <c r="P3524" i="1"/>
  <c r="R3524" i="1" s="1"/>
  <c r="P3528" i="1"/>
  <c r="R3528" i="1" s="1"/>
  <c r="P3527" i="1"/>
  <c r="R3527" i="1" s="1"/>
  <c r="P3526" i="1"/>
  <c r="R3526" i="1" s="1"/>
  <c r="P3529" i="1"/>
  <c r="R3529" i="1" s="1"/>
  <c r="P3525" i="1"/>
  <c r="R3525" i="1" s="1"/>
  <c r="P3536" i="1"/>
  <c r="R3536" i="1" s="1"/>
  <c r="P3540" i="1"/>
  <c r="R3540" i="1" s="1"/>
  <c r="P3537" i="1"/>
  <c r="R3537" i="1" s="1"/>
  <c r="P3538" i="1"/>
  <c r="R3538" i="1" s="1"/>
  <c r="P3532" i="1"/>
  <c r="R3532" i="1" s="1"/>
  <c r="P3534" i="1"/>
  <c r="R3534" i="1" s="1"/>
  <c r="P3541" i="1"/>
  <c r="R3541" i="1" s="1"/>
  <c r="P3530" i="1"/>
  <c r="R3530" i="1" s="1"/>
  <c r="P3531" i="1"/>
  <c r="R3531" i="1" s="1"/>
  <c r="P3539" i="1"/>
  <c r="R3539" i="1" s="1"/>
  <c r="P3533" i="1"/>
  <c r="R3533" i="1" s="1"/>
  <c r="P3542" i="1"/>
  <c r="R3542" i="1" s="1"/>
  <c r="P3535" i="1"/>
  <c r="R3535" i="1" s="1"/>
  <c r="P3543" i="1"/>
  <c r="R3543" i="1" s="1"/>
  <c r="P3544" i="1"/>
  <c r="R3544" i="1" s="1"/>
  <c r="P3545" i="1"/>
  <c r="R3545" i="1" s="1"/>
  <c r="P3546" i="1"/>
  <c r="R3546" i="1" s="1"/>
  <c r="P3547" i="1"/>
  <c r="R3547" i="1" s="1"/>
  <c r="P3548" i="1"/>
  <c r="R3548" i="1" s="1"/>
  <c r="P3549" i="1"/>
  <c r="R3549" i="1" s="1"/>
  <c r="P3550" i="1"/>
  <c r="R3550" i="1" s="1"/>
  <c r="P3561" i="1"/>
  <c r="R3561" i="1" s="1"/>
  <c r="P3554" i="1"/>
  <c r="R3554" i="1" s="1"/>
  <c r="P3557" i="1"/>
  <c r="R3557" i="1" s="1"/>
  <c r="P3551" i="1"/>
  <c r="R3551" i="1" s="1"/>
  <c r="P3552" i="1"/>
  <c r="R3552" i="1" s="1"/>
  <c r="P3558" i="1"/>
  <c r="R3558" i="1" s="1"/>
  <c r="P3553" i="1"/>
  <c r="R3553" i="1" s="1"/>
  <c r="P3555" i="1"/>
  <c r="R3555" i="1" s="1"/>
  <c r="P3556" i="1"/>
  <c r="R3556" i="1" s="1"/>
  <c r="P3560" i="1"/>
  <c r="R3560" i="1" s="1"/>
  <c r="P3559" i="1"/>
  <c r="R3559" i="1" s="1"/>
  <c r="P3562" i="1"/>
  <c r="R3562" i="1" s="1"/>
  <c r="P3563" i="1"/>
  <c r="R3563" i="1" s="1"/>
  <c r="P3564" i="1"/>
  <c r="R3564" i="1" s="1"/>
  <c r="P3565" i="1"/>
  <c r="R3565" i="1" s="1"/>
  <c r="P3566" i="1"/>
  <c r="R3566" i="1" s="1"/>
  <c r="P3567" i="1"/>
  <c r="R3567" i="1" s="1"/>
  <c r="P3568" i="1"/>
  <c r="R3568" i="1" s="1"/>
  <c r="P3569" i="1"/>
  <c r="R3569" i="1" s="1"/>
  <c r="P3570" i="1"/>
  <c r="R3570" i="1" s="1"/>
  <c r="P3581" i="1"/>
  <c r="R3581" i="1" s="1"/>
  <c r="P3571" i="1"/>
  <c r="R3571" i="1" s="1"/>
  <c r="P3582" i="1"/>
  <c r="R3582" i="1" s="1"/>
  <c r="P3573" i="1"/>
  <c r="R3573" i="1" s="1"/>
  <c r="P3576" i="1"/>
  <c r="R3576" i="1" s="1"/>
  <c r="P3580" i="1"/>
  <c r="R3580" i="1" s="1"/>
  <c r="P3579" i="1"/>
  <c r="R3579" i="1" s="1"/>
  <c r="P3577" i="1"/>
  <c r="R3577" i="1" s="1"/>
  <c r="P3578" i="1"/>
  <c r="R3578" i="1" s="1"/>
  <c r="P3572" i="1"/>
  <c r="R3572" i="1" s="1"/>
  <c r="P3575" i="1"/>
  <c r="R3575" i="1" s="1"/>
  <c r="P3574" i="1"/>
  <c r="R3574" i="1" s="1"/>
  <c r="P3583" i="1"/>
  <c r="R3583" i="1" s="1"/>
  <c r="P3584" i="1"/>
  <c r="R3584" i="1" s="1"/>
  <c r="P3585" i="1"/>
  <c r="R3585" i="1" s="1"/>
  <c r="P3586" i="1"/>
  <c r="R3586" i="1" s="1"/>
  <c r="P3587" i="1"/>
  <c r="R3587" i="1" s="1"/>
  <c r="P3588" i="1"/>
  <c r="R3588" i="1" s="1"/>
  <c r="P3589" i="1"/>
  <c r="R3589" i="1" s="1"/>
  <c r="P3590" i="1"/>
  <c r="R3590" i="1" s="1"/>
  <c r="P3591" i="1"/>
  <c r="R3591" i="1" s="1"/>
  <c r="P3592" i="1"/>
  <c r="R3592" i="1" s="1"/>
  <c r="P3594" i="1"/>
  <c r="R3594" i="1" s="1"/>
  <c r="P3595" i="1"/>
  <c r="R3595" i="1" s="1"/>
  <c r="P3597" i="1"/>
  <c r="R3597" i="1" s="1"/>
  <c r="P3593" i="1"/>
  <c r="R3593" i="1" s="1"/>
  <c r="P3596" i="1"/>
  <c r="R3596" i="1" s="1"/>
  <c r="P3600" i="1"/>
  <c r="R3600" i="1" s="1"/>
  <c r="P3598" i="1"/>
  <c r="R3598" i="1" s="1"/>
  <c r="P3601" i="1"/>
  <c r="R3601" i="1" s="1"/>
  <c r="P3599" i="1"/>
  <c r="R3599" i="1" s="1"/>
  <c r="P3602" i="1"/>
  <c r="R3602" i="1" s="1"/>
  <c r="P3603" i="1"/>
  <c r="R3603" i="1" s="1"/>
  <c r="P3604" i="1"/>
  <c r="R3604" i="1" s="1"/>
  <c r="P3605" i="1"/>
  <c r="R3605" i="1" s="1"/>
  <c r="P3606" i="1"/>
  <c r="R3606" i="1" s="1"/>
  <c r="P3607" i="1"/>
  <c r="R3607" i="1" s="1"/>
  <c r="P3608" i="1"/>
  <c r="R3608" i="1" s="1"/>
  <c r="P3609" i="1"/>
  <c r="R3609" i="1" s="1"/>
  <c r="P3610" i="1"/>
  <c r="R3610" i="1" s="1"/>
  <c r="P3611" i="1"/>
  <c r="R3611" i="1" s="1"/>
  <c r="P3614" i="1"/>
  <c r="R3614" i="1" s="1"/>
  <c r="P3613" i="1"/>
  <c r="R3613" i="1" s="1"/>
  <c r="P3612" i="1"/>
  <c r="R3612" i="1" s="1"/>
  <c r="P3616" i="1"/>
  <c r="R3616" i="1" s="1"/>
  <c r="P3615" i="1"/>
  <c r="R3615" i="1" s="1"/>
  <c r="P3618" i="1"/>
  <c r="R3618" i="1" s="1"/>
  <c r="P3617" i="1"/>
  <c r="R3617" i="1" s="1"/>
  <c r="P3623" i="1"/>
  <c r="R3623" i="1" s="1"/>
  <c r="P3619" i="1"/>
  <c r="R3619" i="1" s="1"/>
  <c r="P3628" i="1"/>
  <c r="R3628" i="1" s="1"/>
  <c r="P3629" i="1"/>
  <c r="R3629" i="1" s="1"/>
  <c r="P3620" i="1"/>
  <c r="R3620" i="1" s="1"/>
  <c r="P3621" i="1"/>
  <c r="R3621" i="1" s="1"/>
  <c r="P3625" i="1"/>
  <c r="R3625" i="1" s="1"/>
  <c r="P3632" i="1"/>
  <c r="R3632" i="1" s="1"/>
  <c r="P3630" i="1"/>
  <c r="R3630" i="1" s="1"/>
  <c r="P3627" i="1"/>
  <c r="R3627" i="1" s="1"/>
  <c r="P3631" i="1"/>
  <c r="R3631" i="1" s="1"/>
  <c r="P3624" i="1"/>
  <c r="R3624" i="1" s="1"/>
  <c r="P3622" i="1"/>
  <c r="R3622" i="1" s="1"/>
  <c r="P3626" i="1"/>
  <c r="R3626" i="1" s="1"/>
  <c r="P3633" i="1"/>
  <c r="R3633" i="1" s="1"/>
  <c r="P3634" i="1"/>
  <c r="R3634" i="1" s="1"/>
  <c r="P3635" i="1"/>
  <c r="R3635" i="1" s="1"/>
  <c r="P3636" i="1"/>
  <c r="R3636" i="1" s="1"/>
  <c r="P3637" i="1"/>
  <c r="R3637" i="1" s="1"/>
  <c r="P3638" i="1"/>
  <c r="R3638" i="1" s="1"/>
  <c r="P3639" i="1"/>
  <c r="R3639" i="1" s="1"/>
  <c r="P3641" i="1"/>
  <c r="R3641" i="1" s="1"/>
  <c r="P3640" i="1"/>
  <c r="R3640" i="1" s="1"/>
  <c r="P3642" i="1"/>
  <c r="R3642" i="1" s="1"/>
  <c r="P3644" i="1"/>
  <c r="R3644" i="1" s="1"/>
  <c r="P3643" i="1"/>
  <c r="R3643" i="1" s="1"/>
  <c r="P3648" i="1"/>
  <c r="R3648" i="1" s="1"/>
  <c r="P3645" i="1"/>
  <c r="R3645" i="1" s="1"/>
  <c r="P3649" i="1"/>
  <c r="R3649" i="1" s="1"/>
  <c r="P3646" i="1"/>
  <c r="R3646" i="1" s="1"/>
  <c r="P3650" i="1"/>
  <c r="R3650" i="1" s="1"/>
  <c r="P3647" i="1"/>
  <c r="R3647" i="1" s="1"/>
  <c r="P3651" i="1"/>
  <c r="R3651" i="1" s="1"/>
  <c r="P3652" i="1"/>
  <c r="R3652" i="1" s="1"/>
  <c r="P3653" i="1"/>
  <c r="R3653" i="1" s="1"/>
  <c r="P3654" i="1"/>
  <c r="R3654" i="1" s="1"/>
  <c r="P3655" i="1"/>
  <c r="R3655" i="1" s="1"/>
  <c r="P3656" i="1"/>
  <c r="R3656" i="1" s="1"/>
  <c r="P3657" i="1"/>
  <c r="R3657" i="1" s="1"/>
  <c r="P3658" i="1"/>
  <c r="R3658" i="1" s="1"/>
  <c r="P3659" i="1"/>
  <c r="R3659" i="1" s="1"/>
  <c r="P3660" i="1"/>
  <c r="R3660" i="1" s="1"/>
  <c r="P3661" i="1"/>
  <c r="R3661" i="1" s="1"/>
  <c r="P3666" i="1"/>
  <c r="R3666" i="1" s="1"/>
  <c r="P3668" i="1"/>
  <c r="R3668" i="1" s="1"/>
  <c r="P3663" i="1"/>
  <c r="R3663" i="1" s="1"/>
  <c r="P3669" i="1"/>
  <c r="R3669" i="1" s="1"/>
  <c r="P3670" i="1"/>
  <c r="R3670" i="1" s="1"/>
  <c r="P3662" i="1"/>
  <c r="R3662" i="1" s="1"/>
  <c r="P3667" i="1"/>
  <c r="R3667" i="1" s="1"/>
  <c r="P3672" i="1"/>
  <c r="R3672" i="1" s="1"/>
  <c r="P3665" i="1"/>
  <c r="R3665" i="1" s="1"/>
  <c r="P3664" i="1"/>
  <c r="R3664" i="1" s="1"/>
  <c r="P3671" i="1"/>
  <c r="R3671" i="1" s="1"/>
  <c r="P3674" i="1"/>
  <c r="R3674" i="1" s="1"/>
  <c r="P3673" i="1"/>
  <c r="R3673" i="1" s="1"/>
  <c r="P3675" i="1"/>
  <c r="R3675" i="1" s="1"/>
  <c r="P3676" i="1"/>
  <c r="R3676" i="1" s="1"/>
  <c r="P3677" i="1"/>
  <c r="R3677" i="1" s="1"/>
  <c r="P3678" i="1"/>
  <c r="R3678" i="1" s="1"/>
  <c r="P3679" i="1"/>
  <c r="R3679" i="1" s="1"/>
  <c r="P3680" i="1"/>
  <c r="R3680" i="1" s="1"/>
  <c r="P3682" i="1"/>
  <c r="R3682" i="1" s="1"/>
  <c r="P3681" i="1"/>
  <c r="R3681" i="1" s="1"/>
  <c r="P3683" i="1"/>
  <c r="R3683" i="1" s="1"/>
  <c r="P3684" i="1"/>
  <c r="R3684" i="1" s="1"/>
  <c r="P3688" i="1"/>
  <c r="R3688" i="1" s="1"/>
  <c r="P3695" i="1"/>
  <c r="R3695" i="1" s="1"/>
  <c r="P3698" i="1"/>
  <c r="R3698" i="1" s="1"/>
  <c r="P3697" i="1"/>
  <c r="R3697" i="1" s="1"/>
  <c r="P3694" i="1"/>
  <c r="R3694" i="1" s="1"/>
  <c r="P3693" i="1"/>
  <c r="R3693" i="1" s="1"/>
  <c r="P3687" i="1"/>
  <c r="R3687" i="1" s="1"/>
  <c r="P3685" i="1"/>
  <c r="R3685" i="1" s="1"/>
  <c r="P3690" i="1"/>
  <c r="R3690" i="1" s="1"/>
  <c r="P3692" i="1"/>
  <c r="R3692" i="1" s="1"/>
  <c r="P3686" i="1"/>
  <c r="R3686" i="1" s="1"/>
  <c r="P3696" i="1"/>
  <c r="R3696" i="1" s="1"/>
  <c r="P3691" i="1"/>
  <c r="R3691" i="1" s="1"/>
  <c r="P3689" i="1"/>
  <c r="R3689" i="1" s="1"/>
  <c r="P3699" i="1"/>
  <c r="R3699" i="1" s="1"/>
  <c r="P3700" i="1"/>
  <c r="R3700" i="1" s="1"/>
  <c r="P3701" i="1"/>
  <c r="R3701" i="1" s="1"/>
  <c r="P3702" i="1"/>
  <c r="R3702" i="1" s="1"/>
  <c r="P3703" i="1"/>
  <c r="R3703" i="1" s="1"/>
  <c r="P3704" i="1"/>
  <c r="R3704" i="1" s="1"/>
  <c r="P3705" i="1"/>
  <c r="R3705" i="1" s="1"/>
  <c r="P3706" i="1"/>
  <c r="R3706" i="1" s="1"/>
  <c r="P3707" i="1"/>
  <c r="R3707" i="1" s="1"/>
  <c r="P3709" i="1"/>
  <c r="R3709" i="1" s="1"/>
  <c r="P3708" i="1"/>
  <c r="R3708" i="1" s="1"/>
  <c r="P3712" i="1"/>
  <c r="R3712" i="1" s="1"/>
  <c r="P3710" i="1"/>
  <c r="R3710" i="1" s="1"/>
  <c r="P3714" i="1"/>
  <c r="R3714" i="1" s="1"/>
  <c r="P3715" i="1"/>
  <c r="R3715" i="1" s="1"/>
  <c r="P3716" i="1"/>
  <c r="R3716" i="1" s="1"/>
  <c r="P3713" i="1"/>
  <c r="R3713" i="1" s="1"/>
  <c r="P3711" i="1"/>
  <c r="R3711" i="1" s="1"/>
  <c r="P3718" i="1"/>
  <c r="R3718" i="1" s="1"/>
  <c r="P3717" i="1"/>
  <c r="R3717" i="1" s="1"/>
  <c r="P3719" i="1"/>
  <c r="R3719" i="1" s="1"/>
  <c r="P3720" i="1"/>
  <c r="R3720" i="1" s="1"/>
  <c r="P3721" i="1"/>
  <c r="R3721" i="1" s="1"/>
  <c r="P3722" i="1"/>
  <c r="R3722" i="1" s="1"/>
  <c r="P3723" i="1"/>
  <c r="R3723" i="1" s="1"/>
  <c r="P3725" i="1"/>
  <c r="R3725" i="1" s="1"/>
  <c r="P3726" i="1"/>
  <c r="R3726" i="1" s="1"/>
  <c r="P3724" i="1"/>
  <c r="R3724" i="1" s="1"/>
  <c r="P3728" i="1"/>
  <c r="R3728" i="1" s="1"/>
  <c r="P3727" i="1"/>
  <c r="R3727" i="1" s="1"/>
  <c r="P3733" i="1"/>
  <c r="R3733" i="1" s="1"/>
  <c r="P3729" i="1"/>
  <c r="R3729" i="1" s="1"/>
  <c r="P3736" i="1"/>
  <c r="R3736" i="1" s="1"/>
  <c r="P3730" i="1"/>
  <c r="R3730" i="1" s="1"/>
  <c r="P3731" i="1"/>
  <c r="R3731" i="1" s="1"/>
  <c r="P3735" i="1"/>
  <c r="R3735" i="1" s="1"/>
  <c r="P3737" i="1"/>
  <c r="R3737" i="1" s="1"/>
  <c r="P3738" i="1"/>
  <c r="R3738" i="1" s="1"/>
  <c r="P3740" i="1"/>
  <c r="R3740" i="1" s="1"/>
  <c r="P3741" i="1"/>
  <c r="R3741" i="1" s="1"/>
  <c r="P3732" i="1"/>
  <c r="R3732" i="1" s="1"/>
  <c r="P3739" i="1"/>
  <c r="R3739" i="1" s="1"/>
  <c r="P3734" i="1"/>
  <c r="R3734" i="1" s="1"/>
  <c r="P3742" i="1"/>
  <c r="R3742" i="1" s="1"/>
  <c r="P3743" i="1"/>
  <c r="R3743" i="1" s="1"/>
  <c r="P3744" i="1"/>
  <c r="R3744" i="1" s="1"/>
  <c r="P3745" i="1"/>
  <c r="R3745" i="1" s="1"/>
  <c r="P3746" i="1"/>
  <c r="R3746" i="1" s="1"/>
  <c r="P3747" i="1"/>
  <c r="R3747" i="1" s="1"/>
  <c r="P3748" i="1"/>
  <c r="R3748" i="1" s="1"/>
  <c r="P3749" i="1"/>
  <c r="R3749" i="1" s="1"/>
  <c r="P3750" i="1"/>
  <c r="R3750" i="1" s="1"/>
  <c r="P3751" i="1"/>
  <c r="R3751" i="1" s="1"/>
  <c r="P3752" i="1"/>
  <c r="R3752" i="1" s="1"/>
  <c r="P3753" i="1"/>
  <c r="R3753" i="1" s="1"/>
  <c r="P3754" i="1"/>
  <c r="R3754" i="1" s="1"/>
  <c r="P3757" i="1"/>
  <c r="R3757" i="1" s="1"/>
  <c r="P3763" i="1"/>
  <c r="R3763" i="1" s="1"/>
  <c r="P3761" i="1"/>
  <c r="R3761" i="1" s="1"/>
  <c r="P3755" i="1"/>
  <c r="R3755" i="1" s="1"/>
  <c r="P3762" i="1"/>
  <c r="R3762" i="1" s="1"/>
  <c r="P3760" i="1"/>
  <c r="R3760" i="1" s="1"/>
  <c r="P3768" i="1"/>
  <c r="R3768" i="1" s="1"/>
  <c r="P3759" i="1"/>
  <c r="R3759" i="1" s="1"/>
  <c r="P3766" i="1"/>
  <c r="R3766" i="1" s="1"/>
  <c r="P3764" i="1"/>
  <c r="R3764" i="1" s="1"/>
  <c r="P3756" i="1"/>
  <c r="R3756" i="1" s="1"/>
  <c r="P3767" i="1"/>
  <c r="R3767" i="1" s="1"/>
  <c r="P3758" i="1"/>
  <c r="R3758" i="1" s="1"/>
  <c r="P3765" i="1"/>
  <c r="R3765" i="1" s="1"/>
  <c r="P3770" i="1"/>
  <c r="R3770" i="1" s="1"/>
  <c r="P3769" i="1"/>
  <c r="R3769" i="1" s="1"/>
  <c r="P3771" i="1"/>
  <c r="R3771" i="1" s="1"/>
  <c r="P3772" i="1"/>
  <c r="R3772" i="1" s="1"/>
  <c r="P3773" i="1"/>
  <c r="R3773" i="1" s="1"/>
  <c r="P3774" i="1"/>
  <c r="R3774" i="1" s="1"/>
  <c r="P3775" i="1"/>
  <c r="R3775" i="1" s="1"/>
  <c r="P3776" i="1"/>
  <c r="R3776" i="1" s="1"/>
  <c r="P3777" i="1"/>
  <c r="R3777" i="1" s="1"/>
  <c r="P3787" i="1"/>
  <c r="R3787" i="1" s="1"/>
  <c r="P3789" i="1"/>
  <c r="R3789" i="1" s="1"/>
  <c r="P3786" i="1"/>
  <c r="R3786" i="1" s="1"/>
  <c r="P3783" i="1"/>
  <c r="R3783" i="1" s="1"/>
  <c r="P3784" i="1"/>
  <c r="R3784" i="1" s="1"/>
  <c r="P3779" i="1"/>
  <c r="R3779" i="1" s="1"/>
  <c r="P3782" i="1"/>
  <c r="R3782" i="1" s="1"/>
  <c r="P3785" i="1"/>
  <c r="R3785" i="1" s="1"/>
  <c r="P3778" i="1"/>
  <c r="R3778" i="1" s="1"/>
  <c r="P3780" i="1"/>
  <c r="R3780" i="1" s="1"/>
  <c r="P3788" i="1"/>
  <c r="R3788" i="1" s="1"/>
  <c r="P3781" i="1"/>
  <c r="R3781" i="1" s="1"/>
  <c r="P3790" i="1"/>
  <c r="R3790" i="1" s="1"/>
  <c r="P3791" i="1"/>
  <c r="R3791" i="1" s="1"/>
  <c r="P3792" i="1"/>
  <c r="R3792" i="1" s="1"/>
  <c r="P3793" i="1"/>
  <c r="R3793" i="1" s="1"/>
  <c r="P3794" i="1"/>
  <c r="R3794" i="1" s="1"/>
  <c r="P3795" i="1"/>
  <c r="R3795" i="1" s="1"/>
  <c r="P3796" i="1"/>
  <c r="R3796" i="1" s="1"/>
  <c r="P3797" i="1"/>
  <c r="R3797" i="1" s="1"/>
  <c r="P3798" i="1"/>
  <c r="R3798" i="1" s="1"/>
  <c r="P3799" i="1"/>
  <c r="R3799" i="1" s="1"/>
  <c r="P3800" i="1"/>
  <c r="R3800" i="1" s="1"/>
  <c r="P3801" i="1"/>
  <c r="R3801" i="1" s="1"/>
  <c r="P3811" i="1"/>
  <c r="R3811" i="1" s="1"/>
  <c r="P3804" i="1"/>
  <c r="R3804" i="1" s="1"/>
  <c r="P3808" i="1"/>
  <c r="R3808" i="1" s="1"/>
  <c r="P3807" i="1"/>
  <c r="R3807" i="1" s="1"/>
  <c r="P3809" i="1"/>
  <c r="R3809" i="1" s="1"/>
  <c r="P3810" i="1"/>
  <c r="R3810" i="1" s="1"/>
  <c r="P3803" i="1"/>
  <c r="R3803" i="1" s="1"/>
  <c r="P3805" i="1"/>
  <c r="R3805" i="1" s="1"/>
  <c r="P3802" i="1"/>
  <c r="R3802" i="1" s="1"/>
  <c r="P3812" i="1"/>
  <c r="R3812" i="1" s="1"/>
  <c r="P3806" i="1"/>
  <c r="R3806" i="1" s="1"/>
  <c r="P3813" i="1"/>
  <c r="R3813" i="1" s="1"/>
  <c r="P3814" i="1"/>
  <c r="R3814" i="1" s="1"/>
  <c r="P3815" i="1"/>
  <c r="R3815" i="1" s="1"/>
  <c r="P3816" i="1"/>
  <c r="R3816" i="1" s="1"/>
  <c r="P3817" i="1"/>
  <c r="R3817" i="1" s="1"/>
  <c r="P3818" i="1"/>
  <c r="R3818" i="1" s="1"/>
  <c r="P3819" i="1"/>
  <c r="R3819" i="1" s="1"/>
  <c r="P3820" i="1"/>
  <c r="R3820" i="1" s="1"/>
  <c r="P3821" i="1"/>
  <c r="R3821" i="1" s="1"/>
  <c r="P3822" i="1"/>
  <c r="R3822" i="1" s="1"/>
  <c r="P3825" i="1"/>
  <c r="R3825" i="1" s="1"/>
  <c r="P3833" i="1"/>
  <c r="R3833" i="1" s="1"/>
  <c r="P3834" i="1"/>
  <c r="R3834" i="1" s="1"/>
  <c r="P3832" i="1"/>
  <c r="R3832" i="1" s="1"/>
  <c r="P3829" i="1"/>
  <c r="R3829" i="1" s="1"/>
  <c r="P3830" i="1"/>
  <c r="R3830" i="1" s="1"/>
  <c r="P3823" i="1"/>
  <c r="R3823" i="1" s="1"/>
  <c r="P3824" i="1"/>
  <c r="R3824" i="1" s="1"/>
  <c r="P3828" i="1"/>
  <c r="R3828" i="1" s="1"/>
  <c r="P3827" i="1"/>
  <c r="R3827" i="1" s="1"/>
  <c r="P3831" i="1"/>
  <c r="R3831" i="1" s="1"/>
  <c r="P3826" i="1"/>
  <c r="R3826" i="1" s="1"/>
  <c r="P3835" i="1"/>
  <c r="R3835" i="1" s="1"/>
  <c r="P3836" i="1"/>
  <c r="R3836" i="1" s="1"/>
  <c r="P3837" i="1"/>
  <c r="R3837" i="1" s="1"/>
  <c r="P3838" i="1"/>
  <c r="R3838" i="1" s="1"/>
  <c r="P3839" i="1"/>
  <c r="R3839" i="1" s="1"/>
  <c r="P3840" i="1"/>
  <c r="R3840" i="1" s="1"/>
  <c r="P3841" i="1"/>
  <c r="R3841" i="1" s="1"/>
  <c r="P3842" i="1"/>
  <c r="R3842" i="1" s="1"/>
  <c r="P3843" i="1"/>
  <c r="R3843" i="1" s="1"/>
  <c r="P3844" i="1"/>
  <c r="R3844" i="1" s="1"/>
  <c r="P3848" i="1"/>
  <c r="R3848" i="1" s="1"/>
  <c r="P3852" i="1"/>
  <c r="R3852" i="1" s="1"/>
  <c r="P3847" i="1"/>
  <c r="R3847" i="1" s="1"/>
  <c r="P3850" i="1"/>
  <c r="R3850" i="1" s="1"/>
  <c r="P3853" i="1"/>
  <c r="R3853" i="1" s="1"/>
  <c r="P3855" i="1"/>
  <c r="R3855" i="1" s="1"/>
  <c r="P3854" i="1"/>
  <c r="R3854" i="1" s="1"/>
  <c r="P3856" i="1"/>
  <c r="R3856" i="1" s="1"/>
  <c r="P3845" i="1"/>
  <c r="R3845" i="1" s="1"/>
  <c r="P3849" i="1"/>
  <c r="R3849" i="1" s="1"/>
  <c r="P3851" i="1"/>
  <c r="R3851" i="1" s="1"/>
  <c r="P3846" i="1"/>
  <c r="R3846" i="1" s="1"/>
  <c r="P3857" i="1"/>
  <c r="R3857" i="1" s="1"/>
  <c r="P3858" i="1"/>
  <c r="R3858" i="1" s="1"/>
  <c r="P3859" i="1"/>
  <c r="R3859" i="1" s="1"/>
  <c r="P3861" i="1"/>
  <c r="R3861" i="1" s="1"/>
  <c r="P3860" i="1"/>
  <c r="R3860" i="1" s="1"/>
  <c r="P3862" i="1"/>
  <c r="R3862" i="1" s="1"/>
  <c r="P3863" i="1"/>
  <c r="R3863" i="1" s="1"/>
  <c r="P3864" i="1"/>
  <c r="R3864" i="1" s="1"/>
  <c r="P3865" i="1"/>
  <c r="R3865" i="1" s="1"/>
  <c r="P3866" i="1"/>
  <c r="R3866" i="1" s="1"/>
  <c r="P3876" i="1"/>
  <c r="R3876" i="1" s="1"/>
  <c r="P3869" i="1"/>
  <c r="R3869" i="1" s="1"/>
  <c r="P3873" i="1"/>
  <c r="R3873" i="1" s="1"/>
  <c r="P3874" i="1"/>
  <c r="R3874" i="1" s="1"/>
  <c r="P3872" i="1"/>
  <c r="R3872" i="1" s="1"/>
  <c r="P3881" i="1"/>
  <c r="R3881" i="1" s="1"/>
  <c r="P3879" i="1"/>
  <c r="R3879" i="1" s="1"/>
  <c r="P3868" i="1"/>
  <c r="R3868" i="1" s="1"/>
  <c r="P3877" i="1"/>
  <c r="R3877" i="1" s="1"/>
  <c r="P3871" i="1"/>
  <c r="R3871" i="1" s="1"/>
  <c r="P3867" i="1"/>
  <c r="R3867" i="1" s="1"/>
  <c r="P3870" i="1"/>
  <c r="R3870" i="1" s="1"/>
  <c r="P3880" i="1"/>
  <c r="R3880" i="1" s="1"/>
  <c r="P3875" i="1"/>
  <c r="R3875" i="1" s="1"/>
  <c r="P3878" i="1"/>
  <c r="R3878" i="1" s="1"/>
  <c r="P3882" i="1"/>
  <c r="R3882" i="1" s="1"/>
  <c r="P3883" i="1"/>
  <c r="R3883" i="1" s="1"/>
  <c r="P3884" i="1"/>
  <c r="R3884" i="1" s="1"/>
  <c r="P3885" i="1"/>
  <c r="R3885" i="1" s="1"/>
  <c r="P3886" i="1"/>
  <c r="R3886" i="1" s="1"/>
  <c r="P3887" i="1"/>
  <c r="R3887" i="1" s="1"/>
  <c r="P3888" i="1"/>
  <c r="R3888" i="1" s="1"/>
  <c r="P3889" i="1"/>
  <c r="R3889" i="1" s="1"/>
  <c r="P3901" i="1"/>
  <c r="R3901" i="1" s="1"/>
  <c r="P3898" i="1"/>
  <c r="R3898" i="1" s="1"/>
  <c r="P3897" i="1"/>
  <c r="R3897" i="1" s="1"/>
  <c r="P3902" i="1"/>
  <c r="R3902" i="1" s="1"/>
  <c r="P3894" i="1"/>
  <c r="R3894" i="1" s="1"/>
  <c r="P3895" i="1"/>
  <c r="R3895" i="1" s="1"/>
  <c r="P3890" i="1"/>
  <c r="R3890" i="1" s="1"/>
  <c r="P3896" i="1"/>
  <c r="R3896" i="1" s="1"/>
  <c r="P3900" i="1"/>
  <c r="R3900" i="1" s="1"/>
  <c r="P3892" i="1"/>
  <c r="R3892" i="1" s="1"/>
  <c r="P3891" i="1"/>
  <c r="R3891" i="1" s="1"/>
  <c r="P3893" i="1"/>
  <c r="R3893" i="1" s="1"/>
  <c r="P3899" i="1"/>
  <c r="R3899" i="1" s="1"/>
  <c r="P3903" i="1"/>
  <c r="R3903" i="1" s="1"/>
  <c r="P3905" i="1"/>
  <c r="R3905" i="1" s="1"/>
  <c r="P3904" i="1"/>
  <c r="R3904" i="1" s="1"/>
  <c r="P3906" i="1"/>
  <c r="R3906" i="1" s="1"/>
  <c r="P3907" i="1"/>
  <c r="R3907" i="1" s="1"/>
  <c r="P3908" i="1"/>
  <c r="R3908" i="1" s="1"/>
  <c r="P3909" i="1"/>
  <c r="R3909" i="1" s="1"/>
  <c r="P3911" i="1"/>
  <c r="R3911" i="1" s="1"/>
  <c r="P3910" i="1"/>
  <c r="R3910" i="1" s="1"/>
  <c r="P3920" i="1"/>
  <c r="R3920" i="1" s="1"/>
  <c r="P3913" i="1"/>
  <c r="R3913" i="1" s="1"/>
  <c r="P3918" i="1"/>
  <c r="R3918" i="1" s="1"/>
  <c r="P3915" i="1"/>
  <c r="R3915" i="1" s="1"/>
  <c r="P3914" i="1"/>
  <c r="R3914" i="1" s="1"/>
  <c r="P3921" i="1"/>
  <c r="R3921" i="1" s="1"/>
  <c r="P3916" i="1"/>
  <c r="R3916" i="1" s="1"/>
  <c r="P3912" i="1"/>
  <c r="R3912" i="1" s="1"/>
  <c r="P3917" i="1"/>
  <c r="R3917" i="1" s="1"/>
  <c r="P3919" i="1"/>
  <c r="R3919" i="1" s="1"/>
  <c r="P3922" i="1"/>
  <c r="R3922" i="1" s="1"/>
  <c r="P3923" i="1"/>
  <c r="R3923" i="1" s="1"/>
  <c r="P3924" i="1"/>
  <c r="R3924" i="1" s="1"/>
  <c r="P3926" i="1"/>
  <c r="R3926" i="1" s="1"/>
  <c r="P3925" i="1"/>
  <c r="R3925" i="1" s="1"/>
  <c r="P3927" i="1"/>
  <c r="R3927" i="1" s="1"/>
  <c r="P3928" i="1"/>
  <c r="R3928" i="1" s="1"/>
  <c r="P3929" i="1"/>
  <c r="R3929" i="1" s="1"/>
  <c r="P3930" i="1"/>
  <c r="R3930" i="1" s="1"/>
  <c r="P3931" i="1"/>
  <c r="R3931" i="1" s="1"/>
  <c r="P3932" i="1"/>
  <c r="R3932" i="1" s="1"/>
  <c r="P3933" i="1"/>
  <c r="R3933" i="1" s="1"/>
  <c r="P3943" i="1"/>
  <c r="R3943" i="1" s="1"/>
  <c r="P3937" i="1"/>
  <c r="R3937" i="1" s="1"/>
  <c r="P3935" i="1"/>
  <c r="R3935" i="1" s="1"/>
  <c r="P3934" i="1"/>
  <c r="R3934" i="1" s="1"/>
  <c r="P3939" i="1"/>
  <c r="R3939" i="1" s="1"/>
  <c r="P3942" i="1"/>
  <c r="R3942" i="1" s="1"/>
  <c r="P3945" i="1"/>
  <c r="R3945" i="1" s="1"/>
  <c r="P3944" i="1"/>
  <c r="R3944" i="1" s="1"/>
  <c r="P3941" i="1"/>
  <c r="R3941" i="1" s="1"/>
  <c r="P3936" i="1"/>
  <c r="R3936" i="1" s="1"/>
  <c r="P3940" i="1"/>
  <c r="R3940" i="1" s="1"/>
  <c r="P3938" i="1"/>
  <c r="R3938" i="1" s="1"/>
  <c r="P3946" i="1"/>
  <c r="R3946" i="1" s="1"/>
  <c r="P3947" i="1"/>
  <c r="R3947" i="1" s="1"/>
  <c r="P3948" i="1"/>
  <c r="R3948" i="1" s="1"/>
  <c r="P3949" i="1"/>
  <c r="R3949" i="1" s="1"/>
  <c r="P3950" i="1"/>
  <c r="R3950" i="1" s="1"/>
  <c r="P3951" i="1"/>
  <c r="R3951" i="1" s="1"/>
  <c r="P3953" i="1"/>
  <c r="R3953" i="1" s="1"/>
  <c r="P3952" i="1"/>
  <c r="R3952" i="1" s="1"/>
  <c r="P3954" i="1"/>
  <c r="R3954" i="1" s="1"/>
  <c r="P3955" i="1"/>
  <c r="R3955" i="1" s="1"/>
  <c r="P3956" i="1"/>
  <c r="R3956" i="1" s="1"/>
  <c r="P3958" i="1"/>
  <c r="R3958" i="1" s="1"/>
  <c r="P3957" i="1"/>
  <c r="R3957" i="1" s="1"/>
  <c r="P3959" i="1"/>
  <c r="R3959" i="1" s="1"/>
  <c r="P3967" i="1"/>
  <c r="R3967" i="1" s="1"/>
  <c r="P3965" i="1"/>
  <c r="R3965" i="1" s="1"/>
  <c r="P3962" i="1"/>
  <c r="R3962" i="1" s="1"/>
  <c r="P3970" i="1"/>
  <c r="R3970" i="1" s="1"/>
  <c r="P3968" i="1"/>
  <c r="R3968" i="1" s="1"/>
  <c r="P3966" i="1"/>
  <c r="R3966" i="1" s="1"/>
  <c r="P3972" i="1"/>
  <c r="R3972" i="1" s="1"/>
  <c r="P3964" i="1"/>
  <c r="R3964" i="1" s="1"/>
  <c r="P3960" i="1"/>
  <c r="R3960" i="1" s="1"/>
  <c r="P3971" i="1"/>
  <c r="R3971" i="1" s="1"/>
  <c r="P3963" i="1"/>
  <c r="R3963" i="1" s="1"/>
  <c r="P3961" i="1"/>
  <c r="R3961" i="1" s="1"/>
  <c r="P3969" i="1"/>
  <c r="R3969" i="1" s="1"/>
  <c r="P3974" i="1"/>
  <c r="R3974" i="1" s="1"/>
  <c r="P3973" i="1"/>
  <c r="R3973" i="1" s="1"/>
  <c r="P3975" i="1"/>
  <c r="R3975" i="1" s="1"/>
  <c r="P3976" i="1"/>
  <c r="R3976" i="1" s="1"/>
  <c r="P3977" i="1"/>
  <c r="R3977" i="1" s="1"/>
  <c r="P3978" i="1"/>
  <c r="R3978" i="1" s="1"/>
  <c r="P3979" i="1"/>
  <c r="R3979" i="1" s="1"/>
  <c r="P3980" i="1"/>
  <c r="R3980" i="1" s="1"/>
  <c r="P3981" i="1"/>
  <c r="R3981" i="1" s="1"/>
  <c r="P3982" i="1"/>
  <c r="R3982" i="1" s="1"/>
  <c r="P3983" i="1"/>
  <c r="R3983" i="1" s="1"/>
  <c r="P3984" i="1"/>
  <c r="R3984" i="1" s="1"/>
  <c r="P3985" i="1"/>
  <c r="R3985" i="1" s="1"/>
  <c r="P3989" i="1"/>
  <c r="R3989" i="1" s="1"/>
  <c r="P3991" i="1"/>
  <c r="R3991" i="1" s="1"/>
  <c r="P3992" i="1"/>
  <c r="R3992" i="1" s="1"/>
  <c r="P3987" i="1"/>
  <c r="R3987" i="1" s="1"/>
  <c r="P3993" i="1"/>
  <c r="R3993" i="1" s="1"/>
  <c r="P3986" i="1"/>
  <c r="R3986" i="1" s="1"/>
  <c r="P3990" i="1"/>
  <c r="R3990" i="1" s="1"/>
  <c r="P3988" i="1"/>
  <c r="R3988" i="1" s="1"/>
  <c r="P3994" i="1"/>
  <c r="R3994" i="1" s="1"/>
  <c r="P3995" i="1"/>
  <c r="R3995" i="1" s="1"/>
  <c r="P3996" i="1"/>
  <c r="R3996" i="1" s="1"/>
  <c r="P3997" i="1"/>
  <c r="R3997" i="1" s="1"/>
  <c r="P3998" i="1"/>
  <c r="R3998" i="1" s="1"/>
  <c r="P4000" i="1"/>
  <c r="R4000" i="1" s="1"/>
  <c r="P3999" i="1"/>
  <c r="R3999" i="1" s="1"/>
  <c r="P4001" i="1"/>
  <c r="R4001" i="1" s="1"/>
  <c r="P4002" i="1"/>
  <c r="R4002" i="1" s="1"/>
  <c r="P4003" i="1"/>
  <c r="R4003" i="1" s="1"/>
  <c r="P4004" i="1"/>
  <c r="R4004" i="1" s="1"/>
  <c r="P4005" i="1"/>
  <c r="R4005" i="1" s="1"/>
  <c r="P4021" i="1"/>
  <c r="R4021" i="1" s="1"/>
  <c r="P4022" i="1"/>
  <c r="R4022" i="1" s="1"/>
  <c r="P4016" i="1"/>
  <c r="R4016" i="1" s="1"/>
  <c r="P4017" i="1"/>
  <c r="R4017" i="1" s="1"/>
  <c r="P4008" i="1"/>
  <c r="R4008" i="1" s="1"/>
  <c r="P4020" i="1"/>
  <c r="R4020" i="1" s="1"/>
  <c r="P4006" i="1"/>
  <c r="R4006" i="1" s="1"/>
  <c r="P4007" i="1"/>
  <c r="R4007" i="1" s="1"/>
  <c r="P4009" i="1"/>
  <c r="R4009" i="1" s="1"/>
  <c r="P4018" i="1"/>
  <c r="R4018" i="1" s="1"/>
  <c r="P4010" i="1"/>
  <c r="R4010" i="1" s="1"/>
  <c r="P4019" i="1"/>
  <c r="R4019" i="1" s="1"/>
  <c r="P4015" i="1"/>
  <c r="R4015" i="1" s="1"/>
  <c r="P4012" i="1"/>
  <c r="R4012" i="1" s="1"/>
  <c r="P4014" i="1"/>
  <c r="R4014" i="1" s="1"/>
  <c r="P4011" i="1"/>
  <c r="R4011" i="1" s="1"/>
  <c r="P4013" i="1"/>
  <c r="R4013" i="1" s="1"/>
  <c r="P4023" i="1"/>
  <c r="R4023" i="1" s="1"/>
  <c r="P4025" i="1"/>
  <c r="R4025" i="1" s="1"/>
  <c r="P4024" i="1"/>
  <c r="R4024" i="1" s="1"/>
  <c r="P4026" i="1"/>
  <c r="R4026" i="1" s="1"/>
  <c r="P4027" i="1"/>
  <c r="R4027" i="1" s="1"/>
  <c r="P4028" i="1"/>
  <c r="R4028" i="1" s="1"/>
  <c r="P4029" i="1"/>
  <c r="R4029" i="1" s="1"/>
  <c r="P4030" i="1"/>
  <c r="R4030" i="1" s="1"/>
  <c r="P4031" i="1"/>
  <c r="R4031" i="1" s="1"/>
  <c r="P4032" i="1"/>
  <c r="R4032" i="1" s="1"/>
  <c r="P4038" i="1"/>
  <c r="R4038" i="1" s="1"/>
  <c r="P4043" i="1"/>
  <c r="R4043" i="1" s="1"/>
  <c r="P4033" i="1"/>
  <c r="R4033" i="1" s="1"/>
  <c r="P4037" i="1"/>
  <c r="R4037" i="1" s="1"/>
  <c r="P4034" i="1"/>
  <c r="R4034" i="1" s="1"/>
  <c r="P4044" i="1"/>
  <c r="R4044" i="1" s="1"/>
  <c r="P4039" i="1"/>
  <c r="R4039" i="1" s="1"/>
  <c r="P4035" i="1"/>
  <c r="R4035" i="1" s="1"/>
  <c r="P4042" i="1"/>
  <c r="R4042" i="1" s="1"/>
  <c r="P4048" i="1"/>
  <c r="R4048" i="1" s="1"/>
  <c r="P4036" i="1"/>
  <c r="R4036" i="1" s="1"/>
  <c r="P4046" i="1"/>
  <c r="R4046" i="1" s="1"/>
  <c r="P4045" i="1"/>
  <c r="R4045" i="1" s="1"/>
  <c r="P4041" i="1"/>
  <c r="R4041" i="1" s="1"/>
  <c r="P4047" i="1"/>
  <c r="R4047" i="1" s="1"/>
  <c r="P4040" i="1"/>
  <c r="R4040" i="1" s="1"/>
  <c r="P4049" i="1"/>
  <c r="R4049" i="1" s="1"/>
  <c r="P4050" i="1"/>
  <c r="R4050" i="1" s="1"/>
  <c r="P4051" i="1"/>
  <c r="R4051" i="1" s="1"/>
  <c r="P4052" i="1"/>
  <c r="R4052" i="1" s="1"/>
  <c r="P4053" i="1"/>
  <c r="R4053" i="1" s="1"/>
  <c r="P4054" i="1"/>
  <c r="R4054" i="1" s="1"/>
  <c r="P4055" i="1"/>
  <c r="R4055" i="1" s="1"/>
  <c r="P4056" i="1"/>
  <c r="R4056" i="1" s="1"/>
  <c r="P4057" i="1"/>
  <c r="R4057" i="1" s="1"/>
  <c r="P4058" i="1"/>
  <c r="R4058" i="1" s="1"/>
  <c r="P4074" i="1"/>
  <c r="R4074" i="1" s="1"/>
  <c r="P4069" i="1"/>
  <c r="R4069" i="1" s="1"/>
  <c r="P4059" i="1"/>
  <c r="R4059" i="1" s="1"/>
  <c r="P4061" i="1"/>
  <c r="R4061" i="1" s="1"/>
  <c r="P4060" i="1"/>
  <c r="R4060" i="1" s="1"/>
  <c r="P4062" i="1"/>
  <c r="R4062" i="1" s="1"/>
  <c r="P4076" i="1"/>
  <c r="R4076" i="1" s="1"/>
  <c r="P4072" i="1"/>
  <c r="R4072" i="1" s="1"/>
  <c r="P4068" i="1"/>
  <c r="R4068" i="1" s="1"/>
  <c r="P4070" i="1"/>
  <c r="R4070" i="1" s="1"/>
  <c r="P4064" i="1"/>
  <c r="R4064" i="1" s="1"/>
  <c r="P4071" i="1"/>
  <c r="R4071" i="1" s="1"/>
  <c r="P4063" i="1"/>
  <c r="R4063" i="1" s="1"/>
  <c r="P4073" i="1"/>
  <c r="R4073" i="1" s="1"/>
  <c r="P4075" i="1"/>
  <c r="R4075" i="1" s="1"/>
  <c r="P4065" i="1"/>
  <c r="R4065" i="1" s="1"/>
  <c r="P4067" i="1"/>
  <c r="R4067" i="1" s="1"/>
  <c r="P4066" i="1"/>
  <c r="R4066" i="1" s="1"/>
  <c r="P4077" i="1"/>
  <c r="R4077" i="1" s="1"/>
  <c r="P4078" i="1"/>
  <c r="R4078" i="1" s="1"/>
  <c r="P4079" i="1"/>
  <c r="R4079" i="1" s="1"/>
  <c r="P4080" i="1"/>
  <c r="R4080" i="1" s="1"/>
  <c r="P4081" i="1"/>
  <c r="R4081" i="1" s="1"/>
  <c r="P4082" i="1"/>
  <c r="R4082" i="1" s="1"/>
  <c r="P4083" i="1"/>
  <c r="R4083" i="1" s="1"/>
  <c r="P4084" i="1"/>
  <c r="R4084" i="1" s="1"/>
  <c r="P4085" i="1"/>
  <c r="R4085" i="1" s="1"/>
  <c r="P4086" i="1"/>
  <c r="R4086" i="1" s="1"/>
  <c r="P4087" i="1"/>
  <c r="R4087" i="1" s="1"/>
  <c r="P4089" i="1"/>
  <c r="R4089" i="1" s="1"/>
  <c r="P4088" i="1"/>
  <c r="R4088" i="1" s="1"/>
  <c r="P4098" i="1"/>
  <c r="R4098" i="1" s="1"/>
  <c r="P4096" i="1"/>
  <c r="R4096" i="1" s="1"/>
  <c r="P4101" i="1"/>
  <c r="R4101" i="1" s="1"/>
  <c r="P4094" i="1"/>
  <c r="R4094" i="1" s="1"/>
  <c r="P4093" i="1"/>
  <c r="R4093" i="1" s="1"/>
  <c r="P4090" i="1"/>
  <c r="R4090" i="1" s="1"/>
  <c r="P4095" i="1"/>
  <c r="R4095" i="1" s="1"/>
  <c r="P4091" i="1"/>
  <c r="R4091" i="1" s="1"/>
  <c r="P4097" i="1"/>
  <c r="R4097" i="1" s="1"/>
  <c r="P4103" i="1"/>
  <c r="R4103" i="1" s="1"/>
  <c r="P4092" i="1"/>
  <c r="R4092" i="1" s="1"/>
  <c r="P4102" i="1"/>
  <c r="R4102" i="1" s="1"/>
  <c r="P4100" i="1"/>
  <c r="R4100" i="1" s="1"/>
  <c r="P4099" i="1"/>
  <c r="R4099" i="1" s="1"/>
  <c r="P4104" i="1"/>
  <c r="R4104" i="1" s="1"/>
  <c r="P4105" i="1"/>
  <c r="R4105" i="1" s="1"/>
  <c r="P4106" i="1"/>
  <c r="R4106" i="1" s="1"/>
  <c r="P4107" i="1"/>
  <c r="R4107" i="1" s="1"/>
  <c r="P4108" i="1"/>
  <c r="R4108" i="1" s="1"/>
  <c r="P4109" i="1"/>
  <c r="R4109" i="1" s="1"/>
  <c r="P4110" i="1"/>
  <c r="R4110" i="1" s="1"/>
  <c r="P4111" i="1"/>
  <c r="R4111" i="1" s="1"/>
  <c r="P4112" i="1"/>
  <c r="R4112" i="1" s="1"/>
  <c r="P4117" i="1"/>
  <c r="R4117" i="1" s="1"/>
  <c r="P4121" i="1"/>
  <c r="R4121" i="1" s="1"/>
  <c r="P4119" i="1"/>
  <c r="R4119" i="1" s="1"/>
  <c r="P4114" i="1"/>
  <c r="R4114" i="1" s="1"/>
  <c r="P4118" i="1"/>
  <c r="R4118" i="1" s="1"/>
  <c r="P4122" i="1"/>
  <c r="R4122" i="1" s="1"/>
  <c r="P4123" i="1"/>
  <c r="R4123" i="1" s="1"/>
  <c r="P4115" i="1"/>
  <c r="R4115" i="1" s="1"/>
  <c r="P4113" i="1"/>
  <c r="R4113" i="1" s="1"/>
  <c r="P4116" i="1"/>
  <c r="R4116" i="1" s="1"/>
  <c r="P4120" i="1"/>
  <c r="R4120" i="1" s="1"/>
  <c r="P4124" i="1"/>
  <c r="R4124" i="1" s="1"/>
  <c r="P4125" i="1"/>
  <c r="R4125" i="1" s="1"/>
  <c r="P4127" i="1"/>
  <c r="R4127" i="1" s="1"/>
  <c r="P4126" i="1"/>
  <c r="R4126" i="1" s="1"/>
  <c r="P4128" i="1"/>
  <c r="R4128" i="1" s="1"/>
  <c r="P4129" i="1"/>
  <c r="R4129" i="1" s="1"/>
  <c r="P4131" i="1"/>
  <c r="R4131" i="1" s="1"/>
  <c r="P4130" i="1"/>
  <c r="R4130" i="1" s="1"/>
  <c r="P4139" i="1"/>
  <c r="R4139" i="1" s="1"/>
  <c r="P4140" i="1"/>
  <c r="R4140" i="1" s="1"/>
  <c r="P4134" i="1"/>
  <c r="R4134" i="1" s="1"/>
  <c r="P4132" i="1"/>
  <c r="R4132" i="1" s="1"/>
  <c r="P4144" i="1"/>
  <c r="R4144" i="1" s="1"/>
  <c r="P4141" i="1"/>
  <c r="R4141" i="1" s="1"/>
  <c r="P4135" i="1"/>
  <c r="R4135" i="1" s="1"/>
  <c r="P4133" i="1"/>
  <c r="R4133" i="1" s="1"/>
  <c r="P4137" i="1"/>
  <c r="R4137" i="1" s="1"/>
  <c r="P4138" i="1"/>
  <c r="R4138" i="1" s="1"/>
  <c r="P4136" i="1"/>
  <c r="R4136" i="1" s="1"/>
  <c r="P4142" i="1"/>
  <c r="R4142" i="1" s="1"/>
  <c r="P4143" i="1"/>
  <c r="R4143" i="1" s="1"/>
  <c r="P4146" i="1"/>
  <c r="R4146" i="1" s="1"/>
  <c r="P4145" i="1"/>
  <c r="R4145" i="1" s="1"/>
  <c r="P4147" i="1"/>
  <c r="R4147" i="1" s="1"/>
  <c r="P4148" i="1"/>
  <c r="R4148" i="1" s="1"/>
  <c r="P4149" i="1"/>
  <c r="R4149" i="1" s="1"/>
  <c r="P4150" i="1"/>
  <c r="R4150" i="1" s="1"/>
  <c r="P4152" i="1"/>
  <c r="R4152" i="1" s="1"/>
  <c r="P4151" i="1"/>
  <c r="R4151" i="1" s="1"/>
  <c r="P4162" i="1"/>
  <c r="R4162" i="1" s="1"/>
  <c r="P4156" i="1"/>
  <c r="R4156" i="1" s="1"/>
  <c r="P4159" i="1"/>
  <c r="R4159" i="1" s="1"/>
  <c r="P4154" i="1"/>
  <c r="R4154" i="1" s="1"/>
  <c r="P4153" i="1"/>
  <c r="R4153" i="1" s="1"/>
  <c r="P4165" i="1"/>
  <c r="R4165" i="1" s="1"/>
  <c r="P4164" i="1"/>
  <c r="R4164" i="1" s="1"/>
  <c r="P4163" i="1"/>
  <c r="R4163" i="1" s="1"/>
  <c r="P4155" i="1"/>
  <c r="R4155" i="1" s="1"/>
  <c r="P4160" i="1"/>
  <c r="R4160" i="1" s="1"/>
  <c r="P4157" i="1"/>
  <c r="R4157" i="1" s="1"/>
  <c r="P4166" i="1"/>
  <c r="R4166" i="1" s="1"/>
  <c r="P4161" i="1"/>
  <c r="R4161" i="1" s="1"/>
  <c r="P4158" i="1"/>
  <c r="R4158" i="1" s="1"/>
  <c r="P4167" i="1"/>
  <c r="R4167" i="1" s="1"/>
  <c r="P4168" i="1"/>
  <c r="R4168" i="1" s="1"/>
  <c r="P4169" i="1"/>
  <c r="R4169" i="1" s="1"/>
  <c r="P4170" i="1"/>
  <c r="R4170" i="1" s="1"/>
  <c r="P4171" i="1"/>
  <c r="R4171" i="1" s="1"/>
  <c r="P4172" i="1"/>
  <c r="R4172" i="1" s="1"/>
  <c r="P4173" i="1"/>
  <c r="R4173" i="1" s="1"/>
  <c r="P4174" i="1"/>
  <c r="R4174" i="1" s="1"/>
  <c r="P4175" i="1"/>
  <c r="R4175" i="1" s="1"/>
  <c r="P4177" i="1"/>
  <c r="R4177" i="1" s="1"/>
  <c r="P4176" i="1"/>
  <c r="R4176" i="1" s="1"/>
  <c r="P4186" i="1"/>
  <c r="R4186" i="1" s="1"/>
  <c r="P4190" i="1"/>
  <c r="R4190" i="1" s="1"/>
  <c r="P4181" i="1"/>
  <c r="R4181" i="1" s="1"/>
  <c r="P4179" i="1"/>
  <c r="R4179" i="1" s="1"/>
  <c r="P4182" i="1"/>
  <c r="R4182" i="1" s="1"/>
  <c r="P4178" i="1"/>
  <c r="R4178" i="1" s="1"/>
  <c r="P4188" i="1"/>
  <c r="R4188" i="1" s="1"/>
  <c r="P4180" i="1"/>
  <c r="R4180" i="1" s="1"/>
  <c r="P4184" i="1"/>
  <c r="R4184" i="1" s="1"/>
  <c r="P4187" i="1"/>
  <c r="R4187" i="1" s="1"/>
  <c r="P4183" i="1"/>
  <c r="R4183" i="1" s="1"/>
  <c r="P4185" i="1"/>
  <c r="R4185" i="1" s="1"/>
  <c r="P4189" i="1"/>
  <c r="R4189" i="1" s="1"/>
  <c r="P4191" i="1"/>
  <c r="R4191" i="1" s="1"/>
  <c r="P4192" i="1"/>
  <c r="R4192" i="1" s="1"/>
  <c r="P4193" i="1"/>
  <c r="R4193" i="1" s="1"/>
  <c r="P4194" i="1"/>
  <c r="R4194" i="1" s="1"/>
  <c r="P4195" i="1"/>
  <c r="R4195" i="1" s="1"/>
  <c r="P4196" i="1"/>
  <c r="R4196" i="1" s="1"/>
  <c r="P4197" i="1"/>
  <c r="R4197" i="1" s="1"/>
  <c r="P4198" i="1"/>
  <c r="R4198" i="1" s="1"/>
  <c r="P4199" i="1"/>
  <c r="R4199" i="1" s="1"/>
  <c r="P4212" i="1"/>
  <c r="R4212" i="1" s="1"/>
  <c r="P4206" i="1"/>
  <c r="R4206" i="1" s="1"/>
  <c r="P4204" i="1"/>
  <c r="R4204" i="1" s="1"/>
  <c r="P4202" i="1"/>
  <c r="R4202" i="1" s="1"/>
  <c r="P4208" i="1"/>
  <c r="R4208" i="1" s="1"/>
  <c r="P4200" i="1"/>
  <c r="R4200" i="1" s="1"/>
  <c r="P4209" i="1"/>
  <c r="R4209" i="1" s="1"/>
  <c r="P4203" i="1"/>
  <c r="R4203" i="1" s="1"/>
  <c r="P4210" i="1"/>
  <c r="R4210" i="1" s="1"/>
  <c r="P4201" i="1"/>
  <c r="R4201" i="1" s="1"/>
  <c r="P4205" i="1"/>
  <c r="R4205" i="1" s="1"/>
  <c r="P4207" i="1"/>
  <c r="R4207" i="1" s="1"/>
  <c r="P4211" i="1"/>
  <c r="R4211" i="1" s="1"/>
  <c r="P4213" i="1"/>
  <c r="R4213" i="1" s="1"/>
  <c r="P4214" i="1"/>
  <c r="R4214" i="1" s="1"/>
  <c r="P4215" i="1"/>
  <c r="R4215" i="1" s="1"/>
  <c r="P4216" i="1"/>
  <c r="R4216" i="1" s="1"/>
  <c r="P4217" i="1"/>
  <c r="R4217" i="1" s="1"/>
  <c r="P4218" i="1"/>
  <c r="R4218" i="1" s="1"/>
  <c r="P4219" i="1"/>
  <c r="R4219" i="1" s="1"/>
  <c r="P4220" i="1"/>
  <c r="R4220" i="1" s="1"/>
  <c r="P4221" i="1"/>
  <c r="R4221" i="1" s="1"/>
  <c r="P4222" i="1"/>
  <c r="R4222" i="1" s="1"/>
  <c r="P4224" i="1"/>
  <c r="R4224" i="1" s="1"/>
  <c r="P4223" i="1"/>
  <c r="R4223" i="1" s="1"/>
  <c r="P4225" i="1"/>
  <c r="R4225" i="1" s="1"/>
  <c r="P4234" i="1"/>
  <c r="R4234" i="1" s="1"/>
  <c r="P4230" i="1"/>
  <c r="R4230" i="1" s="1"/>
  <c r="P4231" i="1"/>
  <c r="R4231" i="1" s="1"/>
  <c r="P4241" i="1"/>
  <c r="R4241" i="1" s="1"/>
  <c r="P4239" i="1"/>
  <c r="R4239" i="1" s="1"/>
  <c r="P4238" i="1"/>
  <c r="R4238" i="1" s="1"/>
  <c r="P4242" i="1"/>
  <c r="R4242" i="1" s="1"/>
  <c r="P4236" i="1"/>
  <c r="R4236" i="1" s="1"/>
  <c r="P4228" i="1"/>
  <c r="R4228" i="1" s="1"/>
  <c r="P4237" i="1"/>
  <c r="R4237" i="1" s="1"/>
  <c r="P4229" i="1"/>
  <c r="R4229" i="1" s="1"/>
  <c r="P4240" i="1"/>
  <c r="R4240" i="1" s="1"/>
  <c r="P4235" i="1"/>
  <c r="R4235" i="1" s="1"/>
  <c r="P4233" i="1"/>
  <c r="R4233" i="1" s="1"/>
  <c r="P4227" i="1"/>
  <c r="R4227" i="1" s="1"/>
  <c r="P4226" i="1"/>
  <c r="R4226" i="1" s="1"/>
  <c r="P4232" i="1"/>
  <c r="R4232" i="1" s="1"/>
  <c r="P4243" i="1"/>
  <c r="R4243" i="1" s="1"/>
  <c r="P4244" i="1"/>
  <c r="R4244" i="1" s="1"/>
  <c r="P4245" i="1"/>
  <c r="R4245" i="1" s="1"/>
  <c r="P4246" i="1"/>
  <c r="R4246" i="1" s="1"/>
  <c r="P4248" i="1"/>
  <c r="R4248" i="1" s="1"/>
  <c r="P4247" i="1"/>
  <c r="R4247" i="1" s="1"/>
  <c r="P4249" i="1"/>
  <c r="R4249" i="1" s="1"/>
  <c r="P4250" i="1"/>
  <c r="R4250" i="1" s="1"/>
  <c r="P4251" i="1"/>
  <c r="R4251" i="1" s="1"/>
  <c r="P4252" i="1"/>
  <c r="R4252" i="1" s="1"/>
  <c r="P4253" i="1"/>
  <c r="R4253" i="1" s="1"/>
  <c r="P4254" i="1"/>
  <c r="R4254" i="1" s="1"/>
  <c r="P4259" i="1"/>
  <c r="R4259" i="1" s="1"/>
  <c r="P4261" i="1"/>
  <c r="R4261" i="1" s="1"/>
  <c r="P4256" i="1"/>
  <c r="R4256" i="1" s="1"/>
  <c r="P4263" i="1"/>
  <c r="R4263" i="1" s="1"/>
  <c r="P4262" i="1"/>
  <c r="R4262" i="1" s="1"/>
  <c r="P4258" i="1"/>
  <c r="R4258" i="1" s="1"/>
  <c r="P4264" i="1"/>
  <c r="R4264" i="1" s="1"/>
  <c r="P4260" i="1"/>
  <c r="R4260" i="1" s="1"/>
  <c r="P4257" i="1"/>
  <c r="R4257" i="1" s="1"/>
  <c r="P4255" i="1"/>
  <c r="R4255" i="1" s="1"/>
  <c r="P4265" i="1"/>
  <c r="R4265" i="1" s="1"/>
  <c r="P4266" i="1"/>
  <c r="R4266" i="1" s="1"/>
  <c r="P4267" i="1"/>
  <c r="R4267" i="1" s="1"/>
  <c r="P4268" i="1"/>
  <c r="R4268" i="1" s="1"/>
  <c r="P4269" i="1"/>
  <c r="R4269" i="1" s="1"/>
  <c r="P4270" i="1"/>
  <c r="R4270" i="1" s="1"/>
  <c r="P4271" i="1"/>
  <c r="R4271" i="1" s="1"/>
  <c r="P4272" i="1"/>
  <c r="R4272" i="1" s="1"/>
  <c r="P4273" i="1"/>
  <c r="R4273" i="1" s="1"/>
  <c r="P4276" i="1"/>
  <c r="R4276" i="1" s="1"/>
  <c r="P4275" i="1"/>
  <c r="R4275" i="1" s="1"/>
  <c r="P4274" i="1"/>
  <c r="R4274" i="1" s="1"/>
  <c r="P4277" i="1"/>
  <c r="R4277" i="1" s="1"/>
  <c r="P4278" i="1"/>
  <c r="R4278" i="1" s="1"/>
  <c r="P4279" i="1"/>
  <c r="R4279" i="1" s="1"/>
  <c r="P4288" i="1"/>
  <c r="R4288" i="1" s="1"/>
  <c r="P4283" i="1"/>
  <c r="R4283" i="1" s="1"/>
  <c r="P4281" i="1"/>
  <c r="R4281" i="1" s="1"/>
  <c r="P4284" i="1"/>
  <c r="R4284" i="1" s="1"/>
  <c r="P4296" i="1"/>
  <c r="R4296" i="1" s="1"/>
  <c r="P4295" i="1"/>
  <c r="R4295" i="1" s="1"/>
  <c r="P4280" i="1"/>
  <c r="R4280" i="1" s="1"/>
  <c r="P4290" i="1"/>
  <c r="R4290" i="1" s="1"/>
  <c r="P4293" i="1"/>
  <c r="R4293" i="1" s="1"/>
  <c r="P4291" i="1"/>
  <c r="R4291" i="1" s="1"/>
  <c r="P4286" i="1"/>
  <c r="R4286" i="1" s="1"/>
  <c r="P4294" i="1"/>
  <c r="R4294" i="1" s="1"/>
  <c r="P4297" i="1"/>
  <c r="R4297" i="1" s="1"/>
  <c r="P4292" i="1"/>
  <c r="R4292" i="1" s="1"/>
  <c r="P4287" i="1"/>
  <c r="R4287" i="1" s="1"/>
  <c r="P4289" i="1"/>
  <c r="R4289" i="1" s="1"/>
  <c r="P4285" i="1"/>
  <c r="R4285" i="1" s="1"/>
  <c r="P4298" i="1"/>
  <c r="R4298" i="1" s="1"/>
  <c r="P4282" i="1"/>
  <c r="R4282" i="1" s="1"/>
  <c r="P4299" i="1"/>
  <c r="R4299" i="1" s="1"/>
  <c r="P4301" i="1"/>
  <c r="R4301" i="1" s="1"/>
  <c r="P4300" i="1"/>
  <c r="R4300" i="1" s="1"/>
  <c r="P4302" i="1"/>
  <c r="R4302" i="1" s="1"/>
  <c r="P4303" i="1"/>
  <c r="R4303" i="1" s="1"/>
  <c r="P4304" i="1"/>
  <c r="R4304" i="1" s="1"/>
  <c r="P4305" i="1"/>
  <c r="R4305" i="1" s="1"/>
  <c r="P4306" i="1"/>
  <c r="R4306" i="1" s="1"/>
  <c r="P4307" i="1"/>
  <c r="R4307" i="1" s="1"/>
  <c r="P4308" i="1"/>
  <c r="R4308" i="1" s="1"/>
  <c r="P4310" i="1"/>
  <c r="R4310" i="1" s="1"/>
  <c r="P4311" i="1"/>
  <c r="R4311" i="1" s="1"/>
  <c r="P4316" i="1"/>
  <c r="R4316" i="1" s="1"/>
  <c r="P4314" i="1"/>
  <c r="R4314" i="1" s="1"/>
  <c r="P4313" i="1"/>
  <c r="R4313" i="1" s="1"/>
  <c r="P4317" i="1"/>
  <c r="R4317" i="1" s="1"/>
  <c r="P4315" i="1"/>
  <c r="R4315" i="1" s="1"/>
  <c r="P4309" i="1"/>
  <c r="R4309" i="1" s="1"/>
  <c r="P4319" i="1"/>
  <c r="R4319" i="1" s="1"/>
  <c r="P4318" i="1"/>
  <c r="R4318" i="1" s="1"/>
  <c r="P4312" i="1"/>
  <c r="R4312" i="1" s="1"/>
  <c r="P4320" i="1"/>
  <c r="R4320" i="1" s="1"/>
  <c r="P4321" i="1"/>
  <c r="R4321" i="1" s="1"/>
  <c r="P4322" i="1"/>
  <c r="R4322" i="1" s="1"/>
  <c r="P4323" i="1"/>
  <c r="R4323" i="1" s="1"/>
  <c r="P4324" i="1"/>
  <c r="R4324" i="1" s="1"/>
  <c r="P4325" i="1"/>
  <c r="R4325" i="1" s="1"/>
  <c r="P4326" i="1"/>
  <c r="R4326" i="1" s="1"/>
  <c r="P4327" i="1"/>
  <c r="R4327" i="1" s="1"/>
  <c r="P4328" i="1"/>
  <c r="R4328" i="1" s="1"/>
  <c r="P4329" i="1"/>
  <c r="R4329" i="1" s="1"/>
  <c r="P4330" i="1"/>
  <c r="R4330" i="1" s="1"/>
  <c r="P4332" i="1"/>
  <c r="R4332" i="1" s="1"/>
  <c r="P4331" i="1"/>
  <c r="R4331" i="1" s="1"/>
  <c r="P4339" i="1"/>
  <c r="R4339" i="1" s="1"/>
  <c r="P4336" i="1"/>
  <c r="R4336" i="1" s="1"/>
  <c r="P4337" i="1"/>
  <c r="R4337" i="1" s="1"/>
  <c r="P4338" i="1"/>
  <c r="R4338" i="1" s="1"/>
  <c r="P4335" i="1"/>
  <c r="R4335" i="1" s="1"/>
  <c r="P4340" i="1"/>
  <c r="R4340" i="1" s="1"/>
  <c r="P4341" i="1"/>
  <c r="R4341" i="1" s="1"/>
  <c r="P4342" i="1"/>
  <c r="R4342" i="1" s="1"/>
  <c r="P4334" i="1"/>
  <c r="R4334" i="1" s="1"/>
  <c r="P4333" i="1"/>
  <c r="R4333" i="1" s="1"/>
  <c r="P4343" i="1"/>
  <c r="R4343" i="1" s="1"/>
  <c r="P4344" i="1"/>
  <c r="R4344" i="1" s="1"/>
  <c r="P4345" i="1"/>
  <c r="R4345" i="1" s="1"/>
  <c r="P4346" i="1"/>
  <c r="R4346" i="1" s="1"/>
  <c r="P4347" i="1"/>
  <c r="R4347" i="1" s="1"/>
  <c r="P4348" i="1"/>
  <c r="R4348" i="1" s="1"/>
  <c r="P4349" i="1"/>
  <c r="R4349" i="1" s="1"/>
  <c r="P4350" i="1"/>
  <c r="R4350" i="1" s="1"/>
  <c r="P4355" i="1"/>
  <c r="R4355" i="1" s="1"/>
  <c r="P4356" i="1"/>
  <c r="R4356" i="1" s="1"/>
  <c r="P4351" i="1"/>
  <c r="R4351" i="1" s="1"/>
  <c r="P4354" i="1"/>
  <c r="R4354" i="1" s="1"/>
  <c r="P4358" i="1"/>
  <c r="R4358" i="1" s="1"/>
  <c r="P4352" i="1"/>
  <c r="R4352" i="1" s="1"/>
  <c r="P4357" i="1"/>
  <c r="R4357" i="1" s="1"/>
  <c r="P4359" i="1"/>
  <c r="R4359" i="1" s="1"/>
  <c r="P4360" i="1"/>
  <c r="R4360" i="1" s="1"/>
  <c r="P4353" i="1"/>
  <c r="R4353" i="1" s="1"/>
  <c r="P4361" i="1"/>
  <c r="R4361" i="1" s="1"/>
  <c r="P4362" i="1"/>
  <c r="R4362" i="1" s="1"/>
  <c r="P4363" i="1"/>
  <c r="R4363" i="1" s="1"/>
  <c r="P4364" i="1"/>
  <c r="R4364" i="1" s="1"/>
  <c r="P4366" i="1"/>
  <c r="R4366" i="1" s="1"/>
  <c r="P4365" i="1"/>
  <c r="R4365" i="1" s="1"/>
  <c r="P4367" i="1"/>
  <c r="R4367" i="1" s="1"/>
  <c r="P4369" i="1"/>
  <c r="R4369" i="1" s="1"/>
  <c r="P4368" i="1"/>
  <c r="R4368" i="1" s="1"/>
  <c r="P4370" i="1"/>
  <c r="R4370" i="1" s="1"/>
  <c r="P4371" i="1"/>
  <c r="R4371" i="1" s="1"/>
  <c r="P4375" i="1"/>
  <c r="R4375" i="1" s="1"/>
  <c r="P4372" i="1"/>
  <c r="R4372" i="1" s="1"/>
  <c r="P4379" i="1"/>
  <c r="R4379" i="1" s="1"/>
  <c r="P4374" i="1"/>
  <c r="R4374" i="1" s="1"/>
  <c r="P4378" i="1"/>
  <c r="R4378" i="1" s="1"/>
  <c r="P4380" i="1"/>
  <c r="R4380" i="1" s="1"/>
  <c r="P4373" i="1"/>
  <c r="R4373" i="1" s="1"/>
  <c r="P4377" i="1"/>
  <c r="R4377" i="1" s="1"/>
  <c r="P4382" i="1"/>
  <c r="R4382" i="1" s="1"/>
  <c r="P4376" i="1"/>
  <c r="R4376" i="1" s="1"/>
  <c r="P4381" i="1"/>
  <c r="R4381" i="1" s="1"/>
  <c r="P4383" i="1"/>
  <c r="R4383" i="1" s="1"/>
  <c r="P4384" i="1"/>
  <c r="R4384" i="1" s="1"/>
  <c r="P4385" i="1"/>
  <c r="R4385" i="1" s="1"/>
  <c r="P4386" i="1"/>
  <c r="R4386" i="1" s="1"/>
  <c r="P4387" i="1"/>
  <c r="R4387" i="1" s="1"/>
  <c r="P4388" i="1"/>
  <c r="R4388" i="1" s="1"/>
  <c r="P4389" i="1"/>
  <c r="R4389" i="1" s="1"/>
  <c r="P4390" i="1"/>
  <c r="R4390" i="1" s="1"/>
  <c r="P4397" i="1"/>
  <c r="R4397" i="1" s="1"/>
  <c r="P4391" i="1"/>
  <c r="R4391" i="1" s="1"/>
  <c r="P4396" i="1"/>
  <c r="R4396" i="1" s="1"/>
  <c r="P4403" i="1"/>
  <c r="R4403" i="1" s="1"/>
  <c r="P4393" i="1"/>
  <c r="R4393" i="1" s="1"/>
  <c r="P4402" i="1"/>
  <c r="R4402" i="1" s="1"/>
  <c r="P4395" i="1"/>
  <c r="R4395" i="1" s="1"/>
  <c r="P4400" i="1"/>
  <c r="R4400" i="1" s="1"/>
  <c r="P4398" i="1"/>
  <c r="R4398" i="1" s="1"/>
  <c r="P4394" i="1"/>
  <c r="R4394" i="1" s="1"/>
  <c r="P4392" i="1"/>
  <c r="R4392" i="1" s="1"/>
  <c r="P4401" i="1"/>
  <c r="R4401" i="1" s="1"/>
  <c r="P4399" i="1"/>
  <c r="R4399" i="1" s="1"/>
  <c r="P4405" i="1"/>
  <c r="R4405" i="1" s="1"/>
  <c r="P4404" i="1"/>
  <c r="R4404" i="1" s="1"/>
  <c r="P4406" i="1"/>
  <c r="R4406" i="1" s="1"/>
  <c r="P4407" i="1"/>
  <c r="R4407" i="1" s="1"/>
  <c r="P4408" i="1"/>
  <c r="R4408" i="1" s="1"/>
  <c r="P4409" i="1"/>
  <c r="R4409" i="1" s="1"/>
  <c r="P4410" i="1"/>
  <c r="R4410" i="1" s="1"/>
  <c r="P4411" i="1"/>
  <c r="R4411" i="1" s="1"/>
  <c r="P4417" i="1"/>
  <c r="R4417" i="1" s="1"/>
  <c r="P4415" i="1"/>
  <c r="R4415" i="1" s="1"/>
  <c r="P4419" i="1"/>
  <c r="R4419" i="1" s="1"/>
  <c r="P4414" i="1"/>
  <c r="R4414" i="1" s="1"/>
  <c r="P4421" i="1"/>
  <c r="R4421" i="1" s="1"/>
  <c r="P4412" i="1"/>
  <c r="R4412" i="1" s="1"/>
  <c r="P4422" i="1"/>
  <c r="R4422" i="1" s="1"/>
  <c r="P4420" i="1"/>
  <c r="R4420" i="1" s="1"/>
  <c r="P4418" i="1"/>
  <c r="R4418" i="1" s="1"/>
  <c r="P4413" i="1"/>
  <c r="R4413" i="1" s="1"/>
  <c r="P4416" i="1"/>
  <c r="R4416" i="1" s="1"/>
  <c r="P4423" i="1"/>
  <c r="R4423" i="1" s="1"/>
  <c r="P4424" i="1"/>
  <c r="R4424" i="1" s="1"/>
  <c r="P4425" i="1"/>
  <c r="R4425" i="1" s="1"/>
  <c r="P4426" i="1"/>
  <c r="R4426" i="1" s="1"/>
  <c r="P4427" i="1"/>
  <c r="R4427" i="1" s="1"/>
  <c r="P4428" i="1"/>
  <c r="R4428" i="1" s="1"/>
  <c r="P4430" i="1"/>
  <c r="R4430" i="1" s="1"/>
  <c r="P4429" i="1"/>
  <c r="R4429" i="1" s="1"/>
  <c r="P4431" i="1"/>
  <c r="R4431" i="1" s="1"/>
  <c r="P4432" i="1"/>
  <c r="R4432" i="1" s="1"/>
  <c r="P4433" i="1"/>
  <c r="R4433" i="1" s="1"/>
  <c r="P4435" i="1"/>
  <c r="R4435" i="1" s="1"/>
  <c r="P4434" i="1"/>
  <c r="R4434" i="1" s="1"/>
  <c r="P4436" i="1"/>
  <c r="R4436" i="1" s="1"/>
  <c r="P4438" i="1"/>
  <c r="R4438" i="1" s="1"/>
  <c r="P4448" i="1"/>
  <c r="R4448" i="1" s="1"/>
  <c r="P4437" i="1"/>
  <c r="R4437" i="1" s="1"/>
  <c r="P4440" i="1"/>
  <c r="R4440" i="1" s="1"/>
  <c r="P4450" i="1"/>
  <c r="R4450" i="1" s="1"/>
  <c r="P4444" i="1"/>
  <c r="R4444" i="1" s="1"/>
  <c r="P4446" i="1"/>
  <c r="R4446" i="1" s="1"/>
  <c r="P4449" i="1"/>
  <c r="R4449" i="1" s="1"/>
  <c r="P4441" i="1"/>
  <c r="R4441" i="1" s="1"/>
  <c r="P4439" i="1"/>
  <c r="R4439" i="1" s="1"/>
  <c r="P4447" i="1"/>
  <c r="R4447" i="1" s="1"/>
  <c r="P4445" i="1"/>
  <c r="R4445" i="1" s="1"/>
  <c r="P4443" i="1"/>
  <c r="R4443" i="1" s="1"/>
  <c r="P4442" i="1"/>
  <c r="R4442" i="1" s="1"/>
  <c r="P4451" i="1"/>
  <c r="R4451" i="1" s="1"/>
  <c r="P4452" i="1"/>
  <c r="R4452" i="1" s="1"/>
  <c r="P4453" i="1"/>
  <c r="R4453" i="1" s="1"/>
  <c r="P4454" i="1"/>
  <c r="R4454" i="1" s="1"/>
  <c r="P4455" i="1"/>
  <c r="R4455" i="1" s="1"/>
  <c r="P4456" i="1"/>
  <c r="R4456" i="1" s="1"/>
  <c r="P4457" i="1"/>
  <c r="R4457" i="1" s="1"/>
  <c r="P4458" i="1"/>
  <c r="R4458" i="1" s="1"/>
  <c r="P4459" i="1"/>
  <c r="R4459" i="1" s="1"/>
  <c r="P4462" i="1"/>
  <c r="R4462" i="1" s="1"/>
  <c r="P4461" i="1"/>
  <c r="R4461" i="1" s="1"/>
  <c r="P4460" i="1"/>
  <c r="R4460" i="1" s="1"/>
  <c r="P4474" i="1"/>
  <c r="R4474" i="1" s="1"/>
  <c r="P4470" i="1"/>
  <c r="R4470" i="1" s="1"/>
  <c r="P4463" i="1"/>
  <c r="R4463" i="1" s="1"/>
  <c r="P4469" i="1"/>
  <c r="R4469" i="1" s="1"/>
  <c r="P4472" i="1"/>
  <c r="R4472" i="1" s="1"/>
  <c r="P4468" i="1"/>
  <c r="R4468" i="1" s="1"/>
  <c r="P4473" i="1"/>
  <c r="R4473" i="1" s="1"/>
  <c r="P4466" i="1"/>
  <c r="R4466" i="1" s="1"/>
  <c r="P4464" i="1"/>
  <c r="R4464" i="1" s="1"/>
  <c r="P4465" i="1"/>
  <c r="R4465" i="1" s="1"/>
  <c r="P4467" i="1"/>
  <c r="R4467" i="1" s="1"/>
  <c r="P4471" i="1"/>
  <c r="R4471" i="1" s="1"/>
  <c r="P4476" i="1"/>
  <c r="R4476" i="1" s="1"/>
  <c r="P4475" i="1"/>
  <c r="R4475" i="1" s="1"/>
  <c r="P4477" i="1"/>
  <c r="R4477" i="1" s="1"/>
  <c r="P4478" i="1"/>
  <c r="R4478" i="1" s="1"/>
  <c r="P4479" i="1"/>
  <c r="R4479" i="1" s="1"/>
  <c r="P4480" i="1"/>
  <c r="R4480" i="1" s="1"/>
  <c r="P4481" i="1"/>
  <c r="R4481" i="1" s="1"/>
  <c r="P4482" i="1"/>
  <c r="R4482" i="1" s="1"/>
  <c r="P4483" i="1"/>
  <c r="R4483" i="1" s="1"/>
  <c r="P4484" i="1"/>
  <c r="R4484" i="1" s="1"/>
  <c r="P4491" i="1"/>
  <c r="R4491" i="1" s="1"/>
  <c r="P4493" i="1"/>
  <c r="R4493" i="1" s="1"/>
  <c r="P4489" i="1"/>
  <c r="R4489" i="1" s="1"/>
  <c r="P4487" i="1"/>
  <c r="R4487" i="1" s="1"/>
  <c r="P4495" i="1"/>
  <c r="R4495" i="1" s="1"/>
  <c r="P4488" i="1"/>
  <c r="R4488" i="1" s="1"/>
  <c r="P4494" i="1"/>
  <c r="R4494" i="1" s="1"/>
  <c r="P4497" i="1"/>
  <c r="R4497" i="1" s="1"/>
  <c r="P4492" i="1"/>
  <c r="R4492" i="1" s="1"/>
  <c r="P4486" i="1"/>
  <c r="R4486" i="1" s="1"/>
  <c r="P4496" i="1"/>
  <c r="R4496" i="1" s="1"/>
  <c r="P4485" i="1"/>
  <c r="R4485" i="1" s="1"/>
  <c r="P4498" i="1"/>
  <c r="R4498" i="1" s="1"/>
  <c r="P4490" i="1"/>
  <c r="R4490" i="1" s="1"/>
  <c r="P4499" i="1"/>
  <c r="R4499" i="1" s="1"/>
  <c r="P4500" i="1"/>
  <c r="R4500" i="1" s="1"/>
  <c r="P4501" i="1"/>
  <c r="R4501" i="1" s="1"/>
  <c r="P4502" i="1"/>
  <c r="R4502" i="1" s="1"/>
  <c r="P4503" i="1"/>
  <c r="R4503" i="1" s="1"/>
  <c r="P4504" i="1"/>
  <c r="R4504" i="1" s="1"/>
  <c r="P4505" i="1"/>
  <c r="R4505" i="1" s="1"/>
  <c r="P4506" i="1"/>
  <c r="R4506" i="1" s="1"/>
  <c r="P4507" i="1"/>
  <c r="R4507" i="1" s="1"/>
  <c r="P4511" i="1"/>
  <c r="R4511" i="1" s="1"/>
  <c r="P4510" i="1"/>
  <c r="R4510" i="1" s="1"/>
  <c r="P4509" i="1"/>
  <c r="R4509" i="1" s="1"/>
  <c r="P4508" i="1"/>
  <c r="R4508" i="1" s="1"/>
  <c r="P4518" i="1"/>
  <c r="R4518" i="1" s="1"/>
  <c r="P4516" i="1"/>
  <c r="R4516" i="1" s="1"/>
  <c r="P4521" i="1"/>
  <c r="R4521" i="1" s="1"/>
  <c r="P4514" i="1"/>
  <c r="R4514" i="1" s="1"/>
  <c r="P4513" i="1"/>
  <c r="R4513" i="1" s="1"/>
  <c r="P4520" i="1"/>
  <c r="R4520" i="1" s="1"/>
  <c r="P4524" i="1"/>
  <c r="R4524" i="1" s="1"/>
  <c r="P4526" i="1"/>
  <c r="R4526" i="1" s="1"/>
  <c r="P4523" i="1"/>
  <c r="R4523" i="1" s="1"/>
  <c r="P4522" i="1"/>
  <c r="R4522" i="1" s="1"/>
  <c r="P4525" i="1"/>
  <c r="R4525" i="1" s="1"/>
  <c r="P4515" i="1"/>
  <c r="R4515" i="1" s="1"/>
  <c r="P4517" i="1"/>
  <c r="R4517" i="1" s="1"/>
  <c r="P4512" i="1"/>
  <c r="R4512" i="1" s="1"/>
  <c r="P4519" i="1"/>
  <c r="R4519" i="1" s="1"/>
  <c r="P4527" i="1"/>
  <c r="R4527" i="1" s="1"/>
  <c r="P4528" i="1"/>
  <c r="R4528" i="1" s="1"/>
  <c r="P4529" i="1"/>
  <c r="R4529" i="1" s="1"/>
  <c r="P4530" i="1"/>
  <c r="R4530" i="1" s="1"/>
  <c r="P4531" i="1"/>
  <c r="R4531" i="1" s="1"/>
  <c r="P4532" i="1"/>
  <c r="R4532" i="1" s="1"/>
  <c r="P4533" i="1"/>
  <c r="R4533" i="1" s="1"/>
  <c r="P4534" i="1"/>
  <c r="R4534" i="1" s="1"/>
  <c r="P4535" i="1"/>
  <c r="R4535" i="1" s="1"/>
  <c r="P4536" i="1"/>
  <c r="R4536" i="1" s="1"/>
  <c r="P4543" i="1"/>
  <c r="R4543" i="1" s="1"/>
  <c r="P4550" i="1"/>
  <c r="R4550" i="1" s="1"/>
  <c r="P4539" i="1"/>
  <c r="R4539" i="1" s="1"/>
  <c r="P4546" i="1"/>
  <c r="R4546" i="1" s="1"/>
  <c r="P4538" i="1"/>
  <c r="R4538" i="1" s="1"/>
  <c r="P4541" i="1"/>
  <c r="R4541" i="1" s="1"/>
  <c r="P4551" i="1"/>
  <c r="R4551" i="1" s="1"/>
  <c r="P4549" i="1"/>
  <c r="R4549" i="1" s="1"/>
  <c r="P4545" i="1"/>
  <c r="R4545" i="1" s="1"/>
  <c r="P4544" i="1"/>
  <c r="R4544" i="1" s="1"/>
  <c r="P4537" i="1"/>
  <c r="R4537" i="1" s="1"/>
  <c r="P4547" i="1"/>
  <c r="R4547" i="1" s="1"/>
  <c r="P4542" i="1"/>
  <c r="R4542" i="1" s="1"/>
  <c r="P4548" i="1"/>
  <c r="R4548" i="1" s="1"/>
  <c r="P4540" i="1"/>
  <c r="R4540" i="1" s="1"/>
  <c r="P4552" i="1"/>
  <c r="R4552" i="1" s="1"/>
  <c r="P4553" i="1"/>
  <c r="R4553" i="1" s="1"/>
  <c r="P4554" i="1"/>
  <c r="R4554" i="1" s="1"/>
  <c r="P4555" i="1"/>
  <c r="R4555" i="1" s="1"/>
  <c r="P4556" i="1"/>
  <c r="R4556" i="1" s="1"/>
  <c r="P4557" i="1"/>
  <c r="R4557" i="1" s="1"/>
  <c r="P4558" i="1"/>
  <c r="R4558" i="1" s="1"/>
  <c r="P4559" i="1"/>
  <c r="R4559" i="1" s="1"/>
  <c r="P4560" i="1"/>
  <c r="R4560" i="1" s="1"/>
  <c r="P4561" i="1"/>
  <c r="R4561" i="1" s="1"/>
  <c r="P4570" i="1"/>
  <c r="R4570" i="1" s="1"/>
  <c r="P4569" i="1"/>
  <c r="R4569" i="1" s="1"/>
  <c r="P4564" i="1"/>
  <c r="R4564" i="1" s="1"/>
  <c r="P4566" i="1"/>
  <c r="R4566" i="1" s="1"/>
  <c r="P4568" i="1"/>
  <c r="R4568" i="1" s="1"/>
  <c r="P4567" i="1"/>
  <c r="R4567" i="1" s="1"/>
  <c r="P4565" i="1"/>
  <c r="R4565" i="1" s="1"/>
  <c r="P4572" i="1"/>
  <c r="R4572" i="1" s="1"/>
  <c r="P4563" i="1"/>
  <c r="R4563" i="1" s="1"/>
  <c r="P4571" i="1"/>
  <c r="R4571" i="1" s="1"/>
  <c r="P4562" i="1"/>
  <c r="R4562" i="1" s="1"/>
  <c r="P4573" i="1"/>
  <c r="R4573" i="1" s="1"/>
  <c r="P4574" i="1"/>
  <c r="R4574" i="1" s="1"/>
  <c r="P4575" i="1"/>
  <c r="R4575" i="1" s="1"/>
  <c r="P4576" i="1"/>
  <c r="R4576" i="1" s="1"/>
  <c r="P4577" i="1"/>
  <c r="R4577" i="1" s="1"/>
  <c r="P4578" i="1"/>
  <c r="R4578" i="1" s="1"/>
  <c r="P4579" i="1"/>
  <c r="R4579" i="1" s="1"/>
  <c r="P4587" i="1"/>
  <c r="R4587" i="1" s="1"/>
  <c r="P4583" i="1"/>
  <c r="R4583" i="1" s="1"/>
  <c r="P4584" i="1"/>
  <c r="R4584" i="1" s="1"/>
  <c r="P4590" i="1"/>
  <c r="R4590" i="1" s="1"/>
  <c r="P4588" i="1"/>
  <c r="R4588" i="1" s="1"/>
  <c r="P4593" i="1"/>
  <c r="R4593" i="1" s="1"/>
  <c r="P4586" i="1"/>
  <c r="R4586" i="1" s="1"/>
  <c r="P4591" i="1"/>
  <c r="R4591" i="1" s="1"/>
  <c r="P4581" i="1"/>
  <c r="R4581" i="1" s="1"/>
  <c r="P4595" i="1"/>
  <c r="R4595" i="1" s="1"/>
  <c r="P4582" i="1"/>
  <c r="R4582" i="1" s="1"/>
  <c r="P4589" i="1"/>
  <c r="R4589" i="1" s="1"/>
  <c r="P4594" i="1"/>
  <c r="R4594" i="1" s="1"/>
  <c r="P4580" i="1"/>
  <c r="R4580" i="1" s="1"/>
  <c r="P4585" i="1"/>
  <c r="R4585" i="1" s="1"/>
  <c r="P4592" i="1"/>
  <c r="R4592" i="1" s="1"/>
  <c r="P4596" i="1"/>
  <c r="R4596" i="1" s="1"/>
  <c r="P4597" i="1"/>
  <c r="R4597" i="1" s="1"/>
  <c r="P4598" i="1"/>
  <c r="R4598" i="1" s="1"/>
  <c r="P4599" i="1"/>
  <c r="R4599" i="1" s="1"/>
  <c r="P4600" i="1"/>
  <c r="R4600" i="1" s="1"/>
  <c r="P4602" i="1"/>
  <c r="R4602" i="1" s="1"/>
  <c r="P4601" i="1"/>
  <c r="R4601" i="1" s="1"/>
  <c r="P4604" i="1"/>
  <c r="R4604" i="1" s="1"/>
  <c r="P4603" i="1"/>
  <c r="R4603" i="1" s="1"/>
  <c r="P4605" i="1"/>
  <c r="R4605" i="1" s="1"/>
  <c r="P4612" i="1"/>
  <c r="R4612" i="1" s="1"/>
  <c r="P4611" i="1"/>
  <c r="R4611" i="1" s="1"/>
  <c r="P4613" i="1"/>
  <c r="R4613" i="1" s="1"/>
  <c r="P4616" i="1"/>
  <c r="R4616" i="1" s="1"/>
  <c r="P4614" i="1"/>
  <c r="R4614" i="1" s="1"/>
  <c r="P4609" i="1"/>
  <c r="R4609" i="1" s="1"/>
  <c r="P4608" i="1"/>
  <c r="R4608" i="1" s="1"/>
  <c r="P4607" i="1"/>
  <c r="R4607" i="1" s="1"/>
  <c r="P4610" i="1"/>
  <c r="R4610" i="1" s="1"/>
  <c r="P4606" i="1"/>
  <c r="R4606" i="1" s="1"/>
  <c r="P4615" i="1"/>
  <c r="R4615" i="1" s="1"/>
  <c r="P4617" i="1"/>
  <c r="R4617" i="1" s="1"/>
  <c r="P4618" i="1"/>
  <c r="R4618" i="1" s="1"/>
  <c r="P4619" i="1"/>
  <c r="R4619" i="1" s="1"/>
  <c r="P4620" i="1"/>
  <c r="R4620" i="1" s="1"/>
  <c r="P4621" i="1"/>
  <c r="R4621" i="1" s="1"/>
  <c r="P4622" i="1"/>
  <c r="R4622" i="1" s="1"/>
  <c r="P4624" i="1"/>
  <c r="R4624" i="1" s="1"/>
  <c r="P4623" i="1"/>
  <c r="R4623" i="1" s="1"/>
  <c r="P4625" i="1"/>
  <c r="R4625" i="1" s="1"/>
  <c r="P4627" i="1"/>
  <c r="R4627" i="1" s="1"/>
  <c r="P4626" i="1"/>
  <c r="R4626" i="1" s="1"/>
  <c r="P4628" i="1"/>
  <c r="R4628" i="1" s="1"/>
  <c r="P4629" i="1"/>
  <c r="R4629" i="1" s="1"/>
  <c r="P4632" i="1"/>
  <c r="R4632" i="1" s="1"/>
  <c r="P4630" i="1"/>
  <c r="R4630" i="1" s="1"/>
  <c r="P4634" i="1"/>
  <c r="R4634" i="1" s="1"/>
  <c r="P4637" i="1"/>
  <c r="R4637" i="1" s="1"/>
  <c r="P4636" i="1"/>
  <c r="R4636" i="1" s="1"/>
  <c r="P4641" i="1"/>
  <c r="R4641" i="1" s="1"/>
  <c r="P4635" i="1"/>
  <c r="R4635" i="1" s="1"/>
  <c r="P4639" i="1"/>
  <c r="R4639" i="1" s="1"/>
  <c r="P4633" i="1"/>
  <c r="R4633" i="1" s="1"/>
  <c r="P4638" i="1"/>
  <c r="R4638" i="1" s="1"/>
  <c r="P4631" i="1"/>
  <c r="R4631" i="1" s="1"/>
  <c r="P4642" i="1"/>
  <c r="R4642" i="1" s="1"/>
  <c r="P4640" i="1"/>
  <c r="R4640" i="1" s="1"/>
  <c r="P4643" i="1"/>
  <c r="R4643" i="1" s="1"/>
  <c r="P4644" i="1"/>
  <c r="R4644" i="1" s="1"/>
  <c r="P4645" i="1"/>
  <c r="R4645" i="1" s="1"/>
  <c r="P4646" i="1"/>
  <c r="R4646" i="1" s="1"/>
  <c r="P4647" i="1"/>
  <c r="R4647" i="1" s="1"/>
  <c r="P4649" i="1"/>
  <c r="R4649" i="1" s="1"/>
  <c r="P4650" i="1"/>
  <c r="R4650" i="1" s="1"/>
  <c r="P4648" i="1"/>
  <c r="R4648" i="1" s="1"/>
  <c r="P4656" i="1"/>
  <c r="R4656" i="1" s="1"/>
  <c r="P4654" i="1"/>
  <c r="R4654" i="1" s="1"/>
  <c r="P4658" i="1"/>
  <c r="R4658" i="1" s="1"/>
  <c r="P4663" i="1"/>
  <c r="R4663" i="1" s="1"/>
  <c r="P4664" i="1"/>
  <c r="R4664" i="1" s="1"/>
  <c r="P4652" i="1"/>
  <c r="R4652" i="1" s="1"/>
  <c r="P4653" i="1"/>
  <c r="R4653" i="1" s="1"/>
  <c r="P4666" i="1"/>
  <c r="R4666" i="1" s="1"/>
  <c r="P4651" i="1"/>
  <c r="R4651" i="1" s="1"/>
  <c r="P4657" i="1"/>
  <c r="R4657" i="1" s="1"/>
  <c r="P4665" i="1"/>
  <c r="R4665" i="1" s="1"/>
  <c r="P4659" i="1"/>
  <c r="R4659" i="1" s="1"/>
  <c r="P4660" i="1"/>
  <c r="R4660" i="1" s="1"/>
  <c r="P4662" i="1"/>
  <c r="R4662" i="1" s="1"/>
  <c r="P4661" i="1"/>
  <c r="R4661" i="1" s="1"/>
  <c r="P4655" i="1"/>
  <c r="R4655" i="1" s="1"/>
  <c r="P4667" i="1"/>
  <c r="R4667" i="1" s="1"/>
  <c r="P4668" i="1"/>
  <c r="R4668" i="1" s="1"/>
  <c r="P4669" i="1"/>
  <c r="R4669" i="1" s="1"/>
  <c r="P4670" i="1"/>
  <c r="R4670" i="1" s="1"/>
  <c r="P4671" i="1"/>
  <c r="R4671" i="1" s="1"/>
  <c r="P4672" i="1"/>
  <c r="R4672" i="1" s="1"/>
  <c r="P4673" i="1"/>
  <c r="R4673" i="1" s="1"/>
  <c r="P4674" i="1"/>
  <c r="R4674" i="1" s="1"/>
  <c r="P4675" i="1"/>
  <c r="R4675" i="1" s="1"/>
  <c r="P4676" i="1"/>
  <c r="R4676" i="1" s="1"/>
  <c r="P4677" i="1"/>
  <c r="R4677" i="1" s="1"/>
  <c r="P4679" i="1"/>
  <c r="R4679" i="1" s="1"/>
  <c r="P4678" i="1"/>
  <c r="R4678" i="1" s="1"/>
  <c r="P4680" i="1"/>
  <c r="R4680" i="1" s="1"/>
  <c r="P4681" i="1"/>
  <c r="R4681" i="1" s="1"/>
  <c r="P4689" i="1"/>
  <c r="R4689" i="1" s="1"/>
  <c r="P4685" i="1"/>
  <c r="R4685" i="1" s="1"/>
  <c r="P4682" i="1"/>
  <c r="R4682" i="1" s="1"/>
  <c r="P4683" i="1"/>
  <c r="R4683" i="1" s="1"/>
  <c r="P4691" i="1"/>
  <c r="R4691" i="1" s="1"/>
  <c r="P4687" i="1"/>
  <c r="R4687" i="1" s="1"/>
  <c r="P4688" i="1"/>
  <c r="R4688" i="1" s="1"/>
  <c r="P4690" i="1"/>
  <c r="R4690" i="1" s="1"/>
  <c r="P4684" i="1"/>
  <c r="R4684" i="1" s="1"/>
  <c r="P4686" i="1"/>
  <c r="R4686" i="1" s="1"/>
  <c r="P4692" i="1"/>
  <c r="R4692" i="1" s="1"/>
  <c r="P4693" i="1"/>
  <c r="R4693" i="1" s="1"/>
  <c r="P4695" i="1"/>
  <c r="R4695" i="1" s="1"/>
  <c r="P4694" i="1"/>
  <c r="R4694" i="1" s="1"/>
  <c r="P4696" i="1"/>
  <c r="R4696" i="1" s="1"/>
  <c r="P4697" i="1"/>
  <c r="R4697" i="1" s="1"/>
  <c r="P4698" i="1"/>
  <c r="R4698" i="1" s="1"/>
  <c r="P4699" i="1"/>
  <c r="R4699" i="1" s="1"/>
  <c r="P4700" i="1"/>
  <c r="R4700" i="1" s="1"/>
  <c r="P4702" i="1"/>
  <c r="R4702" i="1" s="1"/>
  <c r="P4701" i="1"/>
  <c r="R4701" i="1" s="1"/>
  <c r="P4712" i="1"/>
  <c r="R4712" i="1" s="1"/>
  <c r="P4705" i="1"/>
  <c r="R4705" i="1" s="1"/>
  <c r="P4708" i="1"/>
  <c r="R4708" i="1" s="1"/>
  <c r="P4710" i="1"/>
  <c r="R4710" i="1" s="1"/>
  <c r="P4713" i="1"/>
  <c r="R4713" i="1" s="1"/>
  <c r="P4709" i="1"/>
  <c r="R4709" i="1" s="1"/>
  <c r="P4706" i="1"/>
  <c r="R4706" i="1" s="1"/>
  <c r="P4703" i="1"/>
  <c r="R4703" i="1" s="1"/>
  <c r="P4704" i="1"/>
  <c r="R4704" i="1" s="1"/>
  <c r="P4707" i="1"/>
  <c r="R4707" i="1" s="1"/>
  <c r="P4714" i="1"/>
  <c r="R4714" i="1" s="1"/>
  <c r="P4711" i="1"/>
  <c r="R4711" i="1" s="1"/>
  <c r="P4715" i="1"/>
  <c r="R4715" i="1" s="1"/>
  <c r="P4716" i="1"/>
  <c r="R4716" i="1" s="1"/>
  <c r="P4717" i="1"/>
  <c r="R4717" i="1" s="1"/>
  <c r="P4718" i="1"/>
  <c r="R4718" i="1" s="1"/>
  <c r="P4719" i="1"/>
  <c r="R4719" i="1" s="1"/>
  <c r="P4720" i="1"/>
  <c r="R4720" i="1" s="1"/>
  <c r="P4721" i="1"/>
  <c r="R4721" i="1" s="1"/>
  <c r="P4722" i="1"/>
  <c r="R4722" i="1" s="1"/>
  <c r="P4723" i="1"/>
  <c r="R4723" i="1" s="1"/>
  <c r="P4726" i="1"/>
  <c r="R4726" i="1" s="1"/>
  <c r="P4724" i="1"/>
  <c r="R4724" i="1" s="1"/>
  <c r="P4725" i="1"/>
  <c r="R4725" i="1" s="1"/>
  <c r="P4727" i="1"/>
  <c r="R4727" i="1" s="1"/>
  <c r="P4731" i="1"/>
  <c r="R4731" i="1" s="1"/>
  <c r="P4739" i="1"/>
  <c r="R4739" i="1" s="1"/>
  <c r="P4736" i="1"/>
  <c r="R4736" i="1" s="1"/>
  <c r="P4728" i="1"/>
  <c r="R4728" i="1" s="1"/>
  <c r="P4733" i="1"/>
  <c r="R4733" i="1" s="1"/>
  <c r="P4735" i="1"/>
  <c r="R4735" i="1" s="1"/>
  <c r="P4740" i="1"/>
  <c r="R4740" i="1" s="1"/>
  <c r="P4732" i="1"/>
  <c r="R4732" i="1" s="1"/>
  <c r="P4729" i="1"/>
  <c r="R4729" i="1" s="1"/>
  <c r="P4737" i="1"/>
  <c r="R4737" i="1" s="1"/>
  <c r="P4734" i="1"/>
  <c r="R4734" i="1" s="1"/>
  <c r="P4738" i="1"/>
  <c r="R4738" i="1" s="1"/>
  <c r="P4730" i="1"/>
  <c r="R4730" i="1" s="1"/>
  <c r="P4741" i="1"/>
  <c r="R4741" i="1" s="1"/>
  <c r="P4742" i="1"/>
  <c r="R4742" i="1" s="1"/>
  <c r="P4743" i="1"/>
  <c r="R4743" i="1" s="1"/>
  <c r="P4744" i="1"/>
  <c r="R4744" i="1" s="1"/>
  <c r="P4745" i="1"/>
  <c r="R4745" i="1" s="1"/>
  <c r="P4746" i="1"/>
  <c r="R4746" i="1" s="1"/>
  <c r="P4747" i="1"/>
  <c r="R4747" i="1" s="1"/>
  <c r="P4748" i="1"/>
  <c r="R4748" i="1" s="1"/>
  <c r="P4751" i="1"/>
  <c r="R4751" i="1" s="1"/>
  <c r="P4758" i="1"/>
  <c r="R4758" i="1" s="1"/>
  <c r="P4760" i="1"/>
  <c r="R4760" i="1" s="1"/>
  <c r="P4757" i="1"/>
  <c r="R4757" i="1" s="1"/>
  <c r="P4750" i="1"/>
  <c r="R4750" i="1" s="1"/>
  <c r="P4754" i="1"/>
  <c r="R4754" i="1" s="1"/>
  <c r="P4755" i="1"/>
  <c r="R4755" i="1" s="1"/>
  <c r="P4759" i="1"/>
  <c r="R4759" i="1" s="1"/>
  <c r="P4749" i="1"/>
  <c r="R4749" i="1" s="1"/>
  <c r="P4752" i="1"/>
  <c r="R4752" i="1" s="1"/>
  <c r="P4753" i="1"/>
  <c r="R4753" i="1" s="1"/>
  <c r="P4756" i="1"/>
  <c r="R4756" i="1" s="1"/>
  <c r="P4761" i="1"/>
  <c r="R4761" i="1" s="1"/>
  <c r="P4762" i="1"/>
  <c r="R4762" i="1" s="1"/>
  <c r="P4764" i="1"/>
  <c r="R4764" i="1" s="1"/>
  <c r="P4763" i="1"/>
  <c r="R4763" i="1" s="1"/>
  <c r="P4765" i="1"/>
  <c r="R4765" i="1" s="1"/>
  <c r="P4766" i="1"/>
  <c r="R4766" i="1" s="1"/>
  <c r="P4767" i="1"/>
  <c r="R4767" i="1" s="1"/>
  <c r="P4768" i="1"/>
  <c r="R4768" i="1" s="1"/>
  <c r="P4769" i="1"/>
  <c r="R4769" i="1" s="1"/>
  <c r="P4770" i="1"/>
  <c r="R4770" i="1" s="1"/>
  <c r="P4771" i="1"/>
  <c r="R4771" i="1" s="1"/>
  <c r="P4780" i="1"/>
  <c r="R4780" i="1" s="1"/>
  <c r="P4781" i="1"/>
  <c r="R4781" i="1" s="1"/>
  <c r="P4774" i="1"/>
  <c r="R4774" i="1" s="1"/>
  <c r="P4782" i="1"/>
  <c r="R4782" i="1" s="1"/>
  <c r="P4772" i="1"/>
  <c r="R4772" i="1" s="1"/>
  <c r="P4773" i="1"/>
  <c r="R4773" i="1" s="1"/>
  <c r="P4785" i="1"/>
  <c r="R4785" i="1" s="1"/>
  <c r="P4778" i="1"/>
  <c r="R4778" i="1" s="1"/>
  <c r="P4787" i="1"/>
  <c r="R4787" i="1" s="1"/>
  <c r="P4776" i="1"/>
  <c r="R4776" i="1" s="1"/>
  <c r="P4784" i="1"/>
  <c r="R4784" i="1" s="1"/>
  <c r="P4779" i="1"/>
  <c r="R4779" i="1" s="1"/>
  <c r="P4788" i="1"/>
  <c r="R4788" i="1" s="1"/>
  <c r="P4775" i="1"/>
  <c r="R4775" i="1" s="1"/>
  <c r="P4783" i="1"/>
  <c r="R4783" i="1" s="1"/>
  <c r="P4786" i="1"/>
  <c r="R4786" i="1" s="1"/>
  <c r="P4777" i="1"/>
  <c r="R4777" i="1" s="1"/>
  <c r="P4789" i="1"/>
  <c r="R4789" i="1" s="1"/>
  <c r="P4790" i="1"/>
  <c r="R4790" i="1" s="1"/>
  <c r="P4791" i="1"/>
  <c r="R4791" i="1" s="1"/>
  <c r="P4792" i="1"/>
  <c r="R4792" i="1" s="1"/>
  <c r="P4793" i="1"/>
  <c r="R4793" i="1" s="1"/>
  <c r="P4794" i="1"/>
  <c r="R4794" i="1" s="1"/>
  <c r="P4795" i="1"/>
  <c r="R4795" i="1" s="1"/>
  <c r="P4798" i="1"/>
  <c r="R4798" i="1" s="1"/>
  <c r="P4796" i="1"/>
  <c r="R4796" i="1" s="1"/>
  <c r="P4797" i="1"/>
  <c r="R4797" i="1" s="1"/>
  <c r="P4799" i="1"/>
  <c r="R4799" i="1" s="1"/>
  <c r="P4801" i="1"/>
  <c r="R4801" i="1" s="1"/>
  <c r="P4800" i="1"/>
  <c r="R4800" i="1" s="1"/>
  <c r="P4803" i="1"/>
  <c r="R4803" i="1" s="1"/>
  <c r="P4807" i="1"/>
  <c r="R4807" i="1" s="1"/>
  <c r="P4813" i="1"/>
  <c r="R4813" i="1" s="1"/>
  <c r="P4804" i="1"/>
  <c r="R4804" i="1" s="1"/>
  <c r="P4809" i="1"/>
  <c r="R4809" i="1" s="1"/>
  <c r="P4812" i="1"/>
  <c r="R4812" i="1" s="1"/>
  <c r="P4806" i="1"/>
  <c r="R4806" i="1" s="1"/>
  <c r="P4814" i="1"/>
  <c r="R4814" i="1" s="1"/>
  <c r="P4802" i="1"/>
  <c r="R4802" i="1" s="1"/>
  <c r="P4808" i="1"/>
  <c r="R4808" i="1" s="1"/>
  <c r="P4805" i="1"/>
  <c r="R4805" i="1" s="1"/>
  <c r="P4811" i="1"/>
  <c r="R4811" i="1" s="1"/>
  <c r="P4810" i="1"/>
  <c r="R4810" i="1" s="1"/>
  <c r="P4815" i="1"/>
  <c r="R4815" i="1" s="1"/>
  <c r="P4816" i="1"/>
  <c r="R4816" i="1" s="1"/>
  <c r="P4817" i="1"/>
  <c r="R4817" i="1" s="1"/>
  <c r="P4818" i="1"/>
  <c r="R4818" i="1" s="1"/>
  <c r="P4819" i="1"/>
  <c r="R4819" i="1" s="1"/>
  <c r="P4820" i="1"/>
  <c r="R4820" i="1" s="1"/>
  <c r="P4821" i="1"/>
  <c r="R4821" i="1" s="1"/>
  <c r="P4822" i="1"/>
  <c r="R4822" i="1" s="1"/>
  <c r="P4823" i="1"/>
  <c r="R4823" i="1" s="1"/>
  <c r="P4825" i="1"/>
  <c r="R4825" i="1" s="1"/>
  <c r="P4824" i="1"/>
  <c r="R4824" i="1" s="1"/>
  <c r="P4829" i="1"/>
  <c r="R4829" i="1" s="1"/>
  <c r="P4827" i="1"/>
  <c r="R4827" i="1" s="1"/>
  <c r="P4834" i="1"/>
  <c r="R4834" i="1" s="1"/>
  <c r="P4835" i="1"/>
  <c r="R4835" i="1" s="1"/>
  <c r="P4831" i="1"/>
  <c r="R4831" i="1" s="1"/>
  <c r="P4833" i="1"/>
  <c r="R4833" i="1" s="1"/>
  <c r="P4836" i="1"/>
  <c r="R4836" i="1" s="1"/>
  <c r="P4837" i="1"/>
  <c r="R4837" i="1" s="1"/>
  <c r="P4832" i="1"/>
  <c r="R4832" i="1" s="1"/>
  <c r="P4826" i="1"/>
  <c r="R4826" i="1" s="1"/>
  <c r="P4828" i="1"/>
  <c r="R4828" i="1" s="1"/>
  <c r="P4830" i="1"/>
  <c r="R4830" i="1" s="1"/>
  <c r="P4838" i="1"/>
  <c r="R4838" i="1" s="1"/>
  <c r="P4841" i="1"/>
  <c r="R4841" i="1" s="1"/>
  <c r="P4839" i="1"/>
  <c r="R4839" i="1" s="1"/>
  <c r="P4840" i="1"/>
  <c r="R4840" i="1" s="1"/>
  <c r="P4842" i="1"/>
  <c r="R4842" i="1" s="1"/>
  <c r="P4843" i="1"/>
  <c r="R4843" i="1" s="1"/>
  <c r="P4845" i="1"/>
  <c r="R4845" i="1" s="1"/>
  <c r="P4844" i="1"/>
  <c r="R4844" i="1" s="1"/>
  <c r="P4852" i="1"/>
  <c r="R4852" i="1" s="1"/>
  <c r="P4851" i="1"/>
  <c r="R4851" i="1" s="1"/>
  <c r="P4853" i="1"/>
  <c r="R4853" i="1" s="1"/>
  <c r="P4854" i="1"/>
  <c r="R4854" i="1" s="1"/>
  <c r="P4856" i="1"/>
  <c r="R4856" i="1" s="1"/>
  <c r="P4850" i="1"/>
  <c r="R4850" i="1" s="1"/>
  <c r="P4848" i="1"/>
  <c r="R4848" i="1" s="1"/>
  <c r="P4847" i="1"/>
  <c r="R4847" i="1" s="1"/>
  <c r="P4849" i="1"/>
  <c r="R4849" i="1" s="1"/>
  <c r="P4855" i="1"/>
  <c r="R4855" i="1" s="1"/>
  <c r="P4846" i="1"/>
  <c r="R4846" i="1" s="1"/>
  <c r="P4857" i="1"/>
  <c r="R4857" i="1" s="1"/>
  <c r="P4858" i="1"/>
  <c r="R4858" i="1" s="1"/>
  <c r="P4859" i="1"/>
  <c r="R4859" i="1" s="1"/>
  <c r="P4860" i="1"/>
  <c r="R4860" i="1" s="1"/>
  <c r="P4861" i="1"/>
  <c r="R4861" i="1" s="1"/>
  <c r="P4862" i="1"/>
  <c r="R4862" i="1" s="1"/>
  <c r="P4863" i="1"/>
  <c r="R4863" i="1" s="1"/>
  <c r="P4864" i="1"/>
  <c r="R4864" i="1" s="1"/>
  <c r="P4865" i="1"/>
  <c r="R4865" i="1" s="1"/>
  <c r="P4866" i="1"/>
  <c r="R4866" i="1" s="1"/>
  <c r="P4868" i="1"/>
  <c r="R4868" i="1" s="1"/>
  <c r="P4873" i="1"/>
  <c r="R4873" i="1" s="1"/>
  <c r="P4871" i="1"/>
  <c r="R4871" i="1" s="1"/>
  <c r="P4869" i="1"/>
  <c r="R4869" i="1" s="1"/>
  <c r="P4876" i="1"/>
  <c r="R4876" i="1" s="1"/>
  <c r="P4870" i="1"/>
  <c r="R4870" i="1" s="1"/>
  <c r="P4875" i="1"/>
  <c r="R4875" i="1" s="1"/>
  <c r="P4878" i="1"/>
  <c r="R4878" i="1" s="1"/>
  <c r="P4867" i="1"/>
  <c r="R4867" i="1" s="1"/>
  <c r="P4874" i="1"/>
  <c r="R4874" i="1" s="1"/>
  <c r="P4879" i="1"/>
  <c r="R4879" i="1" s="1"/>
  <c r="P4877" i="1"/>
  <c r="R4877" i="1" s="1"/>
  <c r="P4872" i="1"/>
  <c r="R4872" i="1" s="1"/>
  <c r="P4880" i="1"/>
  <c r="R4880" i="1" s="1"/>
  <c r="P4881" i="1"/>
  <c r="R4881" i="1" s="1"/>
  <c r="P4882" i="1"/>
  <c r="R4882" i="1" s="1"/>
  <c r="P4883" i="1"/>
  <c r="R4883" i="1" s="1"/>
  <c r="P4884" i="1"/>
  <c r="R4884" i="1" s="1"/>
  <c r="P4885" i="1"/>
  <c r="R4885" i="1" s="1"/>
  <c r="P4886" i="1"/>
  <c r="R4886" i="1" s="1"/>
  <c r="P4887" i="1"/>
  <c r="R4887" i="1" s="1"/>
  <c r="P4888" i="1"/>
  <c r="R4888" i="1" s="1"/>
  <c r="P4889" i="1"/>
  <c r="R4889" i="1" s="1"/>
  <c r="P4890" i="1"/>
  <c r="R4890" i="1" s="1"/>
  <c r="P4900" i="1"/>
  <c r="R4900" i="1" s="1"/>
  <c r="P4895" i="1"/>
  <c r="R4895" i="1" s="1"/>
  <c r="P4899" i="1"/>
  <c r="R4899" i="1" s="1"/>
  <c r="P4896" i="1"/>
  <c r="R4896" i="1" s="1"/>
  <c r="P4898" i="1"/>
  <c r="R4898" i="1" s="1"/>
  <c r="P4891" i="1"/>
  <c r="R4891" i="1" s="1"/>
  <c r="P4901" i="1"/>
  <c r="R4901" i="1" s="1"/>
  <c r="P4893" i="1"/>
  <c r="R4893" i="1" s="1"/>
  <c r="P4902" i="1"/>
  <c r="R4902" i="1" s="1"/>
  <c r="P4894" i="1"/>
  <c r="R4894" i="1" s="1"/>
  <c r="P4892" i="1"/>
  <c r="R4892" i="1" s="1"/>
  <c r="P4897" i="1"/>
  <c r="R4897" i="1" s="1"/>
  <c r="P4903" i="1"/>
  <c r="R4903" i="1" s="1"/>
  <c r="P4906" i="1"/>
  <c r="R4906" i="1" s="1"/>
  <c r="P4904" i="1"/>
  <c r="R4904" i="1" s="1"/>
  <c r="P4905" i="1"/>
  <c r="R4905" i="1" s="1"/>
  <c r="P4907" i="1"/>
  <c r="R4907" i="1" s="1"/>
  <c r="P4908" i="1"/>
  <c r="R4908" i="1" s="1"/>
  <c r="P4909" i="1"/>
  <c r="R4909" i="1" s="1"/>
  <c r="P4910" i="1"/>
  <c r="R4910" i="1" s="1"/>
  <c r="P4911" i="1"/>
  <c r="R4911" i="1" s="1"/>
  <c r="P4912" i="1"/>
  <c r="R4912" i="1" s="1"/>
  <c r="P4913" i="1"/>
  <c r="R4913" i="1" s="1"/>
  <c r="P4914" i="1"/>
  <c r="R4914" i="1" s="1"/>
  <c r="P4915" i="1"/>
  <c r="R4915" i="1" s="1"/>
  <c r="P4920" i="1"/>
  <c r="R4920" i="1" s="1"/>
  <c r="P4923" i="1"/>
  <c r="R4923" i="1" s="1"/>
  <c r="P4919" i="1"/>
  <c r="R4919" i="1" s="1"/>
  <c r="P4924" i="1"/>
  <c r="R4924" i="1" s="1"/>
  <c r="P4917" i="1"/>
  <c r="R4917" i="1" s="1"/>
  <c r="P4921" i="1"/>
  <c r="R4921" i="1" s="1"/>
  <c r="P4918" i="1"/>
  <c r="R4918" i="1" s="1"/>
  <c r="P4928" i="1"/>
  <c r="R4928" i="1" s="1"/>
  <c r="P4926" i="1"/>
  <c r="R4926" i="1" s="1"/>
  <c r="P4930" i="1"/>
  <c r="R4930" i="1" s="1"/>
  <c r="P4922" i="1"/>
  <c r="R4922" i="1" s="1"/>
  <c r="P4929" i="1"/>
  <c r="R4929" i="1" s="1"/>
  <c r="P4925" i="1"/>
  <c r="R4925" i="1" s="1"/>
  <c r="P4927" i="1"/>
  <c r="R4927" i="1" s="1"/>
  <c r="P4916" i="1"/>
  <c r="R4916" i="1" s="1"/>
  <c r="P4931" i="1"/>
  <c r="R4931" i="1" s="1"/>
  <c r="P4932" i="1"/>
  <c r="R4932" i="1" s="1"/>
  <c r="P4933" i="1"/>
  <c r="R4933" i="1" s="1"/>
  <c r="P4934" i="1"/>
  <c r="R4934" i="1" s="1"/>
  <c r="P4935" i="1"/>
  <c r="R4935" i="1" s="1"/>
  <c r="P4936" i="1"/>
  <c r="R4936" i="1" s="1"/>
  <c r="P4937" i="1"/>
  <c r="R4937" i="1" s="1"/>
  <c r="P4938" i="1"/>
  <c r="R4938" i="1" s="1"/>
  <c r="P4939" i="1"/>
  <c r="R4939" i="1" s="1"/>
  <c r="P4941" i="1"/>
  <c r="R4941" i="1" s="1"/>
  <c r="P4940" i="1"/>
  <c r="R4940" i="1" s="1"/>
  <c r="P4942" i="1"/>
  <c r="R4942" i="1" s="1"/>
  <c r="P4953" i="1"/>
  <c r="R4953" i="1" s="1"/>
  <c r="P4943" i="1"/>
  <c r="R4943" i="1" s="1"/>
  <c r="P4946" i="1"/>
  <c r="R4946" i="1" s="1"/>
  <c r="P4955" i="1"/>
  <c r="R4955" i="1" s="1"/>
  <c r="P4952" i="1"/>
  <c r="R4952" i="1" s="1"/>
  <c r="P4950" i="1"/>
  <c r="R4950" i="1" s="1"/>
  <c r="P4954" i="1"/>
  <c r="R4954" i="1" s="1"/>
  <c r="P4948" i="1"/>
  <c r="R4948" i="1" s="1"/>
  <c r="P4947" i="1"/>
  <c r="R4947" i="1" s="1"/>
  <c r="P4956" i="1"/>
  <c r="R4956" i="1" s="1"/>
  <c r="P4944" i="1"/>
  <c r="R4944" i="1" s="1"/>
  <c r="P4945" i="1"/>
  <c r="R4945" i="1" s="1"/>
  <c r="P4949" i="1"/>
  <c r="R4949" i="1" s="1"/>
  <c r="P4951" i="1"/>
  <c r="R4951" i="1" s="1"/>
  <c r="P4957" i="1"/>
  <c r="R4957" i="1" s="1"/>
  <c r="P4958" i="1"/>
  <c r="R4958" i="1" s="1"/>
  <c r="P4960" i="1"/>
  <c r="R4960" i="1" s="1"/>
  <c r="P4959" i="1"/>
  <c r="R4959" i="1" s="1"/>
  <c r="P4961" i="1"/>
  <c r="R4961" i="1" s="1"/>
  <c r="P4962" i="1"/>
  <c r="R4962" i="1" s="1"/>
  <c r="P4963" i="1"/>
  <c r="R4963" i="1" s="1"/>
  <c r="P4964" i="1"/>
  <c r="R4964" i="1" s="1"/>
  <c r="P4966" i="1"/>
  <c r="R4966" i="1" s="1"/>
  <c r="P4965" i="1"/>
  <c r="R4965" i="1" s="1"/>
  <c r="P4975" i="1"/>
  <c r="R4975" i="1" s="1"/>
  <c r="P4967" i="1"/>
  <c r="R4967" i="1" s="1"/>
  <c r="P4978" i="1"/>
  <c r="R4978" i="1" s="1"/>
  <c r="P4968" i="1"/>
  <c r="R4968" i="1" s="1"/>
  <c r="P4974" i="1"/>
  <c r="R4974" i="1" s="1"/>
  <c r="P4970" i="1"/>
  <c r="R4970" i="1" s="1"/>
  <c r="P4979" i="1"/>
  <c r="R4979" i="1" s="1"/>
  <c r="P4981" i="1"/>
  <c r="R4981" i="1" s="1"/>
  <c r="P4980" i="1"/>
  <c r="R4980" i="1" s="1"/>
  <c r="P4971" i="1"/>
  <c r="R4971" i="1" s="1"/>
  <c r="P4977" i="1"/>
  <c r="R4977" i="1" s="1"/>
  <c r="P4976" i="1"/>
  <c r="R4976" i="1" s="1"/>
  <c r="P4973" i="1"/>
  <c r="R4973" i="1" s="1"/>
  <c r="P4972" i="1"/>
  <c r="R4972" i="1" s="1"/>
  <c r="P4969" i="1"/>
  <c r="R4969" i="1" s="1"/>
  <c r="P4982" i="1"/>
  <c r="R4982" i="1" s="1"/>
  <c r="P4983" i="1"/>
  <c r="R4983" i="1" s="1"/>
  <c r="P4984" i="1"/>
  <c r="R4984" i="1" s="1"/>
  <c r="P4985" i="1"/>
  <c r="R4985" i="1" s="1"/>
  <c r="P4986" i="1"/>
  <c r="R4986" i="1" s="1"/>
  <c r="P4987" i="1"/>
  <c r="R4987" i="1" s="1"/>
  <c r="P4988" i="1"/>
  <c r="R4988" i="1" s="1"/>
  <c r="P4989" i="1"/>
  <c r="R4989" i="1" s="1"/>
  <c r="P4990" i="1"/>
  <c r="R4990" i="1" s="1"/>
  <c r="P4991" i="1"/>
  <c r="R4991" i="1" s="1"/>
  <c r="P4992" i="1"/>
  <c r="R4992" i="1" s="1"/>
  <c r="P4993" i="1"/>
  <c r="R4993" i="1" s="1"/>
  <c r="P4994" i="1"/>
  <c r="R4994" i="1" s="1"/>
  <c r="P5000" i="1"/>
  <c r="R5000" i="1" s="1"/>
  <c r="P4998" i="1"/>
  <c r="R4998" i="1" s="1"/>
  <c r="P4997" i="1"/>
  <c r="R4997" i="1" s="1"/>
  <c r="P4999" i="1"/>
  <c r="R4999" i="1" s="1"/>
  <c r="P5002" i="1"/>
  <c r="R5002" i="1" s="1"/>
  <c r="P4996" i="1"/>
  <c r="R4996" i="1" s="1"/>
  <c r="P5003" i="1"/>
  <c r="R5003" i="1" s="1"/>
  <c r="P4995" i="1"/>
  <c r="R4995" i="1" s="1"/>
  <c r="P5001" i="1"/>
  <c r="R5001" i="1" s="1"/>
  <c r="P5004" i="1"/>
  <c r="R5004" i="1" s="1"/>
  <c r="P5005" i="1"/>
  <c r="R5005" i="1" s="1"/>
  <c r="P5006" i="1"/>
  <c r="R5006" i="1" s="1"/>
  <c r="P5007" i="1"/>
  <c r="R5007" i="1" s="1"/>
  <c r="P5008" i="1"/>
  <c r="R5008" i="1" s="1"/>
  <c r="P5009" i="1"/>
  <c r="R5009" i="1" s="1"/>
  <c r="P5010" i="1"/>
  <c r="R5010" i="1" s="1"/>
  <c r="P5011" i="1"/>
  <c r="R5011" i="1" s="1"/>
  <c r="P5012" i="1"/>
  <c r="R5012" i="1" s="1"/>
  <c r="P5013" i="1"/>
  <c r="R5013" i="1" s="1"/>
  <c r="P5014" i="1"/>
  <c r="R5014" i="1" s="1"/>
  <c r="P5020" i="1"/>
  <c r="R5020" i="1" s="1"/>
  <c r="P5018" i="1"/>
  <c r="R5018" i="1" s="1"/>
  <c r="P5022" i="1"/>
  <c r="R5022" i="1" s="1"/>
  <c r="P5023" i="1"/>
  <c r="R5023" i="1" s="1"/>
  <c r="P5015" i="1"/>
  <c r="R5015" i="1" s="1"/>
  <c r="P5019" i="1"/>
  <c r="R5019" i="1" s="1"/>
  <c r="P5021" i="1"/>
  <c r="R5021" i="1" s="1"/>
  <c r="P5016" i="1"/>
  <c r="R5016" i="1" s="1"/>
  <c r="P5017" i="1"/>
  <c r="R5017" i="1" s="1"/>
  <c r="P5024" i="1"/>
  <c r="R5024" i="1" s="1"/>
  <c r="P5025" i="1"/>
  <c r="R5025" i="1" s="1"/>
  <c r="P5026" i="1"/>
  <c r="R5026" i="1" s="1"/>
  <c r="P5027" i="1"/>
  <c r="R5027" i="1" s="1"/>
  <c r="P5028" i="1"/>
  <c r="R5028" i="1" s="1"/>
  <c r="P5029" i="1"/>
  <c r="R5029" i="1" s="1"/>
  <c r="P5030" i="1"/>
  <c r="R5030" i="1" s="1"/>
  <c r="P5031" i="1"/>
  <c r="R5031" i="1" s="1"/>
  <c r="P5032" i="1"/>
  <c r="R5032" i="1" s="1"/>
  <c r="P5037" i="1"/>
  <c r="R5037" i="1" s="1"/>
  <c r="P5036" i="1"/>
  <c r="R5036" i="1" s="1"/>
  <c r="P5038" i="1"/>
  <c r="R5038" i="1" s="1"/>
  <c r="P5042" i="1"/>
  <c r="R5042" i="1" s="1"/>
  <c r="P5044" i="1"/>
  <c r="R5044" i="1" s="1"/>
  <c r="P5034" i="1"/>
  <c r="R5034" i="1" s="1"/>
  <c r="P5033" i="1"/>
  <c r="R5033" i="1" s="1"/>
  <c r="P5041" i="1"/>
  <c r="R5041" i="1" s="1"/>
  <c r="P5048" i="1"/>
  <c r="R5048" i="1" s="1"/>
  <c r="P5043" i="1"/>
  <c r="R5043" i="1" s="1"/>
  <c r="P5045" i="1"/>
  <c r="R5045" i="1" s="1"/>
  <c r="P5040" i="1"/>
  <c r="R5040" i="1" s="1"/>
  <c r="P5047" i="1"/>
  <c r="R5047" i="1" s="1"/>
  <c r="P5046" i="1"/>
  <c r="R5046" i="1" s="1"/>
  <c r="P5035" i="1"/>
  <c r="R5035" i="1" s="1"/>
  <c r="P5039" i="1"/>
  <c r="R5039" i="1" s="1"/>
  <c r="P5049" i="1"/>
  <c r="R5049" i="1" s="1"/>
  <c r="P5050" i="1"/>
  <c r="R5050" i="1" s="1"/>
  <c r="P5051" i="1"/>
  <c r="R5051" i="1" s="1"/>
  <c r="P5052" i="1"/>
  <c r="R5052" i="1" s="1"/>
  <c r="P5053" i="1"/>
  <c r="R5053" i="1" s="1"/>
  <c r="P5054" i="1"/>
  <c r="R5054" i="1" s="1"/>
  <c r="P5055" i="1"/>
  <c r="R5055" i="1" s="1"/>
  <c r="P5066" i="1"/>
  <c r="R5066" i="1" s="1"/>
  <c r="P5057" i="1"/>
  <c r="R5057" i="1" s="1"/>
  <c r="P5061" i="1"/>
  <c r="R5061" i="1" s="1"/>
  <c r="P5060" i="1"/>
  <c r="R5060" i="1" s="1"/>
  <c r="P5065" i="1"/>
  <c r="R5065" i="1" s="1"/>
  <c r="P5059" i="1"/>
  <c r="R5059" i="1" s="1"/>
  <c r="P5064" i="1"/>
  <c r="R5064" i="1" s="1"/>
  <c r="P5062" i="1"/>
  <c r="R5062" i="1" s="1"/>
  <c r="P5067" i="1"/>
  <c r="R5067" i="1" s="1"/>
  <c r="P5063" i="1"/>
  <c r="R5063" i="1" s="1"/>
  <c r="P5058" i="1"/>
  <c r="R5058" i="1" s="1"/>
  <c r="P5056" i="1"/>
  <c r="R5056" i="1" s="1"/>
  <c r="P5068" i="1"/>
  <c r="R5068" i="1" s="1"/>
  <c r="P5069" i="1"/>
  <c r="R5069" i="1" s="1"/>
  <c r="P5070" i="1"/>
  <c r="R5070" i="1" s="1"/>
  <c r="P5071" i="1"/>
  <c r="R5071" i="1" s="1"/>
  <c r="P5072" i="1"/>
  <c r="R5072" i="1" s="1"/>
  <c r="P5074" i="1"/>
  <c r="R5074" i="1" s="1"/>
  <c r="P5073" i="1"/>
  <c r="R5073" i="1" s="1"/>
  <c r="P5075" i="1"/>
  <c r="R5075" i="1" s="1"/>
  <c r="P5077" i="1"/>
  <c r="R5077" i="1" s="1"/>
  <c r="P5076" i="1"/>
  <c r="R5076" i="1" s="1"/>
  <c r="P5078" i="1"/>
  <c r="R5078" i="1" s="1"/>
  <c r="P5082" i="1"/>
  <c r="R5082" i="1" s="1"/>
  <c r="P5079" i="1"/>
  <c r="R5079" i="1" s="1"/>
  <c r="P5085" i="1"/>
  <c r="R5085" i="1" s="1"/>
  <c r="P5080" i="1"/>
  <c r="R5080" i="1" s="1"/>
  <c r="P5084" i="1"/>
  <c r="R5084" i="1" s="1"/>
  <c r="P5087" i="1"/>
  <c r="R5087" i="1" s="1"/>
  <c r="P5081" i="1"/>
  <c r="R5081" i="1" s="1"/>
  <c r="P5086" i="1"/>
  <c r="R5086" i="1" s="1"/>
  <c r="P5089" i="1"/>
  <c r="R5089" i="1" s="1"/>
  <c r="P5083" i="1"/>
  <c r="R5083" i="1" s="1"/>
  <c r="P5088" i="1"/>
  <c r="R5088" i="1" s="1"/>
  <c r="P5091" i="1"/>
  <c r="R5091" i="1" s="1"/>
  <c r="P5090" i="1"/>
  <c r="R5090" i="1" s="1"/>
  <c r="P5093" i="1"/>
  <c r="R5093" i="1" s="1"/>
  <c r="P5092" i="1"/>
  <c r="R5092" i="1" s="1"/>
  <c r="P5094" i="1"/>
  <c r="R5094" i="1" s="1"/>
  <c r="P5095" i="1"/>
  <c r="R5095" i="1" s="1"/>
  <c r="P5096" i="1"/>
  <c r="R5096" i="1" s="1"/>
  <c r="P5097" i="1"/>
  <c r="R5097" i="1" s="1"/>
  <c r="P5108" i="1"/>
  <c r="R5108" i="1" s="1"/>
  <c r="P5109" i="1"/>
  <c r="R5109" i="1" s="1"/>
  <c r="P5101" i="1"/>
  <c r="R5101" i="1" s="1"/>
  <c r="P5105" i="1"/>
  <c r="R5105" i="1" s="1"/>
  <c r="P5100" i="1"/>
  <c r="R5100" i="1" s="1"/>
  <c r="P5106" i="1"/>
  <c r="R5106" i="1" s="1"/>
  <c r="P5102" i="1"/>
  <c r="R5102" i="1" s="1"/>
  <c r="P5107" i="1"/>
  <c r="R5107" i="1" s="1"/>
  <c r="P5104" i="1"/>
  <c r="R5104" i="1" s="1"/>
  <c r="P5099" i="1"/>
  <c r="R5099" i="1" s="1"/>
  <c r="P5103" i="1"/>
  <c r="R5103" i="1" s="1"/>
  <c r="P5098" i="1"/>
  <c r="R5098" i="1" s="1"/>
  <c r="P5110" i="1"/>
  <c r="R5110" i="1" s="1"/>
  <c r="P5111" i="1"/>
  <c r="R5111" i="1" s="1"/>
  <c r="P5112" i="1"/>
  <c r="R5112" i="1" s="1"/>
  <c r="P5113" i="1"/>
  <c r="R5113" i="1" s="1"/>
  <c r="P5114" i="1"/>
  <c r="R5114" i="1" s="1"/>
  <c r="P5115" i="1"/>
  <c r="R5115" i="1" s="1"/>
  <c r="P5116" i="1"/>
  <c r="R5116" i="1" s="1"/>
  <c r="P5120" i="1"/>
  <c r="R5120" i="1" s="1"/>
  <c r="P5126" i="1"/>
  <c r="R5126" i="1" s="1"/>
  <c r="P5122" i="1"/>
  <c r="R5122" i="1" s="1"/>
  <c r="P5118" i="1"/>
  <c r="R5118" i="1" s="1"/>
  <c r="P5119" i="1"/>
  <c r="R5119" i="1" s="1"/>
  <c r="P5124" i="1"/>
  <c r="R5124" i="1" s="1"/>
  <c r="P5121" i="1"/>
  <c r="R5121" i="1" s="1"/>
  <c r="P5128" i="1"/>
  <c r="R5128" i="1" s="1"/>
  <c r="P5127" i="1"/>
  <c r="R5127" i="1" s="1"/>
  <c r="P5125" i="1"/>
  <c r="R5125" i="1" s="1"/>
  <c r="P5123" i="1"/>
  <c r="R5123" i="1" s="1"/>
  <c r="P5117" i="1"/>
  <c r="R5117" i="1" s="1"/>
  <c r="P5129" i="1"/>
  <c r="R5129" i="1" s="1"/>
  <c r="P5130" i="1"/>
  <c r="R5130" i="1" s="1"/>
  <c r="P5131" i="1"/>
  <c r="R5131" i="1" s="1"/>
  <c r="P5132" i="1"/>
  <c r="R5132" i="1" s="1"/>
  <c r="P5133" i="1"/>
  <c r="R5133" i="1" s="1"/>
  <c r="P5134" i="1"/>
  <c r="R5134" i="1" s="1"/>
  <c r="P5135" i="1"/>
  <c r="R5135" i="1" s="1"/>
  <c r="P5136" i="1"/>
  <c r="R5136" i="1" s="1"/>
  <c r="P5137" i="1"/>
  <c r="R5137" i="1" s="1"/>
  <c r="P5138" i="1"/>
  <c r="R5138" i="1" s="1"/>
  <c r="P5139" i="1"/>
  <c r="R5139" i="1" s="1"/>
  <c r="P5141" i="1"/>
  <c r="R5141" i="1" s="1"/>
  <c r="P5140" i="1"/>
  <c r="R5140" i="1" s="1"/>
  <c r="P5149" i="1"/>
  <c r="R5149" i="1" s="1"/>
  <c r="P5146" i="1"/>
  <c r="R5146" i="1" s="1"/>
  <c r="P5154" i="1"/>
  <c r="R5154" i="1" s="1"/>
  <c r="P5151" i="1"/>
  <c r="R5151" i="1" s="1"/>
  <c r="P5147" i="1"/>
  <c r="R5147" i="1" s="1"/>
  <c r="P5152" i="1"/>
  <c r="R5152" i="1" s="1"/>
  <c r="P5144" i="1"/>
  <c r="R5144" i="1" s="1"/>
  <c r="P5143" i="1"/>
  <c r="R5143" i="1" s="1"/>
  <c r="P5153" i="1"/>
  <c r="R5153" i="1" s="1"/>
  <c r="P5155" i="1"/>
  <c r="R5155" i="1" s="1"/>
  <c r="P5145" i="1"/>
  <c r="R5145" i="1" s="1"/>
  <c r="P5150" i="1"/>
  <c r="R5150" i="1" s="1"/>
  <c r="P5142" i="1"/>
  <c r="R5142" i="1" s="1"/>
  <c r="P5148" i="1"/>
  <c r="R5148" i="1" s="1"/>
  <c r="P5156" i="1"/>
  <c r="R5156" i="1" s="1"/>
  <c r="P5157" i="1"/>
  <c r="R5157" i="1" s="1"/>
  <c r="P5158" i="1"/>
  <c r="R5158" i="1" s="1"/>
  <c r="P5159" i="1"/>
  <c r="R5159" i="1" s="1"/>
  <c r="P5160" i="1"/>
  <c r="R5160" i="1" s="1"/>
  <c r="P5161" i="1"/>
  <c r="R5161" i="1" s="1"/>
  <c r="P5162" i="1"/>
  <c r="R5162" i="1" s="1"/>
  <c r="P5163" i="1"/>
  <c r="R5163" i="1" s="1"/>
  <c r="P5164" i="1"/>
  <c r="R5164" i="1" s="1"/>
  <c r="P5165" i="1"/>
  <c r="R5165" i="1" s="1"/>
  <c r="P5166" i="1"/>
  <c r="R5166" i="1" s="1"/>
  <c r="P5177" i="1"/>
  <c r="R5177" i="1" s="1"/>
  <c r="P5169" i="1"/>
  <c r="R5169" i="1" s="1"/>
  <c r="P5170" i="1"/>
  <c r="R5170" i="1" s="1"/>
  <c r="P5167" i="1"/>
  <c r="R5167" i="1" s="1"/>
  <c r="P5174" i="1"/>
  <c r="R5174" i="1" s="1"/>
  <c r="P5178" i="1"/>
  <c r="R5178" i="1" s="1"/>
  <c r="P5173" i="1"/>
  <c r="R5173" i="1" s="1"/>
  <c r="P5176" i="1"/>
  <c r="R5176" i="1" s="1"/>
  <c r="P5172" i="1"/>
  <c r="R5172" i="1" s="1"/>
  <c r="P5175" i="1"/>
  <c r="R5175" i="1" s="1"/>
  <c r="P5168" i="1"/>
  <c r="R5168" i="1" s="1"/>
  <c r="P5179" i="1"/>
  <c r="R5179" i="1" s="1"/>
  <c r="P5171" i="1"/>
  <c r="R5171" i="1" s="1"/>
  <c r="P5180" i="1"/>
  <c r="R5180" i="1" s="1"/>
  <c r="P5181" i="1"/>
  <c r="R5181" i="1" s="1"/>
  <c r="P5182" i="1"/>
  <c r="R5182" i="1" s="1"/>
  <c r="P5183" i="1"/>
  <c r="R5183" i="1" s="1"/>
  <c r="P5184" i="1"/>
  <c r="R5184" i="1" s="1"/>
  <c r="P5185" i="1"/>
  <c r="R5185" i="1" s="1"/>
  <c r="P5186" i="1"/>
  <c r="R5186" i="1" s="1"/>
  <c r="P5187" i="1"/>
  <c r="R5187" i="1" s="1"/>
  <c r="P5188" i="1"/>
  <c r="R5188" i="1" s="1"/>
  <c r="P5190" i="1"/>
  <c r="R5190" i="1" s="1"/>
  <c r="P5189" i="1"/>
  <c r="R5189" i="1" s="1"/>
  <c r="P5191" i="1"/>
  <c r="R5191" i="1" s="1"/>
  <c r="P5192" i="1"/>
  <c r="R5192" i="1" s="1"/>
  <c r="P5200" i="1"/>
  <c r="R5200" i="1" s="1"/>
  <c r="P5201" i="1"/>
  <c r="R5201" i="1" s="1"/>
  <c r="P5202" i="1"/>
  <c r="R5202" i="1" s="1"/>
  <c r="P5203" i="1"/>
  <c r="R5203" i="1" s="1"/>
  <c r="P5196" i="1"/>
  <c r="R5196" i="1" s="1"/>
  <c r="P5197" i="1"/>
  <c r="R5197" i="1" s="1"/>
  <c r="P5194" i="1"/>
  <c r="R5194" i="1" s="1"/>
  <c r="P5195" i="1"/>
  <c r="R5195" i="1" s="1"/>
  <c r="P5193" i="1"/>
  <c r="R5193" i="1" s="1"/>
  <c r="P5199" i="1"/>
  <c r="R5199" i="1" s="1"/>
  <c r="P5198" i="1"/>
  <c r="R5198" i="1" s="1"/>
  <c r="P5205" i="1"/>
  <c r="R5205" i="1" s="1"/>
  <c r="P5204" i="1"/>
  <c r="R5204" i="1" s="1"/>
  <c r="P5206" i="1"/>
  <c r="R5206" i="1" s="1"/>
  <c r="P5207" i="1"/>
  <c r="R5207" i="1" s="1"/>
  <c r="P5208" i="1"/>
  <c r="R5208" i="1" s="1"/>
  <c r="P5209" i="1"/>
  <c r="R5209" i="1" s="1"/>
  <c r="P5210" i="1"/>
  <c r="R5210" i="1" s="1"/>
  <c r="P5211" i="1"/>
  <c r="R5211" i="1" s="1"/>
  <c r="P5216" i="1"/>
  <c r="R5216" i="1" s="1"/>
  <c r="P5217" i="1"/>
  <c r="R5217" i="1" s="1"/>
  <c r="P5221" i="1"/>
  <c r="R5221" i="1" s="1"/>
  <c r="P5215" i="1"/>
  <c r="R5215" i="1" s="1"/>
  <c r="P5219" i="1"/>
  <c r="R5219" i="1" s="1"/>
  <c r="P5220" i="1"/>
  <c r="R5220" i="1" s="1"/>
  <c r="P5218" i="1"/>
  <c r="R5218" i="1" s="1"/>
  <c r="P5214" i="1"/>
  <c r="R5214" i="1" s="1"/>
  <c r="P5213" i="1"/>
  <c r="R5213" i="1" s="1"/>
  <c r="P5212" i="1"/>
  <c r="R5212" i="1" s="1"/>
  <c r="P5223" i="1"/>
  <c r="R5223" i="1" s="1"/>
  <c r="P5224" i="1"/>
  <c r="R5224" i="1" s="1"/>
  <c r="P5222" i="1"/>
  <c r="R5222" i="1" s="1"/>
  <c r="P5225" i="1"/>
  <c r="R5225" i="1" s="1"/>
  <c r="P5226" i="1"/>
  <c r="R5226" i="1" s="1"/>
  <c r="P5227" i="1"/>
  <c r="R5227" i="1" s="1"/>
  <c r="P5228" i="1"/>
  <c r="R5228" i="1" s="1"/>
  <c r="P5230" i="1"/>
  <c r="R5230" i="1" s="1"/>
  <c r="P5231" i="1"/>
  <c r="R5231" i="1" s="1"/>
  <c r="P5229" i="1"/>
  <c r="R5229" i="1" s="1"/>
  <c r="P5232" i="1"/>
  <c r="R5232" i="1" s="1"/>
  <c r="P5233" i="1"/>
  <c r="R5233" i="1" s="1"/>
  <c r="P5234" i="1"/>
  <c r="R5234" i="1" s="1"/>
  <c r="P5240" i="1"/>
  <c r="R5240" i="1" s="1"/>
  <c r="P5243" i="1"/>
  <c r="R5243" i="1" s="1"/>
  <c r="P5241" i="1"/>
  <c r="R5241" i="1" s="1"/>
  <c r="P5247" i="1"/>
  <c r="R5247" i="1" s="1"/>
  <c r="P5237" i="1"/>
  <c r="R5237" i="1" s="1"/>
  <c r="P5245" i="1"/>
  <c r="R5245" i="1" s="1"/>
  <c r="P5238" i="1"/>
  <c r="R5238" i="1" s="1"/>
  <c r="P5246" i="1"/>
  <c r="R5246" i="1" s="1"/>
  <c r="P5236" i="1"/>
  <c r="R5236" i="1" s="1"/>
  <c r="P5244" i="1"/>
  <c r="R5244" i="1" s="1"/>
  <c r="P5235" i="1"/>
  <c r="R5235" i="1" s="1"/>
  <c r="P5239" i="1"/>
  <c r="R5239" i="1" s="1"/>
  <c r="P5242" i="1"/>
  <c r="R5242" i="1" s="1"/>
  <c r="P5248" i="1"/>
  <c r="R5248" i="1" s="1"/>
  <c r="P5249" i="1"/>
  <c r="R5249" i="1" s="1"/>
  <c r="P5250" i="1"/>
  <c r="R5250" i="1" s="1"/>
  <c r="P5251" i="1"/>
  <c r="R5251" i="1" s="1"/>
  <c r="P5252" i="1"/>
  <c r="R5252" i="1" s="1"/>
  <c r="P5253" i="1"/>
  <c r="R5253" i="1" s="1"/>
  <c r="P5254" i="1"/>
  <c r="R5254" i="1" s="1"/>
  <c r="P5256" i="1"/>
  <c r="R5256" i="1" s="1"/>
  <c r="P5255" i="1"/>
  <c r="R5255" i="1" s="1"/>
  <c r="P5257" i="1"/>
  <c r="R5257" i="1" s="1"/>
  <c r="P5258" i="1"/>
  <c r="R5258" i="1" s="1"/>
  <c r="P5259" i="1"/>
  <c r="R5259" i="1" s="1"/>
  <c r="P5260" i="1"/>
  <c r="R5260" i="1" s="1"/>
  <c r="P5261" i="1"/>
  <c r="R5261" i="1" s="1"/>
  <c r="P5277" i="1"/>
  <c r="R5277" i="1" s="1"/>
  <c r="P5276" i="1"/>
  <c r="R5276" i="1" s="1"/>
  <c r="P5269" i="1"/>
  <c r="R5269" i="1" s="1"/>
  <c r="P5275" i="1"/>
  <c r="R5275" i="1" s="1"/>
  <c r="P5267" i="1"/>
  <c r="R5267" i="1" s="1"/>
  <c r="P5266" i="1"/>
  <c r="R5266" i="1" s="1"/>
  <c r="P5272" i="1"/>
  <c r="R5272" i="1" s="1"/>
  <c r="P5265" i="1"/>
  <c r="R5265" i="1" s="1"/>
  <c r="P5262" i="1"/>
  <c r="R5262" i="1" s="1"/>
  <c r="P5273" i="1"/>
  <c r="R5273" i="1" s="1"/>
  <c r="P5263" i="1"/>
  <c r="R5263" i="1" s="1"/>
  <c r="P5278" i="1"/>
  <c r="R5278" i="1" s="1"/>
  <c r="P5274" i="1"/>
  <c r="R5274" i="1" s="1"/>
  <c r="P5268" i="1"/>
  <c r="R5268" i="1" s="1"/>
  <c r="P5270" i="1"/>
  <c r="R5270" i="1" s="1"/>
  <c r="P5264" i="1"/>
  <c r="R5264" i="1" s="1"/>
  <c r="P5279" i="1"/>
  <c r="R5279" i="1" s="1"/>
  <c r="P5271" i="1"/>
  <c r="R5271" i="1" s="1"/>
  <c r="P5280" i="1"/>
  <c r="R5280" i="1" s="1"/>
  <c r="P5281" i="1"/>
  <c r="R5281" i="1" s="1"/>
  <c r="P5282" i="1"/>
  <c r="R5282" i="1" s="1"/>
  <c r="P5283" i="1"/>
  <c r="R5283" i="1" s="1"/>
  <c r="P5284" i="1"/>
  <c r="R5284" i="1" s="1"/>
  <c r="P5285" i="1"/>
  <c r="R5285" i="1" s="1"/>
  <c r="P5286" i="1"/>
  <c r="R5286" i="1" s="1"/>
  <c r="P5287" i="1"/>
  <c r="R5287" i="1" s="1"/>
  <c r="P5288" i="1"/>
  <c r="R5288" i="1" s="1"/>
  <c r="P5289" i="1"/>
  <c r="R5289" i="1" s="1"/>
  <c r="P5290" i="1"/>
  <c r="R5290" i="1" s="1"/>
  <c r="P5291" i="1"/>
  <c r="R5291" i="1" s="1"/>
  <c r="P5301" i="1"/>
  <c r="R5301" i="1" s="1"/>
  <c r="P5299" i="1"/>
  <c r="R5299" i="1" s="1"/>
  <c r="P5296" i="1"/>
  <c r="R5296" i="1" s="1"/>
  <c r="P5297" i="1"/>
  <c r="R5297" i="1" s="1"/>
  <c r="P5292" i="1"/>
  <c r="R5292" i="1" s="1"/>
  <c r="P5300" i="1"/>
  <c r="R5300" i="1" s="1"/>
  <c r="P5298" i="1"/>
  <c r="R5298" i="1" s="1"/>
  <c r="P5293" i="1"/>
  <c r="R5293" i="1" s="1"/>
  <c r="P5294" i="1"/>
  <c r="R5294" i="1" s="1"/>
  <c r="P5295" i="1"/>
  <c r="R5295" i="1" s="1"/>
  <c r="P5302" i="1"/>
  <c r="R5302" i="1" s="1"/>
  <c r="P5303" i="1"/>
  <c r="R5303" i="1" s="1"/>
  <c r="P5304" i="1"/>
  <c r="R5304" i="1" s="1"/>
  <c r="P5305" i="1"/>
  <c r="R5305" i="1" s="1"/>
  <c r="P5306" i="1"/>
  <c r="R5306" i="1" s="1"/>
  <c r="P5307" i="1"/>
  <c r="R5307" i="1" s="1"/>
  <c r="P5308" i="1"/>
  <c r="R5308" i="1" s="1"/>
  <c r="P5309" i="1"/>
  <c r="R5309" i="1" s="1"/>
  <c r="P5310" i="1"/>
  <c r="R5310" i="1" s="1"/>
  <c r="P5320" i="1"/>
  <c r="R5320" i="1" s="1"/>
  <c r="P5315" i="1"/>
  <c r="R5315" i="1" s="1"/>
  <c r="P5312" i="1"/>
  <c r="R5312" i="1" s="1"/>
  <c r="P5316" i="1"/>
  <c r="R5316" i="1" s="1"/>
  <c r="P5321" i="1"/>
  <c r="R5321" i="1" s="1"/>
  <c r="P5313" i="1"/>
  <c r="R5313" i="1" s="1"/>
  <c r="P5314" i="1"/>
  <c r="R5314" i="1" s="1"/>
  <c r="P5311" i="1"/>
  <c r="R5311" i="1" s="1"/>
  <c r="P5319" i="1"/>
  <c r="R5319" i="1" s="1"/>
  <c r="P5317" i="1"/>
  <c r="R5317" i="1" s="1"/>
  <c r="P5318" i="1"/>
  <c r="R5318" i="1" s="1"/>
  <c r="P5323" i="1"/>
  <c r="R5323" i="1" s="1"/>
  <c r="P5322" i="1"/>
  <c r="R5322" i="1" s="1"/>
  <c r="P5324" i="1"/>
  <c r="R5324" i="1" s="1"/>
  <c r="P5325" i="1"/>
  <c r="R5325" i="1" s="1"/>
  <c r="P5326" i="1"/>
  <c r="R5326" i="1" s="1"/>
  <c r="P5327" i="1"/>
  <c r="R5327" i="1" s="1"/>
  <c r="P5328" i="1"/>
  <c r="R5328" i="1" s="1"/>
  <c r="P5329" i="1"/>
  <c r="R5329" i="1" s="1"/>
  <c r="P5330" i="1"/>
  <c r="R5330" i="1" s="1"/>
  <c r="P5332" i="1"/>
  <c r="R5332" i="1" s="1"/>
  <c r="P5331" i="1"/>
  <c r="R5331" i="1" s="1"/>
  <c r="P5334" i="1"/>
  <c r="R5334" i="1" s="1"/>
  <c r="P5338" i="1"/>
  <c r="R5338" i="1" s="1"/>
  <c r="P5337" i="1"/>
  <c r="R5337" i="1" s="1"/>
  <c r="P5335" i="1"/>
  <c r="R5335" i="1" s="1"/>
  <c r="P5344" i="1"/>
  <c r="R5344" i="1" s="1"/>
  <c r="P5339" i="1"/>
  <c r="R5339" i="1" s="1"/>
  <c r="P5345" i="1"/>
  <c r="R5345" i="1" s="1"/>
  <c r="P5343" i="1"/>
  <c r="R5343" i="1" s="1"/>
  <c r="P5340" i="1"/>
  <c r="R5340" i="1" s="1"/>
  <c r="P5341" i="1"/>
  <c r="R5341" i="1" s="1"/>
  <c r="P5342" i="1"/>
  <c r="R5342" i="1" s="1"/>
  <c r="P5336" i="1"/>
  <c r="R5336" i="1" s="1"/>
  <c r="P5333" i="1"/>
  <c r="R5333" i="1" s="1"/>
  <c r="P5346" i="1"/>
  <c r="R5346" i="1" s="1"/>
  <c r="P5347" i="1"/>
  <c r="R5347" i="1" s="1"/>
  <c r="P5348" i="1"/>
  <c r="R5348" i="1" s="1"/>
  <c r="P5349" i="1"/>
  <c r="R5349" i="1" s="1"/>
  <c r="P5350" i="1"/>
  <c r="R5350" i="1" s="1"/>
  <c r="P5351" i="1"/>
  <c r="R5351" i="1" s="1"/>
  <c r="P5352" i="1"/>
  <c r="R5352" i="1" s="1"/>
  <c r="P5354" i="1"/>
  <c r="R5354" i="1" s="1"/>
  <c r="P5353" i="1"/>
  <c r="R5353" i="1" s="1"/>
  <c r="P5365" i="1"/>
  <c r="R5365" i="1" s="1"/>
  <c r="P5363" i="1"/>
  <c r="R5363" i="1" s="1"/>
  <c r="P5357" i="1"/>
  <c r="R5357" i="1" s="1"/>
  <c r="P5356" i="1"/>
  <c r="R5356" i="1" s="1"/>
  <c r="P5355" i="1"/>
  <c r="R5355" i="1" s="1"/>
  <c r="P5362" i="1"/>
  <c r="R5362" i="1" s="1"/>
  <c r="P5360" i="1"/>
  <c r="R5360" i="1" s="1"/>
  <c r="P5361" i="1"/>
  <c r="R5361" i="1" s="1"/>
  <c r="P5358" i="1"/>
  <c r="R5358" i="1" s="1"/>
  <c r="P5366" i="1"/>
  <c r="R5366" i="1" s="1"/>
  <c r="P5359" i="1"/>
  <c r="R5359" i="1" s="1"/>
  <c r="P5364" i="1"/>
  <c r="R5364" i="1" s="1"/>
  <c r="P5368" i="1"/>
  <c r="R5368" i="1" s="1"/>
  <c r="P5367" i="1"/>
  <c r="R5367" i="1" s="1"/>
  <c r="P5369" i="1"/>
  <c r="R5369" i="1" s="1"/>
  <c r="P5370" i="1"/>
  <c r="R5370" i="1" s="1"/>
  <c r="P5371" i="1"/>
  <c r="R5371" i="1" s="1"/>
  <c r="P5372" i="1"/>
  <c r="R5372" i="1" s="1"/>
  <c r="P5373" i="1"/>
  <c r="R5373" i="1" s="1"/>
  <c r="P5374" i="1"/>
  <c r="R5374" i="1" s="1"/>
  <c r="P5375" i="1"/>
  <c r="R5375" i="1" s="1"/>
  <c r="P5376" i="1"/>
  <c r="R5376" i="1" s="1"/>
  <c r="P5377" i="1"/>
  <c r="R5377" i="1" s="1"/>
  <c r="P5378" i="1"/>
  <c r="R5378" i="1" s="1"/>
  <c r="P5379" i="1"/>
  <c r="R5379" i="1" s="1"/>
  <c r="P5380" i="1"/>
  <c r="R5380" i="1" s="1"/>
  <c r="P5381" i="1"/>
  <c r="R5381" i="1" s="1"/>
  <c r="P5390" i="1"/>
  <c r="R5390" i="1" s="1"/>
  <c r="P5382" i="1"/>
  <c r="R5382" i="1" s="1"/>
  <c r="P5395" i="1"/>
  <c r="R5395" i="1" s="1"/>
  <c r="P5383" i="1"/>
  <c r="R5383" i="1" s="1"/>
  <c r="P5386" i="1"/>
  <c r="R5386" i="1" s="1"/>
  <c r="P5396" i="1"/>
  <c r="R5396" i="1" s="1"/>
  <c r="P5394" i="1"/>
  <c r="R5394" i="1" s="1"/>
  <c r="P5392" i="1"/>
  <c r="R5392" i="1" s="1"/>
  <c r="P5393" i="1"/>
  <c r="R5393" i="1" s="1"/>
  <c r="P5385" i="1"/>
  <c r="R5385" i="1" s="1"/>
  <c r="P5387" i="1"/>
  <c r="R5387" i="1" s="1"/>
  <c r="P5391" i="1"/>
  <c r="R5391" i="1" s="1"/>
  <c r="P5384" i="1"/>
  <c r="R5384" i="1" s="1"/>
  <c r="P5389" i="1"/>
  <c r="R5389" i="1" s="1"/>
  <c r="P5388" i="1"/>
  <c r="R5388" i="1" s="1"/>
  <c r="P5397" i="1"/>
  <c r="R5397" i="1" s="1"/>
  <c r="P5398" i="1"/>
  <c r="R5398" i="1" s="1"/>
  <c r="P5399" i="1"/>
  <c r="R5399" i="1" s="1"/>
  <c r="P5400" i="1"/>
  <c r="R5400" i="1" s="1"/>
  <c r="P5401" i="1"/>
  <c r="R5401" i="1" s="1"/>
  <c r="P5402" i="1"/>
  <c r="R5402" i="1" s="1"/>
  <c r="P5403" i="1"/>
  <c r="R5403" i="1" s="1"/>
  <c r="P5404" i="1"/>
  <c r="R5404" i="1" s="1"/>
  <c r="P5405" i="1"/>
  <c r="R5405" i="1" s="1"/>
  <c r="P5415" i="1"/>
  <c r="R5415" i="1" s="1"/>
  <c r="P5410" i="1"/>
  <c r="R5410" i="1" s="1"/>
  <c r="P5413" i="1"/>
  <c r="R5413" i="1" s="1"/>
  <c r="P5409" i="1"/>
  <c r="R5409" i="1" s="1"/>
  <c r="P5406" i="1"/>
  <c r="R5406" i="1" s="1"/>
  <c r="P5407" i="1"/>
  <c r="R5407" i="1" s="1"/>
  <c r="P5408" i="1"/>
  <c r="R5408" i="1" s="1"/>
  <c r="P5411" i="1"/>
  <c r="R5411" i="1" s="1"/>
  <c r="P5414" i="1"/>
  <c r="R5414" i="1" s="1"/>
  <c r="P5412" i="1"/>
  <c r="R5412" i="1" s="1"/>
  <c r="P5416" i="1"/>
  <c r="R5416" i="1" s="1"/>
  <c r="P5417" i="1"/>
  <c r="R5417" i="1" s="1"/>
  <c r="P5418" i="1"/>
  <c r="R5418" i="1" s="1"/>
  <c r="P5419" i="1"/>
  <c r="R5419" i="1" s="1"/>
  <c r="P5420" i="1"/>
  <c r="R5420" i="1" s="1"/>
  <c r="P5421" i="1"/>
  <c r="R5421" i="1" s="1"/>
  <c r="P5422" i="1"/>
  <c r="R5422" i="1" s="1"/>
  <c r="P5423" i="1"/>
  <c r="R5423" i="1" s="1"/>
  <c r="P5424" i="1"/>
  <c r="R5424" i="1" s="1"/>
  <c r="P5425" i="1"/>
  <c r="R5425" i="1" s="1"/>
  <c r="P5426" i="1"/>
  <c r="R5426" i="1" s="1"/>
  <c r="P5434" i="1"/>
  <c r="R5434" i="1" s="1"/>
  <c r="P5432" i="1"/>
  <c r="R5432" i="1" s="1"/>
  <c r="P5428" i="1"/>
  <c r="R5428" i="1" s="1"/>
  <c r="P5433" i="1"/>
  <c r="R5433" i="1" s="1"/>
  <c r="P5437" i="1"/>
  <c r="R5437" i="1" s="1"/>
  <c r="P5440" i="1"/>
  <c r="R5440" i="1" s="1"/>
  <c r="P5430" i="1"/>
  <c r="R5430" i="1" s="1"/>
  <c r="P5436" i="1"/>
  <c r="R5436" i="1" s="1"/>
  <c r="P5439" i="1"/>
  <c r="R5439" i="1" s="1"/>
  <c r="P5435" i="1"/>
  <c r="R5435" i="1" s="1"/>
  <c r="P5431" i="1"/>
  <c r="R5431" i="1" s="1"/>
  <c r="P5429" i="1"/>
  <c r="R5429" i="1" s="1"/>
  <c r="P5438" i="1"/>
  <c r="R5438" i="1" s="1"/>
  <c r="P5427" i="1"/>
  <c r="R5427" i="1" s="1"/>
  <c r="P5441" i="1"/>
  <c r="R5441" i="1" s="1"/>
  <c r="P5442" i="1"/>
  <c r="R5442" i="1" s="1"/>
  <c r="P5443" i="1"/>
  <c r="R5443" i="1" s="1"/>
  <c r="P5444" i="1"/>
  <c r="R5444" i="1" s="1"/>
  <c r="P5445" i="1"/>
  <c r="R5445" i="1" s="1"/>
  <c r="P5446" i="1"/>
  <c r="R5446" i="1" s="1"/>
  <c r="P5447" i="1"/>
  <c r="R5447" i="1" s="1"/>
  <c r="P5448" i="1"/>
  <c r="R5448" i="1" s="1"/>
  <c r="P5450" i="1"/>
  <c r="R5450" i="1" s="1"/>
  <c r="P5449" i="1"/>
  <c r="R5449" i="1" s="1"/>
  <c r="P5459" i="1"/>
  <c r="R5459" i="1" s="1"/>
  <c r="P5451" i="1"/>
  <c r="R5451" i="1" s="1"/>
  <c r="P5456" i="1"/>
  <c r="R5456" i="1" s="1"/>
  <c r="P5452" i="1"/>
  <c r="R5452" i="1" s="1"/>
  <c r="P5457" i="1"/>
  <c r="R5457" i="1" s="1"/>
  <c r="P5464" i="1"/>
  <c r="R5464" i="1" s="1"/>
  <c r="P5460" i="1"/>
  <c r="R5460" i="1" s="1"/>
  <c r="P5462" i="1"/>
  <c r="R5462" i="1" s="1"/>
  <c r="P5453" i="1"/>
  <c r="R5453" i="1" s="1"/>
  <c r="P5454" i="1"/>
  <c r="R5454" i="1" s="1"/>
  <c r="P5458" i="1"/>
  <c r="R5458" i="1" s="1"/>
  <c r="P5455" i="1"/>
  <c r="R5455" i="1" s="1"/>
  <c r="P5463" i="1"/>
  <c r="R5463" i="1" s="1"/>
  <c r="P5461" i="1"/>
  <c r="R5461" i="1" s="1"/>
  <c r="P5466" i="1"/>
  <c r="R5466" i="1" s="1"/>
  <c r="P5465" i="1"/>
  <c r="R5465" i="1" s="1"/>
  <c r="P5467" i="1"/>
  <c r="R5467" i="1" s="1"/>
  <c r="P5468" i="1"/>
  <c r="R5468" i="1" s="1"/>
  <c r="P5469" i="1"/>
  <c r="R5469" i="1" s="1"/>
  <c r="P5470" i="1"/>
  <c r="R5470" i="1" s="1"/>
  <c r="P5471" i="1"/>
  <c r="R5471" i="1" s="1"/>
  <c r="P5472" i="1"/>
  <c r="R5472" i="1" s="1"/>
  <c r="P5478" i="1"/>
  <c r="R5478" i="1" s="1"/>
  <c r="P5477" i="1"/>
  <c r="R5477" i="1" s="1"/>
  <c r="P5473" i="1"/>
  <c r="R5473" i="1" s="1"/>
  <c r="P5476" i="1"/>
  <c r="R5476" i="1" s="1"/>
  <c r="P5475" i="1"/>
  <c r="R5475" i="1" s="1"/>
  <c r="P5483" i="1"/>
  <c r="R5483" i="1" s="1"/>
  <c r="P5479" i="1"/>
  <c r="R5479" i="1" s="1"/>
  <c r="P5481" i="1"/>
  <c r="R5481" i="1" s="1"/>
  <c r="P5474" i="1"/>
  <c r="R5474" i="1" s="1"/>
  <c r="P5484" i="1"/>
  <c r="R5484" i="1" s="1"/>
  <c r="P5482" i="1"/>
  <c r="R5482" i="1" s="1"/>
  <c r="P5485" i="1"/>
  <c r="R5485" i="1" s="1"/>
  <c r="P5480" i="1"/>
  <c r="R5480" i="1" s="1"/>
  <c r="P5486" i="1"/>
  <c r="R5486" i="1" s="1"/>
  <c r="P5487" i="1"/>
  <c r="R5487" i="1" s="1"/>
  <c r="P5489" i="1"/>
  <c r="R5489" i="1" s="1"/>
  <c r="P5488" i="1"/>
  <c r="R5488" i="1" s="1"/>
  <c r="P5490" i="1"/>
  <c r="R5490" i="1" s="1"/>
  <c r="P5491" i="1"/>
  <c r="R5491" i="1" s="1"/>
  <c r="P5492" i="1"/>
  <c r="R5492" i="1" s="1"/>
  <c r="P5493" i="1"/>
  <c r="R5493" i="1" s="1"/>
  <c r="P5494" i="1"/>
  <c r="R5494" i="1" s="1"/>
  <c r="P5495" i="1"/>
  <c r="R5495" i="1" s="1"/>
  <c r="P5496" i="1"/>
  <c r="R5496" i="1" s="1"/>
  <c r="P5497" i="1"/>
  <c r="R5497" i="1" s="1"/>
  <c r="P5504" i="1"/>
  <c r="R5504" i="1" s="1"/>
  <c r="P5511" i="1"/>
  <c r="R5511" i="1" s="1"/>
  <c r="P5503" i="1"/>
  <c r="R5503" i="1" s="1"/>
  <c r="P5505" i="1"/>
  <c r="R5505" i="1" s="1"/>
  <c r="P5500" i="1"/>
  <c r="R5500" i="1" s="1"/>
  <c r="P5509" i="1"/>
  <c r="R5509" i="1" s="1"/>
  <c r="P5506" i="1"/>
  <c r="R5506" i="1" s="1"/>
  <c r="P5498" i="1"/>
  <c r="R5498" i="1" s="1"/>
  <c r="P5499" i="1"/>
  <c r="R5499" i="1" s="1"/>
  <c r="P5507" i="1"/>
  <c r="R5507" i="1" s="1"/>
  <c r="P5510" i="1"/>
  <c r="R5510" i="1" s="1"/>
  <c r="P5501" i="1"/>
  <c r="R5501" i="1" s="1"/>
  <c r="P5508" i="1"/>
  <c r="R5508" i="1" s="1"/>
  <c r="P5512" i="1"/>
  <c r="R5512" i="1" s="1"/>
  <c r="P5502" i="1"/>
  <c r="R5502" i="1" s="1"/>
  <c r="P5514" i="1"/>
  <c r="R5514" i="1" s="1"/>
  <c r="P5513" i="1"/>
  <c r="R5513" i="1" s="1"/>
  <c r="P5515" i="1"/>
  <c r="R5515" i="1" s="1"/>
  <c r="P5516" i="1"/>
  <c r="R5516" i="1" s="1"/>
  <c r="P5517" i="1"/>
  <c r="R5517" i="1" s="1"/>
  <c r="P5518" i="1"/>
  <c r="R5518" i="1" s="1"/>
  <c r="P5519" i="1"/>
  <c r="R5519" i="1" s="1"/>
  <c r="P5521" i="1"/>
  <c r="R5521" i="1" s="1"/>
  <c r="P5520" i="1"/>
  <c r="R5520" i="1" s="1"/>
  <c r="P5522" i="1"/>
  <c r="R5522" i="1" s="1"/>
  <c r="P5523" i="1"/>
  <c r="R5523" i="1" s="1"/>
  <c r="P5534" i="1"/>
  <c r="R5534" i="1" s="1"/>
  <c r="P5530" i="1"/>
  <c r="R5530" i="1" s="1"/>
  <c r="P5527" i="1"/>
  <c r="R5527" i="1" s="1"/>
  <c r="P5531" i="1"/>
  <c r="R5531" i="1" s="1"/>
  <c r="P5532" i="1"/>
  <c r="R5532" i="1" s="1"/>
  <c r="P5537" i="1"/>
  <c r="R5537" i="1" s="1"/>
  <c r="P5528" i="1"/>
  <c r="R5528" i="1" s="1"/>
  <c r="P5524" i="1"/>
  <c r="R5524" i="1" s="1"/>
  <c r="P5538" i="1"/>
  <c r="R5538" i="1" s="1"/>
  <c r="P5539" i="1"/>
  <c r="R5539" i="1" s="1"/>
  <c r="P5535" i="1"/>
  <c r="R5535" i="1" s="1"/>
  <c r="P5529" i="1"/>
  <c r="R5529" i="1" s="1"/>
  <c r="P5533" i="1"/>
  <c r="R5533" i="1" s="1"/>
  <c r="P5525" i="1"/>
  <c r="R5525" i="1" s="1"/>
  <c r="P5526" i="1"/>
  <c r="R5526" i="1" s="1"/>
  <c r="P5536" i="1"/>
  <c r="R5536" i="1" s="1"/>
  <c r="P5540" i="1"/>
  <c r="R5540" i="1" s="1"/>
  <c r="P5541" i="1"/>
  <c r="R5541" i="1" s="1"/>
  <c r="P5542" i="1"/>
  <c r="R5542" i="1" s="1"/>
  <c r="P5543" i="1"/>
  <c r="R5543" i="1" s="1"/>
  <c r="P5544" i="1"/>
  <c r="R5544" i="1" s="1"/>
  <c r="P5545" i="1"/>
  <c r="R5545" i="1" s="1"/>
  <c r="P5546" i="1"/>
  <c r="R5546" i="1" s="1"/>
  <c r="P5547" i="1"/>
  <c r="R5547" i="1" s="1"/>
  <c r="P5548" i="1"/>
  <c r="R5548" i="1" s="1"/>
  <c r="P5549" i="1"/>
  <c r="R5549" i="1" s="1"/>
  <c r="P5550" i="1"/>
  <c r="R5550" i="1" s="1"/>
  <c r="P5559" i="1"/>
  <c r="R5559" i="1" s="1"/>
  <c r="P5560" i="1"/>
  <c r="R5560" i="1" s="1"/>
  <c r="P5552" i="1"/>
  <c r="R5552" i="1" s="1"/>
  <c r="P5556" i="1"/>
  <c r="R5556" i="1" s="1"/>
  <c r="P5562" i="1"/>
  <c r="R5562" i="1" s="1"/>
  <c r="P5558" i="1"/>
  <c r="R5558" i="1" s="1"/>
  <c r="P5551" i="1"/>
  <c r="R5551" i="1" s="1"/>
  <c r="P5554" i="1"/>
  <c r="R5554" i="1" s="1"/>
  <c r="P5561" i="1"/>
  <c r="R5561" i="1" s="1"/>
  <c r="P5555" i="1"/>
  <c r="R5555" i="1" s="1"/>
  <c r="P5563" i="1"/>
  <c r="R5563" i="1" s="1"/>
  <c r="P5553" i="1"/>
  <c r="R5553" i="1" s="1"/>
  <c r="P5557" i="1"/>
  <c r="R5557" i="1" s="1"/>
  <c r="P5564" i="1"/>
  <c r="R5564" i="1" s="1"/>
  <c r="P5565" i="1"/>
  <c r="R5565" i="1" s="1"/>
  <c r="P5567" i="1"/>
  <c r="R5567" i="1" s="1"/>
  <c r="P5566" i="1"/>
  <c r="R5566" i="1" s="1"/>
  <c r="P5568" i="1"/>
  <c r="R5568" i="1" s="1"/>
  <c r="P5569" i="1"/>
  <c r="R5569" i="1" s="1"/>
  <c r="P5570" i="1"/>
  <c r="R5570" i="1" s="1"/>
  <c r="P5571" i="1"/>
  <c r="R5571" i="1" s="1"/>
  <c r="P5572" i="1"/>
  <c r="R5572" i="1" s="1"/>
  <c r="P5574" i="1"/>
  <c r="R5574" i="1" s="1"/>
  <c r="P5587" i="1"/>
  <c r="R5587" i="1" s="1"/>
  <c r="P5585" i="1"/>
  <c r="R5585" i="1" s="1"/>
  <c r="P5584" i="1"/>
  <c r="R5584" i="1" s="1"/>
  <c r="P5576" i="1"/>
  <c r="R5576" i="1" s="1"/>
  <c r="P5573" i="1"/>
  <c r="R5573" i="1" s="1"/>
  <c r="P5582" i="1"/>
  <c r="R5582" i="1" s="1"/>
  <c r="P5581" i="1"/>
  <c r="R5581" i="1" s="1"/>
  <c r="P5583" i="1"/>
  <c r="R5583" i="1" s="1"/>
  <c r="P5579" i="1"/>
  <c r="R5579" i="1" s="1"/>
  <c r="P5578" i="1"/>
  <c r="R5578" i="1" s="1"/>
  <c r="P5575" i="1"/>
  <c r="R5575" i="1" s="1"/>
  <c r="P5577" i="1"/>
  <c r="R5577" i="1" s="1"/>
  <c r="P5586" i="1"/>
  <c r="R5586" i="1" s="1"/>
  <c r="P5580" i="1"/>
  <c r="R5580" i="1" s="1"/>
  <c r="P5588" i="1"/>
  <c r="R5588" i="1" s="1"/>
  <c r="P5589" i="1"/>
  <c r="R5589" i="1" s="1"/>
  <c r="P5590" i="1"/>
  <c r="R5590" i="1" s="1"/>
  <c r="P5591" i="1"/>
  <c r="R5591" i="1" s="1"/>
  <c r="P5592" i="1"/>
  <c r="R5592" i="1" s="1"/>
  <c r="P5593" i="1"/>
  <c r="R5593" i="1" s="1"/>
  <c r="P5594" i="1"/>
  <c r="R5594" i="1" s="1"/>
  <c r="P5595" i="1"/>
  <c r="R5595" i="1" s="1"/>
  <c r="P5596" i="1"/>
  <c r="R5596" i="1" s="1"/>
  <c r="P5601" i="1"/>
  <c r="R5601" i="1" s="1"/>
  <c r="P5603" i="1"/>
  <c r="R5603" i="1" s="1"/>
  <c r="P5599" i="1"/>
  <c r="R5599" i="1" s="1"/>
  <c r="P5600" i="1"/>
  <c r="R5600" i="1" s="1"/>
  <c r="P5597" i="1"/>
  <c r="R5597" i="1" s="1"/>
  <c r="P5598" i="1"/>
  <c r="R5598" i="1" s="1"/>
  <c r="P5604" i="1"/>
  <c r="R5604" i="1" s="1"/>
  <c r="P5608" i="1"/>
  <c r="R5608" i="1" s="1"/>
  <c r="P5609" i="1"/>
  <c r="R5609" i="1" s="1"/>
  <c r="P5607" i="1"/>
  <c r="R5607" i="1" s="1"/>
  <c r="P5605" i="1"/>
  <c r="R5605" i="1" s="1"/>
  <c r="P5602" i="1"/>
  <c r="R5602" i="1" s="1"/>
  <c r="P5606" i="1"/>
  <c r="R5606" i="1" s="1"/>
  <c r="P5610" i="1"/>
  <c r="R5610" i="1" s="1"/>
  <c r="P5611" i="1"/>
  <c r="R5611" i="1" s="1"/>
  <c r="P5613" i="1"/>
  <c r="R5613" i="1" s="1"/>
  <c r="P5612" i="1"/>
  <c r="R5612" i="1" s="1"/>
  <c r="P5614" i="1"/>
  <c r="R5614" i="1" s="1"/>
  <c r="P5615" i="1"/>
  <c r="R5615" i="1" s="1"/>
  <c r="P5616" i="1"/>
  <c r="R5616" i="1" s="1"/>
  <c r="P5617" i="1"/>
  <c r="R5617" i="1" s="1"/>
  <c r="P5618" i="1"/>
  <c r="R5618" i="1" s="1"/>
  <c r="P5619" i="1"/>
  <c r="R5619" i="1" s="1"/>
  <c r="P5620" i="1"/>
  <c r="R5620" i="1" s="1"/>
  <c r="P5621" i="1"/>
  <c r="R5621" i="1" s="1"/>
  <c r="P5622" i="1"/>
  <c r="R5622" i="1" s="1"/>
  <c r="P5624" i="1"/>
  <c r="R5624" i="1" s="1"/>
  <c r="P5632" i="1"/>
  <c r="R5632" i="1" s="1"/>
  <c r="P5628" i="1"/>
  <c r="R5628" i="1" s="1"/>
  <c r="P5630" i="1"/>
  <c r="R5630" i="1" s="1"/>
  <c r="P5638" i="1"/>
  <c r="R5638" i="1" s="1"/>
  <c r="P5629" i="1"/>
  <c r="R5629" i="1" s="1"/>
  <c r="P5634" i="1"/>
  <c r="R5634" i="1" s="1"/>
  <c r="P5637" i="1"/>
  <c r="R5637" i="1" s="1"/>
  <c r="P5625" i="1"/>
  <c r="R5625" i="1" s="1"/>
  <c r="P5623" i="1"/>
  <c r="R5623" i="1" s="1"/>
  <c r="P5633" i="1"/>
  <c r="R5633" i="1" s="1"/>
  <c r="P5636" i="1"/>
  <c r="R5636" i="1" s="1"/>
  <c r="P5626" i="1"/>
  <c r="R5626" i="1" s="1"/>
  <c r="P5635" i="1"/>
  <c r="R5635" i="1" s="1"/>
  <c r="P5627" i="1"/>
  <c r="R5627" i="1" s="1"/>
  <c r="P5631" i="1"/>
  <c r="R5631" i="1" s="1"/>
  <c r="P5640" i="1"/>
  <c r="R5640" i="1" s="1"/>
  <c r="P5639" i="1"/>
  <c r="R5639" i="1" s="1"/>
  <c r="P5641" i="1"/>
  <c r="R5641" i="1" s="1"/>
  <c r="P5642" i="1"/>
  <c r="R5642" i="1" s="1"/>
  <c r="P5643" i="1"/>
  <c r="R5643" i="1" s="1"/>
  <c r="P5644" i="1"/>
  <c r="R5644" i="1" s="1"/>
  <c r="P5645" i="1"/>
  <c r="R5645" i="1" s="1"/>
  <c r="P5646" i="1"/>
  <c r="R5646" i="1" s="1"/>
  <c r="P5648" i="1"/>
  <c r="R5648" i="1" s="1"/>
  <c r="P5647" i="1"/>
  <c r="R5647" i="1" s="1"/>
  <c r="P5652" i="1"/>
  <c r="R5652" i="1" s="1"/>
  <c r="P5658" i="1"/>
  <c r="R5658" i="1" s="1"/>
  <c r="P5663" i="1"/>
  <c r="R5663" i="1" s="1"/>
  <c r="P5657" i="1"/>
  <c r="R5657" i="1" s="1"/>
  <c r="P5659" i="1"/>
  <c r="R5659" i="1" s="1"/>
  <c r="P5649" i="1"/>
  <c r="R5649" i="1" s="1"/>
  <c r="P5654" i="1"/>
  <c r="R5654" i="1" s="1"/>
  <c r="P5660" i="1"/>
  <c r="R5660" i="1" s="1"/>
  <c r="P5650" i="1"/>
  <c r="R5650" i="1" s="1"/>
  <c r="P5661" i="1"/>
  <c r="R5661" i="1" s="1"/>
  <c r="P5655" i="1"/>
  <c r="R5655" i="1" s="1"/>
  <c r="P5656" i="1"/>
  <c r="R5656" i="1" s="1"/>
  <c r="P5653" i="1"/>
  <c r="R5653" i="1" s="1"/>
  <c r="P5651" i="1"/>
  <c r="R5651" i="1" s="1"/>
  <c r="P5662" i="1"/>
  <c r="R5662" i="1" s="1"/>
  <c r="P5664" i="1"/>
  <c r="R5664" i="1" s="1"/>
  <c r="P5665" i="1"/>
  <c r="R5665" i="1" s="1"/>
  <c r="P5666" i="1"/>
  <c r="R5666" i="1" s="1"/>
  <c r="P5667" i="1"/>
  <c r="R5667" i="1" s="1"/>
  <c r="P5668" i="1"/>
  <c r="R5668" i="1" s="1"/>
  <c r="P5669" i="1"/>
  <c r="R5669" i="1" s="1"/>
  <c r="P5670" i="1"/>
  <c r="R5670" i="1" s="1"/>
  <c r="P5672" i="1"/>
  <c r="R5672" i="1" s="1"/>
  <c r="P5671" i="1"/>
  <c r="R5671" i="1" s="1"/>
  <c r="P5673" i="1"/>
  <c r="R5673" i="1" s="1"/>
  <c r="P5674" i="1"/>
  <c r="R5674" i="1" s="1"/>
  <c r="P5675" i="1"/>
  <c r="R5675" i="1" s="1"/>
  <c r="P5683" i="1"/>
  <c r="R5683" i="1" s="1"/>
  <c r="P5681" i="1"/>
  <c r="R5681" i="1" s="1"/>
  <c r="P5676" i="1"/>
  <c r="R5676" i="1" s="1"/>
  <c r="P5685" i="1"/>
  <c r="R5685" i="1" s="1"/>
  <c r="P5686" i="1"/>
  <c r="R5686" i="1" s="1"/>
  <c r="P5680" i="1"/>
  <c r="R5680" i="1" s="1"/>
  <c r="P5677" i="1"/>
  <c r="R5677" i="1" s="1"/>
  <c r="P5678" i="1"/>
  <c r="R5678" i="1" s="1"/>
  <c r="P5682" i="1"/>
  <c r="R5682" i="1" s="1"/>
  <c r="P5684" i="1"/>
  <c r="R5684" i="1" s="1"/>
  <c r="P5679" i="1"/>
  <c r="R5679" i="1" s="1"/>
  <c r="P5687" i="1"/>
  <c r="R5687" i="1" s="1"/>
  <c r="P5688" i="1"/>
  <c r="R5688" i="1" s="1"/>
  <c r="P5689" i="1"/>
  <c r="R5689" i="1" s="1"/>
  <c r="P5690" i="1"/>
  <c r="R5690" i="1" s="1"/>
  <c r="P5691" i="1"/>
  <c r="R5691" i="1" s="1"/>
  <c r="P5692" i="1"/>
  <c r="R5692" i="1" s="1"/>
  <c r="P5693" i="1"/>
  <c r="R5693" i="1" s="1"/>
  <c r="P5694" i="1"/>
  <c r="R5694" i="1" s="1"/>
  <c r="P5696" i="1"/>
  <c r="R5696" i="1" s="1"/>
  <c r="P5695" i="1"/>
  <c r="R5695" i="1" s="1"/>
  <c r="P5697" i="1"/>
  <c r="R5697" i="1" s="1"/>
  <c r="P5699" i="1"/>
  <c r="R5699" i="1" s="1"/>
  <c r="P5711" i="1"/>
  <c r="R5711" i="1" s="1"/>
  <c r="P5698" i="1"/>
  <c r="R5698" i="1" s="1"/>
  <c r="P5709" i="1"/>
  <c r="R5709" i="1" s="1"/>
  <c r="P5701" i="1"/>
  <c r="R5701" i="1" s="1"/>
  <c r="P5700" i="1"/>
  <c r="R5700" i="1" s="1"/>
  <c r="P5703" i="1"/>
  <c r="R5703" i="1" s="1"/>
  <c r="P5707" i="1"/>
  <c r="R5707" i="1" s="1"/>
  <c r="P5702" i="1"/>
  <c r="R5702" i="1" s="1"/>
  <c r="P5710" i="1"/>
  <c r="R5710" i="1" s="1"/>
  <c r="P5712" i="1"/>
  <c r="R5712" i="1" s="1"/>
  <c r="P5708" i="1"/>
  <c r="R5708" i="1" s="1"/>
  <c r="P5705" i="1"/>
  <c r="R5705" i="1" s="1"/>
  <c r="P5713" i="1"/>
  <c r="R5713" i="1" s="1"/>
  <c r="P5706" i="1"/>
  <c r="R5706" i="1" s="1"/>
  <c r="P5704" i="1"/>
  <c r="R5704" i="1" s="1"/>
  <c r="P5714" i="1"/>
  <c r="R5714" i="1" s="1"/>
  <c r="P5715" i="1"/>
  <c r="R5715" i="1" s="1"/>
  <c r="P5716" i="1"/>
  <c r="R5716" i="1" s="1"/>
  <c r="P5717" i="1"/>
  <c r="R5717" i="1" s="1"/>
  <c r="P5718" i="1"/>
  <c r="R5718" i="1" s="1"/>
  <c r="P5719" i="1"/>
  <c r="R5719" i="1" s="1"/>
  <c r="P5720" i="1"/>
  <c r="R5720" i="1" s="1"/>
  <c r="P5721" i="1"/>
  <c r="R5721" i="1" s="1"/>
  <c r="P5722" i="1"/>
  <c r="R5722" i="1" s="1"/>
  <c r="P5723" i="1"/>
  <c r="R5723" i="1" s="1"/>
  <c r="P5729" i="1"/>
  <c r="R5729" i="1" s="1"/>
  <c r="P5726" i="1"/>
  <c r="R5726" i="1" s="1"/>
  <c r="P5734" i="1"/>
  <c r="R5734" i="1" s="1"/>
  <c r="P5733" i="1"/>
  <c r="R5733" i="1" s="1"/>
  <c r="P5725" i="1"/>
  <c r="R5725" i="1" s="1"/>
  <c r="P5731" i="1"/>
  <c r="R5731" i="1" s="1"/>
  <c r="P5732" i="1"/>
  <c r="R5732" i="1" s="1"/>
  <c r="P5724" i="1"/>
  <c r="R5724" i="1" s="1"/>
  <c r="P5727" i="1"/>
  <c r="R5727" i="1" s="1"/>
  <c r="P5730" i="1"/>
  <c r="R5730" i="1" s="1"/>
  <c r="P5735" i="1"/>
  <c r="R5735" i="1" s="1"/>
  <c r="P5728" i="1"/>
  <c r="R5728" i="1" s="1"/>
  <c r="P5736" i="1"/>
  <c r="R5736" i="1" s="1"/>
  <c r="P5737" i="1"/>
  <c r="R5737" i="1" s="1"/>
  <c r="P5738" i="1"/>
  <c r="R5738" i="1" s="1"/>
  <c r="P5739" i="1"/>
  <c r="R5739" i="1" s="1"/>
  <c r="P5740" i="1"/>
  <c r="R5740" i="1" s="1"/>
  <c r="P5742" i="1"/>
  <c r="R5742" i="1" s="1"/>
  <c r="P5741" i="1"/>
  <c r="R5741" i="1" s="1"/>
  <c r="P5743" i="1"/>
  <c r="R5743" i="1" s="1"/>
  <c r="P5744" i="1"/>
  <c r="R5744" i="1" s="1"/>
  <c r="P5745" i="1"/>
  <c r="R5745" i="1" s="1"/>
  <c r="P5747" i="1"/>
  <c r="R5747" i="1" s="1"/>
  <c r="P5746" i="1"/>
  <c r="R5746" i="1" s="1"/>
  <c r="P5751" i="1"/>
  <c r="R5751" i="1" s="1"/>
  <c r="P5756" i="1"/>
  <c r="R5756" i="1" s="1"/>
  <c r="P5754" i="1"/>
  <c r="R5754" i="1" s="1"/>
  <c r="P5755" i="1"/>
  <c r="R5755" i="1" s="1"/>
  <c r="P5752" i="1"/>
  <c r="R5752" i="1" s="1"/>
  <c r="P5750" i="1"/>
  <c r="R5750" i="1" s="1"/>
  <c r="P5757" i="1"/>
  <c r="R5757" i="1" s="1"/>
  <c r="P5758" i="1"/>
  <c r="R5758" i="1" s="1"/>
  <c r="P5749" i="1"/>
  <c r="R5749" i="1" s="1"/>
  <c r="P5753" i="1"/>
  <c r="R5753" i="1" s="1"/>
  <c r="P5748" i="1"/>
  <c r="R5748" i="1" s="1"/>
  <c r="P5759" i="1"/>
  <c r="R5759" i="1" s="1"/>
  <c r="P5760" i="1"/>
  <c r="R5760" i="1" s="1"/>
  <c r="P5761" i="1"/>
  <c r="R5761" i="1" s="1"/>
  <c r="P5762" i="1"/>
  <c r="R5762" i="1" s="1"/>
  <c r="P5763" i="1"/>
  <c r="R5763" i="1" s="1"/>
  <c r="P5764" i="1"/>
  <c r="R5764" i="1" s="1"/>
  <c r="P5766" i="1"/>
  <c r="R5766" i="1" s="1"/>
  <c r="P5765" i="1"/>
  <c r="R5765" i="1" s="1"/>
  <c r="P5767" i="1"/>
  <c r="R5767" i="1" s="1"/>
  <c r="P5769" i="1"/>
  <c r="R5769" i="1" s="1"/>
  <c r="P5768" i="1"/>
  <c r="R5768" i="1" s="1"/>
  <c r="P5771" i="1"/>
  <c r="R5771" i="1" s="1"/>
  <c r="P5770" i="1"/>
  <c r="R5770" i="1" s="1"/>
  <c r="P5772" i="1"/>
  <c r="R5772" i="1" s="1"/>
  <c r="P5778" i="1"/>
  <c r="R5778" i="1" s="1"/>
  <c r="P5783" i="1"/>
  <c r="R5783" i="1" s="1"/>
  <c r="P5774" i="1"/>
  <c r="R5774" i="1" s="1"/>
  <c r="P5782" i="1"/>
  <c r="R5782" i="1" s="1"/>
  <c r="P5781" i="1"/>
  <c r="R5781" i="1" s="1"/>
  <c r="P5775" i="1"/>
  <c r="R5775" i="1" s="1"/>
  <c r="P5773" i="1"/>
  <c r="R5773" i="1" s="1"/>
  <c r="P5777" i="1"/>
  <c r="R5777" i="1" s="1"/>
  <c r="P5779" i="1"/>
  <c r="R5779" i="1" s="1"/>
  <c r="P5780" i="1"/>
  <c r="R5780" i="1" s="1"/>
  <c r="P5776" i="1"/>
  <c r="R5776" i="1" s="1"/>
  <c r="P5784" i="1"/>
  <c r="R5784" i="1" s="1"/>
  <c r="P5785" i="1"/>
  <c r="R5785" i="1" s="1"/>
  <c r="P5786" i="1"/>
  <c r="R5786" i="1" s="1"/>
  <c r="P5787" i="1"/>
  <c r="R5787" i="1" s="1"/>
  <c r="P5788" i="1"/>
  <c r="R5788" i="1" s="1"/>
  <c r="P5790" i="1"/>
  <c r="R5790" i="1" s="1"/>
  <c r="P5789" i="1"/>
  <c r="R5789" i="1" s="1"/>
  <c r="P5791" i="1"/>
  <c r="R5791" i="1" s="1"/>
  <c r="P5792" i="1"/>
  <c r="R5792" i="1" s="1"/>
  <c r="P5793" i="1"/>
  <c r="R5793" i="1" s="1"/>
  <c r="P5794" i="1"/>
  <c r="R5794" i="1" s="1"/>
  <c r="P5795" i="1"/>
  <c r="R5795" i="1" s="1"/>
  <c r="P5804" i="1"/>
  <c r="R5804" i="1" s="1"/>
  <c r="P5808" i="1"/>
  <c r="R5808" i="1" s="1"/>
  <c r="P5805" i="1"/>
  <c r="R5805" i="1" s="1"/>
  <c r="P5802" i="1"/>
  <c r="R5802" i="1" s="1"/>
  <c r="P5798" i="1"/>
  <c r="R5798" i="1" s="1"/>
  <c r="P5797" i="1"/>
  <c r="R5797" i="1" s="1"/>
  <c r="P5803" i="1"/>
  <c r="R5803" i="1" s="1"/>
  <c r="P5800" i="1"/>
  <c r="R5800" i="1" s="1"/>
  <c r="P5796" i="1"/>
  <c r="R5796" i="1" s="1"/>
  <c r="P5806" i="1"/>
  <c r="R5806" i="1" s="1"/>
  <c r="P5799" i="1"/>
  <c r="R5799" i="1" s="1"/>
  <c r="P5807" i="1"/>
  <c r="R5807" i="1" s="1"/>
  <c r="P5801" i="1"/>
  <c r="R5801" i="1" s="1"/>
  <c r="P5809" i="1"/>
  <c r="R5809" i="1" s="1"/>
  <c r="P5811" i="1"/>
  <c r="R5811" i="1" s="1"/>
  <c r="P5810" i="1"/>
  <c r="R5810" i="1" s="1"/>
  <c r="P5812" i="1"/>
  <c r="R5812" i="1" s="1"/>
  <c r="P5813" i="1"/>
  <c r="R5813" i="1" s="1"/>
  <c r="P5814" i="1"/>
  <c r="R5814" i="1" s="1"/>
  <c r="P5815" i="1"/>
  <c r="R5815" i="1" s="1"/>
  <c r="P5816" i="1"/>
  <c r="R5816" i="1" s="1"/>
  <c r="P5817" i="1"/>
  <c r="R5817" i="1" s="1"/>
  <c r="P5825" i="1"/>
  <c r="R5825" i="1" s="1"/>
  <c r="P5819" i="1"/>
  <c r="R5819" i="1" s="1"/>
  <c r="P5829" i="1"/>
  <c r="R5829" i="1" s="1"/>
  <c r="P5823" i="1"/>
  <c r="R5823" i="1" s="1"/>
  <c r="P5827" i="1"/>
  <c r="R5827" i="1" s="1"/>
  <c r="P5820" i="1"/>
  <c r="R5820" i="1" s="1"/>
  <c r="P5830" i="1"/>
  <c r="R5830" i="1" s="1"/>
  <c r="P5822" i="1"/>
  <c r="R5822" i="1" s="1"/>
  <c r="P5818" i="1"/>
  <c r="R5818" i="1" s="1"/>
  <c r="P5828" i="1"/>
  <c r="R5828" i="1" s="1"/>
  <c r="P5826" i="1"/>
  <c r="R5826" i="1" s="1"/>
  <c r="P5821" i="1"/>
  <c r="R5821" i="1" s="1"/>
  <c r="P5831" i="1"/>
  <c r="R5831" i="1" s="1"/>
  <c r="P5824" i="1"/>
  <c r="R5824" i="1" s="1"/>
  <c r="P5833" i="1"/>
  <c r="R5833" i="1" s="1"/>
  <c r="P5832" i="1"/>
  <c r="R5832" i="1" s="1"/>
  <c r="P5834" i="1"/>
  <c r="R5834" i="1" s="1"/>
  <c r="P5835" i="1"/>
  <c r="R5835" i="1" s="1"/>
  <c r="P5836" i="1"/>
  <c r="R5836" i="1" s="1"/>
  <c r="P5838" i="1"/>
  <c r="R5838" i="1" s="1"/>
  <c r="P5837" i="1"/>
  <c r="R5837" i="1" s="1"/>
  <c r="P5839" i="1"/>
  <c r="R5839" i="1" s="1"/>
  <c r="P5840" i="1"/>
  <c r="R5840" i="1" s="1"/>
  <c r="P5842" i="1"/>
  <c r="R5842" i="1" s="1"/>
  <c r="P5841" i="1"/>
  <c r="R5841" i="1" s="1"/>
  <c r="P5851" i="1"/>
  <c r="R5851" i="1" s="1"/>
  <c r="P5846" i="1"/>
  <c r="R5846" i="1" s="1"/>
  <c r="P5849" i="1"/>
  <c r="R5849" i="1" s="1"/>
  <c r="P5854" i="1"/>
  <c r="R5854" i="1" s="1"/>
  <c r="P5848" i="1"/>
  <c r="R5848" i="1" s="1"/>
  <c r="P5844" i="1"/>
  <c r="R5844" i="1" s="1"/>
  <c r="P5847" i="1"/>
  <c r="R5847" i="1" s="1"/>
  <c r="P5852" i="1"/>
  <c r="R5852" i="1" s="1"/>
  <c r="P5853" i="1"/>
  <c r="R5853" i="1" s="1"/>
  <c r="P5845" i="1"/>
  <c r="R5845" i="1" s="1"/>
  <c r="P5843" i="1"/>
  <c r="R5843" i="1" s="1"/>
  <c r="P5855" i="1"/>
  <c r="R5855" i="1" s="1"/>
  <c r="P5850" i="1"/>
  <c r="R5850" i="1" s="1"/>
  <c r="P5856" i="1"/>
  <c r="R5856" i="1" s="1"/>
  <c r="P5857" i="1"/>
  <c r="R5857" i="1" s="1"/>
  <c r="P5858" i="1"/>
  <c r="R5858" i="1" s="1"/>
  <c r="P5859" i="1"/>
  <c r="R5859" i="1" s="1"/>
  <c r="P5861" i="1"/>
  <c r="R5861" i="1" s="1"/>
  <c r="P5860" i="1"/>
  <c r="R5860" i="1" s="1"/>
  <c r="P5862" i="1"/>
  <c r="R5862" i="1" s="1"/>
  <c r="P5863" i="1"/>
  <c r="R5863" i="1" s="1"/>
  <c r="P5864" i="1"/>
  <c r="R5864" i="1" s="1"/>
  <c r="P5868" i="1"/>
  <c r="R5868" i="1" s="1"/>
  <c r="P5873" i="1"/>
  <c r="R5873" i="1" s="1"/>
  <c r="P5865" i="1"/>
  <c r="R5865" i="1" s="1"/>
  <c r="P5877" i="1"/>
  <c r="R5877" i="1" s="1"/>
  <c r="P5867" i="1"/>
  <c r="R5867" i="1" s="1"/>
  <c r="P5866" i="1"/>
  <c r="R5866" i="1" s="1"/>
  <c r="P5874" i="1"/>
  <c r="R5874" i="1" s="1"/>
  <c r="P5870" i="1"/>
  <c r="R5870" i="1" s="1"/>
  <c r="P5869" i="1"/>
  <c r="R5869" i="1" s="1"/>
  <c r="P5879" i="1"/>
  <c r="R5879" i="1" s="1"/>
  <c r="P5876" i="1"/>
  <c r="R5876" i="1" s="1"/>
  <c r="P5871" i="1"/>
  <c r="R5871" i="1" s="1"/>
  <c r="P5878" i="1"/>
  <c r="R5878" i="1" s="1"/>
  <c r="P5872" i="1"/>
  <c r="R5872" i="1" s="1"/>
  <c r="P5875" i="1"/>
  <c r="R5875" i="1" s="1"/>
  <c r="P5880" i="1"/>
  <c r="R5880" i="1" s="1"/>
  <c r="P5881" i="1"/>
  <c r="R5881" i="1" s="1"/>
  <c r="P5882" i="1"/>
  <c r="R5882" i="1" s="1"/>
  <c r="P5883" i="1"/>
  <c r="R5883" i="1" s="1"/>
  <c r="P5884" i="1"/>
  <c r="R5884" i="1" s="1"/>
  <c r="P5885" i="1"/>
  <c r="R5885" i="1" s="1"/>
  <c r="P5886" i="1"/>
  <c r="R5886" i="1" s="1"/>
  <c r="P5887" i="1"/>
  <c r="R5887" i="1" s="1"/>
  <c r="P5889" i="1"/>
  <c r="R5889" i="1" s="1"/>
  <c r="P5888" i="1"/>
  <c r="R5888" i="1" s="1"/>
  <c r="P5890" i="1"/>
  <c r="R5890" i="1" s="1"/>
  <c r="P5897" i="1"/>
  <c r="R5897" i="1" s="1"/>
  <c r="P5901" i="1"/>
  <c r="R5901" i="1" s="1"/>
  <c r="P5902" i="1"/>
  <c r="R5902" i="1" s="1"/>
  <c r="P5892" i="1"/>
  <c r="R5892" i="1" s="1"/>
  <c r="P5895" i="1"/>
  <c r="R5895" i="1" s="1"/>
  <c r="P5891" i="1"/>
  <c r="R5891" i="1" s="1"/>
  <c r="P5893" i="1"/>
  <c r="R5893" i="1" s="1"/>
  <c r="P5900" i="1"/>
  <c r="R5900" i="1" s="1"/>
  <c r="P5896" i="1"/>
  <c r="R5896" i="1" s="1"/>
  <c r="P5899" i="1"/>
  <c r="R5899" i="1" s="1"/>
  <c r="P5894" i="1"/>
  <c r="R5894" i="1" s="1"/>
  <c r="P5898" i="1"/>
  <c r="R5898" i="1" s="1"/>
  <c r="P5903" i="1"/>
  <c r="R5903" i="1" s="1"/>
  <c r="P5904" i="1"/>
  <c r="R5904" i="1" s="1"/>
  <c r="P5905" i="1"/>
  <c r="R5905" i="1" s="1"/>
  <c r="P5906" i="1"/>
  <c r="R5906" i="1" s="1"/>
  <c r="P5908" i="1"/>
  <c r="R5908" i="1" s="1"/>
  <c r="P5907" i="1"/>
  <c r="R5907" i="1" s="1"/>
  <c r="P5909" i="1"/>
  <c r="R5909" i="1" s="1"/>
  <c r="P5910" i="1"/>
  <c r="R5910" i="1" s="1"/>
  <c r="P5912" i="1"/>
  <c r="R5912" i="1" s="1"/>
  <c r="P5911" i="1"/>
  <c r="R5911" i="1" s="1"/>
  <c r="P5913" i="1"/>
  <c r="R5913" i="1" s="1"/>
  <c r="P5914" i="1"/>
  <c r="R5914" i="1" s="1"/>
  <c r="P5916" i="1"/>
  <c r="R5916" i="1" s="1"/>
  <c r="P5917" i="1"/>
  <c r="R5917" i="1" s="1"/>
  <c r="P5915" i="1"/>
  <c r="R5915" i="1" s="1"/>
  <c r="P5928" i="1"/>
  <c r="R5928" i="1" s="1"/>
  <c r="P5924" i="1"/>
  <c r="R5924" i="1" s="1"/>
  <c r="P5927" i="1"/>
  <c r="R5927" i="1" s="1"/>
  <c r="P5926" i="1"/>
  <c r="R5926" i="1" s="1"/>
  <c r="P5920" i="1"/>
  <c r="R5920" i="1" s="1"/>
  <c r="P5923" i="1"/>
  <c r="R5923" i="1" s="1"/>
  <c r="P5919" i="1"/>
  <c r="R5919" i="1" s="1"/>
  <c r="P5929" i="1"/>
  <c r="R5929" i="1" s="1"/>
  <c r="P5918" i="1"/>
  <c r="R5918" i="1" s="1"/>
  <c r="P5922" i="1"/>
  <c r="R5922" i="1" s="1"/>
  <c r="P5925" i="1"/>
  <c r="R5925" i="1" s="1"/>
  <c r="P5921" i="1"/>
  <c r="R5921" i="1" s="1"/>
  <c r="P5930" i="1"/>
  <c r="R5930" i="1" s="1"/>
  <c r="P5931" i="1"/>
  <c r="R5931" i="1" s="1"/>
  <c r="P5932" i="1"/>
  <c r="R5932" i="1" s="1"/>
  <c r="P5933" i="1"/>
  <c r="R5933" i="1" s="1"/>
  <c r="P5934" i="1"/>
  <c r="R5934" i="1" s="1"/>
  <c r="P5935" i="1"/>
  <c r="R5935" i="1" s="1"/>
  <c r="P5936" i="1"/>
  <c r="R5936" i="1" s="1"/>
  <c r="P5937" i="1"/>
  <c r="R5937" i="1" s="1"/>
  <c r="P5939" i="1"/>
  <c r="R5939" i="1" s="1"/>
  <c r="P5938" i="1"/>
  <c r="R5938" i="1" s="1"/>
  <c r="P5940" i="1"/>
  <c r="R5940" i="1" s="1"/>
  <c r="P5941" i="1"/>
  <c r="R5941" i="1" s="1"/>
  <c r="P5951" i="1"/>
  <c r="R5951" i="1" s="1"/>
  <c r="P5947" i="1"/>
  <c r="R5947" i="1" s="1"/>
  <c r="P5945" i="1"/>
  <c r="R5945" i="1" s="1"/>
  <c r="P5948" i="1"/>
  <c r="R5948" i="1" s="1"/>
  <c r="P5944" i="1"/>
  <c r="R5944" i="1" s="1"/>
  <c r="P5949" i="1"/>
  <c r="R5949" i="1" s="1"/>
  <c r="P5942" i="1"/>
  <c r="R5942" i="1" s="1"/>
  <c r="P5946" i="1"/>
  <c r="R5946" i="1" s="1"/>
  <c r="P5943" i="1"/>
  <c r="R5943" i="1" s="1"/>
  <c r="P5950" i="1"/>
  <c r="R5950" i="1" s="1"/>
  <c r="P5952" i="1"/>
  <c r="R5952" i="1" s="1"/>
  <c r="P5953" i="1"/>
  <c r="R5953" i="1" s="1"/>
  <c r="P5954" i="1"/>
  <c r="R5954" i="1" s="1"/>
  <c r="P5955" i="1"/>
  <c r="R5955" i="1" s="1"/>
  <c r="P5956" i="1"/>
  <c r="R5956" i="1" s="1"/>
  <c r="P5957" i="1"/>
  <c r="R5957" i="1" s="1"/>
  <c r="P5958" i="1"/>
  <c r="R5958" i="1" s="1"/>
  <c r="P5959" i="1"/>
  <c r="R5959" i="1" s="1"/>
  <c r="P5960" i="1"/>
  <c r="R5960" i="1" s="1"/>
  <c r="P5961" i="1"/>
  <c r="R5961" i="1" s="1"/>
  <c r="P5963" i="1"/>
  <c r="R5963" i="1" s="1"/>
  <c r="P5965" i="1"/>
  <c r="R5965" i="1" s="1"/>
  <c r="P5970" i="1"/>
  <c r="R5970" i="1" s="1"/>
  <c r="P5967" i="1"/>
  <c r="R5967" i="1" s="1"/>
  <c r="P5976" i="1"/>
  <c r="R5976" i="1" s="1"/>
  <c r="P5968" i="1"/>
  <c r="R5968" i="1" s="1"/>
  <c r="P5969" i="1"/>
  <c r="R5969" i="1" s="1"/>
  <c r="P5977" i="1"/>
  <c r="R5977" i="1" s="1"/>
  <c r="P5971" i="1"/>
  <c r="R5971" i="1" s="1"/>
  <c r="P5966" i="1"/>
  <c r="R5966" i="1" s="1"/>
  <c r="P5973" i="1"/>
  <c r="R5973" i="1" s="1"/>
  <c r="P5975" i="1"/>
  <c r="R5975" i="1" s="1"/>
  <c r="P5974" i="1"/>
  <c r="R5974" i="1" s="1"/>
  <c r="P5972" i="1"/>
  <c r="R5972" i="1" s="1"/>
  <c r="P5962" i="1"/>
  <c r="R5962" i="1" s="1"/>
  <c r="P5964" i="1"/>
  <c r="R5964" i="1" s="1"/>
  <c r="P5978" i="1"/>
  <c r="R5978" i="1" s="1"/>
  <c r="P5979" i="1"/>
  <c r="R5979" i="1" s="1"/>
  <c r="P5980" i="1"/>
  <c r="R5980" i="1" s="1"/>
  <c r="P5982" i="1"/>
  <c r="R5982" i="1" s="1"/>
  <c r="P5981" i="1"/>
  <c r="R5981" i="1" s="1"/>
  <c r="P5983" i="1"/>
  <c r="R5983" i="1" s="1"/>
  <c r="P5984" i="1"/>
  <c r="R5984" i="1" s="1"/>
  <c r="P5985" i="1"/>
  <c r="R5985" i="1" s="1"/>
  <c r="P5986" i="1"/>
  <c r="R5986" i="1" s="1"/>
  <c r="P5987" i="1"/>
  <c r="R5987" i="1" s="1"/>
  <c r="P5988" i="1"/>
  <c r="R5988" i="1" s="1"/>
  <c r="P5990" i="1"/>
  <c r="R5990" i="1" s="1"/>
  <c r="P5989" i="1"/>
  <c r="R5989" i="1" s="1"/>
  <c r="P5991" i="1"/>
  <c r="R5991" i="1" s="1"/>
  <c r="P5992" i="1"/>
  <c r="R5992" i="1" s="1"/>
  <c r="P6009" i="1"/>
  <c r="R6009" i="1" s="1"/>
  <c r="P6008" i="1"/>
  <c r="R6008" i="1" s="1"/>
  <c r="P6002" i="1"/>
  <c r="R6002" i="1" s="1"/>
  <c r="P5995" i="1"/>
  <c r="R5995" i="1" s="1"/>
  <c r="P6001" i="1"/>
  <c r="R6001" i="1" s="1"/>
  <c r="P6010" i="1"/>
  <c r="R6010" i="1" s="1"/>
  <c r="P6000" i="1"/>
  <c r="R6000" i="1" s="1"/>
  <c r="P6007" i="1"/>
  <c r="R6007" i="1" s="1"/>
  <c r="P5994" i="1"/>
  <c r="R5994" i="1" s="1"/>
  <c r="P5999" i="1"/>
  <c r="R5999" i="1" s="1"/>
  <c r="P5998" i="1"/>
  <c r="R5998" i="1" s="1"/>
  <c r="P6005" i="1"/>
  <c r="R6005" i="1" s="1"/>
  <c r="P5997" i="1"/>
  <c r="R5997" i="1" s="1"/>
  <c r="P6004" i="1"/>
  <c r="R6004" i="1" s="1"/>
  <c r="P5996" i="1"/>
  <c r="R5996" i="1" s="1"/>
  <c r="P6006" i="1"/>
  <c r="R6006" i="1" s="1"/>
  <c r="P6003" i="1"/>
  <c r="R6003" i="1" s="1"/>
  <c r="P5993" i="1"/>
  <c r="R5993" i="1" s="1"/>
  <c r="P6011" i="1"/>
  <c r="R6011" i="1" s="1"/>
  <c r="P6012" i="1"/>
  <c r="R6012" i="1" s="1"/>
  <c r="P6014" i="1"/>
  <c r="R6014" i="1" s="1"/>
  <c r="P6013" i="1"/>
  <c r="R6013" i="1" s="1"/>
  <c r="P6015" i="1"/>
  <c r="R6015" i="1" s="1"/>
  <c r="P6016" i="1"/>
  <c r="R6016" i="1" s="1"/>
  <c r="P6017" i="1"/>
  <c r="R6017" i="1" s="1"/>
  <c r="P6019" i="1"/>
  <c r="R6019" i="1" s="1"/>
  <c r="P6018" i="1"/>
  <c r="R6018" i="1" s="1"/>
  <c r="P6020" i="1"/>
  <c r="R6020" i="1" s="1"/>
  <c r="P6021" i="1"/>
  <c r="R6021" i="1" s="1"/>
  <c r="P6022" i="1"/>
  <c r="R6022" i="1" s="1"/>
  <c r="P6030" i="1"/>
  <c r="R6030" i="1" s="1"/>
  <c r="P6025" i="1"/>
  <c r="R6025" i="1" s="1"/>
  <c r="P6023" i="1"/>
  <c r="R6023" i="1" s="1"/>
  <c r="P6026" i="1"/>
  <c r="R6026" i="1" s="1"/>
  <c r="P6028" i="1"/>
  <c r="R6028" i="1" s="1"/>
  <c r="P6027" i="1"/>
  <c r="R6027" i="1" s="1"/>
  <c r="P6024" i="1"/>
  <c r="R6024" i="1" s="1"/>
  <c r="P6029" i="1"/>
  <c r="R6029" i="1" s="1"/>
  <c r="P6032" i="1"/>
  <c r="R6032" i="1" s="1"/>
  <c r="P6031" i="1"/>
  <c r="R6031" i="1" s="1"/>
  <c r="P6033" i="1"/>
  <c r="R6033" i="1" s="1"/>
  <c r="P6034" i="1"/>
  <c r="R6034" i="1" s="1"/>
  <c r="P6035" i="1"/>
  <c r="R6035" i="1" s="1"/>
  <c r="P6037" i="1"/>
  <c r="R6037" i="1" s="1"/>
  <c r="P6036" i="1"/>
  <c r="R6036" i="1" s="1"/>
  <c r="P6038" i="1"/>
  <c r="R6038" i="1" s="1"/>
  <c r="P6039" i="1"/>
  <c r="R6039" i="1" s="1"/>
  <c r="P6048" i="1"/>
  <c r="R6048" i="1" s="1"/>
  <c r="P6040" i="1"/>
  <c r="R6040" i="1" s="1"/>
  <c r="P6047" i="1"/>
  <c r="R6047" i="1" s="1"/>
  <c r="P6042" i="1"/>
  <c r="R6042" i="1" s="1"/>
  <c r="P6044" i="1"/>
  <c r="R6044" i="1" s="1"/>
  <c r="P6045" i="1"/>
  <c r="R6045" i="1" s="1"/>
  <c r="P6046" i="1"/>
  <c r="R6046" i="1" s="1"/>
  <c r="P6041" i="1"/>
  <c r="R6041" i="1" s="1"/>
  <c r="P6050" i="1"/>
  <c r="R6050" i="1" s="1"/>
  <c r="P6051" i="1"/>
  <c r="R6051" i="1" s="1"/>
  <c r="P6043" i="1"/>
  <c r="R6043" i="1" s="1"/>
  <c r="P6049" i="1"/>
  <c r="R6049" i="1" s="1"/>
  <c r="P6052" i="1"/>
  <c r="R6052" i="1" s="1"/>
  <c r="P6053" i="1"/>
  <c r="R6053" i="1" s="1"/>
  <c r="P6054" i="1"/>
  <c r="R6054" i="1" s="1"/>
  <c r="P6055" i="1"/>
  <c r="R6055" i="1" s="1"/>
  <c r="P6056" i="1"/>
  <c r="R6056" i="1" s="1"/>
  <c r="P6057" i="1"/>
  <c r="R6057" i="1" s="1"/>
  <c r="P6058" i="1"/>
  <c r="R6058" i="1" s="1"/>
  <c r="P6059" i="1"/>
  <c r="R6059" i="1" s="1"/>
  <c r="P6060" i="1"/>
  <c r="R6060" i="1" s="1"/>
  <c r="P6069" i="1"/>
  <c r="R6069" i="1" s="1"/>
  <c r="P6070" i="1"/>
  <c r="R6070" i="1" s="1"/>
  <c r="P6068" i="1"/>
  <c r="R6068" i="1" s="1"/>
  <c r="P6063" i="1"/>
  <c r="R6063" i="1" s="1"/>
  <c r="P6066" i="1"/>
  <c r="R6066" i="1" s="1"/>
  <c r="P6071" i="1"/>
  <c r="R6071" i="1" s="1"/>
  <c r="P6061" i="1"/>
  <c r="R6061" i="1" s="1"/>
  <c r="P6067" i="1"/>
  <c r="R6067" i="1" s="1"/>
  <c r="P6065" i="1"/>
  <c r="R6065" i="1" s="1"/>
  <c r="P6064" i="1"/>
  <c r="R6064" i="1" s="1"/>
  <c r="P6062" i="1"/>
  <c r="R6062" i="1" s="1"/>
  <c r="P6072" i="1"/>
  <c r="R6072" i="1" s="1"/>
  <c r="P6073" i="1"/>
  <c r="R6073" i="1" s="1"/>
  <c r="P6074" i="1"/>
  <c r="R6074" i="1" s="1"/>
  <c r="P6075" i="1"/>
  <c r="R6075" i="1" s="1"/>
  <c r="P6076" i="1"/>
  <c r="R6076" i="1" s="1"/>
  <c r="P6077" i="1"/>
  <c r="R6077" i="1" s="1"/>
  <c r="P6078" i="1"/>
  <c r="R6078" i="1" s="1"/>
  <c r="P6088" i="1"/>
  <c r="R6088" i="1" s="1"/>
  <c r="P6086" i="1"/>
  <c r="R6086" i="1" s="1"/>
  <c r="P6079" i="1"/>
  <c r="R6079" i="1" s="1"/>
  <c r="P6080" i="1"/>
  <c r="R6080" i="1" s="1"/>
  <c r="P6091" i="1"/>
  <c r="R6091" i="1" s="1"/>
  <c r="P6089" i="1"/>
  <c r="R6089" i="1" s="1"/>
  <c r="P6090" i="1"/>
  <c r="R6090" i="1" s="1"/>
  <c r="P6082" i="1"/>
  <c r="R6082" i="1" s="1"/>
  <c r="P6083" i="1"/>
  <c r="R6083" i="1" s="1"/>
  <c r="P6081" i="1"/>
  <c r="R6081" i="1" s="1"/>
  <c r="P6085" i="1"/>
  <c r="R6085" i="1" s="1"/>
  <c r="P6084" i="1"/>
  <c r="R6084" i="1" s="1"/>
  <c r="P6087" i="1"/>
  <c r="R6087" i="1" s="1"/>
  <c r="P6092" i="1"/>
  <c r="R6092" i="1" s="1"/>
  <c r="P6094" i="1"/>
  <c r="R6094" i="1" s="1"/>
  <c r="P6093" i="1"/>
  <c r="R6093" i="1" s="1"/>
  <c r="P6095" i="1"/>
  <c r="R6095" i="1" s="1"/>
  <c r="P6096" i="1"/>
  <c r="R6096" i="1" s="1"/>
  <c r="P6097" i="1"/>
  <c r="R6097" i="1" s="1"/>
  <c r="P6098" i="1"/>
  <c r="R6098" i="1" s="1"/>
  <c r="P6099" i="1"/>
  <c r="R6099" i="1" s="1"/>
  <c r="P6100" i="1"/>
  <c r="R6100" i="1" s="1"/>
  <c r="P6101" i="1"/>
  <c r="R6101" i="1" s="1"/>
  <c r="P6102" i="1"/>
  <c r="R6102" i="1" s="1"/>
  <c r="P6108" i="1"/>
  <c r="R6108" i="1" s="1"/>
  <c r="P6115" i="1"/>
  <c r="R6115" i="1" s="1"/>
  <c r="P6113" i="1"/>
  <c r="R6113" i="1" s="1"/>
  <c r="P6112" i="1"/>
  <c r="R6112" i="1" s="1"/>
  <c r="P6109" i="1"/>
  <c r="R6109" i="1" s="1"/>
  <c r="P6107" i="1"/>
  <c r="R6107" i="1" s="1"/>
  <c r="P6105" i="1"/>
  <c r="R6105" i="1" s="1"/>
  <c r="P6103" i="1"/>
  <c r="R6103" i="1" s="1"/>
  <c r="P6106" i="1"/>
  <c r="R6106" i="1" s="1"/>
  <c r="P6114" i="1"/>
  <c r="R6114" i="1" s="1"/>
  <c r="P6104" i="1"/>
  <c r="R6104" i="1" s="1"/>
  <c r="P6111" i="1"/>
  <c r="R6111" i="1" s="1"/>
  <c r="P6110" i="1"/>
  <c r="R6110" i="1" s="1"/>
  <c r="P6116" i="1"/>
  <c r="R6116" i="1" s="1"/>
  <c r="P6117" i="1"/>
  <c r="R6117" i="1" s="1"/>
  <c r="P6118" i="1"/>
  <c r="R6118" i="1" s="1"/>
  <c r="P6119" i="1"/>
  <c r="R6119" i="1" s="1"/>
  <c r="P6120" i="1"/>
  <c r="R6120" i="1" s="1"/>
  <c r="P6121" i="1"/>
  <c r="R6121" i="1" s="1"/>
  <c r="P6122" i="1"/>
  <c r="R6122" i="1" s="1"/>
  <c r="P6123" i="1"/>
  <c r="R6123" i="1" s="1"/>
  <c r="P6124" i="1"/>
  <c r="R6124" i="1" s="1"/>
  <c r="P6126" i="1"/>
  <c r="R6126" i="1" s="1"/>
  <c r="P6127" i="1"/>
  <c r="R6127" i="1" s="1"/>
  <c r="P6125" i="1"/>
  <c r="R6125" i="1" s="1"/>
  <c r="P6131" i="1"/>
  <c r="R6131" i="1" s="1"/>
  <c r="P6128" i="1"/>
  <c r="R6128" i="1" s="1"/>
  <c r="P6136" i="1"/>
  <c r="R6136" i="1" s="1"/>
  <c r="P6135" i="1"/>
  <c r="R6135" i="1" s="1"/>
  <c r="P6138" i="1"/>
  <c r="R6138" i="1" s="1"/>
  <c r="P6139" i="1"/>
  <c r="R6139" i="1" s="1"/>
  <c r="P6133" i="1"/>
  <c r="R6133" i="1" s="1"/>
  <c r="P6134" i="1"/>
  <c r="R6134" i="1" s="1"/>
  <c r="P6137" i="1"/>
  <c r="R6137" i="1" s="1"/>
  <c r="P6132" i="1"/>
  <c r="R6132" i="1" s="1"/>
  <c r="P6130" i="1"/>
  <c r="R6130" i="1" s="1"/>
  <c r="P6129" i="1"/>
  <c r="R6129" i="1" s="1"/>
  <c r="P6140" i="1"/>
  <c r="R6140" i="1" s="1"/>
  <c r="P6141" i="1"/>
  <c r="R6141" i="1" s="1"/>
  <c r="P6142" i="1"/>
  <c r="R6142" i="1" s="1"/>
  <c r="P6145" i="1"/>
  <c r="R6145" i="1" s="1"/>
  <c r="P6144" i="1"/>
  <c r="R6144" i="1" s="1"/>
  <c r="P6143" i="1"/>
  <c r="R6143" i="1" s="1"/>
  <c r="P6146" i="1"/>
  <c r="R6146" i="1" s="1"/>
  <c r="P6147" i="1"/>
  <c r="R6147" i="1" s="1"/>
  <c r="P6148" i="1"/>
  <c r="R6148" i="1" s="1"/>
  <c r="P6149" i="1"/>
  <c r="R6149" i="1" s="1"/>
  <c r="P6150" i="1"/>
  <c r="R6150" i="1" s="1"/>
  <c r="P6151" i="1"/>
  <c r="R6151" i="1" s="1"/>
  <c r="P6165" i="1"/>
  <c r="R6165" i="1" s="1"/>
  <c r="P6160" i="1"/>
  <c r="R6160" i="1" s="1"/>
  <c r="P6167" i="1"/>
  <c r="R6167" i="1" s="1"/>
  <c r="P6169" i="1"/>
  <c r="R6169" i="1" s="1"/>
  <c r="P6155" i="1"/>
  <c r="R6155" i="1" s="1"/>
  <c r="P6152" i="1"/>
  <c r="R6152" i="1" s="1"/>
  <c r="P6156" i="1"/>
  <c r="R6156" i="1" s="1"/>
  <c r="P6153" i="1"/>
  <c r="R6153" i="1" s="1"/>
  <c r="P6158" i="1"/>
  <c r="R6158" i="1" s="1"/>
  <c r="P6154" i="1"/>
  <c r="R6154" i="1" s="1"/>
  <c r="P6161" i="1"/>
  <c r="R6161" i="1" s="1"/>
  <c r="P6163" i="1"/>
  <c r="R6163" i="1" s="1"/>
  <c r="P6157" i="1"/>
  <c r="R6157" i="1" s="1"/>
  <c r="P6168" i="1"/>
  <c r="R6168" i="1" s="1"/>
  <c r="P6159" i="1"/>
  <c r="R6159" i="1" s="1"/>
  <c r="P6164" i="1"/>
  <c r="R6164" i="1" s="1"/>
  <c r="P6162" i="1"/>
  <c r="R6162" i="1" s="1"/>
  <c r="P6166" i="1"/>
  <c r="R6166" i="1" s="1"/>
  <c r="P6170" i="1"/>
  <c r="R6170" i="1" s="1"/>
  <c r="P6171" i="1"/>
  <c r="R6171" i="1" s="1"/>
  <c r="P6173" i="1"/>
  <c r="R6173" i="1" s="1"/>
  <c r="P6172" i="1"/>
  <c r="R6172" i="1" s="1"/>
  <c r="P6174" i="1"/>
  <c r="R6174" i="1" s="1"/>
  <c r="P6175" i="1"/>
  <c r="R6175" i="1" s="1"/>
  <c r="P6176" i="1"/>
  <c r="R6176" i="1" s="1"/>
  <c r="P6177" i="1"/>
  <c r="R6177" i="1" s="1"/>
  <c r="P6179" i="1"/>
  <c r="R6179" i="1" s="1"/>
  <c r="P6178" i="1"/>
  <c r="R6178" i="1" s="1"/>
  <c r="P6180" i="1"/>
  <c r="R6180" i="1" s="1"/>
  <c r="P6181" i="1"/>
  <c r="R6181" i="1" s="1"/>
  <c r="P6192" i="1"/>
  <c r="R6192" i="1" s="1"/>
  <c r="P6195" i="1"/>
  <c r="R6195" i="1" s="1"/>
  <c r="P6193" i="1"/>
  <c r="R6193" i="1" s="1"/>
  <c r="P6197" i="1"/>
  <c r="R6197" i="1" s="1"/>
  <c r="P6196" i="1"/>
  <c r="R6196" i="1" s="1"/>
  <c r="P6194" i="1"/>
  <c r="R6194" i="1" s="1"/>
  <c r="P6191" i="1"/>
  <c r="R6191" i="1" s="1"/>
  <c r="P6184" i="1"/>
  <c r="R6184" i="1" s="1"/>
  <c r="P6188" i="1"/>
  <c r="R6188" i="1" s="1"/>
  <c r="P6183" i="1"/>
  <c r="R6183" i="1" s="1"/>
  <c r="P6182" i="1"/>
  <c r="R6182" i="1" s="1"/>
  <c r="P6189" i="1"/>
  <c r="R6189" i="1" s="1"/>
  <c r="P6186" i="1"/>
  <c r="R6186" i="1" s="1"/>
  <c r="P6185" i="1"/>
  <c r="R6185" i="1" s="1"/>
  <c r="P6187" i="1"/>
  <c r="R6187" i="1" s="1"/>
  <c r="P6190" i="1"/>
  <c r="R6190" i="1" s="1"/>
  <c r="P6198" i="1"/>
  <c r="R6198" i="1" s="1"/>
  <c r="P6199" i="1"/>
  <c r="R6199" i="1" s="1"/>
  <c r="P6200" i="1"/>
  <c r="R6200" i="1" s="1"/>
  <c r="P6201" i="1"/>
  <c r="R6201" i="1" s="1"/>
  <c r="P6202" i="1"/>
  <c r="R6202" i="1" s="1"/>
  <c r="P6203" i="1"/>
  <c r="R6203" i="1" s="1"/>
  <c r="P6204" i="1"/>
  <c r="R6204" i="1" s="1"/>
  <c r="P6205" i="1"/>
  <c r="R6205" i="1" s="1"/>
  <c r="P6210" i="1"/>
  <c r="R6210" i="1" s="1"/>
  <c r="P6208" i="1"/>
  <c r="R6208" i="1" s="1"/>
  <c r="P6216" i="1"/>
  <c r="R6216" i="1" s="1"/>
  <c r="P6213" i="1"/>
  <c r="R6213" i="1" s="1"/>
  <c r="P6214" i="1"/>
  <c r="R6214" i="1" s="1"/>
  <c r="P6209" i="1"/>
  <c r="R6209" i="1" s="1"/>
  <c r="P6212" i="1"/>
  <c r="R6212" i="1" s="1"/>
  <c r="P6211" i="1"/>
  <c r="R6211" i="1" s="1"/>
  <c r="P6206" i="1"/>
  <c r="R6206" i="1" s="1"/>
  <c r="P6207" i="1"/>
  <c r="R6207" i="1" s="1"/>
  <c r="P6217" i="1"/>
  <c r="R6217" i="1" s="1"/>
  <c r="P6215" i="1"/>
  <c r="R6215" i="1" s="1"/>
  <c r="P6218" i="1"/>
  <c r="R6218" i="1" s="1"/>
  <c r="P6220" i="1"/>
  <c r="R6220" i="1" s="1"/>
  <c r="P6219" i="1"/>
  <c r="R6219" i="1" s="1"/>
  <c r="P6221" i="1"/>
  <c r="R6221" i="1" s="1"/>
  <c r="P6222" i="1"/>
  <c r="R6222" i="1" s="1"/>
  <c r="P6223" i="1"/>
  <c r="R6223" i="1" s="1"/>
  <c r="P6224" i="1"/>
  <c r="R6224" i="1" s="1"/>
  <c r="P6225" i="1"/>
  <c r="R6225" i="1" s="1"/>
  <c r="P6226" i="1"/>
  <c r="R6226" i="1" s="1"/>
  <c r="P6227" i="1"/>
  <c r="R6227" i="1" s="1"/>
  <c r="P6238" i="1"/>
  <c r="R6238" i="1" s="1"/>
  <c r="P6239" i="1"/>
  <c r="R6239" i="1" s="1"/>
  <c r="P6231" i="1"/>
  <c r="R6231" i="1" s="1"/>
  <c r="P6229" i="1"/>
  <c r="R6229" i="1" s="1"/>
  <c r="P6234" i="1"/>
  <c r="R6234" i="1" s="1"/>
  <c r="P6235" i="1"/>
  <c r="R6235" i="1" s="1"/>
  <c r="P6230" i="1"/>
  <c r="R6230" i="1" s="1"/>
  <c r="P6236" i="1"/>
  <c r="R6236" i="1" s="1"/>
  <c r="P6233" i="1"/>
  <c r="R6233" i="1" s="1"/>
  <c r="P6232" i="1"/>
  <c r="R6232" i="1" s="1"/>
  <c r="P6228" i="1"/>
  <c r="R6228" i="1" s="1"/>
  <c r="P6237" i="1"/>
  <c r="R6237" i="1" s="1"/>
  <c r="P6241" i="1"/>
  <c r="R6241" i="1" s="1"/>
  <c r="P6240" i="1"/>
  <c r="R6240" i="1" s="1"/>
  <c r="P6242" i="1"/>
  <c r="R6242" i="1" s="1"/>
  <c r="P6243" i="1"/>
  <c r="R6243" i="1" s="1"/>
  <c r="P6244" i="1"/>
  <c r="R6244" i="1" s="1"/>
  <c r="P6245" i="1"/>
  <c r="R6245" i="1" s="1"/>
  <c r="P6246" i="1"/>
  <c r="R6246" i="1" s="1"/>
  <c r="P6247" i="1"/>
  <c r="R6247" i="1" s="1"/>
  <c r="P6248" i="1"/>
  <c r="R6248" i="1" s="1"/>
  <c r="P6249" i="1"/>
  <c r="R6249" i="1" s="1"/>
  <c r="P6265" i="1"/>
  <c r="R6265" i="1" s="1"/>
  <c r="P6251" i="1"/>
  <c r="R6251" i="1" s="1"/>
  <c r="P6258" i="1"/>
  <c r="R6258" i="1" s="1"/>
  <c r="P6252" i="1"/>
  <c r="R6252" i="1" s="1"/>
  <c r="P6259" i="1"/>
  <c r="R6259" i="1" s="1"/>
  <c r="P6262" i="1"/>
  <c r="R6262" i="1" s="1"/>
  <c r="P6250" i="1"/>
  <c r="R6250" i="1" s="1"/>
  <c r="P6266" i="1"/>
  <c r="R6266" i="1" s="1"/>
  <c r="P6263" i="1"/>
  <c r="R6263" i="1" s="1"/>
  <c r="P6264" i="1"/>
  <c r="R6264" i="1" s="1"/>
  <c r="P6255" i="1"/>
  <c r="R6255" i="1" s="1"/>
  <c r="P6256" i="1"/>
  <c r="R6256" i="1" s="1"/>
  <c r="P6261" i="1"/>
  <c r="R6261" i="1" s="1"/>
  <c r="P6260" i="1"/>
  <c r="R6260" i="1" s="1"/>
  <c r="P6253" i="1"/>
  <c r="R6253" i="1" s="1"/>
  <c r="P6254" i="1"/>
  <c r="R6254" i="1" s="1"/>
  <c r="P6257" i="1"/>
  <c r="R6257" i="1" s="1"/>
  <c r="P6267" i="1"/>
  <c r="R6267" i="1" s="1"/>
  <c r="P6268" i="1"/>
  <c r="R6268" i="1" s="1"/>
  <c r="P6269" i="1"/>
  <c r="R6269" i="1" s="1"/>
  <c r="P6270" i="1"/>
  <c r="R6270" i="1" s="1"/>
  <c r="P6271" i="1"/>
  <c r="R6271" i="1" s="1"/>
  <c r="P6272" i="1"/>
  <c r="R6272" i="1" s="1"/>
  <c r="P6273" i="1"/>
  <c r="R6273" i="1" s="1"/>
  <c r="P6274" i="1"/>
  <c r="R6274" i="1" s="1"/>
  <c r="P6275" i="1"/>
  <c r="R6275" i="1" s="1"/>
  <c r="P6276" i="1"/>
  <c r="R6276" i="1" s="1"/>
  <c r="P6282" i="1"/>
  <c r="R6282" i="1" s="1"/>
  <c r="P6281" i="1"/>
  <c r="R6281" i="1" s="1"/>
  <c r="P6280" i="1"/>
  <c r="R6280" i="1" s="1"/>
  <c r="P6279" i="1"/>
  <c r="R6279" i="1" s="1"/>
  <c r="P6284" i="1"/>
  <c r="R6284" i="1" s="1"/>
  <c r="P6285" i="1"/>
  <c r="R6285" i="1" s="1"/>
  <c r="P6278" i="1"/>
  <c r="R6278" i="1" s="1"/>
  <c r="P6283" i="1"/>
  <c r="R6283" i="1" s="1"/>
  <c r="P6286" i="1"/>
  <c r="R6286" i="1" s="1"/>
  <c r="P6277" i="1"/>
  <c r="R6277" i="1" s="1"/>
  <c r="P6287" i="1"/>
  <c r="R6287" i="1" s="1"/>
  <c r="P6288" i="1"/>
  <c r="R6288" i="1" s="1"/>
  <c r="P6289" i="1"/>
  <c r="R6289" i="1" s="1"/>
  <c r="P6290" i="1"/>
  <c r="R6290" i="1" s="1"/>
  <c r="P6291" i="1"/>
  <c r="R6291" i="1" s="1"/>
  <c r="P6292" i="1"/>
  <c r="R6292" i="1" s="1"/>
  <c r="P6293" i="1"/>
  <c r="R6293" i="1" s="1"/>
  <c r="P6295" i="1"/>
  <c r="R6295" i="1" s="1"/>
  <c r="P6294" i="1"/>
  <c r="R6294" i="1" s="1"/>
  <c r="P6304" i="1"/>
  <c r="R6304" i="1" s="1"/>
  <c r="P6303" i="1"/>
  <c r="R6303" i="1" s="1"/>
  <c r="P6298" i="1"/>
  <c r="R6298" i="1" s="1"/>
  <c r="P6299" i="1"/>
  <c r="R6299" i="1" s="1"/>
  <c r="P6300" i="1"/>
  <c r="R6300" i="1" s="1"/>
  <c r="P6297" i="1"/>
  <c r="R6297" i="1" s="1"/>
  <c r="P6302" i="1"/>
  <c r="R6302" i="1" s="1"/>
  <c r="P6309" i="1"/>
  <c r="R6309" i="1" s="1"/>
  <c r="P6307" i="1"/>
  <c r="R6307" i="1" s="1"/>
  <c r="P6308" i="1"/>
  <c r="R6308" i="1" s="1"/>
  <c r="P6305" i="1"/>
  <c r="R6305" i="1" s="1"/>
  <c r="P6306" i="1"/>
  <c r="R6306" i="1" s="1"/>
  <c r="P6296" i="1"/>
  <c r="R6296" i="1" s="1"/>
  <c r="P6301" i="1"/>
  <c r="R6301" i="1" s="1"/>
  <c r="P6310" i="1"/>
  <c r="R6310" i="1" s="1"/>
  <c r="P6311" i="1"/>
  <c r="R6311" i="1" s="1"/>
  <c r="P6312" i="1"/>
  <c r="R6312" i="1" s="1"/>
  <c r="P6313" i="1"/>
  <c r="R6313" i="1" s="1"/>
  <c r="P6314" i="1"/>
  <c r="R6314" i="1" s="1"/>
  <c r="P6315" i="1"/>
  <c r="R6315" i="1" s="1"/>
  <c r="P6316" i="1"/>
  <c r="R6316" i="1" s="1"/>
  <c r="P6317" i="1"/>
  <c r="R6317" i="1" s="1"/>
  <c r="P6318" i="1"/>
  <c r="R6318" i="1" s="1"/>
  <c r="P6329" i="1"/>
  <c r="R6329" i="1" s="1"/>
  <c r="P6332" i="1"/>
  <c r="R6332" i="1" s="1"/>
  <c r="P6327" i="1"/>
  <c r="R6327" i="1" s="1"/>
  <c r="P6325" i="1"/>
  <c r="R6325" i="1" s="1"/>
  <c r="P6319" i="1"/>
  <c r="R6319" i="1" s="1"/>
  <c r="P6321" i="1"/>
  <c r="R6321" i="1" s="1"/>
  <c r="P6323" i="1"/>
  <c r="R6323" i="1" s="1"/>
  <c r="P6320" i="1"/>
  <c r="R6320" i="1" s="1"/>
  <c r="P6324" i="1"/>
  <c r="R6324" i="1" s="1"/>
  <c r="P6328" i="1"/>
  <c r="R6328" i="1" s="1"/>
  <c r="P6322" i="1"/>
  <c r="R6322" i="1" s="1"/>
  <c r="P6330" i="1"/>
  <c r="R6330" i="1" s="1"/>
  <c r="P6326" i="1"/>
  <c r="R6326" i="1" s="1"/>
  <c r="P6331" i="1"/>
  <c r="R6331" i="1" s="1"/>
  <c r="P6333" i="1"/>
  <c r="R6333" i="1" s="1"/>
  <c r="P6334" i="1"/>
  <c r="R6334" i="1" s="1"/>
  <c r="P6335" i="1"/>
  <c r="R6335" i="1" s="1"/>
  <c r="P6336" i="1"/>
  <c r="R6336" i="1" s="1"/>
  <c r="P6337" i="1"/>
  <c r="R6337" i="1" s="1"/>
  <c r="P6338" i="1"/>
  <c r="R6338" i="1" s="1"/>
  <c r="P6339" i="1"/>
  <c r="R6339" i="1" s="1"/>
  <c r="P6340" i="1"/>
  <c r="R6340" i="1" s="1"/>
  <c r="P6341" i="1"/>
  <c r="R6341" i="1" s="1"/>
  <c r="P6342" i="1"/>
  <c r="R6342" i="1" s="1"/>
  <c r="P6344" i="1"/>
  <c r="R6344" i="1" s="1"/>
  <c r="P6352" i="1"/>
  <c r="R6352" i="1" s="1"/>
  <c r="P6351" i="1"/>
  <c r="R6351" i="1" s="1"/>
  <c r="P6354" i="1"/>
  <c r="R6354" i="1" s="1"/>
  <c r="P6353" i="1"/>
  <c r="R6353" i="1" s="1"/>
  <c r="P6345" i="1"/>
  <c r="R6345" i="1" s="1"/>
  <c r="P6348" i="1"/>
  <c r="R6348" i="1" s="1"/>
  <c r="P6349" i="1"/>
  <c r="R6349" i="1" s="1"/>
  <c r="P6350" i="1"/>
  <c r="R6350" i="1" s="1"/>
  <c r="P6343" i="1"/>
  <c r="R6343" i="1" s="1"/>
  <c r="P6346" i="1"/>
  <c r="R6346" i="1" s="1"/>
  <c r="P6347" i="1"/>
  <c r="R6347" i="1" s="1"/>
  <c r="P6355" i="1"/>
  <c r="R6355" i="1" s="1"/>
  <c r="P6356" i="1"/>
  <c r="R6356" i="1" s="1"/>
  <c r="P6357" i="1"/>
  <c r="R6357" i="1" s="1"/>
  <c r="P6358" i="1"/>
  <c r="R6358" i="1" s="1"/>
  <c r="P6359" i="1"/>
  <c r="R6359" i="1" s="1"/>
  <c r="P6360" i="1"/>
  <c r="R6360" i="1" s="1"/>
  <c r="P6362" i="1"/>
  <c r="R6362" i="1" s="1"/>
  <c r="P6361" i="1"/>
  <c r="R6361" i="1" s="1"/>
  <c r="P6371" i="1"/>
  <c r="R6371" i="1" s="1"/>
  <c r="P6374" i="1"/>
  <c r="R6374" i="1" s="1"/>
  <c r="P6376" i="1"/>
  <c r="R6376" i="1" s="1"/>
  <c r="P6369" i="1"/>
  <c r="R6369" i="1" s="1"/>
  <c r="P6370" i="1"/>
  <c r="R6370" i="1" s="1"/>
  <c r="P6368" i="1"/>
  <c r="R6368" i="1" s="1"/>
  <c r="P6373" i="1"/>
  <c r="R6373" i="1" s="1"/>
  <c r="P6367" i="1"/>
  <c r="R6367" i="1" s="1"/>
  <c r="P6363" i="1"/>
  <c r="R6363" i="1" s="1"/>
  <c r="P6364" i="1"/>
  <c r="R6364" i="1" s="1"/>
  <c r="P6372" i="1"/>
  <c r="R6372" i="1" s="1"/>
  <c r="P6366" i="1"/>
  <c r="R6366" i="1" s="1"/>
  <c r="P6377" i="1"/>
  <c r="R6377" i="1" s="1"/>
  <c r="P6365" i="1"/>
  <c r="R6365" i="1" s="1"/>
  <c r="P6375" i="1"/>
  <c r="R6375" i="1" s="1"/>
  <c r="P6378" i="1"/>
  <c r="R6378" i="1" s="1"/>
  <c r="P6379" i="1"/>
  <c r="R6379" i="1" s="1"/>
  <c r="P6380" i="1"/>
  <c r="R6380" i="1" s="1"/>
  <c r="P6381" i="1"/>
  <c r="R6381" i="1" s="1"/>
  <c r="P6382" i="1"/>
  <c r="R6382" i="1" s="1"/>
  <c r="P6383" i="1"/>
  <c r="R6383" i="1" s="1"/>
  <c r="P6384" i="1"/>
  <c r="R6384" i="1" s="1"/>
  <c r="P6385" i="1"/>
  <c r="R6385" i="1" s="1"/>
  <c r="P6388" i="1"/>
  <c r="R6388" i="1" s="1"/>
  <c r="P6387" i="1"/>
  <c r="R6387" i="1" s="1"/>
  <c r="P6386" i="1"/>
  <c r="R6386" i="1" s="1"/>
  <c r="P6392" i="1"/>
  <c r="R6392" i="1" s="1"/>
  <c r="P6394" i="1"/>
  <c r="R6394" i="1" s="1"/>
  <c r="P6390" i="1"/>
  <c r="R6390" i="1" s="1"/>
  <c r="P6395" i="1"/>
  <c r="R6395" i="1" s="1"/>
  <c r="P6389" i="1"/>
  <c r="R6389" i="1" s="1"/>
  <c r="P6391" i="1"/>
  <c r="R6391" i="1" s="1"/>
  <c r="P6397" i="1"/>
  <c r="R6397" i="1" s="1"/>
  <c r="P6393" i="1"/>
  <c r="R6393" i="1" s="1"/>
  <c r="P6396" i="1"/>
  <c r="R6396" i="1" s="1"/>
  <c r="P6398" i="1"/>
  <c r="R6398" i="1" s="1"/>
  <c r="P6399" i="1"/>
  <c r="R6399" i="1" s="1"/>
  <c r="P6400" i="1"/>
  <c r="R6400" i="1" s="1"/>
  <c r="P6401" i="1"/>
  <c r="R6401" i="1" s="1"/>
  <c r="P6402" i="1"/>
  <c r="R6402" i="1" s="1"/>
  <c r="P6403" i="1"/>
  <c r="R6403" i="1" s="1"/>
  <c r="P6404" i="1"/>
  <c r="R6404" i="1" s="1"/>
  <c r="P6405" i="1"/>
  <c r="R6405" i="1" s="1"/>
  <c r="P6407" i="1"/>
  <c r="R6407" i="1" s="1"/>
  <c r="P6406" i="1"/>
  <c r="R6406" i="1" s="1"/>
  <c r="P6422" i="1"/>
  <c r="R6422" i="1" s="1"/>
  <c r="P6413" i="1"/>
  <c r="R6413" i="1" s="1"/>
  <c r="P6415" i="1"/>
  <c r="R6415" i="1" s="1"/>
  <c r="P6428" i="1"/>
  <c r="R6428" i="1" s="1"/>
  <c r="P6425" i="1"/>
  <c r="R6425" i="1" s="1"/>
  <c r="P6409" i="1"/>
  <c r="R6409" i="1" s="1"/>
  <c r="P6427" i="1"/>
  <c r="R6427" i="1" s="1"/>
  <c r="P6414" i="1"/>
  <c r="R6414" i="1" s="1"/>
  <c r="P6417" i="1"/>
  <c r="R6417" i="1" s="1"/>
  <c r="P6412" i="1"/>
  <c r="R6412" i="1" s="1"/>
  <c r="P6424" i="1"/>
  <c r="R6424" i="1" s="1"/>
  <c r="P6421" i="1"/>
  <c r="R6421" i="1" s="1"/>
  <c r="P6420" i="1"/>
  <c r="R6420" i="1" s="1"/>
  <c r="P6408" i="1"/>
  <c r="R6408" i="1" s="1"/>
  <c r="P6426" i="1"/>
  <c r="R6426" i="1" s="1"/>
  <c r="P6410" i="1"/>
  <c r="R6410" i="1" s="1"/>
  <c r="P6411" i="1"/>
  <c r="R6411" i="1" s="1"/>
  <c r="P6419" i="1"/>
  <c r="R6419" i="1" s="1"/>
  <c r="P6416" i="1"/>
  <c r="R6416" i="1" s="1"/>
  <c r="P6423" i="1"/>
  <c r="R6423" i="1" s="1"/>
  <c r="P6418" i="1"/>
  <c r="R6418" i="1" s="1"/>
  <c r="P6429" i="1"/>
  <c r="R6429" i="1" s="1"/>
  <c r="P6430" i="1"/>
  <c r="R6430" i="1" s="1"/>
  <c r="P6431" i="1"/>
  <c r="R6431" i="1" s="1"/>
  <c r="P6432" i="1"/>
  <c r="R6432" i="1" s="1"/>
  <c r="P6433" i="1"/>
  <c r="R6433" i="1" s="1"/>
  <c r="P6434" i="1"/>
  <c r="R6434" i="1" s="1"/>
  <c r="P6435" i="1"/>
  <c r="R6435" i="1" s="1"/>
  <c r="P6436" i="1"/>
  <c r="R6436" i="1" s="1"/>
  <c r="P6437" i="1"/>
  <c r="R6437" i="1" s="1"/>
  <c r="P6438" i="1"/>
  <c r="R6438" i="1" s="1"/>
  <c r="P6453" i="1"/>
  <c r="R6453" i="1" s="1"/>
  <c r="P6448" i="1"/>
  <c r="R6448" i="1" s="1"/>
  <c r="P6442" i="1"/>
  <c r="R6442" i="1" s="1"/>
  <c r="P6444" i="1"/>
  <c r="R6444" i="1" s="1"/>
  <c r="P6439" i="1"/>
  <c r="R6439" i="1" s="1"/>
  <c r="P6440" i="1"/>
  <c r="R6440" i="1" s="1"/>
  <c r="P6447" i="1"/>
  <c r="R6447" i="1" s="1"/>
  <c r="P6441" i="1"/>
  <c r="R6441" i="1" s="1"/>
  <c r="P6445" i="1"/>
  <c r="R6445" i="1" s="1"/>
  <c r="P6452" i="1"/>
  <c r="R6452" i="1" s="1"/>
  <c r="P6450" i="1"/>
  <c r="R6450" i="1" s="1"/>
  <c r="P6443" i="1"/>
  <c r="R6443" i="1" s="1"/>
  <c r="P6451" i="1"/>
  <c r="R6451" i="1" s="1"/>
  <c r="P6446" i="1"/>
  <c r="R6446" i="1" s="1"/>
  <c r="P6449" i="1"/>
  <c r="R6449" i="1" s="1"/>
  <c r="P6454" i="1"/>
  <c r="R6454" i="1" s="1"/>
  <c r="P6455" i="1"/>
  <c r="R6455" i="1" s="1"/>
  <c r="P6456" i="1"/>
  <c r="R6456" i="1" s="1"/>
  <c r="P6457" i="1"/>
  <c r="R6457" i="1" s="1"/>
  <c r="P6458" i="1"/>
  <c r="R6458" i="1" s="1"/>
  <c r="P6459" i="1"/>
  <c r="R6459" i="1" s="1"/>
  <c r="P6460" i="1"/>
  <c r="R6460" i="1" s="1"/>
  <c r="P6461" i="1"/>
  <c r="R6461" i="1" s="1"/>
  <c r="P6462" i="1"/>
  <c r="R6462" i="1" s="1"/>
  <c r="P6463" i="1"/>
  <c r="R6463" i="1" s="1"/>
  <c r="P6470" i="1"/>
  <c r="R6470" i="1" s="1"/>
  <c r="P6464" i="1"/>
  <c r="R6464" i="1" s="1"/>
  <c r="P6466" i="1"/>
  <c r="R6466" i="1" s="1"/>
  <c r="P6477" i="1"/>
  <c r="R6477" i="1" s="1"/>
  <c r="P6473" i="1"/>
  <c r="R6473" i="1" s="1"/>
  <c r="P6474" i="1"/>
  <c r="R6474" i="1" s="1"/>
  <c r="P6468" i="1"/>
  <c r="R6468" i="1" s="1"/>
  <c r="P6465" i="1"/>
  <c r="R6465" i="1" s="1"/>
  <c r="P6476" i="1"/>
  <c r="R6476" i="1" s="1"/>
  <c r="P6467" i="1"/>
  <c r="R6467" i="1" s="1"/>
  <c r="P6478" i="1"/>
  <c r="R6478" i="1" s="1"/>
  <c r="P6475" i="1"/>
  <c r="R6475" i="1" s="1"/>
  <c r="P6471" i="1"/>
  <c r="R6471" i="1" s="1"/>
  <c r="P6472" i="1"/>
  <c r="R6472" i="1" s="1"/>
  <c r="P6469" i="1"/>
  <c r="R6469" i="1" s="1"/>
  <c r="P6479" i="1"/>
  <c r="R6479" i="1" s="1"/>
  <c r="P6480" i="1"/>
  <c r="R6480" i="1" s="1"/>
  <c r="P6481" i="1"/>
  <c r="R6481" i="1" s="1"/>
  <c r="P6482" i="1"/>
  <c r="R6482" i="1" s="1"/>
  <c r="P6483" i="1"/>
  <c r="R6483" i="1" s="1"/>
  <c r="P6484" i="1"/>
  <c r="R6484" i="1" s="1"/>
  <c r="P6485" i="1"/>
  <c r="R6485" i="1" s="1"/>
  <c r="P6488" i="1"/>
  <c r="R6488" i="1" s="1"/>
  <c r="P6487" i="1"/>
  <c r="R6487" i="1" s="1"/>
  <c r="P6486" i="1"/>
  <c r="R6486" i="1" s="1"/>
  <c r="P6494" i="1"/>
  <c r="R6494" i="1" s="1"/>
  <c r="P6495" i="1"/>
  <c r="R6495" i="1" s="1"/>
  <c r="P6497" i="1"/>
  <c r="R6497" i="1" s="1"/>
  <c r="P6490" i="1"/>
  <c r="R6490" i="1" s="1"/>
  <c r="P6492" i="1"/>
  <c r="R6492" i="1" s="1"/>
  <c r="P6496" i="1"/>
  <c r="R6496" i="1" s="1"/>
  <c r="P6491" i="1"/>
  <c r="R6491" i="1" s="1"/>
  <c r="P6493" i="1"/>
  <c r="R6493" i="1" s="1"/>
  <c r="P6489" i="1"/>
  <c r="R6489" i="1" s="1"/>
  <c r="P6499" i="1"/>
  <c r="R6499" i="1" s="1"/>
  <c r="P6498" i="1"/>
  <c r="R6498" i="1" s="1"/>
  <c r="P6500" i="1"/>
  <c r="R6500" i="1" s="1"/>
  <c r="P6501" i="1"/>
  <c r="R6501" i="1" s="1"/>
  <c r="P6502" i="1"/>
  <c r="R6502" i="1" s="1"/>
  <c r="P6503" i="1"/>
  <c r="R6503" i="1" s="1"/>
  <c r="P6504" i="1"/>
  <c r="R6504" i="1" s="1"/>
  <c r="P6505" i="1"/>
  <c r="R6505" i="1" s="1"/>
  <c r="P6506" i="1"/>
  <c r="R6506" i="1" s="1"/>
  <c r="P6507" i="1"/>
  <c r="R6507" i="1" s="1"/>
  <c r="P6508" i="1"/>
  <c r="R6508" i="1" s="1"/>
  <c r="P6509" i="1"/>
  <c r="R6509" i="1" s="1"/>
  <c r="P6520" i="1"/>
  <c r="R6520" i="1" s="1"/>
  <c r="P6516" i="1"/>
  <c r="R6516" i="1" s="1"/>
  <c r="P6518" i="1"/>
  <c r="R6518" i="1" s="1"/>
  <c r="P6511" i="1"/>
  <c r="R6511" i="1" s="1"/>
  <c r="P6522" i="1"/>
  <c r="R6522" i="1" s="1"/>
  <c r="P6523" i="1"/>
  <c r="R6523" i="1" s="1"/>
  <c r="P6514" i="1"/>
  <c r="R6514" i="1" s="1"/>
  <c r="P6517" i="1"/>
  <c r="R6517" i="1" s="1"/>
  <c r="P6512" i="1"/>
  <c r="R6512" i="1" s="1"/>
  <c r="P6521" i="1"/>
  <c r="R6521" i="1" s="1"/>
  <c r="P6513" i="1"/>
  <c r="R6513" i="1" s="1"/>
  <c r="P6510" i="1"/>
  <c r="R6510" i="1" s="1"/>
  <c r="P6519" i="1"/>
  <c r="R6519" i="1" s="1"/>
  <c r="P6515" i="1"/>
  <c r="R6515" i="1" s="1"/>
  <c r="P6524" i="1"/>
  <c r="R6524" i="1" s="1"/>
  <c r="P6525" i="1"/>
  <c r="R6525" i="1" s="1"/>
  <c r="P6526" i="1"/>
  <c r="R6526" i="1" s="1"/>
  <c r="P6527" i="1"/>
  <c r="R6527" i="1" s="1"/>
  <c r="P6528" i="1"/>
  <c r="R6528" i="1" s="1"/>
  <c r="P6529" i="1"/>
  <c r="R6529" i="1" s="1"/>
  <c r="P6530" i="1"/>
  <c r="R6530" i="1" s="1"/>
  <c r="P6532" i="1"/>
  <c r="R6532" i="1" s="1"/>
  <c r="P6531" i="1"/>
  <c r="R6531" i="1" s="1"/>
  <c r="P6533" i="1"/>
  <c r="R6533" i="1" s="1"/>
  <c r="P6545" i="1"/>
  <c r="R6545" i="1" s="1"/>
  <c r="P6541" i="1"/>
  <c r="R6541" i="1" s="1"/>
  <c r="P6539" i="1"/>
  <c r="R6539" i="1" s="1"/>
  <c r="P6537" i="1"/>
  <c r="R6537" i="1" s="1"/>
  <c r="P6540" i="1"/>
  <c r="R6540" i="1" s="1"/>
  <c r="P6548" i="1"/>
  <c r="R6548" i="1" s="1"/>
  <c r="P6538" i="1"/>
  <c r="R6538" i="1" s="1"/>
  <c r="P6534" i="1"/>
  <c r="R6534" i="1" s="1"/>
  <c r="P6546" i="1"/>
  <c r="R6546" i="1" s="1"/>
  <c r="P6547" i="1"/>
  <c r="R6547" i="1" s="1"/>
  <c r="P6544" i="1"/>
  <c r="R6544" i="1" s="1"/>
  <c r="P6543" i="1"/>
  <c r="R6543" i="1" s="1"/>
  <c r="P6535" i="1"/>
  <c r="R6535" i="1" s="1"/>
  <c r="P6536" i="1"/>
  <c r="R6536" i="1" s="1"/>
  <c r="P6542" i="1"/>
  <c r="R6542" i="1" s="1"/>
  <c r="P6549" i="1"/>
  <c r="R6549" i="1" s="1"/>
  <c r="P6550" i="1"/>
  <c r="R6550" i="1" s="1"/>
  <c r="P6551" i="1"/>
  <c r="R6551" i="1" s="1"/>
  <c r="P6552" i="1"/>
  <c r="R6552" i="1" s="1"/>
  <c r="P6553" i="1"/>
  <c r="R6553" i="1" s="1"/>
  <c r="P6554" i="1"/>
  <c r="R6554" i="1" s="1"/>
  <c r="P6557" i="1"/>
  <c r="R6557" i="1" s="1"/>
  <c r="P6556" i="1"/>
  <c r="R6556" i="1" s="1"/>
  <c r="P6555" i="1"/>
  <c r="R6555" i="1" s="1"/>
  <c r="P6561" i="1"/>
  <c r="R6561" i="1" s="1"/>
  <c r="P6564" i="1"/>
  <c r="R6564" i="1" s="1"/>
  <c r="P6565" i="1"/>
  <c r="R6565" i="1" s="1"/>
  <c r="P6558" i="1"/>
  <c r="R6558" i="1" s="1"/>
  <c r="P6559" i="1"/>
  <c r="R6559" i="1" s="1"/>
  <c r="P6569" i="1"/>
  <c r="R6569" i="1" s="1"/>
  <c r="P6568" i="1"/>
  <c r="R6568" i="1" s="1"/>
  <c r="P6567" i="1"/>
  <c r="R6567" i="1" s="1"/>
  <c r="P6563" i="1"/>
  <c r="R6563" i="1" s="1"/>
  <c r="P6562" i="1"/>
  <c r="R6562" i="1" s="1"/>
  <c r="P6566" i="1"/>
  <c r="R6566" i="1" s="1"/>
  <c r="P6560" i="1"/>
  <c r="R6560" i="1" s="1"/>
  <c r="P6570" i="1"/>
  <c r="R6570" i="1" s="1"/>
  <c r="P6571" i="1"/>
  <c r="R6571" i="1" s="1"/>
  <c r="P6572" i="1"/>
  <c r="R6572" i="1" s="1"/>
  <c r="P6573" i="1"/>
  <c r="R6573" i="1" s="1"/>
  <c r="P6574" i="1"/>
  <c r="R6574" i="1" s="1"/>
  <c r="P6575" i="1"/>
  <c r="R6575" i="1" s="1"/>
  <c r="P6576" i="1"/>
  <c r="R6576" i="1" s="1"/>
  <c r="P6577" i="1"/>
  <c r="R6577" i="1" s="1"/>
  <c r="P6588" i="1"/>
  <c r="R6588" i="1" s="1"/>
  <c r="P6580" i="1"/>
  <c r="R6580" i="1" s="1"/>
  <c r="P6587" i="1"/>
  <c r="R6587" i="1" s="1"/>
  <c r="P6583" i="1"/>
  <c r="R6583" i="1" s="1"/>
  <c r="P6586" i="1"/>
  <c r="R6586" i="1" s="1"/>
  <c r="P6585" i="1"/>
  <c r="R6585" i="1" s="1"/>
  <c r="P6579" i="1"/>
  <c r="R6579" i="1" s="1"/>
  <c r="P6584" i="1"/>
  <c r="R6584" i="1" s="1"/>
  <c r="P6581" i="1"/>
  <c r="R6581" i="1" s="1"/>
  <c r="P6589" i="1"/>
  <c r="R6589" i="1" s="1"/>
  <c r="P6578" i="1"/>
  <c r="R6578" i="1" s="1"/>
  <c r="P6590" i="1"/>
  <c r="R6590" i="1" s="1"/>
  <c r="P6582" i="1"/>
  <c r="R6582" i="1" s="1"/>
  <c r="P6591" i="1"/>
  <c r="R6591" i="1" s="1"/>
  <c r="P6592" i="1"/>
  <c r="R6592" i="1" s="1"/>
  <c r="P6593" i="1"/>
  <c r="R6593" i="1" s="1"/>
  <c r="P6594" i="1"/>
  <c r="R6594" i="1" s="1"/>
  <c r="P6595" i="1"/>
  <c r="R6595" i="1" s="1"/>
  <c r="P6596" i="1"/>
  <c r="R6596" i="1" s="1"/>
  <c r="P6597" i="1"/>
  <c r="R6597" i="1" s="1"/>
  <c r="P6598" i="1"/>
  <c r="R6598" i="1" s="1"/>
  <c r="P6599" i="1"/>
  <c r="R6599" i="1" s="1"/>
  <c r="P6600" i="1"/>
  <c r="R6600" i="1" s="1"/>
  <c r="P6602" i="1"/>
  <c r="R6602" i="1" s="1"/>
  <c r="P6601" i="1"/>
  <c r="R6601" i="1" s="1"/>
  <c r="P6609" i="1"/>
  <c r="R6609" i="1" s="1"/>
  <c r="P6607" i="1"/>
  <c r="R6607" i="1" s="1"/>
  <c r="P6605" i="1"/>
  <c r="R6605" i="1" s="1"/>
  <c r="P6603" i="1"/>
  <c r="R6603" i="1" s="1"/>
  <c r="P6604" i="1"/>
  <c r="R6604" i="1" s="1"/>
  <c r="P6608" i="1"/>
  <c r="R6608" i="1" s="1"/>
  <c r="P6610" i="1"/>
  <c r="R6610" i="1" s="1"/>
  <c r="P6606" i="1"/>
  <c r="R6606" i="1" s="1"/>
  <c r="P6611" i="1"/>
  <c r="R6611" i="1" s="1"/>
  <c r="P6612" i="1"/>
  <c r="R6612" i="1" s="1"/>
  <c r="P6613" i="1"/>
  <c r="R6613" i="1" s="1"/>
  <c r="P6614" i="1"/>
  <c r="R6614" i="1" s="1"/>
  <c r="P6615" i="1"/>
  <c r="R6615" i="1" s="1"/>
  <c r="P6616" i="1"/>
  <c r="R6616" i="1" s="1"/>
  <c r="P6617" i="1"/>
  <c r="R6617" i="1" s="1"/>
  <c r="P6618" i="1"/>
  <c r="R6618" i="1" s="1"/>
  <c r="P6619" i="1"/>
  <c r="R6619" i="1" s="1"/>
  <c r="P6620" i="1"/>
  <c r="R6620" i="1" s="1"/>
  <c r="P6632" i="1"/>
  <c r="R6632" i="1" s="1"/>
  <c r="P6629" i="1"/>
  <c r="R6629" i="1" s="1"/>
  <c r="P6627" i="1"/>
  <c r="R6627" i="1" s="1"/>
  <c r="P6630" i="1"/>
  <c r="R6630" i="1" s="1"/>
  <c r="P6631" i="1"/>
  <c r="R6631" i="1" s="1"/>
  <c r="P6623" i="1"/>
  <c r="R6623" i="1" s="1"/>
  <c r="P6621" i="1"/>
  <c r="R6621" i="1" s="1"/>
  <c r="P6633" i="1"/>
  <c r="R6633" i="1" s="1"/>
  <c r="P6622" i="1"/>
  <c r="R6622" i="1" s="1"/>
  <c r="P6625" i="1"/>
  <c r="R6625" i="1" s="1"/>
  <c r="P6626" i="1"/>
  <c r="R6626" i="1" s="1"/>
  <c r="P6624" i="1"/>
  <c r="R6624" i="1" s="1"/>
  <c r="P6628" i="1"/>
  <c r="R6628" i="1" s="1"/>
  <c r="P6635" i="1"/>
  <c r="R6635" i="1" s="1"/>
  <c r="P6634" i="1"/>
  <c r="R6634" i="1" s="1"/>
  <c r="P6636" i="1"/>
  <c r="R6636" i="1" s="1"/>
  <c r="P6637" i="1"/>
  <c r="R6637" i="1" s="1"/>
  <c r="P6638" i="1"/>
  <c r="R6638" i="1" s="1"/>
  <c r="P6639" i="1"/>
  <c r="R6639" i="1" s="1"/>
  <c r="P6640" i="1"/>
  <c r="R6640" i="1" s="1"/>
  <c r="P6641" i="1"/>
  <c r="R6641" i="1" s="1"/>
  <c r="P6642" i="1"/>
  <c r="R6642" i="1" s="1"/>
  <c r="P6648" i="1"/>
  <c r="R6648" i="1" s="1"/>
  <c r="P6650" i="1"/>
  <c r="R6650" i="1" s="1"/>
  <c r="P6646" i="1"/>
  <c r="R6646" i="1" s="1"/>
  <c r="P6653" i="1"/>
  <c r="R6653" i="1" s="1"/>
  <c r="P6652" i="1"/>
  <c r="R6652" i="1" s="1"/>
  <c r="P6649" i="1"/>
  <c r="R6649" i="1" s="1"/>
  <c r="P6651" i="1"/>
  <c r="R6651" i="1" s="1"/>
  <c r="P6654" i="1"/>
  <c r="R6654" i="1" s="1"/>
  <c r="P6644" i="1"/>
  <c r="R6644" i="1" s="1"/>
  <c r="P6643" i="1"/>
  <c r="R6643" i="1" s="1"/>
  <c r="P6647" i="1"/>
  <c r="R6647" i="1" s="1"/>
  <c r="P6645" i="1"/>
  <c r="R6645" i="1" s="1"/>
  <c r="P6655" i="1"/>
  <c r="R6655" i="1" s="1"/>
  <c r="P6656" i="1"/>
  <c r="R6656" i="1" s="1"/>
  <c r="P6657" i="1"/>
  <c r="R6657" i="1" s="1"/>
  <c r="P6658" i="1"/>
  <c r="R6658" i="1" s="1"/>
  <c r="P6659" i="1"/>
  <c r="R6659" i="1" s="1"/>
  <c r="P6660" i="1"/>
  <c r="R6660" i="1" s="1"/>
  <c r="P6661" i="1"/>
  <c r="R6661" i="1" s="1"/>
  <c r="P6662" i="1"/>
  <c r="R6662" i="1" s="1"/>
  <c r="P6663" i="1"/>
  <c r="R6663" i="1" s="1"/>
  <c r="P6664" i="1"/>
  <c r="R6664" i="1" s="1"/>
  <c r="P6665" i="1"/>
  <c r="R6665" i="1" s="1"/>
  <c r="P6667" i="1"/>
  <c r="R6667" i="1" s="1"/>
  <c r="P6676" i="1"/>
  <c r="R6676" i="1" s="1"/>
  <c r="P6670" i="1"/>
  <c r="R6670" i="1" s="1"/>
  <c r="P6675" i="1"/>
  <c r="R6675" i="1" s="1"/>
  <c r="P6672" i="1"/>
  <c r="R6672" i="1" s="1"/>
  <c r="P6680" i="1"/>
  <c r="R6680" i="1" s="1"/>
  <c r="P6668" i="1"/>
  <c r="R6668" i="1" s="1"/>
  <c r="P6677" i="1"/>
  <c r="R6677" i="1" s="1"/>
  <c r="P6674" i="1"/>
  <c r="R6674" i="1" s="1"/>
  <c r="P6671" i="1"/>
  <c r="R6671" i="1" s="1"/>
  <c r="P6673" i="1"/>
  <c r="R6673" i="1" s="1"/>
  <c r="P6681" i="1"/>
  <c r="R6681" i="1" s="1"/>
  <c r="P6679" i="1"/>
  <c r="R6679" i="1" s="1"/>
  <c r="P6666" i="1"/>
  <c r="R6666" i="1" s="1"/>
  <c r="P6682" i="1"/>
  <c r="R6682" i="1" s="1"/>
  <c r="P6678" i="1"/>
  <c r="R6678" i="1" s="1"/>
  <c r="P6669" i="1"/>
  <c r="R6669" i="1" s="1"/>
  <c r="P6684" i="1"/>
  <c r="R6684" i="1" s="1"/>
  <c r="P6683" i="1"/>
  <c r="R6683" i="1" s="1"/>
  <c r="P6685" i="1"/>
  <c r="R6685" i="1" s="1"/>
  <c r="P6686" i="1"/>
  <c r="R6686" i="1" s="1"/>
  <c r="P6687" i="1"/>
  <c r="R6687" i="1" s="1"/>
  <c r="P6688" i="1"/>
  <c r="R6688" i="1" s="1"/>
  <c r="P6689" i="1"/>
  <c r="R6689" i="1" s="1"/>
  <c r="P6690" i="1"/>
  <c r="R6690" i="1" s="1"/>
  <c r="P6698" i="1"/>
  <c r="R6698" i="1" s="1"/>
  <c r="P6695" i="1"/>
  <c r="R6695" i="1" s="1"/>
  <c r="P6696" i="1"/>
  <c r="R6696" i="1" s="1"/>
  <c r="P6692" i="1"/>
  <c r="R6692" i="1" s="1"/>
  <c r="P6701" i="1"/>
  <c r="R6701" i="1" s="1"/>
  <c r="P6699" i="1"/>
  <c r="R6699" i="1" s="1"/>
  <c r="P6700" i="1"/>
  <c r="R6700" i="1" s="1"/>
  <c r="P6691" i="1"/>
  <c r="R6691" i="1" s="1"/>
  <c r="P6694" i="1"/>
  <c r="R6694" i="1" s="1"/>
  <c r="P6697" i="1"/>
  <c r="R6697" i="1" s="1"/>
  <c r="P6693" i="1"/>
  <c r="R6693" i="1" s="1"/>
  <c r="P6702" i="1"/>
  <c r="R6702" i="1" s="1"/>
  <c r="P6703" i="1"/>
  <c r="R6703" i="1" s="1"/>
  <c r="P6704" i="1"/>
  <c r="R6704" i="1" s="1"/>
  <c r="P6705" i="1"/>
  <c r="R6705" i="1" s="1"/>
  <c r="P6706" i="1"/>
  <c r="R6706" i="1" s="1"/>
  <c r="P6707" i="1"/>
  <c r="R6707" i="1" s="1"/>
  <c r="P6708" i="1"/>
  <c r="R6708" i="1" s="1"/>
  <c r="P6709" i="1"/>
  <c r="R6709" i="1" s="1"/>
  <c r="P6718" i="1"/>
  <c r="R6718" i="1" s="1"/>
  <c r="P6713" i="1"/>
  <c r="R6713" i="1" s="1"/>
  <c r="P6711" i="1"/>
  <c r="R6711" i="1" s="1"/>
  <c r="P6716" i="1"/>
  <c r="R6716" i="1" s="1"/>
  <c r="P6719" i="1"/>
  <c r="R6719" i="1" s="1"/>
  <c r="P6722" i="1"/>
  <c r="R6722" i="1" s="1"/>
  <c r="P6714" i="1"/>
  <c r="R6714" i="1" s="1"/>
  <c r="P6717" i="1"/>
  <c r="R6717" i="1" s="1"/>
  <c r="P6721" i="1"/>
  <c r="R6721" i="1" s="1"/>
  <c r="P6723" i="1"/>
  <c r="R6723" i="1" s="1"/>
  <c r="P6715" i="1"/>
  <c r="R6715" i="1" s="1"/>
  <c r="P6710" i="1"/>
  <c r="R6710" i="1" s="1"/>
  <c r="P6712" i="1"/>
  <c r="R6712" i="1" s="1"/>
  <c r="P6720" i="1"/>
  <c r="R6720" i="1" s="1"/>
  <c r="P6727" i="1"/>
  <c r="R6727" i="1" s="1"/>
  <c r="P6726" i="1"/>
  <c r="R6726" i="1" s="1"/>
  <c r="P6725" i="1"/>
  <c r="R6725" i="1" s="1"/>
  <c r="P6724" i="1"/>
  <c r="R6724" i="1" s="1"/>
  <c r="P6728" i="1"/>
  <c r="R6728" i="1" s="1"/>
  <c r="P6729" i="1"/>
  <c r="R6729" i="1" s="1"/>
  <c r="P6730" i="1"/>
  <c r="R6730" i="1" s="1"/>
  <c r="P6734" i="1"/>
  <c r="R6734" i="1" s="1"/>
  <c r="P6732" i="1"/>
  <c r="R6732" i="1" s="1"/>
  <c r="P6736" i="1"/>
  <c r="R6736" i="1" s="1"/>
  <c r="P6731" i="1"/>
  <c r="R6731" i="1" s="1"/>
  <c r="P6742" i="1"/>
  <c r="R6742" i="1" s="1"/>
  <c r="P6733" i="1"/>
  <c r="R6733" i="1" s="1"/>
  <c r="P6738" i="1"/>
  <c r="R6738" i="1" s="1"/>
  <c r="P6741" i="1"/>
  <c r="R6741" i="1" s="1"/>
  <c r="P6737" i="1"/>
  <c r="R6737" i="1" s="1"/>
  <c r="P6740" i="1"/>
  <c r="R6740" i="1" s="1"/>
  <c r="P6735" i="1"/>
  <c r="R6735" i="1" s="1"/>
  <c r="P6739" i="1"/>
  <c r="R6739" i="1" s="1"/>
  <c r="P6743" i="1"/>
  <c r="R6743" i="1" s="1"/>
  <c r="P6744" i="1"/>
  <c r="R6744" i="1" s="1"/>
  <c r="P6745" i="1"/>
  <c r="R6745" i="1" s="1"/>
  <c r="P6746" i="1"/>
  <c r="R6746" i="1" s="1"/>
  <c r="P6747" i="1"/>
  <c r="R6747" i="1" s="1"/>
  <c r="P6748" i="1"/>
  <c r="R6748" i="1" s="1"/>
  <c r="P6749" i="1"/>
  <c r="R6749" i="1" s="1"/>
  <c r="P6750" i="1"/>
  <c r="R6750" i="1" s="1"/>
  <c r="P6751" i="1"/>
  <c r="R6751" i="1" s="1"/>
  <c r="P6752" i="1"/>
  <c r="R6752" i="1" s="1"/>
  <c r="P6759" i="1"/>
  <c r="R6759" i="1" s="1"/>
  <c r="P6763" i="1"/>
  <c r="R6763" i="1" s="1"/>
  <c r="P6754" i="1"/>
  <c r="R6754" i="1" s="1"/>
  <c r="P6756" i="1"/>
  <c r="R6756" i="1" s="1"/>
  <c r="P6755" i="1"/>
  <c r="R6755" i="1" s="1"/>
  <c r="P6753" i="1"/>
  <c r="R6753" i="1" s="1"/>
  <c r="P6762" i="1"/>
  <c r="R6762" i="1" s="1"/>
  <c r="P6764" i="1"/>
  <c r="R6764" i="1" s="1"/>
  <c r="P6758" i="1"/>
  <c r="R6758" i="1" s="1"/>
  <c r="P6761" i="1"/>
  <c r="R6761" i="1" s="1"/>
  <c r="P6757" i="1"/>
  <c r="R6757" i="1" s="1"/>
  <c r="P6760" i="1"/>
  <c r="R6760" i="1" s="1"/>
  <c r="P6765" i="1"/>
  <c r="R6765" i="1" s="1"/>
  <c r="P6766" i="1"/>
  <c r="R6766" i="1" s="1"/>
  <c r="P6767" i="1"/>
  <c r="R6767" i="1" s="1"/>
  <c r="P6768" i="1"/>
  <c r="R6768" i="1" s="1"/>
  <c r="P6769" i="1"/>
  <c r="R6769" i="1" s="1"/>
  <c r="P6771" i="1"/>
  <c r="R6771" i="1" s="1"/>
  <c r="P6770" i="1"/>
  <c r="R6770" i="1" s="1"/>
  <c r="P6777" i="1"/>
  <c r="R6777" i="1" s="1"/>
  <c r="P6781" i="1"/>
  <c r="R6781" i="1" s="1"/>
  <c r="P6774" i="1"/>
  <c r="R6774" i="1" s="1"/>
  <c r="P6773" i="1"/>
  <c r="R6773" i="1" s="1"/>
  <c r="P6775" i="1"/>
  <c r="R6775" i="1" s="1"/>
  <c r="P6779" i="1"/>
  <c r="R6779" i="1" s="1"/>
  <c r="P6776" i="1"/>
  <c r="R6776" i="1" s="1"/>
  <c r="P6780" i="1"/>
  <c r="R6780" i="1" s="1"/>
  <c r="P6772" i="1"/>
  <c r="R6772" i="1" s="1"/>
  <c r="P6778" i="1"/>
  <c r="R6778" i="1" s="1"/>
  <c r="P6782" i="1"/>
  <c r="R6782" i="1" s="1"/>
  <c r="P6783" i="1"/>
  <c r="R6783" i="1" s="1"/>
  <c r="P6784" i="1"/>
  <c r="R6784" i="1" s="1"/>
  <c r="P6785" i="1"/>
  <c r="R6785" i="1" s="1"/>
  <c r="P6786" i="1"/>
  <c r="R6786" i="1" s="1"/>
  <c r="P6787" i="1"/>
  <c r="R6787" i="1" s="1"/>
  <c r="P6788" i="1"/>
  <c r="R6788" i="1" s="1"/>
  <c r="P6789" i="1"/>
  <c r="R6789" i="1" s="1"/>
  <c r="P6790" i="1"/>
  <c r="R6790" i="1" s="1"/>
  <c r="P6791" i="1"/>
  <c r="R6791" i="1" s="1"/>
  <c r="P6803" i="1"/>
  <c r="R6803" i="1" s="1"/>
  <c r="P6797" i="1"/>
  <c r="R6797" i="1" s="1"/>
  <c r="P6800" i="1"/>
  <c r="R6800" i="1" s="1"/>
  <c r="P6794" i="1"/>
  <c r="R6794" i="1" s="1"/>
  <c r="P6795" i="1"/>
  <c r="R6795" i="1" s="1"/>
  <c r="P6792" i="1"/>
  <c r="R6792" i="1" s="1"/>
  <c r="P6802" i="1"/>
  <c r="R6802" i="1" s="1"/>
  <c r="P6798" i="1"/>
  <c r="R6798" i="1" s="1"/>
  <c r="P6799" i="1"/>
  <c r="R6799" i="1" s="1"/>
  <c r="P6796" i="1"/>
  <c r="R6796" i="1" s="1"/>
  <c r="P6801" i="1"/>
  <c r="R6801" i="1" s="1"/>
  <c r="P6793" i="1"/>
  <c r="R6793" i="1" s="1"/>
  <c r="P6804" i="1"/>
  <c r="R6804" i="1" s="1"/>
  <c r="P6805" i="1"/>
  <c r="R6805" i="1" s="1"/>
  <c r="P6806" i="1"/>
  <c r="R6806" i="1" s="1"/>
  <c r="P6807" i="1"/>
  <c r="R6807" i="1" s="1"/>
  <c r="P6808" i="1"/>
  <c r="R6808" i="1" s="1"/>
  <c r="P6809" i="1"/>
  <c r="R6809" i="1" s="1"/>
  <c r="P6810" i="1"/>
  <c r="R6810" i="1" s="1"/>
  <c r="P6811" i="1"/>
  <c r="R6811" i="1" s="1"/>
  <c r="P6812" i="1"/>
  <c r="R6812" i="1" s="1"/>
  <c r="P6813" i="1"/>
  <c r="R6813" i="1" s="1"/>
  <c r="P6814" i="1"/>
  <c r="R6814" i="1" s="1"/>
  <c r="P6816" i="1"/>
  <c r="R6816" i="1" s="1"/>
  <c r="P6827" i="1"/>
  <c r="R6827" i="1" s="1"/>
  <c r="P6824" i="1"/>
  <c r="R6824" i="1" s="1"/>
  <c r="P6819" i="1"/>
  <c r="R6819" i="1" s="1"/>
  <c r="P6826" i="1"/>
  <c r="R6826" i="1" s="1"/>
  <c r="P6820" i="1"/>
  <c r="R6820" i="1" s="1"/>
  <c r="P6821" i="1"/>
  <c r="R6821" i="1" s="1"/>
  <c r="P6822" i="1"/>
  <c r="R6822" i="1" s="1"/>
  <c r="P6825" i="1"/>
  <c r="R6825" i="1" s="1"/>
  <c r="P6823" i="1"/>
  <c r="R6823" i="1" s="1"/>
  <c r="P6817" i="1"/>
  <c r="R6817" i="1" s="1"/>
  <c r="P6818" i="1"/>
  <c r="R6818" i="1" s="1"/>
  <c r="P6815" i="1"/>
  <c r="R6815" i="1" s="1"/>
  <c r="P6828" i="1"/>
  <c r="R6828" i="1" s="1"/>
  <c r="P6829" i="1"/>
  <c r="R6829" i="1" s="1"/>
  <c r="P6830" i="1"/>
  <c r="R6830" i="1" s="1"/>
  <c r="P6831" i="1"/>
  <c r="R6831" i="1" s="1"/>
  <c r="P6832" i="1"/>
  <c r="R6832" i="1" s="1"/>
  <c r="P6833" i="1"/>
  <c r="R6833" i="1" s="1"/>
  <c r="P6834" i="1"/>
  <c r="R6834" i="1" s="1"/>
  <c r="P6835" i="1"/>
  <c r="R6835" i="1" s="1"/>
  <c r="P6836" i="1"/>
  <c r="R6836" i="1" s="1"/>
  <c r="P6838" i="1"/>
  <c r="R6838" i="1" s="1"/>
  <c r="P6837" i="1"/>
  <c r="R6837" i="1" s="1"/>
  <c r="P6840" i="1"/>
  <c r="R6840" i="1" s="1"/>
  <c r="P6841" i="1"/>
  <c r="R6841" i="1" s="1"/>
  <c r="P6839" i="1"/>
  <c r="R6839" i="1" s="1"/>
  <c r="P6845" i="1"/>
  <c r="R6845" i="1" s="1"/>
  <c r="P6847" i="1"/>
  <c r="R6847" i="1" s="1"/>
  <c r="P6843" i="1"/>
  <c r="R6843" i="1" s="1"/>
  <c r="P6842" i="1"/>
  <c r="R6842" i="1" s="1"/>
  <c r="P6852" i="1"/>
  <c r="R6852" i="1" s="1"/>
  <c r="P6850" i="1"/>
  <c r="R6850" i="1" s="1"/>
  <c r="P6851" i="1"/>
  <c r="R6851" i="1" s="1"/>
  <c r="P6844" i="1"/>
  <c r="R6844" i="1" s="1"/>
  <c r="P6853" i="1"/>
  <c r="R6853" i="1" s="1"/>
  <c r="P6849" i="1"/>
  <c r="R6849" i="1" s="1"/>
  <c r="P6846" i="1"/>
  <c r="R6846" i="1" s="1"/>
  <c r="P6848" i="1"/>
  <c r="R6848" i="1" s="1"/>
  <c r="P6855" i="1"/>
  <c r="R6855" i="1" s="1"/>
  <c r="P6856" i="1"/>
  <c r="R6856" i="1" s="1"/>
  <c r="P6854" i="1"/>
  <c r="R6854" i="1" s="1"/>
  <c r="P6857" i="1"/>
  <c r="R6857" i="1" s="1"/>
  <c r="P6858" i="1"/>
  <c r="R6858" i="1" s="1"/>
  <c r="P6859" i="1"/>
  <c r="R6859" i="1" s="1"/>
  <c r="P6860" i="1"/>
  <c r="R6860" i="1" s="1"/>
  <c r="P6861" i="1"/>
  <c r="R6861" i="1" s="1"/>
  <c r="P6862" i="1"/>
  <c r="R6862" i="1" s="1"/>
  <c r="P6863" i="1"/>
  <c r="R6863" i="1" s="1"/>
  <c r="P6864" i="1"/>
  <c r="R6864" i="1" s="1"/>
  <c r="P6866" i="1"/>
  <c r="R6866" i="1" s="1"/>
  <c r="P6869" i="1"/>
  <c r="R6869" i="1" s="1"/>
  <c r="P6865" i="1"/>
  <c r="R6865" i="1" s="1"/>
  <c r="P6868" i="1"/>
  <c r="R6868" i="1" s="1"/>
  <c r="P6875" i="1"/>
  <c r="R6875" i="1" s="1"/>
  <c r="P6870" i="1"/>
  <c r="R6870" i="1" s="1"/>
  <c r="P6876" i="1"/>
  <c r="R6876" i="1" s="1"/>
  <c r="P6871" i="1"/>
  <c r="R6871" i="1" s="1"/>
  <c r="P6867" i="1"/>
  <c r="R6867" i="1" s="1"/>
  <c r="P6874" i="1"/>
  <c r="R6874" i="1" s="1"/>
  <c r="P6878" i="1"/>
  <c r="R6878" i="1" s="1"/>
  <c r="P6873" i="1"/>
  <c r="R6873" i="1" s="1"/>
  <c r="P6872" i="1"/>
  <c r="R6872" i="1" s="1"/>
  <c r="P6877" i="1"/>
  <c r="R6877" i="1" s="1"/>
  <c r="P6879" i="1"/>
  <c r="R6879" i="1" s="1"/>
  <c r="P6880" i="1"/>
  <c r="R6880" i="1" s="1"/>
  <c r="P6881" i="1"/>
  <c r="R6881" i="1" s="1"/>
  <c r="P6882" i="1"/>
  <c r="R6882" i="1" s="1"/>
  <c r="P6883" i="1"/>
  <c r="R6883" i="1" s="1"/>
  <c r="P6884" i="1"/>
  <c r="R6884" i="1" s="1"/>
  <c r="P6885" i="1"/>
  <c r="R6885" i="1" s="1"/>
  <c r="P6886" i="1"/>
  <c r="R6886" i="1" s="1"/>
  <c r="P6889" i="1"/>
  <c r="R6889" i="1" s="1"/>
  <c r="P6897" i="1"/>
  <c r="R6897" i="1" s="1"/>
  <c r="P6891" i="1"/>
  <c r="R6891" i="1" s="1"/>
  <c r="P6898" i="1"/>
  <c r="R6898" i="1" s="1"/>
  <c r="P6899" i="1"/>
  <c r="R6899" i="1" s="1"/>
  <c r="P6892" i="1"/>
  <c r="R6892" i="1" s="1"/>
  <c r="P6896" i="1"/>
  <c r="R6896" i="1" s="1"/>
  <c r="P6887" i="1"/>
  <c r="R6887" i="1" s="1"/>
  <c r="P6894" i="1"/>
  <c r="R6894" i="1" s="1"/>
  <c r="P6888" i="1"/>
  <c r="R6888" i="1" s="1"/>
  <c r="P6893" i="1"/>
  <c r="R6893" i="1" s="1"/>
  <c r="P6895" i="1"/>
  <c r="R6895" i="1" s="1"/>
  <c r="P6890" i="1"/>
  <c r="R6890" i="1" s="1"/>
  <c r="P6900" i="1"/>
  <c r="R6900" i="1" s="1"/>
  <c r="P6901" i="1"/>
  <c r="R6901" i="1" s="1"/>
  <c r="P6902" i="1"/>
  <c r="R6902" i="1" s="1"/>
  <c r="P6903" i="1"/>
  <c r="R6903" i="1" s="1"/>
  <c r="P6904" i="1"/>
  <c r="R6904" i="1" s="1"/>
  <c r="P6906" i="1"/>
  <c r="R6906" i="1" s="1"/>
  <c r="P6905" i="1"/>
  <c r="R6905" i="1" s="1"/>
  <c r="P6907" i="1"/>
  <c r="R6907" i="1" s="1"/>
  <c r="P6908" i="1"/>
  <c r="R6908" i="1" s="1"/>
  <c r="P6909" i="1"/>
  <c r="R6909" i="1" s="1"/>
  <c r="P6910" i="1"/>
  <c r="R6910" i="1" s="1"/>
  <c r="P6911" i="1"/>
  <c r="R6911" i="1" s="1"/>
  <c r="P6916" i="1"/>
  <c r="R6916" i="1" s="1"/>
  <c r="P6915" i="1"/>
  <c r="R6915" i="1" s="1"/>
  <c r="P6922" i="1"/>
  <c r="R6922" i="1" s="1"/>
  <c r="P6919" i="1"/>
  <c r="R6919" i="1" s="1"/>
  <c r="P6917" i="1"/>
  <c r="R6917" i="1" s="1"/>
  <c r="P6913" i="1"/>
  <c r="R6913" i="1" s="1"/>
  <c r="P6921" i="1"/>
  <c r="R6921" i="1" s="1"/>
  <c r="P6923" i="1"/>
  <c r="R6923" i="1" s="1"/>
  <c r="P6925" i="1"/>
  <c r="R6925" i="1" s="1"/>
  <c r="P6920" i="1"/>
  <c r="R6920" i="1" s="1"/>
  <c r="P6918" i="1"/>
  <c r="R6918" i="1" s="1"/>
  <c r="P6924" i="1"/>
  <c r="R6924" i="1" s="1"/>
  <c r="P6926" i="1"/>
  <c r="R6926" i="1" s="1"/>
  <c r="P6914" i="1"/>
  <c r="R6914" i="1" s="1"/>
  <c r="P6912" i="1"/>
  <c r="R6912" i="1" s="1"/>
  <c r="P6927" i="1"/>
  <c r="R6927" i="1" s="1"/>
  <c r="P6928" i="1"/>
  <c r="R6928" i="1" s="1"/>
  <c r="P6929" i="1"/>
  <c r="R6929" i="1" s="1"/>
  <c r="P6930" i="1"/>
  <c r="R6930" i="1" s="1"/>
  <c r="P6931" i="1"/>
  <c r="R6931" i="1" s="1"/>
  <c r="P6932" i="1"/>
  <c r="R6932" i="1" s="1"/>
  <c r="P6933" i="1"/>
  <c r="R6933" i="1" s="1"/>
  <c r="P6934" i="1"/>
  <c r="R6934" i="1" s="1"/>
  <c r="P6935" i="1"/>
  <c r="R6935" i="1" s="1"/>
  <c r="P6936" i="1"/>
  <c r="R6936" i="1" s="1"/>
  <c r="P6943" i="1"/>
  <c r="R6943" i="1" s="1"/>
  <c r="P6946" i="1"/>
  <c r="R6946" i="1" s="1"/>
  <c r="P6950" i="1"/>
  <c r="R6950" i="1" s="1"/>
  <c r="P6944" i="1"/>
  <c r="R6944" i="1" s="1"/>
  <c r="P6941" i="1"/>
  <c r="R6941" i="1" s="1"/>
  <c r="P6951" i="1"/>
  <c r="R6951" i="1" s="1"/>
  <c r="P6942" i="1"/>
  <c r="R6942" i="1" s="1"/>
  <c r="P6939" i="1"/>
  <c r="R6939" i="1" s="1"/>
  <c r="P6938" i="1"/>
  <c r="R6938" i="1" s="1"/>
  <c r="P6953" i="1"/>
  <c r="R6953" i="1" s="1"/>
  <c r="P6947" i="1"/>
  <c r="R6947" i="1" s="1"/>
  <c r="P6945" i="1"/>
  <c r="R6945" i="1" s="1"/>
  <c r="P6952" i="1"/>
  <c r="R6952" i="1" s="1"/>
  <c r="P6937" i="1"/>
  <c r="R6937" i="1" s="1"/>
  <c r="P6948" i="1"/>
  <c r="R6948" i="1" s="1"/>
  <c r="P6949" i="1"/>
  <c r="R6949" i="1" s="1"/>
  <c r="P6940" i="1"/>
  <c r="R6940" i="1" s="1"/>
  <c r="P6954" i="1"/>
  <c r="R6954" i="1" s="1"/>
  <c r="P6955" i="1"/>
  <c r="R6955" i="1" s="1"/>
  <c r="P6956" i="1"/>
  <c r="R6956" i="1" s="1"/>
  <c r="P6957" i="1"/>
  <c r="R6957" i="1" s="1"/>
  <c r="P6958" i="1"/>
  <c r="R6958" i="1" s="1"/>
  <c r="P6959" i="1"/>
  <c r="R6959" i="1" s="1"/>
  <c r="P6960" i="1"/>
  <c r="R6960" i="1" s="1"/>
  <c r="P6961" i="1"/>
  <c r="R6961" i="1" s="1"/>
  <c r="P6964" i="1"/>
  <c r="R6964" i="1" s="1"/>
  <c r="P6971" i="1"/>
  <c r="R6971" i="1" s="1"/>
  <c r="P6965" i="1"/>
  <c r="R6965" i="1" s="1"/>
  <c r="P6970" i="1"/>
  <c r="R6970" i="1" s="1"/>
  <c r="P6963" i="1"/>
  <c r="R6963" i="1" s="1"/>
  <c r="P6967" i="1"/>
  <c r="R6967" i="1" s="1"/>
  <c r="P6962" i="1"/>
  <c r="R6962" i="1" s="1"/>
  <c r="P6969" i="1"/>
  <c r="R6969" i="1" s="1"/>
  <c r="P6966" i="1"/>
  <c r="R6966" i="1" s="1"/>
  <c r="P6972" i="1"/>
  <c r="R6972" i="1" s="1"/>
  <c r="P6974" i="1"/>
  <c r="R6974" i="1" s="1"/>
  <c r="P6975" i="1"/>
  <c r="R6975" i="1" s="1"/>
  <c r="P6973" i="1"/>
  <c r="R6973" i="1" s="1"/>
  <c r="P6968" i="1"/>
  <c r="R6968" i="1" s="1"/>
  <c r="P6976" i="1"/>
  <c r="R6976" i="1" s="1"/>
  <c r="P6977" i="1"/>
  <c r="R6977" i="1" s="1"/>
  <c r="P6978" i="1"/>
  <c r="R6978" i="1" s="1"/>
  <c r="P6979" i="1"/>
  <c r="R6979" i="1" s="1"/>
  <c r="P6980" i="1"/>
  <c r="R6980" i="1" s="1"/>
  <c r="P6981" i="1"/>
  <c r="R6981" i="1" s="1"/>
  <c r="P6982" i="1"/>
  <c r="R6982" i="1" s="1"/>
  <c r="P6983" i="1"/>
  <c r="R6983" i="1" s="1"/>
  <c r="P6984" i="1"/>
  <c r="R6984" i="1" s="1"/>
  <c r="P6985" i="1"/>
  <c r="R6985" i="1" s="1"/>
  <c r="P6991" i="1"/>
  <c r="R6991" i="1" s="1"/>
  <c r="P6986" i="1"/>
  <c r="R6986" i="1" s="1"/>
  <c r="P6997" i="1"/>
  <c r="R6997" i="1" s="1"/>
  <c r="P6989" i="1"/>
  <c r="R6989" i="1" s="1"/>
  <c r="P6990" i="1"/>
  <c r="R6990" i="1" s="1"/>
  <c r="P6988" i="1"/>
  <c r="R6988" i="1" s="1"/>
  <c r="P6992" i="1"/>
  <c r="R6992" i="1" s="1"/>
  <c r="P6996" i="1"/>
  <c r="R6996" i="1" s="1"/>
  <c r="P6994" i="1"/>
  <c r="R6994" i="1" s="1"/>
  <c r="P6995" i="1"/>
  <c r="R6995" i="1" s="1"/>
  <c r="P6987" i="1"/>
  <c r="R6987" i="1" s="1"/>
  <c r="P6993" i="1"/>
  <c r="R6993" i="1" s="1"/>
  <c r="P6998" i="1"/>
  <c r="R6998" i="1" s="1"/>
  <c r="P6999" i="1"/>
  <c r="R6999" i="1" s="1"/>
  <c r="P7000" i="1"/>
  <c r="R7000" i="1" s="1"/>
  <c r="P7001" i="1"/>
  <c r="R7001" i="1" s="1"/>
  <c r="P7002" i="1"/>
  <c r="R7002" i="1" s="1"/>
  <c r="P7003" i="1"/>
  <c r="R7003" i="1" s="1"/>
  <c r="P7004" i="1"/>
  <c r="R7004" i="1" s="1"/>
  <c r="P7005" i="1"/>
  <c r="R7005" i="1" s="1"/>
  <c r="P7006" i="1"/>
  <c r="R7006" i="1" s="1"/>
  <c r="P7007" i="1"/>
  <c r="R7007" i="1" s="1"/>
  <c r="P7012" i="1"/>
  <c r="R7012" i="1" s="1"/>
  <c r="P7017" i="1"/>
  <c r="R7017" i="1" s="1"/>
  <c r="P7010" i="1"/>
  <c r="R7010" i="1" s="1"/>
  <c r="P7016" i="1"/>
  <c r="R7016" i="1" s="1"/>
  <c r="P7018" i="1"/>
  <c r="R7018" i="1" s="1"/>
  <c r="P7013" i="1"/>
  <c r="R7013" i="1" s="1"/>
  <c r="P7015" i="1"/>
  <c r="R7015" i="1" s="1"/>
  <c r="P7014" i="1"/>
  <c r="R7014" i="1" s="1"/>
  <c r="P7011" i="1"/>
  <c r="R7011" i="1" s="1"/>
  <c r="P7009" i="1"/>
  <c r="R7009" i="1" s="1"/>
  <c r="P7008" i="1"/>
  <c r="R7008" i="1" s="1"/>
  <c r="P7019" i="1"/>
  <c r="R7019" i="1" s="1"/>
  <c r="P7020" i="1"/>
  <c r="R7020" i="1" s="1"/>
  <c r="P7021" i="1"/>
  <c r="R7021" i="1" s="1"/>
  <c r="P7022" i="1"/>
  <c r="R7022" i="1" s="1"/>
  <c r="P7023" i="1"/>
  <c r="R7023" i="1" s="1"/>
  <c r="P7024" i="1"/>
  <c r="R7024" i="1" s="1"/>
  <c r="P7025" i="1"/>
  <c r="R7025" i="1" s="1"/>
  <c r="P7026" i="1"/>
  <c r="R7026" i="1" s="1"/>
  <c r="P7027" i="1"/>
  <c r="R7027" i="1" s="1"/>
  <c r="P7028" i="1"/>
  <c r="R7028" i="1" s="1"/>
  <c r="P7031" i="1"/>
  <c r="R7031" i="1" s="1"/>
  <c r="P7032" i="1"/>
  <c r="R7032" i="1" s="1"/>
  <c r="P7037" i="1"/>
  <c r="R7037" i="1" s="1"/>
  <c r="P7034" i="1"/>
  <c r="R7034" i="1" s="1"/>
  <c r="P7030" i="1"/>
  <c r="R7030" i="1" s="1"/>
  <c r="P7029" i="1"/>
  <c r="R7029" i="1" s="1"/>
  <c r="P7035" i="1"/>
  <c r="R7035" i="1" s="1"/>
  <c r="P7036" i="1"/>
  <c r="R7036" i="1" s="1"/>
  <c r="P7040" i="1"/>
  <c r="R7040" i="1" s="1"/>
  <c r="P7033" i="1"/>
  <c r="R7033" i="1" s="1"/>
  <c r="P7039" i="1"/>
  <c r="R7039" i="1" s="1"/>
  <c r="P7038" i="1"/>
  <c r="R7038" i="1" s="1"/>
  <c r="P7041" i="1"/>
  <c r="R7041" i="1" s="1"/>
  <c r="P7042" i="1"/>
  <c r="R7042" i="1" s="1"/>
  <c r="P7043" i="1"/>
  <c r="R7043" i="1" s="1"/>
  <c r="P7044" i="1"/>
  <c r="R7044" i="1" s="1"/>
  <c r="P7046" i="1"/>
  <c r="R7046" i="1" s="1"/>
  <c r="P7045" i="1"/>
  <c r="R7045" i="1" s="1"/>
  <c r="P7047" i="1"/>
  <c r="R7047" i="1" s="1"/>
  <c r="P7048" i="1"/>
  <c r="R7048" i="1" s="1"/>
  <c r="P7049" i="1"/>
  <c r="R7049" i="1" s="1"/>
  <c r="P7050" i="1"/>
  <c r="R7050" i="1" s="1"/>
  <c r="P7051" i="1"/>
  <c r="R7051" i="1" s="1"/>
  <c r="P7052" i="1"/>
  <c r="R7052" i="1" s="1"/>
  <c r="P7053" i="1"/>
  <c r="R7053" i="1" s="1"/>
  <c r="P7063" i="1"/>
  <c r="R7063" i="1" s="1"/>
  <c r="P7069" i="1"/>
  <c r="R7069" i="1" s="1"/>
  <c r="P7054" i="1"/>
  <c r="R7054" i="1" s="1"/>
  <c r="P7064" i="1"/>
  <c r="R7064" i="1" s="1"/>
  <c r="P7057" i="1"/>
  <c r="R7057" i="1" s="1"/>
  <c r="P7068" i="1"/>
  <c r="R7068" i="1" s="1"/>
  <c r="P7055" i="1"/>
  <c r="R7055" i="1" s="1"/>
  <c r="P7061" i="1"/>
  <c r="R7061" i="1" s="1"/>
  <c r="P7067" i="1"/>
  <c r="R7067" i="1" s="1"/>
  <c r="P7060" i="1"/>
  <c r="R7060" i="1" s="1"/>
  <c r="P7056" i="1"/>
  <c r="R7056" i="1" s="1"/>
  <c r="P7059" i="1"/>
  <c r="R7059" i="1" s="1"/>
  <c r="P7062" i="1"/>
  <c r="R7062" i="1" s="1"/>
  <c r="P7058" i="1"/>
  <c r="R7058" i="1" s="1"/>
  <c r="P7065" i="1"/>
  <c r="R7065" i="1" s="1"/>
  <c r="P7066" i="1"/>
  <c r="R7066" i="1" s="1"/>
  <c r="P7070" i="1"/>
  <c r="R7070" i="1" s="1"/>
  <c r="P7071" i="1"/>
  <c r="R7071" i="1" s="1"/>
  <c r="P7072" i="1"/>
  <c r="R7072" i="1" s="1"/>
  <c r="P7073" i="1"/>
  <c r="R7073" i="1" s="1"/>
  <c r="P7074" i="1"/>
  <c r="R7074" i="1" s="1"/>
  <c r="P7075" i="1"/>
  <c r="R7075" i="1" s="1"/>
  <c r="P7076" i="1"/>
  <c r="R7076" i="1" s="1"/>
  <c r="P7079" i="1"/>
  <c r="R7079" i="1" s="1"/>
  <c r="P7078" i="1"/>
  <c r="R7078" i="1" s="1"/>
  <c r="P7077" i="1"/>
  <c r="R7077" i="1" s="1"/>
  <c r="P7090" i="1"/>
  <c r="R7090" i="1" s="1"/>
  <c r="P7092" i="1"/>
  <c r="R7092" i="1" s="1"/>
  <c r="P7080" i="1"/>
  <c r="R7080" i="1" s="1"/>
  <c r="P7095" i="1"/>
  <c r="R7095" i="1" s="1"/>
  <c r="P7083" i="1"/>
  <c r="R7083" i="1" s="1"/>
  <c r="P7089" i="1"/>
  <c r="R7089" i="1" s="1"/>
  <c r="P7087" i="1"/>
  <c r="R7087" i="1" s="1"/>
  <c r="P7086" i="1"/>
  <c r="R7086" i="1" s="1"/>
  <c r="P7082" i="1"/>
  <c r="R7082" i="1" s="1"/>
  <c r="P7093" i="1"/>
  <c r="R7093" i="1" s="1"/>
  <c r="P7088" i="1"/>
  <c r="R7088" i="1" s="1"/>
  <c r="P7081" i="1"/>
  <c r="R7081" i="1" s="1"/>
  <c r="P7091" i="1"/>
  <c r="R7091" i="1" s="1"/>
  <c r="P7084" i="1"/>
  <c r="R7084" i="1" s="1"/>
  <c r="P7085" i="1"/>
  <c r="R7085" i="1" s="1"/>
  <c r="P7094" i="1"/>
  <c r="R7094" i="1" s="1"/>
  <c r="P7096" i="1"/>
  <c r="R7096" i="1" s="1"/>
  <c r="P7097" i="1"/>
  <c r="R7097" i="1" s="1"/>
  <c r="P7098" i="1"/>
  <c r="R7098" i="1" s="1"/>
  <c r="P7099" i="1"/>
  <c r="R7099" i="1" s="1"/>
  <c r="P7100" i="1"/>
  <c r="R7100" i="1" s="1"/>
  <c r="P7101" i="1"/>
  <c r="R7101" i="1" s="1"/>
  <c r="P7102" i="1"/>
  <c r="R7102" i="1" s="1"/>
  <c r="P7104" i="1"/>
  <c r="R7104" i="1" s="1"/>
  <c r="P7103" i="1"/>
  <c r="R7103" i="1" s="1"/>
  <c r="P7106" i="1"/>
  <c r="R7106" i="1" s="1"/>
  <c r="P7105" i="1"/>
  <c r="R7105" i="1" s="1"/>
  <c r="P7109" i="1"/>
  <c r="R7109" i="1" s="1"/>
  <c r="P7114" i="1"/>
  <c r="R7114" i="1" s="1"/>
  <c r="P7113" i="1"/>
  <c r="R7113" i="1" s="1"/>
  <c r="P7111" i="1"/>
  <c r="R7111" i="1" s="1"/>
  <c r="P7112" i="1"/>
  <c r="R7112" i="1" s="1"/>
  <c r="P7107" i="1"/>
  <c r="R7107" i="1" s="1"/>
  <c r="P7116" i="1"/>
  <c r="R7116" i="1" s="1"/>
  <c r="P7115" i="1"/>
  <c r="R7115" i="1" s="1"/>
  <c r="P7117" i="1"/>
  <c r="R7117" i="1" s="1"/>
  <c r="P7108" i="1"/>
  <c r="R7108" i="1" s="1"/>
  <c r="P7110" i="1"/>
  <c r="R7110" i="1" s="1"/>
  <c r="P7118" i="1"/>
  <c r="R7118" i="1" s="1"/>
  <c r="P7119" i="1"/>
  <c r="R7119" i="1" s="1"/>
  <c r="P7120" i="1"/>
  <c r="R7120" i="1" s="1"/>
  <c r="P7121" i="1"/>
  <c r="R7121" i="1" s="1"/>
  <c r="P7122" i="1"/>
  <c r="R7122" i="1" s="1"/>
  <c r="P7123" i="1"/>
  <c r="R7123" i="1" s="1"/>
  <c r="P7124" i="1"/>
  <c r="R7124" i="1" s="1"/>
  <c r="P7125" i="1"/>
  <c r="R7125" i="1" s="1"/>
  <c r="P7126" i="1"/>
  <c r="R7126" i="1" s="1"/>
  <c r="P7133" i="1"/>
  <c r="R7133" i="1" s="1"/>
  <c r="P7134" i="1"/>
  <c r="R7134" i="1" s="1"/>
  <c r="P7130" i="1"/>
  <c r="R7130" i="1" s="1"/>
  <c r="P7127" i="1"/>
  <c r="R7127" i="1" s="1"/>
  <c r="P7135" i="1"/>
  <c r="R7135" i="1" s="1"/>
  <c r="P7137" i="1"/>
  <c r="R7137" i="1" s="1"/>
  <c r="P7136" i="1"/>
  <c r="R7136" i="1" s="1"/>
  <c r="P7138" i="1"/>
  <c r="R7138" i="1" s="1"/>
  <c r="P7129" i="1"/>
  <c r="R7129" i="1" s="1"/>
  <c r="P7139" i="1"/>
  <c r="R7139" i="1" s="1"/>
  <c r="P7128" i="1"/>
  <c r="R7128" i="1" s="1"/>
  <c r="P7132" i="1"/>
  <c r="R7132" i="1" s="1"/>
  <c r="P7131" i="1"/>
  <c r="R7131" i="1" s="1"/>
  <c r="P7140" i="1"/>
  <c r="R7140" i="1" s="1"/>
  <c r="P7141" i="1"/>
  <c r="R7141" i="1" s="1"/>
  <c r="P7142" i="1"/>
  <c r="R7142" i="1" s="1"/>
  <c r="P7143" i="1"/>
  <c r="R7143" i="1" s="1"/>
  <c r="P7144" i="1"/>
  <c r="R7144" i="1" s="1"/>
  <c r="P7145" i="1"/>
  <c r="R7145" i="1" s="1"/>
  <c r="P7146" i="1"/>
  <c r="R7146" i="1" s="1"/>
  <c r="P7147" i="1"/>
  <c r="R7147" i="1" s="1"/>
  <c r="P7148" i="1"/>
  <c r="R7148" i="1" s="1"/>
  <c r="P7149" i="1"/>
  <c r="R7149" i="1" s="1"/>
  <c r="P7150" i="1"/>
  <c r="R7150" i="1" s="1"/>
  <c r="P7151" i="1"/>
  <c r="R7151" i="1" s="1"/>
  <c r="P7155" i="1"/>
  <c r="R7155" i="1" s="1"/>
  <c r="P7160" i="1"/>
  <c r="R7160" i="1" s="1"/>
  <c r="P7158" i="1"/>
  <c r="R7158" i="1" s="1"/>
  <c r="P7159" i="1"/>
  <c r="R7159" i="1" s="1"/>
  <c r="P7154" i="1"/>
  <c r="R7154" i="1" s="1"/>
  <c r="P7162" i="1"/>
  <c r="R7162" i="1" s="1"/>
  <c r="P7157" i="1"/>
  <c r="R7157" i="1" s="1"/>
  <c r="P7163" i="1"/>
  <c r="R7163" i="1" s="1"/>
  <c r="P7161" i="1"/>
  <c r="R7161" i="1" s="1"/>
  <c r="P7153" i="1"/>
  <c r="R7153" i="1" s="1"/>
  <c r="P7152" i="1"/>
  <c r="R7152" i="1" s="1"/>
  <c r="P7156" i="1"/>
  <c r="R7156" i="1" s="1"/>
  <c r="P7164" i="1"/>
  <c r="R7164" i="1" s="1"/>
  <c r="P7165" i="1"/>
  <c r="R7165" i="1" s="1"/>
  <c r="P7166" i="1"/>
  <c r="R7166" i="1" s="1"/>
  <c r="P7167" i="1"/>
  <c r="R7167" i="1" s="1"/>
  <c r="P7168" i="1"/>
  <c r="R7168" i="1" s="1"/>
  <c r="P7169" i="1"/>
  <c r="R7169" i="1" s="1"/>
  <c r="P7171" i="1"/>
  <c r="R7171" i="1" s="1"/>
  <c r="P7170" i="1"/>
  <c r="R7170" i="1" s="1"/>
  <c r="P7172" i="1"/>
  <c r="R7172" i="1" s="1"/>
  <c r="P7178" i="1"/>
  <c r="R7178" i="1" s="1"/>
  <c r="P7177" i="1"/>
  <c r="R7177" i="1" s="1"/>
  <c r="P7180" i="1"/>
  <c r="R7180" i="1" s="1"/>
  <c r="P7184" i="1"/>
  <c r="R7184" i="1" s="1"/>
  <c r="P7173" i="1"/>
  <c r="R7173" i="1" s="1"/>
  <c r="P7175" i="1"/>
  <c r="R7175" i="1" s="1"/>
  <c r="P7174" i="1"/>
  <c r="R7174" i="1" s="1"/>
  <c r="P7176" i="1"/>
  <c r="R7176" i="1" s="1"/>
  <c r="P7183" i="1"/>
  <c r="R7183" i="1" s="1"/>
  <c r="P7181" i="1"/>
  <c r="R7181" i="1" s="1"/>
  <c r="P7182" i="1"/>
  <c r="R7182" i="1" s="1"/>
  <c r="P7179" i="1"/>
  <c r="R7179" i="1" s="1"/>
  <c r="P7186" i="1"/>
  <c r="R7186" i="1" s="1"/>
  <c r="P7185" i="1"/>
  <c r="R7185" i="1" s="1"/>
  <c r="P7187" i="1"/>
  <c r="R7187" i="1" s="1"/>
  <c r="P7188" i="1"/>
  <c r="R7188" i="1" s="1"/>
  <c r="P7189" i="1"/>
  <c r="R7189" i="1" s="1"/>
  <c r="P7190" i="1"/>
  <c r="R7190" i="1" s="1"/>
  <c r="P7191" i="1"/>
  <c r="R7191" i="1" s="1"/>
  <c r="P7192" i="1"/>
  <c r="R7192" i="1" s="1"/>
  <c r="P7193" i="1"/>
  <c r="R7193" i="1" s="1"/>
  <c r="P7196" i="1"/>
  <c r="R7196" i="1" s="1"/>
  <c r="P7197" i="1"/>
  <c r="R7197" i="1" s="1"/>
  <c r="P7200" i="1"/>
  <c r="R7200" i="1" s="1"/>
  <c r="P7202" i="1"/>
  <c r="R7202" i="1" s="1"/>
  <c r="P7201" i="1"/>
  <c r="R7201" i="1" s="1"/>
  <c r="P7204" i="1"/>
  <c r="R7204" i="1" s="1"/>
  <c r="P7205" i="1"/>
  <c r="R7205" i="1" s="1"/>
  <c r="P7195" i="1"/>
  <c r="R7195" i="1" s="1"/>
  <c r="P7199" i="1"/>
  <c r="R7199" i="1" s="1"/>
  <c r="P7198" i="1"/>
  <c r="R7198" i="1" s="1"/>
  <c r="P7203" i="1"/>
  <c r="R7203" i="1" s="1"/>
  <c r="P7194" i="1"/>
  <c r="R7194" i="1" s="1"/>
  <c r="P7207" i="1"/>
  <c r="R7207" i="1" s="1"/>
  <c r="P7208" i="1"/>
  <c r="R7208" i="1" s="1"/>
  <c r="P7206" i="1"/>
  <c r="R7206" i="1" s="1"/>
  <c r="P7210" i="1"/>
  <c r="R7210" i="1" s="1"/>
  <c r="P7209" i="1"/>
  <c r="R7209" i="1" s="1"/>
  <c r="P7211" i="1"/>
  <c r="R7211" i="1" s="1"/>
  <c r="P7225" i="1"/>
  <c r="R7225" i="1" s="1"/>
  <c r="P7215" i="1"/>
  <c r="R7215" i="1" s="1"/>
  <c r="P7217" i="1"/>
  <c r="R7217" i="1" s="1"/>
  <c r="P7218" i="1"/>
  <c r="R7218" i="1" s="1"/>
  <c r="P7222" i="1"/>
  <c r="R7222" i="1" s="1"/>
  <c r="P7213" i="1"/>
  <c r="R7213" i="1" s="1"/>
  <c r="P7216" i="1"/>
  <c r="R7216" i="1" s="1"/>
  <c r="P7221" i="1"/>
  <c r="R7221" i="1" s="1"/>
  <c r="P7212" i="1"/>
  <c r="R7212" i="1" s="1"/>
  <c r="P7226" i="1"/>
  <c r="R7226" i="1" s="1"/>
  <c r="P7223" i="1"/>
  <c r="R7223" i="1" s="1"/>
  <c r="P7219" i="1"/>
  <c r="R7219" i="1" s="1"/>
  <c r="P7224" i="1"/>
  <c r="R7224" i="1" s="1"/>
  <c r="P7227" i="1"/>
  <c r="R7227" i="1" s="1"/>
  <c r="P7220" i="1"/>
  <c r="R7220" i="1" s="1"/>
  <c r="P7214" i="1"/>
  <c r="R7214" i="1" s="1"/>
  <c r="P7228" i="1"/>
  <c r="R7228" i="1" s="1"/>
  <c r="P7229" i="1"/>
  <c r="R7229" i="1" s="1"/>
  <c r="P7230" i="1"/>
  <c r="R7230" i="1" s="1"/>
  <c r="P7231" i="1"/>
  <c r="R7231" i="1" s="1"/>
  <c r="P7232" i="1"/>
  <c r="R7232" i="1" s="1"/>
  <c r="P7233" i="1"/>
  <c r="R7233" i="1" s="1"/>
  <c r="P7234" i="1"/>
  <c r="R7234" i="1" s="1"/>
  <c r="P7235" i="1"/>
  <c r="R7235" i="1" s="1"/>
  <c r="P7236" i="1"/>
  <c r="R7236" i="1" s="1"/>
  <c r="P7246" i="1"/>
  <c r="R7246" i="1" s="1"/>
  <c r="P7251" i="1"/>
  <c r="R7251" i="1" s="1"/>
  <c r="P7238" i="1"/>
  <c r="R7238" i="1" s="1"/>
  <c r="P7240" i="1"/>
  <c r="R7240" i="1" s="1"/>
  <c r="P7243" i="1"/>
  <c r="R7243" i="1" s="1"/>
  <c r="P7241" i="1"/>
  <c r="R7241" i="1" s="1"/>
  <c r="P7239" i="1"/>
  <c r="R7239" i="1" s="1"/>
  <c r="P7247" i="1"/>
  <c r="R7247" i="1" s="1"/>
  <c r="P7237" i="1"/>
  <c r="R7237" i="1" s="1"/>
  <c r="P7245" i="1"/>
  <c r="R7245" i="1" s="1"/>
  <c r="P7250" i="1"/>
  <c r="R7250" i="1" s="1"/>
  <c r="P7242" i="1"/>
  <c r="R7242" i="1" s="1"/>
  <c r="P7248" i="1"/>
  <c r="R7248" i="1" s="1"/>
  <c r="P7249" i="1"/>
  <c r="R7249" i="1" s="1"/>
  <c r="P7244" i="1"/>
  <c r="R7244" i="1" s="1"/>
  <c r="P7252" i="1"/>
  <c r="R7252" i="1" s="1"/>
  <c r="P7253" i="1"/>
  <c r="R7253" i="1" s="1"/>
  <c r="P7254" i="1"/>
  <c r="R7254" i="1" s="1"/>
  <c r="P7255" i="1"/>
  <c r="R7255" i="1" s="1"/>
  <c r="P7256" i="1"/>
  <c r="R7256" i="1" s="1"/>
  <c r="P7257" i="1"/>
  <c r="R7257" i="1" s="1"/>
  <c r="P7258" i="1"/>
  <c r="R7258" i="1" s="1"/>
  <c r="P7259" i="1"/>
  <c r="R7259" i="1" s="1"/>
  <c r="P7260" i="1"/>
  <c r="R7260" i="1" s="1"/>
  <c r="P7267" i="1"/>
  <c r="R7267" i="1" s="1"/>
  <c r="P7273" i="1"/>
  <c r="R7273" i="1" s="1"/>
  <c r="P7265" i="1"/>
  <c r="R7265" i="1" s="1"/>
  <c r="P7274" i="1"/>
  <c r="R7274" i="1" s="1"/>
  <c r="P7279" i="1"/>
  <c r="R7279" i="1" s="1"/>
  <c r="P7275" i="1"/>
  <c r="R7275" i="1" s="1"/>
  <c r="P7266" i="1"/>
  <c r="R7266" i="1" s="1"/>
  <c r="P7268" i="1"/>
  <c r="R7268" i="1" s="1"/>
  <c r="P7276" i="1"/>
  <c r="R7276" i="1" s="1"/>
  <c r="P7262" i="1"/>
  <c r="R7262" i="1" s="1"/>
  <c r="P7270" i="1"/>
  <c r="R7270" i="1" s="1"/>
  <c r="P7261" i="1"/>
  <c r="R7261" i="1" s="1"/>
  <c r="P7277" i="1"/>
  <c r="R7277" i="1" s="1"/>
  <c r="P7272" i="1"/>
  <c r="R7272" i="1" s="1"/>
  <c r="P7263" i="1"/>
  <c r="R7263" i="1" s="1"/>
  <c r="P7271" i="1"/>
  <c r="R7271" i="1" s="1"/>
  <c r="P7269" i="1"/>
  <c r="R7269" i="1" s="1"/>
  <c r="P7278" i="1"/>
  <c r="R7278" i="1" s="1"/>
  <c r="P7264" i="1"/>
  <c r="R7264" i="1" s="1"/>
  <c r="P7280" i="1"/>
  <c r="R7280" i="1" s="1"/>
  <c r="P7281" i="1"/>
  <c r="R7281" i="1" s="1"/>
  <c r="P7282" i="1"/>
  <c r="R7282" i="1" s="1"/>
  <c r="P7283" i="1"/>
  <c r="R7283" i="1" s="1"/>
  <c r="P7284" i="1"/>
  <c r="R7284" i="1" s="1"/>
  <c r="P7286" i="1"/>
  <c r="R7286" i="1" s="1"/>
  <c r="P7285" i="1"/>
  <c r="R7285" i="1" s="1"/>
  <c r="P7287" i="1"/>
  <c r="R7287" i="1" s="1"/>
  <c r="P7288" i="1"/>
  <c r="R7288" i="1" s="1"/>
  <c r="P7300" i="1"/>
  <c r="R7300" i="1" s="1"/>
  <c r="P7298" i="1"/>
  <c r="R7298" i="1" s="1"/>
  <c r="P7289" i="1"/>
  <c r="R7289" i="1" s="1"/>
  <c r="P7301" i="1"/>
  <c r="R7301" i="1" s="1"/>
  <c r="P7294" i="1"/>
  <c r="R7294" i="1" s="1"/>
  <c r="P7293" i="1"/>
  <c r="R7293" i="1" s="1"/>
  <c r="P7291" i="1"/>
  <c r="R7291" i="1" s="1"/>
  <c r="P7299" i="1"/>
  <c r="R7299" i="1" s="1"/>
  <c r="P7290" i="1"/>
  <c r="R7290" i="1" s="1"/>
  <c r="P7302" i="1"/>
  <c r="R7302" i="1" s="1"/>
  <c r="P7292" i="1"/>
  <c r="R7292" i="1" s="1"/>
  <c r="P7296" i="1"/>
  <c r="R7296" i="1" s="1"/>
  <c r="P7295" i="1"/>
  <c r="R7295" i="1" s="1"/>
  <c r="P7297" i="1"/>
  <c r="R7297" i="1" s="1"/>
  <c r="P7303" i="1"/>
  <c r="R7303" i="1" s="1"/>
  <c r="P7304" i="1"/>
  <c r="R7304" i="1" s="1"/>
  <c r="P7305" i="1"/>
  <c r="R7305" i="1" s="1"/>
  <c r="P7306" i="1"/>
  <c r="R7306" i="1" s="1"/>
  <c r="P7307" i="1"/>
  <c r="R7307" i="1" s="1"/>
  <c r="P7308" i="1"/>
  <c r="R7308" i="1" s="1"/>
  <c r="P7309" i="1"/>
  <c r="R7309" i="1" s="1"/>
  <c r="P7310" i="1"/>
  <c r="R7310" i="1" s="1"/>
  <c r="P7311" i="1"/>
  <c r="R7311" i="1" s="1"/>
  <c r="P7312" i="1"/>
  <c r="R7312" i="1" s="1"/>
  <c r="P7325" i="1"/>
  <c r="R7325" i="1" s="1"/>
  <c r="P7326" i="1"/>
  <c r="R7326" i="1" s="1"/>
  <c r="P7314" i="1"/>
  <c r="R7314" i="1" s="1"/>
  <c r="P7319" i="1"/>
  <c r="R7319" i="1" s="1"/>
  <c r="P7318" i="1"/>
  <c r="R7318" i="1" s="1"/>
  <c r="P7322" i="1"/>
  <c r="R7322" i="1" s="1"/>
  <c r="P7328" i="1"/>
  <c r="R7328" i="1" s="1"/>
  <c r="P7317" i="1"/>
  <c r="R7317" i="1" s="1"/>
  <c r="P7324" i="1"/>
  <c r="R7324" i="1" s="1"/>
  <c r="P7321" i="1"/>
  <c r="R7321" i="1" s="1"/>
  <c r="P7323" i="1"/>
  <c r="R7323" i="1" s="1"/>
  <c r="P7313" i="1"/>
  <c r="R7313" i="1" s="1"/>
  <c r="P7327" i="1"/>
  <c r="R7327" i="1" s="1"/>
  <c r="P7316" i="1"/>
  <c r="R7316" i="1" s="1"/>
  <c r="P7315" i="1"/>
  <c r="R7315" i="1" s="1"/>
  <c r="P7320" i="1"/>
  <c r="R7320" i="1" s="1"/>
  <c r="P7329" i="1"/>
  <c r="R7329" i="1" s="1"/>
  <c r="P7330" i="1"/>
  <c r="R7330" i="1" s="1"/>
  <c r="P7331" i="1"/>
  <c r="R7331" i="1" s="1"/>
  <c r="P7332" i="1"/>
  <c r="R7332" i="1" s="1"/>
  <c r="P7333" i="1"/>
  <c r="R7333" i="1" s="1"/>
  <c r="P7334" i="1"/>
  <c r="R7334" i="1" s="1"/>
  <c r="P7335" i="1"/>
  <c r="R7335" i="1" s="1"/>
  <c r="P7344" i="1"/>
  <c r="R7344" i="1" s="1"/>
  <c r="P7349" i="1"/>
  <c r="R7349" i="1" s="1"/>
  <c r="P7341" i="1"/>
  <c r="R7341" i="1" s="1"/>
  <c r="P7345" i="1"/>
  <c r="R7345" i="1" s="1"/>
  <c r="P7337" i="1"/>
  <c r="R7337" i="1" s="1"/>
  <c r="P7343" i="1"/>
  <c r="R7343" i="1" s="1"/>
  <c r="P7339" i="1"/>
  <c r="R7339" i="1" s="1"/>
  <c r="P7346" i="1"/>
  <c r="R7346" i="1" s="1"/>
  <c r="P7336" i="1"/>
  <c r="R7336" i="1" s="1"/>
  <c r="P7347" i="1"/>
  <c r="R7347" i="1" s="1"/>
  <c r="P7338" i="1"/>
  <c r="R7338" i="1" s="1"/>
  <c r="P7351" i="1"/>
  <c r="R7351" i="1" s="1"/>
  <c r="P7342" i="1"/>
  <c r="R7342" i="1" s="1"/>
  <c r="P7348" i="1"/>
  <c r="R7348" i="1" s="1"/>
  <c r="P7350" i="1"/>
  <c r="R7350" i="1" s="1"/>
  <c r="P7340" i="1"/>
  <c r="R7340" i="1" s="1"/>
  <c r="P7352" i="1"/>
  <c r="R7352" i="1" s="1"/>
  <c r="P7353" i="1"/>
  <c r="R7353" i="1" s="1"/>
  <c r="P7355" i="1"/>
  <c r="R7355" i="1" s="1"/>
  <c r="P7356" i="1"/>
  <c r="R7356" i="1" s="1"/>
  <c r="P7354" i="1"/>
  <c r="R7354" i="1" s="1"/>
  <c r="P7357" i="1"/>
  <c r="R7357" i="1" s="1"/>
  <c r="P7358" i="1"/>
  <c r="R7358" i="1" s="1"/>
  <c r="P7359" i="1"/>
  <c r="R7359" i="1" s="1"/>
  <c r="P7360" i="1"/>
  <c r="R7360" i="1" s="1"/>
  <c r="P7361" i="1"/>
  <c r="R7361" i="1" s="1"/>
  <c r="P7370" i="1"/>
  <c r="R7370" i="1" s="1"/>
  <c r="P7368" i="1"/>
  <c r="R7368" i="1" s="1"/>
  <c r="P7363" i="1"/>
  <c r="R7363" i="1" s="1"/>
  <c r="P7371" i="1"/>
  <c r="R7371" i="1" s="1"/>
  <c r="P7375" i="1"/>
  <c r="R7375" i="1" s="1"/>
  <c r="P7376" i="1"/>
  <c r="R7376" i="1" s="1"/>
  <c r="P7373" i="1"/>
  <c r="R7373" i="1" s="1"/>
  <c r="P7369" i="1"/>
  <c r="R7369" i="1" s="1"/>
  <c r="P7365" i="1"/>
  <c r="R7365" i="1" s="1"/>
  <c r="P7366" i="1"/>
  <c r="R7366" i="1" s="1"/>
  <c r="P7364" i="1"/>
  <c r="R7364" i="1" s="1"/>
  <c r="P7367" i="1"/>
  <c r="R7367" i="1" s="1"/>
  <c r="P7374" i="1"/>
  <c r="R7374" i="1" s="1"/>
  <c r="P7372" i="1"/>
  <c r="R7372" i="1" s="1"/>
  <c r="P7362" i="1"/>
  <c r="R7362" i="1" s="1"/>
  <c r="P7378" i="1"/>
  <c r="R7378" i="1" s="1"/>
  <c r="P7377" i="1"/>
  <c r="R7377" i="1" s="1"/>
  <c r="P7379" i="1"/>
  <c r="R7379" i="1" s="1"/>
  <c r="P7380" i="1"/>
  <c r="R7380" i="1" s="1"/>
  <c r="P7381" i="1"/>
  <c r="R7381" i="1" s="1"/>
  <c r="P7382" i="1"/>
  <c r="R7382" i="1" s="1"/>
  <c r="P7383" i="1"/>
  <c r="R7383" i="1" s="1"/>
  <c r="P7384" i="1"/>
  <c r="R7384" i="1" s="1"/>
  <c r="P7398" i="1"/>
  <c r="R7398" i="1" s="1"/>
  <c r="P7395" i="1"/>
  <c r="R7395" i="1" s="1"/>
  <c r="P7388" i="1"/>
  <c r="R7388" i="1" s="1"/>
  <c r="P7387" i="1"/>
  <c r="R7387" i="1" s="1"/>
  <c r="P7386" i="1"/>
  <c r="R7386" i="1" s="1"/>
  <c r="P7391" i="1"/>
  <c r="R7391" i="1" s="1"/>
  <c r="P7385" i="1"/>
  <c r="R7385" i="1" s="1"/>
  <c r="P7392" i="1"/>
  <c r="R7392" i="1" s="1"/>
  <c r="P7389" i="1"/>
  <c r="R7389" i="1" s="1"/>
  <c r="P7390" i="1"/>
  <c r="R7390" i="1" s="1"/>
  <c r="P7394" i="1"/>
  <c r="R7394" i="1" s="1"/>
  <c r="P7396" i="1"/>
  <c r="R7396" i="1" s="1"/>
  <c r="P7397" i="1"/>
  <c r="R7397" i="1" s="1"/>
  <c r="P7393" i="1"/>
  <c r="R7393" i="1" s="1"/>
  <c r="P7399" i="1"/>
  <c r="R7399" i="1" s="1"/>
  <c r="P7400" i="1"/>
  <c r="R7400" i="1" s="1"/>
  <c r="P7401" i="1"/>
  <c r="R7401" i="1" s="1"/>
  <c r="P7402" i="1"/>
  <c r="R7402" i="1" s="1"/>
  <c r="P7403" i="1"/>
  <c r="R7403" i="1" s="1"/>
  <c r="P7404" i="1"/>
  <c r="R7404" i="1" s="1"/>
  <c r="P7405" i="1"/>
  <c r="R7405" i="1" s="1"/>
  <c r="P7406" i="1"/>
  <c r="R7406" i="1" s="1"/>
  <c r="P7407" i="1"/>
  <c r="R7407" i="1" s="1"/>
  <c r="P7411" i="1"/>
  <c r="R7411" i="1" s="1"/>
  <c r="P7412" i="1"/>
  <c r="R7412" i="1" s="1"/>
  <c r="P7415" i="1"/>
  <c r="R7415" i="1" s="1"/>
  <c r="P7419" i="1"/>
  <c r="R7419" i="1" s="1"/>
  <c r="P7409" i="1"/>
  <c r="R7409" i="1" s="1"/>
  <c r="P7417" i="1"/>
  <c r="R7417" i="1" s="1"/>
  <c r="P7410" i="1"/>
  <c r="R7410" i="1" s="1"/>
  <c r="P7418" i="1"/>
  <c r="R7418" i="1" s="1"/>
  <c r="P7408" i="1"/>
  <c r="R7408" i="1" s="1"/>
  <c r="P7413" i="1"/>
  <c r="R7413" i="1" s="1"/>
  <c r="P7416" i="1"/>
  <c r="R7416" i="1" s="1"/>
  <c r="P7414" i="1"/>
  <c r="R7414" i="1" s="1"/>
  <c r="P7421" i="1"/>
  <c r="R7421" i="1" s="1"/>
  <c r="P7422" i="1"/>
  <c r="R7422" i="1" s="1"/>
  <c r="P7420" i="1"/>
  <c r="R7420" i="1" s="1"/>
  <c r="P7423" i="1"/>
  <c r="R7423" i="1" s="1"/>
  <c r="P7424" i="1"/>
  <c r="R7424" i="1" s="1"/>
  <c r="P7425" i="1"/>
  <c r="R7425" i="1" s="1"/>
  <c r="P7426" i="1"/>
  <c r="R7426" i="1" s="1"/>
  <c r="P7427" i="1"/>
  <c r="R7427" i="1" s="1"/>
  <c r="P7434" i="1"/>
  <c r="R7434" i="1" s="1"/>
  <c r="P7428" i="1"/>
  <c r="R7428" i="1" s="1"/>
  <c r="P7435" i="1"/>
  <c r="R7435" i="1" s="1"/>
  <c r="P7429" i="1"/>
  <c r="R7429" i="1" s="1"/>
  <c r="P7430" i="1"/>
  <c r="R7430" i="1" s="1"/>
  <c r="P7433" i="1"/>
  <c r="R7433" i="1" s="1"/>
  <c r="P7432" i="1"/>
  <c r="R7432" i="1" s="1"/>
  <c r="P7436" i="1"/>
  <c r="R7436" i="1" s="1"/>
  <c r="P7431" i="1"/>
  <c r="R7431" i="1" s="1"/>
  <c r="P7437" i="1"/>
  <c r="R7437" i="1" s="1"/>
  <c r="P7438" i="1"/>
  <c r="R7438" i="1" s="1"/>
  <c r="P7439" i="1"/>
  <c r="R7439" i="1" s="1"/>
  <c r="P7440" i="1"/>
  <c r="R7440" i="1" s="1"/>
  <c r="P7441" i="1"/>
  <c r="R7441" i="1" s="1"/>
  <c r="P7442" i="1"/>
  <c r="R7442" i="1" s="1"/>
  <c r="P7443" i="1"/>
  <c r="R7443" i="1" s="1"/>
  <c r="P7444" i="1"/>
  <c r="R7444" i="1" s="1"/>
  <c r="P7445" i="1"/>
  <c r="R7445" i="1" s="1"/>
  <c r="P7446" i="1"/>
  <c r="R7446" i="1" s="1"/>
  <c r="P7454" i="1"/>
  <c r="R7454" i="1" s="1"/>
  <c r="P7451" i="1"/>
  <c r="R7451" i="1" s="1"/>
  <c r="P7460" i="1"/>
  <c r="R7460" i="1" s="1"/>
  <c r="P7449" i="1"/>
  <c r="R7449" i="1" s="1"/>
  <c r="P7448" i="1"/>
  <c r="R7448" i="1" s="1"/>
  <c r="P7457" i="1"/>
  <c r="R7457" i="1" s="1"/>
  <c r="P7456" i="1"/>
  <c r="R7456" i="1" s="1"/>
  <c r="P7453" i="1"/>
  <c r="R7453" i="1" s="1"/>
  <c r="P7459" i="1"/>
  <c r="R7459" i="1" s="1"/>
  <c r="P7455" i="1"/>
  <c r="R7455" i="1" s="1"/>
  <c r="P7452" i="1"/>
  <c r="R7452" i="1" s="1"/>
  <c r="P7450" i="1"/>
  <c r="R7450" i="1" s="1"/>
  <c r="P7447" i="1"/>
  <c r="R7447" i="1" s="1"/>
  <c r="P7458" i="1"/>
  <c r="R7458" i="1" s="1"/>
  <c r="P7461" i="1"/>
  <c r="R7461" i="1" s="1"/>
  <c r="P7462" i="1"/>
  <c r="R7462" i="1" s="1"/>
  <c r="P7463" i="1"/>
  <c r="R7463" i="1" s="1"/>
  <c r="P7464" i="1"/>
  <c r="R7464" i="1" s="1"/>
  <c r="P7465" i="1"/>
  <c r="R7465" i="1" s="1"/>
  <c r="P7466" i="1"/>
  <c r="R7466" i="1" s="1"/>
  <c r="P7467" i="1"/>
  <c r="R7467" i="1" s="1"/>
  <c r="P7468" i="1"/>
  <c r="R7468" i="1" s="1"/>
  <c r="P7472" i="1"/>
  <c r="R7472" i="1" s="1"/>
  <c r="P7477" i="1"/>
  <c r="R7477" i="1" s="1"/>
  <c r="P7469" i="1"/>
  <c r="R7469" i="1" s="1"/>
  <c r="P7471" i="1"/>
  <c r="R7471" i="1" s="1"/>
  <c r="P7481" i="1"/>
  <c r="R7481" i="1" s="1"/>
  <c r="P7479" i="1"/>
  <c r="R7479" i="1" s="1"/>
  <c r="P7478" i="1"/>
  <c r="R7478" i="1" s="1"/>
  <c r="P7473" i="1"/>
  <c r="R7473" i="1" s="1"/>
  <c r="P7476" i="1"/>
  <c r="R7476" i="1" s="1"/>
  <c r="P7480" i="1"/>
  <c r="R7480" i="1" s="1"/>
  <c r="P7474" i="1"/>
  <c r="R7474" i="1" s="1"/>
  <c r="P7475" i="1"/>
  <c r="R7475" i="1" s="1"/>
  <c r="P7470" i="1"/>
  <c r="R7470" i="1" s="1"/>
  <c r="P7482" i="1"/>
  <c r="R7482" i="1" s="1"/>
  <c r="P7483" i="1"/>
  <c r="R7483" i="1" s="1"/>
  <c r="P7484" i="1"/>
  <c r="R7484" i="1" s="1"/>
  <c r="P7485" i="1"/>
  <c r="R7485" i="1" s="1"/>
  <c r="P7486" i="1"/>
  <c r="R7486" i="1" s="1"/>
  <c r="P7487" i="1"/>
  <c r="R7487" i="1" s="1"/>
  <c r="P7488" i="1"/>
  <c r="R7488" i="1" s="1"/>
  <c r="P7505" i="1"/>
  <c r="R7505" i="1" s="1"/>
  <c r="P7489" i="1"/>
  <c r="R7489" i="1" s="1"/>
  <c r="P7500" i="1"/>
  <c r="R7500" i="1" s="1"/>
  <c r="P7498" i="1"/>
  <c r="R7498" i="1" s="1"/>
  <c r="P7504" i="1"/>
  <c r="R7504" i="1" s="1"/>
  <c r="P7501" i="1"/>
  <c r="R7501" i="1" s="1"/>
  <c r="P7494" i="1"/>
  <c r="R7494" i="1" s="1"/>
  <c r="P7496" i="1"/>
  <c r="R7496" i="1" s="1"/>
  <c r="P7499" i="1"/>
  <c r="R7499" i="1" s="1"/>
  <c r="P7503" i="1"/>
  <c r="R7503" i="1" s="1"/>
  <c r="P7497" i="1"/>
  <c r="R7497" i="1" s="1"/>
  <c r="P7492" i="1"/>
  <c r="R7492" i="1" s="1"/>
  <c r="P7502" i="1"/>
  <c r="R7502" i="1" s="1"/>
  <c r="P7490" i="1"/>
  <c r="R7490" i="1" s="1"/>
  <c r="P7493" i="1"/>
  <c r="R7493" i="1" s="1"/>
  <c r="P7491" i="1"/>
  <c r="R7491" i="1" s="1"/>
  <c r="P7506" i="1"/>
  <c r="R7506" i="1" s="1"/>
  <c r="P7495" i="1"/>
  <c r="R7495" i="1" s="1"/>
  <c r="P7507" i="1"/>
  <c r="R7507" i="1" s="1"/>
  <c r="P7508" i="1"/>
  <c r="R7508" i="1" s="1"/>
  <c r="P7510" i="1"/>
  <c r="R7510" i="1" s="1"/>
  <c r="P7509" i="1"/>
  <c r="R7509" i="1" s="1"/>
  <c r="P7511" i="1"/>
  <c r="R7511" i="1" s="1"/>
  <c r="P7512" i="1"/>
  <c r="R7512" i="1" s="1"/>
  <c r="P7513" i="1"/>
  <c r="R7513" i="1" s="1"/>
  <c r="P7514" i="1"/>
  <c r="R7514" i="1" s="1"/>
  <c r="P7516" i="1"/>
  <c r="R7516" i="1" s="1"/>
  <c r="P7515" i="1"/>
  <c r="R7515" i="1" s="1"/>
  <c r="P7517" i="1"/>
  <c r="R7517" i="1" s="1"/>
  <c r="P7518" i="1"/>
  <c r="R7518" i="1" s="1"/>
  <c r="P7534" i="1"/>
  <c r="R7534" i="1" s="1"/>
  <c r="P7525" i="1"/>
  <c r="R7525" i="1" s="1"/>
  <c r="P7533" i="1"/>
  <c r="R7533" i="1" s="1"/>
  <c r="P7531" i="1"/>
  <c r="R7531" i="1" s="1"/>
  <c r="P7520" i="1"/>
  <c r="R7520" i="1" s="1"/>
  <c r="P7529" i="1"/>
  <c r="R7529" i="1" s="1"/>
  <c r="P7526" i="1"/>
  <c r="R7526" i="1" s="1"/>
  <c r="P7532" i="1"/>
  <c r="R7532" i="1" s="1"/>
  <c r="P7521" i="1"/>
  <c r="R7521" i="1" s="1"/>
  <c r="P7522" i="1"/>
  <c r="R7522" i="1" s="1"/>
  <c r="P7535" i="1"/>
  <c r="R7535" i="1" s="1"/>
  <c r="P7523" i="1"/>
  <c r="R7523" i="1" s="1"/>
  <c r="P7524" i="1"/>
  <c r="R7524" i="1" s="1"/>
  <c r="P7527" i="1"/>
  <c r="R7527" i="1" s="1"/>
  <c r="P7536" i="1"/>
  <c r="R7536" i="1" s="1"/>
  <c r="P7530" i="1"/>
  <c r="R7530" i="1" s="1"/>
  <c r="P7519" i="1"/>
  <c r="R7519" i="1" s="1"/>
  <c r="P7528" i="1"/>
  <c r="R7528" i="1" s="1"/>
  <c r="P7537" i="1"/>
  <c r="R7537" i="1" s="1"/>
  <c r="P7538" i="1"/>
  <c r="R7538" i="1" s="1"/>
  <c r="P7539" i="1"/>
  <c r="R7539" i="1" s="1"/>
  <c r="P7540" i="1"/>
  <c r="R7540" i="1" s="1"/>
  <c r="P7541" i="1"/>
  <c r="R7541" i="1" s="1"/>
  <c r="P7542" i="1"/>
  <c r="R7542" i="1" s="1"/>
  <c r="P7543" i="1"/>
  <c r="R7543" i="1" s="1"/>
  <c r="P7544" i="1"/>
  <c r="R7544" i="1" s="1"/>
  <c r="P7545" i="1"/>
  <c r="R7545" i="1" s="1"/>
  <c r="P7546" i="1"/>
  <c r="R7546" i="1" s="1"/>
  <c r="P7547" i="1"/>
  <c r="R7547" i="1" s="1"/>
  <c r="P7555" i="1"/>
  <c r="R7555" i="1" s="1"/>
  <c r="P7550" i="1"/>
  <c r="R7550" i="1" s="1"/>
  <c r="P7554" i="1"/>
  <c r="R7554" i="1" s="1"/>
  <c r="P7559" i="1"/>
  <c r="R7559" i="1" s="1"/>
  <c r="P7556" i="1"/>
  <c r="R7556" i="1" s="1"/>
  <c r="P7549" i="1"/>
  <c r="R7549" i="1" s="1"/>
  <c r="P7552" i="1"/>
  <c r="R7552" i="1" s="1"/>
  <c r="P7553" i="1"/>
  <c r="R7553" i="1" s="1"/>
  <c r="P7551" i="1"/>
  <c r="R7551" i="1" s="1"/>
  <c r="P7557" i="1"/>
  <c r="R7557" i="1" s="1"/>
  <c r="P7548" i="1"/>
  <c r="R7548" i="1" s="1"/>
  <c r="P7560" i="1"/>
  <c r="R7560" i="1" s="1"/>
  <c r="P7558" i="1"/>
  <c r="R7558" i="1" s="1"/>
  <c r="P7561" i="1"/>
  <c r="R7561" i="1" s="1"/>
  <c r="P7562" i="1"/>
  <c r="R7562" i="1" s="1"/>
  <c r="P7563" i="1"/>
  <c r="R7563" i="1" s="1"/>
  <c r="P7564" i="1"/>
  <c r="R7564" i="1" s="1"/>
  <c r="P7565" i="1"/>
  <c r="R7565" i="1" s="1"/>
  <c r="P7566" i="1"/>
  <c r="R7566" i="1" s="1"/>
  <c r="P7567" i="1"/>
  <c r="R7567" i="1" s="1"/>
  <c r="P7568" i="1"/>
  <c r="R7568" i="1" s="1"/>
  <c r="P7569" i="1"/>
  <c r="R7569" i="1" s="1"/>
  <c r="P7572" i="1"/>
  <c r="R7572" i="1" s="1"/>
  <c r="P7580" i="1"/>
  <c r="R7580" i="1" s="1"/>
  <c r="P7577" i="1"/>
  <c r="R7577" i="1" s="1"/>
  <c r="P7579" i="1"/>
  <c r="R7579" i="1" s="1"/>
  <c r="P7570" i="1"/>
  <c r="R7570" i="1" s="1"/>
  <c r="P7583" i="1"/>
  <c r="R7583" i="1" s="1"/>
  <c r="P7582" i="1"/>
  <c r="R7582" i="1" s="1"/>
  <c r="P7575" i="1"/>
  <c r="R7575" i="1" s="1"/>
  <c r="P7571" i="1"/>
  <c r="R7571" i="1" s="1"/>
  <c r="P7581" i="1"/>
  <c r="R7581" i="1" s="1"/>
  <c r="P7573" i="1"/>
  <c r="R7573" i="1" s="1"/>
  <c r="P7576" i="1"/>
  <c r="R7576" i="1" s="1"/>
  <c r="P7574" i="1"/>
  <c r="R7574" i="1" s="1"/>
  <c r="P7578" i="1"/>
  <c r="R7578" i="1" s="1"/>
  <c r="P7584" i="1"/>
  <c r="R7584" i="1" s="1"/>
  <c r="P7585" i="1"/>
  <c r="R7585" i="1" s="1"/>
  <c r="P7586" i="1"/>
  <c r="R7586" i="1" s="1"/>
  <c r="P7587" i="1"/>
  <c r="R7587" i="1" s="1"/>
  <c r="P7588" i="1"/>
  <c r="R7588" i="1" s="1"/>
  <c r="P7589" i="1"/>
  <c r="R7589" i="1" s="1"/>
  <c r="P7590" i="1"/>
  <c r="R7590" i="1" s="1"/>
  <c r="P7591" i="1"/>
  <c r="R7591" i="1" s="1"/>
  <c r="P7592" i="1"/>
  <c r="R7592" i="1" s="1"/>
  <c r="P7593" i="1"/>
  <c r="R7593" i="1" s="1"/>
  <c r="P7603" i="1"/>
  <c r="R7603" i="1" s="1"/>
  <c r="P7599" i="1"/>
  <c r="R7599" i="1" s="1"/>
  <c r="P7598" i="1"/>
  <c r="R7598" i="1" s="1"/>
  <c r="P7602" i="1"/>
  <c r="R7602" i="1" s="1"/>
  <c r="P7594" i="1"/>
  <c r="R7594" i="1" s="1"/>
  <c r="P7604" i="1"/>
  <c r="R7604" i="1" s="1"/>
  <c r="P7597" i="1"/>
  <c r="R7597" i="1" s="1"/>
  <c r="P7600" i="1"/>
  <c r="R7600" i="1" s="1"/>
  <c r="P7601" i="1"/>
  <c r="R7601" i="1" s="1"/>
  <c r="P7595" i="1"/>
  <c r="R7595" i="1" s="1"/>
  <c r="P7596" i="1"/>
  <c r="R7596" i="1" s="1"/>
  <c r="P7605" i="1"/>
  <c r="R7605" i="1" s="1"/>
  <c r="P7607" i="1"/>
  <c r="R7607" i="1" s="1"/>
  <c r="P7606" i="1"/>
  <c r="R7606" i="1" s="1"/>
  <c r="P7608" i="1"/>
  <c r="R7608" i="1" s="1"/>
  <c r="P7609" i="1"/>
  <c r="R7609" i="1" s="1"/>
  <c r="P7610" i="1"/>
  <c r="R7610" i="1" s="1"/>
  <c r="P7611" i="1"/>
  <c r="R7611" i="1" s="1"/>
  <c r="P7612" i="1"/>
  <c r="R7612" i="1" s="1"/>
  <c r="P7613" i="1"/>
  <c r="R7613" i="1" s="1"/>
  <c r="P7614" i="1"/>
  <c r="R7614" i="1" s="1"/>
  <c r="P7616" i="1"/>
  <c r="R7616" i="1" s="1"/>
  <c r="P7615" i="1"/>
  <c r="R7615" i="1" s="1"/>
  <c r="P7625" i="1"/>
  <c r="R7625" i="1" s="1"/>
  <c r="P7617" i="1"/>
  <c r="R7617" i="1" s="1"/>
  <c r="P7626" i="1"/>
  <c r="R7626" i="1" s="1"/>
  <c r="P7621" i="1"/>
  <c r="R7621" i="1" s="1"/>
  <c r="P7619" i="1"/>
  <c r="R7619" i="1" s="1"/>
  <c r="P7628" i="1"/>
  <c r="R7628" i="1" s="1"/>
  <c r="P7624" i="1"/>
  <c r="R7624" i="1" s="1"/>
  <c r="P7630" i="1"/>
  <c r="R7630" i="1" s="1"/>
  <c r="P7629" i="1"/>
  <c r="R7629" i="1" s="1"/>
  <c r="P7620" i="1"/>
  <c r="R7620" i="1" s="1"/>
  <c r="P7627" i="1"/>
  <c r="R7627" i="1" s="1"/>
  <c r="P7618" i="1"/>
  <c r="R7618" i="1" s="1"/>
  <c r="P7622" i="1"/>
  <c r="R7622" i="1" s="1"/>
  <c r="P7623" i="1"/>
  <c r="R7623" i="1" s="1"/>
  <c r="P7631" i="1"/>
  <c r="R7631" i="1" s="1"/>
  <c r="P7633" i="1"/>
  <c r="R7633" i="1" s="1"/>
  <c r="P7632" i="1"/>
  <c r="R7632" i="1" s="1"/>
  <c r="P7634" i="1"/>
  <c r="R7634" i="1" s="1"/>
  <c r="P7635" i="1"/>
  <c r="R7635" i="1" s="1"/>
  <c r="P7636" i="1"/>
  <c r="R7636" i="1" s="1"/>
  <c r="P7637" i="1"/>
  <c r="R7637" i="1" s="1"/>
  <c r="P7638" i="1"/>
  <c r="R7638" i="1" s="1"/>
  <c r="P7639" i="1"/>
  <c r="R7639" i="1" s="1"/>
  <c r="P7646" i="1"/>
  <c r="R7646" i="1" s="1"/>
  <c r="P7652" i="1"/>
  <c r="R7652" i="1" s="1"/>
  <c r="P7654" i="1"/>
  <c r="R7654" i="1" s="1"/>
  <c r="P7643" i="1"/>
  <c r="R7643" i="1" s="1"/>
  <c r="P7653" i="1"/>
  <c r="R7653" i="1" s="1"/>
  <c r="P7655" i="1"/>
  <c r="R7655" i="1" s="1"/>
  <c r="P7645" i="1"/>
  <c r="R7645" i="1" s="1"/>
  <c r="P7640" i="1"/>
  <c r="R7640" i="1" s="1"/>
  <c r="P7650" i="1"/>
  <c r="R7650" i="1" s="1"/>
  <c r="P7647" i="1"/>
  <c r="R7647" i="1" s="1"/>
  <c r="P7641" i="1"/>
  <c r="R7641" i="1" s="1"/>
  <c r="P7649" i="1"/>
  <c r="R7649" i="1" s="1"/>
  <c r="P7651" i="1"/>
  <c r="R7651" i="1" s="1"/>
  <c r="P7648" i="1"/>
  <c r="R7648" i="1" s="1"/>
  <c r="P7644" i="1"/>
  <c r="R7644" i="1" s="1"/>
  <c r="P7656" i="1"/>
  <c r="R7656" i="1" s="1"/>
  <c r="P7642" i="1"/>
  <c r="R7642" i="1" s="1"/>
  <c r="P7657" i="1"/>
  <c r="R7657" i="1" s="1"/>
  <c r="P7658" i="1"/>
  <c r="R7658" i="1" s="1"/>
  <c r="P7659" i="1"/>
  <c r="R7659" i="1" s="1"/>
  <c r="P7660" i="1"/>
  <c r="R7660" i="1" s="1"/>
  <c r="P7661" i="1"/>
  <c r="R7661" i="1" s="1"/>
  <c r="P7662" i="1"/>
  <c r="R7662" i="1" s="1"/>
  <c r="P7663" i="1"/>
  <c r="R7663" i="1" s="1"/>
  <c r="P7664" i="1"/>
  <c r="R7664" i="1" s="1"/>
  <c r="P7665" i="1"/>
  <c r="R7665" i="1" s="1"/>
  <c r="P7666" i="1"/>
  <c r="R7666" i="1" s="1"/>
  <c r="P7668" i="1"/>
  <c r="R7668" i="1" s="1"/>
  <c r="P7667" i="1"/>
  <c r="R7667" i="1" s="1"/>
  <c r="P7671" i="1"/>
  <c r="R7671" i="1" s="1"/>
  <c r="P7679" i="1"/>
  <c r="R7679" i="1" s="1"/>
  <c r="P7680" i="1"/>
  <c r="R7680" i="1" s="1"/>
  <c r="P7672" i="1"/>
  <c r="R7672" i="1" s="1"/>
  <c r="P7669" i="1"/>
  <c r="R7669" i="1" s="1"/>
  <c r="P7676" i="1"/>
  <c r="R7676" i="1" s="1"/>
  <c r="P7678" i="1"/>
  <c r="R7678" i="1" s="1"/>
  <c r="P7675" i="1"/>
  <c r="R7675" i="1" s="1"/>
  <c r="P7673" i="1"/>
  <c r="R7673" i="1" s="1"/>
  <c r="P7677" i="1"/>
  <c r="R7677" i="1" s="1"/>
  <c r="P7674" i="1"/>
  <c r="R7674" i="1" s="1"/>
  <c r="P7681" i="1"/>
  <c r="R7681" i="1" s="1"/>
  <c r="P7670" i="1"/>
  <c r="R7670" i="1" s="1"/>
  <c r="P7682" i="1"/>
  <c r="R7682" i="1" s="1"/>
  <c r="P7683" i="1"/>
  <c r="R7683" i="1" s="1"/>
  <c r="P7684" i="1"/>
  <c r="R7684" i="1" s="1"/>
  <c r="P7685" i="1"/>
  <c r="R7685" i="1" s="1"/>
  <c r="P7686" i="1"/>
  <c r="R7686" i="1" s="1"/>
  <c r="P7687" i="1"/>
  <c r="R7687" i="1" s="1"/>
  <c r="P7688" i="1"/>
  <c r="R7688" i="1" s="1"/>
  <c r="P7689" i="1"/>
  <c r="R7689" i="1" s="1"/>
  <c r="P7690" i="1"/>
  <c r="R7690" i="1" s="1"/>
  <c r="P7692" i="1"/>
  <c r="R7692" i="1" s="1"/>
  <c r="P7691" i="1"/>
  <c r="R7691" i="1" s="1"/>
  <c r="P7693" i="1"/>
  <c r="R7693" i="1" s="1"/>
  <c r="P7701" i="1"/>
  <c r="R7701" i="1" s="1"/>
  <c r="P7709" i="1"/>
  <c r="R7709" i="1" s="1"/>
  <c r="P7700" i="1"/>
  <c r="R7700" i="1" s="1"/>
  <c r="P7710" i="1"/>
  <c r="R7710" i="1" s="1"/>
  <c r="P7695" i="1"/>
  <c r="R7695" i="1" s="1"/>
  <c r="P7704" i="1"/>
  <c r="R7704" i="1" s="1"/>
  <c r="P7705" i="1"/>
  <c r="R7705" i="1" s="1"/>
  <c r="P7703" i="1"/>
  <c r="R7703" i="1" s="1"/>
  <c r="P7694" i="1"/>
  <c r="R7694" i="1" s="1"/>
  <c r="P7696" i="1"/>
  <c r="R7696" i="1" s="1"/>
  <c r="P7702" i="1"/>
  <c r="R7702" i="1" s="1"/>
  <c r="P7706" i="1"/>
  <c r="R7706" i="1" s="1"/>
  <c r="P7697" i="1"/>
  <c r="R7697" i="1" s="1"/>
  <c r="P7698" i="1"/>
  <c r="R7698" i="1" s="1"/>
  <c r="P7708" i="1"/>
  <c r="R7708" i="1" s="1"/>
  <c r="P7711" i="1"/>
  <c r="R7711" i="1" s="1"/>
  <c r="P7707" i="1"/>
  <c r="R7707" i="1" s="1"/>
  <c r="P7699" i="1"/>
  <c r="R7699" i="1" s="1"/>
  <c r="P7712" i="1"/>
  <c r="R7712" i="1" s="1"/>
  <c r="P7713" i="1"/>
  <c r="R7713" i="1" s="1"/>
  <c r="P7714" i="1"/>
  <c r="R7714" i="1" s="1"/>
  <c r="P7715" i="1"/>
  <c r="R7715" i="1" s="1"/>
  <c r="P7716" i="1"/>
  <c r="R7716" i="1" s="1"/>
  <c r="P7717" i="1"/>
  <c r="R7717" i="1" s="1"/>
  <c r="P7721" i="1"/>
  <c r="R7721" i="1" s="1"/>
  <c r="P7718" i="1"/>
  <c r="R7718" i="1" s="1"/>
  <c r="P7725" i="1"/>
  <c r="R7725" i="1" s="1"/>
  <c r="P7727" i="1"/>
  <c r="R7727" i="1" s="1"/>
  <c r="P7726" i="1"/>
  <c r="R7726" i="1" s="1"/>
  <c r="P7724" i="1"/>
  <c r="R7724" i="1" s="1"/>
  <c r="P7722" i="1"/>
  <c r="R7722" i="1" s="1"/>
  <c r="P7723" i="1"/>
  <c r="R7723" i="1" s="1"/>
  <c r="P7720" i="1"/>
  <c r="R7720" i="1" s="1"/>
  <c r="P7719" i="1"/>
  <c r="R7719" i="1" s="1"/>
  <c r="P7728" i="1"/>
  <c r="R7728" i="1" s="1"/>
  <c r="P7729" i="1"/>
  <c r="R7729" i="1" s="1"/>
  <c r="P7730" i="1"/>
  <c r="R7730" i="1" s="1"/>
  <c r="P7731" i="1"/>
  <c r="R7731" i="1" s="1"/>
  <c r="P7732" i="1"/>
  <c r="R7732" i="1" s="1"/>
  <c r="P7733" i="1"/>
  <c r="R7733" i="1" s="1"/>
  <c r="P7734" i="1"/>
  <c r="R7734" i="1" s="1"/>
  <c r="P7735" i="1"/>
  <c r="R7735" i="1" s="1"/>
  <c r="P7736" i="1"/>
  <c r="R7736" i="1" s="1"/>
  <c r="P7737" i="1"/>
  <c r="R7737" i="1" s="1"/>
  <c r="P7738" i="1"/>
  <c r="R7738" i="1" s="1"/>
  <c r="P7741" i="1"/>
  <c r="R7741" i="1" s="1"/>
  <c r="P7743" i="1"/>
  <c r="R7743" i="1" s="1"/>
  <c r="P7745" i="1"/>
  <c r="R7745" i="1" s="1"/>
  <c r="P7742" i="1"/>
  <c r="R7742" i="1" s="1"/>
  <c r="P7752" i="1"/>
  <c r="R7752" i="1" s="1"/>
  <c r="P7739" i="1"/>
  <c r="R7739" i="1" s="1"/>
  <c r="P7751" i="1"/>
  <c r="R7751" i="1" s="1"/>
  <c r="P7748" i="1"/>
  <c r="R7748" i="1" s="1"/>
  <c r="P7750" i="1"/>
  <c r="R7750" i="1" s="1"/>
  <c r="P7746" i="1"/>
  <c r="R7746" i="1" s="1"/>
  <c r="P7747" i="1"/>
  <c r="R7747" i="1" s="1"/>
  <c r="P7749" i="1"/>
  <c r="R7749" i="1" s="1"/>
  <c r="P7744" i="1"/>
  <c r="R7744" i="1" s="1"/>
  <c r="P7740" i="1"/>
  <c r="R7740" i="1" s="1"/>
  <c r="P7753" i="1"/>
  <c r="R7753" i="1" s="1"/>
  <c r="P7754" i="1"/>
  <c r="R7754" i="1" s="1"/>
  <c r="P7755" i="1"/>
  <c r="R7755" i="1" s="1"/>
  <c r="P7756" i="1"/>
  <c r="R7756" i="1" s="1"/>
  <c r="P7757" i="1"/>
  <c r="R7757" i="1" s="1"/>
  <c r="P7758" i="1"/>
  <c r="R7758" i="1" s="1"/>
  <c r="P7759" i="1"/>
  <c r="R7759" i="1" s="1"/>
  <c r="P7760" i="1"/>
  <c r="R7760" i="1" s="1"/>
  <c r="P7761" i="1"/>
  <c r="R7761" i="1" s="1"/>
  <c r="P7762" i="1"/>
  <c r="R7762" i="1" s="1"/>
  <c r="P7764" i="1"/>
  <c r="R7764" i="1" s="1"/>
  <c r="P7765" i="1"/>
  <c r="R7765" i="1" s="1"/>
  <c r="P7763" i="1"/>
  <c r="R7763" i="1" s="1"/>
  <c r="P7766" i="1"/>
  <c r="R7766" i="1" s="1"/>
  <c r="P7777" i="1"/>
  <c r="R7777" i="1" s="1"/>
  <c r="P7778" i="1"/>
  <c r="R7778" i="1" s="1"/>
  <c r="P7771" i="1"/>
  <c r="R7771" i="1" s="1"/>
  <c r="P7772" i="1"/>
  <c r="R7772" i="1" s="1"/>
  <c r="P7776" i="1"/>
  <c r="R7776" i="1" s="1"/>
  <c r="P7769" i="1"/>
  <c r="R7769" i="1" s="1"/>
  <c r="P7775" i="1"/>
  <c r="R7775" i="1" s="1"/>
  <c r="P7767" i="1"/>
  <c r="R7767" i="1" s="1"/>
  <c r="P7773" i="1"/>
  <c r="R7773" i="1" s="1"/>
  <c r="P7774" i="1"/>
  <c r="R7774" i="1" s="1"/>
  <c r="P7768" i="1"/>
  <c r="R7768" i="1" s="1"/>
  <c r="P7779" i="1"/>
  <c r="R7779" i="1" s="1"/>
  <c r="P7770" i="1"/>
  <c r="R7770" i="1" s="1"/>
  <c r="P7780" i="1"/>
  <c r="R7780" i="1" s="1"/>
  <c r="P7781" i="1"/>
  <c r="R7781" i="1" s="1"/>
  <c r="P7782" i="1"/>
  <c r="R7782" i="1" s="1"/>
  <c r="P7783" i="1"/>
  <c r="R7783" i="1" s="1"/>
  <c r="P7784" i="1"/>
  <c r="R7784" i="1" s="1"/>
  <c r="P7785" i="1"/>
  <c r="R7785" i="1" s="1"/>
  <c r="P7786" i="1"/>
  <c r="R7786" i="1" s="1"/>
  <c r="P7788" i="1"/>
  <c r="R7788" i="1" s="1"/>
  <c r="P7787" i="1"/>
  <c r="R7787" i="1" s="1"/>
  <c r="P7789" i="1"/>
  <c r="R7789" i="1" s="1"/>
  <c r="P7802" i="1"/>
  <c r="R7802" i="1" s="1"/>
  <c r="P7794" i="1"/>
  <c r="R7794" i="1" s="1"/>
  <c r="P7799" i="1"/>
  <c r="R7799" i="1" s="1"/>
  <c r="P7793" i="1"/>
  <c r="R7793" i="1" s="1"/>
  <c r="P7800" i="1"/>
  <c r="R7800" i="1" s="1"/>
  <c r="P7796" i="1"/>
  <c r="R7796" i="1" s="1"/>
  <c r="P7798" i="1"/>
  <c r="R7798" i="1" s="1"/>
  <c r="P7801" i="1"/>
  <c r="R7801" i="1" s="1"/>
  <c r="P7792" i="1"/>
  <c r="R7792" i="1" s="1"/>
  <c r="P7790" i="1"/>
  <c r="R7790" i="1" s="1"/>
  <c r="P7797" i="1"/>
  <c r="R7797" i="1" s="1"/>
  <c r="P7795" i="1"/>
  <c r="R7795" i="1" s="1"/>
  <c r="P7791" i="1"/>
  <c r="R7791" i="1" s="1"/>
  <c r="P7803" i="1"/>
  <c r="R7803" i="1" s="1"/>
  <c r="P7804" i="1"/>
  <c r="R7804" i="1" s="1"/>
  <c r="P7805" i="1"/>
  <c r="R7805" i="1" s="1"/>
  <c r="P7806" i="1"/>
  <c r="R7806" i="1" s="1"/>
  <c r="P7807" i="1"/>
  <c r="R7807" i="1" s="1"/>
  <c r="P7808" i="1"/>
  <c r="R7808" i="1" s="1"/>
  <c r="P7809" i="1"/>
  <c r="R7809" i="1" s="1"/>
  <c r="P7810" i="1"/>
  <c r="R7810" i="1" s="1"/>
  <c r="P7811" i="1"/>
  <c r="R7811" i="1" s="1"/>
  <c r="P7812" i="1"/>
  <c r="R7812" i="1" s="1"/>
  <c r="P7813" i="1"/>
  <c r="R7813" i="1" s="1"/>
  <c r="P7820" i="1"/>
  <c r="R7820" i="1" s="1"/>
  <c r="P7819" i="1"/>
  <c r="R7819" i="1" s="1"/>
  <c r="P7817" i="1"/>
  <c r="R7817" i="1" s="1"/>
  <c r="P7823" i="1"/>
  <c r="R7823" i="1" s="1"/>
  <c r="P7814" i="1"/>
  <c r="R7814" i="1" s="1"/>
  <c r="P7821" i="1"/>
  <c r="R7821" i="1" s="1"/>
  <c r="P7816" i="1"/>
  <c r="R7816" i="1" s="1"/>
  <c r="P7815" i="1"/>
  <c r="R7815" i="1" s="1"/>
  <c r="P7828" i="1"/>
  <c r="R7828" i="1" s="1"/>
  <c r="P7824" i="1"/>
  <c r="R7824" i="1" s="1"/>
  <c r="P7825" i="1"/>
  <c r="R7825" i="1" s="1"/>
  <c r="P7822" i="1"/>
  <c r="R7822" i="1" s="1"/>
  <c r="P7826" i="1"/>
  <c r="R7826" i="1" s="1"/>
  <c r="P7818" i="1"/>
  <c r="R7818" i="1" s="1"/>
  <c r="P7827" i="1"/>
  <c r="R7827" i="1" s="1"/>
  <c r="P7829" i="1"/>
  <c r="R7829" i="1" s="1"/>
  <c r="P7830" i="1"/>
  <c r="R7830" i="1" s="1"/>
  <c r="P7831" i="1"/>
  <c r="R7831" i="1" s="1"/>
  <c r="P7832" i="1"/>
  <c r="R7832" i="1" s="1"/>
  <c r="P7833" i="1"/>
  <c r="R7833" i="1" s="1"/>
  <c r="P7834" i="1"/>
  <c r="R7834" i="1" s="1"/>
  <c r="P7835" i="1"/>
  <c r="R7835" i="1" s="1"/>
  <c r="P7837" i="1"/>
  <c r="R7837" i="1" s="1"/>
  <c r="P7836" i="1"/>
  <c r="R7836" i="1" s="1"/>
  <c r="P7838" i="1"/>
  <c r="R7838" i="1" s="1"/>
  <c r="P7839" i="1"/>
  <c r="R7839" i="1" s="1"/>
  <c r="P7840" i="1"/>
  <c r="R7840" i="1" s="1"/>
  <c r="P7841" i="1"/>
  <c r="R7841" i="1" s="1"/>
  <c r="P7846" i="1"/>
  <c r="R7846" i="1" s="1"/>
  <c r="P7853" i="1"/>
  <c r="R7853" i="1" s="1"/>
  <c r="P7849" i="1"/>
  <c r="R7849" i="1" s="1"/>
  <c r="P7848" i="1"/>
  <c r="R7848" i="1" s="1"/>
  <c r="P7843" i="1"/>
  <c r="R7843" i="1" s="1"/>
  <c r="P7852" i="1"/>
  <c r="R7852" i="1" s="1"/>
  <c r="P7850" i="1"/>
  <c r="R7850" i="1" s="1"/>
  <c r="P7845" i="1"/>
  <c r="R7845" i="1" s="1"/>
  <c r="P7844" i="1"/>
  <c r="R7844" i="1" s="1"/>
  <c r="P7842" i="1"/>
  <c r="R7842" i="1" s="1"/>
  <c r="P7851" i="1"/>
  <c r="R7851" i="1" s="1"/>
  <c r="P7847" i="1"/>
  <c r="R7847" i="1" s="1"/>
  <c r="P7854" i="1"/>
  <c r="R7854" i="1" s="1"/>
  <c r="P7855" i="1"/>
  <c r="R7855" i="1" s="1"/>
  <c r="P7856" i="1"/>
  <c r="R7856" i="1" s="1"/>
  <c r="P7857" i="1"/>
  <c r="R7857" i="1" s="1"/>
  <c r="P7858" i="1"/>
  <c r="R7858" i="1" s="1"/>
  <c r="P7859" i="1"/>
  <c r="R7859" i="1" s="1"/>
  <c r="P7860" i="1"/>
  <c r="R7860" i="1" s="1"/>
  <c r="P7861" i="1"/>
  <c r="R7861" i="1" s="1"/>
  <c r="P7870" i="1"/>
  <c r="R7870" i="1" s="1"/>
  <c r="P7863" i="1"/>
  <c r="R7863" i="1" s="1"/>
  <c r="P7873" i="1"/>
  <c r="R7873" i="1" s="1"/>
  <c r="P7867" i="1"/>
  <c r="R7867" i="1" s="1"/>
  <c r="P7876" i="1"/>
  <c r="R7876" i="1" s="1"/>
  <c r="P7864" i="1"/>
  <c r="R7864" i="1" s="1"/>
  <c r="P7872" i="1"/>
  <c r="R7872" i="1" s="1"/>
  <c r="P7869" i="1"/>
  <c r="R7869" i="1" s="1"/>
  <c r="P7874" i="1"/>
  <c r="R7874" i="1" s="1"/>
  <c r="P7868" i="1"/>
  <c r="R7868" i="1" s="1"/>
  <c r="P7866" i="1"/>
  <c r="R7866" i="1" s="1"/>
  <c r="P7875" i="1"/>
  <c r="R7875" i="1" s="1"/>
  <c r="P7862" i="1"/>
  <c r="R7862" i="1" s="1"/>
  <c r="P7865" i="1"/>
  <c r="R7865" i="1" s="1"/>
  <c r="P7871" i="1"/>
  <c r="R7871" i="1" s="1"/>
  <c r="P7877" i="1"/>
  <c r="R7877" i="1" s="1"/>
  <c r="P7878" i="1"/>
  <c r="R7878" i="1" s="1"/>
  <c r="P7879" i="1"/>
  <c r="R7879" i="1" s="1"/>
  <c r="P7880" i="1"/>
  <c r="R7880" i="1" s="1"/>
  <c r="P7882" i="1"/>
  <c r="R7882" i="1" s="1"/>
  <c r="P7881" i="1"/>
  <c r="R7881" i="1" s="1"/>
  <c r="P7883" i="1"/>
  <c r="R7883" i="1" s="1"/>
  <c r="P7884" i="1"/>
  <c r="R7884" i="1" s="1"/>
  <c r="P7885" i="1"/>
  <c r="R7885" i="1" s="1"/>
  <c r="P7900" i="1"/>
  <c r="R7900" i="1" s="1"/>
  <c r="P7889" i="1"/>
  <c r="R7889" i="1" s="1"/>
  <c r="P7892" i="1"/>
  <c r="R7892" i="1" s="1"/>
  <c r="P7887" i="1"/>
  <c r="R7887" i="1" s="1"/>
  <c r="P7893" i="1"/>
  <c r="R7893" i="1" s="1"/>
  <c r="P7886" i="1"/>
  <c r="R7886" i="1" s="1"/>
  <c r="P7890" i="1"/>
  <c r="R7890" i="1" s="1"/>
  <c r="P7896" i="1"/>
  <c r="R7896" i="1" s="1"/>
  <c r="P7901" i="1"/>
  <c r="R7901" i="1" s="1"/>
  <c r="P7895" i="1"/>
  <c r="R7895" i="1" s="1"/>
  <c r="P7897" i="1"/>
  <c r="R7897" i="1" s="1"/>
  <c r="P7888" i="1"/>
  <c r="R7888" i="1" s="1"/>
  <c r="P7899" i="1"/>
  <c r="R7899" i="1" s="1"/>
  <c r="P7894" i="1"/>
  <c r="R7894" i="1" s="1"/>
  <c r="P7898" i="1"/>
  <c r="R7898" i="1" s="1"/>
  <c r="P7891" i="1"/>
  <c r="R7891" i="1" s="1"/>
  <c r="P7904" i="1"/>
  <c r="R7904" i="1" s="1"/>
  <c r="P7903" i="1"/>
  <c r="R7903" i="1" s="1"/>
  <c r="P7902" i="1"/>
  <c r="R7902" i="1" s="1"/>
  <c r="P7905" i="1"/>
  <c r="R7905" i="1" s="1"/>
  <c r="P7906" i="1"/>
  <c r="R7906" i="1" s="1"/>
  <c r="P7907" i="1"/>
  <c r="R7907" i="1" s="1"/>
  <c r="P7908" i="1"/>
  <c r="R7908" i="1" s="1"/>
  <c r="P7909" i="1"/>
  <c r="R7909" i="1" s="1"/>
  <c r="P7910" i="1"/>
  <c r="R7910" i="1" s="1"/>
  <c r="P7911" i="1"/>
  <c r="R7911" i="1" s="1"/>
  <c r="P7916" i="1"/>
  <c r="R7916" i="1" s="1"/>
  <c r="P7921" i="1"/>
  <c r="R7921" i="1" s="1"/>
  <c r="P7919" i="1"/>
  <c r="R7919" i="1" s="1"/>
  <c r="P7913" i="1"/>
  <c r="R7913" i="1" s="1"/>
  <c r="P7914" i="1"/>
  <c r="R7914" i="1" s="1"/>
  <c r="P7917" i="1"/>
  <c r="R7917" i="1" s="1"/>
  <c r="P7918" i="1"/>
  <c r="R7918" i="1" s="1"/>
  <c r="P7922" i="1"/>
  <c r="R7922" i="1" s="1"/>
  <c r="P7920" i="1"/>
  <c r="R7920" i="1" s="1"/>
  <c r="P7912" i="1"/>
  <c r="R7912" i="1" s="1"/>
  <c r="P7915" i="1"/>
  <c r="R7915" i="1" s="1"/>
  <c r="P7923" i="1"/>
  <c r="R7923" i="1" s="1"/>
  <c r="P7924" i="1"/>
  <c r="R7924" i="1" s="1"/>
  <c r="P7925" i="1"/>
  <c r="R7925" i="1" s="1"/>
  <c r="P7926" i="1"/>
  <c r="R7926" i="1" s="1"/>
  <c r="P7928" i="1"/>
  <c r="R7928" i="1" s="1"/>
  <c r="P7927" i="1"/>
  <c r="R7927" i="1" s="1"/>
  <c r="P7929" i="1"/>
  <c r="R7929" i="1" s="1"/>
  <c r="P7930" i="1"/>
  <c r="R7930" i="1" s="1"/>
  <c r="P7931" i="1"/>
  <c r="R7931" i="1" s="1"/>
  <c r="P7932" i="1"/>
  <c r="R7932" i="1" s="1"/>
  <c r="P7933" i="1"/>
  <c r="R7933" i="1" s="1"/>
  <c r="P7939" i="1"/>
  <c r="R7939" i="1" s="1"/>
  <c r="P7935" i="1"/>
  <c r="R7935" i="1" s="1"/>
  <c r="P7938" i="1"/>
  <c r="R7938" i="1" s="1"/>
  <c r="P7945" i="1"/>
  <c r="R7945" i="1" s="1"/>
  <c r="P7942" i="1"/>
  <c r="R7942" i="1" s="1"/>
  <c r="P7940" i="1"/>
  <c r="R7940" i="1" s="1"/>
  <c r="P7941" i="1"/>
  <c r="R7941" i="1" s="1"/>
  <c r="P7934" i="1"/>
  <c r="R7934" i="1" s="1"/>
  <c r="P7937" i="1"/>
  <c r="R7937" i="1" s="1"/>
  <c r="P7936" i="1"/>
  <c r="R7936" i="1" s="1"/>
  <c r="P7944" i="1"/>
  <c r="R7944" i="1" s="1"/>
  <c r="P7943" i="1"/>
  <c r="R7943" i="1" s="1"/>
  <c r="P7946" i="1"/>
  <c r="R7946" i="1" s="1"/>
  <c r="P7947" i="1"/>
  <c r="R7947" i="1" s="1"/>
  <c r="P7948" i="1"/>
  <c r="R7948" i="1" s="1"/>
  <c r="P7950" i="1"/>
  <c r="R7950" i="1" s="1"/>
  <c r="P7949" i="1"/>
  <c r="R7949" i="1" s="1"/>
  <c r="P7951" i="1"/>
  <c r="R7951" i="1" s="1"/>
  <c r="P7952" i="1"/>
  <c r="R7952" i="1" s="1"/>
  <c r="P7953" i="1"/>
  <c r="R7953" i="1" s="1"/>
  <c r="P7954" i="1"/>
  <c r="R7954" i="1" s="1"/>
  <c r="P7955" i="1"/>
  <c r="R7955" i="1" s="1"/>
  <c r="P7956" i="1"/>
  <c r="R7956" i="1" s="1"/>
  <c r="P7957" i="1"/>
  <c r="R7957" i="1" s="1"/>
  <c r="P7965" i="1"/>
  <c r="R7965" i="1" s="1"/>
  <c r="P7970" i="1"/>
  <c r="R7970" i="1" s="1"/>
  <c r="P7958" i="1"/>
  <c r="R7958" i="1" s="1"/>
  <c r="P7967" i="1"/>
  <c r="R7967" i="1" s="1"/>
  <c r="P7968" i="1"/>
  <c r="R7968" i="1" s="1"/>
  <c r="P7963" i="1"/>
  <c r="R7963" i="1" s="1"/>
  <c r="P7962" i="1"/>
  <c r="R7962" i="1" s="1"/>
  <c r="P7961" i="1"/>
  <c r="R7961" i="1" s="1"/>
  <c r="P7969" i="1"/>
  <c r="R7969" i="1" s="1"/>
  <c r="P7959" i="1"/>
  <c r="R7959" i="1" s="1"/>
  <c r="P7966" i="1"/>
  <c r="R7966" i="1" s="1"/>
  <c r="P7964" i="1"/>
  <c r="R7964" i="1" s="1"/>
  <c r="P7960" i="1"/>
  <c r="R7960" i="1" s="1"/>
  <c r="P7971" i="1"/>
  <c r="R7971" i="1" s="1"/>
  <c r="P7972" i="1"/>
  <c r="R7972" i="1" s="1"/>
  <c r="P7973" i="1"/>
  <c r="R7973" i="1" s="1"/>
  <c r="P7974" i="1"/>
  <c r="R7974" i="1" s="1"/>
  <c r="P7975" i="1"/>
  <c r="R7975" i="1" s="1"/>
  <c r="P7976" i="1"/>
  <c r="R7976" i="1" s="1"/>
  <c r="P7977" i="1"/>
  <c r="R7977" i="1" s="1"/>
  <c r="P7978" i="1"/>
  <c r="R7978" i="1" s="1"/>
  <c r="P7982" i="1"/>
  <c r="R7982" i="1" s="1"/>
  <c r="P7983" i="1"/>
  <c r="R7983" i="1" s="1"/>
  <c r="P7985" i="1"/>
  <c r="R7985" i="1" s="1"/>
  <c r="P7981" i="1"/>
  <c r="R7981" i="1" s="1"/>
  <c r="P7984" i="1"/>
  <c r="R7984" i="1" s="1"/>
  <c r="P7986" i="1"/>
  <c r="R7986" i="1" s="1"/>
  <c r="P7980" i="1"/>
  <c r="R7980" i="1" s="1"/>
  <c r="P7979" i="1"/>
  <c r="R7979" i="1" s="1"/>
  <c r="P7988" i="1"/>
  <c r="R7988" i="1" s="1"/>
  <c r="P7990" i="1"/>
  <c r="R7990" i="1" s="1"/>
  <c r="P7991" i="1"/>
  <c r="R7991" i="1" s="1"/>
  <c r="P7989" i="1"/>
  <c r="R7989" i="1" s="1"/>
  <c r="P7992" i="1"/>
  <c r="R7992" i="1" s="1"/>
  <c r="P7987" i="1"/>
  <c r="R7987" i="1" s="1"/>
  <c r="P7993" i="1"/>
  <c r="R7993" i="1" s="1"/>
  <c r="P7994" i="1"/>
  <c r="R7994" i="1" s="1"/>
  <c r="P7995" i="1"/>
  <c r="R7995" i="1" s="1"/>
  <c r="P7996" i="1"/>
  <c r="R7996" i="1" s="1"/>
  <c r="P7997" i="1"/>
  <c r="R7997" i="1" s="1"/>
  <c r="P7998" i="1"/>
  <c r="R7998" i="1" s="1"/>
  <c r="P7999" i="1"/>
  <c r="R7999" i="1" s="1"/>
  <c r="P8000" i="1"/>
  <c r="R8000" i="1" s="1"/>
  <c r="P8001" i="1"/>
  <c r="R8001" i="1" s="1"/>
  <c r="P8002" i="1"/>
  <c r="R8002" i="1" s="1"/>
  <c r="P8003" i="1"/>
  <c r="R8003" i="1" s="1"/>
  <c r="P8004" i="1"/>
  <c r="R8004" i="1" s="1"/>
  <c r="P8005" i="1"/>
  <c r="R8005" i="1" s="1"/>
  <c r="P8006" i="1"/>
  <c r="R8006" i="1" s="1"/>
  <c r="P8013" i="1"/>
  <c r="R8013" i="1" s="1"/>
  <c r="P8010" i="1"/>
  <c r="R8010" i="1" s="1"/>
  <c r="P8012" i="1"/>
  <c r="R8012" i="1" s="1"/>
  <c r="P8009" i="1"/>
  <c r="R8009" i="1" s="1"/>
  <c r="P8015" i="1"/>
  <c r="R8015" i="1" s="1"/>
  <c r="P8018" i="1"/>
  <c r="R8018" i="1" s="1"/>
  <c r="P8020" i="1"/>
  <c r="R8020" i="1" s="1"/>
  <c r="P8014" i="1"/>
  <c r="R8014" i="1" s="1"/>
  <c r="P8017" i="1"/>
  <c r="R8017" i="1" s="1"/>
  <c r="P8021" i="1"/>
  <c r="R8021" i="1" s="1"/>
  <c r="P8007" i="1"/>
  <c r="R8007" i="1" s="1"/>
  <c r="P8016" i="1"/>
  <c r="R8016" i="1" s="1"/>
  <c r="P8008" i="1"/>
  <c r="R8008" i="1" s="1"/>
  <c r="P8011" i="1"/>
  <c r="R8011" i="1" s="1"/>
  <c r="P8019" i="1"/>
  <c r="R8019" i="1" s="1"/>
  <c r="P8022" i="1"/>
  <c r="R8022" i="1" s="1"/>
  <c r="P8023" i="1"/>
  <c r="R8023" i="1" s="1"/>
  <c r="P8024" i="1"/>
  <c r="R8024" i="1" s="1"/>
  <c r="P8025" i="1"/>
  <c r="R8025" i="1" s="1"/>
  <c r="P8026" i="1"/>
  <c r="R8026" i="1" s="1"/>
  <c r="P8027" i="1"/>
  <c r="R8027" i="1" s="1"/>
  <c r="P8028" i="1"/>
  <c r="R8028" i="1" s="1"/>
  <c r="P8029" i="1"/>
  <c r="R8029" i="1" s="1"/>
  <c r="P8030" i="1"/>
  <c r="R8030" i="1" s="1"/>
  <c r="P8031" i="1"/>
  <c r="R8031" i="1" s="1"/>
  <c r="P8034" i="1"/>
  <c r="R8034" i="1" s="1"/>
  <c r="P8046" i="1"/>
  <c r="R8046" i="1" s="1"/>
  <c r="P8039" i="1"/>
  <c r="R8039" i="1" s="1"/>
  <c r="P8035" i="1"/>
  <c r="R8035" i="1" s="1"/>
  <c r="P8032" i="1"/>
  <c r="R8032" i="1" s="1"/>
  <c r="P8042" i="1"/>
  <c r="R8042" i="1" s="1"/>
  <c r="P8033" i="1"/>
  <c r="R8033" i="1" s="1"/>
  <c r="P8043" i="1"/>
  <c r="R8043" i="1" s="1"/>
  <c r="P8037" i="1"/>
  <c r="R8037" i="1" s="1"/>
  <c r="P8036" i="1"/>
  <c r="R8036" i="1" s="1"/>
  <c r="P8038" i="1"/>
  <c r="R8038" i="1" s="1"/>
  <c r="P8045" i="1"/>
  <c r="R8045" i="1" s="1"/>
  <c r="P8041" i="1"/>
  <c r="R8041" i="1" s="1"/>
  <c r="P8044" i="1"/>
  <c r="R8044" i="1" s="1"/>
  <c r="P8040" i="1"/>
  <c r="R8040" i="1" s="1"/>
  <c r="P8047" i="1"/>
  <c r="R8047" i="1" s="1"/>
  <c r="P8048" i="1"/>
  <c r="R8048" i="1" s="1"/>
  <c r="P8050" i="1"/>
  <c r="R8050" i="1" s="1"/>
  <c r="P8049" i="1"/>
  <c r="R8049" i="1" s="1"/>
  <c r="P8051" i="1"/>
  <c r="R8051" i="1" s="1"/>
  <c r="P8052" i="1"/>
  <c r="R8052" i="1" s="1"/>
  <c r="P8053" i="1"/>
  <c r="R8053" i="1" s="1"/>
  <c r="P8054" i="1"/>
  <c r="R8054" i="1" s="1"/>
  <c r="P8055" i="1"/>
  <c r="R8055" i="1" s="1"/>
  <c r="P8063" i="1"/>
  <c r="R8063" i="1" s="1"/>
  <c r="P8066" i="1"/>
  <c r="R8066" i="1" s="1"/>
  <c r="P8056" i="1"/>
  <c r="R8056" i="1" s="1"/>
  <c r="P8067" i="1"/>
  <c r="R8067" i="1" s="1"/>
  <c r="P8068" i="1"/>
  <c r="R8068" i="1" s="1"/>
  <c r="P8059" i="1"/>
  <c r="R8059" i="1" s="1"/>
  <c r="P8060" i="1"/>
  <c r="R8060" i="1" s="1"/>
  <c r="P8069" i="1"/>
  <c r="R8069" i="1" s="1"/>
  <c r="P8064" i="1"/>
  <c r="R8064" i="1" s="1"/>
  <c r="P8070" i="1"/>
  <c r="R8070" i="1" s="1"/>
  <c r="P8062" i="1"/>
  <c r="R8062" i="1" s="1"/>
  <c r="P8057" i="1"/>
  <c r="R8057" i="1" s="1"/>
  <c r="P8065" i="1"/>
  <c r="R8065" i="1" s="1"/>
  <c r="P8061" i="1"/>
  <c r="R8061" i="1" s="1"/>
  <c r="P8058" i="1"/>
  <c r="R8058" i="1" s="1"/>
  <c r="P8071" i="1"/>
  <c r="R8071" i="1" s="1"/>
  <c r="P8072" i="1"/>
  <c r="R8072" i="1" s="1"/>
  <c r="P8073" i="1"/>
  <c r="R8073" i="1" s="1"/>
  <c r="P8074" i="1"/>
  <c r="R8074" i="1" s="1"/>
  <c r="P8075" i="1"/>
  <c r="R8075" i="1" s="1"/>
  <c r="P8076" i="1"/>
  <c r="R8076" i="1" s="1"/>
  <c r="P8077" i="1"/>
  <c r="R8077" i="1" s="1"/>
  <c r="P8078" i="1"/>
  <c r="R8078" i="1" s="1"/>
  <c r="P8079" i="1"/>
  <c r="R8079" i="1" s="1"/>
  <c r="P8080" i="1"/>
  <c r="R8080" i="1" s="1"/>
  <c r="P8084" i="1"/>
  <c r="R8084" i="1" s="1"/>
  <c r="P8094" i="1"/>
  <c r="R8094" i="1" s="1"/>
  <c r="P8090" i="1"/>
  <c r="R8090" i="1" s="1"/>
  <c r="P8092" i="1"/>
  <c r="R8092" i="1" s="1"/>
  <c r="P8091" i="1"/>
  <c r="R8091" i="1" s="1"/>
  <c r="P8081" i="1"/>
  <c r="R8081" i="1" s="1"/>
  <c r="P8085" i="1"/>
  <c r="R8085" i="1" s="1"/>
  <c r="P8088" i="1"/>
  <c r="R8088" i="1" s="1"/>
  <c r="P8095" i="1"/>
  <c r="R8095" i="1" s="1"/>
  <c r="P8087" i="1"/>
  <c r="R8087" i="1" s="1"/>
  <c r="P8089" i="1"/>
  <c r="R8089" i="1" s="1"/>
  <c r="P8086" i="1"/>
  <c r="R8086" i="1" s="1"/>
  <c r="P8083" i="1"/>
  <c r="R8083" i="1" s="1"/>
  <c r="P8093" i="1"/>
  <c r="R8093" i="1" s="1"/>
  <c r="P8082" i="1"/>
  <c r="R8082" i="1" s="1"/>
  <c r="P8096" i="1"/>
  <c r="R8096" i="1" s="1"/>
  <c r="P8097" i="1"/>
  <c r="R8097" i="1" s="1"/>
  <c r="P8099" i="1"/>
  <c r="R8099" i="1" s="1"/>
  <c r="P8098" i="1"/>
  <c r="R8098" i="1" s="1"/>
  <c r="P8100" i="1"/>
  <c r="R8100" i="1" s="1"/>
  <c r="P8101" i="1"/>
  <c r="R8101" i="1" s="1"/>
  <c r="P8102" i="1"/>
  <c r="R8102" i="1" s="1"/>
  <c r="P8103" i="1"/>
  <c r="R8103" i="1" s="1"/>
  <c r="P8104" i="1"/>
  <c r="R8104" i="1" s="1"/>
  <c r="P8105" i="1"/>
  <c r="R8105" i="1" s="1"/>
  <c r="P8107" i="1"/>
  <c r="R8107" i="1" s="1"/>
  <c r="P8108" i="1"/>
  <c r="R8108" i="1" s="1"/>
  <c r="P8106" i="1"/>
  <c r="R8106" i="1" s="1"/>
  <c r="P8110" i="1"/>
  <c r="R8110" i="1" s="1"/>
  <c r="P8109" i="1"/>
  <c r="R8109" i="1" s="1"/>
  <c r="P8117" i="1"/>
  <c r="R8117" i="1" s="1"/>
  <c r="P8118" i="1"/>
  <c r="R8118" i="1" s="1"/>
  <c r="P8112" i="1"/>
  <c r="R8112" i="1" s="1"/>
  <c r="P8122" i="1"/>
  <c r="R8122" i="1" s="1"/>
  <c r="P8121" i="1"/>
  <c r="R8121" i="1" s="1"/>
  <c r="P8115" i="1"/>
  <c r="R8115" i="1" s="1"/>
  <c r="P8124" i="1"/>
  <c r="R8124" i="1" s="1"/>
  <c r="P8116" i="1"/>
  <c r="R8116" i="1" s="1"/>
  <c r="P8119" i="1"/>
  <c r="R8119" i="1" s="1"/>
  <c r="P8111" i="1"/>
  <c r="R8111" i="1" s="1"/>
  <c r="P8113" i="1"/>
  <c r="R8113" i="1" s="1"/>
  <c r="P8125" i="1"/>
  <c r="R8125" i="1" s="1"/>
  <c r="P8114" i="1"/>
  <c r="R8114" i="1" s="1"/>
  <c r="P8120" i="1"/>
  <c r="R8120" i="1" s="1"/>
  <c r="P8123" i="1"/>
  <c r="R8123" i="1" s="1"/>
  <c r="P8126" i="1"/>
  <c r="R8126" i="1" s="1"/>
  <c r="P8127" i="1"/>
  <c r="R8127" i="1" s="1"/>
  <c r="P8128" i="1"/>
  <c r="R8128" i="1" s="1"/>
  <c r="P8129" i="1"/>
  <c r="R8129" i="1" s="1"/>
  <c r="P8130" i="1"/>
  <c r="R8130" i="1" s="1"/>
  <c r="P8131" i="1"/>
  <c r="R8131" i="1" s="1"/>
  <c r="P8132" i="1"/>
  <c r="R8132" i="1" s="1"/>
  <c r="P8139" i="1"/>
  <c r="R8139" i="1" s="1"/>
  <c r="P8142" i="1"/>
  <c r="R8142" i="1" s="1"/>
  <c r="P8141" i="1"/>
  <c r="R8141" i="1" s="1"/>
  <c r="P8137" i="1"/>
  <c r="R8137" i="1" s="1"/>
  <c r="P8138" i="1"/>
  <c r="R8138" i="1" s="1"/>
  <c r="P8136" i="1"/>
  <c r="R8136" i="1" s="1"/>
  <c r="P8134" i="1"/>
  <c r="R8134" i="1" s="1"/>
  <c r="P8140" i="1"/>
  <c r="R8140" i="1" s="1"/>
  <c r="P8135" i="1"/>
  <c r="R8135" i="1" s="1"/>
  <c r="P8133" i="1"/>
  <c r="R8133" i="1" s="1"/>
  <c r="P8143" i="1"/>
  <c r="R8143" i="1" s="1"/>
  <c r="P8144" i="1"/>
  <c r="R8144" i="1" s="1"/>
  <c r="P8146" i="1"/>
  <c r="R8146" i="1" s="1"/>
  <c r="P8147" i="1"/>
  <c r="R8147" i="1" s="1"/>
  <c r="P8145" i="1"/>
  <c r="R8145" i="1" s="1"/>
  <c r="P8148" i="1"/>
  <c r="R8148" i="1" s="1"/>
  <c r="P8150" i="1"/>
  <c r="R8150" i="1" s="1"/>
  <c r="P8149" i="1"/>
  <c r="R8149" i="1" s="1"/>
  <c r="P8162" i="1"/>
  <c r="R8162" i="1" s="1"/>
  <c r="P8153" i="1"/>
  <c r="R8153" i="1" s="1"/>
  <c r="P8160" i="1"/>
  <c r="R8160" i="1" s="1"/>
  <c r="P8163" i="1"/>
  <c r="R8163" i="1" s="1"/>
  <c r="P8156" i="1"/>
  <c r="R8156" i="1" s="1"/>
  <c r="P8165" i="1"/>
  <c r="R8165" i="1" s="1"/>
  <c r="P8159" i="1"/>
  <c r="R8159" i="1" s="1"/>
  <c r="P8158" i="1"/>
  <c r="R8158" i="1" s="1"/>
  <c r="P8164" i="1"/>
  <c r="R8164" i="1" s="1"/>
  <c r="P8161" i="1"/>
  <c r="R8161" i="1" s="1"/>
  <c r="P8157" i="1"/>
  <c r="R8157" i="1" s="1"/>
  <c r="P8154" i="1"/>
  <c r="R8154" i="1" s="1"/>
  <c r="P8155" i="1"/>
  <c r="R8155" i="1" s="1"/>
  <c r="P8166" i="1"/>
  <c r="R8166" i="1" s="1"/>
  <c r="P8152" i="1"/>
  <c r="R8152" i="1" s="1"/>
  <c r="P8151" i="1"/>
  <c r="R8151" i="1" s="1"/>
  <c r="P8167" i="1"/>
  <c r="R8167" i="1" s="1"/>
  <c r="P8168" i="1"/>
  <c r="R8168" i="1" s="1"/>
  <c r="P8169" i="1"/>
  <c r="R8169" i="1" s="1"/>
  <c r="P8170" i="1"/>
  <c r="R8170" i="1" s="1"/>
  <c r="P8171" i="1"/>
  <c r="R8171" i="1" s="1"/>
  <c r="P8172" i="1"/>
  <c r="R8172" i="1" s="1"/>
  <c r="P8173" i="1"/>
  <c r="R8173" i="1" s="1"/>
  <c r="P8174" i="1"/>
  <c r="R8174" i="1" s="1"/>
  <c r="P8187" i="1"/>
  <c r="R8187" i="1" s="1"/>
  <c r="P8183" i="1"/>
  <c r="R8183" i="1" s="1"/>
  <c r="P8179" i="1"/>
  <c r="R8179" i="1" s="1"/>
  <c r="P8182" i="1"/>
  <c r="R8182" i="1" s="1"/>
  <c r="P8175" i="1"/>
  <c r="R8175" i="1" s="1"/>
  <c r="P8186" i="1"/>
  <c r="R8186" i="1" s="1"/>
  <c r="P8177" i="1"/>
  <c r="R8177" i="1" s="1"/>
  <c r="P8180" i="1"/>
  <c r="R8180" i="1" s="1"/>
  <c r="P8185" i="1"/>
  <c r="R8185" i="1" s="1"/>
  <c r="P8190" i="1"/>
  <c r="R8190" i="1" s="1"/>
  <c r="P8189" i="1"/>
  <c r="R8189" i="1" s="1"/>
  <c r="P8178" i="1"/>
  <c r="R8178" i="1" s="1"/>
  <c r="P8188" i="1"/>
  <c r="R8188" i="1" s="1"/>
  <c r="P8184" i="1"/>
  <c r="R8184" i="1" s="1"/>
  <c r="P8181" i="1"/>
  <c r="R8181" i="1" s="1"/>
  <c r="P8176" i="1"/>
  <c r="R8176" i="1" s="1"/>
  <c r="P8191" i="1"/>
  <c r="R8191" i="1" s="1"/>
  <c r="P8193" i="1"/>
  <c r="R8193" i="1" s="1"/>
  <c r="P8192" i="1"/>
  <c r="R8192" i="1" s="1"/>
  <c r="P8194" i="1"/>
  <c r="R8194" i="1" s="1"/>
  <c r="P8195" i="1"/>
  <c r="R8195" i="1" s="1"/>
  <c r="P8196" i="1"/>
  <c r="R8196" i="1" s="1"/>
  <c r="P8197" i="1"/>
  <c r="R8197" i="1" s="1"/>
  <c r="P8198" i="1"/>
  <c r="R8198" i="1" s="1"/>
  <c r="P8204" i="1"/>
  <c r="R8204" i="1" s="1"/>
  <c r="P8205" i="1"/>
  <c r="R8205" i="1" s="1"/>
  <c r="P8201" i="1"/>
  <c r="R8201" i="1" s="1"/>
  <c r="P8202" i="1"/>
  <c r="R8202" i="1" s="1"/>
  <c r="P8200" i="1"/>
  <c r="R8200" i="1" s="1"/>
  <c r="P8203" i="1"/>
  <c r="R8203" i="1" s="1"/>
  <c r="P8199" i="1"/>
  <c r="R8199" i="1" s="1"/>
  <c r="P8208" i="1"/>
  <c r="R8208" i="1" s="1"/>
  <c r="P8206" i="1"/>
  <c r="R8206" i="1" s="1"/>
  <c r="P8207" i="1"/>
  <c r="R8207" i="1" s="1"/>
  <c r="P8209" i="1"/>
  <c r="R8209" i="1" s="1"/>
  <c r="P8210" i="1"/>
  <c r="R8210" i="1" s="1"/>
  <c r="P8211" i="1"/>
  <c r="R8211" i="1" s="1"/>
  <c r="P8212" i="1"/>
  <c r="R8212" i="1" s="1"/>
  <c r="P8213" i="1"/>
  <c r="R8213" i="1" s="1"/>
  <c r="P8214" i="1"/>
  <c r="R8214" i="1" s="1"/>
  <c r="P8215" i="1"/>
  <c r="R8215" i="1" s="1"/>
  <c r="P8216" i="1"/>
  <c r="R8216" i="1" s="1"/>
  <c r="P8217" i="1"/>
  <c r="R8217" i="1" s="1"/>
  <c r="P8218" i="1"/>
  <c r="R8218" i="1" s="1"/>
  <c r="P8219" i="1"/>
  <c r="R8219" i="1" s="1"/>
  <c r="P8223" i="1"/>
  <c r="R8223" i="1" s="1"/>
  <c r="P8221" i="1"/>
  <c r="R8221" i="1" s="1"/>
  <c r="P8220" i="1"/>
  <c r="R8220" i="1" s="1"/>
  <c r="P8228" i="1"/>
  <c r="R8228" i="1" s="1"/>
  <c r="P8224" i="1"/>
  <c r="R8224" i="1" s="1"/>
  <c r="P8227" i="1"/>
  <c r="R8227" i="1" s="1"/>
  <c r="P8226" i="1"/>
  <c r="R8226" i="1" s="1"/>
  <c r="P8222" i="1"/>
  <c r="R8222" i="1" s="1"/>
  <c r="P8225" i="1"/>
  <c r="R8225" i="1" s="1"/>
  <c r="P8229" i="1"/>
  <c r="R8229" i="1" s="1"/>
  <c r="P8230" i="1"/>
  <c r="R8230" i="1" s="1"/>
  <c r="P8231" i="1"/>
  <c r="R8231" i="1" s="1"/>
  <c r="P8232" i="1"/>
  <c r="R8232" i="1" s="1"/>
  <c r="P8233" i="1"/>
  <c r="R8233" i="1" s="1"/>
  <c r="P8234" i="1"/>
  <c r="R8234" i="1" s="1"/>
  <c r="P8235" i="1"/>
  <c r="R8235" i="1" s="1"/>
  <c r="P8236" i="1"/>
  <c r="R8236" i="1" s="1"/>
  <c r="P8237" i="1"/>
  <c r="R8237" i="1" s="1"/>
  <c r="P8238" i="1"/>
  <c r="R8238" i="1" s="1"/>
  <c r="P8239" i="1"/>
  <c r="R8239" i="1" s="1"/>
  <c r="P8241" i="1"/>
  <c r="R8241" i="1" s="1"/>
  <c r="P8240" i="1"/>
  <c r="R8240" i="1" s="1"/>
  <c r="P8254" i="1"/>
  <c r="R8254" i="1" s="1"/>
  <c r="P8256" i="1"/>
  <c r="R8256" i="1" s="1"/>
  <c r="P8244" i="1"/>
  <c r="R8244" i="1" s="1"/>
  <c r="P8250" i="1"/>
  <c r="R8250" i="1" s="1"/>
  <c r="P8249" i="1"/>
  <c r="R8249" i="1" s="1"/>
  <c r="P8247" i="1"/>
  <c r="R8247" i="1" s="1"/>
  <c r="P8257" i="1"/>
  <c r="R8257" i="1" s="1"/>
  <c r="P8242" i="1"/>
  <c r="R8242" i="1" s="1"/>
  <c r="P8253" i="1"/>
  <c r="R8253" i="1" s="1"/>
  <c r="P8263" i="1"/>
  <c r="R8263" i="1" s="1"/>
  <c r="P8243" i="1"/>
  <c r="R8243" i="1" s="1"/>
  <c r="P8262" i="1"/>
  <c r="R8262" i="1" s="1"/>
  <c r="P8252" i="1"/>
  <c r="R8252" i="1" s="1"/>
  <c r="P8255" i="1"/>
  <c r="R8255" i="1" s="1"/>
  <c r="P8261" i="1"/>
  <c r="R8261" i="1" s="1"/>
  <c r="P8259" i="1"/>
  <c r="R8259" i="1" s="1"/>
  <c r="P8251" i="1"/>
  <c r="R8251" i="1" s="1"/>
  <c r="P8260" i="1"/>
  <c r="R8260" i="1" s="1"/>
  <c r="P8246" i="1"/>
  <c r="R8246" i="1" s="1"/>
  <c r="P8258" i="1"/>
  <c r="R8258" i="1" s="1"/>
  <c r="P8248" i="1"/>
  <c r="R8248" i="1" s="1"/>
  <c r="P8245" i="1"/>
  <c r="R8245" i="1" s="1"/>
  <c r="P8265" i="1"/>
  <c r="R8265" i="1" s="1"/>
  <c r="P8264" i="1"/>
  <c r="R8264" i="1" s="1"/>
  <c r="P8266" i="1"/>
  <c r="R8266" i="1" s="1"/>
  <c r="P8267" i="1"/>
  <c r="R8267" i="1" s="1"/>
  <c r="P8268" i="1"/>
  <c r="R8268" i="1" s="1"/>
  <c r="P8269" i="1"/>
  <c r="R8269" i="1" s="1"/>
  <c r="P8270" i="1"/>
  <c r="R8270" i="1" s="1"/>
  <c r="P8271" i="1"/>
  <c r="R8271" i="1" s="1"/>
  <c r="P8277" i="1"/>
  <c r="R8277" i="1" s="1"/>
  <c r="P8279" i="1"/>
  <c r="R8279" i="1" s="1"/>
  <c r="P8282" i="1"/>
  <c r="R8282" i="1" s="1"/>
  <c r="P8281" i="1"/>
  <c r="R8281" i="1" s="1"/>
  <c r="P8275" i="1"/>
  <c r="R8275" i="1" s="1"/>
  <c r="P8272" i="1"/>
  <c r="R8272" i="1" s="1"/>
  <c r="P8276" i="1"/>
  <c r="R8276" i="1" s="1"/>
  <c r="P8274" i="1"/>
  <c r="R8274" i="1" s="1"/>
  <c r="P8273" i="1"/>
  <c r="R8273" i="1" s="1"/>
  <c r="P8278" i="1"/>
  <c r="R8278" i="1" s="1"/>
  <c r="P8280" i="1"/>
  <c r="R8280" i="1" s="1"/>
  <c r="P8283" i="1"/>
  <c r="R8283" i="1" s="1"/>
  <c r="P8284" i="1"/>
  <c r="R8284" i="1" s="1"/>
  <c r="P8285" i="1"/>
  <c r="R8285" i="1" s="1"/>
  <c r="P8286" i="1"/>
  <c r="R8286" i="1" s="1"/>
  <c r="P8287" i="1"/>
  <c r="R8287" i="1" s="1"/>
  <c r="P8288" i="1"/>
  <c r="R8288" i="1" s="1"/>
  <c r="P8289" i="1"/>
  <c r="R8289" i="1" s="1"/>
  <c r="P8290" i="1"/>
  <c r="R8290" i="1" s="1"/>
  <c r="P8291" i="1"/>
  <c r="R8291" i="1" s="1"/>
  <c r="P8298" i="1"/>
  <c r="R8298" i="1" s="1"/>
  <c r="P8296" i="1"/>
  <c r="R8296" i="1" s="1"/>
  <c r="P8300" i="1"/>
  <c r="R8300" i="1" s="1"/>
  <c r="P8304" i="1"/>
  <c r="R8304" i="1" s="1"/>
  <c r="P8299" i="1"/>
  <c r="R8299" i="1" s="1"/>
  <c r="P8301" i="1"/>
  <c r="R8301" i="1" s="1"/>
  <c r="P8297" i="1"/>
  <c r="R8297" i="1" s="1"/>
  <c r="P8293" i="1"/>
  <c r="R8293" i="1" s="1"/>
  <c r="P8302" i="1"/>
  <c r="R8302" i="1" s="1"/>
  <c r="P8305" i="1"/>
  <c r="R8305" i="1" s="1"/>
  <c r="P8294" i="1"/>
  <c r="R8294" i="1" s="1"/>
  <c r="P8295" i="1"/>
  <c r="R8295" i="1" s="1"/>
  <c r="P8292" i="1"/>
  <c r="R8292" i="1" s="1"/>
  <c r="P8303" i="1"/>
  <c r="R8303" i="1" s="1"/>
  <c r="P8306" i="1"/>
  <c r="R8306" i="1" s="1"/>
  <c r="P8307" i="1"/>
  <c r="R8307" i="1" s="1"/>
  <c r="P8308" i="1"/>
  <c r="R8308" i="1" s="1"/>
  <c r="P8309" i="1"/>
  <c r="R8309" i="1" s="1"/>
  <c r="P8310" i="1"/>
  <c r="R8310" i="1" s="1"/>
  <c r="P8311" i="1"/>
  <c r="R8311" i="1" s="1"/>
  <c r="P8312" i="1"/>
  <c r="R8312" i="1" s="1"/>
  <c r="P8313" i="1"/>
  <c r="R8313" i="1" s="1"/>
  <c r="P8314" i="1"/>
  <c r="R8314" i="1" s="1"/>
  <c r="P8315" i="1"/>
  <c r="R8315" i="1" s="1"/>
  <c r="P8324" i="1"/>
  <c r="R8324" i="1" s="1"/>
  <c r="P8319" i="1"/>
  <c r="R8319" i="1" s="1"/>
  <c r="P8323" i="1"/>
  <c r="R8323" i="1" s="1"/>
  <c r="P8316" i="1"/>
  <c r="R8316" i="1" s="1"/>
  <c r="P8317" i="1"/>
  <c r="R8317" i="1" s="1"/>
  <c r="P8326" i="1"/>
  <c r="R8326" i="1" s="1"/>
  <c r="P8318" i="1"/>
  <c r="R8318" i="1" s="1"/>
  <c r="P8325" i="1"/>
  <c r="R8325" i="1" s="1"/>
  <c r="P8320" i="1"/>
  <c r="R8320" i="1" s="1"/>
  <c r="P8321" i="1"/>
  <c r="R8321" i="1" s="1"/>
  <c r="P8322" i="1"/>
  <c r="R8322" i="1" s="1"/>
  <c r="P8327" i="1"/>
  <c r="R8327" i="1" s="1"/>
  <c r="P8328" i="1"/>
  <c r="R8328" i="1" s="1"/>
  <c r="P8330" i="1"/>
  <c r="R8330" i="1" s="1"/>
  <c r="P8329" i="1"/>
  <c r="R8329" i="1" s="1"/>
  <c r="P8331" i="1"/>
  <c r="R8331" i="1" s="1"/>
  <c r="P8332" i="1"/>
  <c r="R8332" i="1" s="1"/>
  <c r="P8333" i="1"/>
  <c r="R8333" i="1" s="1"/>
  <c r="P8334" i="1"/>
  <c r="R8334" i="1" s="1"/>
  <c r="P8335" i="1"/>
  <c r="R8335" i="1" s="1"/>
  <c r="P8336" i="1"/>
  <c r="R8336" i="1" s="1"/>
  <c r="P8337" i="1"/>
  <c r="R8337" i="1" s="1"/>
  <c r="P8339" i="1"/>
  <c r="R8339" i="1" s="1"/>
  <c r="P8338" i="1"/>
  <c r="R8338" i="1" s="1"/>
  <c r="P8340" i="1"/>
  <c r="R8340" i="1" s="1"/>
  <c r="P8346" i="1"/>
  <c r="R8346" i="1" s="1"/>
  <c r="P8343" i="1"/>
  <c r="R8343" i="1" s="1"/>
  <c r="P8341" i="1"/>
  <c r="R8341" i="1" s="1"/>
  <c r="P8342" i="1"/>
  <c r="R8342" i="1" s="1"/>
  <c r="P8352" i="1"/>
  <c r="R8352" i="1" s="1"/>
  <c r="P8348" i="1"/>
  <c r="R8348" i="1" s="1"/>
  <c r="P8350" i="1"/>
  <c r="R8350" i="1" s="1"/>
  <c r="P8351" i="1"/>
  <c r="R8351" i="1" s="1"/>
  <c r="P8349" i="1"/>
  <c r="R8349" i="1" s="1"/>
  <c r="P8347" i="1"/>
  <c r="R8347" i="1" s="1"/>
  <c r="P8345" i="1"/>
  <c r="R8345" i="1" s="1"/>
  <c r="P8344" i="1"/>
  <c r="R8344" i="1" s="1"/>
  <c r="P8353" i="1"/>
  <c r="R8353" i="1" s="1"/>
  <c r="P8354" i="1"/>
  <c r="R8354" i="1" s="1"/>
  <c r="P8355" i="1"/>
  <c r="R8355" i="1" s="1"/>
  <c r="P8356" i="1"/>
  <c r="R8356" i="1" s="1"/>
  <c r="P8357" i="1"/>
  <c r="R8357" i="1" s="1"/>
  <c r="P8358" i="1"/>
  <c r="R8358" i="1" s="1"/>
  <c r="P8359" i="1"/>
  <c r="R8359" i="1" s="1"/>
  <c r="P8360" i="1"/>
  <c r="R8360" i="1" s="1"/>
  <c r="P8361" i="1"/>
  <c r="R8361" i="1" s="1"/>
  <c r="P8362" i="1"/>
  <c r="R8362" i="1" s="1"/>
  <c r="P8363" i="1"/>
  <c r="R8363" i="1" s="1"/>
  <c r="P8376" i="1"/>
  <c r="R8376" i="1" s="1"/>
  <c r="P8365" i="1"/>
  <c r="R8365" i="1" s="1"/>
  <c r="P8375" i="1"/>
  <c r="R8375" i="1" s="1"/>
  <c r="P8377" i="1"/>
  <c r="R8377" i="1" s="1"/>
  <c r="P8372" i="1"/>
  <c r="R8372" i="1" s="1"/>
  <c r="P8370" i="1"/>
  <c r="R8370" i="1" s="1"/>
  <c r="P8368" i="1"/>
  <c r="R8368" i="1" s="1"/>
  <c r="P8366" i="1"/>
  <c r="R8366" i="1" s="1"/>
  <c r="P8373" i="1"/>
  <c r="R8373" i="1" s="1"/>
  <c r="P8371" i="1"/>
  <c r="R8371" i="1" s="1"/>
  <c r="P8374" i="1"/>
  <c r="R8374" i="1" s="1"/>
  <c r="P8367" i="1"/>
  <c r="R8367" i="1" s="1"/>
  <c r="P8378" i="1"/>
  <c r="R8378" i="1" s="1"/>
  <c r="P8364" i="1"/>
  <c r="R8364" i="1" s="1"/>
  <c r="P8369" i="1"/>
  <c r="R8369" i="1" s="1"/>
  <c r="P8379" i="1"/>
  <c r="R8379" i="1" s="1"/>
  <c r="P8380" i="1"/>
  <c r="R8380" i="1" s="1"/>
  <c r="P8381" i="1"/>
  <c r="R8381" i="1" s="1"/>
  <c r="P8382" i="1"/>
  <c r="R8382" i="1" s="1"/>
  <c r="P8383" i="1"/>
  <c r="R8383" i="1" s="1"/>
  <c r="P8384" i="1"/>
  <c r="R8384" i="1" s="1"/>
  <c r="P8385" i="1"/>
  <c r="R8385" i="1" s="1"/>
  <c r="P8386" i="1"/>
  <c r="R8386" i="1" s="1"/>
  <c r="P8387" i="1"/>
  <c r="R8387" i="1" s="1"/>
  <c r="P8388" i="1"/>
  <c r="R8388" i="1" s="1"/>
  <c r="P8397" i="1"/>
  <c r="R8397" i="1" s="1"/>
  <c r="P8401" i="1"/>
  <c r="R8401" i="1" s="1"/>
  <c r="P8389" i="1"/>
  <c r="R8389" i="1" s="1"/>
  <c r="P8396" i="1"/>
  <c r="R8396" i="1" s="1"/>
  <c r="P8393" i="1"/>
  <c r="R8393" i="1" s="1"/>
  <c r="P8390" i="1"/>
  <c r="R8390" i="1" s="1"/>
  <c r="P8391" i="1"/>
  <c r="R8391" i="1" s="1"/>
  <c r="P8392" i="1"/>
  <c r="R8392" i="1" s="1"/>
  <c r="P8400" i="1"/>
  <c r="R8400" i="1" s="1"/>
  <c r="P8398" i="1"/>
  <c r="R8398" i="1" s="1"/>
  <c r="P8394" i="1"/>
  <c r="R8394" i="1" s="1"/>
  <c r="P8395" i="1"/>
  <c r="R8395" i="1" s="1"/>
  <c r="P8399" i="1"/>
  <c r="R8399" i="1" s="1"/>
  <c r="P8402" i="1"/>
  <c r="R8402" i="1" s="1"/>
  <c r="P8403" i="1"/>
  <c r="R8403" i="1" s="1"/>
  <c r="P8404" i="1"/>
  <c r="R8404" i="1" s="1"/>
  <c r="P8405" i="1"/>
  <c r="R8405" i="1" s="1"/>
  <c r="P8407" i="1"/>
  <c r="R8407" i="1" s="1"/>
  <c r="P8406" i="1"/>
  <c r="R8406" i="1" s="1"/>
  <c r="P8408" i="1"/>
  <c r="R8408" i="1" s="1"/>
  <c r="P8409" i="1"/>
  <c r="R8409" i="1" s="1"/>
  <c r="P8410" i="1"/>
  <c r="R8410" i="1" s="1"/>
  <c r="P8411" i="1"/>
  <c r="R8411" i="1" s="1"/>
  <c r="P8422" i="1"/>
  <c r="R8422" i="1" s="1"/>
  <c r="P8432" i="1"/>
  <c r="R8432" i="1" s="1"/>
  <c r="P8417" i="1"/>
  <c r="R8417" i="1" s="1"/>
  <c r="P8416" i="1"/>
  <c r="R8416" i="1" s="1"/>
  <c r="P8433" i="1"/>
  <c r="R8433" i="1" s="1"/>
  <c r="P8427" i="1"/>
  <c r="R8427" i="1" s="1"/>
  <c r="P8425" i="1"/>
  <c r="R8425" i="1" s="1"/>
  <c r="P8431" i="1"/>
  <c r="R8431" i="1" s="1"/>
  <c r="P8428" i="1"/>
  <c r="R8428" i="1" s="1"/>
  <c r="P8412" i="1"/>
  <c r="R8412" i="1" s="1"/>
  <c r="P8420" i="1"/>
  <c r="R8420" i="1" s="1"/>
  <c r="P8419" i="1"/>
  <c r="R8419" i="1" s="1"/>
  <c r="P8429" i="1"/>
  <c r="R8429" i="1" s="1"/>
  <c r="P8414" i="1"/>
  <c r="R8414" i="1" s="1"/>
  <c r="P8423" i="1"/>
  <c r="R8423" i="1" s="1"/>
  <c r="P8413" i="1"/>
  <c r="R8413" i="1" s="1"/>
  <c r="P8421" i="1"/>
  <c r="R8421" i="1" s="1"/>
  <c r="P8424" i="1"/>
  <c r="R8424" i="1" s="1"/>
  <c r="P8426" i="1"/>
  <c r="R8426" i="1" s="1"/>
  <c r="P8415" i="1"/>
  <c r="R8415" i="1" s="1"/>
  <c r="P8430" i="1"/>
  <c r="R8430" i="1" s="1"/>
  <c r="P8418" i="1"/>
  <c r="R8418" i="1" s="1"/>
  <c r="P8436" i="1"/>
  <c r="R8436" i="1" s="1"/>
  <c r="P8435" i="1"/>
  <c r="R8435" i="1" s="1"/>
  <c r="P8434" i="1"/>
  <c r="R8434" i="1" s="1"/>
  <c r="P8437" i="1"/>
  <c r="R8437" i="1" s="1"/>
  <c r="P8438" i="1"/>
  <c r="R8438" i="1" s="1"/>
  <c r="P8439" i="1"/>
  <c r="R8439" i="1" s="1"/>
  <c r="P8440" i="1"/>
  <c r="R8440" i="1" s="1"/>
  <c r="P8441" i="1"/>
  <c r="R8441" i="1" s="1"/>
  <c r="P8445" i="1"/>
  <c r="R8445" i="1" s="1"/>
  <c r="P8451" i="1"/>
  <c r="R8451" i="1" s="1"/>
  <c r="P8444" i="1"/>
  <c r="R8444" i="1" s="1"/>
  <c r="P8452" i="1"/>
  <c r="R8452" i="1" s="1"/>
  <c r="P8443" i="1"/>
  <c r="R8443" i="1" s="1"/>
  <c r="P8448" i="1"/>
  <c r="R8448" i="1" s="1"/>
  <c r="P8450" i="1"/>
  <c r="R8450" i="1" s="1"/>
  <c r="P8453" i="1"/>
  <c r="R8453" i="1" s="1"/>
  <c r="P8446" i="1"/>
  <c r="R8446" i="1" s="1"/>
  <c r="P8447" i="1"/>
  <c r="R8447" i="1" s="1"/>
  <c r="P8442" i="1"/>
  <c r="R8442" i="1" s="1"/>
  <c r="P8449" i="1"/>
  <c r="R8449" i="1" s="1"/>
  <c r="P8454" i="1"/>
  <c r="R8454" i="1" s="1"/>
  <c r="P8455" i="1"/>
  <c r="R8455" i="1" s="1"/>
  <c r="P8456" i="1"/>
  <c r="R8456" i="1" s="1"/>
  <c r="P8458" i="1"/>
  <c r="R8458" i="1" s="1"/>
  <c r="P8457" i="1"/>
  <c r="R8457" i="1" s="1"/>
  <c r="P8459" i="1"/>
  <c r="R8459" i="1" s="1"/>
  <c r="P8460" i="1"/>
  <c r="R8460" i="1" s="1"/>
  <c r="P8461" i="1"/>
  <c r="R8461" i="1" s="1"/>
  <c r="P8462" i="1"/>
  <c r="R8462" i="1" s="1"/>
  <c r="P8473" i="1"/>
  <c r="R8473" i="1" s="1"/>
  <c r="P8472" i="1"/>
  <c r="R8472" i="1" s="1"/>
  <c r="P8470" i="1"/>
  <c r="R8470" i="1" s="1"/>
  <c r="P8468" i="1"/>
  <c r="R8468" i="1" s="1"/>
  <c r="P8469" i="1"/>
  <c r="R8469" i="1" s="1"/>
  <c r="P8465" i="1"/>
  <c r="R8465" i="1" s="1"/>
  <c r="P8463" i="1"/>
  <c r="R8463" i="1" s="1"/>
  <c r="P8477" i="1"/>
  <c r="R8477" i="1" s="1"/>
  <c r="P8466" i="1"/>
  <c r="R8466" i="1" s="1"/>
  <c r="P8480" i="1"/>
  <c r="R8480" i="1" s="1"/>
  <c r="P8471" i="1"/>
  <c r="R8471" i="1" s="1"/>
  <c r="P8467" i="1"/>
  <c r="R8467" i="1" s="1"/>
  <c r="P8481" i="1"/>
  <c r="R8481" i="1" s="1"/>
  <c r="P8475" i="1"/>
  <c r="R8475" i="1" s="1"/>
  <c r="P8478" i="1"/>
  <c r="R8478" i="1" s="1"/>
  <c r="P8476" i="1"/>
  <c r="R8476" i="1" s="1"/>
  <c r="P8474" i="1"/>
  <c r="R8474" i="1" s="1"/>
  <c r="P8479" i="1"/>
  <c r="R8479" i="1" s="1"/>
  <c r="P8464" i="1"/>
  <c r="R8464" i="1" s="1"/>
  <c r="P8483" i="1"/>
  <c r="R8483" i="1" s="1"/>
  <c r="P8482" i="1"/>
  <c r="R8482" i="1" s="1"/>
  <c r="P8484" i="1"/>
  <c r="R8484" i="1" s="1"/>
  <c r="P8485" i="1"/>
  <c r="R8485" i="1" s="1"/>
  <c r="P8487" i="1"/>
  <c r="R8487" i="1" s="1"/>
  <c r="P8486" i="1"/>
  <c r="R8486" i="1" s="1"/>
  <c r="P8488" i="1"/>
  <c r="R8488" i="1" s="1"/>
  <c r="P8489" i="1"/>
  <c r="R8489" i="1" s="1"/>
  <c r="P8492" i="1"/>
  <c r="R8492" i="1" s="1"/>
  <c r="P8491" i="1"/>
  <c r="R8491" i="1" s="1"/>
  <c r="P8490" i="1"/>
  <c r="R8490" i="1" s="1"/>
  <c r="P8504" i="1"/>
  <c r="R8504" i="1" s="1"/>
  <c r="P8501" i="1"/>
  <c r="R8501" i="1" s="1"/>
  <c r="P8499" i="1"/>
  <c r="R8499" i="1" s="1"/>
  <c r="P8503" i="1"/>
  <c r="R8503" i="1" s="1"/>
  <c r="P8497" i="1"/>
  <c r="R8497" i="1" s="1"/>
  <c r="P8500" i="1"/>
  <c r="R8500" i="1" s="1"/>
  <c r="P8493" i="1"/>
  <c r="R8493" i="1" s="1"/>
  <c r="P8502" i="1"/>
  <c r="R8502" i="1" s="1"/>
  <c r="P8496" i="1"/>
  <c r="R8496" i="1" s="1"/>
  <c r="P8498" i="1"/>
  <c r="R8498" i="1" s="1"/>
  <c r="P8495" i="1"/>
  <c r="R8495" i="1" s="1"/>
  <c r="P8494" i="1"/>
  <c r="R8494" i="1" s="1"/>
  <c r="P8505" i="1"/>
  <c r="R8505" i="1" s="1"/>
  <c r="P8506" i="1"/>
  <c r="R8506" i="1" s="1"/>
  <c r="P8507" i="1"/>
  <c r="R8507" i="1" s="1"/>
  <c r="P8508" i="1"/>
  <c r="R8508" i="1" s="1"/>
  <c r="P8509" i="1"/>
  <c r="R8509" i="1" s="1"/>
  <c r="P8510" i="1"/>
  <c r="R8510" i="1" s="1"/>
  <c r="P8515" i="1"/>
  <c r="R8515" i="1" s="1"/>
  <c r="P8523" i="1"/>
  <c r="R8523" i="1" s="1"/>
  <c r="P8514" i="1"/>
  <c r="R8514" i="1" s="1"/>
  <c r="P8513" i="1"/>
  <c r="R8513" i="1" s="1"/>
  <c r="P8512" i="1"/>
  <c r="R8512" i="1" s="1"/>
  <c r="P8520" i="1"/>
  <c r="R8520" i="1" s="1"/>
  <c r="P8519" i="1"/>
  <c r="R8519" i="1" s="1"/>
  <c r="P8518" i="1"/>
  <c r="R8518" i="1" s="1"/>
  <c r="P8517" i="1"/>
  <c r="R8517" i="1" s="1"/>
  <c r="P8516" i="1"/>
  <c r="R8516" i="1" s="1"/>
  <c r="P8524" i="1"/>
  <c r="R8524" i="1" s="1"/>
  <c r="P8522" i="1"/>
  <c r="R8522" i="1" s="1"/>
  <c r="P8521" i="1"/>
  <c r="R8521" i="1" s="1"/>
  <c r="P8511" i="1"/>
  <c r="R8511" i="1" s="1"/>
  <c r="P8525" i="1"/>
  <c r="R8525" i="1" s="1"/>
  <c r="P8526" i="1"/>
  <c r="R8526" i="1" s="1"/>
  <c r="P8527" i="1"/>
  <c r="R8527" i="1" s="1"/>
  <c r="P8528" i="1"/>
  <c r="R8528" i="1" s="1"/>
  <c r="P8529" i="1"/>
  <c r="R8529" i="1" s="1"/>
  <c r="P8530" i="1"/>
  <c r="R8530" i="1" s="1"/>
  <c r="P8531" i="1"/>
  <c r="R8531" i="1" s="1"/>
  <c r="P8532" i="1"/>
  <c r="R8532" i="1" s="1"/>
  <c r="P8533" i="1"/>
  <c r="R8533" i="1" s="1"/>
  <c r="P8534" i="1"/>
  <c r="R8534" i="1" s="1"/>
  <c r="P8539" i="1"/>
  <c r="R8539" i="1" s="1"/>
  <c r="P8542" i="1"/>
  <c r="R8542" i="1" s="1"/>
  <c r="P8535" i="1"/>
  <c r="R8535" i="1" s="1"/>
  <c r="P8544" i="1"/>
  <c r="R8544" i="1" s="1"/>
  <c r="P8543" i="1"/>
  <c r="R8543" i="1" s="1"/>
  <c r="P8540" i="1"/>
  <c r="R8540" i="1" s="1"/>
  <c r="P8537" i="1"/>
  <c r="R8537" i="1" s="1"/>
  <c r="P8550" i="1"/>
  <c r="R8550" i="1" s="1"/>
  <c r="P8548" i="1"/>
  <c r="R8548" i="1" s="1"/>
  <c r="P8541" i="1"/>
  <c r="R8541" i="1" s="1"/>
  <c r="P8538" i="1"/>
  <c r="R8538" i="1" s="1"/>
  <c r="P8547" i="1"/>
  <c r="R8547" i="1" s="1"/>
  <c r="P8536" i="1"/>
  <c r="R8536" i="1" s="1"/>
  <c r="P8549" i="1"/>
  <c r="R8549" i="1" s="1"/>
  <c r="P8545" i="1"/>
  <c r="R8545" i="1" s="1"/>
  <c r="P8546" i="1"/>
  <c r="R8546" i="1" s="1"/>
  <c r="P8551" i="1"/>
  <c r="R8551" i="1" s="1"/>
  <c r="P8552" i="1"/>
  <c r="R8552" i="1" s="1"/>
  <c r="P8553" i="1"/>
  <c r="R8553" i="1" s="1"/>
  <c r="P8554" i="1"/>
  <c r="R8554" i="1" s="1"/>
  <c r="P8556" i="1"/>
  <c r="R8556" i="1" s="1"/>
  <c r="P8555" i="1"/>
  <c r="R8555" i="1" s="1"/>
  <c r="P8557" i="1"/>
  <c r="R8557" i="1" s="1"/>
  <c r="P8558" i="1"/>
  <c r="R8558" i="1" s="1"/>
  <c r="P8559" i="1"/>
  <c r="R8559" i="1" s="1"/>
  <c r="P8568" i="1"/>
  <c r="R8568" i="1" s="1"/>
  <c r="P8567" i="1"/>
  <c r="R8567" i="1" s="1"/>
  <c r="P8563" i="1"/>
  <c r="R8563" i="1" s="1"/>
  <c r="P8560" i="1"/>
  <c r="R8560" i="1" s="1"/>
  <c r="P8566" i="1"/>
  <c r="R8566" i="1" s="1"/>
  <c r="P8562" i="1"/>
  <c r="R8562" i="1" s="1"/>
  <c r="P8565" i="1"/>
  <c r="R8565" i="1" s="1"/>
  <c r="P8570" i="1"/>
  <c r="R8570" i="1" s="1"/>
  <c r="P8569" i="1"/>
  <c r="R8569" i="1" s="1"/>
  <c r="P8561" i="1"/>
  <c r="R8561" i="1" s="1"/>
  <c r="P8564" i="1"/>
  <c r="R8564" i="1" s="1"/>
  <c r="P8571" i="1"/>
  <c r="R8571" i="1" s="1"/>
  <c r="P8572" i="1"/>
  <c r="R8572" i="1" s="1"/>
  <c r="P8573" i="1"/>
  <c r="R8573" i="1" s="1"/>
  <c r="P8574" i="1"/>
  <c r="R8574" i="1" s="1"/>
  <c r="P8575" i="1"/>
  <c r="R8575" i="1" s="1"/>
  <c r="P8576" i="1"/>
  <c r="R8576" i="1" s="1"/>
  <c r="P8577" i="1"/>
  <c r="R8577" i="1" s="1"/>
  <c r="P8579" i="1"/>
  <c r="R8579" i="1" s="1"/>
  <c r="P8578" i="1"/>
  <c r="R8578" i="1" s="1"/>
  <c r="P8580" i="1"/>
  <c r="R8580" i="1" s="1"/>
  <c r="P8581" i="1"/>
  <c r="R8581" i="1" s="1"/>
  <c r="P8590" i="1"/>
  <c r="R8590" i="1" s="1"/>
  <c r="P8593" i="1"/>
  <c r="R8593" i="1" s="1"/>
  <c r="P8588" i="1"/>
  <c r="R8588" i="1" s="1"/>
  <c r="P8582" i="1"/>
  <c r="R8582" i="1" s="1"/>
  <c r="P8596" i="1"/>
  <c r="R8596" i="1" s="1"/>
  <c r="P8594" i="1"/>
  <c r="R8594" i="1" s="1"/>
  <c r="P8591" i="1"/>
  <c r="R8591" i="1" s="1"/>
  <c r="P8595" i="1"/>
  <c r="R8595" i="1" s="1"/>
  <c r="P8589" i="1"/>
  <c r="R8589" i="1" s="1"/>
  <c r="P8587" i="1"/>
  <c r="R8587" i="1" s="1"/>
  <c r="P8592" i="1"/>
  <c r="R8592" i="1" s="1"/>
  <c r="P8584" i="1"/>
  <c r="R8584" i="1" s="1"/>
  <c r="P8583" i="1"/>
  <c r="R8583" i="1" s="1"/>
  <c r="P8586" i="1"/>
  <c r="R8586" i="1" s="1"/>
  <c r="P8585" i="1"/>
  <c r="R8585" i="1" s="1"/>
  <c r="P8597" i="1"/>
  <c r="R8597" i="1" s="1"/>
  <c r="P8598" i="1"/>
  <c r="R8598" i="1" s="1"/>
  <c r="P8599" i="1"/>
  <c r="R8599" i="1" s="1"/>
  <c r="P8600" i="1"/>
  <c r="R8600" i="1" s="1"/>
  <c r="P8601" i="1"/>
  <c r="R8601" i="1" s="1"/>
  <c r="P8602" i="1"/>
  <c r="R8602" i="1" s="1"/>
  <c r="P8603" i="1"/>
  <c r="R8603" i="1" s="1"/>
  <c r="P8604" i="1"/>
  <c r="R8604" i="1" s="1"/>
  <c r="P8605" i="1"/>
  <c r="R8605" i="1" s="1"/>
  <c r="P8606" i="1"/>
  <c r="R8606" i="1" s="1"/>
  <c r="P8607" i="1"/>
  <c r="R8607" i="1" s="1"/>
  <c r="P8617" i="1"/>
  <c r="R8617" i="1" s="1"/>
  <c r="P8615" i="1"/>
  <c r="R8615" i="1" s="1"/>
  <c r="P8610" i="1"/>
  <c r="R8610" i="1" s="1"/>
  <c r="P8613" i="1"/>
  <c r="R8613" i="1" s="1"/>
  <c r="P8618" i="1"/>
  <c r="R8618" i="1" s="1"/>
  <c r="P8619" i="1"/>
  <c r="R8619" i="1" s="1"/>
  <c r="P8622" i="1"/>
  <c r="R8622" i="1" s="1"/>
  <c r="P8616" i="1"/>
  <c r="R8616" i="1" s="1"/>
  <c r="P8614" i="1"/>
  <c r="R8614" i="1" s="1"/>
  <c r="P8612" i="1"/>
  <c r="R8612" i="1" s="1"/>
  <c r="P8620" i="1"/>
  <c r="R8620" i="1" s="1"/>
  <c r="P8611" i="1"/>
  <c r="R8611" i="1" s="1"/>
  <c r="P8608" i="1"/>
  <c r="R8608" i="1" s="1"/>
  <c r="P8609" i="1"/>
  <c r="R8609" i="1" s="1"/>
  <c r="P8623" i="1"/>
  <c r="R8623" i="1" s="1"/>
  <c r="P8621" i="1"/>
  <c r="R8621" i="1" s="1"/>
  <c r="P8624" i="1"/>
  <c r="R8624" i="1" s="1"/>
  <c r="P8625" i="1"/>
  <c r="R8625" i="1" s="1"/>
  <c r="P8626" i="1"/>
  <c r="R8626" i="1" s="1"/>
  <c r="P8627" i="1"/>
  <c r="R8627" i="1" s="1"/>
  <c r="P8628" i="1"/>
  <c r="R8628" i="1" s="1"/>
  <c r="P8629" i="1"/>
  <c r="R8629" i="1" s="1"/>
  <c r="P8630" i="1"/>
  <c r="R8630" i="1" s="1"/>
  <c r="P8631" i="1"/>
  <c r="R8631" i="1" s="1"/>
  <c r="P8632" i="1"/>
  <c r="R8632" i="1" s="1"/>
  <c r="P8633" i="1"/>
  <c r="R8633" i="1" s="1"/>
  <c r="P8634" i="1"/>
  <c r="R8634" i="1" s="1"/>
  <c r="P8635" i="1"/>
  <c r="R8635" i="1" s="1"/>
  <c r="P8639" i="1"/>
  <c r="R8639" i="1" s="1"/>
  <c r="P8636" i="1"/>
  <c r="R8636" i="1" s="1"/>
  <c r="P8649" i="1"/>
  <c r="R8649" i="1" s="1"/>
  <c r="P8648" i="1"/>
  <c r="R8648" i="1" s="1"/>
  <c r="P8647" i="1"/>
  <c r="R8647" i="1" s="1"/>
  <c r="P8642" i="1"/>
  <c r="R8642" i="1" s="1"/>
  <c r="P8644" i="1"/>
  <c r="R8644" i="1" s="1"/>
  <c r="P8638" i="1"/>
  <c r="R8638" i="1" s="1"/>
  <c r="P8640" i="1"/>
  <c r="R8640" i="1" s="1"/>
  <c r="P8637" i="1"/>
  <c r="R8637" i="1" s="1"/>
  <c r="P8645" i="1"/>
  <c r="R8645" i="1" s="1"/>
  <c r="P8646" i="1"/>
  <c r="R8646" i="1" s="1"/>
  <c r="P8641" i="1"/>
  <c r="R8641" i="1" s="1"/>
  <c r="P8643" i="1"/>
  <c r="R8643" i="1" s="1"/>
  <c r="P8651" i="1"/>
  <c r="R8651" i="1" s="1"/>
  <c r="P8650" i="1"/>
  <c r="R8650" i="1" s="1"/>
  <c r="P8652" i="1"/>
  <c r="R8652" i="1" s="1"/>
  <c r="P8653" i="1"/>
  <c r="R8653" i="1" s="1"/>
  <c r="P8654" i="1"/>
  <c r="R8654" i="1" s="1"/>
  <c r="P8656" i="1"/>
  <c r="R8656" i="1" s="1"/>
  <c r="P8655" i="1"/>
  <c r="R8655" i="1" s="1"/>
  <c r="P8657" i="1"/>
  <c r="R8657" i="1" s="1"/>
  <c r="P8658" i="1"/>
  <c r="R8658" i="1" s="1"/>
  <c r="P8659" i="1"/>
  <c r="R8659" i="1" s="1"/>
  <c r="P8660" i="1"/>
  <c r="R8660" i="1" s="1"/>
  <c r="P8661" i="1"/>
  <c r="R8661" i="1" s="1"/>
  <c r="P8662" i="1"/>
  <c r="R8662" i="1" s="1"/>
  <c r="P8665" i="1"/>
  <c r="R8665" i="1" s="1"/>
  <c r="P8666" i="1"/>
  <c r="R8666" i="1" s="1"/>
  <c r="P8663" i="1"/>
  <c r="R8663" i="1" s="1"/>
  <c r="P8670" i="1"/>
  <c r="R8670" i="1" s="1"/>
  <c r="P8669" i="1"/>
  <c r="R8669" i="1" s="1"/>
  <c r="P8664" i="1"/>
  <c r="R8664" i="1" s="1"/>
  <c r="P8668" i="1"/>
  <c r="R8668" i="1" s="1"/>
  <c r="P8667" i="1"/>
  <c r="R8667" i="1" s="1"/>
  <c r="P8671" i="1"/>
  <c r="R8671" i="1" s="1"/>
  <c r="P8672" i="1"/>
  <c r="R8672" i="1" s="1"/>
  <c r="P8673" i="1"/>
  <c r="R8673" i="1" s="1"/>
  <c r="P8674" i="1"/>
  <c r="R8674" i="1" s="1"/>
  <c r="P8675" i="1"/>
  <c r="R8675" i="1" s="1"/>
  <c r="P8678" i="1"/>
  <c r="R8678" i="1" s="1"/>
  <c r="P8677" i="1"/>
  <c r="R8677" i="1" s="1"/>
  <c r="P8676" i="1"/>
  <c r="R8676" i="1" s="1"/>
  <c r="P8679" i="1"/>
  <c r="R8679" i="1" s="1"/>
  <c r="P8680" i="1"/>
  <c r="R8680" i="1" s="1"/>
  <c r="P8681" i="1"/>
  <c r="R8681" i="1" s="1"/>
  <c r="P8685" i="1"/>
  <c r="R8685" i="1" s="1"/>
  <c r="P8693" i="1"/>
  <c r="R8693" i="1" s="1"/>
  <c r="P8683" i="1"/>
  <c r="R8683" i="1" s="1"/>
  <c r="P8687" i="1"/>
  <c r="R8687" i="1" s="1"/>
  <c r="P8691" i="1"/>
  <c r="R8691" i="1" s="1"/>
  <c r="P8689" i="1"/>
  <c r="R8689" i="1" s="1"/>
  <c r="P8684" i="1"/>
  <c r="R8684" i="1" s="1"/>
  <c r="P8692" i="1"/>
  <c r="R8692" i="1" s="1"/>
  <c r="P8682" i="1"/>
  <c r="R8682" i="1" s="1"/>
  <c r="P8686" i="1"/>
  <c r="R8686" i="1" s="1"/>
  <c r="P8690" i="1"/>
  <c r="R8690" i="1" s="1"/>
  <c r="P8688" i="1"/>
  <c r="R8688" i="1" s="1"/>
  <c r="P8695" i="1"/>
  <c r="R8695" i="1" s="1"/>
  <c r="P8694" i="1"/>
  <c r="R8694" i="1" s="1"/>
  <c r="P8696" i="1"/>
  <c r="R8696" i="1" s="1"/>
  <c r="P8697" i="1"/>
  <c r="R8697" i="1" s="1"/>
  <c r="P8698" i="1"/>
  <c r="R8698" i="1" s="1"/>
  <c r="P8699" i="1"/>
  <c r="R8699" i="1" s="1"/>
  <c r="P8700" i="1"/>
  <c r="R8700" i="1" s="1"/>
  <c r="P8702" i="1"/>
  <c r="R8702" i="1" s="1"/>
  <c r="P8701" i="1"/>
  <c r="R8701" i="1" s="1"/>
  <c r="P8709" i="1"/>
  <c r="R8709" i="1" s="1"/>
  <c r="P8706" i="1"/>
  <c r="R8706" i="1" s="1"/>
  <c r="P8707" i="1"/>
  <c r="R8707" i="1" s="1"/>
  <c r="P8710" i="1"/>
  <c r="R8710" i="1" s="1"/>
  <c r="P8713" i="1"/>
  <c r="R8713" i="1" s="1"/>
  <c r="P8716" i="1"/>
  <c r="R8716" i="1" s="1"/>
  <c r="P8703" i="1"/>
  <c r="R8703" i="1" s="1"/>
  <c r="P8717" i="1"/>
  <c r="R8717" i="1" s="1"/>
  <c r="P8712" i="1"/>
  <c r="R8712" i="1" s="1"/>
  <c r="P8711" i="1"/>
  <c r="R8711" i="1" s="1"/>
  <c r="P8708" i="1"/>
  <c r="R8708" i="1" s="1"/>
  <c r="P8705" i="1"/>
  <c r="R8705" i="1" s="1"/>
  <c r="P8715" i="1"/>
  <c r="R8715" i="1" s="1"/>
  <c r="P8714" i="1"/>
  <c r="R8714" i="1" s="1"/>
  <c r="P8704" i="1"/>
  <c r="R8704" i="1" s="1"/>
  <c r="P8718" i="1"/>
  <c r="R8718" i="1" s="1"/>
  <c r="P8719" i="1"/>
  <c r="R8719" i="1" s="1"/>
  <c r="P8720" i="1"/>
  <c r="R8720" i="1" s="1"/>
  <c r="P8721" i="1"/>
  <c r="R8721" i="1" s="1"/>
  <c r="P8722" i="1"/>
  <c r="R8722" i="1" s="1"/>
  <c r="P8723" i="1"/>
  <c r="R8723" i="1" s="1"/>
  <c r="P8724" i="1"/>
  <c r="R8724" i="1" s="1"/>
  <c r="P8725" i="1"/>
  <c r="R8725" i="1" s="1"/>
  <c r="P8726" i="1"/>
  <c r="R8726" i="1" s="1"/>
  <c r="P8727" i="1"/>
  <c r="R8727" i="1" s="1"/>
  <c r="P8728" i="1"/>
  <c r="R8728" i="1" s="1"/>
  <c r="P8729" i="1"/>
  <c r="R8729" i="1" s="1"/>
  <c r="P8734" i="1"/>
  <c r="R8734" i="1" s="1"/>
  <c r="P8741" i="1"/>
  <c r="R8741" i="1" s="1"/>
  <c r="P8738" i="1"/>
  <c r="R8738" i="1" s="1"/>
  <c r="P8735" i="1"/>
  <c r="R8735" i="1" s="1"/>
  <c r="P8743" i="1"/>
  <c r="R8743" i="1" s="1"/>
  <c r="P8740" i="1"/>
  <c r="R8740" i="1" s="1"/>
  <c r="P8739" i="1"/>
  <c r="R8739" i="1" s="1"/>
  <c r="P8730" i="1"/>
  <c r="R8730" i="1" s="1"/>
  <c r="P8732" i="1"/>
  <c r="R8732" i="1" s="1"/>
  <c r="P8745" i="1"/>
  <c r="R8745" i="1" s="1"/>
  <c r="P8742" i="1"/>
  <c r="R8742" i="1" s="1"/>
  <c r="P8744" i="1"/>
  <c r="R8744" i="1" s="1"/>
  <c r="P8731" i="1"/>
  <c r="R8731" i="1" s="1"/>
  <c r="P8733" i="1"/>
  <c r="R8733" i="1" s="1"/>
  <c r="P8746" i="1"/>
  <c r="R8746" i="1" s="1"/>
  <c r="P8736" i="1"/>
  <c r="R8736" i="1" s="1"/>
  <c r="P8737" i="1"/>
  <c r="R8737" i="1" s="1"/>
  <c r="P8748" i="1"/>
  <c r="R8748" i="1" s="1"/>
  <c r="P8747" i="1"/>
  <c r="R8747" i="1" s="1"/>
  <c r="P8749" i="1"/>
  <c r="R8749" i="1" s="1"/>
  <c r="P8750" i="1"/>
  <c r="R8750" i="1" s="1"/>
  <c r="P8751" i="1"/>
  <c r="R8751" i="1" s="1"/>
  <c r="P8752" i="1"/>
  <c r="R8752" i="1" s="1"/>
  <c r="P8753" i="1"/>
  <c r="R8753" i="1" s="1"/>
  <c r="P8760" i="1"/>
  <c r="R8760" i="1" s="1"/>
  <c r="P8761" i="1"/>
  <c r="R8761" i="1" s="1"/>
  <c r="P8757" i="1"/>
  <c r="R8757" i="1" s="1"/>
  <c r="P8758" i="1"/>
  <c r="R8758" i="1" s="1"/>
  <c r="P8764" i="1"/>
  <c r="R8764" i="1" s="1"/>
  <c r="P8755" i="1"/>
  <c r="R8755" i="1" s="1"/>
  <c r="P8759" i="1"/>
  <c r="R8759" i="1" s="1"/>
  <c r="P8754" i="1"/>
  <c r="R8754" i="1" s="1"/>
  <c r="P8762" i="1"/>
  <c r="R8762" i="1" s="1"/>
  <c r="P8756" i="1"/>
  <c r="R8756" i="1" s="1"/>
  <c r="P8763" i="1"/>
  <c r="R8763" i="1" s="1"/>
  <c r="P8765" i="1"/>
  <c r="R8765" i="1" s="1"/>
  <c r="P8766" i="1"/>
  <c r="R8766" i="1" s="1"/>
  <c r="P8767" i="1"/>
  <c r="R8767" i="1" s="1"/>
  <c r="P8768" i="1"/>
  <c r="R8768" i="1" s="1"/>
  <c r="P8769" i="1"/>
  <c r="R8769" i="1" s="1"/>
  <c r="P8770" i="1"/>
  <c r="R8770" i="1" s="1"/>
  <c r="P8771" i="1"/>
  <c r="R8771" i="1" s="1"/>
  <c r="P8772" i="1"/>
  <c r="R8772" i="1" s="1"/>
  <c r="P8773" i="1"/>
  <c r="R8773" i="1" s="1"/>
  <c r="P8774" i="1"/>
  <c r="R8774" i="1" s="1"/>
  <c r="P8788" i="1"/>
  <c r="R8788" i="1" s="1"/>
  <c r="P8778" i="1"/>
  <c r="R8778" i="1" s="1"/>
  <c r="P8786" i="1"/>
  <c r="R8786" i="1" s="1"/>
  <c r="P8782" i="1"/>
  <c r="R8782" i="1" s="1"/>
  <c r="P8787" i="1"/>
  <c r="R8787" i="1" s="1"/>
  <c r="P8779" i="1"/>
  <c r="R8779" i="1" s="1"/>
  <c r="P8784" i="1"/>
  <c r="R8784" i="1" s="1"/>
  <c r="P8781" i="1"/>
  <c r="R8781" i="1" s="1"/>
  <c r="P8783" i="1"/>
  <c r="R8783" i="1" s="1"/>
  <c r="P8776" i="1"/>
  <c r="R8776" i="1" s="1"/>
  <c r="P8791" i="1"/>
  <c r="R8791" i="1" s="1"/>
  <c r="P8780" i="1"/>
  <c r="R8780" i="1" s="1"/>
  <c r="P8777" i="1"/>
  <c r="R8777" i="1" s="1"/>
  <c r="P8785" i="1"/>
  <c r="R8785" i="1" s="1"/>
  <c r="P8790" i="1"/>
  <c r="R8790" i="1" s="1"/>
  <c r="P8789" i="1"/>
  <c r="R8789" i="1" s="1"/>
  <c r="P8775" i="1"/>
  <c r="R8775" i="1" s="1"/>
  <c r="P8793" i="1"/>
  <c r="R8793" i="1" s="1"/>
  <c r="P8792" i="1"/>
  <c r="R8792" i="1" s="1"/>
  <c r="P8794" i="1"/>
  <c r="R8794" i="1" s="1"/>
  <c r="P8795" i="1"/>
  <c r="R8795" i="1" s="1"/>
  <c r="P8796" i="1"/>
  <c r="R8796" i="1" s="1"/>
  <c r="P8797" i="1"/>
  <c r="R8797" i="1" s="1"/>
  <c r="P8798" i="1"/>
  <c r="R8798" i="1" s="1"/>
  <c r="P8799" i="1"/>
  <c r="R8799" i="1" s="1"/>
  <c r="P8800" i="1"/>
  <c r="R8800" i="1" s="1"/>
  <c r="P8801" i="1"/>
  <c r="R8801" i="1" s="1"/>
  <c r="P8803" i="1"/>
  <c r="R8803" i="1" s="1"/>
  <c r="P8802" i="1"/>
  <c r="R8802" i="1" s="1"/>
  <c r="P8805" i="1"/>
  <c r="R8805" i="1" s="1"/>
  <c r="P8807" i="1"/>
  <c r="R8807" i="1" s="1"/>
  <c r="P8815" i="1"/>
  <c r="R8815" i="1" s="1"/>
  <c r="P8814" i="1"/>
  <c r="R8814" i="1" s="1"/>
  <c r="P8818" i="1"/>
  <c r="R8818" i="1" s="1"/>
  <c r="P8808" i="1"/>
  <c r="R8808" i="1" s="1"/>
  <c r="P8806" i="1"/>
  <c r="R8806" i="1" s="1"/>
  <c r="P8811" i="1"/>
  <c r="R8811" i="1" s="1"/>
  <c r="P8816" i="1"/>
  <c r="R8816" i="1" s="1"/>
  <c r="P8810" i="1"/>
  <c r="R8810" i="1" s="1"/>
  <c r="P8813" i="1"/>
  <c r="R8813" i="1" s="1"/>
  <c r="P8809" i="1"/>
  <c r="R8809" i="1" s="1"/>
  <c r="P8817" i="1"/>
  <c r="R8817" i="1" s="1"/>
  <c r="P8819" i="1"/>
  <c r="R8819" i="1" s="1"/>
  <c r="P8812" i="1"/>
  <c r="R8812" i="1" s="1"/>
  <c r="P8804" i="1"/>
  <c r="R8804" i="1" s="1"/>
  <c r="P8820" i="1"/>
  <c r="R8820" i="1" s="1"/>
  <c r="P8821" i="1"/>
  <c r="R8821" i="1" s="1"/>
  <c r="P8822" i="1"/>
  <c r="R8822" i="1" s="1"/>
  <c r="P8823" i="1"/>
  <c r="R8823" i="1" s="1"/>
  <c r="P8824" i="1"/>
  <c r="R8824" i="1" s="1"/>
  <c r="P8825" i="1"/>
  <c r="R8825" i="1" s="1"/>
  <c r="P8826" i="1"/>
  <c r="R8826" i="1" s="1"/>
  <c r="P8827" i="1"/>
  <c r="R8827" i="1" s="1"/>
  <c r="P8828" i="1"/>
  <c r="R8828" i="1" s="1"/>
  <c r="P8829" i="1"/>
  <c r="R8829" i="1" s="1"/>
  <c r="P8833" i="1"/>
  <c r="R8833" i="1" s="1"/>
  <c r="P8834" i="1"/>
  <c r="R8834" i="1" s="1"/>
  <c r="P8832" i="1"/>
  <c r="R8832" i="1" s="1"/>
  <c r="P8839" i="1"/>
  <c r="R8839" i="1" s="1"/>
  <c r="P8831" i="1"/>
  <c r="R8831" i="1" s="1"/>
  <c r="P8830" i="1"/>
  <c r="R8830" i="1" s="1"/>
  <c r="P8842" i="1"/>
  <c r="R8842" i="1" s="1"/>
  <c r="P8837" i="1"/>
  <c r="R8837" i="1" s="1"/>
  <c r="P8841" i="1"/>
  <c r="R8841" i="1" s="1"/>
  <c r="P8838" i="1"/>
  <c r="R8838" i="1" s="1"/>
  <c r="P8835" i="1"/>
  <c r="R8835" i="1" s="1"/>
  <c r="P8840" i="1"/>
  <c r="R8840" i="1" s="1"/>
  <c r="P8836" i="1"/>
  <c r="R8836" i="1" s="1"/>
  <c r="P8843" i="1"/>
  <c r="R8843" i="1" s="1"/>
  <c r="P8844" i="1"/>
  <c r="R8844" i="1" s="1"/>
  <c r="P8845" i="1"/>
  <c r="R8845" i="1" s="1"/>
  <c r="P8846" i="1"/>
  <c r="R8846" i="1" s="1"/>
  <c r="P8847" i="1"/>
  <c r="R8847" i="1" s="1"/>
  <c r="P8848" i="1"/>
  <c r="R8848" i="1" s="1"/>
  <c r="P8849" i="1"/>
  <c r="R8849" i="1" s="1"/>
  <c r="P8850" i="1"/>
  <c r="R8850" i="1" s="1"/>
  <c r="P8851" i="1"/>
  <c r="R8851" i="1" s="1"/>
  <c r="P8852" i="1"/>
  <c r="R8852" i="1" s="1"/>
  <c r="P8853" i="1"/>
  <c r="R8853" i="1" s="1"/>
  <c r="P8856" i="1"/>
  <c r="R8856" i="1" s="1"/>
  <c r="P8862" i="1"/>
  <c r="R8862" i="1" s="1"/>
  <c r="P8863" i="1"/>
  <c r="R8863" i="1" s="1"/>
  <c r="P8858" i="1"/>
  <c r="R8858" i="1" s="1"/>
  <c r="P8857" i="1"/>
  <c r="R8857" i="1" s="1"/>
  <c r="P8855" i="1"/>
  <c r="R8855" i="1" s="1"/>
  <c r="P8860" i="1"/>
  <c r="R8860" i="1" s="1"/>
  <c r="P8861" i="1"/>
  <c r="R8861" i="1" s="1"/>
  <c r="P8864" i="1"/>
  <c r="R8864" i="1" s="1"/>
  <c r="P8854" i="1"/>
  <c r="R8854" i="1" s="1"/>
  <c r="P8859" i="1"/>
  <c r="R8859" i="1" s="1"/>
  <c r="P8865" i="1"/>
  <c r="R8865" i="1" s="1"/>
  <c r="P8866" i="1"/>
  <c r="R8866" i="1" s="1"/>
  <c r="P8867" i="1"/>
  <c r="R8867" i="1" s="1"/>
  <c r="P8868" i="1"/>
  <c r="R8868" i="1" s="1"/>
  <c r="P8869" i="1"/>
  <c r="R8869" i="1" s="1"/>
  <c r="P8870" i="1"/>
  <c r="R8870" i="1" s="1"/>
  <c r="P8871" i="1"/>
  <c r="R8871" i="1" s="1"/>
  <c r="P8872" i="1"/>
  <c r="R8872" i="1" s="1"/>
  <c r="P8873" i="1"/>
  <c r="R8873" i="1" s="1"/>
  <c r="P8874" i="1"/>
  <c r="R8874" i="1" s="1"/>
  <c r="P8877" i="1"/>
  <c r="R8877" i="1" s="1"/>
  <c r="P8881" i="1"/>
  <c r="R8881" i="1" s="1"/>
  <c r="P8878" i="1"/>
  <c r="R8878" i="1" s="1"/>
  <c r="P8885" i="1"/>
  <c r="R8885" i="1" s="1"/>
  <c r="P8880" i="1"/>
  <c r="R8880" i="1" s="1"/>
  <c r="P8882" i="1"/>
  <c r="R8882" i="1" s="1"/>
  <c r="P8883" i="1"/>
  <c r="R8883" i="1" s="1"/>
  <c r="P8876" i="1"/>
  <c r="R8876" i="1" s="1"/>
  <c r="P8875" i="1"/>
  <c r="R8875" i="1" s="1"/>
  <c r="P8884" i="1"/>
  <c r="R8884" i="1" s="1"/>
  <c r="P8879" i="1"/>
  <c r="R8879" i="1" s="1"/>
  <c r="P8886" i="1"/>
  <c r="R8886" i="1" s="1"/>
  <c r="P8887" i="1"/>
  <c r="R8887" i="1" s="1"/>
  <c r="P8888" i="1"/>
  <c r="R8888" i="1" s="1"/>
  <c r="P8889" i="1"/>
  <c r="R8889" i="1" s="1"/>
  <c r="P8890" i="1"/>
  <c r="R8890" i="1" s="1"/>
  <c r="P8891" i="1"/>
  <c r="R8891" i="1" s="1"/>
  <c r="P8892" i="1"/>
  <c r="R8892" i="1" s="1"/>
  <c r="P8893" i="1"/>
  <c r="R8893" i="1" s="1"/>
  <c r="P8894" i="1"/>
  <c r="R8894" i="1" s="1"/>
  <c r="P8895" i="1"/>
  <c r="R8895" i="1" s="1"/>
  <c r="P8902" i="1"/>
  <c r="R8902" i="1" s="1"/>
  <c r="P8900" i="1"/>
  <c r="R8900" i="1" s="1"/>
  <c r="P8896" i="1"/>
  <c r="R8896" i="1" s="1"/>
  <c r="P8905" i="1"/>
  <c r="R8905" i="1" s="1"/>
  <c r="P8907" i="1"/>
  <c r="R8907" i="1" s="1"/>
  <c r="P8897" i="1"/>
  <c r="R8897" i="1" s="1"/>
  <c r="P8904" i="1"/>
  <c r="R8904" i="1" s="1"/>
  <c r="P8910" i="1"/>
  <c r="R8910" i="1" s="1"/>
  <c r="P8901" i="1"/>
  <c r="R8901" i="1" s="1"/>
  <c r="P8898" i="1"/>
  <c r="R8898" i="1" s="1"/>
  <c r="P8908" i="1"/>
  <c r="R8908" i="1" s="1"/>
  <c r="P8906" i="1"/>
  <c r="R8906" i="1" s="1"/>
  <c r="P8899" i="1"/>
  <c r="R8899" i="1" s="1"/>
  <c r="P8903" i="1"/>
  <c r="R8903" i="1" s="1"/>
  <c r="P8909" i="1"/>
  <c r="R8909" i="1" s="1"/>
  <c r="P8911" i="1"/>
  <c r="R8911" i="1" s="1"/>
  <c r="P8912" i="1"/>
  <c r="R8912" i="1" s="1"/>
  <c r="P8913" i="1"/>
  <c r="R8913" i="1" s="1"/>
  <c r="P8914" i="1"/>
  <c r="R8914" i="1" s="1"/>
  <c r="P8915" i="1"/>
  <c r="R8915" i="1" s="1"/>
  <c r="P8916" i="1"/>
  <c r="R8916" i="1" s="1"/>
  <c r="P8917" i="1"/>
  <c r="R8917" i="1" s="1"/>
  <c r="P8918" i="1"/>
  <c r="R8918" i="1" s="1"/>
  <c r="P8920" i="1"/>
  <c r="R8920" i="1" s="1"/>
  <c r="P8919" i="1"/>
  <c r="R8919" i="1" s="1"/>
  <c r="P8921" i="1"/>
  <c r="R8921" i="1" s="1"/>
  <c r="P8925" i="1"/>
  <c r="R8925" i="1" s="1"/>
  <c r="P8931" i="1"/>
  <c r="R8931" i="1" s="1"/>
  <c r="P8923" i="1"/>
  <c r="R8923" i="1" s="1"/>
  <c r="P8922" i="1"/>
  <c r="R8922" i="1" s="1"/>
  <c r="P8927" i="1"/>
  <c r="R8927" i="1" s="1"/>
  <c r="P8928" i="1"/>
  <c r="R8928" i="1" s="1"/>
  <c r="P8924" i="1"/>
  <c r="R8924" i="1" s="1"/>
  <c r="P8926" i="1"/>
  <c r="R8926" i="1" s="1"/>
  <c r="P8929" i="1"/>
  <c r="R8929" i="1" s="1"/>
  <c r="P8930" i="1"/>
  <c r="R8930" i="1" s="1"/>
  <c r="P8932" i="1"/>
  <c r="R8932" i="1" s="1"/>
  <c r="P8933" i="1"/>
  <c r="R8933" i="1" s="1"/>
  <c r="P8934" i="1"/>
  <c r="R8934" i="1" s="1"/>
  <c r="P8935" i="1"/>
  <c r="R8935" i="1" s="1"/>
  <c r="P8936" i="1"/>
  <c r="R8936" i="1" s="1"/>
  <c r="P8937" i="1"/>
  <c r="R8937" i="1" s="1"/>
  <c r="P8938" i="1"/>
  <c r="R8938" i="1" s="1"/>
  <c r="P8939" i="1"/>
  <c r="R8939" i="1" s="1"/>
  <c r="P8941" i="1"/>
  <c r="R8941" i="1" s="1"/>
  <c r="P8940" i="1"/>
  <c r="R8940" i="1" s="1"/>
  <c r="P8942" i="1"/>
  <c r="R8942" i="1" s="1"/>
  <c r="P8944" i="1"/>
  <c r="R8944" i="1" s="1"/>
  <c r="P8955" i="1"/>
  <c r="R8955" i="1" s="1"/>
  <c r="P8946" i="1"/>
  <c r="R8946" i="1" s="1"/>
  <c r="P8945" i="1"/>
  <c r="R8945" i="1" s="1"/>
  <c r="P8953" i="1"/>
  <c r="R8953" i="1" s="1"/>
  <c r="P8943" i="1"/>
  <c r="R8943" i="1" s="1"/>
  <c r="P8949" i="1"/>
  <c r="R8949" i="1" s="1"/>
  <c r="P8948" i="1"/>
  <c r="R8948" i="1" s="1"/>
  <c r="P8956" i="1"/>
  <c r="R8956" i="1" s="1"/>
  <c r="P8954" i="1"/>
  <c r="R8954" i="1" s="1"/>
  <c r="P8950" i="1"/>
  <c r="R8950" i="1" s="1"/>
  <c r="P8951" i="1"/>
  <c r="R8951" i="1" s="1"/>
  <c r="P8952" i="1"/>
  <c r="R8952" i="1" s="1"/>
  <c r="P8947" i="1"/>
  <c r="R8947" i="1" s="1"/>
  <c r="P8957" i="1"/>
  <c r="R8957" i="1" s="1"/>
  <c r="P8958" i="1"/>
  <c r="R8958" i="1" s="1"/>
  <c r="P8959" i="1"/>
  <c r="R8959" i="1" s="1"/>
  <c r="P8960" i="1"/>
  <c r="R8960" i="1" s="1"/>
  <c r="P8961" i="1"/>
  <c r="R8961" i="1" s="1"/>
  <c r="P8962" i="1"/>
  <c r="R8962" i="1" s="1"/>
  <c r="P8963" i="1"/>
  <c r="R8963" i="1" s="1"/>
  <c r="P8964" i="1"/>
  <c r="R8964" i="1" s="1"/>
  <c r="P8965" i="1"/>
  <c r="R8965" i="1" s="1"/>
  <c r="P8966" i="1"/>
  <c r="R8966" i="1" s="1"/>
  <c r="P8967" i="1"/>
  <c r="R8967" i="1" s="1"/>
  <c r="P8969" i="1"/>
  <c r="R8969" i="1" s="1"/>
  <c r="P8968" i="1"/>
  <c r="R8968" i="1" s="1"/>
  <c r="P8974" i="1"/>
  <c r="R8974" i="1" s="1"/>
  <c r="P8981" i="1"/>
  <c r="R8981" i="1" s="1"/>
  <c r="P8977" i="1"/>
  <c r="R8977" i="1" s="1"/>
  <c r="P8970" i="1"/>
  <c r="R8970" i="1" s="1"/>
  <c r="P8971" i="1"/>
  <c r="R8971" i="1" s="1"/>
  <c r="P8975" i="1"/>
  <c r="R8975" i="1" s="1"/>
  <c r="P8986" i="1"/>
  <c r="R8986" i="1" s="1"/>
  <c r="P8984" i="1"/>
  <c r="R8984" i="1" s="1"/>
  <c r="P8976" i="1"/>
  <c r="R8976" i="1" s="1"/>
  <c r="P8979" i="1"/>
  <c r="R8979" i="1" s="1"/>
  <c r="P8982" i="1"/>
  <c r="R8982" i="1" s="1"/>
  <c r="P8980" i="1"/>
  <c r="R8980" i="1" s="1"/>
  <c r="P8983" i="1"/>
  <c r="R8983" i="1" s="1"/>
  <c r="P8985" i="1"/>
  <c r="R8985" i="1" s="1"/>
  <c r="P8987" i="1"/>
  <c r="R8987" i="1" s="1"/>
  <c r="P8973" i="1"/>
  <c r="R8973" i="1" s="1"/>
  <c r="P8978" i="1"/>
  <c r="R8978" i="1" s="1"/>
  <c r="P8972" i="1"/>
  <c r="R8972" i="1" s="1"/>
  <c r="P8988" i="1"/>
  <c r="R8988" i="1" s="1"/>
  <c r="P8989" i="1"/>
  <c r="R8989" i="1" s="1"/>
  <c r="P8990" i="1"/>
  <c r="R8990" i="1" s="1"/>
  <c r="P8991" i="1"/>
  <c r="R8991" i="1" s="1"/>
  <c r="P8992" i="1"/>
  <c r="R8992" i="1" s="1"/>
  <c r="P8993" i="1"/>
  <c r="R8993" i="1" s="1"/>
  <c r="P8994" i="1"/>
  <c r="R8994" i="1" s="1"/>
  <c r="P8995" i="1"/>
  <c r="R8995" i="1" s="1"/>
  <c r="P8996" i="1"/>
  <c r="R8996" i="1" s="1"/>
  <c r="P8997" i="1"/>
  <c r="R8997" i="1" s="1"/>
  <c r="P9005" i="1"/>
  <c r="R9005" i="1" s="1"/>
  <c r="P9007" i="1"/>
  <c r="R9007" i="1" s="1"/>
  <c r="P9008" i="1"/>
  <c r="R9008" i="1" s="1"/>
  <c r="P9004" i="1"/>
  <c r="R9004" i="1" s="1"/>
  <c r="P9002" i="1"/>
  <c r="R9002" i="1" s="1"/>
  <c r="P8999" i="1"/>
  <c r="R8999" i="1" s="1"/>
  <c r="P8998" i="1"/>
  <c r="R8998" i="1" s="1"/>
  <c r="P9000" i="1"/>
  <c r="R9000" i="1" s="1"/>
  <c r="P9006" i="1"/>
  <c r="R9006" i="1" s="1"/>
  <c r="P9001" i="1"/>
  <c r="R9001" i="1" s="1"/>
  <c r="P9003" i="1"/>
  <c r="R9003" i="1" s="1"/>
  <c r="P9009" i="1"/>
  <c r="R9009" i="1" s="1"/>
  <c r="P9010" i="1"/>
  <c r="R9010" i="1" s="1"/>
  <c r="P9011" i="1"/>
  <c r="R9011" i="1" s="1"/>
  <c r="P9012" i="1"/>
  <c r="R9012" i="1" s="1"/>
  <c r="P9013" i="1"/>
  <c r="R9013" i="1" s="1"/>
  <c r="P9014" i="1"/>
  <c r="R9014" i="1" s="1"/>
  <c r="P9015" i="1"/>
  <c r="R9015" i="1" s="1"/>
  <c r="P9016" i="1"/>
  <c r="R9016" i="1" s="1"/>
  <c r="P9017" i="1"/>
  <c r="R9017" i="1" s="1"/>
  <c r="P9018" i="1"/>
  <c r="R9018" i="1" s="1"/>
  <c r="P9019" i="1"/>
  <c r="R9019" i="1" s="1"/>
  <c r="P9026" i="1"/>
  <c r="R9026" i="1" s="1"/>
  <c r="P9021" i="1"/>
  <c r="R9021" i="1" s="1"/>
  <c r="P9028" i="1"/>
  <c r="R9028" i="1" s="1"/>
  <c r="P9033" i="1"/>
  <c r="R9033" i="1" s="1"/>
  <c r="P9027" i="1"/>
  <c r="R9027" i="1" s="1"/>
  <c r="P9020" i="1"/>
  <c r="R9020" i="1" s="1"/>
  <c r="P9030" i="1"/>
  <c r="R9030" i="1" s="1"/>
  <c r="P9023" i="1"/>
  <c r="R9023" i="1" s="1"/>
  <c r="P9032" i="1"/>
  <c r="R9032" i="1" s="1"/>
  <c r="P9022" i="1"/>
  <c r="R9022" i="1" s="1"/>
  <c r="P9024" i="1"/>
  <c r="R9024" i="1" s="1"/>
  <c r="P9025" i="1"/>
  <c r="R9025" i="1" s="1"/>
  <c r="P9031" i="1"/>
  <c r="R9031" i="1" s="1"/>
  <c r="P9029" i="1"/>
  <c r="R9029" i="1" s="1"/>
  <c r="P9034" i="1"/>
  <c r="R9034" i="1" s="1"/>
  <c r="P9035" i="1"/>
  <c r="R9035" i="1" s="1"/>
  <c r="P9036" i="1"/>
  <c r="R9036" i="1" s="1"/>
  <c r="P9037" i="1"/>
  <c r="R9037" i="1" s="1"/>
  <c r="P9038" i="1"/>
  <c r="R9038" i="1" s="1"/>
  <c r="P9039" i="1"/>
  <c r="R9039" i="1" s="1"/>
  <c r="P9040" i="1"/>
  <c r="R9040" i="1" s="1"/>
  <c r="P9041" i="1"/>
  <c r="R9041" i="1" s="1"/>
  <c r="P9044" i="1"/>
  <c r="R9044" i="1" s="1"/>
  <c r="P9050" i="1"/>
  <c r="R9050" i="1" s="1"/>
  <c r="P9048" i="1"/>
  <c r="R9048" i="1" s="1"/>
  <c r="P9049" i="1"/>
  <c r="R9049" i="1" s="1"/>
  <c r="P9043" i="1"/>
  <c r="R9043" i="1" s="1"/>
  <c r="P9053" i="1"/>
  <c r="R9053" i="1" s="1"/>
  <c r="P9042" i="1"/>
  <c r="R9042" i="1" s="1"/>
  <c r="P9052" i="1"/>
  <c r="R9052" i="1" s="1"/>
  <c r="P9047" i="1"/>
  <c r="R9047" i="1" s="1"/>
  <c r="P9045" i="1"/>
  <c r="R9045" i="1" s="1"/>
  <c r="P9051" i="1"/>
  <c r="R9051" i="1" s="1"/>
  <c r="P9046" i="1"/>
  <c r="R9046" i="1" s="1"/>
  <c r="P9054" i="1"/>
  <c r="R9054" i="1" s="1"/>
  <c r="P9055" i="1"/>
  <c r="R9055" i="1" s="1"/>
  <c r="P9056" i="1"/>
  <c r="R9056" i="1" s="1"/>
  <c r="P9057" i="1"/>
  <c r="R9057" i="1" s="1"/>
  <c r="P9058" i="1"/>
  <c r="R9058" i="1" s="1"/>
  <c r="P9059" i="1"/>
  <c r="R9059" i="1" s="1"/>
  <c r="P9060" i="1"/>
  <c r="R9060" i="1" s="1"/>
  <c r="P9066" i="1"/>
  <c r="R9066" i="1" s="1"/>
  <c r="P9071" i="1"/>
  <c r="R9071" i="1" s="1"/>
  <c r="P9070" i="1"/>
  <c r="R9070" i="1" s="1"/>
  <c r="P9068" i="1"/>
  <c r="R9068" i="1" s="1"/>
  <c r="P9065" i="1"/>
  <c r="R9065" i="1" s="1"/>
  <c r="P9063" i="1"/>
  <c r="R9063" i="1" s="1"/>
  <c r="P9073" i="1"/>
  <c r="R9073" i="1" s="1"/>
  <c r="P9069" i="1"/>
  <c r="R9069" i="1" s="1"/>
  <c r="P9062" i="1"/>
  <c r="R9062" i="1" s="1"/>
  <c r="P9072" i="1"/>
  <c r="R9072" i="1" s="1"/>
  <c r="P9061" i="1"/>
  <c r="R9061" i="1" s="1"/>
  <c r="P9064" i="1"/>
  <c r="R9064" i="1" s="1"/>
  <c r="P9067" i="1"/>
  <c r="R9067" i="1" s="1"/>
  <c r="P9074" i="1"/>
  <c r="R9074" i="1" s="1"/>
  <c r="P9075" i="1"/>
  <c r="R9075" i="1" s="1"/>
  <c r="P9076" i="1"/>
  <c r="R9076" i="1" s="1"/>
  <c r="P9077" i="1"/>
  <c r="R9077" i="1" s="1"/>
  <c r="P9078" i="1"/>
  <c r="R9078" i="1" s="1"/>
  <c r="P9079" i="1"/>
  <c r="R9079" i="1" s="1"/>
  <c r="P9080" i="1"/>
  <c r="R9080" i="1" s="1"/>
  <c r="P9081" i="1"/>
  <c r="R9081" i="1" s="1"/>
  <c r="P9082" i="1"/>
  <c r="R9082" i="1" s="1"/>
  <c r="P9083" i="1"/>
  <c r="R9083" i="1" s="1"/>
  <c r="P9084" i="1"/>
  <c r="R9084" i="1" s="1"/>
  <c r="P9089" i="1"/>
  <c r="R9089" i="1" s="1"/>
  <c r="P9090" i="1"/>
  <c r="R9090" i="1" s="1"/>
  <c r="P9087" i="1"/>
  <c r="R9087" i="1" s="1"/>
  <c r="P9097" i="1"/>
  <c r="R9097" i="1" s="1"/>
  <c r="P9088" i="1"/>
  <c r="R9088" i="1" s="1"/>
  <c r="P9085" i="1"/>
  <c r="R9085" i="1" s="1"/>
  <c r="P9098" i="1"/>
  <c r="R9098" i="1" s="1"/>
  <c r="P9086" i="1"/>
  <c r="R9086" i="1" s="1"/>
  <c r="P9092" i="1"/>
  <c r="R9092" i="1" s="1"/>
  <c r="P9094" i="1"/>
  <c r="R9094" i="1" s="1"/>
  <c r="P9091" i="1"/>
  <c r="R9091" i="1" s="1"/>
  <c r="P9093" i="1"/>
  <c r="R9093" i="1" s="1"/>
  <c r="P9096" i="1"/>
  <c r="R9096" i="1" s="1"/>
  <c r="P9095" i="1"/>
  <c r="R9095" i="1" s="1"/>
  <c r="P9099" i="1"/>
  <c r="R9099" i="1" s="1"/>
  <c r="P9100" i="1"/>
  <c r="R9100" i="1" s="1"/>
  <c r="P9101" i="1"/>
  <c r="R9101" i="1" s="1"/>
  <c r="P9102" i="1"/>
  <c r="R9102" i="1" s="1"/>
  <c r="P9103" i="1"/>
  <c r="R9103" i="1" s="1"/>
  <c r="P9104" i="1"/>
  <c r="R9104" i="1" s="1"/>
  <c r="P9106" i="1"/>
  <c r="R9106" i="1" s="1"/>
  <c r="P9105" i="1"/>
  <c r="R9105" i="1" s="1"/>
  <c r="P9107" i="1"/>
  <c r="R9107" i="1" s="1"/>
  <c r="P9108" i="1"/>
  <c r="R9108" i="1" s="1"/>
  <c r="P9120" i="1"/>
  <c r="R9120" i="1" s="1"/>
  <c r="P9118" i="1"/>
  <c r="R9118" i="1" s="1"/>
  <c r="P9122" i="1"/>
  <c r="R9122" i="1" s="1"/>
  <c r="P9112" i="1"/>
  <c r="R9112" i="1" s="1"/>
  <c r="P9113" i="1"/>
  <c r="R9113" i="1" s="1"/>
  <c r="P9114" i="1"/>
  <c r="R9114" i="1" s="1"/>
  <c r="P9119" i="1"/>
  <c r="R9119" i="1" s="1"/>
  <c r="P9109" i="1"/>
  <c r="R9109" i="1" s="1"/>
  <c r="P9116" i="1"/>
  <c r="R9116" i="1" s="1"/>
  <c r="P9123" i="1"/>
  <c r="R9123" i="1" s="1"/>
  <c r="P9124" i="1"/>
  <c r="R9124" i="1" s="1"/>
  <c r="P9110" i="1"/>
  <c r="R9110" i="1" s="1"/>
  <c r="P9121" i="1"/>
  <c r="R9121" i="1" s="1"/>
  <c r="P9115" i="1"/>
  <c r="R9115" i="1" s="1"/>
  <c r="P9111" i="1"/>
  <c r="R9111" i="1" s="1"/>
  <c r="P9117" i="1"/>
  <c r="R9117" i="1" s="1"/>
  <c r="P9125" i="1"/>
  <c r="R9125" i="1" s="1"/>
  <c r="P9126" i="1"/>
  <c r="R9126" i="1" s="1"/>
  <c r="P9127" i="1"/>
  <c r="R9127" i="1" s="1"/>
  <c r="P9129" i="1"/>
  <c r="R9129" i="1" s="1"/>
  <c r="P9128" i="1"/>
  <c r="R9128" i="1" s="1"/>
  <c r="P9131" i="1"/>
  <c r="R9131" i="1" s="1"/>
  <c r="P9130" i="1"/>
  <c r="R9130" i="1" s="1"/>
  <c r="P9132" i="1"/>
  <c r="R9132" i="1" s="1"/>
  <c r="P9133" i="1"/>
  <c r="R9133" i="1" s="1"/>
  <c r="P9134" i="1"/>
  <c r="R9134" i="1" s="1"/>
  <c r="P9135" i="1"/>
  <c r="R9135" i="1" s="1"/>
  <c r="P9137" i="1"/>
  <c r="R9137" i="1" s="1"/>
  <c r="P9136" i="1"/>
  <c r="R9136" i="1" s="1"/>
  <c r="P9147" i="1"/>
  <c r="R9147" i="1" s="1"/>
  <c r="P9139" i="1"/>
  <c r="R9139" i="1" s="1"/>
  <c r="P9145" i="1"/>
  <c r="R9145" i="1" s="1"/>
  <c r="P9148" i="1"/>
  <c r="R9148" i="1" s="1"/>
  <c r="P9150" i="1"/>
  <c r="R9150" i="1" s="1"/>
  <c r="P9151" i="1"/>
  <c r="R9151" i="1" s="1"/>
  <c r="P9141" i="1"/>
  <c r="R9141" i="1" s="1"/>
  <c r="P9140" i="1"/>
  <c r="R9140" i="1" s="1"/>
  <c r="P9146" i="1"/>
  <c r="R9146" i="1" s="1"/>
  <c r="P9143" i="1"/>
  <c r="R9143" i="1" s="1"/>
  <c r="P9149" i="1"/>
  <c r="R9149" i="1" s="1"/>
  <c r="P9138" i="1"/>
  <c r="R9138" i="1" s="1"/>
  <c r="P9144" i="1"/>
  <c r="R9144" i="1" s="1"/>
  <c r="P9142" i="1"/>
  <c r="R9142" i="1" s="1"/>
  <c r="P9152" i="1"/>
  <c r="R9152" i="1" s="1"/>
  <c r="P9153" i="1"/>
  <c r="R9153" i="1" s="1"/>
  <c r="P9154" i="1"/>
  <c r="R9154" i="1" s="1"/>
  <c r="P9155" i="1"/>
  <c r="R9155" i="1" s="1"/>
  <c r="P9156" i="1"/>
  <c r="R9156" i="1" s="1"/>
  <c r="P9157" i="1"/>
  <c r="R9157" i="1" s="1"/>
  <c r="P9158" i="1"/>
  <c r="R9158" i="1" s="1"/>
  <c r="P9159" i="1"/>
  <c r="R9159" i="1" s="1"/>
  <c r="P9160" i="1"/>
  <c r="R9160" i="1" s="1"/>
  <c r="P9161" i="1"/>
  <c r="R9161" i="1" s="1"/>
  <c r="P9162" i="1"/>
  <c r="R9162" i="1" s="1"/>
  <c r="P9174" i="1"/>
  <c r="R9174" i="1" s="1"/>
  <c r="P9175" i="1"/>
  <c r="R9175" i="1" s="1"/>
  <c r="P9169" i="1"/>
  <c r="R9169" i="1" s="1"/>
  <c r="P9165" i="1"/>
  <c r="R9165" i="1" s="1"/>
  <c r="P9163" i="1"/>
  <c r="R9163" i="1" s="1"/>
  <c r="P9172" i="1"/>
  <c r="R9172" i="1" s="1"/>
  <c r="P9171" i="1"/>
  <c r="R9171" i="1" s="1"/>
  <c r="P9166" i="1"/>
  <c r="R9166" i="1" s="1"/>
  <c r="P9164" i="1"/>
  <c r="R9164" i="1" s="1"/>
  <c r="P9168" i="1"/>
  <c r="R9168" i="1" s="1"/>
  <c r="P9167" i="1"/>
  <c r="R9167" i="1" s="1"/>
  <c r="P9173" i="1"/>
  <c r="R9173" i="1" s="1"/>
  <c r="P9176" i="1"/>
  <c r="R9176" i="1" s="1"/>
  <c r="P9170" i="1"/>
  <c r="R9170" i="1" s="1"/>
  <c r="P9177" i="1"/>
  <c r="R9177" i="1" s="1"/>
  <c r="P9178" i="1"/>
  <c r="R9178" i="1" s="1"/>
  <c r="P9179" i="1"/>
  <c r="R9179" i="1" s="1"/>
  <c r="P9180" i="1"/>
  <c r="R9180" i="1" s="1"/>
  <c r="P9181" i="1"/>
  <c r="R9181" i="1" s="1"/>
  <c r="P9182" i="1"/>
  <c r="R9182" i="1" s="1"/>
  <c r="P9183" i="1"/>
  <c r="R9183" i="1" s="1"/>
  <c r="P9184" i="1"/>
  <c r="R9184" i="1" s="1"/>
  <c r="P9194" i="1"/>
  <c r="R9194" i="1" s="1"/>
  <c r="P9196" i="1"/>
  <c r="R9196" i="1" s="1"/>
  <c r="P9198" i="1"/>
  <c r="R9198" i="1" s="1"/>
  <c r="P9189" i="1"/>
  <c r="R9189" i="1" s="1"/>
  <c r="P9193" i="1"/>
  <c r="R9193" i="1" s="1"/>
  <c r="P9197" i="1"/>
  <c r="R9197" i="1" s="1"/>
  <c r="P9188" i="1"/>
  <c r="R9188" i="1" s="1"/>
  <c r="P9186" i="1"/>
  <c r="R9186" i="1" s="1"/>
  <c r="P9191" i="1"/>
  <c r="R9191" i="1" s="1"/>
  <c r="P9190" i="1"/>
  <c r="R9190" i="1" s="1"/>
  <c r="P9185" i="1"/>
  <c r="R9185" i="1" s="1"/>
  <c r="P9192" i="1"/>
  <c r="R9192" i="1" s="1"/>
  <c r="P9195" i="1"/>
  <c r="R9195" i="1" s="1"/>
  <c r="P9187" i="1"/>
  <c r="R9187" i="1" s="1"/>
  <c r="P9199" i="1"/>
  <c r="R9199" i="1" s="1"/>
  <c r="P9201" i="1"/>
  <c r="R9201" i="1" s="1"/>
  <c r="P9200" i="1"/>
  <c r="R9200" i="1" s="1"/>
  <c r="P9202" i="1"/>
  <c r="R9202" i="1" s="1"/>
  <c r="P9203" i="1"/>
  <c r="R9203" i="1" s="1"/>
  <c r="P9204" i="1"/>
  <c r="R9204" i="1" s="1"/>
  <c r="P9205" i="1"/>
  <c r="R9205" i="1" s="1"/>
  <c r="P9206" i="1"/>
  <c r="R9206" i="1" s="1"/>
  <c r="P9207" i="1"/>
  <c r="R9207" i="1" s="1"/>
  <c r="P9208" i="1"/>
  <c r="R9208" i="1" s="1"/>
  <c r="P9209" i="1"/>
  <c r="R9209" i="1" s="1"/>
  <c r="P9210" i="1"/>
  <c r="R9210" i="1" s="1"/>
  <c r="P9211" i="1"/>
  <c r="R9211" i="1" s="1"/>
  <c r="P9213" i="1"/>
  <c r="R9213" i="1" s="1"/>
  <c r="P9212" i="1"/>
  <c r="R9212" i="1" s="1"/>
  <c r="P9215" i="1"/>
  <c r="R9215" i="1" s="1"/>
  <c r="P9219" i="1"/>
  <c r="R9219" i="1" s="1"/>
  <c r="P9224" i="1"/>
  <c r="R9224" i="1" s="1"/>
  <c r="P9223" i="1"/>
  <c r="R9223" i="1" s="1"/>
  <c r="P9222" i="1"/>
  <c r="R9222" i="1" s="1"/>
  <c r="P9216" i="1"/>
  <c r="R9216" i="1" s="1"/>
  <c r="P9214" i="1"/>
  <c r="R9214" i="1" s="1"/>
  <c r="P9220" i="1"/>
  <c r="R9220" i="1" s="1"/>
  <c r="P9217" i="1"/>
  <c r="R9217" i="1" s="1"/>
  <c r="P9221" i="1"/>
  <c r="R9221" i="1" s="1"/>
  <c r="P9218" i="1"/>
  <c r="R9218" i="1" s="1"/>
  <c r="P9225" i="1"/>
  <c r="R9225" i="1" s="1"/>
  <c r="P9226" i="1"/>
  <c r="R9226" i="1" s="1"/>
  <c r="P9227" i="1"/>
  <c r="R9227" i="1" s="1"/>
  <c r="P9228" i="1"/>
  <c r="R9228" i="1" s="1"/>
  <c r="P9229" i="1"/>
  <c r="R9229" i="1" s="1"/>
  <c r="P9230" i="1"/>
  <c r="R9230" i="1" s="1"/>
  <c r="P9232" i="1"/>
  <c r="R9232" i="1" s="1"/>
  <c r="P9231" i="1"/>
  <c r="R9231" i="1" s="1"/>
  <c r="P9233" i="1"/>
  <c r="R9233" i="1" s="1"/>
  <c r="P9235" i="1"/>
  <c r="R9235" i="1" s="1"/>
  <c r="P9234" i="1"/>
  <c r="R9234" i="1" s="1"/>
  <c r="P9253" i="1"/>
  <c r="R9253" i="1" s="1"/>
  <c r="P9252" i="1"/>
  <c r="R9252" i="1" s="1"/>
  <c r="P9248" i="1"/>
  <c r="R9248" i="1" s="1"/>
  <c r="P9249" i="1"/>
  <c r="R9249" i="1" s="1"/>
  <c r="P9241" i="1"/>
  <c r="R9241" i="1" s="1"/>
  <c r="P9247" i="1"/>
  <c r="R9247" i="1" s="1"/>
  <c r="P9242" i="1"/>
  <c r="R9242" i="1" s="1"/>
  <c r="P9239" i="1"/>
  <c r="R9239" i="1" s="1"/>
  <c r="P9254" i="1"/>
  <c r="R9254" i="1" s="1"/>
  <c r="P9251" i="1"/>
  <c r="R9251" i="1" s="1"/>
  <c r="P9246" i="1"/>
  <c r="R9246" i="1" s="1"/>
  <c r="P9237" i="1"/>
  <c r="R9237" i="1" s="1"/>
  <c r="P9240" i="1"/>
  <c r="R9240" i="1" s="1"/>
  <c r="P9244" i="1"/>
  <c r="R9244" i="1" s="1"/>
  <c r="P9236" i="1"/>
  <c r="R9236" i="1" s="1"/>
  <c r="P9250" i="1"/>
  <c r="R9250" i="1" s="1"/>
  <c r="P9245" i="1"/>
  <c r="R9245" i="1" s="1"/>
  <c r="P9238" i="1"/>
  <c r="R9238" i="1" s="1"/>
  <c r="P9243" i="1"/>
  <c r="R9243" i="1" s="1"/>
  <c r="P9255" i="1"/>
  <c r="R9255" i="1" s="1"/>
  <c r="P9256" i="1"/>
  <c r="R9256" i="1" s="1"/>
  <c r="P9257" i="1"/>
  <c r="R9257" i="1" s="1"/>
  <c r="P9259" i="1"/>
  <c r="R9259" i="1" s="1"/>
  <c r="P9258" i="1"/>
  <c r="R9258" i="1" s="1"/>
  <c r="P9260" i="1"/>
  <c r="R9260" i="1" s="1"/>
  <c r="P9261" i="1"/>
  <c r="R9261" i="1" s="1"/>
  <c r="P9262" i="1"/>
  <c r="R9262" i="1" s="1"/>
  <c r="P9263" i="1"/>
  <c r="R9263" i="1" s="1"/>
  <c r="P9265" i="1"/>
  <c r="R9265" i="1" s="1"/>
  <c r="P9264" i="1"/>
  <c r="R9264" i="1" s="1"/>
  <c r="P9277" i="1"/>
  <c r="R9277" i="1" s="1"/>
  <c r="P9275" i="1"/>
  <c r="R9275" i="1" s="1"/>
  <c r="P9273" i="1"/>
  <c r="R9273" i="1" s="1"/>
  <c r="P9266" i="1"/>
  <c r="R9266" i="1" s="1"/>
  <c r="P9276" i="1"/>
  <c r="R9276" i="1" s="1"/>
  <c r="P9269" i="1"/>
  <c r="R9269" i="1" s="1"/>
  <c r="P9274" i="1"/>
  <c r="R9274" i="1" s="1"/>
  <c r="P9267" i="1"/>
  <c r="R9267" i="1" s="1"/>
  <c r="P9278" i="1"/>
  <c r="R9278" i="1" s="1"/>
  <c r="P9271" i="1"/>
  <c r="R9271" i="1" s="1"/>
  <c r="P9282" i="1"/>
  <c r="R9282" i="1" s="1"/>
  <c r="P9280" i="1"/>
  <c r="R9280" i="1" s="1"/>
  <c r="P9281" i="1"/>
  <c r="R9281" i="1" s="1"/>
  <c r="P9270" i="1"/>
  <c r="R9270" i="1" s="1"/>
  <c r="P9279" i="1"/>
  <c r="R9279" i="1" s="1"/>
  <c r="P9272" i="1"/>
  <c r="R9272" i="1" s="1"/>
  <c r="P9268" i="1"/>
  <c r="R9268" i="1" s="1"/>
  <c r="P9283" i="1"/>
  <c r="R9283" i="1" s="1"/>
  <c r="P9284" i="1"/>
  <c r="R9284" i="1" s="1"/>
  <c r="P9286" i="1"/>
  <c r="R9286" i="1" s="1"/>
  <c r="P9285" i="1"/>
  <c r="R9285" i="1" s="1"/>
  <c r="P9287" i="1"/>
  <c r="R9287" i="1" s="1"/>
  <c r="P9288" i="1"/>
  <c r="R9288" i="1" s="1"/>
  <c r="P9289" i="1"/>
  <c r="R9289" i="1" s="1"/>
  <c r="P9290" i="1"/>
  <c r="R9290" i="1" s="1"/>
  <c r="P9297" i="1"/>
  <c r="R9297" i="1" s="1"/>
  <c r="P9295" i="1"/>
  <c r="R9295" i="1" s="1"/>
  <c r="P9294" i="1"/>
  <c r="R9294" i="1" s="1"/>
  <c r="P9296" i="1"/>
  <c r="R9296" i="1" s="1"/>
  <c r="P9298" i="1"/>
  <c r="R9298" i="1" s="1"/>
  <c r="P9305" i="1"/>
  <c r="R9305" i="1" s="1"/>
  <c r="P9300" i="1"/>
  <c r="R9300" i="1" s="1"/>
  <c r="P9304" i="1"/>
  <c r="R9304" i="1" s="1"/>
  <c r="P9299" i="1"/>
  <c r="R9299" i="1" s="1"/>
  <c r="P9301" i="1"/>
  <c r="R9301" i="1" s="1"/>
  <c r="P9303" i="1"/>
  <c r="R9303" i="1" s="1"/>
  <c r="P9291" i="1"/>
  <c r="R9291" i="1" s="1"/>
  <c r="P9293" i="1"/>
  <c r="R9293" i="1" s="1"/>
  <c r="P9292" i="1"/>
  <c r="R9292" i="1" s="1"/>
  <c r="P9302" i="1"/>
  <c r="R9302" i="1" s="1"/>
  <c r="P9306" i="1"/>
  <c r="R9306" i="1" s="1"/>
  <c r="P9307" i="1"/>
  <c r="R9307" i="1" s="1"/>
  <c r="P9308" i="1"/>
  <c r="R9308" i="1" s="1"/>
  <c r="P9309" i="1"/>
  <c r="R9309" i="1" s="1"/>
  <c r="P9310" i="1"/>
  <c r="R9310" i="1" s="1"/>
  <c r="P9311" i="1"/>
  <c r="R9311" i="1" s="1"/>
  <c r="P9312" i="1"/>
  <c r="R9312" i="1" s="1"/>
  <c r="P9313" i="1"/>
  <c r="R9313" i="1" s="1"/>
  <c r="P9327" i="1"/>
  <c r="R9327" i="1" s="1"/>
  <c r="P9321" i="1"/>
  <c r="R9321" i="1" s="1"/>
  <c r="P9328" i="1"/>
  <c r="R9328" i="1" s="1"/>
  <c r="P9337" i="1"/>
  <c r="R9337" i="1" s="1"/>
  <c r="P9316" i="1"/>
  <c r="R9316" i="1" s="1"/>
  <c r="P9329" i="1"/>
  <c r="R9329" i="1" s="1"/>
  <c r="P9331" i="1"/>
  <c r="R9331" i="1" s="1"/>
  <c r="P9323" i="1"/>
  <c r="R9323" i="1" s="1"/>
  <c r="P9330" i="1"/>
  <c r="R9330" i="1" s="1"/>
  <c r="P9320" i="1"/>
  <c r="R9320" i="1" s="1"/>
  <c r="P9314" i="1"/>
  <c r="R9314" i="1" s="1"/>
  <c r="P9334" i="1"/>
  <c r="R9334" i="1" s="1"/>
  <c r="P9322" i="1"/>
  <c r="R9322" i="1" s="1"/>
  <c r="P9325" i="1"/>
  <c r="R9325" i="1" s="1"/>
  <c r="P9317" i="1"/>
  <c r="R9317" i="1" s="1"/>
  <c r="P9324" i="1"/>
  <c r="R9324" i="1" s="1"/>
  <c r="P9335" i="1"/>
  <c r="R9335" i="1" s="1"/>
  <c r="P9318" i="1"/>
  <c r="R9318" i="1" s="1"/>
  <c r="P9326" i="1"/>
  <c r="R9326" i="1" s="1"/>
  <c r="P9333" i="1"/>
  <c r="R9333" i="1" s="1"/>
  <c r="P9336" i="1"/>
  <c r="R9336" i="1" s="1"/>
  <c r="P9332" i="1"/>
  <c r="R9332" i="1" s="1"/>
  <c r="P9319" i="1"/>
  <c r="R9319" i="1" s="1"/>
  <c r="P9315" i="1"/>
  <c r="R9315" i="1" s="1"/>
  <c r="P9339" i="1"/>
  <c r="R9339" i="1" s="1"/>
  <c r="P9338" i="1"/>
  <c r="R9338" i="1" s="1"/>
  <c r="P9340" i="1"/>
  <c r="R9340" i="1" s="1"/>
  <c r="P9341" i="1"/>
  <c r="R9341" i="1" s="1"/>
  <c r="P9342" i="1"/>
  <c r="R9342" i="1" s="1"/>
  <c r="P9343" i="1"/>
  <c r="R9343" i="1" s="1"/>
  <c r="P9344" i="1"/>
  <c r="R9344" i="1" s="1"/>
  <c r="P9345" i="1"/>
  <c r="R9345" i="1" s="1"/>
  <c r="P9346" i="1"/>
  <c r="R9346" i="1" s="1"/>
  <c r="P9348" i="1"/>
  <c r="R9348" i="1" s="1"/>
  <c r="P9349" i="1"/>
  <c r="R9349" i="1" s="1"/>
  <c r="P9347" i="1"/>
  <c r="R9347" i="1" s="1"/>
  <c r="P9361" i="1"/>
  <c r="R9361" i="1" s="1"/>
  <c r="P9359" i="1"/>
  <c r="R9359" i="1" s="1"/>
  <c r="P9351" i="1"/>
  <c r="R9351" i="1" s="1"/>
  <c r="P9355" i="1"/>
  <c r="R9355" i="1" s="1"/>
  <c r="P9360" i="1"/>
  <c r="R9360" i="1" s="1"/>
  <c r="P9362" i="1"/>
  <c r="R9362" i="1" s="1"/>
  <c r="P9356" i="1"/>
  <c r="R9356" i="1" s="1"/>
  <c r="P9358" i="1"/>
  <c r="R9358" i="1" s="1"/>
  <c r="P9350" i="1"/>
  <c r="R9350" i="1" s="1"/>
  <c r="P9354" i="1"/>
  <c r="R9354" i="1" s="1"/>
  <c r="P9357" i="1"/>
  <c r="R9357" i="1" s="1"/>
  <c r="P9352" i="1"/>
  <c r="R9352" i="1" s="1"/>
  <c r="P9353" i="1"/>
  <c r="R9353" i="1" s="1"/>
  <c r="P9363" i="1"/>
  <c r="R9363" i="1" s="1"/>
  <c r="P9364" i="1"/>
  <c r="R9364" i="1" s="1"/>
  <c r="P9365" i="1"/>
  <c r="R9365" i="1" s="1"/>
  <c r="P9366" i="1"/>
  <c r="R9366" i="1" s="1"/>
  <c r="P9367" i="1"/>
  <c r="R9367" i="1" s="1"/>
  <c r="P9368" i="1"/>
  <c r="R9368" i="1" s="1"/>
  <c r="P9369" i="1"/>
  <c r="R9369" i="1" s="1"/>
  <c r="P9370" i="1"/>
  <c r="R9370" i="1" s="1"/>
  <c r="P9371" i="1"/>
  <c r="R9371" i="1" s="1"/>
  <c r="P9372" i="1"/>
  <c r="R9372" i="1" s="1"/>
  <c r="P9373" i="1"/>
  <c r="R9373" i="1" s="1"/>
  <c r="P9374" i="1"/>
  <c r="R9374" i="1" s="1"/>
  <c r="P9375" i="1"/>
  <c r="R9375" i="1" s="1"/>
  <c r="P9379" i="1"/>
  <c r="R9379" i="1" s="1"/>
  <c r="P9384" i="1"/>
  <c r="R9384" i="1" s="1"/>
  <c r="P9385" i="1"/>
  <c r="R9385" i="1" s="1"/>
  <c r="P9386" i="1"/>
  <c r="R9386" i="1" s="1"/>
  <c r="P9382" i="1"/>
  <c r="R9382" i="1" s="1"/>
  <c r="P9378" i="1"/>
  <c r="R9378" i="1" s="1"/>
  <c r="P9387" i="1"/>
  <c r="R9387" i="1" s="1"/>
  <c r="P9380" i="1"/>
  <c r="R9380" i="1" s="1"/>
  <c r="P9377" i="1"/>
  <c r="R9377" i="1" s="1"/>
  <c r="P9383" i="1"/>
  <c r="R9383" i="1" s="1"/>
  <c r="P9381" i="1"/>
  <c r="R9381" i="1" s="1"/>
  <c r="P9376" i="1"/>
  <c r="R9376" i="1" s="1"/>
  <c r="P9389" i="1"/>
  <c r="R9389" i="1" s="1"/>
  <c r="P9388" i="1"/>
  <c r="R9388" i="1" s="1"/>
  <c r="P9390" i="1"/>
  <c r="R9390" i="1" s="1"/>
  <c r="P9391" i="1"/>
  <c r="R9391" i="1" s="1"/>
  <c r="P9392" i="1"/>
  <c r="R9392" i="1" s="1"/>
  <c r="P9393" i="1"/>
  <c r="R9393" i="1" s="1"/>
  <c r="P9394" i="1"/>
  <c r="R9394" i="1" s="1"/>
  <c r="P9406" i="1"/>
  <c r="R9406" i="1" s="1"/>
  <c r="P9404" i="1"/>
  <c r="R9404" i="1" s="1"/>
  <c r="P9402" i="1"/>
  <c r="R9402" i="1" s="1"/>
  <c r="P9403" i="1"/>
  <c r="R9403" i="1" s="1"/>
  <c r="P9396" i="1"/>
  <c r="R9396" i="1" s="1"/>
  <c r="P9401" i="1"/>
  <c r="R9401" i="1" s="1"/>
  <c r="P9399" i="1"/>
  <c r="R9399" i="1" s="1"/>
  <c r="P9407" i="1"/>
  <c r="R9407" i="1" s="1"/>
  <c r="P9408" i="1"/>
  <c r="R9408" i="1" s="1"/>
  <c r="P9405" i="1"/>
  <c r="R9405" i="1" s="1"/>
  <c r="P9398" i="1"/>
  <c r="R9398" i="1" s="1"/>
  <c r="P9397" i="1"/>
  <c r="R9397" i="1" s="1"/>
  <c r="P9395" i="1"/>
  <c r="R9395" i="1" s="1"/>
  <c r="P9400" i="1"/>
  <c r="R9400" i="1" s="1"/>
  <c r="P9409" i="1"/>
  <c r="R9409" i="1" s="1"/>
  <c r="P9410" i="1"/>
  <c r="R9410" i="1" s="1"/>
  <c r="P9411" i="1"/>
  <c r="R9411" i="1" s="1"/>
  <c r="P9412" i="1"/>
  <c r="R9412" i="1" s="1"/>
  <c r="P9413" i="1"/>
  <c r="R9413" i="1" s="1"/>
  <c r="P9414" i="1"/>
  <c r="R9414" i="1" s="1"/>
  <c r="P9415" i="1"/>
  <c r="R9415" i="1" s="1"/>
  <c r="P9417" i="1"/>
  <c r="R9417" i="1" s="1"/>
  <c r="P9416" i="1"/>
  <c r="R9416" i="1" s="1"/>
  <c r="P9418" i="1"/>
  <c r="R9418" i="1" s="1"/>
  <c r="P9419" i="1"/>
  <c r="R9419" i="1" s="1"/>
  <c r="P9420" i="1"/>
  <c r="R9420" i="1" s="1"/>
  <c r="P9428" i="1"/>
  <c r="R9428" i="1" s="1"/>
  <c r="P9429" i="1"/>
  <c r="R9429" i="1" s="1"/>
  <c r="P9427" i="1"/>
  <c r="R9427" i="1" s="1"/>
  <c r="P9431" i="1"/>
  <c r="R9431" i="1" s="1"/>
  <c r="P9422" i="1"/>
  <c r="R9422" i="1" s="1"/>
  <c r="P9421" i="1"/>
  <c r="R9421" i="1" s="1"/>
  <c r="P9430" i="1"/>
  <c r="R9430" i="1" s="1"/>
  <c r="P9425" i="1"/>
  <c r="R9425" i="1" s="1"/>
  <c r="P9426" i="1"/>
  <c r="R9426" i="1" s="1"/>
  <c r="P9424" i="1"/>
  <c r="R9424" i="1" s="1"/>
  <c r="P9423" i="1"/>
  <c r="R9423" i="1" s="1"/>
  <c r="P9432" i="1"/>
  <c r="R9432" i="1" s="1"/>
  <c r="P9433" i="1"/>
  <c r="R9433" i="1" s="1"/>
  <c r="P9434" i="1"/>
  <c r="R9434" i="1" s="1"/>
  <c r="P9436" i="1"/>
  <c r="R9436" i="1" s="1"/>
  <c r="P9437" i="1"/>
  <c r="R9437" i="1" s="1"/>
  <c r="P9435" i="1"/>
  <c r="R9435" i="1" s="1"/>
  <c r="P9438" i="1"/>
  <c r="R9438" i="1" s="1"/>
  <c r="P9440" i="1"/>
  <c r="R9440" i="1" s="1"/>
  <c r="P9439" i="1"/>
  <c r="R9439" i="1" s="1"/>
  <c r="P9441" i="1"/>
  <c r="R9441" i="1" s="1"/>
  <c r="P9442" i="1"/>
  <c r="R9442" i="1" s="1"/>
  <c r="P9443" i="1"/>
  <c r="R9443" i="1" s="1"/>
  <c r="P9444" i="1"/>
  <c r="R9444" i="1" s="1"/>
  <c r="P9458" i="1"/>
  <c r="R9458" i="1" s="1"/>
  <c r="P9450" i="1"/>
  <c r="R9450" i="1" s="1"/>
  <c r="P9464" i="1"/>
  <c r="R9464" i="1" s="1"/>
  <c r="P9460" i="1"/>
  <c r="R9460" i="1" s="1"/>
  <c r="P9446" i="1"/>
  <c r="R9446" i="1" s="1"/>
  <c r="P9453" i="1"/>
  <c r="R9453" i="1" s="1"/>
  <c r="P9456" i="1"/>
  <c r="R9456" i="1" s="1"/>
  <c r="P9461" i="1"/>
  <c r="R9461" i="1" s="1"/>
  <c r="P9451" i="1"/>
  <c r="R9451" i="1" s="1"/>
  <c r="P9457" i="1"/>
  <c r="R9457" i="1" s="1"/>
  <c r="P9455" i="1"/>
  <c r="R9455" i="1" s="1"/>
  <c r="P9445" i="1"/>
  <c r="R9445" i="1" s="1"/>
  <c r="P9447" i="1"/>
  <c r="R9447" i="1" s="1"/>
  <c r="P9449" i="1"/>
  <c r="R9449" i="1" s="1"/>
  <c r="P9463" i="1"/>
  <c r="R9463" i="1" s="1"/>
  <c r="P9452" i="1"/>
  <c r="R9452" i="1" s="1"/>
  <c r="P9462" i="1"/>
  <c r="R9462" i="1" s="1"/>
  <c r="P9448" i="1"/>
  <c r="R9448" i="1" s="1"/>
  <c r="P9454" i="1"/>
  <c r="R9454" i="1" s="1"/>
  <c r="P9459" i="1"/>
  <c r="R9459" i="1" s="1"/>
  <c r="P9465" i="1"/>
  <c r="R9465" i="1" s="1"/>
  <c r="P9466" i="1"/>
  <c r="R9466" i="1" s="1"/>
  <c r="P9467" i="1"/>
  <c r="R9467" i="1" s="1"/>
  <c r="P9469" i="1"/>
  <c r="R9469" i="1" s="1"/>
  <c r="P9468" i="1"/>
  <c r="R9468" i="1" s="1"/>
  <c r="P9470" i="1"/>
  <c r="R9470" i="1" s="1"/>
  <c r="P9471" i="1"/>
  <c r="R9471" i="1" s="1"/>
  <c r="P9472" i="1"/>
  <c r="R9472" i="1" s="1"/>
  <c r="P9473" i="1"/>
  <c r="R9473" i="1" s="1"/>
  <c r="P9475" i="1"/>
  <c r="R9475" i="1" s="1"/>
  <c r="P9483" i="1"/>
  <c r="R9483" i="1" s="1"/>
  <c r="P9486" i="1"/>
  <c r="R9486" i="1" s="1"/>
  <c r="P9485" i="1"/>
  <c r="R9485" i="1" s="1"/>
  <c r="P9484" i="1"/>
  <c r="R9484" i="1" s="1"/>
  <c r="P9481" i="1"/>
  <c r="R9481" i="1" s="1"/>
  <c r="P9479" i="1"/>
  <c r="R9479" i="1" s="1"/>
  <c r="P9480" i="1"/>
  <c r="R9480" i="1" s="1"/>
  <c r="P9482" i="1"/>
  <c r="R9482" i="1" s="1"/>
  <c r="P9477" i="1"/>
  <c r="R9477" i="1" s="1"/>
  <c r="P9476" i="1"/>
  <c r="R9476" i="1" s="1"/>
  <c r="P9474" i="1"/>
  <c r="R9474" i="1" s="1"/>
  <c r="P9478" i="1"/>
  <c r="R9478" i="1" s="1"/>
  <c r="P9487" i="1"/>
  <c r="R9487" i="1" s="1"/>
  <c r="P9488" i="1"/>
  <c r="R9488" i="1" s="1"/>
  <c r="P9489" i="1"/>
  <c r="R9489" i="1" s="1"/>
  <c r="P9490" i="1"/>
  <c r="R9490" i="1" s="1"/>
  <c r="P9491" i="1"/>
  <c r="R9491" i="1" s="1"/>
  <c r="P9492" i="1"/>
  <c r="R9492" i="1" s="1"/>
  <c r="P9493" i="1"/>
  <c r="R9493" i="1" s="1"/>
  <c r="P9494" i="1"/>
  <c r="R9494" i="1" s="1"/>
  <c r="P9495" i="1"/>
  <c r="R9495" i="1" s="1"/>
  <c r="P9496" i="1"/>
  <c r="R9496" i="1" s="1"/>
  <c r="P9497" i="1"/>
  <c r="R9497" i="1" s="1"/>
  <c r="P9504" i="1"/>
  <c r="R9504" i="1" s="1"/>
  <c r="P9501" i="1"/>
  <c r="R9501" i="1" s="1"/>
  <c r="P9507" i="1"/>
  <c r="R9507" i="1" s="1"/>
  <c r="P9499" i="1"/>
  <c r="R9499" i="1" s="1"/>
  <c r="P9503" i="1"/>
  <c r="R9503" i="1" s="1"/>
  <c r="P9498" i="1"/>
  <c r="R9498" i="1" s="1"/>
  <c r="P9502" i="1"/>
  <c r="R9502" i="1" s="1"/>
  <c r="P9500" i="1"/>
  <c r="R9500" i="1" s="1"/>
  <c r="P9508" i="1"/>
  <c r="R9508" i="1" s="1"/>
  <c r="P9505" i="1"/>
  <c r="R9505" i="1" s="1"/>
  <c r="P9506" i="1"/>
  <c r="R9506" i="1" s="1"/>
  <c r="P9509" i="1"/>
  <c r="R9509" i="1" s="1"/>
  <c r="P9510" i="1"/>
  <c r="R9510" i="1" s="1"/>
  <c r="P9511" i="1"/>
  <c r="R9511" i="1" s="1"/>
  <c r="P9513" i="1"/>
  <c r="R9513" i="1" s="1"/>
  <c r="P9512" i="1"/>
  <c r="R9512" i="1" s="1"/>
  <c r="P9514" i="1"/>
  <c r="R9514" i="1" s="1"/>
  <c r="P9515" i="1"/>
  <c r="R9515" i="1" s="1"/>
  <c r="P9517" i="1"/>
  <c r="R9517" i="1" s="1"/>
  <c r="P9516" i="1"/>
  <c r="R9516" i="1" s="1"/>
  <c r="P9528" i="1"/>
  <c r="R9528" i="1" s="1"/>
  <c r="P9518" i="1"/>
  <c r="R9518" i="1" s="1"/>
  <c r="P9527" i="1"/>
  <c r="R9527" i="1" s="1"/>
  <c r="P9519" i="1"/>
  <c r="R9519" i="1" s="1"/>
  <c r="P9530" i="1"/>
  <c r="R9530" i="1" s="1"/>
  <c r="P9525" i="1"/>
  <c r="R9525" i="1" s="1"/>
  <c r="P9520" i="1"/>
  <c r="R9520" i="1" s="1"/>
  <c r="P9532" i="1"/>
  <c r="R9532" i="1" s="1"/>
  <c r="P9524" i="1"/>
  <c r="R9524" i="1" s="1"/>
  <c r="P9526" i="1"/>
  <c r="R9526" i="1" s="1"/>
  <c r="P9529" i="1"/>
  <c r="R9529" i="1" s="1"/>
  <c r="P9521" i="1"/>
  <c r="R9521" i="1" s="1"/>
  <c r="P9523" i="1"/>
  <c r="R9523" i="1" s="1"/>
  <c r="P9533" i="1"/>
  <c r="R9533" i="1" s="1"/>
  <c r="P9534" i="1"/>
  <c r="R9534" i="1" s="1"/>
  <c r="P9531" i="1"/>
  <c r="R9531" i="1" s="1"/>
  <c r="P9522" i="1"/>
  <c r="R9522" i="1" s="1"/>
  <c r="P9535" i="1"/>
  <c r="R9535" i="1" s="1"/>
  <c r="P9536" i="1"/>
  <c r="R9536" i="1" s="1"/>
  <c r="P9537" i="1"/>
  <c r="R9537" i="1" s="1"/>
  <c r="P9538" i="1"/>
  <c r="R9538" i="1" s="1"/>
  <c r="P9539" i="1"/>
  <c r="R9539" i="1" s="1"/>
  <c r="P9540" i="1"/>
  <c r="R9540" i="1" s="1"/>
  <c r="P9541" i="1"/>
  <c r="R9541" i="1" s="1"/>
  <c r="P9542" i="1"/>
  <c r="R9542" i="1" s="1"/>
  <c r="P9550" i="1"/>
  <c r="R9550" i="1" s="1"/>
  <c r="P9546" i="1"/>
  <c r="R9546" i="1" s="1"/>
  <c r="P9547" i="1"/>
  <c r="R9547" i="1" s="1"/>
  <c r="P9548" i="1"/>
  <c r="R9548" i="1" s="1"/>
  <c r="P9557" i="1"/>
  <c r="R9557" i="1" s="1"/>
  <c r="P9551" i="1"/>
  <c r="R9551" i="1" s="1"/>
  <c r="P9555" i="1"/>
  <c r="R9555" i="1" s="1"/>
  <c r="P9553" i="1"/>
  <c r="R9553" i="1" s="1"/>
  <c r="P9556" i="1"/>
  <c r="R9556" i="1" s="1"/>
  <c r="P9544" i="1"/>
  <c r="R9544" i="1" s="1"/>
  <c r="P9549" i="1"/>
  <c r="R9549" i="1" s="1"/>
  <c r="P9545" i="1"/>
  <c r="R9545" i="1" s="1"/>
  <c r="P9543" i="1"/>
  <c r="R9543" i="1" s="1"/>
  <c r="P9554" i="1"/>
  <c r="R9554" i="1" s="1"/>
  <c r="P9552" i="1"/>
  <c r="R9552" i="1" s="1"/>
  <c r="P9558" i="1"/>
  <c r="R9558" i="1" s="1"/>
  <c r="P9559" i="1"/>
  <c r="R9559" i="1" s="1"/>
  <c r="P9560" i="1"/>
  <c r="R9560" i="1" s="1"/>
  <c r="P9561" i="1"/>
  <c r="R9561" i="1" s="1"/>
  <c r="P9562" i="1"/>
  <c r="R9562" i="1" s="1"/>
  <c r="P9563" i="1"/>
  <c r="R9563" i="1" s="1"/>
  <c r="P9564" i="1"/>
  <c r="R9564" i="1" s="1"/>
  <c r="P9565" i="1"/>
  <c r="R9565" i="1" s="1"/>
  <c r="P9566" i="1"/>
  <c r="R9566" i="1" s="1"/>
  <c r="P9568" i="1"/>
  <c r="R9568" i="1" s="1"/>
  <c r="P9569" i="1"/>
  <c r="R9569" i="1" s="1"/>
  <c r="P9567" i="1"/>
  <c r="R9567" i="1" s="1"/>
  <c r="P9573" i="1"/>
  <c r="R9573" i="1" s="1"/>
  <c r="P9571" i="1"/>
  <c r="R9571" i="1" s="1"/>
  <c r="P9579" i="1"/>
  <c r="R9579" i="1" s="1"/>
  <c r="P9576" i="1"/>
  <c r="R9576" i="1" s="1"/>
  <c r="P9570" i="1"/>
  <c r="R9570" i="1" s="1"/>
  <c r="P9578" i="1"/>
  <c r="R9578" i="1" s="1"/>
  <c r="P9580" i="1"/>
  <c r="R9580" i="1" s="1"/>
  <c r="P9574" i="1"/>
  <c r="R9574" i="1" s="1"/>
  <c r="P9581" i="1"/>
  <c r="R9581" i="1" s="1"/>
  <c r="P9577" i="1"/>
  <c r="R9577" i="1" s="1"/>
  <c r="P9572" i="1"/>
  <c r="R9572" i="1" s="1"/>
  <c r="P9575" i="1"/>
  <c r="R9575" i="1" s="1"/>
  <c r="P9582" i="1"/>
  <c r="R9582" i="1" s="1"/>
  <c r="P9583" i="1"/>
  <c r="R9583" i="1" s="1"/>
  <c r="P9584" i="1"/>
  <c r="R9584" i="1" s="1"/>
  <c r="P9585" i="1"/>
  <c r="R9585" i="1" s="1"/>
  <c r="P9586" i="1"/>
  <c r="R9586" i="1" s="1"/>
  <c r="P9587" i="1"/>
  <c r="R9587" i="1" s="1"/>
  <c r="P9588" i="1"/>
  <c r="R9588" i="1" s="1"/>
  <c r="P9589" i="1"/>
  <c r="R9589" i="1" s="1"/>
  <c r="P9590" i="1"/>
  <c r="R9590" i="1" s="1"/>
  <c r="P9591" i="1"/>
  <c r="R9591" i="1" s="1"/>
  <c r="P9596" i="1"/>
  <c r="R9596" i="1" s="1"/>
  <c r="P9599" i="1"/>
  <c r="R9599" i="1" s="1"/>
  <c r="P9598" i="1"/>
  <c r="R9598" i="1" s="1"/>
  <c r="P9597" i="1"/>
  <c r="R9597" i="1" s="1"/>
  <c r="P9600" i="1"/>
  <c r="R9600" i="1" s="1"/>
  <c r="P9594" i="1"/>
  <c r="R9594" i="1" s="1"/>
  <c r="P9592" i="1"/>
  <c r="R9592" i="1" s="1"/>
  <c r="P9593" i="1"/>
  <c r="R9593" i="1" s="1"/>
  <c r="P9595" i="1"/>
  <c r="R9595" i="1" s="1"/>
  <c r="P9601" i="1"/>
  <c r="R9601" i="1" s="1"/>
  <c r="P9602" i="1"/>
  <c r="R9602" i="1" s="1"/>
  <c r="P9603" i="1"/>
  <c r="R9603" i="1" s="1"/>
  <c r="P9604" i="1"/>
  <c r="R9604" i="1" s="1"/>
  <c r="P9605" i="1"/>
  <c r="R9605" i="1" s="1"/>
  <c r="P9606" i="1"/>
  <c r="R9606" i="1" s="1"/>
  <c r="P9607" i="1"/>
  <c r="R9607" i="1" s="1"/>
  <c r="P9608" i="1"/>
  <c r="R9608" i="1" s="1"/>
  <c r="P9609" i="1"/>
  <c r="R9609" i="1" s="1"/>
  <c r="P9615" i="1"/>
  <c r="R9615" i="1" s="1"/>
  <c r="P9618" i="1"/>
  <c r="R9618" i="1" s="1"/>
  <c r="P9611" i="1"/>
  <c r="R9611" i="1" s="1"/>
  <c r="P9620" i="1"/>
  <c r="R9620" i="1" s="1"/>
  <c r="P9614" i="1"/>
  <c r="R9614" i="1" s="1"/>
  <c r="P9613" i="1"/>
  <c r="R9613" i="1" s="1"/>
  <c r="P9610" i="1"/>
  <c r="R9610" i="1" s="1"/>
  <c r="P9617" i="1"/>
  <c r="R9617" i="1" s="1"/>
  <c r="P9612" i="1"/>
  <c r="R9612" i="1" s="1"/>
  <c r="P9616" i="1"/>
  <c r="R9616" i="1" s="1"/>
  <c r="P9619" i="1"/>
  <c r="R9619" i="1" s="1"/>
  <c r="P9621" i="1"/>
  <c r="R9621" i="1" s="1"/>
  <c r="P9622" i="1"/>
  <c r="R9622" i="1" s="1"/>
  <c r="P9623" i="1"/>
  <c r="R9623" i="1" s="1"/>
  <c r="P9624" i="1"/>
  <c r="R9624" i="1" s="1"/>
  <c r="P9625" i="1"/>
  <c r="R9625" i="1" s="1"/>
  <c r="P9626" i="1"/>
  <c r="R9626" i="1" s="1"/>
  <c r="P9629" i="1"/>
  <c r="R9629" i="1" s="1"/>
  <c r="P9628" i="1"/>
  <c r="R9628" i="1" s="1"/>
  <c r="P9627" i="1"/>
  <c r="R9627" i="1" s="1"/>
  <c r="P9630" i="1"/>
  <c r="R9630" i="1" s="1"/>
  <c r="P9631" i="1"/>
  <c r="R9631" i="1" s="1"/>
  <c r="P9632" i="1"/>
  <c r="R9632" i="1" s="1"/>
  <c r="P9633" i="1"/>
  <c r="R9633" i="1" s="1"/>
  <c r="P9635" i="1"/>
  <c r="R9635" i="1" s="1"/>
  <c r="P9640" i="1"/>
  <c r="R9640" i="1" s="1"/>
  <c r="P9645" i="1"/>
  <c r="R9645" i="1" s="1"/>
  <c r="P9641" i="1"/>
  <c r="R9641" i="1" s="1"/>
  <c r="P9639" i="1"/>
  <c r="R9639" i="1" s="1"/>
  <c r="P9642" i="1"/>
  <c r="R9642" i="1" s="1"/>
  <c r="P9638" i="1"/>
  <c r="R9638" i="1" s="1"/>
  <c r="P9644" i="1"/>
  <c r="R9644" i="1" s="1"/>
  <c r="P9643" i="1"/>
  <c r="R9643" i="1" s="1"/>
  <c r="P9637" i="1"/>
  <c r="R9637" i="1" s="1"/>
  <c r="P9636" i="1"/>
  <c r="R9636" i="1" s="1"/>
  <c r="P9634" i="1"/>
  <c r="R9634" i="1" s="1"/>
  <c r="P9646" i="1"/>
  <c r="R9646" i="1" s="1"/>
  <c r="P9647" i="1"/>
  <c r="R9647" i="1" s="1"/>
  <c r="P9648" i="1"/>
  <c r="R9648" i="1" s="1"/>
  <c r="P9649" i="1"/>
  <c r="R9649" i="1" s="1"/>
  <c r="P9650" i="1"/>
  <c r="R9650" i="1" s="1"/>
  <c r="P9651" i="1"/>
  <c r="R9651" i="1" s="1"/>
  <c r="P9652" i="1"/>
  <c r="R9652" i="1" s="1"/>
  <c r="P9653" i="1"/>
  <c r="R9653" i="1" s="1"/>
  <c r="P9654" i="1"/>
  <c r="R9654" i="1" s="1"/>
  <c r="P9656" i="1"/>
  <c r="R9656" i="1" s="1"/>
  <c r="P9655" i="1"/>
  <c r="R9655" i="1" s="1"/>
  <c r="P9660" i="1"/>
  <c r="R9660" i="1" s="1"/>
  <c r="P9665" i="1"/>
  <c r="R9665" i="1" s="1"/>
  <c r="P9657" i="1"/>
  <c r="R9657" i="1" s="1"/>
  <c r="P9667" i="1"/>
  <c r="R9667" i="1" s="1"/>
  <c r="P9662" i="1"/>
  <c r="R9662" i="1" s="1"/>
  <c r="P9664" i="1"/>
  <c r="R9664" i="1" s="1"/>
  <c r="P9663" i="1"/>
  <c r="R9663" i="1" s="1"/>
  <c r="P9668" i="1"/>
  <c r="R9668" i="1" s="1"/>
  <c r="P9659" i="1"/>
  <c r="R9659" i="1" s="1"/>
  <c r="P9666" i="1"/>
  <c r="R9666" i="1" s="1"/>
  <c r="P9658" i="1"/>
  <c r="R9658" i="1" s="1"/>
  <c r="P9661" i="1"/>
  <c r="R9661" i="1" s="1"/>
  <c r="P9669" i="1"/>
  <c r="R9669" i="1" s="1"/>
  <c r="P9670" i="1"/>
  <c r="R9670" i="1" s="1"/>
  <c r="P9672" i="1"/>
  <c r="R9672" i="1" s="1"/>
  <c r="P9671" i="1"/>
  <c r="R9671" i="1" s="1"/>
  <c r="P9673" i="1"/>
  <c r="R9673" i="1" s="1"/>
  <c r="P9674" i="1"/>
  <c r="R9674" i="1" s="1"/>
  <c r="P9677" i="1"/>
  <c r="R9677" i="1" s="1"/>
  <c r="P9676" i="1"/>
  <c r="R9676" i="1" s="1"/>
  <c r="P9675" i="1"/>
  <c r="R9675" i="1" s="1"/>
  <c r="P9678" i="1"/>
  <c r="R9678" i="1" s="1"/>
  <c r="P9680" i="1"/>
  <c r="R9680" i="1" s="1"/>
  <c r="P9679" i="1"/>
  <c r="R9679" i="1" s="1"/>
  <c r="P9681" i="1"/>
  <c r="R9681" i="1" s="1"/>
  <c r="P9682" i="1"/>
  <c r="R9682" i="1" s="1"/>
  <c r="P9683" i="1"/>
  <c r="R9683" i="1" s="1"/>
  <c r="P9691" i="1"/>
  <c r="R9691" i="1" s="1"/>
  <c r="P9704" i="1"/>
  <c r="R9704" i="1" s="1"/>
  <c r="P9701" i="1"/>
  <c r="R9701" i="1" s="1"/>
  <c r="P9699" i="1"/>
  <c r="R9699" i="1" s="1"/>
  <c r="P9687" i="1"/>
  <c r="R9687" i="1" s="1"/>
  <c r="P9685" i="1"/>
  <c r="R9685" i="1" s="1"/>
  <c r="P9703" i="1"/>
  <c r="R9703" i="1" s="1"/>
  <c r="P9694" i="1"/>
  <c r="R9694" i="1" s="1"/>
  <c r="P9695" i="1"/>
  <c r="R9695" i="1" s="1"/>
  <c r="P9686" i="1"/>
  <c r="R9686" i="1" s="1"/>
  <c r="P9707" i="1"/>
  <c r="R9707" i="1" s="1"/>
  <c r="P9698" i="1"/>
  <c r="R9698" i="1" s="1"/>
  <c r="P9697" i="1"/>
  <c r="R9697" i="1" s="1"/>
  <c r="P9690" i="1"/>
  <c r="R9690" i="1" s="1"/>
  <c r="P9702" i="1"/>
  <c r="R9702" i="1" s="1"/>
  <c r="P9708" i="1"/>
  <c r="R9708" i="1" s="1"/>
  <c r="P9688" i="1"/>
  <c r="R9688" i="1" s="1"/>
  <c r="P9689" i="1"/>
  <c r="R9689" i="1" s="1"/>
  <c r="P9706" i="1"/>
  <c r="R9706" i="1" s="1"/>
  <c r="P9692" i="1"/>
  <c r="R9692" i="1" s="1"/>
  <c r="P9696" i="1"/>
  <c r="R9696" i="1" s="1"/>
  <c r="P9684" i="1"/>
  <c r="R9684" i="1" s="1"/>
  <c r="P9705" i="1"/>
  <c r="R9705" i="1" s="1"/>
  <c r="P9700" i="1"/>
  <c r="R9700" i="1" s="1"/>
  <c r="P9693" i="1"/>
  <c r="R9693" i="1" s="1"/>
  <c r="P9709" i="1"/>
  <c r="R9709" i="1" s="1"/>
  <c r="P9710" i="1"/>
  <c r="R9710" i="1" s="1"/>
  <c r="P9711" i="1"/>
  <c r="R9711" i="1" s="1"/>
  <c r="P9712" i="1"/>
  <c r="R9712" i="1" s="1"/>
  <c r="P9713" i="1"/>
  <c r="R9713" i="1" s="1"/>
  <c r="P9714" i="1"/>
  <c r="R9714" i="1" s="1"/>
  <c r="P9715" i="1"/>
  <c r="R9715" i="1" s="1"/>
  <c r="P9716" i="1"/>
  <c r="R9716" i="1" s="1"/>
  <c r="P9717" i="1"/>
  <c r="R9717" i="1" s="1"/>
  <c r="P9728" i="1"/>
  <c r="R9728" i="1" s="1"/>
  <c r="P9721" i="1"/>
  <c r="R9721" i="1" s="1"/>
  <c r="P9730" i="1"/>
  <c r="R9730" i="1" s="1"/>
  <c r="P9732" i="1"/>
  <c r="R9732" i="1" s="1"/>
  <c r="P9731" i="1"/>
  <c r="R9731" i="1" s="1"/>
  <c r="P9718" i="1"/>
  <c r="R9718" i="1" s="1"/>
  <c r="P9729" i="1"/>
  <c r="R9729" i="1" s="1"/>
  <c r="P9727" i="1"/>
  <c r="R9727" i="1" s="1"/>
  <c r="P9726" i="1"/>
  <c r="R9726" i="1" s="1"/>
  <c r="P9719" i="1"/>
  <c r="R9719" i="1" s="1"/>
  <c r="P9733" i="1"/>
  <c r="R9733" i="1" s="1"/>
  <c r="P9723" i="1"/>
  <c r="R9723" i="1" s="1"/>
  <c r="P9724" i="1"/>
  <c r="R9724" i="1" s="1"/>
  <c r="P9722" i="1"/>
  <c r="R9722" i="1" s="1"/>
  <c r="P9735" i="1"/>
  <c r="R9735" i="1" s="1"/>
  <c r="P9720" i="1"/>
  <c r="R9720" i="1" s="1"/>
  <c r="P9734" i="1"/>
  <c r="R9734" i="1" s="1"/>
  <c r="P9725" i="1"/>
  <c r="R9725" i="1" s="1"/>
  <c r="P9736" i="1"/>
  <c r="R9736" i="1" s="1"/>
  <c r="P9737" i="1"/>
  <c r="R9737" i="1" s="1"/>
  <c r="P9738" i="1"/>
  <c r="R9738" i="1" s="1"/>
  <c r="P9739" i="1"/>
  <c r="R9739" i="1" s="1"/>
  <c r="P9740" i="1"/>
  <c r="R9740" i="1" s="1"/>
  <c r="P9741" i="1"/>
  <c r="R9741" i="1" s="1"/>
  <c r="P9742" i="1"/>
  <c r="R9742" i="1" s="1"/>
  <c r="P9743" i="1"/>
  <c r="R9743" i="1" s="1"/>
  <c r="P9745" i="1"/>
  <c r="R9745" i="1" s="1"/>
  <c r="P9746" i="1"/>
  <c r="R9746" i="1" s="1"/>
  <c r="P9749" i="1"/>
  <c r="R9749" i="1" s="1"/>
  <c r="P9753" i="1"/>
  <c r="R9753" i="1" s="1"/>
  <c r="P9744" i="1"/>
  <c r="R9744" i="1" s="1"/>
  <c r="P9747" i="1"/>
  <c r="R9747" i="1" s="1"/>
  <c r="P9751" i="1"/>
  <c r="R9751" i="1" s="1"/>
  <c r="P9748" i="1"/>
  <c r="R9748" i="1" s="1"/>
  <c r="P9750" i="1"/>
  <c r="R9750" i="1" s="1"/>
  <c r="P9752" i="1"/>
  <c r="R9752" i="1" s="1"/>
  <c r="P9754" i="1"/>
  <c r="R9754" i="1" s="1"/>
  <c r="P9756" i="1"/>
  <c r="R9756" i="1" s="1"/>
  <c r="P9755" i="1"/>
  <c r="R9755" i="1" s="1"/>
  <c r="P9757" i="1"/>
  <c r="R9757" i="1" s="1"/>
  <c r="P9758" i="1"/>
  <c r="R9758" i="1" s="1"/>
  <c r="P9759" i="1"/>
  <c r="R9759" i="1" s="1"/>
  <c r="P9760" i="1"/>
  <c r="R9760" i="1" s="1"/>
  <c r="P9761" i="1"/>
  <c r="R9761" i="1" s="1"/>
  <c r="P9762" i="1"/>
  <c r="R9762" i="1" s="1"/>
  <c r="P9763" i="1"/>
  <c r="R9763" i="1" s="1"/>
  <c r="P9764" i="1"/>
  <c r="R9764" i="1" s="1"/>
  <c r="P9765" i="1"/>
  <c r="R9765" i="1" s="1"/>
  <c r="P9778" i="1"/>
  <c r="R9778" i="1" s="1"/>
  <c r="P9770" i="1"/>
  <c r="R9770" i="1" s="1"/>
  <c r="P9777" i="1"/>
  <c r="R9777" i="1" s="1"/>
  <c r="P9776" i="1"/>
  <c r="R9776" i="1" s="1"/>
  <c r="P9772" i="1"/>
  <c r="R9772" i="1" s="1"/>
  <c r="P9766" i="1"/>
  <c r="R9766" i="1" s="1"/>
  <c r="P9769" i="1"/>
  <c r="R9769" i="1" s="1"/>
  <c r="P9779" i="1"/>
  <c r="R9779" i="1" s="1"/>
  <c r="P9775" i="1"/>
  <c r="R9775" i="1" s="1"/>
  <c r="P9774" i="1"/>
  <c r="R9774" i="1" s="1"/>
  <c r="P9773" i="1"/>
  <c r="R9773" i="1" s="1"/>
  <c r="P9771" i="1"/>
  <c r="R9771" i="1" s="1"/>
  <c r="P9767" i="1"/>
  <c r="R9767" i="1" s="1"/>
  <c r="P9768" i="1"/>
  <c r="R9768" i="1" s="1"/>
  <c r="P9780" i="1"/>
  <c r="R9780" i="1" s="1"/>
  <c r="P9782" i="1"/>
  <c r="R9782" i="1" s="1"/>
  <c r="P9781" i="1"/>
  <c r="R9781" i="1" s="1"/>
  <c r="P9783" i="1"/>
  <c r="R9783" i="1" s="1"/>
  <c r="P9784" i="1"/>
  <c r="R9784" i="1" s="1"/>
  <c r="P9785" i="1"/>
  <c r="R9785" i="1" s="1"/>
  <c r="P9786" i="1"/>
  <c r="R9786" i="1" s="1"/>
  <c r="P9787" i="1"/>
  <c r="R9787" i="1" s="1"/>
  <c r="P9788" i="1"/>
  <c r="R9788" i="1" s="1"/>
  <c r="P9789" i="1"/>
  <c r="R9789" i="1" s="1"/>
  <c r="P9790" i="1"/>
  <c r="R9790" i="1" s="1"/>
  <c r="P9811" i="1"/>
  <c r="R9811" i="1" s="1"/>
  <c r="P9812" i="1"/>
  <c r="R9812" i="1" s="1"/>
  <c r="P9797" i="1"/>
  <c r="R9797" i="1" s="1"/>
  <c r="P9814" i="1"/>
  <c r="R9814" i="1" s="1"/>
  <c r="P9808" i="1"/>
  <c r="R9808" i="1" s="1"/>
  <c r="P9795" i="1"/>
  <c r="R9795" i="1" s="1"/>
  <c r="P9807" i="1"/>
  <c r="R9807" i="1" s="1"/>
  <c r="P9796" i="1"/>
  <c r="R9796" i="1" s="1"/>
  <c r="P9793" i="1"/>
  <c r="R9793" i="1" s="1"/>
  <c r="P9810" i="1"/>
  <c r="R9810" i="1" s="1"/>
  <c r="P9792" i="1"/>
  <c r="R9792" i="1" s="1"/>
  <c r="P9815" i="1"/>
  <c r="R9815" i="1" s="1"/>
  <c r="P9816" i="1"/>
  <c r="R9816" i="1" s="1"/>
  <c r="P9791" i="1"/>
  <c r="R9791" i="1" s="1"/>
  <c r="P9809" i="1"/>
  <c r="R9809" i="1" s="1"/>
  <c r="P9804" i="1"/>
  <c r="R9804" i="1" s="1"/>
  <c r="P9813" i="1"/>
  <c r="R9813" i="1" s="1"/>
  <c r="P9802" i="1"/>
  <c r="R9802" i="1" s="1"/>
  <c r="P9801" i="1"/>
  <c r="R9801" i="1" s="1"/>
  <c r="P9803" i="1"/>
  <c r="R9803" i="1" s="1"/>
  <c r="P9798" i="1"/>
  <c r="R9798" i="1" s="1"/>
  <c r="P9800" i="1"/>
  <c r="R9800" i="1" s="1"/>
  <c r="P9817" i="1"/>
  <c r="R9817" i="1" s="1"/>
  <c r="P9799" i="1"/>
  <c r="R9799" i="1" s="1"/>
  <c r="P9794" i="1"/>
  <c r="R9794" i="1" s="1"/>
  <c r="P9806" i="1"/>
  <c r="R9806" i="1" s="1"/>
  <c r="P9805" i="1"/>
  <c r="R9805" i="1" s="1"/>
  <c r="P9818" i="1"/>
  <c r="R9818" i="1" s="1"/>
  <c r="P9820" i="1"/>
  <c r="R9820" i="1" s="1"/>
  <c r="P9819" i="1"/>
  <c r="R9819" i="1" s="1"/>
  <c r="P9821" i="1"/>
  <c r="R9821" i="1" s="1"/>
  <c r="P9822" i="1"/>
  <c r="R9822" i="1" s="1"/>
  <c r="P9823" i="1"/>
  <c r="R9823" i="1" s="1"/>
  <c r="P9824" i="1"/>
  <c r="R9824" i="1" s="1"/>
  <c r="P9825" i="1"/>
  <c r="R9825" i="1" s="1"/>
  <c r="P9836" i="1"/>
  <c r="R9836" i="1" s="1"/>
  <c r="P9837" i="1"/>
  <c r="R9837" i="1" s="1"/>
  <c r="P9835" i="1"/>
  <c r="R9835" i="1" s="1"/>
  <c r="P9828" i="1"/>
  <c r="R9828" i="1" s="1"/>
  <c r="P9832" i="1"/>
  <c r="R9832" i="1" s="1"/>
  <c r="P9839" i="1"/>
  <c r="R9839" i="1" s="1"/>
  <c r="P9833" i="1"/>
  <c r="R9833" i="1" s="1"/>
  <c r="P9826" i="1"/>
  <c r="R9826" i="1" s="1"/>
  <c r="P9834" i="1"/>
  <c r="R9834" i="1" s="1"/>
  <c r="P9829" i="1"/>
  <c r="R9829" i="1" s="1"/>
  <c r="P9838" i="1"/>
  <c r="R9838" i="1" s="1"/>
  <c r="P9831" i="1"/>
  <c r="R9831" i="1" s="1"/>
  <c r="P9830" i="1"/>
  <c r="R9830" i="1" s="1"/>
  <c r="P9827" i="1"/>
  <c r="R9827" i="1" s="1"/>
  <c r="P9840" i="1"/>
  <c r="R9840" i="1" s="1"/>
  <c r="P9841" i="1"/>
  <c r="R9841" i="1" s="1"/>
  <c r="P9842" i="1"/>
  <c r="R9842" i="1" s="1"/>
  <c r="P9843" i="1"/>
  <c r="R9843" i="1" s="1"/>
  <c r="P9844" i="1"/>
  <c r="R9844" i="1" s="1"/>
  <c r="P9845" i="1"/>
  <c r="R9845" i="1" s="1"/>
  <c r="P9846" i="1"/>
  <c r="R9846" i="1" s="1"/>
  <c r="P9847" i="1"/>
  <c r="R9847" i="1" s="1"/>
  <c r="P9848" i="1"/>
  <c r="R9848" i="1" s="1"/>
  <c r="P9849" i="1"/>
  <c r="R9849" i="1" s="1"/>
  <c r="P9850" i="1"/>
  <c r="R9850" i="1" s="1"/>
  <c r="P9851" i="1"/>
  <c r="R9851" i="1" s="1"/>
  <c r="P9856" i="1"/>
  <c r="R9856" i="1" s="1"/>
  <c r="P9852" i="1"/>
  <c r="R9852" i="1" s="1"/>
  <c r="P9861" i="1"/>
  <c r="R9861" i="1" s="1"/>
  <c r="P9853" i="1"/>
  <c r="R9853" i="1" s="1"/>
  <c r="P9858" i="1"/>
  <c r="R9858" i="1" s="1"/>
  <c r="P9864" i="1"/>
  <c r="R9864" i="1" s="1"/>
  <c r="P9854" i="1"/>
  <c r="R9854" i="1" s="1"/>
  <c r="P9860" i="1"/>
  <c r="R9860" i="1" s="1"/>
  <c r="P9863" i="1"/>
  <c r="R9863" i="1" s="1"/>
  <c r="P9857" i="1"/>
  <c r="R9857" i="1" s="1"/>
  <c r="P9862" i="1"/>
  <c r="R9862" i="1" s="1"/>
  <c r="P9859" i="1"/>
  <c r="R9859" i="1" s="1"/>
  <c r="P9865" i="1"/>
  <c r="R9865" i="1" s="1"/>
  <c r="P9855" i="1"/>
  <c r="R9855" i="1" s="1"/>
  <c r="P9867" i="1"/>
  <c r="R9867" i="1" s="1"/>
  <c r="P9866" i="1"/>
  <c r="R9866" i="1" s="1"/>
  <c r="P9868" i="1"/>
  <c r="R9868" i="1" s="1"/>
  <c r="P9869" i="1"/>
  <c r="R9869" i="1" s="1"/>
  <c r="P9870" i="1"/>
  <c r="R9870" i="1" s="1"/>
  <c r="P9871" i="1"/>
  <c r="R9871" i="1" s="1"/>
  <c r="P9872" i="1"/>
  <c r="R9872" i="1" s="1"/>
  <c r="P9873" i="1"/>
  <c r="R9873" i="1" s="1"/>
  <c r="P9874" i="1"/>
  <c r="R9874" i="1" s="1"/>
  <c r="P9886" i="1"/>
  <c r="R9886" i="1" s="1"/>
  <c r="P9881" i="1"/>
  <c r="R9881" i="1" s="1"/>
  <c r="P9879" i="1"/>
  <c r="R9879" i="1" s="1"/>
  <c r="P9885" i="1"/>
  <c r="R9885" i="1" s="1"/>
  <c r="P9875" i="1"/>
  <c r="R9875" i="1" s="1"/>
  <c r="P9878" i="1"/>
  <c r="R9878" i="1" s="1"/>
  <c r="P9876" i="1"/>
  <c r="R9876" i="1" s="1"/>
  <c r="P9884" i="1"/>
  <c r="R9884" i="1" s="1"/>
  <c r="P9887" i="1"/>
  <c r="R9887" i="1" s="1"/>
  <c r="P9889" i="1"/>
  <c r="R9889" i="1" s="1"/>
  <c r="P9883" i="1"/>
  <c r="R9883" i="1" s="1"/>
  <c r="P9880" i="1"/>
  <c r="R9880" i="1" s="1"/>
  <c r="P9882" i="1"/>
  <c r="R9882" i="1" s="1"/>
  <c r="P9888" i="1"/>
  <c r="R9888" i="1" s="1"/>
  <c r="P9877" i="1"/>
  <c r="R9877" i="1" s="1"/>
  <c r="P9890" i="1"/>
  <c r="R9890" i="1" s="1"/>
  <c r="P9891" i="1"/>
  <c r="R9891" i="1" s="1"/>
  <c r="P9892" i="1"/>
  <c r="R9892" i="1" s="1"/>
  <c r="P9893" i="1"/>
  <c r="R9893" i="1" s="1"/>
  <c r="P9894" i="1"/>
  <c r="R9894" i="1" s="1"/>
  <c r="P9895" i="1"/>
  <c r="R9895" i="1" s="1"/>
  <c r="P9896" i="1"/>
  <c r="R9896" i="1" s="1"/>
  <c r="P9897" i="1"/>
  <c r="R9897" i="1" s="1"/>
  <c r="P9898" i="1"/>
  <c r="R9898" i="1" s="1"/>
  <c r="P9899" i="1"/>
  <c r="R9899" i="1" s="1"/>
  <c r="P9916" i="1"/>
  <c r="R9916" i="1" s="1"/>
  <c r="P9901" i="1"/>
  <c r="R9901" i="1" s="1"/>
  <c r="P9917" i="1"/>
  <c r="R9917" i="1" s="1"/>
  <c r="P9914" i="1"/>
  <c r="R9914" i="1" s="1"/>
  <c r="P9900" i="1"/>
  <c r="R9900" i="1" s="1"/>
  <c r="P9910" i="1"/>
  <c r="R9910" i="1" s="1"/>
  <c r="P9911" i="1"/>
  <c r="R9911" i="1" s="1"/>
  <c r="P9903" i="1"/>
  <c r="R9903" i="1" s="1"/>
  <c r="P9904" i="1"/>
  <c r="R9904" i="1" s="1"/>
  <c r="P9909" i="1"/>
  <c r="R9909" i="1" s="1"/>
  <c r="P9906" i="1"/>
  <c r="R9906" i="1" s="1"/>
  <c r="P9913" i="1"/>
  <c r="R9913" i="1" s="1"/>
  <c r="P9915" i="1"/>
  <c r="R9915" i="1" s="1"/>
  <c r="P9908" i="1"/>
  <c r="R9908" i="1" s="1"/>
  <c r="P9918" i="1"/>
  <c r="R9918" i="1" s="1"/>
  <c r="P9905" i="1"/>
  <c r="R9905" i="1" s="1"/>
  <c r="P9902" i="1"/>
  <c r="R9902" i="1" s="1"/>
  <c r="P9907" i="1"/>
  <c r="R9907" i="1" s="1"/>
  <c r="P9912" i="1"/>
  <c r="R9912" i="1" s="1"/>
  <c r="P9919" i="1"/>
  <c r="R9919" i="1" s="1"/>
  <c r="P9921" i="1"/>
  <c r="R9921" i="1" s="1"/>
  <c r="P9920" i="1"/>
  <c r="R9920" i="1" s="1"/>
  <c r="P9922" i="1"/>
  <c r="R9922" i="1" s="1"/>
  <c r="P9923" i="1"/>
  <c r="R9923" i="1" s="1"/>
  <c r="P9924" i="1"/>
  <c r="R9924" i="1" s="1"/>
  <c r="P9925" i="1"/>
  <c r="R9925" i="1" s="1"/>
  <c r="P9926" i="1"/>
  <c r="R9926" i="1" s="1"/>
  <c r="P9927" i="1"/>
  <c r="R9927" i="1" s="1"/>
  <c r="P9928" i="1"/>
  <c r="R9928" i="1" s="1"/>
  <c r="P9929" i="1"/>
  <c r="R9929" i="1" s="1"/>
  <c r="P9930" i="1"/>
  <c r="R9930" i="1" s="1"/>
  <c r="P9931" i="1"/>
  <c r="R9931" i="1" s="1"/>
  <c r="P9932" i="1"/>
  <c r="R9932" i="1" s="1"/>
  <c r="P9937" i="1"/>
  <c r="R9937" i="1" s="1"/>
  <c r="P9938" i="1"/>
  <c r="R9938" i="1" s="1"/>
  <c r="P9941" i="1"/>
  <c r="R9941" i="1" s="1"/>
  <c r="P9933" i="1"/>
  <c r="R9933" i="1" s="1"/>
  <c r="P9944" i="1"/>
  <c r="R9944" i="1" s="1"/>
  <c r="P9936" i="1"/>
  <c r="R9936" i="1" s="1"/>
  <c r="P9940" i="1"/>
  <c r="R9940" i="1" s="1"/>
  <c r="P9935" i="1"/>
  <c r="R9935" i="1" s="1"/>
  <c r="P9945" i="1"/>
  <c r="R9945" i="1" s="1"/>
  <c r="P9942" i="1"/>
  <c r="R9942" i="1" s="1"/>
  <c r="P9946" i="1"/>
  <c r="R9946" i="1" s="1"/>
  <c r="P9934" i="1"/>
  <c r="R9934" i="1" s="1"/>
  <c r="P9943" i="1"/>
  <c r="R9943" i="1" s="1"/>
  <c r="P9939" i="1"/>
  <c r="R9939" i="1" s="1"/>
  <c r="P9947" i="1"/>
  <c r="R9947" i="1" s="1"/>
  <c r="P9948" i="1"/>
  <c r="R9948" i="1" s="1"/>
  <c r="P9950" i="1"/>
  <c r="R9950" i="1" s="1"/>
  <c r="P9949" i="1"/>
  <c r="R9949" i="1" s="1"/>
  <c r="P9951" i="1"/>
  <c r="R9951" i="1" s="1"/>
  <c r="P9952" i="1"/>
  <c r="R9952" i="1" s="1"/>
  <c r="P9953" i="1"/>
  <c r="R9953" i="1" s="1"/>
  <c r="P9954" i="1"/>
  <c r="R9954" i="1" s="1"/>
  <c r="P9955" i="1"/>
  <c r="R9955" i="1" s="1"/>
  <c r="P9956" i="1"/>
  <c r="R9956" i="1" s="1"/>
  <c r="P9957" i="1"/>
  <c r="R9957" i="1" s="1"/>
  <c r="P9966" i="1"/>
  <c r="R9966" i="1" s="1"/>
  <c r="P9967" i="1"/>
  <c r="R9967" i="1" s="1"/>
  <c r="P9972" i="1"/>
  <c r="R9972" i="1" s="1"/>
  <c r="P9962" i="1"/>
  <c r="R9962" i="1" s="1"/>
  <c r="P9965" i="1"/>
  <c r="R9965" i="1" s="1"/>
  <c r="P9970" i="1"/>
  <c r="R9970" i="1" s="1"/>
  <c r="P9963" i="1"/>
  <c r="R9963" i="1" s="1"/>
  <c r="P9959" i="1"/>
  <c r="R9959" i="1" s="1"/>
  <c r="P9971" i="1"/>
  <c r="R9971" i="1" s="1"/>
  <c r="P9958" i="1"/>
  <c r="R9958" i="1" s="1"/>
  <c r="P9960" i="1"/>
  <c r="R9960" i="1" s="1"/>
  <c r="P9961" i="1"/>
  <c r="R9961" i="1" s="1"/>
  <c r="P9969" i="1"/>
  <c r="R9969" i="1" s="1"/>
  <c r="P9973" i="1"/>
  <c r="R9973" i="1" s="1"/>
  <c r="P9964" i="1"/>
  <c r="R9964" i="1" s="1"/>
  <c r="P9968" i="1"/>
  <c r="R9968" i="1" s="1"/>
  <c r="P9974" i="1"/>
  <c r="R9974" i="1" s="1"/>
  <c r="P9975" i="1"/>
  <c r="R9975" i="1" s="1"/>
  <c r="P9976" i="1"/>
  <c r="R9976" i="1" s="1"/>
  <c r="P9977" i="1"/>
  <c r="R9977" i="1" s="1"/>
  <c r="P9978" i="1"/>
  <c r="R9978" i="1" s="1"/>
  <c r="P9979" i="1"/>
  <c r="R9979" i="1" s="1"/>
  <c r="P9981" i="1"/>
  <c r="R9981" i="1" s="1"/>
  <c r="P9980" i="1"/>
  <c r="R9980" i="1" s="1"/>
  <c r="P9982" i="1"/>
  <c r="R9982" i="1" s="1"/>
  <c r="P9983" i="1"/>
  <c r="R9983" i="1" s="1"/>
  <c r="P9984" i="1"/>
  <c r="R9984" i="1" s="1"/>
  <c r="P9985" i="1"/>
  <c r="R9985" i="1" s="1"/>
  <c r="P9997" i="1"/>
  <c r="R9997" i="1" s="1"/>
  <c r="P9999" i="1"/>
  <c r="R9999" i="1" s="1"/>
  <c r="P9992" i="1"/>
  <c r="R9992" i="1" s="1"/>
  <c r="P9998" i="1"/>
  <c r="R9998" i="1" s="1"/>
  <c r="P9996" i="1"/>
  <c r="R9996" i="1" s="1"/>
  <c r="P9994" i="1"/>
  <c r="R9994" i="1" s="1"/>
  <c r="P10001" i="1"/>
  <c r="R10001" i="1" s="1"/>
  <c r="P9989" i="1"/>
  <c r="R9989" i="1" s="1"/>
  <c r="P9987" i="1"/>
  <c r="R9987" i="1" s="1"/>
  <c r="P10000" i="1"/>
  <c r="R10000" i="1" s="1"/>
  <c r="P9990" i="1"/>
  <c r="R9990" i="1" s="1"/>
  <c r="P9988" i="1"/>
  <c r="R9988" i="1" s="1"/>
  <c r="P9993" i="1"/>
  <c r="R9993" i="1" s="1"/>
  <c r="P10002" i="1"/>
  <c r="R10002" i="1" s="1"/>
  <c r="P9991" i="1"/>
  <c r="R9991" i="1" s="1"/>
  <c r="P10003" i="1"/>
  <c r="R10003" i="1" s="1"/>
  <c r="P9995" i="1"/>
  <c r="R9995" i="1" s="1"/>
  <c r="P9986" i="1"/>
  <c r="R9986" i="1" s="1"/>
  <c r="P10004" i="1"/>
  <c r="R10004" i="1" s="1"/>
  <c r="P10005" i="1"/>
  <c r="R10005" i="1" s="1"/>
  <c r="P10006" i="1"/>
  <c r="R10006" i="1" s="1"/>
  <c r="P10007" i="1"/>
  <c r="R10007" i="1" s="1"/>
  <c r="P10008" i="1"/>
  <c r="R10008" i="1" s="1"/>
  <c r="P10009" i="1"/>
  <c r="R10009" i="1" s="1"/>
  <c r="P10010" i="1"/>
  <c r="R10010" i="1" s="1"/>
  <c r="P10011" i="1"/>
  <c r="R10011" i="1" s="1"/>
  <c r="P10012" i="1"/>
  <c r="R10012" i="1" s="1"/>
  <c r="P10013" i="1"/>
  <c r="R10013" i="1" s="1"/>
  <c r="P10014" i="1"/>
  <c r="R10014" i="1" s="1"/>
  <c r="P10015" i="1"/>
  <c r="R10015" i="1" s="1"/>
  <c r="P10024" i="1"/>
  <c r="R10024" i="1" s="1"/>
  <c r="P10025" i="1"/>
  <c r="R10025" i="1" s="1"/>
  <c r="P10021" i="1"/>
  <c r="R10021" i="1" s="1"/>
  <c r="P10028" i="1"/>
  <c r="R10028" i="1" s="1"/>
  <c r="P10019" i="1"/>
  <c r="R10019" i="1" s="1"/>
  <c r="P10026" i="1"/>
  <c r="R10026" i="1" s="1"/>
  <c r="P10016" i="1"/>
  <c r="R10016" i="1" s="1"/>
  <c r="P10022" i="1"/>
  <c r="R10022" i="1" s="1"/>
  <c r="P10030" i="1"/>
  <c r="R10030" i="1" s="1"/>
  <c r="P10018" i="1"/>
  <c r="R10018" i="1" s="1"/>
  <c r="P10020" i="1"/>
  <c r="R10020" i="1" s="1"/>
  <c r="P10029" i="1"/>
  <c r="R10029" i="1" s="1"/>
  <c r="P10023" i="1"/>
  <c r="R10023" i="1" s="1"/>
  <c r="P10027" i="1"/>
  <c r="R10027" i="1" s="1"/>
  <c r="P10017" i="1"/>
  <c r="R10017" i="1" s="1"/>
  <c r="P10031" i="1"/>
  <c r="R10031" i="1" s="1"/>
  <c r="P10032" i="1"/>
  <c r="R10032" i="1" s="1"/>
  <c r="P10033" i="1"/>
  <c r="R10033" i="1" s="1"/>
  <c r="P10034" i="1"/>
  <c r="R10034" i="1" s="1"/>
  <c r="P10035" i="1"/>
  <c r="R10035" i="1" s="1"/>
  <c r="P10036" i="1"/>
  <c r="R10036" i="1" s="1"/>
  <c r="P10037" i="1"/>
  <c r="R10037" i="1" s="1"/>
  <c r="P10038" i="1"/>
  <c r="R10038" i="1" s="1"/>
  <c r="P10039" i="1"/>
  <c r="R10039" i="1" s="1"/>
  <c r="P10041" i="1"/>
  <c r="R10041" i="1" s="1"/>
  <c r="P10040" i="1"/>
  <c r="R10040" i="1" s="1"/>
  <c r="P10042" i="1"/>
  <c r="R10042" i="1" s="1"/>
  <c r="P10043" i="1"/>
  <c r="R10043" i="1" s="1"/>
  <c r="P10047" i="1"/>
  <c r="R10047" i="1" s="1"/>
  <c r="P10049" i="1"/>
  <c r="R10049" i="1" s="1"/>
  <c r="P10045" i="1"/>
  <c r="R10045" i="1" s="1"/>
  <c r="P10050" i="1"/>
  <c r="R10050" i="1" s="1"/>
  <c r="P10053" i="1"/>
  <c r="R10053" i="1" s="1"/>
  <c r="P10054" i="1"/>
  <c r="R10054" i="1" s="1"/>
  <c r="P10051" i="1"/>
  <c r="R10051" i="1" s="1"/>
  <c r="P10046" i="1"/>
  <c r="R10046" i="1" s="1"/>
  <c r="P10048" i="1"/>
  <c r="R10048" i="1" s="1"/>
  <c r="P10052" i="1"/>
  <c r="R10052" i="1" s="1"/>
  <c r="P10044" i="1"/>
  <c r="R10044" i="1" s="1"/>
  <c r="P10055" i="1"/>
  <c r="R10055" i="1" s="1"/>
  <c r="P10056" i="1"/>
  <c r="R10056" i="1" s="1"/>
  <c r="P10058" i="1"/>
  <c r="R10058" i="1" s="1"/>
  <c r="P10057" i="1"/>
  <c r="R10057" i="1" s="1"/>
  <c r="P10059" i="1"/>
  <c r="R10059" i="1" s="1"/>
  <c r="P10060" i="1"/>
  <c r="R10060" i="1" s="1"/>
  <c r="P10061" i="1"/>
  <c r="R10061" i="1" s="1"/>
  <c r="P10062" i="1"/>
  <c r="R10062" i="1" s="1"/>
  <c r="P10063" i="1"/>
  <c r="R10063" i="1" s="1"/>
  <c r="P10064" i="1"/>
  <c r="R10064" i="1" s="1"/>
  <c r="P10067" i="1"/>
  <c r="R10067" i="1" s="1"/>
  <c r="P10069" i="1"/>
  <c r="R10069" i="1" s="1"/>
  <c r="P10070" i="1"/>
  <c r="R10070" i="1" s="1"/>
  <c r="P10066" i="1"/>
  <c r="R10066" i="1" s="1"/>
  <c r="P10077" i="1"/>
  <c r="R10077" i="1" s="1"/>
  <c r="P10078" i="1"/>
  <c r="R10078" i="1" s="1"/>
  <c r="P10074" i="1"/>
  <c r="R10074" i="1" s="1"/>
  <c r="P10065" i="1"/>
  <c r="R10065" i="1" s="1"/>
  <c r="P10075" i="1"/>
  <c r="R10075" i="1" s="1"/>
  <c r="P10073" i="1"/>
  <c r="R10073" i="1" s="1"/>
  <c r="P10068" i="1"/>
  <c r="R10068" i="1" s="1"/>
  <c r="P10076" i="1"/>
  <c r="R10076" i="1" s="1"/>
  <c r="P10071" i="1"/>
  <c r="R10071" i="1" s="1"/>
  <c r="P10072" i="1"/>
  <c r="R10072" i="1" s="1"/>
  <c r="P10079" i="1"/>
  <c r="R10079" i="1" s="1"/>
  <c r="P10080" i="1"/>
  <c r="R10080" i="1" s="1"/>
  <c r="P10081" i="1"/>
  <c r="R10081" i="1" s="1"/>
  <c r="P10082" i="1"/>
  <c r="R10082" i="1" s="1"/>
  <c r="P10083" i="1"/>
  <c r="R10083" i="1" s="1"/>
  <c r="P10084" i="1"/>
  <c r="R10084" i="1" s="1"/>
  <c r="P10085" i="1"/>
  <c r="R10085" i="1" s="1"/>
  <c r="P10087" i="1"/>
  <c r="R10087" i="1" s="1"/>
  <c r="P10086" i="1"/>
  <c r="R10086" i="1" s="1"/>
  <c r="P10099" i="1"/>
  <c r="R10099" i="1" s="1"/>
  <c r="P10089" i="1"/>
  <c r="R10089" i="1" s="1"/>
  <c r="P10094" i="1"/>
  <c r="R10094" i="1" s="1"/>
  <c r="P10090" i="1"/>
  <c r="R10090" i="1" s="1"/>
  <c r="P10100" i="1"/>
  <c r="R10100" i="1" s="1"/>
  <c r="P10101" i="1"/>
  <c r="R10101" i="1" s="1"/>
  <c r="P10095" i="1"/>
  <c r="R10095" i="1" s="1"/>
  <c r="P10088" i="1"/>
  <c r="R10088" i="1" s="1"/>
  <c r="P10092" i="1"/>
  <c r="R10092" i="1" s="1"/>
  <c r="P10102" i="1"/>
  <c r="R10102" i="1" s="1"/>
  <c r="P10096" i="1"/>
  <c r="R10096" i="1" s="1"/>
  <c r="P10098" i="1"/>
  <c r="R10098" i="1" s="1"/>
  <c r="P10097" i="1"/>
  <c r="R10097" i="1" s="1"/>
  <c r="P10091" i="1"/>
  <c r="R10091" i="1" s="1"/>
  <c r="P10093" i="1"/>
  <c r="R10093" i="1" s="1"/>
  <c r="P10103" i="1"/>
  <c r="R10103" i="1" s="1"/>
  <c r="P10104" i="1"/>
  <c r="R10104" i="1" s="1"/>
  <c r="P10105" i="1"/>
  <c r="R10105" i="1" s="1"/>
  <c r="P10106" i="1"/>
  <c r="R10106" i="1" s="1"/>
  <c r="P10107" i="1"/>
  <c r="R10107" i="1" s="1"/>
  <c r="P10108" i="1"/>
  <c r="R10108" i="1" s="1"/>
  <c r="P10109" i="1"/>
  <c r="R10109" i="1" s="1"/>
  <c r="P10110" i="1"/>
  <c r="R10110" i="1" s="1"/>
  <c r="P10113" i="1"/>
  <c r="R10113" i="1" s="1"/>
  <c r="P10111" i="1"/>
  <c r="R10111" i="1" s="1"/>
  <c r="P10112" i="1"/>
  <c r="R10112" i="1" s="1"/>
  <c r="P10118" i="1"/>
  <c r="R10118" i="1" s="1"/>
  <c r="P10115" i="1"/>
  <c r="R10115" i="1" s="1"/>
  <c r="P10114" i="1"/>
  <c r="R10114" i="1" s="1"/>
  <c r="P10116" i="1"/>
  <c r="R10116" i="1" s="1"/>
  <c r="P10117" i="1"/>
  <c r="R10117" i="1" s="1"/>
  <c r="P10128" i="1"/>
  <c r="R10128" i="1" s="1"/>
  <c r="P10130" i="1"/>
  <c r="R10130" i="1" s="1"/>
  <c r="P10124" i="1"/>
  <c r="R10124" i="1" s="1"/>
  <c r="P10126" i="1"/>
  <c r="R10126" i="1" s="1"/>
  <c r="P10125" i="1"/>
  <c r="R10125" i="1" s="1"/>
  <c r="P10133" i="1"/>
  <c r="R10133" i="1" s="1"/>
  <c r="P10120" i="1"/>
  <c r="R10120" i="1" s="1"/>
  <c r="P10127" i="1"/>
  <c r="R10127" i="1" s="1"/>
  <c r="P10131" i="1"/>
  <c r="R10131" i="1" s="1"/>
  <c r="P10123" i="1"/>
  <c r="R10123" i="1" s="1"/>
  <c r="P10129" i="1"/>
  <c r="R10129" i="1" s="1"/>
  <c r="P10122" i="1"/>
  <c r="R10122" i="1" s="1"/>
  <c r="P10121" i="1"/>
  <c r="R10121" i="1" s="1"/>
  <c r="P10119" i="1"/>
  <c r="R10119" i="1" s="1"/>
  <c r="P10132" i="1"/>
  <c r="R10132" i="1" s="1"/>
  <c r="P10134" i="1"/>
  <c r="R10134" i="1" s="1"/>
  <c r="P10135" i="1"/>
  <c r="R10135" i="1" s="1"/>
  <c r="P10136" i="1"/>
  <c r="R10136" i="1" s="1"/>
  <c r="P10137" i="1"/>
  <c r="R10137" i="1" s="1"/>
  <c r="P10138" i="1"/>
  <c r="R10138" i="1" s="1"/>
  <c r="P10139" i="1"/>
  <c r="R10139" i="1" s="1"/>
  <c r="P10140" i="1"/>
  <c r="R10140" i="1" s="1"/>
  <c r="P10141" i="1"/>
  <c r="R10141" i="1" s="1"/>
  <c r="P10142" i="1"/>
  <c r="R10142" i="1" s="1"/>
  <c r="P10143" i="1"/>
  <c r="R10143" i="1" s="1"/>
  <c r="P10144" i="1"/>
  <c r="R10144" i="1" s="1"/>
  <c r="P10145" i="1"/>
  <c r="R10145" i="1" s="1"/>
  <c r="P10146" i="1"/>
  <c r="R10146" i="1" s="1"/>
  <c r="P10157" i="1"/>
  <c r="R10157" i="1" s="1"/>
  <c r="P10162" i="1"/>
  <c r="R10162" i="1" s="1"/>
  <c r="P10153" i="1"/>
  <c r="R10153" i="1" s="1"/>
  <c r="P10154" i="1"/>
  <c r="R10154" i="1" s="1"/>
  <c r="P10159" i="1"/>
  <c r="R10159" i="1" s="1"/>
  <c r="P10155" i="1"/>
  <c r="R10155" i="1" s="1"/>
  <c r="P10158" i="1"/>
  <c r="R10158" i="1" s="1"/>
  <c r="P10160" i="1"/>
  <c r="R10160" i="1" s="1"/>
  <c r="P10150" i="1"/>
  <c r="R10150" i="1" s="1"/>
  <c r="P10149" i="1"/>
  <c r="R10149" i="1" s="1"/>
  <c r="P10147" i="1"/>
  <c r="R10147" i="1" s="1"/>
  <c r="P10156" i="1"/>
  <c r="R10156" i="1" s="1"/>
  <c r="P10161" i="1"/>
  <c r="R10161" i="1" s="1"/>
  <c r="P10148" i="1"/>
  <c r="R10148" i="1" s="1"/>
  <c r="P10151" i="1"/>
  <c r="R10151" i="1" s="1"/>
  <c r="P10152" i="1"/>
  <c r="R10152" i="1" s="1"/>
  <c r="P10163" i="1"/>
  <c r="R10163" i="1" s="1"/>
  <c r="P10164" i="1"/>
  <c r="R10164" i="1" s="1"/>
  <c r="P10165" i="1"/>
  <c r="R10165" i="1" s="1"/>
  <c r="P10166" i="1"/>
  <c r="R10166" i="1" s="1"/>
  <c r="P10167" i="1"/>
  <c r="R10167" i="1" s="1"/>
  <c r="P10168" i="1"/>
  <c r="R10168" i="1" s="1"/>
  <c r="P10169" i="1"/>
  <c r="R10169" i="1" s="1"/>
  <c r="P10170" i="1"/>
  <c r="R10170" i="1" s="1"/>
  <c r="P10171" i="1"/>
  <c r="R10171" i="1" s="1"/>
  <c r="P10172" i="1"/>
  <c r="R10172" i="1" s="1"/>
  <c r="P10173" i="1"/>
  <c r="R10173" i="1" s="1"/>
  <c r="P10188" i="1"/>
  <c r="R10188" i="1" s="1"/>
  <c r="P10185" i="1"/>
  <c r="R10185" i="1" s="1"/>
  <c r="P10180" i="1"/>
  <c r="R10180" i="1" s="1"/>
  <c r="P10181" i="1"/>
  <c r="R10181" i="1" s="1"/>
  <c r="P10177" i="1"/>
  <c r="R10177" i="1" s="1"/>
  <c r="P10174" i="1"/>
  <c r="R10174" i="1" s="1"/>
  <c r="P10178" i="1"/>
  <c r="R10178" i="1" s="1"/>
  <c r="P10179" i="1"/>
  <c r="R10179" i="1" s="1"/>
  <c r="P10186" i="1"/>
  <c r="R10186" i="1" s="1"/>
  <c r="P10175" i="1"/>
  <c r="R10175" i="1" s="1"/>
  <c r="P10184" i="1"/>
  <c r="R10184" i="1" s="1"/>
  <c r="P10187" i="1"/>
  <c r="R10187" i="1" s="1"/>
  <c r="P10183" i="1"/>
  <c r="R10183" i="1" s="1"/>
  <c r="P10182" i="1"/>
  <c r="R10182" i="1" s="1"/>
  <c r="P10176" i="1"/>
  <c r="R10176" i="1" s="1"/>
  <c r="P10189" i="1"/>
  <c r="R10189" i="1" s="1"/>
  <c r="P10190" i="1"/>
  <c r="R10190" i="1" s="1"/>
  <c r="P10191" i="1"/>
  <c r="R10191" i="1" s="1"/>
  <c r="P10192" i="1"/>
  <c r="R10192" i="1" s="1"/>
  <c r="P10193" i="1"/>
  <c r="R10193" i="1" s="1"/>
  <c r="P10194" i="1"/>
  <c r="R10194" i="1" s="1"/>
  <c r="P10195" i="1"/>
  <c r="R10195" i="1" s="1"/>
  <c r="P10196" i="1"/>
  <c r="R10196" i="1" s="1"/>
  <c r="P10197" i="1"/>
  <c r="R10197" i="1" s="1"/>
  <c r="P10208" i="1"/>
  <c r="R10208" i="1" s="1"/>
  <c r="P10204" i="1"/>
  <c r="R10204" i="1" s="1"/>
  <c r="P10206" i="1"/>
  <c r="R10206" i="1" s="1"/>
  <c r="P10200" i="1"/>
  <c r="R10200" i="1" s="1"/>
  <c r="P10210" i="1"/>
  <c r="R10210" i="1" s="1"/>
  <c r="P10211" i="1"/>
  <c r="R10211" i="1" s="1"/>
  <c r="P10198" i="1"/>
  <c r="R10198" i="1" s="1"/>
  <c r="P10201" i="1"/>
  <c r="R10201" i="1" s="1"/>
  <c r="P10209" i="1"/>
  <c r="R10209" i="1" s="1"/>
  <c r="P10203" i="1"/>
  <c r="R10203" i="1" s="1"/>
  <c r="P10212" i="1"/>
  <c r="R10212" i="1" s="1"/>
  <c r="P10199" i="1"/>
  <c r="R10199" i="1" s="1"/>
  <c r="P10207" i="1"/>
  <c r="R10207" i="1" s="1"/>
  <c r="P10202" i="1"/>
  <c r="R10202" i="1" s="1"/>
  <c r="P10205" i="1"/>
  <c r="R10205" i="1" s="1"/>
  <c r="P10213" i="1"/>
  <c r="R10213" i="1" s="1"/>
  <c r="P10214" i="1"/>
  <c r="R10214" i="1" s="1"/>
  <c r="P10215" i="1"/>
  <c r="R10215" i="1" s="1"/>
  <c r="P10216" i="1"/>
  <c r="R10216" i="1" s="1"/>
  <c r="P10217" i="1"/>
  <c r="R10217" i="1" s="1"/>
  <c r="P10218" i="1"/>
  <c r="R10218" i="1" s="1"/>
  <c r="P10219" i="1"/>
  <c r="R10219" i="1" s="1"/>
  <c r="P10220" i="1"/>
  <c r="R10220" i="1" s="1"/>
  <c r="P10221" i="1"/>
  <c r="R10221" i="1" s="1"/>
  <c r="P10222" i="1"/>
  <c r="R10222" i="1" s="1"/>
  <c r="P10227" i="1"/>
  <c r="R10227" i="1" s="1"/>
  <c r="P10241" i="1"/>
  <c r="R10241" i="1" s="1"/>
  <c r="P10224" i="1"/>
  <c r="R10224" i="1" s="1"/>
  <c r="P10228" i="1"/>
  <c r="R10228" i="1" s="1"/>
  <c r="P10236" i="1"/>
  <c r="R10236" i="1" s="1"/>
  <c r="P10242" i="1"/>
  <c r="R10242" i="1" s="1"/>
  <c r="P10229" i="1"/>
  <c r="R10229" i="1" s="1"/>
  <c r="P10231" i="1"/>
  <c r="R10231" i="1" s="1"/>
  <c r="P10225" i="1"/>
  <c r="R10225" i="1" s="1"/>
  <c r="P10238" i="1"/>
  <c r="R10238" i="1" s="1"/>
  <c r="P10230" i="1"/>
  <c r="R10230" i="1" s="1"/>
  <c r="P10243" i="1"/>
  <c r="R10243" i="1" s="1"/>
  <c r="P10239" i="1"/>
  <c r="R10239" i="1" s="1"/>
  <c r="P10232" i="1"/>
  <c r="R10232" i="1" s="1"/>
  <c r="P10235" i="1"/>
  <c r="R10235" i="1" s="1"/>
  <c r="P10223" i="1"/>
  <c r="R10223" i="1" s="1"/>
  <c r="P10226" i="1"/>
  <c r="R10226" i="1" s="1"/>
  <c r="P10237" i="1"/>
  <c r="R10237" i="1" s="1"/>
  <c r="P10244" i="1"/>
  <c r="R10244" i="1" s="1"/>
  <c r="P10245" i="1"/>
  <c r="R10245" i="1" s="1"/>
  <c r="P10234" i="1"/>
  <c r="R10234" i="1" s="1"/>
  <c r="P10233" i="1"/>
  <c r="R10233" i="1" s="1"/>
  <c r="P10240" i="1"/>
  <c r="R10240" i="1" s="1"/>
  <c r="P10246" i="1"/>
  <c r="R10246" i="1" s="1"/>
  <c r="P10247" i="1"/>
  <c r="R10247" i="1" s="1"/>
  <c r="P10249" i="1"/>
  <c r="R10249" i="1" s="1"/>
  <c r="P10248" i="1"/>
  <c r="R10248" i="1" s="1"/>
  <c r="P10250" i="1"/>
  <c r="R10250" i="1" s="1"/>
  <c r="P10251" i="1"/>
  <c r="R10251" i="1" s="1"/>
  <c r="P10252" i="1"/>
  <c r="R10252" i="1" s="1"/>
  <c r="P10253" i="1"/>
  <c r="R10253" i="1" s="1"/>
  <c r="P10255" i="1"/>
  <c r="R10255" i="1" s="1"/>
  <c r="P10254" i="1"/>
  <c r="R10254" i="1" s="1"/>
  <c r="P10259" i="1"/>
  <c r="R10259" i="1" s="1"/>
  <c r="P10271" i="1"/>
  <c r="R10271" i="1" s="1"/>
  <c r="P10264" i="1"/>
  <c r="R10264" i="1" s="1"/>
  <c r="P10265" i="1"/>
  <c r="R10265" i="1" s="1"/>
  <c r="P10270" i="1"/>
  <c r="R10270" i="1" s="1"/>
  <c r="P10266" i="1"/>
  <c r="R10266" i="1" s="1"/>
  <c r="P10262" i="1"/>
  <c r="R10262" i="1" s="1"/>
  <c r="P10267" i="1"/>
  <c r="R10267" i="1" s="1"/>
  <c r="P10256" i="1"/>
  <c r="R10256" i="1" s="1"/>
  <c r="P10257" i="1"/>
  <c r="R10257" i="1" s="1"/>
  <c r="P10258" i="1"/>
  <c r="R10258" i="1" s="1"/>
  <c r="P10269" i="1"/>
  <c r="R10269" i="1" s="1"/>
  <c r="P10268" i="1"/>
  <c r="R10268" i="1" s="1"/>
  <c r="P10260" i="1"/>
  <c r="R10260" i="1" s="1"/>
  <c r="P10263" i="1"/>
  <c r="R10263" i="1" s="1"/>
  <c r="P10261" i="1"/>
  <c r="R10261" i="1" s="1"/>
  <c r="P10272" i="1"/>
  <c r="R10272" i="1" s="1"/>
  <c r="P10273" i="1"/>
  <c r="R10273" i="1" s="1"/>
  <c r="P10274" i="1"/>
  <c r="R10274" i="1" s="1"/>
  <c r="P10275" i="1"/>
  <c r="R10275" i="1" s="1"/>
  <c r="P10276" i="1"/>
  <c r="R10276" i="1" s="1"/>
  <c r="P10277" i="1"/>
  <c r="R10277" i="1" s="1"/>
  <c r="P10278" i="1"/>
  <c r="R10278" i="1" s="1"/>
  <c r="P10279" i="1"/>
  <c r="R10279" i="1" s="1"/>
  <c r="P10280" i="1"/>
  <c r="R10280" i="1" s="1"/>
  <c r="P10281" i="1"/>
  <c r="R10281" i="1" s="1"/>
  <c r="P10282" i="1"/>
  <c r="R10282" i="1" s="1"/>
  <c r="P10283" i="1"/>
  <c r="R10283" i="1" s="1"/>
  <c r="P10284" i="1"/>
  <c r="R10284" i="1" s="1"/>
  <c r="P10292" i="1"/>
  <c r="R10292" i="1" s="1"/>
  <c r="P10287" i="1"/>
  <c r="R10287" i="1" s="1"/>
  <c r="P10286" i="1"/>
  <c r="R10286" i="1" s="1"/>
  <c r="P10297" i="1"/>
  <c r="R10297" i="1" s="1"/>
  <c r="P10288" i="1"/>
  <c r="R10288" i="1" s="1"/>
  <c r="P10293" i="1"/>
  <c r="R10293" i="1" s="1"/>
  <c r="P10301" i="1"/>
  <c r="R10301" i="1" s="1"/>
  <c r="P10295" i="1"/>
  <c r="R10295" i="1" s="1"/>
  <c r="P10298" i="1"/>
  <c r="R10298" i="1" s="1"/>
  <c r="P10290" i="1"/>
  <c r="R10290" i="1" s="1"/>
  <c r="P10294" i="1"/>
  <c r="R10294" i="1" s="1"/>
  <c r="P10289" i="1"/>
  <c r="R10289" i="1" s="1"/>
  <c r="P10291" i="1"/>
  <c r="R10291" i="1" s="1"/>
  <c r="P10296" i="1"/>
  <c r="R10296" i="1" s="1"/>
  <c r="P10300" i="1"/>
  <c r="R10300" i="1" s="1"/>
  <c r="P10285" i="1"/>
  <c r="R10285" i="1" s="1"/>
  <c r="P10299" i="1"/>
  <c r="R10299" i="1" s="1"/>
  <c r="P10302" i="1"/>
  <c r="R10302" i="1" s="1"/>
  <c r="P10303" i="1"/>
  <c r="R10303" i="1" s="1"/>
  <c r="P10304" i="1"/>
  <c r="R10304" i="1" s="1"/>
  <c r="P10305" i="1"/>
  <c r="R10305" i="1" s="1"/>
  <c r="P10306" i="1"/>
  <c r="R10306" i="1" s="1"/>
  <c r="P10308" i="1"/>
  <c r="R10308" i="1" s="1"/>
  <c r="P10307" i="1"/>
  <c r="R10307" i="1" s="1"/>
  <c r="P10309" i="1"/>
  <c r="R10309" i="1" s="1"/>
  <c r="P10310" i="1"/>
  <c r="R10310" i="1" s="1"/>
  <c r="P10312" i="1"/>
  <c r="R10312" i="1" s="1"/>
  <c r="P10311" i="1"/>
  <c r="R10311" i="1" s="1"/>
  <c r="P10313" i="1"/>
  <c r="R10313" i="1" s="1"/>
  <c r="P10314" i="1"/>
  <c r="R10314" i="1" s="1"/>
  <c r="P10315" i="1"/>
  <c r="R10315" i="1" s="1"/>
  <c r="P10326" i="1"/>
  <c r="R10326" i="1" s="1"/>
  <c r="P10322" i="1"/>
  <c r="R10322" i="1" s="1"/>
  <c r="P10323" i="1"/>
  <c r="R10323" i="1" s="1"/>
  <c r="P10317" i="1"/>
  <c r="R10317" i="1" s="1"/>
  <c r="P10321" i="1"/>
  <c r="R10321" i="1" s="1"/>
  <c r="P10328" i="1"/>
  <c r="R10328" i="1" s="1"/>
  <c r="P10325" i="1"/>
  <c r="R10325" i="1" s="1"/>
  <c r="P10330" i="1"/>
  <c r="R10330" i="1" s="1"/>
  <c r="P10331" i="1"/>
  <c r="R10331" i="1" s="1"/>
  <c r="P10319" i="1"/>
  <c r="R10319" i="1" s="1"/>
  <c r="P10324" i="1"/>
  <c r="R10324" i="1" s="1"/>
  <c r="P10327" i="1"/>
  <c r="R10327" i="1" s="1"/>
  <c r="P10320" i="1"/>
  <c r="R10320" i="1" s="1"/>
  <c r="P10329" i="1"/>
  <c r="R10329" i="1" s="1"/>
  <c r="P10318" i="1"/>
  <c r="R10318" i="1" s="1"/>
  <c r="P10316" i="1"/>
  <c r="R10316" i="1" s="1"/>
  <c r="P10332" i="1"/>
  <c r="R10332" i="1" s="1"/>
  <c r="P10333" i="1"/>
  <c r="R10333" i="1" s="1"/>
  <c r="P10334" i="1"/>
  <c r="R10334" i="1" s="1"/>
  <c r="P10335" i="1"/>
  <c r="R10335" i="1" s="1"/>
  <c r="P10336" i="1"/>
  <c r="R10336" i="1" s="1"/>
  <c r="P10337" i="1"/>
  <c r="R10337" i="1" s="1"/>
  <c r="P10338" i="1"/>
  <c r="R10338" i="1" s="1"/>
  <c r="P10339" i="1"/>
  <c r="R10339" i="1" s="1"/>
  <c r="P10347" i="1"/>
  <c r="R10347" i="1" s="1"/>
  <c r="P10348" i="1"/>
  <c r="R10348" i="1" s="1"/>
  <c r="P10346" i="1"/>
  <c r="R10346" i="1" s="1"/>
  <c r="P10343" i="1"/>
  <c r="R10343" i="1" s="1"/>
  <c r="P10340" i="1"/>
  <c r="R10340" i="1" s="1"/>
  <c r="P10344" i="1"/>
  <c r="R10344" i="1" s="1"/>
  <c r="P10352" i="1"/>
  <c r="R10352" i="1" s="1"/>
  <c r="P10341" i="1"/>
  <c r="R10341" i="1" s="1"/>
  <c r="P10351" i="1"/>
  <c r="R10351" i="1" s="1"/>
  <c r="P10342" i="1"/>
  <c r="R10342" i="1" s="1"/>
  <c r="P10345" i="1"/>
  <c r="R10345" i="1" s="1"/>
  <c r="P10349" i="1"/>
  <c r="R10349" i="1" s="1"/>
  <c r="P10350" i="1"/>
  <c r="R10350" i="1" s="1"/>
  <c r="P10353" i="1"/>
  <c r="R10353" i="1" s="1"/>
  <c r="P10354" i="1"/>
  <c r="R10354" i="1" s="1"/>
  <c r="P10355" i="1"/>
  <c r="R10355" i="1" s="1"/>
  <c r="P10356" i="1"/>
  <c r="R10356" i="1" s="1"/>
  <c r="P10357" i="1"/>
  <c r="R10357" i="1" s="1"/>
  <c r="P10358" i="1"/>
  <c r="R10358" i="1" s="1"/>
  <c r="P10359" i="1"/>
  <c r="R10359" i="1" s="1"/>
  <c r="P10360" i="1"/>
  <c r="R10360" i="1" s="1"/>
  <c r="P10361" i="1"/>
  <c r="R10361" i="1" s="1"/>
  <c r="P10362" i="1"/>
  <c r="R10362" i="1" s="1"/>
  <c r="P10378" i="1"/>
  <c r="R10378" i="1" s="1"/>
  <c r="P10377" i="1"/>
  <c r="R10377" i="1" s="1"/>
  <c r="P10366" i="1"/>
  <c r="R10366" i="1" s="1"/>
  <c r="P10370" i="1"/>
  <c r="R10370" i="1" s="1"/>
  <c r="P10367" i="1"/>
  <c r="R10367" i="1" s="1"/>
  <c r="P10374" i="1"/>
  <c r="R10374" i="1" s="1"/>
  <c r="P10376" i="1"/>
  <c r="R10376" i="1" s="1"/>
  <c r="P10372" i="1"/>
  <c r="R10372" i="1" s="1"/>
  <c r="P10375" i="1"/>
  <c r="R10375" i="1" s="1"/>
  <c r="P10364" i="1"/>
  <c r="R10364" i="1" s="1"/>
  <c r="P10371" i="1"/>
  <c r="R10371" i="1" s="1"/>
  <c r="P10373" i="1"/>
  <c r="R10373" i="1" s="1"/>
  <c r="P10363" i="1"/>
  <c r="R10363" i="1" s="1"/>
  <c r="P10365" i="1"/>
  <c r="R10365" i="1" s="1"/>
  <c r="P10368" i="1"/>
  <c r="R10368" i="1" s="1"/>
  <c r="P10369" i="1"/>
  <c r="R10369" i="1" s="1"/>
  <c r="P10379" i="1"/>
  <c r="R10379" i="1" s="1"/>
  <c r="P10380" i="1"/>
  <c r="R10380" i="1" s="1"/>
  <c r="P10382" i="1"/>
  <c r="R10382" i="1" s="1"/>
  <c r="P10381" i="1"/>
  <c r="R10381" i="1" s="1"/>
  <c r="P10383" i="1"/>
  <c r="R10383" i="1" s="1"/>
  <c r="P10384" i="1"/>
  <c r="R10384" i="1" s="1"/>
  <c r="P10385" i="1"/>
  <c r="R10385" i="1" s="1"/>
  <c r="P10386" i="1"/>
  <c r="R10386" i="1" s="1"/>
  <c r="P10387" i="1"/>
  <c r="R10387" i="1" s="1"/>
  <c r="P10388" i="1"/>
  <c r="R10388" i="1" s="1"/>
  <c r="P10398" i="1"/>
  <c r="R10398" i="1" s="1"/>
  <c r="P10401" i="1"/>
  <c r="R10401" i="1" s="1"/>
  <c r="P10405" i="1"/>
  <c r="R10405" i="1" s="1"/>
  <c r="P10393" i="1"/>
  <c r="R10393" i="1" s="1"/>
  <c r="P10402" i="1"/>
  <c r="R10402" i="1" s="1"/>
  <c r="P10394" i="1"/>
  <c r="R10394" i="1" s="1"/>
  <c r="P10404" i="1"/>
  <c r="R10404" i="1" s="1"/>
  <c r="P10406" i="1"/>
  <c r="R10406" i="1" s="1"/>
  <c r="P10400" i="1"/>
  <c r="R10400" i="1" s="1"/>
  <c r="P10389" i="1"/>
  <c r="R10389" i="1" s="1"/>
  <c r="P10395" i="1"/>
  <c r="R10395" i="1" s="1"/>
  <c r="P10390" i="1"/>
  <c r="R10390" i="1" s="1"/>
  <c r="P10392" i="1"/>
  <c r="R10392" i="1" s="1"/>
  <c r="P10397" i="1"/>
  <c r="R10397" i="1" s="1"/>
  <c r="P10396" i="1"/>
  <c r="R10396" i="1" s="1"/>
  <c r="P10403" i="1"/>
  <c r="R10403" i="1" s="1"/>
  <c r="P10391" i="1"/>
  <c r="R10391" i="1" s="1"/>
  <c r="P10399" i="1"/>
  <c r="R10399" i="1" s="1"/>
  <c r="P10407" i="1"/>
  <c r="R10407" i="1" s="1"/>
  <c r="P10408" i="1"/>
  <c r="R10408" i="1" s="1"/>
  <c r="P10409" i="1"/>
  <c r="R10409" i="1" s="1"/>
  <c r="P10410" i="1"/>
  <c r="R10410" i="1" s="1"/>
  <c r="P10411" i="1"/>
  <c r="R10411" i="1" s="1"/>
  <c r="P10412" i="1"/>
  <c r="R10412" i="1" s="1"/>
  <c r="P10413" i="1"/>
  <c r="R10413" i="1" s="1"/>
  <c r="P10414" i="1"/>
  <c r="R10414" i="1" s="1"/>
  <c r="P10415" i="1"/>
  <c r="R10415" i="1" s="1"/>
  <c r="P10417" i="1"/>
  <c r="R10417" i="1" s="1"/>
  <c r="P10421" i="1"/>
  <c r="R10421" i="1" s="1"/>
  <c r="P10416" i="1"/>
  <c r="R10416" i="1" s="1"/>
  <c r="P10420" i="1"/>
  <c r="R10420" i="1" s="1"/>
  <c r="P10427" i="1"/>
  <c r="R10427" i="1" s="1"/>
  <c r="P10418" i="1"/>
  <c r="R10418" i="1" s="1"/>
  <c r="P10424" i="1"/>
  <c r="R10424" i="1" s="1"/>
  <c r="P10425" i="1"/>
  <c r="R10425" i="1" s="1"/>
  <c r="P10419" i="1"/>
  <c r="R10419" i="1" s="1"/>
  <c r="P10423" i="1"/>
  <c r="R10423" i="1" s="1"/>
  <c r="P10422" i="1"/>
  <c r="R10422" i="1" s="1"/>
  <c r="P10426" i="1"/>
  <c r="R10426" i="1" s="1"/>
  <c r="P10428" i="1"/>
  <c r="R10428" i="1" s="1"/>
  <c r="P10429" i="1"/>
  <c r="R10429" i="1" s="1"/>
  <c r="P10430" i="1"/>
  <c r="R10430" i="1" s="1"/>
  <c r="P10431" i="1"/>
  <c r="R10431" i="1" s="1"/>
  <c r="P10432" i="1"/>
  <c r="R10432" i="1" s="1"/>
  <c r="P10433" i="1"/>
  <c r="R10433" i="1" s="1"/>
  <c r="P10434" i="1"/>
  <c r="R10434" i="1" s="1"/>
  <c r="P10435" i="1"/>
  <c r="R10435" i="1" s="1"/>
  <c r="P10436" i="1"/>
  <c r="R10436" i="1" s="1"/>
  <c r="P10440" i="1"/>
  <c r="R10440" i="1" s="1"/>
  <c r="P10445" i="1"/>
  <c r="R10445" i="1" s="1"/>
  <c r="P10443" i="1"/>
  <c r="R10443" i="1" s="1"/>
  <c r="P10447" i="1"/>
  <c r="R10447" i="1" s="1"/>
  <c r="P10437" i="1"/>
  <c r="R10437" i="1" s="1"/>
  <c r="P10442" i="1"/>
  <c r="R10442" i="1" s="1"/>
  <c r="P10438" i="1"/>
  <c r="R10438" i="1" s="1"/>
  <c r="P10441" i="1"/>
  <c r="R10441" i="1" s="1"/>
  <c r="P10446" i="1"/>
  <c r="R10446" i="1" s="1"/>
  <c r="P10448" i="1"/>
  <c r="R10448" i="1" s="1"/>
  <c r="P10450" i="1"/>
  <c r="R10450" i="1" s="1"/>
  <c r="P10439" i="1"/>
  <c r="R10439" i="1" s="1"/>
  <c r="P10449" i="1"/>
  <c r="R10449" i="1" s="1"/>
  <c r="P10444" i="1"/>
  <c r="R10444" i="1" s="1"/>
  <c r="P10451" i="1"/>
  <c r="R10451" i="1" s="1"/>
  <c r="P10452" i="1"/>
  <c r="R10452" i="1" s="1"/>
  <c r="P10453" i="1"/>
  <c r="R10453" i="1" s="1"/>
  <c r="P10454" i="1"/>
  <c r="R10454" i="1" s="1"/>
  <c r="P10455" i="1"/>
  <c r="R10455" i="1" s="1"/>
  <c r="P10456" i="1"/>
  <c r="R10456" i="1" s="1"/>
  <c r="P10457" i="1"/>
  <c r="R10457" i="1" s="1"/>
  <c r="P10458" i="1"/>
  <c r="R10458" i="1" s="1"/>
  <c r="P10459" i="1"/>
  <c r="R10459" i="1" s="1"/>
  <c r="P10462" i="1"/>
  <c r="R10462" i="1" s="1"/>
  <c r="P10464" i="1"/>
  <c r="R10464" i="1" s="1"/>
  <c r="P10463" i="1"/>
  <c r="R10463" i="1" s="1"/>
  <c r="P10475" i="1"/>
  <c r="R10475" i="1" s="1"/>
  <c r="P10468" i="1"/>
  <c r="R10468" i="1" s="1"/>
  <c r="P10474" i="1"/>
  <c r="R10474" i="1" s="1"/>
  <c r="P10477" i="1"/>
  <c r="R10477" i="1" s="1"/>
  <c r="P10461" i="1"/>
  <c r="R10461" i="1" s="1"/>
  <c r="P10460" i="1"/>
  <c r="R10460" i="1" s="1"/>
  <c r="P10470" i="1"/>
  <c r="R10470" i="1" s="1"/>
  <c r="P10472" i="1"/>
  <c r="R10472" i="1" s="1"/>
  <c r="P10471" i="1"/>
  <c r="R10471" i="1" s="1"/>
  <c r="P10469" i="1"/>
  <c r="R10469" i="1" s="1"/>
  <c r="P10476" i="1"/>
  <c r="R10476" i="1" s="1"/>
  <c r="P10467" i="1"/>
  <c r="R10467" i="1" s="1"/>
  <c r="P10466" i="1"/>
  <c r="R10466" i="1" s="1"/>
  <c r="P10465" i="1"/>
  <c r="R10465" i="1" s="1"/>
  <c r="P10473" i="1"/>
  <c r="R10473" i="1" s="1"/>
  <c r="P10478" i="1"/>
  <c r="R10478" i="1" s="1"/>
  <c r="P10479" i="1"/>
  <c r="R10479" i="1" s="1"/>
  <c r="P10480" i="1"/>
  <c r="R10480" i="1" s="1"/>
  <c r="P10481" i="1"/>
  <c r="R10481" i="1" s="1"/>
  <c r="P10482" i="1"/>
  <c r="R10482" i="1" s="1"/>
  <c r="P10483" i="1"/>
  <c r="R10483" i="1" s="1"/>
  <c r="P10485" i="1"/>
  <c r="R10485" i="1" s="1"/>
  <c r="P10484" i="1"/>
  <c r="R10484" i="1" s="1"/>
  <c r="P10486" i="1"/>
  <c r="R10486" i="1" s="1"/>
  <c r="P10487" i="1"/>
  <c r="R10487" i="1" s="1"/>
  <c r="P10489" i="1"/>
  <c r="R10489" i="1" s="1"/>
  <c r="P10488" i="1"/>
  <c r="R10488" i="1" s="1"/>
  <c r="P10501" i="1"/>
  <c r="R10501" i="1" s="1"/>
  <c r="P10499" i="1"/>
  <c r="R10499" i="1" s="1"/>
  <c r="P10508" i="1"/>
  <c r="R10508" i="1" s="1"/>
  <c r="P10507" i="1"/>
  <c r="R10507" i="1" s="1"/>
  <c r="P10490" i="1"/>
  <c r="R10490" i="1" s="1"/>
  <c r="P10504" i="1"/>
  <c r="R10504" i="1" s="1"/>
  <c r="P10492" i="1"/>
  <c r="R10492" i="1" s="1"/>
  <c r="P10500" i="1"/>
  <c r="R10500" i="1" s="1"/>
  <c r="P10496" i="1"/>
  <c r="R10496" i="1" s="1"/>
  <c r="P10506" i="1"/>
  <c r="R10506" i="1" s="1"/>
  <c r="P10502" i="1"/>
  <c r="R10502" i="1" s="1"/>
  <c r="P10493" i="1"/>
  <c r="R10493" i="1" s="1"/>
  <c r="P10498" i="1"/>
  <c r="R10498" i="1" s="1"/>
  <c r="P10495" i="1"/>
  <c r="R10495" i="1" s="1"/>
  <c r="P10497" i="1"/>
  <c r="R10497" i="1" s="1"/>
  <c r="P10505" i="1"/>
  <c r="R10505" i="1" s="1"/>
  <c r="P10494" i="1"/>
  <c r="R10494" i="1" s="1"/>
  <c r="P10503" i="1"/>
  <c r="R10503" i="1" s="1"/>
  <c r="P10491" i="1"/>
  <c r="R10491" i="1" s="1"/>
  <c r="P10509" i="1"/>
  <c r="R10509" i="1" s="1"/>
  <c r="P10510" i="1"/>
  <c r="R10510" i="1" s="1"/>
  <c r="P10512" i="1"/>
  <c r="R10512" i="1" s="1"/>
  <c r="P10511" i="1"/>
  <c r="R10511" i="1" s="1"/>
  <c r="P10514" i="1"/>
  <c r="R10514" i="1" s="1"/>
  <c r="P10513" i="1"/>
  <c r="R10513" i="1" s="1"/>
  <c r="P10515" i="1"/>
  <c r="R10515" i="1" s="1"/>
  <c r="P10516" i="1"/>
  <c r="R10516" i="1" s="1"/>
  <c r="P10517" i="1"/>
  <c r="R10517" i="1" s="1"/>
  <c r="P10518" i="1"/>
  <c r="R10518" i="1" s="1"/>
  <c r="P10519" i="1"/>
  <c r="R10519" i="1" s="1"/>
  <c r="P10520" i="1"/>
  <c r="R10520" i="1" s="1"/>
  <c r="P10532" i="1"/>
  <c r="R10532" i="1" s="1"/>
  <c r="P10522" i="1"/>
  <c r="R10522" i="1" s="1"/>
  <c r="P10530" i="1"/>
  <c r="R10530" i="1" s="1"/>
  <c r="P10533" i="1"/>
  <c r="R10533" i="1" s="1"/>
  <c r="P10523" i="1"/>
  <c r="R10523" i="1" s="1"/>
  <c r="P10524" i="1"/>
  <c r="R10524" i="1" s="1"/>
  <c r="P10525" i="1"/>
  <c r="R10525" i="1" s="1"/>
  <c r="P10528" i="1"/>
  <c r="R10528" i="1" s="1"/>
  <c r="P10521" i="1"/>
  <c r="R10521" i="1" s="1"/>
  <c r="P10526" i="1"/>
  <c r="R10526" i="1" s="1"/>
  <c r="P10527" i="1"/>
  <c r="R10527" i="1" s="1"/>
  <c r="P10535" i="1"/>
  <c r="R10535" i="1" s="1"/>
  <c r="P10531" i="1"/>
  <c r="R10531" i="1" s="1"/>
  <c r="P10536" i="1"/>
  <c r="R10536" i="1" s="1"/>
  <c r="P10529" i="1"/>
  <c r="R10529" i="1" s="1"/>
  <c r="P10534" i="1"/>
  <c r="R10534" i="1" s="1"/>
  <c r="P10538" i="1"/>
  <c r="R10538" i="1" s="1"/>
  <c r="P10537" i="1"/>
  <c r="R10537" i="1" s="1"/>
  <c r="P10539" i="1"/>
  <c r="R10539" i="1" s="1"/>
  <c r="P10540" i="1"/>
  <c r="R10540" i="1" s="1"/>
  <c r="P10541" i="1"/>
  <c r="R10541" i="1" s="1"/>
  <c r="P10542" i="1"/>
  <c r="R10542" i="1" s="1"/>
  <c r="P10543" i="1"/>
  <c r="R10543" i="1" s="1"/>
  <c r="P10544" i="1"/>
  <c r="R10544" i="1" s="1"/>
  <c r="P10545" i="1"/>
  <c r="R10545" i="1" s="1"/>
  <c r="P10558" i="1"/>
  <c r="R10558" i="1" s="1"/>
  <c r="P10557" i="1"/>
  <c r="R10557" i="1" s="1"/>
  <c r="P10546" i="1"/>
  <c r="R10546" i="1" s="1"/>
  <c r="P10550" i="1"/>
  <c r="R10550" i="1" s="1"/>
  <c r="P10547" i="1"/>
  <c r="R10547" i="1" s="1"/>
  <c r="P10551" i="1"/>
  <c r="R10551" i="1" s="1"/>
  <c r="P10556" i="1"/>
  <c r="R10556" i="1" s="1"/>
  <c r="P10553" i="1"/>
  <c r="R10553" i="1" s="1"/>
  <c r="P10554" i="1"/>
  <c r="R10554" i="1" s="1"/>
  <c r="P10555" i="1"/>
  <c r="R10555" i="1" s="1"/>
  <c r="P10561" i="1"/>
  <c r="R10561" i="1" s="1"/>
  <c r="P10562" i="1"/>
  <c r="R10562" i="1" s="1"/>
  <c r="P10552" i="1"/>
  <c r="R10552" i="1" s="1"/>
  <c r="P10548" i="1"/>
  <c r="R10548" i="1" s="1"/>
  <c r="P10559" i="1"/>
  <c r="R10559" i="1" s="1"/>
  <c r="P10560" i="1"/>
  <c r="R10560" i="1" s="1"/>
  <c r="P10549" i="1"/>
  <c r="R10549" i="1" s="1"/>
  <c r="P10563" i="1"/>
  <c r="R10563" i="1" s="1"/>
  <c r="P10564" i="1"/>
  <c r="R10564" i="1" s="1"/>
  <c r="P10565" i="1"/>
  <c r="R10565" i="1" s="1"/>
  <c r="P10566" i="1"/>
  <c r="R10566" i="1" s="1"/>
  <c r="P10567" i="1"/>
  <c r="R10567" i="1" s="1"/>
  <c r="P10568" i="1"/>
  <c r="R10568" i="1" s="1"/>
  <c r="P10569" i="1"/>
  <c r="R10569" i="1" s="1"/>
  <c r="P10570" i="1"/>
  <c r="R10570" i="1" s="1"/>
  <c r="P10571" i="1"/>
  <c r="R10571" i="1" s="1"/>
  <c r="P10572" i="1"/>
  <c r="R10572" i="1" s="1"/>
  <c r="P10587" i="1"/>
  <c r="R10587" i="1" s="1"/>
  <c r="P10580" i="1"/>
  <c r="R10580" i="1" s="1"/>
  <c r="P10579" i="1"/>
  <c r="R10579" i="1" s="1"/>
  <c r="P10590" i="1"/>
  <c r="R10590" i="1" s="1"/>
  <c r="P10591" i="1"/>
  <c r="R10591" i="1" s="1"/>
  <c r="P10583" i="1"/>
  <c r="R10583" i="1" s="1"/>
  <c r="P10588" i="1"/>
  <c r="R10588" i="1" s="1"/>
  <c r="P10584" i="1"/>
  <c r="R10584" i="1" s="1"/>
  <c r="P10578" i="1"/>
  <c r="R10578" i="1" s="1"/>
  <c r="P10581" i="1"/>
  <c r="R10581" i="1" s="1"/>
  <c r="P10577" i="1"/>
  <c r="R10577" i="1" s="1"/>
  <c r="P10586" i="1"/>
  <c r="R10586" i="1" s="1"/>
  <c r="P10576" i="1"/>
  <c r="R10576" i="1" s="1"/>
  <c r="P10585" i="1"/>
  <c r="R10585" i="1" s="1"/>
  <c r="P10575" i="1"/>
  <c r="R10575" i="1" s="1"/>
  <c r="P10573" i="1"/>
  <c r="R10573" i="1" s="1"/>
  <c r="P10574" i="1"/>
  <c r="R10574" i="1" s="1"/>
  <c r="P10589" i="1"/>
  <c r="R10589" i="1" s="1"/>
  <c r="P10582" i="1"/>
  <c r="R10582" i="1" s="1"/>
  <c r="P10592" i="1"/>
  <c r="R10592" i="1" s="1"/>
  <c r="P10593" i="1"/>
  <c r="R10593" i="1" s="1"/>
  <c r="P10594" i="1"/>
  <c r="R10594" i="1" s="1"/>
  <c r="P10595" i="1"/>
  <c r="R10595" i="1" s="1"/>
  <c r="P10596" i="1"/>
  <c r="R10596" i="1" s="1"/>
  <c r="P10597" i="1"/>
  <c r="R10597" i="1" s="1"/>
  <c r="P10598" i="1"/>
  <c r="R10598" i="1" s="1"/>
  <c r="P10599" i="1"/>
  <c r="R10599" i="1" s="1"/>
  <c r="P10600" i="1"/>
  <c r="R10600" i="1" s="1"/>
  <c r="P10603" i="1"/>
  <c r="R10603" i="1" s="1"/>
  <c r="P10601" i="1"/>
  <c r="R10601" i="1" s="1"/>
  <c r="P10602" i="1"/>
  <c r="R10602" i="1" s="1"/>
  <c r="P10604" i="1"/>
  <c r="R10604" i="1" s="1"/>
  <c r="P10605" i="1"/>
  <c r="R10605" i="1" s="1"/>
  <c r="P10606" i="1"/>
  <c r="R10606" i="1" s="1"/>
  <c r="P10607" i="1"/>
  <c r="R10607" i="1" s="1"/>
  <c r="P10619" i="1"/>
  <c r="R10619" i="1" s="1"/>
  <c r="P10609" i="1"/>
  <c r="R10609" i="1" s="1"/>
  <c r="P10621" i="1"/>
  <c r="R10621" i="1" s="1"/>
  <c r="P10617" i="1"/>
  <c r="R10617" i="1" s="1"/>
  <c r="P10616" i="1"/>
  <c r="R10616" i="1" s="1"/>
  <c r="P10614" i="1"/>
  <c r="R10614" i="1" s="1"/>
  <c r="P10608" i="1"/>
  <c r="R10608" i="1" s="1"/>
  <c r="P10623" i="1"/>
  <c r="R10623" i="1" s="1"/>
  <c r="P10620" i="1"/>
  <c r="R10620" i="1" s="1"/>
  <c r="P10613" i="1"/>
  <c r="R10613" i="1" s="1"/>
  <c r="P10612" i="1"/>
  <c r="R10612" i="1" s="1"/>
  <c r="P10611" i="1"/>
  <c r="R10611" i="1" s="1"/>
  <c r="P10615" i="1"/>
  <c r="R10615" i="1" s="1"/>
  <c r="P10624" i="1"/>
  <c r="R10624" i="1" s="1"/>
  <c r="P10625" i="1"/>
  <c r="R10625" i="1" s="1"/>
  <c r="P10618" i="1"/>
  <c r="R10618" i="1" s="1"/>
  <c r="P10626" i="1"/>
  <c r="R10626" i="1" s="1"/>
  <c r="P10622" i="1"/>
  <c r="R10622" i="1" s="1"/>
  <c r="P10610" i="1"/>
  <c r="R10610" i="1" s="1"/>
  <c r="P10628" i="1"/>
  <c r="R10628" i="1" s="1"/>
  <c r="P10627" i="1"/>
  <c r="R10627" i="1" s="1"/>
  <c r="P10629" i="1"/>
  <c r="R10629" i="1" s="1"/>
  <c r="P10630" i="1"/>
  <c r="R10630" i="1" s="1"/>
  <c r="P10631" i="1"/>
  <c r="R10631" i="1" s="1"/>
  <c r="P10632" i="1"/>
  <c r="R10632" i="1" s="1"/>
  <c r="P10633" i="1"/>
  <c r="R10633" i="1" s="1"/>
  <c r="P10634" i="1"/>
  <c r="R10634" i="1" s="1"/>
  <c r="P10635" i="1"/>
  <c r="R10635" i="1" s="1"/>
  <c r="P10653" i="1"/>
  <c r="R10653" i="1" s="1"/>
  <c r="P10650" i="1"/>
  <c r="R10650" i="1" s="1"/>
  <c r="P10641" i="1"/>
  <c r="R10641" i="1" s="1"/>
  <c r="P10651" i="1"/>
  <c r="R10651" i="1" s="1"/>
  <c r="P10640" i="1"/>
  <c r="R10640" i="1" s="1"/>
  <c r="P10652" i="1"/>
  <c r="R10652" i="1" s="1"/>
  <c r="P10647" i="1"/>
  <c r="R10647" i="1" s="1"/>
  <c r="P10638" i="1"/>
  <c r="R10638" i="1" s="1"/>
  <c r="P10645" i="1"/>
  <c r="R10645" i="1" s="1"/>
  <c r="P10649" i="1"/>
  <c r="R10649" i="1" s="1"/>
  <c r="P10646" i="1"/>
  <c r="R10646" i="1" s="1"/>
  <c r="P10636" i="1"/>
  <c r="R10636" i="1" s="1"/>
  <c r="P10637" i="1"/>
  <c r="R10637" i="1" s="1"/>
  <c r="P10642" i="1"/>
  <c r="R10642" i="1" s="1"/>
  <c r="P10648" i="1"/>
  <c r="R10648" i="1" s="1"/>
  <c r="P10639" i="1"/>
  <c r="R10639" i="1" s="1"/>
  <c r="P10643" i="1"/>
  <c r="R10643" i="1" s="1"/>
  <c r="P10644" i="1"/>
  <c r="R10644" i="1" s="1"/>
  <c r="P10654" i="1"/>
  <c r="R10654" i="1" s="1"/>
  <c r="P10655" i="1"/>
  <c r="R10655" i="1" s="1"/>
  <c r="P10656" i="1"/>
  <c r="R10656" i="1" s="1"/>
  <c r="P10657" i="1"/>
  <c r="R10657" i="1" s="1"/>
  <c r="P10658" i="1"/>
  <c r="R10658" i="1" s="1"/>
  <c r="P10659" i="1"/>
  <c r="R10659" i="1" s="1"/>
  <c r="P10660" i="1"/>
  <c r="R10660" i="1" s="1"/>
  <c r="P10661" i="1"/>
  <c r="R10661" i="1" s="1"/>
  <c r="P10662" i="1"/>
  <c r="R10662" i="1" s="1"/>
  <c r="P10663" i="1"/>
  <c r="R10663" i="1" s="1"/>
  <c r="P10669" i="1"/>
  <c r="R10669" i="1" s="1"/>
  <c r="P10671" i="1"/>
  <c r="R10671" i="1" s="1"/>
  <c r="P10664" i="1"/>
  <c r="R10664" i="1" s="1"/>
  <c r="P10676" i="1"/>
  <c r="R10676" i="1" s="1"/>
  <c r="P10675" i="1"/>
  <c r="R10675" i="1" s="1"/>
  <c r="P10667" i="1"/>
  <c r="R10667" i="1" s="1"/>
  <c r="P10670" i="1"/>
  <c r="R10670" i="1" s="1"/>
  <c r="P10665" i="1"/>
  <c r="R10665" i="1" s="1"/>
  <c r="P10666" i="1"/>
  <c r="R10666" i="1" s="1"/>
  <c r="P10672" i="1"/>
  <c r="R10672" i="1" s="1"/>
  <c r="P10668" i="1"/>
  <c r="R10668" i="1" s="1"/>
  <c r="P10677" i="1"/>
  <c r="R10677" i="1" s="1"/>
  <c r="P10674" i="1"/>
  <c r="R10674" i="1" s="1"/>
  <c r="P10678" i="1"/>
  <c r="R10678" i="1" s="1"/>
  <c r="P10673" i="1"/>
  <c r="R10673" i="1" s="1"/>
  <c r="P10679" i="1"/>
  <c r="R10679" i="1" s="1"/>
  <c r="P10680" i="1"/>
  <c r="R10680" i="1" s="1"/>
  <c r="P10681" i="1"/>
  <c r="R10681" i="1" s="1"/>
  <c r="P10682" i="1"/>
  <c r="R10682" i="1" s="1"/>
  <c r="P10683" i="1"/>
  <c r="R10683" i="1" s="1"/>
  <c r="P10684" i="1"/>
  <c r="R10684" i="1" s="1"/>
  <c r="P10685" i="1"/>
  <c r="R10685" i="1" s="1"/>
  <c r="P10686" i="1"/>
  <c r="R10686" i="1" s="1"/>
  <c r="P10688" i="1"/>
  <c r="R10688" i="1" s="1"/>
  <c r="P10687" i="1"/>
  <c r="R10687" i="1" s="1"/>
  <c r="P10689" i="1"/>
  <c r="R10689" i="1" s="1"/>
  <c r="P10694" i="1"/>
  <c r="R10694" i="1" s="1"/>
  <c r="P10696" i="1"/>
  <c r="R10696" i="1" s="1"/>
  <c r="P10690" i="1"/>
  <c r="R10690" i="1" s="1"/>
  <c r="P10704" i="1"/>
  <c r="R10704" i="1" s="1"/>
  <c r="P10693" i="1"/>
  <c r="R10693" i="1" s="1"/>
  <c r="P10698" i="1"/>
  <c r="R10698" i="1" s="1"/>
  <c r="P10705" i="1"/>
  <c r="R10705" i="1" s="1"/>
  <c r="P10697" i="1"/>
  <c r="R10697" i="1" s="1"/>
  <c r="P10701" i="1"/>
  <c r="R10701" i="1" s="1"/>
  <c r="P10691" i="1"/>
  <c r="R10691" i="1" s="1"/>
  <c r="P10695" i="1"/>
  <c r="R10695" i="1" s="1"/>
  <c r="P10702" i="1"/>
  <c r="R10702" i="1" s="1"/>
  <c r="P10703" i="1"/>
  <c r="R10703" i="1" s="1"/>
  <c r="P10706" i="1"/>
  <c r="R10706" i="1" s="1"/>
  <c r="P10699" i="1"/>
  <c r="R10699" i="1" s="1"/>
  <c r="P10692" i="1"/>
  <c r="R10692" i="1" s="1"/>
  <c r="P10700" i="1"/>
  <c r="R10700" i="1" s="1"/>
  <c r="P10707" i="1"/>
  <c r="R10707" i="1" s="1"/>
  <c r="P10708" i="1"/>
  <c r="R10708" i="1" s="1"/>
  <c r="P10709" i="1"/>
  <c r="R10709" i="1" s="1"/>
  <c r="P10710" i="1"/>
  <c r="R10710" i="1" s="1"/>
  <c r="P10711" i="1"/>
  <c r="R10711" i="1" s="1"/>
  <c r="P10712" i="1"/>
  <c r="R10712" i="1" s="1"/>
  <c r="P10717" i="1"/>
  <c r="R10717" i="1" s="1"/>
  <c r="P10715" i="1"/>
  <c r="R10715" i="1" s="1"/>
  <c r="P10713" i="1"/>
  <c r="R10713" i="1" s="1"/>
  <c r="P10714" i="1"/>
  <c r="R10714" i="1" s="1"/>
  <c r="P10716" i="1"/>
  <c r="R10716" i="1" s="1"/>
  <c r="P10731" i="1"/>
  <c r="R10731" i="1" s="1"/>
  <c r="P10722" i="1"/>
  <c r="R10722" i="1" s="1"/>
  <c r="P10732" i="1"/>
  <c r="R10732" i="1" s="1"/>
  <c r="P10724" i="1"/>
  <c r="R10724" i="1" s="1"/>
  <c r="P10719" i="1"/>
  <c r="R10719" i="1" s="1"/>
  <c r="P10723" i="1"/>
  <c r="R10723" i="1" s="1"/>
  <c r="P10725" i="1"/>
  <c r="R10725" i="1" s="1"/>
  <c r="P10730" i="1"/>
  <c r="R10730" i="1" s="1"/>
  <c r="P10721" i="1"/>
  <c r="R10721" i="1" s="1"/>
  <c r="P10718" i="1"/>
  <c r="R10718" i="1" s="1"/>
  <c r="P10720" i="1"/>
  <c r="R10720" i="1" s="1"/>
  <c r="P10728" i="1"/>
  <c r="R10728" i="1" s="1"/>
  <c r="P10727" i="1"/>
  <c r="R10727" i="1" s="1"/>
  <c r="P10726" i="1"/>
  <c r="R10726" i="1" s="1"/>
  <c r="P10729" i="1"/>
  <c r="R10729" i="1" s="1"/>
  <c r="P10733" i="1"/>
  <c r="R10733" i="1" s="1"/>
  <c r="P10734" i="1"/>
  <c r="R10734" i="1" s="1"/>
  <c r="P10735" i="1"/>
  <c r="R10735" i="1" s="1"/>
  <c r="P10736" i="1"/>
  <c r="R10736" i="1" s="1"/>
  <c r="P10737" i="1"/>
  <c r="R10737" i="1" s="1"/>
  <c r="P10738" i="1"/>
  <c r="R10738" i="1" s="1"/>
  <c r="P10739" i="1"/>
  <c r="R10739" i="1" s="1"/>
  <c r="P10740" i="1"/>
  <c r="R10740" i="1" s="1"/>
  <c r="P10741" i="1"/>
  <c r="R10741" i="1" s="1"/>
  <c r="P10743" i="1"/>
  <c r="R10743" i="1" s="1"/>
  <c r="P10742" i="1"/>
  <c r="R10742" i="1" s="1"/>
  <c r="P10744" i="1"/>
  <c r="R10744" i="1" s="1"/>
  <c r="P10746" i="1"/>
  <c r="R10746" i="1" s="1"/>
  <c r="P10747" i="1"/>
  <c r="R10747" i="1" s="1"/>
  <c r="P10745" i="1"/>
  <c r="R10745" i="1" s="1"/>
  <c r="P10760" i="1"/>
  <c r="R10760" i="1" s="1"/>
  <c r="P10754" i="1"/>
  <c r="R10754" i="1" s="1"/>
  <c r="P10756" i="1"/>
  <c r="R10756" i="1" s="1"/>
  <c r="P10751" i="1"/>
  <c r="R10751" i="1" s="1"/>
  <c r="P10750" i="1"/>
  <c r="R10750" i="1" s="1"/>
  <c r="P10762" i="1"/>
  <c r="R10762" i="1" s="1"/>
  <c r="P10753" i="1"/>
  <c r="R10753" i="1" s="1"/>
  <c r="P10764" i="1"/>
  <c r="R10764" i="1" s="1"/>
  <c r="P10755" i="1"/>
  <c r="R10755" i="1" s="1"/>
  <c r="P10763" i="1"/>
  <c r="R10763" i="1" s="1"/>
  <c r="P10749" i="1"/>
  <c r="R10749" i="1" s="1"/>
  <c r="P10757" i="1"/>
  <c r="R10757" i="1" s="1"/>
  <c r="P10761" i="1"/>
  <c r="R10761" i="1" s="1"/>
  <c r="P10752" i="1"/>
  <c r="R10752" i="1" s="1"/>
  <c r="P10759" i="1"/>
  <c r="R10759" i="1" s="1"/>
  <c r="P10748" i="1"/>
  <c r="R10748" i="1" s="1"/>
  <c r="P10758" i="1"/>
  <c r="R10758" i="1" s="1"/>
  <c r="P10765" i="1"/>
  <c r="R10765" i="1" s="1"/>
  <c r="P10766" i="1"/>
  <c r="R10766" i="1" s="1"/>
  <c r="P10767" i="1"/>
  <c r="R10767" i="1" s="1"/>
  <c r="P10769" i="1"/>
  <c r="R10769" i="1" s="1"/>
  <c r="P10768" i="1"/>
  <c r="R10768" i="1" s="1"/>
  <c r="P10770" i="1"/>
  <c r="R10770" i="1" s="1"/>
  <c r="P10771" i="1"/>
  <c r="R10771" i="1" s="1"/>
  <c r="P10772" i="1"/>
  <c r="R10772" i="1" s="1"/>
  <c r="P10773" i="1"/>
  <c r="R10773" i="1" s="1"/>
  <c r="P10781" i="1"/>
  <c r="R10781" i="1" s="1"/>
  <c r="P10789" i="1"/>
  <c r="R10789" i="1" s="1"/>
  <c r="P10780" i="1"/>
  <c r="R10780" i="1" s="1"/>
  <c r="P10784" i="1"/>
  <c r="R10784" i="1" s="1"/>
  <c r="P10779" i="1"/>
  <c r="R10779" i="1" s="1"/>
  <c r="P10782" i="1"/>
  <c r="R10782" i="1" s="1"/>
  <c r="P10783" i="1"/>
  <c r="R10783" i="1" s="1"/>
  <c r="P10777" i="1"/>
  <c r="R10777" i="1" s="1"/>
  <c r="P10788" i="1"/>
  <c r="R10788" i="1" s="1"/>
  <c r="P10775" i="1"/>
  <c r="R10775" i="1" s="1"/>
  <c r="P10774" i="1"/>
  <c r="R10774" i="1" s="1"/>
  <c r="P10787" i="1"/>
  <c r="R10787" i="1" s="1"/>
  <c r="P10785" i="1"/>
  <c r="R10785" i="1" s="1"/>
  <c r="P10791" i="1"/>
  <c r="R10791" i="1" s="1"/>
  <c r="P10776" i="1"/>
  <c r="R10776" i="1" s="1"/>
  <c r="P10790" i="1"/>
  <c r="R10790" i="1" s="1"/>
  <c r="P10778" i="1"/>
  <c r="R10778" i="1" s="1"/>
  <c r="P10786" i="1"/>
  <c r="R10786" i="1" s="1"/>
  <c r="P10792" i="1"/>
  <c r="R10792" i="1" s="1"/>
  <c r="P10793" i="1"/>
  <c r="R10793" i="1" s="1"/>
  <c r="P10794" i="1"/>
  <c r="R10794" i="1" s="1"/>
  <c r="P10795" i="1"/>
  <c r="R10795" i="1" s="1"/>
  <c r="P10796" i="1"/>
  <c r="R10796" i="1" s="1"/>
  <c r="P10797" i="1"/>
  <c r="R10797" i="1" s="1"/>
  <c r="P10798" i="1"/>
  <c r="R10798" i="1" s="1"/>
  <c r="P10799" i="1"/>
  <c r="R10799" i="1" s="1"/>
  <c r="P10800" i="1"/>
  <c r="R10800" i="1" s="1"/>
  <c r="P10801" i="1"/>
  <c r="R10801" i="1" s="1"/>
  <c r="P10802" i="1"/>
  <c r="R10802" i="1" s="1"/>
  <c r="P10804" i="1"/>
  <c r="R10804" i="1" s="1"/>
  <c r="P10812" i="1"/>
  <c r="R10812" i="1" s="1"/>
  <c r="P10810" i="1"/>
  <c r="R10810" i="1" s="1"/>
  <c r="P10803" i="1"/>
  <c r="R10803" i="1" s="1"/>
  <c r="P10806" i="1"/>
  <c r="R10806" i="1" s="1"/>
  <c r="P10807" i="1"/>
  <c r="R10807" i="1" s="1"/>
  <c r="P10805" i="1"/>
  <c r="R10805" i="1" s="1"/>
  <c r="P10815" i="1"/>
  <c r="R10815" i="1" s="1"/>
  <c r="P10809" i="1"/>
  <c r="R10809" i="1" s="1"/>
  <c r="P10808" i="1"/>
  <c r="R10808" i="1" s="1"/>
  <c r="P10814" i="1"/>
  <c r="R10814" i="1" s="1"/>
  <c r="P10811" i="1"/>
  <c r="R10811" i="1" s="1"/>
  <c r="P10816" i="1"/>
  <c r="R10816" i="1" s="1"/>
  <c r="P10813" i="1"/>
  <c r="R10813" i="1" s="1"/>
  <c r="P10817" i="1"/>
  <c r="R10817" i="1" s="1"/>
  <c r="P10819" i="1"/>
  <c r="R10819" i="1" s="1"/>
  <c r="P10818" i="1"/>
  <c r="R10818" i="1" s="1"/>
  <c r="P10820" i="1"/>
  <c r="R10820" i="1" s="1"/>
  <c r="P10822" i="1"/>
  <c r="R10822" i="1" s="1"/>
  <c r="P10821" i="1"/>
  <c r="R10821" i="1" s="1"/>
  <c r="P10823" i="1"/>
  <c r="R10823" i="1" s="1"/>
  <c r="P10824" i="1"/>
  <c r="R10824" i="1" s="1"/>
  <c r="P10825" i="1"/>
  <c r="R10825" i="1" s="1"/>
  <c r="P10834" i="1"/>
  <c r="R10834" i="1" s="1"/>
  <c r="P10829" i="1"/>
  <c r="R10829" i="1" s="1"/>
  <c r="P10833" i="1"/>
  <c r="R10833" i="1" s="1"/>
  <c r="P10826" i="1"/>
  <c r="R10826" i="1" s="1"/>
  <c r="P10830" i="1"/>
  <c r="R10830" i="1" s="1"/>
  <c r="P10827" i="1"/>
  <c r="R10827" i="1" s="1"/>
  <c r="P10838" i="1"/>
  <c r="R10838" i="1" s="1"/>
  <c r="P10828" i="1"/>
  <c r="R10828" i="1" s="1"/>
  <c r="P10839" i="1"/>
  <c r="R10839" i="1" s="1"/>
  <c r="P10837" i="1"/>
  <c r="R10837" i="1" s="1"/>
  <c r="P10831" i="1"/>
  <c r="R10831" i="1" s="1"/>
  <c r="P10832" i="1"/>
  <c r="R10832" i="1" s="1"/>
  <c r="P10835" i="1"/>
  <c r="R10835" i="1" s="1"/>
  <c r="P10836" i="1"/>
  <c r="R10836" i="1" s="1"/>
  <c r="P10840" i="1"/>
  <c r="R10840" i="1" s="1"/>
  <c r="P10841" i="1"/>
  <c r="R10841" i="1" s="1"/>
  <c r="P10842" i="1"/>
  <c r="R10842" i="1" s="1"/>
  <c r="P10843" i="1"/>
  <c r="R10843" i="1" s="1"/>
  <c r="P10844" i="1"/>
  <c r="R10844" i="1" s="1"/>
  <c r="P10845" i="1"/>
  <c r="R10845" i="1" s="1"/>
  <c r="P10848" i="1"/>
  <c r="R10848" i="1" s="1"/>
  <c r="P10846" i="1"/>
  <c r="R10846" i="1" s="1"/>
  <c r="P10847" i="1"/>
  <c r="R10847" i="1" s="1"/>
  <c r="P10850" i="1"/>
  <c r="R10850" i="1" s="1"/>
  <c r="P10849" i="1"/>
  <c r="R10849" i="1" s="1"/>
  <c r="P10852" i="1"/>
  <c r="R10852" i="1" s="1"/>
  <c r="P10858" i="1"/>
  <c r="R10858" i="1" s="1"/>
  <c r="P10853" i="1"/>
  <c r="R10853" i="1" s="1"/>
  <c r="P10855" i="1"/>
  <c r="R10855" i="1" s="1"/>
  <c r="P10861" i="1"/>
  <c r="R10861" i="1" s="1"/>
  <c r="P10857" i="1"/>
  <c r="R10857" i="1" s="1"/>
  <c r="P10860" i="1"/>
  <c r="R10860" i="1" s="1"/>
  <c r="P10856" i="1"/>
  <c r="R10856" i="1" s="1"/>
  <c r="P10851" i="1"/>
  <c r="R10851" i="1" s="1"/>
  <c r="P10859" i="1"/>
  <c r="R10859" i="1" s="1"/>
  <c r="P10854" i="1"/>
  <c r="R10854" i="1" s="1"/>
  <c r="P10862" i="1"/>
  <c r="R10862" i="1" s="1"/>
  <c r="P10863" i="1"/>
  <c r="R10863" i="1" s="1"/>
  <c r="P10864" i="1"/>
  <c r="R10864" i="1" s="1"/>
  <c r="P10865" i="1"/>
  <c r="R10865" i="1" s="1"/>
  <c r="P10866" i="1"/>
  <c r="R10866" i="1" s="1"/>
  <c r="P10867" i="1"/>
  <c r="R10867" i="1" s="1"/>
  <c r="P10868" i="1"/>
  <c r="R10868" i="1" s="1"/>
  <c r="P10869" i="1"/>
  <c r="R10869" i="1" s="1"/>
  <c r="P10870" i="1"/>
  <c r="R10870" i="1" s="1"/>
  <c r="P10871" i="1"/>
  <c r="R10871" i="1" s="1"/>
  <c r="P10875" i="1"/>
  <c r="R10875" i="1" s="1"/>
  <c r="P10883" i="1"/>
  <c r="R10883" i="1" s="1"/>
  <c r="P10879" i="1"/>
  <c r="R10879" i="1" s="1"/>
  <c r="P10882" i="1"/>
  <c r="R10882" i="1" s="1"/>
  <c r="P10881" i="1"/>
  <c r="R10881" i="1" s="1"/>
  <c r="P10873" i="1"/>
  <c r="R10873" i="1" s="1"/>
  <c r="P10872" i="1"/>
  <c r="R10872" i="1" s="1"/>
  <c r="P10877" i="1"/>
  <c r="R10877" i="1" s="1"/>
  <c r="P10874" i="1"/>
  <c r="R10874" i="1" s="1"/>
  <c r="P10876" i="1"/>
  <c r="R10876" i="1" s="1"/>
  <c r="P10880" i="1"/>
  <c r="R10880" i="1" s="1"/>
  <c r="P10878" i="1"/>
  <c r="R10878" i="1" s="1"/>
  <c r="P10884" i="1"/>
  <c r="R10884" i="1" s="1"/>
  <c r="P10885" i="1"/>
  <c r="R10885" i="1" s="1"/>
  <c r="P10886" i="1"/>
  <c r="R10886" i="1" s="1"/>
  <c r="P10887" i="1"/>
  <c r="R10887" i="1" s="1"/>
  <c r="P10888" i="1"/>
  <c r="R10888" i="1" s="1"/>
  <c r="P10889" i="1"/>
  <c r="R10889" i="1" s="1"/>
  <c r="P10890" i="1"/>
  <c r="R10890" i="1" s="1"/>
  <c r="P10891" i="1"/>
  <c r="R10891" i="1" s="1"/>
  <c r="P10892" i="1"/>
  <c r="R10892" i="1" s="1"/>
  <c r="P10894" i="1"/>
  <c r="R10894" i="1" s="1"/>
  <c r="P10893" i="1"/>
  <c r="R10893" i="1" s="1"/>
  <c r="P10895" i="1"/>
  <c r="R10895" i="1" s="1"/>
  <c r="P10896" i="1"/>
  <c r="R10896" i="1" s="1"/>
  <c r="P10898" i="1"/>
  <c r="R10898" i="1" s="1"/>
  <c r="P10897" i="1"/>
  <c r="R10897" i="1" s="1"/>
  <c r="P10904" i="1"/>
  <c r="R10904" i="1" s="1"/>
  <c r="P10907" i="1"/>
  <c r="R10907" i="1" s="1"/>
  <c r="P10902" i="1"/>
  <c r="R10902" i="1" s="1"/>
  <c r="P10912" i="1"/>
  <c r="R10912" i="1" s="1"/>
  <c r="P10911" i="1"/>
  <c r="R10911" i="1" s="1"/>
  <c r="P10908" i="1"/>
  <c r="R10908" i="1" s="1"/>
  <c r="P10913" i="1"/>
  <c r="R10913" i="1" s="1"/>
  <c r="P10899" i="1"/>
  <c r="R10899" i="1" s="1"/>
  <c r="P10900" i="1"/>
  <c r="R10900" i="1" s="1"/>
  <c r="P10909" i="1"/>
  <c r="R10909" i="1" s="1"/>
  <c r="P10906" i="1"/>
  <c r="R10906" i="1" s="1"/>
  <c r="P10910" i="1"/>
  <c r="R10910" i="1" s="1"/>
  <c r="P10903" i="1"/>
  <c r="R10903" i="1" s="1"/>
  <c r="P10901" i="1"/>
  <c r="R10901" i="1" s="1"/>
  <c r="P10905" i="1"/>
  <c r="R10905" i="1" s="1"/>
  <c r="P10914" i="1"/>
  <c r="R10914" i="1" s="1"/>
  <c r="P10915" i="1"/>
  <c r="R10915" i="1" s="1"/>
  <c r="P10916" i="1"/>
  <c r="R10916" i="1" s="1"/>
  <c r="P10917" i="1"/>
  <c r="R10917" i="1" s="1"/>
  <c r="P10918" i="1"/>
  <c r="R10918" i="1" s="1"/>
  <c r="P10919" i="1"/>
  <c r="R10919" i="1" s="1"/>
  <c r="P10921" i="1"/>
  <c r="R10921" i="1" s="1"/>
  <c r="P10920" i="1"/>
  <c r="R10920" i="1" s="1"/>
  <c r="P10922" i="1"/>
  <c r="R10922" i="1" s="1"/>
  <c r="P10923" i="1"/>
  <c r="R10923" i="1" s="1"/>
  <c r="P10924" i="1"/>
  <c r="R10924" i="1" s="1"/>
  <c r="P10925" i="1"/>
  <c r="R10925" i="1" s="1"/>
  <c r="P10926" i="1"/>
  <c r="R10926" i="1" s="1"/>
  <c r="P10927" i="1"/>
  <c r="R10927" i="1" s="1"/>
  <c r="P10928" i="1"/>
  <c r="R10928" i="1" s="1"/>
  <c r="P10933" i="1"/>
  <c r="R10933" i="1" s="1"/>
  <c r="P10940" i="1"/>
  <c r="R10940" i="1" s="1"/>
  <c r="P10939" i="1"/>
  <c r="R10939" i="1" s="1"/>
  <c r="P10935" i="1"/>
  <c r="R10935" i="1" s="1"/>
  <c r="P10932" i="1"/>
  <c r="R10932" i="1" s="1"/>
  <c r="P10943" i="1"/>
  <c r="R10943" i="1" s="1"/>
  <c r="P10936" i="1"/>
  <c r="R10936" i="1" s="1"/>
  <c r="P10938" i="1"/>
  <c r="R10938" i="1" s="1"/>
  <c r="P10944" i="1"/>
  <c r="R10944" i="1" s="1"/>
  <c r="P10930" i="1"/>
  <c r="R10930" i="1" s="1"/>
  <c r="P10931" i="1"/>
  <c r="R10931" i="1" s="1"/>
  <c r="P10934" i="1"/>
  <c r="R10934" i="1" s="1"/>
  <c r="P10942" i="1"/>
  <c r="R10942" i="1" s="1"/>
  <c r="P10937" i="1"/>
  <c r="R10937" i="1" s="1"/>
  <c r="P10941" i="1"/>
  <c r="R10941" i="1" s="1"/>
  <c r="P10929" i="1"/>
  <c r="R10929" i="1" s="1"/>
  <c r="P10945" i="1"/>
  <c r="R10945" i="1" s="1"/>
  <c r="P10946" i="1"/>
  <c r="R10946" i="1" s="1"/>
  <c r="P10947" i="1"/>
  <c r="R10947" i="1" s="1"/>
  <c r="P10948" i="1"/>
  <c r="R10948" i="1" s="1"/>
  <c r="P10949" i="1"/>
  <c r="R10949" i="1" s="1"/>
  <c r="P10950" i="1"/>
  <c r="R10950" i="1" s="1"/>
  <c r="P10951" i="1"/>
  <c r="R10951" i="1" s="1"/>
  <c r="P10952" i="1"/>
  <c r="R10952" i="1" s="1"/>
  <c r="P10953" i="1"/>
  <c r="R10953" i="1" s="1"/>
  <c r="P10954" i="1"/>
  <c r="R10954" i="1" s="1"/>
  <c r="P10955" i="1"/>
  <c r="R10955" i="1" s="1"/>
  <c r="P10956" i="1"/>
  <c r="R10956" i="1" s="1"/>
  <c r="P10957" i="1"/>
  <c r="R10957" i="1" s="1"/>
  <c r="P10972" i="1"/>
  <c r="R10972" i="1" s="1"/>
  <c r="P10963" i="1"/>
  <c r="R10963" i="1" s="1"/>
  <c r="P10975" i="1"/>
  <c r="R10975" i="1" s="1"/>
  <c r="P10967" i="1"/>
  <c r="R10967" i="1" s="1"/>
  <c r="P10960" i="1"/>
  <c r="R10960" i="1" s="1"/>
  <c r="P10970" i="1"/>
  <c r="R10970" i="1" s="1"/>
  <c r="P10958" i="1"/>
  <c r="R10958" i="1" s="1"/>
  <c r="P10968" i="1"/>
  <c r="R10968" i="1" s="1"/>
  <c r="P10959" i="1"/>
  <c r="R10959" i="1" s="1"/>
  <c r="P10962" i="1"/>
  <c r="R10962" i="1" s="1"/>
  <c r="P10971" i="1"/>
  <c r="R10971" i="1" s="1"/>
  <c r="P10969" i="1"/>
  <c r="R10969" i="1" s="1"/>
  <c r="P10965" i="1"/>
  <c r="R10965" i="1" s="1"/>
  <c r="P10974" i="1"/>
  <c r="R10974" i="1" s="1"/>
  <c r="P10966" i="1"/>
  <c r="R10966" i="1" s="1"/>
  <c r="P10964" i="1"/>
  <c r="R10964" i="1" s="1"/>
  <c r="P10961" i="1"/>
  <c r="R10961" i="1" s="1"/>
  <c r="P10973" i="1"/>
  <c r="R10973" i="1" s="1"/>
  <c r="P10976" i="1"/>
  <c r="R10976" i="1" s="1"/>
  <c r="P10977" i="1"/>
  <c r="R10977" i="1" s="1"/>
  <c r="P10978" i="1"/>
  <c r="R10978" i="1" s="1"/>
  <c r="P10979" i="1"/>
  <c r="R10979" i="1" s="1"/>
  <c r="P10980" i="1"/>
  <c r="R10980" i="1" s="1"/>
  <c r="P10981" i="1"/>
  <c r="R10981" i="1" s="1"/>
  <c r="P10982" i="1"/>
  <c r="R10982" i="1" s="1"/>
  <c r="P10984" i="1"/>
  <c r="R10984" i="1" s="1"/>
  <c r="P10983" i="1"/>
  <c r="R10983" i="1" s="1"/>
  <c r="P10998" i="1"/>
  <c r="R10998" i="1" s="1"/>
  <c r="P10989" i="1"/>
  <c r="R10989" i="1" s="1"/>
  <c r="P10996" i="1"/>
  <c r="R10996" i="1" s="1"/>
  <c r="P10992" i="1"/>
  <c r="R10992" i="1" s="1"/>
  <c r="P10987" i="1"/>
  <c r="R10987" i="1" s="1"/>
  <c r="P10990" i="1"/>
  <c r="R10990" i="1" s="1"/>
  <c r="P10997" i="1"/>
  <c r="R10997" i="1" s="1"/>
  <c r="P10991" i="1"/>
  <c r="R10991" i="1" s="1"/>
  <c r="P10994" i="1"/>
  <c r="R10994" i="1" s="1"/>
  <c r="P10986" i="1"/>
  <c r="R10986" i="1" s="1"/>
  <c r="P10993" i="1"/>
  <c r="R10993" i="1" s="1"/>
  <c r="P10985" i="1"/>
  <c r="R10985" i="1" s="1"/>
  <c r="P11000" i="1"/>
  <c r="R11000" i="1" s="1"/>
  <c r="P10988" i="1"/>
  <c r="R10988" i="1" s="1"/>
  <c r="P11001" i="1"/>
  <c r="R11001" i="1" s="1"/>
  <c r="P10995" i="1"/>
  <c r="R10995" i="1" s="1"/>
  <c r="P11002" i="1"/>
  <c r="R11002" i="1" s="1"/>
  <c r="P10999" i="1"/>
  <c r="R10999" i="1" s="1"/>
  <c r="P11003" i="1"/>
  <c r="R11003" i="1" s="1"/>
  <c r="P11004" i="1"/>
  <c r="R11004" i="1" s="1"/>
  <c r="P11005" i="1"/>
  <c r="R11005" i="1" s="1"/>
  <c r="P11006" i="1"/>
  <c r="R11006" i="1" s="1"/>
  <c r="P11007" i="1"/>
  <c r="R11007" i="1" s="1"/>
  <c r="P11008" i="1"/>
  <c r="R11008" i="1" s="1"/>
  <c r="P11009" i="1"/>
  <c r="R11009" i="1" s="1"/>
  <c r="P11010" i="1"/>
  <c r="R11010" i="1" s="1"/>
  <c r="P11011" i="1"/>
  <c r="R11011" i="1" s="1"/>
  <c r="P11012" i="1"/>
  <c r="R11012" i="1" s="1"/>
  <c r="P11013" i="1"/>
  <c r="R11013" i="1" s="1"/>
  <c r="P11028" i="1"/>
  <c r="R11028" i="1" s="1"/>
  <c r="P11029" i="1"/>
  <c r="R11029" i="1" s="1"/>
  <c r="P11020" i="1"/>
  <c r="R11020" i="1" s="1"/>
  <c r="P11031" i="1"/>
  <c r="R11031" i="1" s="1"/>
  <c r="P11021" i="1"/>
  <c r="R11021" i="1" s="1"/>
  <c r="P11017" i="1"/>
  <c r="R11017" i="1" s="1"/>
  <c r="P11019" i="1"/>
  <c r="R11019" i="1" s="1"/>
  <c r="P11030" i="1"/>
  <c r="R11030" i="1" s="1"/>
  <c r="P11016" i="1"/>
  <c r="R11016" i="1" s="1"/>
  <c r="P11023" i="1"/>
  <c r="R11023" i="1" s="1"/>
  <c r="P11015" i="1"/>
  <c r="R11015" i="1" s="1"/>
  <c r="P11027" i="1"/>
  <c r="R11027" i="1" s="1"/>
  <c r="P11014" i="1"/>
  <c r="R11014" i="1" s="1"/>
  <c r="P11024" i="1"/>
  <c r="R11024" i="1" s="1"/>
  <c r="P11018" i="1"/>
  <c r="R11018" i="1" s="1"/>
  <c r="P11026" i="1"/>
  <c r="R11026" i="1" s="1"/>
  <c r="P11025" i="1"/>
  <c r="R11025" i="1" s="1"/>
  <c r="P11022" i="1"/>
  <c r="R11022" i="1" s="1"/>
  <c r="P11032" i="1"/>
  <c r="R11032" i="1" s="1"/>
  <c r="P11033" i="1"/>
  <c r="R11033" i="1" s="1"/>
  <c r="P11034" i="1"/>
  <c r="R11034" i="1" s="1"/>
  <c r="P11035" i="1"/>
  <c r="R11035" i="1" s="1"/>
  <c r="P11036" i="1"/>
  <c r="R11036" i="1" s="1"/>
  <c r="P11037" i="1"/>
  <c r="R11037" i="1" s="1"/>
  <c r="P11038" i="1"/>
  <c r="R11038" i="1" s="1"/>
  <c r="P11039" i="1"/>
  <c r="R11039" i="1" s="1"/>
  <c r="P11040" i="1"/>
  <c r="R11040" i="1" s="1"/>
  <c r="P11053" i="1"/>
  <c r="R11053" i="1" s="1"/>
  <c r="P11057" i="1"/>
  <c r="R11057" i="1" s="1"/>
  <c r="P11058" i="1"/>
  <c r="R11058" i="1" s="1"/>
  <c r="P11059" i="1"/>
  <c r="R11059" i="1" s="1"/>
  <c r="P11052" i="1"/>
  <c r="R11052" i="1" s="1"/>
  <c r="P11045" i="1"/>
  <c r="R11045" i="1" s="1"/>
  <c r="P11050" i="1"/>
  <c r="R11050" i="1" s="1"/>
  <c r="P11044" i="1"/>
  <c r="R11044" i="1" s="1"/>
  <c r="P11049" i="1"/>
  <c r="R11049" i="1" s="1"/>
  <c r="P11054" i="1"/>
  <c r="R11054" i="1" s="1"/>
  <c r="P11060" i="1"/>
  <c r="R11060" i="1" s="1"/>
  <c r="P11051" i="1"/>
  <c r="R11051" i="1" s="1"/>
  <c r="P11043" i="1"/>
  <c r="R11043" i="1" s="1"/>
  <c r="P11048" i="1"/>
  <c r="R11048" i="1" s="1"/>
  <c r="P11042" i="1"/>
  <c r="R11042" i="1" s="1"/>
  <c r="P11041" i="1"/>
  <c r="R11041" i="1" s="1"/>
  <c r="P11055" i="1"/>
  <c r="R11055" i="1" s="1"/>
  <c r="P11056" i="1"/>
  <c r="R11056" i="1" s="1"/>
  <c r="P11047" i="1"/>
  <c r="R11047" i="1" s="1"/>
  <c r="P11046" i="1"/>
  <c r="R11046" i="1" s="1"/>
  <c r="P11061" i="1"/>
  <c r="R11061" i="1" s="1"/>
  <c r="P11062" i="1"/>
  <c r="R11062" i="1" s="1"/>
  <c r="P11063" i="1"/>
  <c r="R11063" i="1" s="1"/>
  <c r="P11064" i="1"/>
  <c r="R11064" i="1" s="1"/>
  <c r="P11065" i="1"/>
  <c r="R11065" i="1" s="1"/>
  <c r="P11066" i="1"/>
  <c r="R11066" i="1" s="1"/>
  <c r="P11067" i="1"/>
  <c r="R11067" i="1" s="1"/>
  <c r="P11068" i="1"/>
  <c r="R11068" i="1" s="1"/>
  <c r="P11069" i="1"/>
  <c r="R11069" i="1" s="1"/>
  <c r="P11070" i="1"/>
  <c r="R11070" i="1" s="1"/>
  <c r="P11071" i="1"/>
  <c r="R11071" i="1" s="1"/>
  <c r="P11072" i="1"/>
  <c r="R11072" i="1" s="1"/>
  <c r="P11074" i="1"/>
  <c r="R11074" i="1" s="1"/>
  <c r="P11077" i="1"/>
  <c r="R11077" i="1" s="1"/>
  <c r="P11073" i="1"/>
  <c r="R11073" i="1" s="1"/>
  <c r="P11080" i="1"/>
  <c r="R11080" i="1" s="1"/>
  <c r="P11076" i="1"/>
  <c r="R11076" i="1" s="1"/>
  <c r="P11079" i="1"/>
  <c r="R11079" i="1" s="1"/>
  <c r="P11081" i="1"/>
  <c r="R11081" i="1" s="1"/>
  <c r="P11075" i="1"/>
  <c r="R11075" i="1" s="1"/>
  <c r="P11082" i="1"/>
  <c r="R11082" i="1" s="1"/>
  <c r="P11078" i="1"/>
  <c r="R11078" i="1" s="1"/>
  <c r="P11083" i="1"/>
  <c r="R11083" i="1" s="1"/>
  <c r="P11084" i="1"/>
  <c r="R11084" i="1" s="1"/>
  <c r="P11085" i="1"/>
  <c r="R11085" i="1" s="1"/>
  <c r="P11087" i="1"/>
  <c r="R11087" i="1" s="1"/>
  <c r="P11086" i="1"/>
  <c r="R11086" i="1" s="1"/>
  <c r="P11089" i="1"/>
  <c r="R11089" i="1" s="1"/>
  <c r="P11088" i="1"/>
  <c r="R11088" i="1" s="1"/>
  <c r="P11090" i="1"/>
  <c r="R11090" i="1" s="1"/>
  <c r="P11092" i="1"/>
  <c r="R11092" i="1" s="1"/>
  <c r="P11091" i="1"/>
  <c r="R11091" i="1" s="1"/>
  <c r="P11094" i="1"/>
  <c r="R11094" i="1" s="1"/>
  <c r="P11095" i="1"/>
  <c r="R11095" i="1" s="1"/>
  <c r="P11096" i="1"/>
  <c r="R11096" i="1" s="1"/>
  <c r="P11093" i="1"/>
  <c r="R11093" i="1" s="1"/>
  <c r="P11101" i="1"/>
  <c r="R11101" i="1" s="1"/>
  <c r="P11104" i="1"/>
  <c r="R11104" i="1" s="1"/>
  <c r="P11106" i="1"/>
  <c r="R11106" i="1" s="1"/>
  <c r="P11108" i="1"/>
  <c r="R11108" i="1" s="1"/>
  <c r="P11103" i="1"/>
  <c r="R11103" i="1" s="1"/>
  <c r="P11100" i="1"/>
  <c r="R11100" i="1" s="1"/>
  <c r="P11102" i="1"/>
  <c r="R11102" i="1" s="1"/>
  <c r="P11109" i="1"/>
  <c r="R11109" i="1" s="1"/>
  <c r="P11105" i="1"/>
  <c r="R11105" i="1" s="1"/>
  <c r="P11099" i="1"/>
  <c r="R11099" i="1" s="1"/>
  <c r="P11097" i="1"/>
  <c r="R11097" i="1" s="1"/>
  <c r="P11107" i="1"/>
  <c r="R11107" i="1" s="1"/>
  <c r="P11098" i="1"/>
  <c r="R11098" i="1" s="1"/>
  <c r="P11110" i="1"/>
  <c r="R11110" i="1" s="1"/>
  <c r="P11111" i="1"/>
  <c r="R11111" i="1" s="1"/>
  <c r="P11112" i="1"/>
  <c r="R11112" i="1" s="1"/>
  <c r="P11113" i="1"/>
  <c r="R11113" i="1" s="1"/>
  <c r="P11114" i="1"/>
  <c r="R11114" i="1" s="1"/>
  <c r="P11115" i="1"/>
  <c r="R11115" i="1" s="1"/>
  <c r="P11116" i="1"/>
  <c r="R11116" i="1" s="1"/>
  <c r="P11117" i="1"/>
  <c r="R11117" i="1" s="1"/>
  <c r="P11118" i="1"/>
  <c r="R11118" i="1" s="1"/>
  <c r="P11119" i="1"/>
  <c r="R11119" i="1" s="1"/>
  <c r="P11124" i="1"/>
  <c r="R11124" i="1" s="1"/>
  <c r="P11128" i="1"/>
  <c r="R11128" i="1" s="1"/>
  <c r="P11123" i="1"/>
  <c r="R11123" i="1" s="1"/>
  <c r="P11129" i="1"/>
  <c r="R11129" i="1" s="1"/>
  <c r="P11133" i="1"/>
  <c r="R11133" i="1" s="1"/>
  <c r="P11127" i="1"/>
  <c r="R11127" i="1" s="1"/>
  <c r="P11125" i="1"/>
  <c r="R11125" i="1" s="1"/>
  <c r="P11134" i="1"/>
  <c r="R11134" i="1" s="1"/>
  <c r="P11130" i="1"/>
  <c r="R11130" i="1" s="1"/>
  <c r="P11126" i="1"/>
  <c r="R11126" i="1" s="1"/>
  <c r="P11136" i="1"/>
  <c r="R11136" i="1" s="1"/>
  <c r="P11132" i="1"/>
  <c r="R11132" i="1" s="1"/>
  <c r="P11135" i="1"/>
  <c r="R11135" i="1" s="1"/>
  <c r="P11131" i="1"/>
  <c r="R11131" i="1" s="1"/>
  <c r="P11121" i="1"/>
  <c r="R11121" i="1" s="1"/>
  <c r="P11120" i="1"/>
  <c r="R11120" i="1" s="1"/>
  <c r="P11122" i="1"/>
  <c r="R11122" i="1" s="1"/>
  <c r="P11138" i="1"/>
  <c r="R11138" i="1" s="1"/>
  <c r="P11137" i="1"/>
  <c r="R11137" i="1" s="1"/>
  <c r="P11139" i="1"/>
  <c r="R11139" i="1" s="1"/>
  <c r="P11140" i="1"/>
  <c r="R11140" i="1" s="1"/>
  <c r="P11141" i="1"/>
  <c r="R11141" i="1" s="1"/>
  <c r="P11143" i="1"/>
  <c r="R11143" i="1" s="1"/>
  <c r="P11142" i="1"/>
  <c r="R11142" i="1" s="1"/>
  <c r="P11144" i="1"/>
  <c r="R11144" i="1" s="1"/>
  <c r="P11145" i="1"/>
  <c r="R11145" i="1" s="1"/>
  <c r="P11146" i="1"/>
  <c r="R11146" i="1" s="1"/>
  <c r="P11147" i="1"/>
  <c r="R11147" i="1" s="1"/>
  <c r="P11150" i="1"/>
  <c r="R11150" i="1" s="1"/>
  <c r="P11148" i="1"/>
  <c r="R11148" i="1" s="1"/>
  <c r="P11149" i="1"/>
  <c r="R11149" i="1" s="1"/>
  <c r="P11161" i="1"/>
  <c r="R11161" i="1" s="1"/>
  <c r="P11156" i="1"/>
  <c r="R11156" i="1" s="1"/>
  <c r="P11154" i="1"/>
  <c r="R11154" i="1" s="1"/>
  <c r="P11164" i="1"/>
  <c r="R11164" i="1" s="1"/>
  <c r="P11157" i="1"/>
  <c r="R11157" i="1" s="1"/>
  <c r="P11158" i="1"/>
  <c r="R11158" i="1" s="1"/>
  <c r="P11168" i="1"/>
  <c r="R11168" i="1" s="1"/>
  <c r="P11160" i="1"/>
  <c r="R11160" i="1" s="1"/>
  <c r="P11152" i="1"/>
  <c r="R11152" i="1" s="1"/>
  <c r="P11155" i="1"/>
  <c r="R11155" i="1" s="1"/>
  <c r="P11167" i="1"/>
  <c r="R11167" i="1" s="1"/>
  <c r="P11151" i="1"/>
  <c r="R11151" i="1" s="1"/>
  <c r="P11163" i="1"/>
  <c r="R11163" i="1" s="1"/>
  <c r="P11162" i="1"/>
  <c r="R11162" i="1" s="1"/>
  <c r="P11153" i="1"/>
  <c r="R11153" i="1" s="1"/>
  <c r="P11159" i="1"/>
  <c r="R11159" i="1" s="1"/>
  <c r="P11166" i="1"/>
  <c r="R11166" i="1" s="1"/>
  <c r="P11165" i="1"/>
  <c r="R11165" i="1" s="1"/>
  <c r="P11169" i="1"/>
  <c r="R11169" i="1" s="1"/>
  <c r="P11170" i="1"/>
  <c r="R11170" i="1" s="1"/>
  <c r="P11171" i="1"/>
  <c r="R11171" i="1" s="1"/>
  <c r="P11172" i="1"/>
  <c r="R11172" i="1" s="1"/>
  <c r="P11173" i="1"/>
  <c r="R11173" i="1" s="1"/>
  <c r="P11174" i="1"/>
  <c r="R11174" i="1" s="1"/>
  <c r="P11175" i="1"/>
  <c r="R11175" i="1" s="1"/>
  <c r="P11176" i="1"/>
  <c r="R11176" i="1" s="1"/>
  <c r="P11177" i="1"/>
  <c r="R11177" i="1" s="1"/>
  <c r="P11178" i="1"/>
  <c r="R11178" i="1" s="1"/>
  <c r="P11179" i="1"/>
  <c r="R11179" i="1" s="1"/>
  <c r="P11180" i="1"/>
  <c r="R11180" i="1" s="1"/>
  <c r="P11181" i="1"/>
  <c r="R11181" i="1" s="1"/>
  <c r="P11182" i="1"/>
  <c r="R11182" i="1" s="1"/>
  <c r="P11200" i="1"/>
  <c r="R11200" i="1" s="1"/>
  <c r="P11198" i="1"/>
  <c r="R11198" i="1" s="1"/>
  <c r="P11184" i="1"/>
  <c r="R11184" i="1" s="1"/>
  <c r="P11197" i="1"/>
  <c r="R11197" i="1" s="1"/>
  <c r="P11188" i="1"/>
  <c r="R11188" i="1" s="1"/>
  <c r="P11189" i="1"/>
  <c r="R11189" i="1" s="1"/>
  <c r="P11185" i="1"/>
  <c r="R11185" i="1" s="1"/>
  <c r="P11196" i="1"/>
  <c r="R11196" i="1" s="1"/>
  <c r="P11190" i="1"/>
  <c r="R11190" i="1" s="1"/>
  <c r="P11183" i="1"/>
  <c r="R11183" i="1" s="1"/>
  <c r="P11195" i="1"/>
  <c r="R11195" i="1" s="1"/>
  <c r="P11191" i="1"/>
  <c r="R11191" i="1" s="1"/>
  <c r="P11194" i="1"/>
  <c r="R11194" i="1" s="1"/>
  <c r="P11199" i="1"/>
  <c r="R11199" i="1" s="1"/>
  <c r="P11187" i="1"/>
  <c r="R11187" i="1" s="1"/>
  <c r="P11192" i="1"/>
  <c r="R11192" i="1" s="1"/>
  <c r="P11186" i="1"/>
  <c r="R11186" i="1" s="1"/>
  <c r="P11193" i="1"/>
  <c r="R11193" i="1" s="1"/>
  <c r="P11201" i="1"/>
  <c r="R11201" i="1" s="1"/>
  <c r="P11202" i="1"/>
  <c r="R11202" i="1" s="1"/>
  <c r="P11203" i="1"/>
  <c r="R11203" i="1" s="1"/>
  <c r="P11204" i="1"/>
  <c r="R11204" i="1" s="1"/>
  <c r="P11205" i="1"/>
  <c r="R11205" i="1" s="1"/>
  <c r="P11206" i="1"/>
  <c r="R11206" i="1" s="1"/>
  <c r="P11207" i="1"/>
  <c r="R11207" i="1" s="1"/>
  <c r="P11208" i="1"/>
  <c r="R11208" i="1" s="1"/>
  <c r="P11209" i="1"/>
  <c r="R11209" i="1" s="1"/>
  <c r="P11210" i="1"/>
  <c r="R11210" i="1" s="1"/>
  <c r="P11213" i="1"/>
  <c r="R11213" i="1" s="1"/>
  <c r="P11211" i="1"/>
  <c r="R11211" i="1" s="1"/>
  <c r="P11212" i="1"/>
  <c r="R11212" i="1" s="1"/>
  <c r="P11227" i="1"/>
  <c r="R11227" i="1" s="1"/>
  <c r="P11214" i="1"/>
  <c r="R11214" i="1" s="1"/>
  <c r="P11222" i="1"/>
  <c r="R11222" i="1" s="1"/>
  <c r="P11220" i="1"/>
  <c r="R11220" i="1" s="1"/>
  <c r="P11229" i="1"/>
  <c r="R11229" i="1" s="1"/>
  <c r="P11224" i="1"/>
  <c r="R11224" i="1" s="1"/>
  <c r="P11221" i="1"/>
  <c r="R11221" i="1" s="1"/>
  <c r="P11223" i="1"/>
  <c r="R11223" i="1" s="1"/>
  <c r="P11217" i="1"/>
  <c r="R11217" i="1" s="1"/>
  <c r="P11225" i="1"/>
  <c r="R11225" i="1" s="1"/>
  <c r="P11216" i="1"/>
  <c r="R11216" i="1" s="1"/>
  <c r="P11215" i="1"/>
  <c r="R11215" i="1" s="1"/>
  <c r="P11232" i="1"/>
  <c r="R11232" i="1" s="1"/>
  <c r="P11231" i="1"/>
  <c r="R11231" i="1" s="1"/>
  <c r="P11230" i="1"/>
  <c r="R11230" i="1" s="1"/>
  <c r="P11219" i="1"/>
  <c r="R11219" i="1" s="1"/>
  <c r="P11228" i="1"/>
  <c r="R11228" i="1" s="1"/>
  <c r="P11226" i="1"/>
  <c r="R11226" i="1" s="1"/>
  <c r="P11218" i="1"/>
  <c r="R11218" i="1" s="1"/>
  <c r="P11233" i="1"/>
  <c r="R11233" i="1" s="1"/>
  <c r="P11235" i="1"/>
  <c r="R11235" i="1" s="1"/>
  <c r="P11234" i="1"/>
  <c r="R11234" i="1" s="1"/>
  <c r="P11236" i="1"/>
  <c r="R11236" i="1" s="1"/>
  <c r="P11237" i="1"/>
  <c r="R11237" i="1" s="1"/>
  <c r="P11239" i="1"/>
  <c r="R11239" i="1" s="1"/>
  <c r="P11238" i="1"/>
  <c r="R11238" i="1" s="1"/>
  <c r="P11240" i="1"/>
  <c r="R11240" i="1" s="1"/>
  <c r="P11244" i="1"/>
  <c r="R11244" i="1" s="1"/>
  <c r="P11248" i="1"/>
  <c r="R11248" i="1" s="1"/>
  <c r="P11253" i="1"/>
  <c r="R11253" i="1" s="1"/>
  <c r="P11241" i="1"/>
  <c r="R11241" i="1" s="1"/>
  <c r="P11251" i="1"/>
  <c r="R11251" i="1" s="1"/>
  <c r="P11256" i="1"/>
  <c r="R11256" i="1" s="1"/>
  <c r="P11247" i="1"/>
  <c r="R11247" i="1" s="1"/>
  <c r="P11242" i="1"/>
  <c r="R11242" i="1" s="1"/>
  <c r="P11249" i="1"/>
  <c r="R11249" i="1" s="1"/>
  <c r="P11250" i="1"/>
  <c r="R11250" i="1" s="1"/>
  <c r="P11246" i="1"/>
  <c r="R11246" i="1" s="1"/>
  <c r="P11243" i="1"/>
  <c r="R11243" i="1" s="1"/>
  <c r="P11254" i="1"/>
  <c r="R11254" i="1" s="1"/>
  <c r="P11255" i="1"/>
  <c r="R11255" i="1" s="1"/>
  <c r="P11245" i="1"/>
  <c r="R11245" i="1" s="1"/>
  <c r="P11252" i="1"/>
  <c r="R11252" i="1" s="1"/>
  <c r="P11257" i="1"/>
  <c r="R11257" i="1" s="1"/>
  <c r="P11258" i="1"/>
  <c r="R11258" i="1" s="1"/>
  <c r="P11259" i="1"/>
  <c r="R11259" i="1" s="1"/>
  <c r="P11260" i="1"/>
  <c r="R11260" i="1" s="1"/>
  <c r="P11261" i="1"/>
  <c r="R11261" i="1" s="1"/>
  <c r="P11262" i="1"/>
  <c r="R11262" i="1" s="1"/>
  <c r="P11263" i="1"/>
  <c r="R11263" i="1" s="1"/>
  <c r="P11264" i="1"/>
  <c r="R11264" i="1" s="1"/>
  <c r="P11274" i="1"/>
  <c r="R11274" i="1" s="1"/>
  <c r="P11272" i="1"/>
  <c r="R11272" i="1" s="1"/>
  <c r="P11271" i="1"/>
  <c r="R11271" i="1" s="1"/>
  <c r="P11269" i="1"/>
  <c r="R11269" i="1" s="1"/>
  <c r="P11275" i="1"/>
  <c r="R11275" i="1" s="1"/>
  <c r="P11270" i="1"/>
  <c r="R11270" i="1" s="1"/>
  <c r="P11276" i="1"/>
  <c r="R11276" i="1" s="1"/>
  <c r="P11266" i="1"/>
  <c r="R11266" i="1" s="1"/>
  <c r="P11273" i="1"/>
  <c r="R11273" i="1" s="1"/>
  <c r="P11277" i="1"/>
  <c r="R11277" i="1" s="1"/>
  <c r="P11267" i="1"/>
  <c r="R11267" i="1" s="1"/>
  <c r="P11265" i="1"/>
  <c r="R11265" i="1" s="1"/>
  <c r="P11268" i="1"/>
  <c r="R11268" i="1" s="1"/>
  <c r="P11278" i="1"/>
  <c r="R11278" i="1" s="1"/>
  <c r="P11279" i="1"/>
  <c r="R11279" i="1" s="1"/>
  <c r="P11280" i="1"/>
  <c r="R11280" i="1" s="1"/>
  <c r="P11281" i="1"/>
  <c r="R11281" i="1" s="1"/>
  <c r="P11283" i="1"/>
  <c r="R11283" i="1" s="1"/>
  <c r="P11282" i="1"/>
  <c r="R11282" i="1" s="1"/>
  <c r="P11284" i="1"/>
  <c r="R11284" i="1" s="1"/>
  <c r="P11285" i="1"/>
  <c r="R11285" i="1" s="1"/>
  <c r="P11286" i="1"/>
  <c r="R11286" i="1" s="1"/>
  <c r="P11292" i="1"/>
  <c r="R11292" i="1" s="1"/>
  <c r="P11299" i="1"/>
  <c r="R11299" i="1" s="1"/>
  <c r="P11301" i="1"/>
  <c r="R11301" i="1" s="1"/>
  <c r="P11288" i="1"/>
  <c r="R11288" i="1" s="1"/>
  <c r="P11296" i="1"/>
  <c r="R11296" i="1" s="1"/>
  <c r="P11290" i="1"/>
  <c r="R11290" i="1" s="1"/>
  <c r="P11300" i="1"/>
  <c r="R11300" i="1" s="1"/>
  <c r="P11297" i="1"/>
  <c r="R11297" i="1" s="1"/>
  <c r="P11298" i="1"/>
  <c r="R11298" i="1" s="1"/>
  <c r="P11291" i="1"/>
  <c r="R11291" i="1" s="1"/>
  <c r="P11302" i="1"/>
  <c r="R11302" i="1" s="1"/>
  <c r="P11293" i="1"/>
  <c r="R11293" i="1" s="1"/>
  <c r="P11287" i="1"/>
  <c r="R11287" i="1" s="1"/>
  <c r="P11295" i="1"/>
  <c r="R11295" i="1" s="1"/>
  <c r="P11294" i="1"/>
  <c r="R11294" i="1" s="1"/>
  <c r="P11289" i="1"/>
  <c r="R11289" i="1" s="1"/>
  <c r="P11303" i="1"/>
  <c r="R11303" i="1" s="1"/>
  <c r="P11304" i="1"/>
  <c r="R11304" i="1" s="1"/>
  <c r="P11305" i="1"/>
  <c r="R11305" i="1" s="1"/>
  <c r="P11306" i="1"/>
  <c r="R11306" i="1" s="1"/>
  <c r="P11307" i="1"/>
  <c r="R11307" i="1" s="1"/>
  <c r="P11308" i="1"/>
  <c r="R11308" i="1" s="1"/>
  <c r="P11309" i="1"/>
  <c r="R11309" i="1" s="1"/>
  <c r="P11310" i="1"/>
  <c r="R11310" i="1" s="1"/>
  <c r="P11311" i="1"/>
  <c r="R11311" i="1" s="1"/>
  <c r="P11312" i="1"/>
  <c r="R11312" i="1" s="1"/>
  <c r="P11313" i="1"/>
  <c r="R11313" i="1" s="1"/>
  <c r="P11319" i="1"/>
  <c r="R11319" i="1" s="1"/>
  <c r="P11326" i="1"/>
  <c r="R11326" i="1" s="1"/>
  <c r="P11331" i="1"/>
  <c r="R11331" i="1" s="1"/>
  <c r="P11330" i="1"/>
  <c r="R11330" i="1" s="1"/>
  <c r="P11328" i="1"/>
  <c r="R11328" i="1" s="1"/>
  <c r="P11327" i="1"/>
  <c r="R11327" i="1" s="1"/>
  <c r="P11317" i="1"/>
  <c r="R11317" i="1" s="1"/>
  <c r="P11333" i="1"/>
  <c r="R11333" i="1" s="1"/>
  <c r="P11332" i="1"/>
  <c r="R11332" i="1" s="1"/>
  <c r="P11315" i="1"/>
  <c r="R11315" i="1" s="1"/>
  <c r="P11323" i="1"/>
  <c r="R11323" i="1" s="1"/>
  <c r="P11324" i="1"/>
  <c r="R11324" i="1" s="1"/>
  <c r="P11329" i="1"/>
  <c r="R11329" i="1" s="1"/>
  <c r="P11320" i="1"/>
  <c r="R11320" i="1" s="1"/>
  <c r="P11321" i="1"/>
  <c r="R11321" i="1" s="1"/>
  <c r="P11314" i="1"/>
  <c r="R11314" i="1" s="1"/>
  <c r="P11316" i="1"/>
  <c r="R11316" i="1" s="1"/>
  <c r="P11325" i="1"/>
  <c r="R11325" i="1" s="1"/>
  <c r="P11322" i="1"/>
  <c r="R11322" i="1" s="1"/>
  <c r="P11318" i="1"/>
  <c r="R11318" i="1" s="1"/>
  <c r="P11335" i="1"/>
  <c r="R11335" i="1" s="1"/>
  <c r="P11334" i="1"/>
  <c r="R11334" i="1" s="1"/>
  <c r="P11336" i="1"/>
  <c r="R11336" i="1" s="1"/>
  <c r="P11337" i="1"/>
  <c r="R11337" i="1" s="1"/>
  <c r="P11338" i="1"/>
  <c r="R11338" i="1" s="1"/>
  <c r="P11339" i="1"/>
  <c r="R11339" i="1" s="1"/>
  <c r="P11340" i="1"/>
  <c r="R11340" i="1" s="1"/>
  <c r="P11344" i="1"/>
  <c r="R11344" i="1" s="1"/>
  <c r="P11362" i="1"/>
  <c r="R11362" i="1" s="1"/>
  <c r="P11350" i="1"/>
  <c r="R11350" i="1" s="1"/>
  <c r="P11361" i="1"/>
  <c r="R11361" i="1" s="1"/>
  <c r="P11352" i="1"/>
  <c r="R11352" i="1" s="1"/>
  <c r="P11355" i="1"/>
  <c r="R11355" i="1" s="1"/>
  <c r="P11354" i="1"/>
  <c r="R11354" i="1" s="1"/>
  <c r="P11343" i="1"/>
  <c r="R11343" i="1" s="1"/>
  <c r="P11342" i="1"/>
  <c r="R11342" i="1" s="1"/>
  <c r="P11346" i="1"/>
  <c r="R11346" i="1" s="1"/>
  <c r="P11356" i="1"/>
  <c r="R11356" i="1" s="1"/>
  <c r="P11353" i="1"/>
  <c r="R11353" i="1" s="1"/>
  <c r="P11341" i="1"/>
  <c r="R11341" i="1" s="1"/>
  <c r="P11359" i="1"/>
  <c r="R11359" i="1" s="1"/>
  <c r="P11351" i="1"/>
  <c r="R11351" i="1" s="1"/>
  <c r="P11345" i="1"/>
  <c r="R11345" i="1" s="1"/>
  <c r="P11357" i="1"/>
  <c r="R11357" i="1" s="1"/>
  <c r="P11360" i="1"/>
  <c r="R11360" i="1" s="1"/>
  <c r="P11358" i="1"/>
  <c r="R11358" i="1" s="1"/>
  <c r="P11348" i="1"/>
  <c r="R11348" i="1" s="1"/>
  <c r="P11349" i="1"/>
  <c r="R11349" i="1" s="1"/>
  <c r="P11347" i="1"/>
  <c r="R11347" i="1" s="1"/>
  <c r="P11363" i="1"/>
  <c r="R11363" i="1" s="1"/>
  <c r="P11364" i="1"/>
  <c r="R11364" i="1" s="1"/>
  <c r="P11365" i="1"/>
  <c r="R11365" i="1" s="1"/>
  <c r="P11366" i="1"/>
  <c r="R11366" i="1" s="1"/>
  <c r="P11367" i="1"/>
  <c r="R11367" i="1" s="1"/>
  <c r="P11368" i="1"/>
  <c r="R11368" i="1" s="1"/>
  <c r="P11369" i="1"/>
  <c r="R11369" i="1" s="1"/>
  <c r="P11370" i="1"/>
  <c r="R11370" i="1" s="1"/>
  <c r="P11371" i="1"/>
  <c r="R11371" i="1" s="1"/>
  <c r="P11372" i="1"/>
  <c r="R11372" i="1" s="1"/>
  <c r="P11380" i="1"/>
  <c r="R11380" i="1" s="1"/>
  <c r="P11382" i="1"/>
  <c r="R11382" i="1" s="1"/>
  <c r="P11381" i="1"/>
  <c r="R11381" i="1" s="1"/>
  <c r="P11375" i="1"/>
  <c r="R11375" i="1" s="1"/>
  <c r="P11385" i="1"/>
  <c r="R11385" i="1" s="1"/>
  <c r="P11383" i="1"/>
  <c r="R11383" i="1" s="1"/>
  <c r="P11386" i="1"/>
  <c r="R11386" i="1" s="1"/>
  <c r="P11384" i="1"/>
  <c r="R11384" i="1" s="1"/>
  <c r="P11376" i="1"/>
  <c r="R11376" i="1" s="1"/>
  <c r="P11374" i="1"/>
  <c r="R11374" i="1" s="1"/>
  <c r="P11379" i="1"/>
  <c r="R11379" i="1" s="1"/>
  <c r="P11373" i="1"/>
  <c r="R11373" i="1" s="1"/>
  <c r="P11378" i="1"/>
  <c r="R11378" i="1" s="1"/>
  <c r="P11377" i="1"/>
  <c r="R11377" i="1" s="1"/>
  <c r="P2" i="1"/>
  <c r="R2" i="1" s="1"/>
  <c r="Q2" i="2" l="1"/>
  <c r="R2" i="2" s="1"/>
  <c r="Q7" i="2"/>
  <c r="R7" i="2" s="1"/>
  <c r="T7" i="2" s="1"/>
  <c r="T2" i="2"/>
  <c r="T6" i="2"/>
  <c r="Q9" i="2"/>
  <c r="R9" i="2" s="1"/>
  <c r="T9" i="2" s="1"/>
  <c r="Q12" i="2"/>
  <c r="R12" i="2" s="1"/>
  <c r="T12" i="2" s="1"/>
  <c r="Q14" i="2"/>
  <c r="R14" i="2" s="1"/>
  <c r="T14" i="2" s="1"/>
  <c r="Q15" i="2"/>
  <c r="R15" i="2" s="1"/>
  <c r="T15" i="2" s="1"/>
  <c r="Q28" i="2"/>
  <c r="R28" i="2" s="1"/>
  <c r="T28" i="2" s="1"/>
  <c r="Q33" i="2"/>
  <c r="R33" i="2" s="1"/>
  <c r="T33" i="2" s="1"/>
  <c r="Q36" i="2"/>
  <c r="R36" i="2" s="1"/>
  <c r="Q38" i="2"/>
  <c r="R38" i="2" s="1"/>
  <c r="T38" i="2" s="1"/>
  <c r="Q39" i="2"/>
  <c r="R39" i="2" s="1"/>
  <c r="T39" i="2" s="1"/>
  <c r="Q54" i="2"/>
  <c r="R54" i="2" s="1"/>
  <c r="T54" i="2" s="1"/>
  <c r="Q55" i="2"/>
  <c r="R55" i="2" s="1"/>
  <c r="T55" i="2" s="1"/>
  <c r="Q3" i="2"/>
  <c r="R3" i="2" s="1"/>
  <c r="T3" i="2" s="1"/>
  <c r="Q4" i="2"/>
  <c r="R4" i="2" s="1"/>
  <c r="T4" i="2" s="1"/>
  <c r="Q5" i="2"/>
  <c r="R5" i="2" s="1"/>
  <c r="T5" i="2" s="1"/>
  <c r="Q64" i="2"/>
  <c r="R64" i="2" s="1"/>
  <c r="T64" i="2" s="1"/>
  <c r="Q60" i="2"/>
  <c r="R60" i="2" s="1"/>
  <c r="T60" i="2" s="1"/>
  <c r="Q65" i="2"/>
  <c r="R65" i="2" s="1"/>
  <c r="T65" i="2" s="1"/>
  <c r="Q59" i="2"/>
  <c r="R59" i="2" s="1"/>
  <c r="T59" i="2" s="1"/>
  <c r="Q58" i="2"/>
  <c r="R58" i="2" s="1"/>
  <c r="T58" i="2" s="1"/>
  <c r="Q56" i="2"/>
  <c r="R56" i="2" s="1"/>
  <c r="T56" i="2" s="1"/>
  <c r="Q63" i="2"/>
  <c r="R63" i="2" s="1"/>
  <c r="T63" i="2" s="1"/>
  <c r="Q62" i="2"/>
  <c r="R62" i="2" s="1"/>
  <c r="T62" i="2" s="1"/>
  <c r="Q57" i="2"/>
  <c r="R57" i="2" s="1"/>
  <c r="T57" i="2" s="1"/>
  <c r="Q52" i="2"/>
  <c r="R52" i="2" s="1"/>
  <c r="T52" i="2" s="1"/>
  <c r="Q49" i="2"/>
  <c r="R49" i="2" s="1"/>
  <c r="T49" i="2" s="1"/>
  <c r="Q47" i="2"/>
  <c r="R47" i="2" s="1"/>
  <c r="T47" i="2" s="1"/>
  <c r="Q46" i="2"/>
  <c r="R46" i="2" s="1"/>
  <c r="T46" i="2" s="1"/>
  <c r="Q44" i="2"/>
  <c r="R44" i="2" s="1"/>
  <c r="T44" i="2" s="1"/>
  <c r="Q41" i="2"/>
  <c r="R41" i="2" s="1"/>
  <c r="T41" i="2" s="1"/>
  <c r="Q61" i="2"/>
  <c r="R61" i="2" s="1"/>
  <c r="T61" i="2" s="1"/>
  <c r="Q53" i="2"/>
  <c r="R53" i="2" s="1"/>
  <c r="T53" i="2" s="1"/>
  <c r="Q48" i="2"/>
  <c r="R48" i="2" s="1"/>
  <c r="T48" i="2" s="1"/>
  <c r="Q43" i="2"/>
  <c r="R43" i="2" s="1"/>
  <c r="T43" i="2" s="1"/>
  <c r="Q42" i="2"/>
  <c r="R42" i="2" s="1"/>
  <c r="T42" i="2" s="1"/>
  <c r="Q40" i="2"/>
  <c r="R40" i="2" s="1"/>
  <c r="T40" i="2" s="1"/>
  <c r="Q37" i="2"/>
  <c r="R37" i="2" s="1"/>
  <c r="T37" i="2" s="1"/>
  <c r="Q35" i="2"/>
  <c r="R35" i="2" s="1"/>
  <c r="T35" i="2" s="1"/>
  <c r="Q34" i="2"/>
  <c r="R34" i="2" s="1"/>
  <c r="T34" i="2" s="1"/>
  <c r="Q32" i="2"/>
  <c r="R32" i="2" s="1"/>
  <c r="T32" i="2" s="1"/>
  <c r="Q29" i="2"/>
  <c r="R29" i="2" s="1"/>
  <c r="T29" i="2" s="1"/>
  <c r="Q27" i="2"/>
  <c r="R27" i="2" s="1"/>
  <c r="T27" i="2" s="1"/>
  <c r="Q26" i="2"/>
  <c r="R26" i="2" s="1"/>
  <c r="T26" i="2" s="1"/>
  <c r="Q25" i="2"/>
  <c r="R25" i="2" s="1"/>
  <c r="T25" i="2" s="1"/>
  <c r="Q23" i="2"/>
  <c r="R23" i="2" s="1"/>
  <c r="T23" i="2" s="1"/>
  <c r="Q22" i="2"/>
  <c r="R22" i="2" s="1"/>
  <c r="T22" i="2" s="1"/>
  <c r="Q21" i="2"/>
  <c r="R21" i="2" s="1"/>
  <c r="T21" i="2" s="1"/>
  <c r="Q19" i="2"/>
  <c r="R19" i="2" s="1"/>
  <c r="T19" i="2" s="1"/>
  <c r="Q18" i="2"/>
  <c r="R18" i="2" s="1"/>
  <c r="T18" i="2" s="1"/>
  <c r="Q16" i="2"/>
  <c r="R16" i="2" s="1"/>
  <c r="T16" i="2" s="1"/>
  <c r="Q13" i="2"/>
  <c r="R13" i="2" s="1"/>
  <c r="T13" i="2" s="1"/>
  <c r="Q11" i="2"/>
  <c r="R11" i="2" s="1"/>
  <c r="T11" i="2" s="1"/>
  <c r="Q10" i="2"/>
  <c r="R10" i="2" s="1"/>
  <c r="T10" i="2" s="1"/>
  <c r="Q8" i="2"/>
  <c r="R8" i="2" s="1"/>
  <c r="T8" i="2" s="1"/>
  <c r="Q17" i="2"/>
  <c r="R17" i="2" s="1"/>
  <c r="T17" i="2" s="1"/>
  <c r="Q20" i="2"/>
  <c r="R20" i="2" s="1"/>
  <c r="T20" i="2" s="1"/>
  <c r="Q24" i="2"/>
  <c r="R24" i="2" s="1"/>
  <c r="T24" i="2" s="1"/>
  <c r="Q30" i="2"/>
  <c r="R30" i="2" s="1"/>
  <c r="T30" i="2" s="1"/>
  <c r="Q31" i="2"/>
  <c r="R31" i="2" s="1"/>
  <c r="T31" i="2" s="1"/>
  <c r="T36" i="2"/>
  <c r="Q45" i="2"/>
  <c r="R45" i="2" s="1"/>
  <c r="T45" i="2" s="1"/>
  <c r="Q50" i="2"/>
  <c r="R50" i="2" s="1"/>
  <c r="T50" i="2" s="1"/>
  <c r="Q51" i="2"/>
  <c r="R51" i="2" s="1"/>
  <c r="T51" i="2" s="1"/>
  <c r="U262" i="3"/>
  <c r="U242" i="3"/>
  <c r="Q86" i="3"/>
  <c r="R86" i="3" s="1"/>
  <c r="T86" i="3" s="1"/>
  <c r="Q54" i="3"/>
  <c r="R54" i="3" s="1"/>
  <c r="T54" i="3" s="1"/>
  <c r="Q22" i="3"/>
  <c r="R22" i="3" s="1"/>
  <c r="T22" i="3" s="1"/>
  <c r="Q130" i="3"/>
  <c r="R130" i="3" s="1"/>
  <c r="T130" i="3" s="1"/>
  <c r="Q210" i="3"/>
  <c r="R210" i="3" s="1"/>
  <c r="T210" i="3" s="1"/>
  <c r="Q202" i="3"/>
  <c r="R202" i="3" s="1"/>
  <c r="T202" i="3" s="1"/>
  <c r="Q219" i="3"/>
  <c r="R219" i="3" s="1"/>
  <c r="T219" i="3" s="1"/>
  <c r="Q221" i="3"/>
  <c r="R221" i="3" s="1"/>
  <c r="T221" i="3" s="1"/>
  <c r="Q223" i="3"/>
  <c r="R223" i="3" s="1"/>
  <c r="T223" i="3" s="1"/>
  <c r="Q225" i="3"/>
  <c r="R225" i="3" s="1"/>
  <c r="T225" i="3" s="1"/>
  <c r="Q227" i="3"/>
  <c r="R227" i="3" s="1"/>
  <c r="T227" i="3" s="1"/>
  <c r="Q229" i="3"/>
  <c r="R229" i="3" s="1"/>
  <c r="T229" i="3" s="1"/>
  <c r="Q231" i="3"/>
  <c r="R231" i="3" s="1"/>
  <c r="T231" i="3" s="1"/>
  <c r="Q233" i="3"/>
  <c r="R233" i="3" s="1"/>
  <c r="T233" i="3" s="1"/>
  <c r="Q235" i="3"/>
  <c r="R235" i="3" s="1"/>
  <c r="T235" i="3" s="1"/>
  <c r="Q237" i="3"/>
  <c r="R237" i="3" s="1"/>
  <c r="T237" i="3" s="1"/>
  <c r="Q239" i="3"/>
  <c r="R239" i="3" s="1"/>
  <c r="T239" i="3" s="1"/>
  <c r="Q241" i="3"/>
  <c r="R241" i="3" s="1"/>
  <c r="T241" i="3" s="1"/>
  <c r="Q195" i="3"/>
  <c r="R195" i="3" s="1"/>
  <c r="T195" i="3" s="1"/>
  <c r="Q197" i="3"/>
  <c r="R197" i="3" s="1"/>
  <c r="T197" i="3" s="1"/>
  <c r="Q199" i="3"/>
  <c r="R199" i="3" s="1"/>
  <c r="T199" i="3" s="1"/>
  <c r="Q201" i="3"/>
  <c r="R201" i="3" s="1"/>
  <c r="T201" i="3" s="1"/>
  <c r="Q203" i="3"/>
  <c r="R203" i="3" s="1"/>
  <c r="T203" i="3" s="1"/>
  <c r="Q205" i="3"/>
  <c r="R205" i="3" s="1"/>
  <c r="T205" i="3" s="1"/>
  <c r="Q207" i="3"/>
  <c r="R207" i="3" s="1"/>
  <c r="T207" i="3" s="1"/>
  <c r="Q209" i="3"/>
  <c r="R209" i="3" s="1"/>
  <c r="T209" i="3" s="1"/>
  <c r="Q211" i="3"/>
  <c r="R211" i="3" s="1"/>
  <c r="T211" i="3" s="1"/>
  <c r="Q213" i="3"/>
  <c r="R213" i="3" s="1"/>
  <c r="T213" i="3" s="1"/>
  <c r="Q215" i="3"/>
  <c r="R215" i="3" s="1"/>
  <c r="T215" i="3" s="1"/>
  <c r="Q217" i="3"/>
  <c r="R217" i="3" s="1"/>
  <c r="T217" i="3" s="1"/>
  <c r="Q156" i="3"/>
  <c r="R156" i="3" s="1"/>
  <c r="T156" i="3" s="1"/>
  <c r="Q164" i="3"/>
  <c r="R164" i="3" s="1"/>
  <c r="T164" i="3" s="1"/>
  <c r="Q110" i="3"/>
  <c r="R110" i="3" s="1"/>
  <c r="T110" i="3" s="1"/>
  <c r="Q118" i="3"/>
  <c r="R118" i="3" s="1"/>
  <c r="T118" i="3" s="1"/>
  <c r="Q126" i="3"/>
  <c r="R126" i="3" s="1"/>
  <c r="Q134" i="3"/>
  <c r="R134" i="3" s="1"/>
  <c r="T134" i="3" s="1"/>
  <c r="Q142" i="3"/>
  <c r="R142" i="3" s="1"/>
  <c r="T142" i="3" s="1"/>
  <c r="Q10" i="3"/>
  <c r="R10" i="3" s="1"/>
  <c r="T10" i="3" s="1"/>
  <c r="Q18" i="3"/>
  <c r="R18" i="3" s="1"/>
  <c r="T18" i="3" s="1"/>
  <c r="Q26" i="3"/>
  <c r="R26" i="3" s="1"/>
  <c r="T26" i="3" s="1"/>
  <c r="Q34" i="3"/>
  <c r="R34" i="3" s="1"/>
  <c r="T34" i="3" s="1"/>
  <c r="Q42" i="3"/>
  <c r="R42" i="3" s="1"/>
  <c r="T42" i="3" s="1"/>
  <c r="Q50" i="3"/>
  <c r="R50" i="3" s="1"/>
  <c r="T50" i="3" s="1"/>
  <c r="Q58" i="3"/>
  <c r="R58" i="3" s="1"/>
  <c r="T58" i="3" s="1"/>
  <c r="Q66" i="3"/>
  <c r="R66" i="3" s="1"/>
  <c r="T66" i="3" s="1"/>
  <c r="Q74" i="3"/>
  <c r="R74" i="3" s="1"/>
  <c r="T74" i="3" s="1"/>
  <c r="Q82" i="3"/>
  <c r="R82" i="3" s="1"/>
  <c r="T82" i="3" s="1"/>
  <c r="Q90" i="3"/>
  <c r="R90" i="3" s="1"/>
  <c r="Q98" i="3"/>
  <c r="R98" i="3" s="1"/>
  <c r="T98" i="3" s="1"/>
  <c r="Q106" i="3"/>
  <c r="R106" i="3" s="1"/>
  <c r="T106" i="3" s="1"/>
  <c r="Q218" i="3"/>
  <c r="R218" i="3" s="1"/>
  <c r="T218" i="3" s="1"/>
  <c r="Q94" i="3"/>
  <c r="R94" i="3" s="1"/>
  <c r="T94" i="3" s="1"/>
  <c r="Q78" i="3"/>
  <c r="R78" i="3" s="1"/>
  <c r="T78" i="3" s="1"/>
  <c r="Q62" i="3"/>
  <c r="R62" i="3" s="1"/>
  <c r="T62" i="3" s="1"/>
  <c r="Q46" i="3"/>
  <c r="R46" i="3" s="1"/>
  <c r="T46" i="3" s="1"/>
  <c r="Q30" i="3"/>
  <c r="R30" i="3" s="1"/>
  <c r="T30" i="3" s="1"/>
  <c r="Q14" i="3"/>
  <c r="R14" i="3" s="1"/>
  <c r="T14" i="3" s="1"/>
  <c r="Q138" i="3"/>
  <c r="R138" i="3" s="1"/>
  <c r="T138" i="3" s="1"/>
  <c r="Q122" i="3"/>
  <c r="R122" i="3" s="1"/>
  <c r="T122" i="3" s="1"/>
  <c r="Q152" i="3"/>
  <c r="R152" i="3" s="1"/>
  <c r="T152" i="3" s="1"/>
  <c r="Q216" i="3"/>
  <c r="R216" i="3" s="1"/>
  <c r="T216" i="3" s="1"/>
  <c r="Q212" i="3"/>
  <c r="R212" i="3" s="1"/>
  <c r="T212" i="3" s="1"/>
  <c r="Q208" i="3"/>
  <c r="R208" i="3" s="1"/>
  <c r="T208" i="3" s="1"/>
  <c r="Q204" i="3"/>
  <c r="R204" i="3" s="1"/>
  <c r="T204" i="3" s="1"/>
  <c r="Q200" i="3"/>
  <c r="R200" i="3" s="1"/>
  <c r="T200" i="3" s="1"/>
  <c r="Q196" i="3"/>
  <c r="R196" i="3" s="1"/>
  <c r="T196" i="3" s="1"/>
  <c r="Q240" i="3"/>
  <c r="R240" i="3" s="1"/>
  <c r="T240" i="3" s="1"/>
  <c r="Q238" i="3"/>
  <c r="R238" i="3" s="1"/>
  <c r="T238" i="3" s="1"/>
  <c r="Q236" i="3"/>
  <c r="R236" i="3" s="1"/>
  <c r="T236" i="3" s="1"/>
  <c r="Q234" i="3"/>
  <c r="R234" i="3" s="1"/>
  <c r="T234" i="3" s="1"/>
  <c r="Q232" i="3"/>
  <c r="R232" i="3" s="1"/>
  <c r="T232" i="3" s="1"/>
  <c r="Q230" i="3"/>
  <c r="R230" i="3" s="1"/>
  <c r="T230" i="3" s="1"/>
  <c r="Q228" i="3"/>
  <c r="R228" i="3" s="1"/>
  <c r="T228" i="3" s="1"/>
  <c r="Q226" i="3"/>
  <c r="R226" i="3" s="1"/>
  <c r="T226" i="3" s="1"/>
  <c r="Q224" i="3"/>
  <c r="R224" i="3" s="1"/>
  <c r="T224" i="3" s="1"/>
  <c r="Q222" i="3"/>
  <c r="R222" i="3" s="1"/>
  <c r="T222" i="3" s="1"/>
  <c r="Q220" i="3"/>
  <c r="R220" i="3" s="1"/>
  <c r="T220" i="3" s="1"/>
  <c r="Q151" i="3"/>
  <c r="R151" i="3" s="1"/>
  <c r="T151" i="3" s="1"/>
  <c r="Q168" i="3"/>
  <c r="R168" i="3" s="1"/>
  <c r="T168" i="3" s="1"/>
  <c r="Q104" i="3"/>
  <c r="R104" i="3" s="1"/>
  <c r="T104" i="3" s="1"/>
  <c r="Q100" i="3"/>
  <c r="R100" i="3" s="1"/>
  <c r="T100" i="3" s="1"/>
  <c r="Q96" i="3"/>
  <c r="R96" i="3" s="1"/>
  <c r="T96" i="3" s="1"/>
  <c r="Q92" i="3"/>
  <c r="R92" i="3" s="1"/>
  <c r="T92" i="3" s="1"/>
  <c r="Q88" i="3"/>
  <c r="R88" i="3" s="1"/>
  <c r="T88" i="3" s="1"/>
  <c r="Q84" i="3"/>
  <c r="R84" i="3" s="1"/>
  <c r="T84" i="3" s="1"/>
  <c r="Q80" i="3"/>
  <c r="R80" i="3" s="1"/>
  <c r="T80" i="3" s="1"/>
  <c r="Q76" i="3"/>
  <c r="R76" i="3" s="1"/>
  <c r="T76" i="3" s="1"/>
  <c r="Q72" i="3"/>
  <c r="R72" i="3" s="1"/>
  <c r="T72" i="3" s="1"/>
  <c r="Q68" i="3"/>
  <c r="R68" i="3" s="1"/>
  <c r="T68" i="3" s="1"/>
  <c r="Q64" i="3"/>
  <c r="R64" i="3" s="1"/>
  <c r="T64" i="3" s="1"/>
  <c r="Q60" i="3"/>
  <c r="R60" i="3" s="1"/>
  <c r="T60" i="3" s="1"/>
  <c r="Q56" i="3"/>
  <c r="R56" i="3" s="1"/>
  <c r="T56" i="3" s="1"/>
  <c r="Q52" i="3"/>
  <c r="R52" i="3" s="1"/>
  <c r="T52" i="3" s="1"/>
  <c r="Q48" i="3"/>
  <c r="R48" i="3" s="1"/>
  <c r="T48" i="3" s="1"/>
  <c r="Q44" i="3"/>
  <c r="R44" i="3" s="1"/>
  <c r="T44" i="3" s="1"/>
  <c r="Q40" i="3"/>
  <c r="R40" i="3" s="1"/>
  <c r="T40" i="3" s="1"/>
  <c r="Q36" i="3"/>
  <c r="R36" i="3" s="1"/>
  <c r="T36" i="3" s="1"/>
  <c r="Q32" i="3"/>
  <c r="R32" i="3" s="1"/>
  <c r="T32" i="3" s="1"/>
  <c r="Q28" i="3"/>
  <c r="R28" i="3" s="1"/>
  <c r="T28" i="3" s="1"/>
  <c r="Q24" i="3"/>
  <c r="R24" i="3" s="1"/>
  <c r="T24" i="3" s="1"/>
  <c r="Q20" i="3"/>
  <c r="R20" i="3" s="1"/>
  <c r="T20" i="3" s="1"/>
  <c r="Q16" i="3"/>
  <c r="R16" i="3" s="1"/>
  <c r="T16" i="3" s="1"/>
  <c r="Q12" i="3"/>
  <c r="R12" i="3" s="1"/>
  <c r="T12" i="3" s="1"/>
  <c r="Q8" i="3"/>
  <c r="R8" i="3" s="1"/>
  <c r="T8" i="3" s="1"/>
  <c r="Q4" i="3"/>
  <c r="R4" i="3" s="1"/>
  <c r="T4" i="3" s="1"/>
  <c r="Q148" i="3"/>
  <c r="R148" i="3" s="1"/>
  <c r="T148" i="3" s="1"/>
  <c r="Q144" i="3"/>
  <c r="R144" i="3" s="1"/>
  <c r="T144" i="3" s="1"/>
  <c r="Q140" i="3"/>
  <c r="R140" i="3" s="1"/>
  <c r="T140" i="3" s="1"/>
  <c r="Q136" i="3"/>
  <c r="R136" i="3" s="1"/>
  <c r="T136" i="3" s="1"/>
  <c r="Q132" i="3"/>
  <c r="R132" i="3" s="1"/>
  <c r="T132" i="3" s="1"/>
  <c r="Q128" i="3"/>
  <c r="R128" i="3" s="1"/>
  <c r="T128" i="3" s="1"/>
  <c r="Q124" i="3"/>
  <c r="R124" i="3" s="1"/>
  <c r="T124" i="3" s="1"/>
  <c r="Q120" i="3"/>
  <c r="R120" i="3" s="1"/>
  <c r="T120" i="3" s="1"/>
  <c r="Q116" i="3"/>
  <c r="R116" i="3" s="1"/>
  <c r="T116" i="3" s="1"/>
  <c r="Q112" i="3"/>
  <c r="R112" i="3" s="1"/>
  <c r="T112" i="3" s="1"/>
  <c r="Q108" i="3"/>
  <c r="R108" i="3" s="1"/>
  <c r="T108" i="3" s="1"/>
  <c r="Q166" i="3"/>
  <c r="R166" i="3" s="1"/>
  <c r="T166" i="3" s="1"/>
  <c r="Q162" i="3"/>
  <c r="R162" i="3" s="1"/>
  <c r="T162" i="3" s="1"/>
  <c r="Q158" i="3"/>
  <c r="R158" i="3" s="1"/>
  <c r="T158" i="3" s="1"/>
  <c r="Q154" i="3"/>
  <c r="R154" i="3" s="1"/>
  <c r="T154" i="3" s="1"/>
  <c r="Q150" i="3"/>
  <c r="R150" i="3" s="1"/>
  <c r="T150" i="3" s="1"/>
  <c r="Q193" i="3"/>
  <c r="R193" i="3" s="1"/>
  <c r="T193" i="3" s="1"/>
  <c r="Q192" i="3"/>
  <c r="R192" i="3" s="1"/>
  <c r="T192" i="3" s="1"/>
  <c r="Q191" i="3"/>
  <c r="R191" i="3" s="1"/>
  <c r="T191" i="3" s="1"/>
  <c r="Q190" i="3"/>
  <c r="R190" i="3" s="1"/>
  <c r="T190" i="3" s="1"/>
  <c r="Q189" i="3"/>
  <c r="R189" i="3" s="1"/>
  <c r="T189" i="3" s="1"/>
  <c r="Q188" i="3"/>
  <c r="R188" i="3" s="1"/>
  <c r="T188" i="3" s="1"/>
  <c r="Q187" i="3"/>
  <c r="R187" i="3" s="1"/>
  <c r="T187" i="3" s="1"/>
  <c r="Q186" i="3"/>
  <c r="R186" i="3" s="1"/>
  <c r="T186" i="3" s="1"/>
  <c r="Q185" i="3"/>
  <c r="R185" i="3" s="1"/>
  <c r="T185" i="3" s="1"/>
  <c r="Q184" i="3"/>
  <c r="R184" i="3" s="1"/>
  <c r="T184" i="3" s="1"/>
  <c r="Q183" i="3"/>
  <c r="R183" i="3" s="1"/>
  <c r="T183" i="3" s="1"/>
  <c r="Q182" i="3"/>
  <c r="R182" i="3" s="1"/>
  <c r="T182" i="3" s="1"/>
  <c r="Q181" i="3"/>
  <c r="R181" i="3" s="1"/>
  <c r="T181" i="3" s="1"/>
  <c r="Q180" i="3"/>
  <c r="R180" i="3" s="1"/>
  <c r="T180" i="3" s="1"/>
  <c r="Q179" i="3"/>
  <c r="R179" i="3" s="1"/>
  <c r="T179" i="3" s="1"/>
  <c r="Q178" i="3"/>
  <c r="R178" i="3" s="1"/>
  <c r="T178" i="3" s="1"/>
  <c r="Q177" i="3"/>
  <c r="R177" i="3" s="1"/>
  <c r="T177" i="3" s="1"/>
  <c r="Q176" i="3"/>
  <c r="R176" i="3" s="1"/>
  <c r="T176" i="3" s="1"/>
  <c r="Q175" i="3"/>
  <c r="R175" i="3" s="1"/>
  <c r="T175" i="3" s="1"/>
  <c r="Q174" i="3"/>
  <c r="R174" i="3" s="1"/>
  <c r="T174" i="3" s="1"/>
  <c r="Q173" i="3"/>
  <c r="R173" i="3" s="1"/>
  <c r="T173" i="3" s="1"/>
  <c r="Q172" i="3"/>
  <c r="R172" i="3" s="1"/>
  <c r="T172" i="3" s="1"/>
  <c r="Q171" i="3"/>
  <c r="R171" i="3" s="1"/>
  <c r="T171" i="3" s="1"/>
  <c r="Q170" i="3"/>
  <c r="R170" i="3" s="1"/>
  <c r="T170" i="3" s="1"/>
  <c r="Q169" i="3"/>
  <c r="R169" i="3" s="1"/>
  <c r="T169" i="3" s="1"/>
  <c r="Q2" i="3"/>
  <c r="R2" i="3" s="1"/>
  <c r="T2" i="3" s="1"/>
  <c r="Q105" i="3"/>
  <c r="R105" i="3" s="1"/>
  <c r="T105" i="3" s="1"/>
  <c r="Q103" i="3"/>
  <c r="R103" i="3" s="1"/>
  <c r="T103" i="3" s="1"/>
  <c r="Q101" i="3"/>
  <c r="R101" i="3" s="1"/>
  <c r="T101" i="3" s="1"/>
  <c r="Q99" i="3"/>
  <c r="R99" i="3" s="1"/>
  <c r="T99" i="3" s="1"/>
  <c r="Q97" i="3"/>
  <c r="R97" i="3" s="1"/>
  <c r="T97" i="3" s="1"/>
  <c r="Q95" i="3"/>
  <c r="R95" i="3" s="1"/>
  <c r="T95" i="3" s="1"/>
  <c r="Q93" i="3"/>
  <c r="R93" i="3" s="1"/>
  <c r="T93" i="3" s="1"/>
  <c r="Q91" i="3"/>
  <c r="R91" i="3" s="1"/>
  <c r="T91" i="3" s="1"/>
  <c r="Q89" i="3"/>
  <c r="R89" i="3" s="1"/>
  <c r="T89" i="3" s="1"/>
  <c r="Q87" i="3"/>
  <c r="R87" i="3" s="1"/>
  <c r="T87" i="3" s="1"/>
  <c r="Q85" i="3"/>
  <c r="R85" i="3" s="1"/>
  <c r="T85" i="3" s="1"/>
  <c r="Q83" i="3"/>
  <c r="R83" i="3" s="1"/>
  <c r="T83" i="3" s="1"/>
  <c r="Q81" i="3"/>
  <c r="R81" i="3" s="1"/>
  <c r="T81" i="3" s="1"/>
  <c r="Q79" i="3"/>
  <c r="R79" i="3" s="1"/>
  <c r="T79" i="3" s="1"/>
  <c r="Q77" i="3"/>
  <c r="R77" i="3" s="1"/>
  <c r="T77" i="3" s="1"/>
  <c r="Q75" i="3"/>
  <c r="R75" i="3" s="1"/>
  <c r="T75" i="3" s="1"/>
  <c r="Q73" i="3"/>
  <c r="R73" i="3" s="1"/>
  <c r="T73" i="3" s="1"/>
  <c r="Q71" i="3"/>
  <c r="R71" i="3" s="1"/>
  <c r="T71" i="3" s="1"/>
  <c r="Q69" i="3"/>
  <c r="R69" i="3" s="1"/>
  <c r="T69" i="3" s="1"/>
  <c r="Q67" i="3"/>
  <c r="R67" i="3" s="1"/>
  <c r="T67" i="3" s="1"/>
  <c r="Q65" i="3"/>
  <c r="R65" i="3" s="1"/>
  <c r="T65" i="3" s="1"/>
  <c r="Q63" i="3"/>
  <c r="R63" i="3" s="1"/>
  <c r="T63" i="3" s="1"/>
  <c r="Q61" i="3"/>
  <c r="R61" i="3" s="1"/>
  <c r="T61" i="3" s="1"/>
  <c r="Q59" i="3"/>
  <c r="R59" i="3" s="1"/>
  <c r="T59" i="3" s="1"/>
  <c r="Q57" i="3"/>
  <c r="R57" i="3" s="1"/>
  <c r="T57" i="3" s="1"/>
  <c r="Q55" i="3"/>
  <c r="R55" i="3" s="1"/>
  <c r="T55" i="3" s="1"/>
  <c r="Q53" i="3"/>
  <c r="R53" i="3" s="1"/>
  <c r="T53" i="3" s="1"/>
  <c r="Q51" i="3"/>
  <c r="R51" i="3" s="1"/>
  <c r="T51" i="3" s="1"/>
  <c r="Q49" i="3"/>
  <c r="R49" i="3" s="1"/>
  <c r="T49" i="3" s="1"/>
  <c r="Q47" i="3"/>
  <c r="R47" i="3" s="1"/>
  <c r="T47" i="3" s="1"/>
  <c r="Q45" i="3"/>
  <c r="R45" i="3" s="1"/>
  <c r="T45" i="3" s="1"/>
  <c r="Q43" i="3"/>
  <c r="R43" i="3" s="1"/>
  <c r="T43" i="3" s="1"/>
  <c r="Q41" i="3"/>
  <c r="R41" i="3" s="1"/>
  <c r="T41" i="3" s="1"/>
  <c r="Q39" i="3"/>
  <c r="R39" i="3" s="1"/>
  <c r="T39" i="3" s="1"/>
  <c r="Q37" i="3"/>
  <c r="R37" i="3" s="1"/>
  <c r="T37" i="3" s="1"/>
  <c r="Q35" i="3"/>
  <c r="R35" i="3" s="1"/>
  <c r="T35" i="3" s="1"/>
  <c r="Q33" i="3"/>
  <c r="R33" i="3" s="1"/>
  <c r="T33" i="3" s="1"/>
  <c r="Q31" i="3"/>
  <c r="R31" i="3" s="1"/>
  <c r="T31" i="3" s="1"/>
  <c r="Q29" i="3"/>
  <c r="R29" i="3" s="1"/>
  <c r="T29" i="3" s="1"/>
  <c r="Q27" i="3"/>
  <c r="R27" i="3" s="1"/>
  <c r="T27" i="3" s="1"/>
  <c r="Q25" i="3"/>
  <c r="R25" i="3" s="1"/>
  <c r="T25" i="3" s="1"/>
  <c r="Q23" i="3"/>
  <c r="R23" i="3" s="1"/>
  <c r="T23" i="3" s="1"/>
  <c r="Q21" i="3"/>
  <c r="R21" i="3" s="1"/>
  <c r="T21" i="3" s="1"/>
  <c r="Q19" i="3"/>
  <c r="R19" i="3" s="1"/>
  <c r="T19" i="3" s="1"/>
  <c r="Q17" i="3"/>
  <c r="R17" i="3" s="1"/>
  <c r="T17" i="3" s="1"/>
  <c r="Q15" i="3"/>
  <c r="R15" i="3" s="1"/>
  <c r="T15" i="3" s="1"/>
  <c r="Q13" i="3"/>
  <c r="R13" i="3" s="1"/>
  <c r="T13" i="3" s="1"/>
  <c r="Q11" i="3"/>
  <c r="R11" i="3" s="1"/>
  <c r="T11" i="3" s="1"/>
  <c r="Q9" i="3"/>
  <c r="R9" i="3" s="1"/>
  <c r="T9" i="3" s="1"/>
  <c r="Q7" i="3"/>
  <c r="R7" i="3" s="1"/>
  <c r="T7" i="3" s="1"/>
  <c r="Q5" i="3"/>
  <c r="R5" i="3" s="1"/>
  <c r="T5" i="3" s="1"/>
  <c r="Q3" i="3"/>
  <c r="R3" i="3" s="1"/>
  <c r="T3" i="3" s="1"/>
  <c r="Q149" i="3"/>
  <c r="R149" i="3" s="1"/>
  <c r="T149" i="3" s="1"/>
  <c r="Q147" i="3"/>
  <c r="R147" i="3" s="1"/>
  <c r="T147" i="3" s="1"/>
  <c r="Q145" i="3"/>
  <c r="R145" i="3" s="1"/>
  <c r="T145" i="3" s="1"/>
  <c r="Q143" i="3"/>
  <c r="R143" i="3" s="1"/>
  <c r="T143" i="3" s="1"/>
  <c r="Q141" i="3"/>
  <c r="R141" i="3" s="1"/>
  <c r="T141" i="3" s="1"/>
  <c r="Q139" i="3"/>
  <c r="R139" i="3" s="1"/>
  <c r="T139" i="3" s="1"/>
  <c r="Q137" i="3"/>
  <c r="R137" i="3" s="1"/>
  <c r="T137" i="3" s="1"/>
  <c r="Q135" i="3"/>
  <c r="R135" i="3" s="1"/>
  <c r="T135" i="3" s="1"/>
  <c r="Q133" i="3"/>
  <c r="R133" i="3" s="1"/>
  <c r="T133" i="3" s="1"/>
  <c r="Q131" i="3"/>
  <c r="R131" i="3" s="1"/>
  <c r="T131" i="3" s="1"/>
  <c r="Q129" i="3"/>
  <c r="R129" i="3" s="1"/>
  <c r="T129" i="3" s="1"/>
  <c r="Q127" i="3"/>
  <c r="R127" i="3" s="1"/>
  <c r="T127" i="3" s="1"/>
  <c r="Q125" i="3"/>
  <c r="R125" i="3" s="1"/>
  <c r="Q123" i="3"/>
  <c r="R123" i="3" s="1"/>
  <c r="T123" i="3" s="1"/>
  <c r="Q121" i="3"/>
  <c r="R121" i="3" s="1"/>
  <c r="T121" i="3" s="1"/>
  <c r="Q119" i="3"/>
  <c r="R119" i="3" s="1"/>
  <c r="T119" i="3" s="1"/>
  <c r="Q117" i="3"/>
  <c r="R117" i="3" s="1"/>
  <c r="T117" i="3" s="1"/>
  <c r="Q115" i="3"/>
  <c r="R115" i="3" s="1"/>
  <c r="T115" i="3" s="1"/>
  <c r="Q113" i="3"/>
  <c r="R113" i="3" s="1"/>
  <c r="T113" i="3" s="1"/>
  <c r="Q111" i="3"/>
  <c r="R111" i="3" s="1"/>
  <c r="T111" i="3" s="1"/>
  <c r="Q109" i="3"/>
  <c r="R109" i="3" s="1"/>
  <c r="T109" i="3" s="1"/>
  <c r="Q107" i="3"/>
  <c r="R107" i="3" s="1"/>
  <c r="T107" i="3" s="1"/>
  <c r="Q167" i="3"/>
  <c r="R167" i="3" s="1"/>
  <c r="T167" i="3" s="1"/>
  <c r="Q165" i="3"/>
  <c r="R165" i="3" s="1"/>
  <c r="T165" i="3" s="1"/>
  <c r="Q163" i="3"/>
  <c r="R163" i="3" s="1"/>
  <c r="T163" i="3" s="1"/>
  <c r="Q161" i="3"/>
  <c r="R161" i="3" s="1"/>
  <c r="T161" i="3" s="1"/>
  <c r="Q159" i="3"/>
  <c r="R159" i="3" s="1"/>
  <c r="T159" i="3" s="1"/>
  <c r="Q157" i="3"/>
  <c r="R157" i="3" s="1"/>
  <c r="T157" i="3" s="1"/>
  <c r="Q155" i="3"/>
  <c r="R155" i="3" s="1"/>
  <c r="T155" i="3" s="1"/>
  <c r="Q153" i="3"/>
  <c r="R153" i="3" s="1"/>
  <c r="T153" i="3" s="1"/>
  <c r="T125" i="3"/>
  <c r="T126" i="3"/>
  <c r="U24" i="3"/>
  <c r="T90" i="3"/>
  <c r="U90" i="3" s="1"/>
  <c r="P11387" i="1"/>
  <c r="U30" i="2" l="1"/>
  <c r="U58" i="2"/>
  <c r="U62" i="2"/>
  <c r="U54" i="2"/>
  <c r="U50" i="2"/>
  <c r="U42" i="2"/>
  <c r="U38" i="2"/>
  <c r="U14" i="2"/>
  <c r="U22" i="2"/>
  <c r="U26" i="2"/>
  <c r="U6" i="2"/>
  <c r="U10" i="2"/>
  <c r="U18" i="2"/>
  <c r="U34" i="2"/>
  <c r="U46" i="2"/>
  <c r="U2" i="2"/>
  <c r="U126" i="3"/>
  <c r="U150" i="3"/>
  <c r="U2" i="3"/>
  <c r="U218" i="3"/>
  <c r="U64" i="3"/>
  <c r="U194" i="3"/>
  <c r="U42" i="3"/>
  <c r="U107" i="3"/>
  <c r="U168" i="3"/>
</calcChain>
</file>

<file path=xl/sharedStrings.xml><?xml version="1.0" encoding="utf-8"?>
<sst xmlns="http://schemas.openxmlformats.org/spreadsheetml/2006/main" count="23703" uniqueCount="2703">
  <si>
    <t>playerID</t>
  </si>
  <si>
    <t>yearID</t>
  </si>
  <si>
    <t>stint</t>
  </si>
  <si>
    <t>teamID</t>
  </si>
  <si>
    <t>GS</t>
  </si>
  <si>
    <t>IPouts</t>
  </si>
  <si>
    <t>H</t>
  </si>
  <si>
    <t>BB</t>
  </si>
  <si>
    <t>BAOpp</t>
  </si>
  <si>
    <t>IBB</t>
  </si>
  <si>
    <t>WP</t>
  </si>
  <si>
    <t>HBP</t>
  </si>
  <si>
    <t>BFP</t>
  </si>
  <si>
    <t>SH</t>
  </si>
  <si>
    <t>SF</t>
  </si>
  <si>
    <t>CHN</t>
  </si>
  <si>
    <t>PHI</t>
  </si>
  <si>
    <t>PIT</t>
  </si>
  <si>
    <t>CIN</t>
  </si>
  <si>
    <t>WAS</t>
  </si>
  <si>
    <t>SLN</t>
  </si>
  <si>
    <t>CLE</t>
  </si>
  <si>
    <t>BOS</t>
  </si>
  <si>
    <t>CHA</t>
  </si>
  <si>
    <t>DET</t>
  </si>
  <si>
    <t>NYA</t>
  </si>
  <si>
    <t>BAL</t>
  </si>
  <si>
    <t>SFN</t>
  </si>
  <si>
    <t>LAN</t>
  </si>
  <si>
    <t>MIN</t>
  </si>
  <si>
    <t>LAA</t>
  </si>
  <si>
    <t>NYN</t>
  </si>
  <si>
    <t>HOU</t>
  </si>
  <si>
    <t>ATL</t>
  </si>
  <si>
    <t>OAK</t>
  </si>
  <si>
    <t>SDN</t>
  </si>
  <si>
    <t>KCA</t>
  </si>
  <si>
    <t>MON</t>
  </si>
  <si>
    <t>TEX</t>
  </si>
  <si>
    <t>SEA</t>
  </si>
  <si>
    <t>TOR</t>
  </si>
  <si>
    <t>morgami01</t>
  </si>
  <si>
    <t>oroscje01</t>
  </si>
  <si>
    <t>clemero02</t>
  </si>
  <si>
    <t>francjo01</t>
  </si>
  <si>
    <t>rijojo01</t>
  </si>
  <si>
    <t>saberbr01</t>
  </si>
  <si>
    <t>brownke01</t>
  </si>
  <si>
    <t>coneda01</t>
  </si>
  <si>
    <t>finlech01</t>
  </si>
  <si>
    <t>jacksmi02</t>
  </si>
  <si>
    <t>maddugr01</t>
  </si>
  <si>
    <t>moyerja01</t>
  </si>
  <si>
    <t>mulhote01</t>
  </si>
  <si>
    <t>plesada01</t>
  </si>
  <si>
    <t>swindgr01</t>
  </si>
  <si>
    <t>vosbeed01</t>
  </si>
  <si>
    <t>wittbo01</t>
  </si>
  <si>
    <t>burkejo03</t>
  </si>
  <si>
    <t>glavito02</t>
  </si>
  <si>
    <t>leiteal01</t>
  </si>
  <si>
    <t>mesajo01</t>
  </si>
  <si>
    <t>wellsda01</t>
  </si>
  <si>
    <t>brantje01</t>
  </si>
  <si>
    <t>charlno01</t>
  </si>
  <si>
    <t>cookde01</t>
  </si>
  <si>
    <t>gordoto01</t>
  </si>
  <si>
    <t>harnipe01</t>
  </si>
  <si>
    <t>hillke01</t>
  </si>
  <si>
    <t>johnsra05</t>
  </si>
  <si>
    <t>martira02</t>
  </si>
  <si>
    <t>olsongr01</t>
  </si>
  <si>
    <t>reedri01</t>
  </si>
  <si>
    <t>schilcu01</t>
  </si>
  <si>
    <t>servisc01</t>
  </si>
  <si>
    <t>smoltjo01</t>
  </si>
  <si>
    <t>stottto01</t>
  </si>
  <si>
    <t>alvarwi01</t>
  </si>
  <si>
    <t>appieke01</t>
  </si>
  <si>
    <t>benesan01</t>
  </si>
  <si>
    <t>fettemi01</t>
  </si>
  <si>
    <t>gardnma01</t>
  </si>
  <si>
    <t>grimsja01</t>
  </si>
  <si>
    <t>guthrma01</t>
  </si>
  <si>
    <t>mcelrch01</t>
  </si>
  <si>
    <t>merckke01</t>
  </si>
  <si>
    <t>rogerke01</t>
  </si>
  <si>
    <t>seaneru01</t>
  </si>
  <si>
    <t>stantmi02</t>
  </si>
  <si>
    <t>tapanke01</t>
  </si>
  <si>
    <t>abbotpa01</t>
  </si>
  <si>
    <t>averyst01</t>
  </si>
  <si>
    <t>blairwi01</t>
  </si>
  <si>
    <t>bohanbr01</t>
  </si>
  <si>
    <t>burbada01</t>
  </si>
  <si>
    <t>ericksc01</t>
  </si>
  <si>
    <t>garceri01</t>
  </si>
  <si>
    <t>hammoch01</t>
  </si>
  <si>
    <t>holmeda01</t>
  </si>
  <si>
    <t>leitema01</t>
  </si>
  <si>
    <t>millsal01</t>
  </si>
  <si>
    <t>nagych01</t>
  </si>
  <si>
    <t>olivaom01</t>
  </si>
  <si>
    <t>radinsc01</t>
  </si>
  <si>
    <t>rodriri02</t>
  </si>
  <si>
    <t>shawje01</t>
  </si>
  <si>
    <t>telfoan01</t>
  </si>
  <si>
    <t>ashbyan01</t>
  </si>
  <si>
    <t>bankswi01</t>
  </si>
  <si>
    <t>beckro01</t>
  </si>
  <si>
    <t>bonesri01</t>
  </si>
  <si>
    <t>castifr01</t>
  </si>
  <si>
    <t>cormirh01</t>
  </si>
  <si>
    <t>eldreca01</t>
  </si>
  <si>
    <t>fasseje01</t>
  </si>
  <si>
    <t>haneych01</t>
  </si>
  <si>
    <t>henrydo01</t>
  </si>
  <si>
    <t>hentgpa01</t>
  </si>
  <si>
    <t>heredgi01</t>
  </si>
  <si>
    <t>hernaro01</t>
  </si>
  <si>
    <t>kileda01</t>
  </si>
  <si>
    <t>magnami01</t>
  </si>
  <si>
    <t>manzajo01</t>
  </si>
  <si>
    <t>meachru01</t>
  </si>
  <si>
    <t>mussimi01</t>
  </si>
  <si>
    <t>neaglde01</t>
  </si>
  <si>
    <t>perezyo01</t>
  </si>
  <si>
    <t>petkoma01</t>
  </si>
  <si>
    <t>remlimi01</t>
  </si>
  <si>
    <t>reynoar02</t>
  </si>
  <si>
    <t>rhodear01</t>
  </si>
  <si>
    <t>scanlbo01</t>
  </si>
  <si>
    <t>schoupe01</t>
  </si>
  <si>
    <t>slusajo01</t>
  </si>
  <si>
    <t>timlimi01</t>
  </si>
  <si>
    <t>vanpoto01</t>
  </si>
  <si>
    <t>weathda01</t>
  </si>
  <si>
    <t>wohlema01</t>
  </si>
  <si>
    <t>astacpe01</t>
  </si>
  <si>
    <t>batismi01</t>
  </si>
  <si>
    <t>borbope02</t>
  </si>
  <si>
    <t>botteke01</t>
  </si>
  <si>
    <t>brocado01</t>
  </si>
  <si>
    <t>embreal01</t>
  </si>
  <si>
    <t>groombu01</t>
  </si>
  <si>
    <t>hitchst01</t>
  </si>
  <si>
    <t>lintodo01</t>
  </si>
  <si>
    <t>mahompa01</t>
  </si>
  <si>
    <t>martipe02</t>
  </si>
  <si>
    <t>mlickda01</t>
  </si>
  <si>
    <t>nelsoje01</t>
  </si>
  <si>
    <t>osbordo01</t>
  </si>
  <si>
    <t>pichahi01</t>
  </si>
  <si>
    <t>quantpa01</t>
  </si>
  <si>
    <t>rapppa01</t>
  </si>
  <si>
    <t>reedst01</t>
  </si>
  <si>
    <t>reynosh01</t>
  </si>
  <si>
    <t>sprinru01</t>
  </si>
  <si>
    <t>trombmi01</t>
  </si>
  <si>
    <t>wakefti01</t>
  </si>
  <si>
    <t>whitema02</t>
  </si>
  <si>
    <t>wickmbo01</t>
  </si>
  <si>
    <t>willimi03</t>
  </si>
  <si>
    <t>COL</t>
  </si>
  <si>
    <t>anderbr02</t>
  </si>
  <si>
    <t>FLO</t>
  </si>
  <si>
    <t>baileco01</t>
  </si>
  <si>
    <t>bereja01</t>
  </si>
  <si>
    <t>daalom01</t>
  </si>
  <si>
    <t>fosteke01</t>
  </si>
  <si>
    <t>guarded01</t>
  </si>
  <si>
    <t>hamptmi01</t>
  </si>
  <si>
    <t>hoffmtr01</t>
  </si>
  <si>
    <t>jonesbo03</t>
  </si>
  <si>
    <t>jonesto02</t>
  </si>
  <si>
    <t>karsast01</t>
  </si>
  <si>
    <t>leskacu01</t>
  </si>
  <si>
    <t>lloydgr01</t>
  </si>
  <si>
    <t>lopezal02</t>
  </si>
  <si>
    <t>micelda01</t>
  </si>
  <si>
    <t>mohlemi01</t>
  </si>
  <si>
    <t>munozbo01</t>
  </si>
  <si>
    <t>nenro01</t>
  </si>
  <si>
    <t>oliveda02</t>
  </si>
  <si>
    <t>paintla01</t>
  </si>
  <si>
    <t>rueteki01</t>
  </si>
  <si>
    <t>ruffijo01</t>
  </si>
  <si>
    <t>seleaa01</t>
  </si>
  <si>
    <t>shousbr01</t>
  </si>
  <si>
    <t>tavarju01</t>
  </si>
  <si>
    <t>torresa01</t>
  </si>
  <si>
    <t>trachst01</t>
  </si>
  <si>
    <t>wendetu01</t>
  </si>
  <si>
    <t>williwo02</t>
  </si>
  <si>
    <t>worreti01</t>
  </si>
  <si>
    <t>benitar01</t>
  </si>
  <si>
    <t>borlato02</t>
  </si>
  <si>
    <t>bottari01</t>
  </si>
  <si>
    <t>carrahe01</t>
  </si>
  <si>
    <t>dreifda01</t>
  </si>
  <si>
    <t>eischjo01</t>
  </si>
  <si>
    <t>floribr01</t>
  </si>
  <si>
    <t>frascjo01</t>
  </si>
  <si>
    <t>hamiljo02</t>
  </si>
  <si>
    <t>helliri01</t>
  </si>
  <si>
    <t>jarvike01</t>
  </si>
  <si>
    <t>liebejo01</t>
  </si>
  <si>
    <t>limajo01</t>
  </si>
  <si>
    <t>lorraan01</t>
  </si>
  <si>
    <t>mercejo02</t>
  </si>
  <si>
    <t>parkch01</t>
  </si>
  <si>
    <t>pulidca01</t>
  </si>
  <si>
    <t>reyesca01</t>
  </si>
  <si>
    <t>shueypa01</t>
  </si>
  <si>
    <t>smallaa01</t>
  </si>
  <si>
    <t>tabakje01</t>
  </si>
  <si>
    <t>taylobi04</t>
  </si>
  <si>
    <t>valdeis01</t>
  </si>
  <si>
    <t>veresda01</t>
  </si>
  <si>
    <t>wellsbo01</t>
  </si>
  <si>
    <t>whitega01</t>
  </si>
  <si>
    <t>whiteri01</t>
  </si>
  <si>
    <t>aceveju01</t>
  </si>
  <si>
    <t>adamste01</t>
  </si>
  <si>
    <t>baldwja01</t>
  </si>
  <si>
    <t>benesal01</t>
  </si>
  <si>
    <t>boehrbr01</t>
  </si>
  <si>
    <t>borowjo01</t>
  </si>
  <si>
    <t>byrdpa01</t>
  </si>
  <si>
    <t>carragi01</t>
  </si>
  <si>
    <t>chrisja01</t>
  </si>
  <si>
    <t>crabtti01</t>
  </si>
  <si>
    <t>creekdo01</t>
  </si>
  <si>
    <t>estessh01</t>
  </si>
  <si>
    <t>harikti01</t>
  </si>
  <si>
    <t>hawkila01</t>
  </si>
  <si>
    <t>hayneji01</t>
  </si>
  <si>
    <t>hermadu01</t>
  </si>
  <si>
    <t>isrinja01</t>
  </si>
  <si>
    <t>jamesmi01</t>
  </si>
  <si>
    <t>kroonma01</t>
  </si>
  <si>
    <t>lirafe01</t>
  </si>
  <si>
    <t>loaizes01</t>
  </si>
  <si>
    <t>mantema01</t>
  </si>
  <si>
    <t>mathetj01</t>
  </si>
  <si>
    <t>mayda02</t>
  </si>
  <si>
    <t>mecirji01</t>
  </si>
  <si>
    <t>myersmi01</t>
  </si>
  <si>
    <t>nichtch01</t>
  </si>
  <si>
    <t>nitkocj01</t>
  </si>
  <si>
    <t>nomohi01</t>
  </si>
  <si>
    <t>osunaan01</t>
  </si>
  <si>
    <t>parrajo01</t>
  </si>
  <si>
    <t>parrist01</t>
  </si>
  <si>
    <t>percitr01</t>
  </si>
  <si>
    <t>persoro01</t>
  </si>
  <si>
    <t>pettian01</t>
  </si>
  <si>
    <t>powelja04</t>
  </si>
  <si>
    <t>prietar01</t>
  </si>
  <si>
    <t>pulsibi01</t>
  </si>
  <si>
    <t>radkebr01</t>
  </si>
  <si>
    <t>rekarbr01</t>
  </si>
  <si>
    <t>reyesal01</t>
  </si>
  <si>
    <t>riverma01</t>
  </si>
  <si>
    <t>roajo01</t>
  </si>
  <si>
    <t>rodrife01</t>
  </si>
  <si>
    <t>rodrifr02</t>
  </si>
  <si>
    <t>schmija01</t>
  </si>
  <si>
    <t>sparkst01</t>
  </si>
  <si>
    <t>sprinde01</t>
  </si>
  <si>
    <t>sturtta01</t>
  </si>
  <si>
    <t>sullisc01</t>
  </si>
  <si>
    <t>suppaje01</t>
  </si>
  <si>
    <t>urbinug01</t>
  </si>
  <si>
    <t>valdema01</t>
  </si>
  <si>
    <t>villoro01</t>
  </si>
  <si>
    <t>wagnebi02</t>
  </si>
  <si>
    <t>walkepe01</t>
  </si>
  <si>
    <t>walldo01</t>
  </si>
  <si>
    <t>wasdijo01</t>
  </si>
  <si>
    <t>wengedo01</t>
  </si>
  <si>
    <t>willito02</t>
  </si>
  <si>
    <t>chouibo01</t>
  </si>
  <si>
    <t>coppiro01</t>
  </si>
  <si>
    <t>damicje01</t>
  </si>
  <si>
    <t>desseel01</t>
  </si>
  <si>
    <t>ellisro02</t>
  </si>
  <si>
    <t>fernaos01</t>
  </si>
  <si>
    <t>fyhrimi01</t>
  </si>
  <si>
    <t>graveda01</t>
  </si>
  <si>
    <t>heredfe01</t>
  </si>
  <si>
    <t>hernali01</t>
  </si>
  <si>
    <t>holtch01</t>
  </si>
  <si>
    <t>holtzmi01</t>
  </si>
  <si>
    <t>levinal01</t>
  </si>
  <si>
    <t>loiseri01</t>
  </si>
  <si>
    <t>madurca01</t>
  </si>
  <si>
    <t>mendora01</t>
  </si>
  <si>
    <t>milletr01</t>
  </si>
  <si>
    <t>milletr02</t>
  </si>
  <si>
    <t>moehlbr01</t>
  </si>
  <si>
    <t>myersro01</t>
  </si>
  <si>
    <t>paniajo01</t>
  </si>
  <si>
    <t>patteda04</t>
  </si>
  <si>
    <t>peterch01</t>
  </si>
  <si>
    <t>rodrine01</t>
  </si>
  <si>
    <t>serafda01</t>
  </si>
  <si>
    <t>silvajo01</t>
  </si>
  <si>
    <t>stephga01</t>
  </si>
  <si>
    <t>suzukma01</t>
  </si>
  <si>
    <t>telemam01</t>
  </si>
  <si>
    <t>thompju02</t>
  </si>
  <si>
    <t>wilkima01</t>
  </si>
  <si>
    <t>wilsopa02</t>
  </si>
  <si>
    <t>witasja01</t>
  </si>
  <si>
    <t>wrighja01</t>
  </si>
  <si>
    <t>yanes01</t>
  </si>
  <si>
    <t>alfonan01</t>
  </si>
  <si>
    <t>almanca01</t>
  </si>
  <si>
    <t>aybarma01</t>
  </si>
  <si>
    <t>beltrri01</t>
  </si>
  <si>
    <t>ANA</t>
  </si>
  <si>
    <t>brockch01</t>
  </si>
  <si>
    <t>cabrejo01</t>
  </si>
  <si>
    <t>carpech01</t>
  </si>
  <si>
    <t>castica02</t>
  </si>
  <si>
    <t>colonba01</t>
  </si>
  <si>
    <t>croweji01</t>
  </si>
  <si>
    <t>cruzne01</t>
  </si>
  <si>
    <t>cunnawi01</t>
  </si>
  <si>
    <t>deharri01</t>
  </si>
  <si>
    <t>dejeami01</t>
  </si>
  <si>
    <t>erdosto01</t>
  </si>
  <si>
    <t>escobke01</t>
  </si>
  <si>
    <t>eyresc01</t>
  </si>
  <si>
    <t>foulkke01</t>
  </si>
  <si>
    <t>foxch02</t>
  </si>
  <si>
    <t>gomeswa01</t>
  </si>
  <si>
    <t>gonzaje01</t>
  </si>
  <si>
    <t>hasegsh01</t>
  </si>
  <si>
    <t>henrios01</t>
  </si>
  <si>
    <t>irabuhi01</t>
  </si>
  <si>
    <t>johnsja02</t>
  </si>
  <si>
    <t>johnsmi02</t>
  </si>
  <si>
    <t>jonesbo04</t>
  </si>
  <si>
    <t>juddmi01</t>
  </si>
  <si>
    <t>klinest02</t>
  </si>
  <si>
    <t>lidleco01</t>
  </si>
  <si>
    <t>ligteke01</t>
  </si>
  <si>
    <t>lowede01</t>
  </si>
  <si>
    <t>lowese01</t>
  </si>
  <si>
    <t>mahayro01</t>
  </si>
  <si>
    <t>martito02</t>
  </si>
  <si>
    <t>mcdilal01</t>
  </si>
  <si>
    <t>millwke01</t>
  </si>
  <si>
    <t>morrima01</t>
  </si>
  <si>
    <t>murrahe01</t>
  </si>
  <si>
    <t>perisma01</t>
  </si>
  <si>
    <t>raggibr01</t>
  </si>
  <si>
    <t>reyesde01</t>
  </si>
  <si>
    <t>rincori01</t>
  </si>
  <si>
    <t>ritchto01</t>
  </si>
  <si>
    <t>rosebr01</t>
  </si>
  <si>
    <t>ruschgl01</t>
  </si>
  <si>
    <t>santaju01</t>
  </si>
  <si>
    <t>santijo03</t>
  </si>
  <si>
    <t>stullev01</t>
  </si>
  <si>
    <t>thomsjo01</t>
  </si>
  <si>
    <t>thurmmi01</t>
  </si>
  <si>
    <t>tomkobr01</t>
  </si>
  <si>
    <t>walkeja01</t>
  </si>
  <si>
    <t>wallaje01</t>
  </si>
  <si>
    <t>winchsc01</t>
  </si>
  <si>
    <t>woodast01</t>
  </si>
  <si>
    <t>wrighja02</t>
  </si>
  <si>
    <t>ARI</t>
  </si>
  <si>
    <t>TBA</t>
  </si>
  <si>
    <t>anderma01</t>
  </si>
  <si>
    <t>arrojro01</t>
  </si>
  <si>
    <t>bradfch01</t>
  </si>
  <si>
    <t>buddimi01</t>
  </si>
  <si>
    <t>bulliki01</t>
  </si>
  <si>
    <t>byrdati01</t>
  </si>
  <si>
    <t>chenbr01</t>
  </si>
  <si>
    <t>MIL</t>
  </si>
  <si>
    <t>clemema01</t>
  </si>
  <si>
    <t>coreybr01</t>
  </si>
  <si>
    <t>darenvi01</t>
  </si>
  <si>
    <t>delosva01</t>
  </si>
  <si>
    <t>dempsry01</t>
  </si>
  <si>
    <t>duvalmi01</t>
  </si>
  <si>
    <t>elartsc01</t>
  </si>
  <si>
    <t>fordbe01</t>
  </si>
  <si>
    <t>greisse01</t>
  </si>
  <si>
    <t>halamjo01</t>
  </si>
  <si>
    <t>hallaro01</t>
  </si>
  <si>
    <t>hernaor01</t>
  </si>
  <si>
    <t>howrybo01</t>
  </si>
  <si>
    <t>jimenjo01</t>
  </si>
  <si>
    <t>johnsjo08</t>
  </si>
  <si>
    <t>loeweca01</t>
  </si>
  <si>
    <t>loopebr01</t>
  </si>
  <si>
    <t>meadobr01</t>
  </si>
  <si>
    <t>michach01</t>
  </si>
  <si>
    <t>miltoer01</t>
  </si>
  <si>
    <t>mooretr01</t>
  </si>
  <si>
    <t>nunezvl01</t>
  </si>
  <si>
    <t>ortizru01</t>
  </si>
  <si>
    <t>parquji01</t>
  </si>
  <si>
    <t>pavanca01</t>
  </si>
  <si>
    <t>perezod01</t>
  </si>
  <si>
    <t>politcl01</t>
  </si>
  <si>
    <t>ponsosi01</t>
  </si>
  <si>
    <t>powelbr01</t>
  </si>
  <si>
    <t>rockejo01</t>
  </si>
  <si>
    <t>sanchje01</t>
  </si>
  <si>
    <t>smithtr01</t>
  </si>
  <si>
    <t>speieju01</t>
  </si>
  <si>
    <t>steinbl01</t>
  </si>
  <si>
    <t>tamje01</t>
  </si>
  <si>
    <t>tessmja01</t>
  </si>
  <si>
    <t>vazquja01</t>
  </si>
  <si>
    <t>washbja01</t>
  </si>
  <si>
    <t>woodke02</t>
  </si>
  <si>
    <t>yoshima01</t>
  </si>
  <si>
    <t>almanar01</t>
  </si>
  <si>
    <t>almonhe01</t>
  </si>
  <si>
    <t>alvarju01</t>
  </si>
  <si>
    <t>anderji02</t>
  </si>
  <si>
    <t>ankieri01</t>
  </si>
  <si>
    <t>armasto02</t>
  </si>
  <si>
    <t>balejo01</t>
  </si>
  <si>
    <t>bensokr01</t>
  </si>
  <si>
    <t>borkoda01</t>
  </si>
  <si>
    <t>bowiemi01</t>
  </si>
  <si>
    <t>boydja02</t>
  </si>
  <si>
    <t>broweji01</t>
  </si>
  <si>
    <t>burneaj01</t>
  </si>
  <si>
    <t>callami01</t>
  </si>
  <si>
    <t>carlybu01</t>
  </si>
  <si>
    <t>cartela02</t>
  </si>
  <si>
    <t>coopebr01</t>
  </si>
  <si>
    <t>cordefr01</t>
  </si>
  <si>
    <t>corteda01</t>
  </si>
  <si>
    <t>davenjo01</t>
  </si>
  <si>
    <t>daveyto01</t>
  </si>
  <si>
    <t>davisdo02</t>
  </si>
  <si>
    <t>depause01</t>
  </si>
  <si>
    <t>doteloc01</t>
  </si>
  <si>
    <t>durbich01</t>
  </si>
  <si>
    <t>estraho01</t>
  </si>
  <si>
    <t>falkebr01</t>
  </si>
  <si>
    <t>farnsky01</t>
  </si>
  <si>
    <t>frankry01</t>
  </si>
  <si>
    <t>gagneer01</t>
  </si>
  <si>
    <t>garcifr02</t>
  </si>
  <si>
    <t>glovega01</t>
  </si>
  <si>
    <t>glynnry01</t>
  </si>
  <si>
    <t>hackmlu01</t>
  </si>
  <si>
    <t>harvich01</t>
  </si>
  <si>
    <t>hergema01</t>
  </si>
  <si>
    <t>hiljuer01</t>
  </si>
  <si>
    <t>hinchbr01</t>
  </si>
  <si>
    <t>hudsoti01</t>
  </si>
  <si>
    <t>kidama01</t>
  </si>
  <si>
    <t>kimby01</t>
  </si>
  <si>
    <t>kingra01</t>
  </si>
  <si>
    <t>kochbi01</t>
  </si>
  <si>
    <t>kolbda01</t>
  </si>
  <si>
    <t>leeda01</t>
  </si>
  <si>
    <t>lillyte01</t>
  </si>
  <si>
    <t>lincomi01</t>
  </si>
  <si>
    <t>lundqda01</t>
  </si>
  <si>
    <t>marteda01</t>
  </si>
  <si>
    <t>maysjo01</t>
  </si>
  <si>
    <t>mechegi01</t>
  </si>
  <si>
    <t>millewa04</t>
  </si>
  <si>
    <t>molinga01</t>
  </si>
  <si>
    <t>morenor01</t>
  </si>
  <si>
    <t>motagu01</t>
  </si>
  <si>
    <t>munrope01</t>
  </si>
  <si>
    <t>myettaa01</t>
  </si>
  <si>
    <t>nathajo01</t>
  </si>
  <si>
    <t>ohkato01</t>
  </si>
  <si>
    <t>ortizra01</t>
  </si>
  <si>
    <t>padilvi01</t>
  </si>
  <si>
    <t>peterky01</t>
  </si>
  <si>
    <t>phillja03</t>
  </si>
  <si>
    <t>porzimi01</t>
  </si>
  <si>
    <t>potelo01</t>
  </si>
  <si>
    <t>rayke01</t>
  </si>
  <si>
    <t>redmama01</t>
  </si>
  <si>
    <t>reichda01</t>
  </si>
  <si>
    <t>rileyma01</t>
  </si>
  <si>
    <t>riskeda01</t>
  </si>
  <si>
    <t>roberwi01</t>
  </si>
  <si>
    <t>romerjc01</t>
  </si>
  <si>
    <t>rupery01</t>
  </si>
  <si>
    <t>ryanbj01</t>
  </si>
  <si>
    <t>sabeler01</t>
  </si>
  <si>
    <t>sauersc01</t>
  </si>
  <si>
    <t>schoesc01</t>
  </si>
  <si>
    <t>smartjd01</t>
  </si>
  <si>
    <t>smithda06</t>
  </si>
  <si>
    <t>starkde01</t>
  </si>
  <si>
    <t>stricsc01</t>
  </si>
  <si>
    <t>tejermi01</t>
  </si>
  <si>
    <t>venafmi01</t>
  </si>
  <si>
    <t>vizcalu01</t>
  </si>
  <si>
    <t>weaveje01</t>
  </si>
  <si>
    <t>wellski01</t>
  </si>
  <si>
    <t>wheelda01</t>
  </si>
  <si>
    <t>willije01</t>
  </si>
  <si>
    <t>willisc01</t>
  </si>
  <si>
    <t>winkejo01</t>
  </si>
  <si>
    <t>wolfra02</t>
  </si>
  <si>
    <t>zimmeje02</t>
  </si>
  <si>
    <t>arroybr01</t>
  </si>
  <si>
    <t>barcelo01</t>
  </si>
  <si>
    <t>beirnke01</t>
  </si>
  <si>
    <t>belitto01</t>
  </si>
  <si>
    <t>bellro01</t>
  </si>
  <si>
    <t>bernead01</t>
  </si>
  <si>
    <t>biddlro01</t>
  </si>
  <si>
    <t>blankma01</t>
  </si>
  <si>
    <t>breale01</t>
  </si>
  <si>
    <t>buehrma01</t>
  </si>
  <si>
    <t>choatra01</t>
  </si>
  <si>
    <t>cocopa01</t>
  </si>
  <si>
    <t>coggida01</t>
  </si>
  <si>
    <t>crawfpa02</t>
  </si>
  <si>
    <t>cressja01</t>
  </si>
  <si>
    <t>cubilda01</t>
  </si>
  <si>
    <t>daviska01</t>
  </si>
  <si>
    <t>dewitma01</t>
  </si>
  <si>
    <t>dingmcr01</t>
  </si>
  <si>
    <t>downssc01</t>
  </si>
  <si>
    <t>drewti01</t>
  </si>
  <si>
    <t>eatonad01</t>
  </si>
  <si>
    <t>estrele01</t>
  </si>
  <si>
    <t>etherse01</t>
  </si>
  <si>
    <t>figuene01</t>
  </si>
  <si>
    <t>fioreto01</t>
  </si>
  <si>
    <t>frankwa01</t>
  </si>
  <si>
    <t>fultzaa01</t>
  </si>
  <si>
    <t>garlajo01</t>
  </si>
  <si>
    <t>gintema01</t>
  </si>
  <si>
    <t>grillja01</t>
  </si>
  <si>
    <t>guzmage01</t>
  </si>
  <si>
    <t>harpetr01</t>
  </si>
  <si>
    <t>keislra01</t>
  </si>
  <si>
    <t>kinnema01</t>
  </si>
  <si>
    <t>kohlmry01</t>
  </si>
  <si>
    <t>kolbbr01</t>
  </si>
  <si>
    <t>levraal01</t>
  </si>
  <si>
    <t>linebsc01</t>
  </si>
  <si>
    <t>lopezro01</t>
  </si>
  <si>
    <t>mabryjo01</t>
  </si>
  <si>
    <t>maireos01</t>
  </si>
  <si>
    <t>mannji01</t>
  </si>
  <si>
    <t>marquja01</t>
  </si>
  <si>
    <t>matthmi01</t>
  </si>
  <si>
    <t>maureda01</t>
  </si>
  <si>
    <t>mcknito01</t>
  </si>
  <si>
    <t>menecfr01</t>
  </si>
  <si>
    <t>mercahe01</t>
  </si>
  <si>
    <t>muldema01</t>
  </si>
  <si>
    <t>mullesc01</t>
  </si>
  <si>
    <t>nickldo01</t>
  </si>
  <si>
    <t>nortoph01</t>
  </si>
  <si>
    <t>ohmanwi01</t>
  </si>
  <si>
    <t>parrijo01</t>
  </si>
  <si>
    <t>pennybr01</t>
  </si>
  <si>
    <t>pineijo01</t>
  </si>
  <si>
    <t>prokolu01</t>
  </si>
  <si>
    <t>queveru01</t>
  </si>
  <si>
    <t>reamebr01</t>
  </si>
  <si>
    <t>riedljo01</t>
  </si>
  <si>
    <t>rigdopa01</t>
  </si>
  <si>
    <t>riggaje01</t>
  </si>
  <si>
    <t>robergr01</t>
  </si>
  <si>
    <t>rodrijo02</t>
  </si>
  <si>
    <t>santajo01</t>
  </si>
  <si>
    <t>sasakka01</t>
  </si>
  <si>
    <t>seelbch02</t>
  </si>
  <si>
    <t>sikorbr01</t>
  </si>
  <si>
    <t>smithch06</t>
  </si>
  <si>
    <t>stechge01</t>
  </si>
  <si>
    <t>stronjo01</t>
  </si>
  <si>
    <t>tolarke01</t>
  </si>
  <si>
    <t>tollbbr01</t>
  </si>
  <si>
    <t>tucketj01</t>
  </si>
  <si>
    <t>turnbde01</t>
  </si>
  <si>
    <t>villabr01</t>
  </si>
  <si>
    <t>vogelry01</t>
  </si>
  <si>
    <t>walkeke01</t>
  </si>
  <si>
    <t>watsoma01</t>
  </si>
  <si>
    <t>weberbe01</t>
  </si>
  <si>
    <t>westbja01</t>
  </si>
  <si>
    <t>wilsokr01</t>
  </si>
  <si>
    <t>wisema01</t>
  </si>
  <si>
    <t>wunscke01</t>
  </si>
  <si>
    <t>zerbech01</t>
  </si>
  <si>
    <t>zitoba01</t>
  </si>
  <si>
    <t>acevejo01</t>
  </si>
  <si>
    <t>ainswku01</t>
  </si>
  <si>
    <t>atchlju01</t>
  </si>
  <si>
    <t>austije01</t>
  </si>
  <si>
    <t>bacsimi02</t>
  </si>
  <si>
    <t>baezbe01</t>
  </si>
  <si>
    <t>baezda01</t>
  </si>
  <si>
    <t>balfogr01</t>
  </si>
  <si>
    <t>bauerri01</t>
  </si>
  <si>
    <t>beckejo02</t>
  </si>
  <si>
    <t>beimejo01</t>
  </si>
  <si>
    <t>benoijo01</t>
  </si>
  <si>
    <t>bierbni01</t>
  </si>
  <si>
    <t>bonilbo01</t>
  </si>
  <si>
    <t>bowlebr01</t>
  </si>
  <si>
    <t>brohatr01</t>
  </si>
  <si>
    <t>chacosh01</t>
  </si>
  <si>
    <t>chiassc01</t>
  </si>
  <si>
    <t>christi01</t>
  </si>
  <si>
    <t>coganto01</t>
  </si>
  <si>
    <t>colomje01</t>
  </si>
  <si>
    <t>coreyma02</t>
  </si>
  <si>
    <t>cornena01</t>
  </si>
  <si>
    <t>cruzju02</t>
  </si>
  <si>
    <t>davisla01</t>
  </si>
  <si>
    <t>dickera01</t>
  </si>
  <si>
    <t>donnech01</t>
  </si>
  <si>
    <t>douglse01</t>
  </si>
  <si>
    <t>dresery01</t>
  </si>
  <si>
    <t>duchsju01</t>
  </si>
  <si>
    <t>duckwbr01</t>
  </si>
  <si>
    <t>duncaco01</t>
  </si>
  <si>
    <t>fernaja01</t>
  </si>
  <si>
    <t>fikacje01</t>
  </si>
  <si>
    <t>filebo01</t>
  </si>
  <si>
    <t>finlest01</t>
  </si>
  <si>
    <t>foggjo01</t>
  </si>
  <si>
    <t>fossuca01</t>
  </si>
  <si>
    <t>fostekr01</t>
  </si>
  <si>
    <t>fuentbr01</t>
  </si>
  <si>
    <t>gandagu01</t>
  </si>
  <si>
    <t>georgch02</t>
  </si>
  <si>
    <t>gonzadi01</t>
  </si>
  <si>
    <t>greenst01</t>
  </si>
  <si>
    <t>hernaad01</t>
  </si>
  <si>
    <t>hernaca03</t>
  </si>
  <si>
    <t>herndju01</t>
  </si>
  <si>
    <t>hutchch01</t>
  </si>
  <si>
    <t>jennija01</t>
  </si>
  <si>
    <t>jensery01</t>
  </si>
  <si>
    <t>jodiebr01</t>
  </si>
  <si>
    <t>johnsad01</t>
  </si>
  <si>
    <t>juliojo01</t>
  </si>
  <si>
    <t>karnuja01</t>
  </si>
  <si>
    <t>kennejo04</t>
  </si>
  <si>
    <t>kimsu01</t>
  </si>
  <si>
    <t>knighbr01</t>
  </si>
  <si>
    <t>knotter01</t>
  </si>
  <si>
    <t>knottga01</t>
  </si>
  <si>
    <t>koplomi01</t>
  </si>
  <si>
    <t>lakerti01</t>
  </si>
  <si>
    <t>lawrebr02</t>
  </si>
  <si>
    <t>lohseky01</t>
  </si>
  <si>
    <t>loretma01</t>
  </si>
  <si>
    <t>lukasma01</t>
  </si>
  <si>
    <t>lyonbr01</t>
  </si>
  <si>
    <t>macdomi01</t>
  </si>
  <si>
    <t>macrasc01</t>
  </si>
  <si>
    <t>mattetr01</t>
  </si>
  <si>
    <t>miadiba01</t>
  </si>
  <si>
    <t>middlja01</t>
  </si>
  <si>
    <t>millema01</t>
  </si>
  <si>
    <t>morenju02</t>
  </si>
  <si>
    <t>mossda01</t>
  </si>
  <si>
    <t>nealbl01</t>
  </si>
  <si>
    <t>nelsojo01</t>
  </si>
  <si>
    <t>neugeni01</t>
  </si>
  <si>
    <t>nunezjo02</t>
  </si>
  <si>
    <t>olsenke01</t>
  </si>
  <si>
    <t>oropeed01</t>
  </si>
  <si>
    <t>ostinji01</t>
  </si>
  <si>
    <t>oswalro01</t>
  </si>
  <si>
    <t>parkech01</t>
  </si>
  <si>
    <t>paronch01</t>
  </si>
  <si>
    <t>pettyad01</t>
  </si>
  <si>
    <t>phelptr01</t>
  </si>
  <si>
    <t>piersch01</t>
  </si>
  <si>
    <t>pinedlu01</t>
  </si>
  <si>
    <t>prinzbr01</t>
  </si>
  <si>
    <t>redditi01</t>
  </si>
  <si>
    <t>reithbr01</t>
  </si>
  <si>
    <t>reitsch01</t>
  </si>
  <si>
    <t>relafde01</t>
  </si>
  <si>
    <t>rincoju01</t>
  </si>
  <si>
    <t>rodriwi01</t>
  </si>
  <si>
    <t>sabatcc01</t>
  </si>
  <si>
    <t>santovi01</t>
  </si>
  <si>
    <t>seaybo01</t>
  </si>
  <si>
    <t>serrawa01</t>
  </si>
  <si>
    <t>sheetbe01</t>
  </si>
  <si>
    <t>shielsc01</t>
  </si>
  <si>
    <t>smithbu02</t>
  </si>
  <si>
    <t>smithro03</t>
  </si>
  <si>
    <t>sobkosc01</t>
  </si>
  <si>
    <t>spoonti01</t>
  </si>
  <si>
    <t>standja01</t>
  </si>
  <si>
    <t>stewasc01</t>
  </si>
  <si>
    <t>stoneri01</t>
  </si>
  <si>
    <t>thomabr01</t>
  </si>
  <si>
    <t>towerjo01</t>
  </si>
  <si>
    <t>vininke01</t>
  </si>
  <si>
    <t>voylebr01</t>
  </si>
  <si>
    <t>willida07</t>
  </si>
  <si>
    <t>wrighda02</t>
  </si>
  <si>
    <t>zambrca01</t>
  </si>
  <si>
    <t>zambrvi01</t>
  </si>
  <si>
    <t>affelje01</t>
  </si>
  <si>
    <t>alvarvi01</t>
  </si>
  <si>
    <t>asencmi01</t>
  </si>
  <si>
    <t>backebr01</t>
  </si>
  <si>
    <t>bechlst01</t>
  </si>
  <si>
    <t>bedarer01</t>
  </si>
  <si>
    <t>beltrfr01</t>
  </si>
  <si>
    <t>beverja01</t>
  </si>
  <si>
    <t>bongju01</t>
  </si>
  <si>
    <t>brazede01</t>
  </si>
  <si>
    <t>bukviry01</t>
  </si>
  <si>
    <t>bynummi01</t>
  </si>
  <si>
    <t>cassisc01</t>
  </si>
  <si>
    <t>cerdaja01</t>
  </si>
  <si>
    <t>childma01</t>
  </si>
  <si>
    <t>condrcl01</t>
  </si>
  <si>
    <t>cookaa01</t>
  </si>
  <si>
    <t>crudami01</t>
  </si>
  <si>
    <t>cyrer01</t>
  </si>
  <si>
    <t>davisja02</t>
  </si>
  <si>
    <t>dawlejo01</t>
  </si>
  <si>
    <t>dayza01</t>
  </si>
  <si>
    <t>deloslu02</t>
  </si>
  <si>
    <t>diggibe01</t>
  </si>
  <si>
    <t>donnebr01</t>
  </si>
  <si>
    <t>drisktr01</t>
  </si>
  <si>
    <t>duboser01</t>
  </si>
  <si>
    <t>duffma01</t>
  </si>
  <si>
    <t>durocja01</t>
  </si>
  <si>
    <t>eckener01</t>
  </si>
  <si>
    <t>elderda01</t>
  </si>
  <si>
    <t>ennisjo01</t>
  </si>
  <si>
    <t>farnsje01</t>
  </si>
  <si>
    <t>felicpe01</t>
  </si>
  <si>
    <t>fieldna01</t>
  </si>
  <si>
    <t>fitzgbr01</t>
  </si>
  <si>
    <t>florera01</t>
  </si>
  <si>
    <t>fostejo01</t>
  </si>
  <si>
    <t>fredeke01</t>
  </si>
  <si>
    <t>garcire01</t>
  </si>
  <si>
    <t>gardnle01</t>
  </si>
  <si>
    <t>germafr01</t>
  </si>
  <si>
    <t>gracema01</t>
  </si>
  <si>
    <t>gryboke01</t>
  </si>
  <si>
    <t>hancojo01</t>
  </si>
  <si>
    <t>haranaa01</t>
  </si>
  <si>
    <t>hendrma01</t>
  </si>
  <si>
    <t>hernaru03</t>
  </si>
  <si>
    <t>herreal01</t>
  </si>
  <si>
    <t>hillje02</t>
  </si>
  <si>
    <t>hodgetr01</t>
  </si>
  <si>
    <t>howarbe01</t>
  </si>
  <si>
    <t>hudsolu01</t>
  </si>
  <si>
    <t>ishiika01</t>
  </si>
  <si>
    <t>izquiha02</t>
  </si>
  <si>
    <t>jamesde01</t>
  </si>
  <si>
    <t>jimenda01</t>
  </si>
  <si>
    <t>jimenja01</t>
  </si>
  <si>
    <t>josepke01</t>
  </si>
  <si>
    <t>jungeer01</t>
  </si>
  <si>
    <t>kayeju01</t>
  </si>
  <si>
    <t>kellekr01</t>
  </si>
  <si>
    <t>kentst01</t>
  </si>
  <si>
    <t>kershja01</t>
  </si>
  <si>
    <t>komiysa01</t>
  </si>
  <si>
    <t>kozlobe01</t>
  </si>
  <si>
    <t>lackejo01</t>
  </si>
  <si>
    <t>leecl02</t>
  </si>
  <si>
    <t>lewisco01</t>
  </si>
  <si>
    <t>lidgebr01</t>
  </si>
  <si>
    <t>louxsh01</t>
  </si>
  <si>
    <t>mallebr01</t>
  </si>
  <si>
    <t>marotmi01</t>
  </si>
  <si>
    <t>mateoju01</t>
  </si>
  <si>
    <t>milleju01</t>
  </si>
  <si>
    <t>myersbr01</t>
  </si>
  <si>
    <t>nancesh01</t>
  </si>
  <si>
    <t>nomurta01</t>
  </si>
  <si>
    <t>obermwe01</t>
  </si>
  <si>
    <t>pattejo02</t>
  </si>
  <si>
    <t>pearcjo01</t>
  </si>
  <si>
    <t>pearsja01</t>
  </si>
  <si>
    <t>pearste01</t>
  </si>
  <si>
    <t>peavyja01</t>
  </si>
  <si>
    <t>pembeda01</t>
  </si>
  <si>
    <t>perezol01</t>
  </si>
  <si>
    <t>perezto03</t>
  </si>
  <si>
    <t>pickfke01</t>
  </si>
  <si>
    <t>prattan01</t>
  </si>
  <si>
    <t>priorma01</t>
  </si>
  <si>
    <t>puffebr01</t>
  </si>
  <si>
    <t>rauchjo01</t>
  </si>
  <si>
    <t>roberje02</t>
  </si>
  <si>
    <t>roberna01</t>
  </si>
  <si>
    <t>rodnefe01</t>
  </si>
  <si>
    <t>rodrifr03</t>
  </si>
  <si>
    <t>rodriri03</t>
  </si>
  <si>
    <t>saarlki01</t>
  </si>
  <si>
    <t>sadleca01</t>
  </si>
  <si>
    <t>sanchdu01</t>
  </si>
  <si>
    <t>sedlash01</t>
  </si>
  <si>
    <t>seoja01</t>
  </si>
  <si>
    <t>shielja01</t>
  </si>
  <si>
    <t>silvaca01</t>
  </si>
  <si>
    <t>simonja01</t>
  </si>
  <si>
    <t>smithmi06</t>
  </si>
  <si>
    <t>smythst01</t>
  </si>
  <si>
    <t>soriara01</t>
  </si>
  <si>
    <t>sosajo02</t>
  </si>
  <si>
    <t>stephjo03</t>
  </si>
  <si>
    <t>stranpa02</t>
  </si>
  <si>
    <t>tallebr01</t>
  </si>
  <si>
    <t>tankede01</t>
  </si>
  <si>
    <t>tayloaa01</t>
  </si>
  <si>
    <t>teutna01</t>
  </si>
  <si>
    <t>thurmco01</t>
  </si>
  <si>
    <t>trujijj01</t>
  </si>
  <si>
    <t>vanceco01</t>
  </si>
  <si>
    <t>vanhean01</t>
  </si>
  <si>
    <t>walkety01</t>
  </si>
  <si>
    <t>wayneju01</t>
  </si>
  <si>
    <t>wiggisc01</t>
  </si>
  <si>
    <t>zeileto01</t>
  </si>
  <si>
    <t>adkinjo01</t>
  </si>
  <si>
    <t>almoned01</t>
  </si>
  <si>
    <t>anderja01</t>
  </si>
  <si>
    <t>ayalalu01</t>
  </si>
  <si>
    <t>belisma01</t>
  </si>
  <si>
    <t>betanra01</t>
  </si>
  <si>
    <t>blandna01</t>
  </si>
  <si>
    <t>bondeje01</t>
  </si>
  <si>
    <t>bootcch01</t>
  </si>
  <si>
    <t>bumpna01</t>
  </si>
  <si>
    <t>calerki01</t>
  </si>
  <si>
    <t>capuach01</t>
  </si>
  <si>
    <t>carradj01</t>
  </si>
  <si>
    <t>cerroju01</t>
  </si>
  <si>
    <t>chulkvi01</t>
  </si>
  <si>
    <t>clausbr01</t>
  </si>
  <si>
    <t>colyest01</t>
  </si>
  <si>
    <t>contrjo01</t>
  </si>
  <si>
    <t>corcoro01</t>
  </si>
  <si>
    <t>cordech01</t>
  </si>
  <si>
    <t>correke01</t>
  </si>
  <si>
    <t>cottsne01</t>
  </si>
  <si>
    <t>deagoro01</t>
  </si>
  <si>
    <t>depaujo01</t>
  </si>
  <si>
    <t>dominju01</t>
  </si>
  <si>
    <t>ferraan01</t>
  </si>
  <si>
    <t>foppeje01</t>
  </si>
  <si>
    <t>fordma01</t>
  </si>
  <si>
    <t>gallomi01</t>
  </si>
  <si>
    <t>garciro01</t>
  </si>
  <si>
    <t>gaudich01</t>
  </si>
  <si>
    <t>gearyge01</t>
  </si>
  <si>
    <t>gilfija01</t>
  </si>
  <si>
    <t>gobblji01</t>
  </si>
  <si>
    <t>gonzaed01</t>
  </si>
  <si>
    <t>gonzami02</t>
  </si>
  <si>
    <t>gonzawi01</t>
  </si>
  <si>
    <t>goodan01</t>
  </si>
  <si>
    <t>grabojo02</t>
  </si>
  <si>
    <t>greggke01</t>
  </si>
  <si>
    <t>griffje01</t>
  </si>
  <si>
    <t>halljo03</t>
  </si>
  <si>
    <t>harderi01</t>
  </si>
  <si>
    <t>harenda01</t>
  </si>
  <si>
    <t>hebsobr01</t>
  </si>
  <si>
    <t>heilmaa01</t>
  </si>
  <si>
    <t>jacksed01</t>
  </si>
  <si>
    <t>jonesgr01</t>
  </si>
  <si>
    <t>journji01</t>
  </si>
  <si>
    <t>kiescbr01</t>
  </si>
  <si>
    <t>ledezwi01</t>
  </si>
  <si>
    <t>loopeaa01</t>
  </si>
  <si>
    <t>lopezaq01</t>
  </si>
  <si>
    <t>lopezja02</t>
  </si>
  <si>
    <t>lowryno01</t>
  </si>
  <si>
    <t>madsory01</t>
  </si>
  <si>
    <t>malasma01</t>
  </si>
  <si>
    <t>mannida01</t>
  </si>
  <si>
    <t>manonju01</t>
  </si>
  <si>
    <t>martilu01</t>
  </si>
  <si>
    <t>mccluse01</t>
  </si>
  <si>
    <t>mearsch01</t>
  </si>
  <si>
    <t>millema02</t>
  </si>
  <si>
    <t>mitrese01</t>
  </si>
  <si>
    <t>mouncto01</t>
  </si>
  <si>
    <t>nakammi01</t>
  </si>
  <si>
    <t>neumi01</t>
  </si>
  <si>
    <t>ohmeke01</t>
  </si>
  <si>
    <t>phelpto01</t>
  </si>
  <si>
    <t>putzjj01</t>
  </si>
  <si>
    <t>ramirer01</t>
  </si>
  <si>
    <t>ramirho01</t>
  </si>
  <si>
    <t>ramosma01</t>
  </si>
  <si>
    <t>randasc01</t>
  </si>
  <si>
    <t>randost01</t>
  </si>
  <si>
    <t>roachja01</t>
  </si>
  <si>
    <t>roneyma01</t>
  </si>
  <si>
    <t>rosarro01</t>
  </si>
  <si>
    <t>sanchfe01</t>
  </si>
  <si>
    <t>sandeda01</t>
  </si>
  <si>
    <t>schmabr01</t>
  </si>
  <si>
    <t>snydeky01</t>
  </si>
  <si>
    <t>spurlch01</t>
  </si>
  <si>
    <t>stanfja01</t>
  </si>
  <si>
    <t>stewajo02</t>
  </si>
  <si>
    <t>sweenbr01</t>
  </si>
  <si>
    <t>switzjo01</t>
  </si>
  <si>
    <t>trabebi01</t>
  </si>
  <si>
    <t>tsaoch01</t>
  </si>
  <si>
    <t>valenjo04</t>
  </si>
  <si>
    <t>valvejo01</t>
  </si>
  <si>
    <t>vargacl01</t>
  </si>
  <si>
    <t>villaos01</t>
  </si>
  <si>
    <t>waechdo01</t>
  </si>
  <si>
    <t>wagnery01</t>
  </si>
  <si>
    <t>walrole01</t>
  </si>
  <si>
    <t>webbbr01</t>
  </si>
  <si>
    <t>welleto01</t>
  </si>
  <si>
    <t>whitema03</t>
  </si>
  <si>
    <t>willido03</t>
  </si>
  <si>
    <t>willije02</t>
  </si>
  <si>
    <t>woodmi01</t>
  </si>
  <si>
    <t>youngja01</t>
  </si>
  <si>
    <t>aardsda01</t>
  </si>
  <si>
    <t>adamsmi03</t>
  </si>
  <si>
    <t>alvarab01</t>
  </si>
  <si>
    <t>aquingr01</t>
  </si>
  <si>
    <t>atchisc01</t>
  </si>
  <si>
    <t>baekch01</t>
  </si>
  <si>
    <t>bajenje01</t>
  </si>
  <si>
    <t>bartocl01</t>
  </si>
  <si>
    <t>bautide01</t>
  </si>
  <si>
    <t>bellhe01</t>
  </si>
  <si>
    <t>benneje01</t>
  </si>
  <si>
    <t>bentzch01</t>
  </si>
  <si>
    <t>bergmdu01</t>
  </si>
  <si>
    <t>blacktr01</t>
  </si>
  <si>
    <t>blantjo01</t>
  </si>
  <si>
    <t>brazoyh01</t>
  </si>
  <si>
    <t>brookfr01</t>
  </si>
  <si>
    <t>brownja04</t>
  </si>
  <si>
    <t>brunebr01</t>
  </si>
  <si>
    <t>burnese01</t>
  </si>
  <si>
    <t>bushda01</t>
  </si>
  <si>
    <t>cabreda01</t>
  </si>
  <si>
    <t>cabrefe01</t>
  </si>
  <si>
    <t>calica01</t>
  </si>
  <si>
    <t>campsh01</t>
  </si>
  <si>
    <t>capeljo01</t>
  </si>
  <si>
    <t>chacigu01</t>
  </si>
  <si>
    <t>colonro01</t>
  </si>
  <si>
    <t>cormila01</t>
  </si>
  <si>
    <t>crainje01</t>
  </si>
  <si>
    <t>crucefr01</t>
  </si>
  <si>
    <t>daiglca01</t>
  </si>
  <si>
    <t>delarjo01</t>
  </si>
  <si>
    <t>denneky01</t>
  </si>
  <si>
    <t>diazfe01</t>
  </si>
  <si>
    <t>dinarle01</t>
  </si>
  <si>
    <t>dohmasc01</t>
  </si>
  <si>
    <t>dunnsc01</t>
  </si>
  <si>
    <t>durbijd01</t>
  </si>
  <si>
    <t>durritr01</t>
  </si>
  <si>
    <t>floydga01</t>
  </si>
  <si>
    <t>fortuba01</t>
  </si>
  <si>
    <t>francfr01</t>
  </si>
  <si>
    <t>francje01</t>
  </si>
  <si>
    <t>frasoja01</t>
  </si>
  <si>
    <t>garcija01</t>
  </si>
  <si>
    <t>germaju01</t>
  </si>
  <si>
    <t>gissech01</t>
  </si>
  <si>
    <t>goslimi01</t>
  </si>
  <si>
    <t>gracefr01</t>
  </si>
  <si>
    <t>gramaal01</t>
  </si>
  <si>
    <t>greinza01</t>
  </si>
  <si>
    <t>guerrma02</t>
  </si>
  <si>
    <t>guthrje01</t>
  </si>
  <si>
    <t>halsebr01</t>
  </si>
  <si>
    <t>hendrbe01</t>
  </si>
  <si>
    <t>hennebr01</t>
  </si>
  <si>
    <t>henslma01</t>
  </si>
  <si>
    <t>hillsh01</t>
  </si>
  <si>
    <t>horgajo01</t>
  </si>
  <si>
    <t>hughetr01</t>
  </si>
  <si>
    <t>huismju01</t>
  </si>
  <si>
    <t>johnsmi03</t>
  </si>
  <si>
    <t>kazmisc01</t>
  </si>
  <si>
    <t>kensilo01</t>
  </si>
  <si>
    <t>leagubr01</t>
  </si>
  <si>
    <t>lehrju01</t>
  </si>
  <si>
    <t>leicejo01</t>
  </si>
  <si>
    <t>liriape01</t>
  </si>
  <si>
    <t>loeka01</t>
  </si>
  <si>
    <t>madribo01</t>
  </si>
  <si>
    <t>mainejo01</t>
  </si>
  <si>
    <t>majewga01</t>
  </si>
  <si>
    <t>marsosa01</t>
  </si>
  <si>
    <t>martian01</t>
  </si>
  <si>
    <t>mccarda01</t>
  </si>
  <si>
    <t>mcconsa02</t>
  </si>
  <si>
    <t>mckayco01</t>
  </si>
  <si>
    <t>mcleama01</t>
  </si>
  <si>
    <t>meyerda02</t>
  </si>
  <si>
    <t>munozar01</t>
  </si>
  <si>
    <t>nageocl01</t>
  </si>
  <si>
    <t>narrosa02</t>
  </si>
  <si>
    <t>novoaro01</t>
  </si>
  <si>
    <t>nunezab01</t>
  </si>
  <si>
    <t>nunezfr01</t>
  </si>
  <si>
    <t>otsukak01</t>
  </si>
  <si>
    <t>padilju01</t>
  </si>
  <si>
    <t>peterad02</t>
  </si>
  <si>
    <t>proctsc01</t>
  </si>
  <si>
    <t>quallch01</t>
  </si>
  <si>
    <t>rakeraa01</t>
  </si>
  <si>
    <t>ramirel01</t>
  </si>
  <si>
    <t>regilni01</t>
  </si>
  <si>
    <t>robbija01</t>
  </si>
  <si>
    <t>rodried03</t>
  </si>
  <si>
    <t>saenzch01</t>
  </si>
  <si>
    <t>seibeph01</t>
  </si>
  <si>
    <t>serraji01</t>
  </si>
  <si>
    <t>sherrge01</t>
  </si>
  <si>
    <t>simpsal01</t>
  </si>
  <si>
    <t>snarery01</t>
  </si>
  <si>
    <t>snellia01</t>
  </si>
  <si>
    <t>szumija01</t>
  </si>
  <si>
    <t>tadanka01</t>
  </si>
  <si>
    <t>takatsh01</t>
  </si>
  <si>
    <t>thornma01</t>
  </si>
  <si>
    <t>urdanli01</t>
  </si>
  <si>
    <t>valdeme01</t>
  </si>
  <si>
    <t>vanbejo01</t>
  </si>
  <si>
    <t>vasqujo01</t>
  </si>
  <si>
    <t>venturo01</t>
  </si>
  <si>
    <t>villaed01</t>
  </si>
  <si>
    <t>watkist01</t>
  </si>
  <si>
    <t>webbjo01</t>
  </si>
  <si>
    <t>willira01</t>
  </si>
  <si>
    <t>wuertmi01</t>
  </si>
  <si>
    <t>yatesty01</t>
  </si>
  <si>
    <t>youngch03</t>
  </si>
  <si>
    <t>accarje01</t>
  </si>
  <si>
    <t>astacez01</t>
  </si>
  <si>
    <t>bakersc02</t>
  </si>
  <si>
    <t>baylijo01</t>
  </si>
  <si>
    <t>bazaryo01</t>
  </si>
  <si>
    <t>beanco01</t>
  </si>
  <si>
    <t>bergmja01</t>
  </si>
  <si>
    <t>bookech01</t>
  </si>
  <si>
    <t>bowyetr01</t>
  </si>
  <si>
    <t>boyerbl01</t>
  </si>
  <si>
    <t>breslcr01</t>
  </si>
  <si>
    <t>britoeu01</t>
  </si>
  <si>
    <t>broxtjo01</t>
  </si>
  <si>
    <t>bulgeja01</t>
  </si>
  <si>
    <t>bullibr01</t>
  </si>
  <si>
    <t>burgoam01</t>
  </si>
  <si>
    <t>burnsmi01</t>
  </si>
  <si>
    <t>burrose01</t>
  </si>
  <si>
    <t>cainma01</t>
  </si>
  <si>
    <t>campijo01</t>
  </si>
  <si>
    <t>cappsma01</t>
  </si>
  <si>
    <t>carvama01</t>
  </si>
  <si>
    <t>coffeto01</t>
  </si>
  <si>
    <t>corcoti02</t>
  </si>
  <si>
    <t>davieky01</t>
  </si>
  <si>
    <t>delcama01</t>
  </si>
  <si>
    <t>demarch01</t>
  </si>
  <si>
    <t>devinjo01</t>
  </si>
  <si>
    <t>dukeza01</t>
  </si>
  <si>
    <t>esposmi01</t>
  </si>
  <si>
    <t>evelada01</t>
  </si>
  <si>
    <t>feldmsc01</t>
  </si>
  <si>
    <t>florero01</t>
  </si>
  <si>
    <t>gassnda01</t>
  </si>
  <si>
    <t>gorzeto01</t>
  </si>
  <si>
    <t>hamulti01</t>
  </si>
  <si>
    <t>hansecr01</t>
  </si>
  <si>
    <t>harrije02</t>
  </si>
  <si>
    <t>hennse01</t>
  </si>
  <si>
    <t>henslcl01</t>
  </si>
  <si>
    <t>hernafe02</t>
  </si>
  <si>
    <t>hillri01</t>
  </si>
  <si>
    <t>houltdj01</t>
  </si>
  <si>
    <t>howeljp01</t>
  </si>
  <si>
    <t>jamesch03</t>
  </si>
  <si>
    <t>jenksbo01</t>
  </si>
  <si>
    <t>johnsjo09</t>
  </si>
  <si>
    <t>johnsty01</t>
  </si>
  <si>
    <t>kooda01</t>
  </si>
  <si>
    <t>koronjo01</t>
  </si>
  <si>
    <t>kuoho01</t>
  </si>
  <si>
    <t>lerewan01</t>
  </si>
  <si>
    <t>liriafr01</t>
  </si>
  <si>
    <t>maholpa01</t>
  </si>
  <si>
    <t>marcush01</t>
  </si>
  <si>
    <t>mcbrima01</t>
  </si>
  <si>
    <t>mccarbr01</t>
  </si>
  <si>
    <t>mcgowdu01</t>
  </si>
  <si>
    <t>meddebr01</t>
  </si>
  <si>
    <t>meredcl01</t>
  </si>
  <si>
    <t>messera01</t>
  </si>
  <si>
    <t>muntesc01</t>
  </si>
  <si>
    <t>nippedu01</t>
  </si>
  <si>
    <t>nunezle01</t>
  </si>
  <si>
    <t>olsensc01</t>
  </si>
  <si>
    <t>orvelch01</t>
  </si>
  <si>
    <t>osorifr01</t>
  </si>
  <si>
    <t>oxsprch01</t>
  </si>
  <si>
    <t>papeljo01</t>
  </si>
  <si>
    <t>pennha01</t>
  </si>
  <si>
    <t>peraljo01</t>
  </si>
  <si>
    <t>rasneda01</t>
  </si>
  <si>
    <t>raych01</t>
  </si>
  <si>
    <t>resopch01</t>
  </si>
  <si>
    <t>reyesan01</t>
  </si>
  <si>
    <t>ringro01</t>
  </si>
  <si>
    <t>rodriwa01</t>
  </si>
  <si>
    <t>rupejo01</t>
  </si>
  <si>
    <t>santaer01</t>
  </si>
  <si>
    <t>saundjo01</t>
  </si>
  <si>
    <t>schmost01</t>
  </si>
  <si>
    <t>shackbr01</t>
  </si>
  <si>
    <t>siscoan01</t>
  </si>
  <si>
    <t>speiery01</t>
  </si>
  <si>
    <t>staufti01</t>
  </si>
  <si>
    <t>stemlst01</t>
  </si>
  <si>
    <t>streehu01</t>
  </si>
  <si>
    <t>taschja01</t>
  </si>
  <si>
    <t>tejedro01</t>
  </si>
  <si>
    <t>thompbr01</t>
  </si>
  <si>
    <t>thompde01</t>
  </si>
  <si>
    <t>vanbuje01</t>
  </si>
  <si>
    <t>vargaja01</t>
  </si>
  <si>
    <t>verlaju01</t>
  </si>
  <si>
    <t>volqued01</t>
  </si>
  <si>
    <t>wainwad01</t>
  </si>
  <si>
    <t>wangch01</t>
  </si>
  <si>
    <t>wilsocj01</t>
  </si>
  <si>
    <t>woodsja01</t>
  </si>
  <si>
    <t>woodyma01</t>
  </si>
  <si>
    <t>yabuke01</t>
  </si>
  <si>
    <t>abreuwi01</t>
  </si>
  <si>
    <t>alberma01</t>
  </si>
  <si>
    <t>andrast01</t>
  </si>
  <si>
    <t>bannibr01</t>
  </si>
  <si>
    <t>barryke01</t>
  </si>
  <si>
    <t>barziph01</t>
  </si>
  <si>
    <t>beamtj01</t>
  </si>
  <si>
    <t>billich01</t>
  </si>
  <si>
    <t>birkiku01</t>
  </si>
  <si>
    <t>bonsebo01</t>
  </si>
  <si>
    <t>braunry01</t>
  </si>
  <si>
    <t>braybi01</t>
  </si>
  <si>
    <t>brittch01</t>
  </si>
  <si>
    <t>brownan01</t>
  </si>
  <si>
    <t>buchhta01</t>
  </si>
  <si>
    <t>burrebr01</t>
  </si>
  <si>
    <t>campbbr02</t>
  </si>
  <si>
    <t>carmofa01</t>
  </si>
  <si>
    <t>castrfa01</t>
  </si>
  <si>
    <t>chicktr01</t>
  </si>
  <si>
    <t>childja01</t>
  </si>
  <si>
    <t>corpama01</t>
  </si>
  <si>
    <t>diazjo01</t>
  </si>
  <si>
    <t>eyrewi01</t>
  </si>
  <si>
    <t>feierry01</t>
  </si>
  <si>
    <t>frutoem01</t>
  </si>
  <si>
    <t>fulchje01</t>
  </si>
  <si>
    <t>gabbaka01</t>
  </si>
  <si>
    <t>garcijo01</t>
  </si>
  <si>
    <t>garzama01</t>
  </si>
  <si>
    <t>gonzaen01</t>
  </si>
  <si>
    <t>greense01</t>
  </si>
  <si>
    <t>guzmaan01</t>
  </si>
  <si>
    <t>haegech01</t>
  </si>
  <si>
    <t>hamelco01</t>
  </si>
  <si>
    <t>hammeja01</t>
  </si>
  <si>
    <t>hampsju01</t>
  </si>
  <si>
    <t>hansade01</t>
  </si>
  <si>
    <t>hirshja01</t>
  </si>
  <si>
    <t>hoeyja02</t>
  </si>
  <si>
    <t>huberjo01</t>
  </si>
  <si>
    <t>humbeph01</t>
  </si>
  <si>
    <t>jacksza01</t>
  </si>
  <si>
    <t>janssca01</t>
  </si>
  <si>
    <t>jimence01</t>
  </si>
  <si>
    <t>jimenub01</t>
  </si>
  <si>
    <t>johnsji04</t>
  </si>
  <si>
    <t>karstje01</t>
  </si>
  <si>
    <t>keppebo01</t>
  </si>
  <si>
    <t>kinnejo01</t>
  </si>
  <si>
    <t>kominsh01</t>
  </si>
  <si>
    <t>laraju01</t>
  </si>
  <si>
    <t>lestejo01</t>
  </si>
  <si>
    <t>littlwe01</t>
  </si>
  <si>
    <t>livinbo01</t>
  </si>
  <si>
    <t>loewead01</t>
  </si>
  <si>
    <t>loganbo02</t>
  </si>
  <si>
    <t>lowema01</t>
  </si>
  <si>
    <t>lugoru01</t>
  </si>
  <si>
    <t>mabeuch01</t>
  </si>
  <si>
    <t>marmoca01</t>
  </si>
  <si>
    <t>marshse01</t>
  </si>
  <si>
    <t>martica03</t>
  </si>
  <si>
    <t>masseni01</t>
  </si>
  <si>
    <t>mastnto01</t>
  </si>
  <si>
    <t>mateoju02</t>
  </si>
  <si>
    <t>mathisc01</t>
  </si>
  <si>
    <t>millean01</t>
  </si>
  <si>
    <t>minerza01</t>
  </si>
  <si>
    <t>mischpa01</t>
  </si>
  <si>
    <t>monteag01</t>
  </si>
  <si>
    <t>morilju01</t>
  </si>
  <si>
    <t>moseldu01</t>
  </si>
  <si>
    <t>moylape01</t>
  </si>
  <si>
    <t>mujiced01</t>
  </si>
  <si>
    <t>narvech01</t>
  </si>
  <si>
    <t>neshepa01</t>
  </si>
  <si>
    <t>nievefe01</t>
  </si>
  <si>
    <t>nolasri01</t>
  </si>
  <si>
    <t>oconnmi01</t>
  </si>
  <si>
    <t>oflaher01</t>
  </si>
  <si>
    <t>omallry01</t>
  </si>
  <si>
    <t>owenshe01</t>
  </si>
  <si>
    <t>pauleda01</t>
  </si>
  <si>
    <t>pelfrmi01</t>
  </si>
  <si>
    <t>penato03</t>
  </si>
  <si>
    <t>perezbe01</t>
  </si>
  <si>
    <t>perezju01</t>
  </si>
  <si>
    <t>perezra01</t>
  </si>
  <si>
    <t>perkigl01</t>
  </si>
  <si>
    <t>petityu01</t>
  </si>
  <si>
    <t>pintore01</t>
  </si>
  <si>
    <t>ramirra02</t>
  </si>
  <si>
    <t>ramirsa01</t>
  </si>
  <si>
    <t>rheinjo01</t>
  </si>
  <si>
    <t>riversa01</t>
  </si>
  <si>
    <t>rlealse01</t>
  </si>
  <si>
    <t>rogerbr01</t>
  </si>
  <si>
    <t>romerda01</t>
  </si>
  <si>
    <t>rosarfr01</t>
  </si>
  <si>
    <t>ryuja01</t>
  </si>
  <si>
    <t>sadlebi01</t>
  </si>
  <si>
    <t>saitota01</t>
  </si>
  <si>
    <t>salasju01</t>
  </si>
  <si>
    <t>sampsch01</t>
  </si>
  <si>
    <t>sanchan01</t>
  </si>
  <si>
    <t>sanchbr01</t>
  </si>
  <si>
    <t>sanchjo01</t>
  </si>
  <si>
    <t>sarfade01</t>
  </si>
  <si>
    <t>schroch01</t>
  </si>
  <si>
    <t>sharpjo01</t>
  </si>
  <si>
    <t>shielja02</t>
  </si>
  <si>
    <t>slatedo01</t>
  </si>
  <si>
    <t>slocubr01</t>
  </si>
  <si>
    <t>smithma04</t>
  </si>
  <si>
    <t>soleral01</t>
  </si>
  <si>
    <t>sowerje01</t>
  </si>
  <si>
    <t>stockph01</t>
  </si>
  <si>
    <t>stokebr01</t>
  </si>
  <si>
    <t>stulter01</t>
  </si>
  <si>
    <t>tanketa01</t>
  </si>
  <si>
    <t>tatajo01</t>
  </si>
  <si>
    <t>taubety01</t>
  </si>
  <si>
    <t>thompmi03</t>
  </si>
  <si>
    <t>tracese01</t>
  </si>
  <si>
    <t>verasjo01</t>
  </si>
  <si>
    <t>villaca01</t>
  </si>
  <si>
    <t>weaveje02</t>
  </si>
  <si>
    <t>wilsobr01</t>
  </si>
  <si>
    <t>windsja01</t>
  </si>
  <si>
    <t>youmash01</t>
  </si>
  <si>
    <t>zumayjo01</t>
  </si>
  <si>
    <t>acostma01</t>
  </si>
  <si>
    <t>albaljo01</t>
  </si>
  <si>
    <t>ariasal02</t>
  </si>
  <si>
    <t>ascanjo01</t>
  </si>
  <si>
    <t>baileho02</t>
  </si>
  <si>
    <t>banksjo01</t>
  </si>
  <si>
    <t>baronda01</t>
  </si>
  <si>
    <t>bisenjo01</t>
  </si>
  <si>
    <t>blackni01</t>
  </si>
  <si>
    <t>blevije01</t>
  </si>
  <si>
    <t>bradeda01</t>
  </si>
  <si>
    <t>broadla01</t>
  </si>
  <si>
    <t>buchhcl01</t>
  </si>
  <si>
    <t>bucknbi02</t>
  </si>
  <si>
    <t>burtoja01</t>
  </si>
  <si>
    <t>camerke01</t>
  </si>
  <si>
    <t>casseja01</t>
  </si>
  <si>
    <t>catetr01</t>
  </si>
  <si>
    <t>cavazan01</t>
  </si>
  <si>
    <t>chambjo03</t>
  </si>
  <si>
    <t>cherrro01</t>
  </si>
  <si>
    <t>chicoma01</t>
  </si>
  <si>
    <t>cirilje01</t>
  </si>
  <si>
    <t>clarkda06</t>
  </si>
  <si>
    <t>clippty01</t>
  </si>
  <si>
    <t>collawi01</t>
  </si>
  <si>
    <t>coutljo01</t>
  </si>
  <si>
    <t>danksjo01</t>
  </si>
  <si>
    <t>davidda01</t>
  </si>
  <si>
    <t>dayde01</t>
  </si>
  <si>
    <t>dejonjo01</t>
  </si>
  <si>
    <t>delaceu01</t>
  </si>
  <si>
    <t>depauju01</t>
  </si>
  <si>
    <t>desalma01</t>
  </si>
  <si>
    <t>detwiro01</t>
  </si>
  <si>
    <t>dovede01</t>
  </si>
  <si>
    <t>doyneco01</t>
  </si>
  <si>
    <t>dumatph01</t>
  </si>
  <si>
    <t>galarar01</t>
  </si>
  <si>
    <t>gallase01</t>
  </si>
  <si>
    <t>gallayo01</t>
  </si>
  <si>
    <t>garcian01</t>
  </si>
  <si>
    <t>garciha01</t>
  </si>
  <si>
    <t>gieseda01</t>
  </si>
  <si>
    <t>gronkle01</t>
  </si>
  <si>
    <t>gutieju01</t>
  </si>
  <si>
    <t>gwynma01</t>
  </si>
  <si>
    <t>hanrajo01</t>
  </si>
  <si>
    <t>happja01</t>
  </si>
  <si>
    <t>hartke01</t>
  </si>
  <si>
    <t>hernayo01</t>
  </si>
  <si>
    <t>hochelu01</t>
  </si>
  <si>
    <t>hugheph01</t>
  </si>
  <si>
    <t>huller01</t>
  </si>
  <si>
    <t>igawake01</t>
  </si>
  <si>
    <t>jimenke01</t>
  </si>
  <si>
    <t>jurrjja01</t>
  </si>
  <si>
    <t>kendrky01</t>
  </si>
  <si>
    <t>kenneia01</t>
  </si>
  <si>
    <t>kuwatma01</t>
  </si>
  <si>
    <t>laffeaa01</t>
  </si>
  <si>
    <t>lannajo01</t>
  </si>
  <si>
    <t>lewisje01</t>
  </si>
  <si>
    <t>linceti01</t>
  </si>
  <si>
    <t>lindsma01</t>
  </si>
  <si>
    <t>litscje01</t>
  </si>
  <si>
    <t>lizra01</t>
  </si>
  <si>
    <t>marshja01</t>
  </si>
  <si>
    <t>matsuda01</t>
  </si>
  <si>
    <t>mcbetma01</t>
  </si>
  <si>
    <t>mccleza01</t>
  </si>
  <si>
    <t>mclemma02</t>
  </si>
  <si>
    <t>meloajo01</t>
  </si>
  <si>
    <t>mendolu01</t>
  </si>
  <si>
    <t>milesaa01</t>
  </si>
  <si>
    <t>milleja03</t>
  </si>
  <si>
    <t>moralfr01</t>
  </si>
  <si>
    <t>morrobr01</t>
  </si>
  <si>
    <t>munizca01</t>
  </si>
  <si>
    <t>murphbi02</t>
  </si>
  <si>
    <t>murraaj01</t>
  </si>
  <si>
    <t>mussene01</t>
  </si>
  <si>
    <t>newmajo01</t>
  </si>
  <si>
    <t>ohlenro01</t>
  </si>
  <si>
    <t>ojedaau01</t>
  </si>
  <si>
    <t>okajihi01</t>
  </si>
  <si>
    <t>olsonga01</t>
  </si>
  <si>
    <t>owingmi01</t>
  </si>
  <si>
    <t>parrama01</t>
  </si>
  <si>
    <t>pattotr01</t>
  </si>
  <si>
    <t>paulife01</t>
  </si>
  <si>
    <t>pegueja01</t>
  </si>
  <si>
    <t>petribi01</t>
  </si>
  <si>
    <t>phillhe01</t>
  </si>
  <si>
    <t>pignaca01</t>
  </si>
  <si>
    <t>ramired01</t>
  </si>
  <si>
    <t>rapadcl01</t>
  </si>
  <si>
    <t>reyesjo03</t>
  </si>
  <si>
    <t>ridgwje01</t>
  </si>
  <si>
    <t>roberco01</t>
  </si>
  <si>
    <t>rowlary01</t>
  </si>
  <si>
    <t>salmobr01</t>
  </si>
  <si>
    <t>sanchro01</t>
  </si>
  <si>
    <t>schulmi02</t>
  </si>
  <si>
    <t>seddoch01</t>
  </si>
  <si>
    <t>segovza01</t>
  </si>
  <si>
    <t>shearto01</t>
  </si>
  <si>
    <t>sloweke01</t>
  </si>
  <si>
    <t>smithjo05</t>
  </si>
  <si>
    <t>sonnaan01</t>
  </si>
  <si>
    <t>soriajo01</t>
  </si>
  <si>
    <t>speigle01</t>
  </si>
  <si>
    <t>spiezsc01</t>
  </si>
  <si>
    <t>stettmi01</t>
  </si>
  <si>
    <t>thatcjo01</t>
  </si>
  <si>
    <t>thompri03</t>
  </si>
  <si>
    <t>threeer01</t>
  </si>
  <si>
    <t>vanderi01</t>
  </si>
  <si>
    <t>vasquvi01</t>
  </si>
  <si>
    <t>vermija01</t>
  </si>
  <si>
    <t>wasseeh01</t>
  </si>
  <si>
    <t>whitebi04</t>
  </si>
  <si>
    <t>whitese02</t>
  </si>
  <si>
    <t>wilsojo03</t>
  </si>
  <si>
    <t>wolfebr01</t>
  </si>
  <si>
    <t>wolfro01</t>
  </si>
  <si>
    <t>woodja02</t>
  </si>
  <si>
    <t>wrighch01</t>
  </si>
  <si>
    <t>zagurmi01</t>
  </si>
  <si>
    <t>zaratma01</t>
  </si>
  <si>
    <t>aceveal01</t>
  </si>
  <si>
    <t>adenhni01</t>
  </si>
  <si>
    <t>arredjo01</t>
  </si>
  <si>
    <t>badenbu01</t>
  </si>
  <si>
    <t>balesco01</t>
  </si>
  <si>
    <t>barthji01</t>
  </si>
  <si>
    <t>bassbr01</t>
  </si>
  <si>
    <t>bierdra01</t>
  </si>
  <si>
    <t>boggsmi01</t>
  </si>
  <si>
    <t>bonined01</t>
  </si>
  <si>
    <t>bowdemi01</t>
  </si>
  <si>
    <t>bowerce01</t>
  </si>
  <si>
    <t>buenofr01</t>
  </si>
  <si>
    <t>burkeja02</t>
  </si>
  <si>
    <t>carlsje01</t>
  </si>
  <si>
    <t>carpean01</t>
  </si>
  <si>
    <t>castial02</t>
  </si>
  <si>
    <t>chaveje01</t>
  </si>
  <si>
    <t>cokeph01</t>
  </si>
  <si>
    <t>cuetojo01</t>
  </si>
  <si>
    <t>delgaje01</t>
  </si>
  <si>
    <t>difelma01</t>
  </si>
  <si>
    <t>dillati01</t>
  </si>
  <si>
    <t>dolsifr01</t>
  </si>
  <si>
    <t>ekstrmi01</t>
  </si>
  <si>
    <t>elbersc01</t>
  </si>
  <si>
    <t>espinge01</t>
  </si>
  <si>
    <t>estrama01</t>
  </si>
  <si>
    <t>fukumka01</t>
  </si>
  <si>
    <t>garcija02</t>
  </si>
  <si>
    <t>geerjo01</t>
  </si>
  <si>
    <t>gonzagi01</t>
  </si>
  <si>
    <t>gordobr01</t>
  </si>
  <si>
    <t>grayje02</t>
  </si>
  <si>
    <t>guevaca01</t>
  </si>
  <si>
    <t>harrima01</t>
  </si>
  <si>
    <t>hayhudi01</t>
  </si>
  <si>
    <t>hernafe03</t>
  </si>
  <si>
    <t>herreda01</t>
  </si>
  <si>
    <t>herreyo01</t>
  </si>
  <si>
    <t>hinckmi01</t>
  </si>
  <si>
    <t>hinshal01</t>
  </si>
  <si>
    <t>hunteto02</t>
  </si>
  <si>
    <t>hurleer01</t>
  </si>
  <si>
    <t>jepseke01</t>
  </si>
  <si>
    <t>kershcl01</t>
  </si>
  <si>
    <t>kobayma01</t>
  </si>
  <si>
    <t>korecbo01</t>
  </si>
  <si>
    <t>kunzed01</t>
  </si>
  <si>
    <t>kurodhi01</t>
  </si>
  <si>
    <t>lambech01</t>
  </si>
  <si>
    <t>leblawa01</t>
  </si>
  <si>
    <t>lewissc02</t>
  </si>
  <si>
    <t>lowerde01</t>
  </si>
  <si>
    <t>madriwa01</t>
  </si>
  <si>
    <t>mannich01</t>
  </si>
  <si>
    <t>martish01</t>
  </si>
  <si>
    <t>masteju01</t>
  </si>
  <si>
    <t>mathido01</t>
  </si>
  <si>
    <t>matosos01</t>
  </si>
  <si>
    <t>mccleky01</t>
  </si>
  <si>
    <t>mccrobo01</t>
  </si>
  <si>
    <t>mcdonja03</t>
  </si>
  <si>
    <t>meekev01</t>
  </si>
  <si>
    <t>mickoka01</t>
  </si>
  <si>
    <t>mijarjo01</t>
  </si>
  <si>
    <t>milleji02</t>
  </si>
  <si>
    <t>mockga01</t>
  </si>
  <si>
    <t>mortoch02</t>
  </si>
  <si>
    <t>motteja01</t>
  </si>
  <si>
    <t>niemaje01</t>
  </si>
  <si>
    <t>niesejo01</t>
  </si>
  <si>
    <t>odayda01</t>
  </si>
  <si>
    <t>outmajo01</t>
  </si>
  <si>
    <t>palmema01</t>
  </si>
  <si>
    <t>parismi01</t>
  </si>
  <si>
    <t>parnebo01</t>
  </si>
  <si>
    <t>parrja01</t>
  </si>
  <si>
    <t>pattesc01</t>
  </si>
  <si>
    <t>penato02</t>
  </si>
  <si>
    <t>perezch01</t>
  </si>
  <si>
    <t>priceda01</t>
  </si>
  <si>
    <t>purceda01</t>
  </si>
  <si>
    <t>ramirra03</t>
  </si>
  <si>
    <t>regisst01</t>
  </si>
  <si>
    <t>reinech01</t>
  </si>
  <si>
    <t>reynogr01</t>
  </si>
  <si>
    <t>richacl01</t>
  </si>
  <si>
    <t>richmsc01</t>
  </si>
  <si>
    <t>roberda08</t>
  </si>
  <si>
    <t>roenijo01</t>
  </si>
  <si>
    <t>romose01</t>
  </si>
  <si>
    <t>rosaca01</t>
  </si>
  <si>
    <t>rosalle01</t>
  </si>
  <si>
    <t>rundlri01</t>
  </si>
  <si>
    <t>russead01</t>
  </si>
  <si>
    <t>salasma02</t>
  </si>
  <si>
    <t>samarje01</t>
  </si>
  <si>
    <t>sanchhu01</t>
  </si>
  <si>
    <t>scherma01</t>
  </si>
  <si>
    <t>serraal01</t>
  </si>
  <si>
    <t>shellst01</t>
  </si>
  <si>
    <t>simonal01</t>
  </si>
  <si>
    <t>smithch07</t>
  </si>
  <si>
    <t>smithgr02</t>
  </si>
  <si>
    <t>swindrj01</t>
  </si>
  <si>
    <t>talbomi01</t>
  </si>
  <si>
    <t>thomaju01</t>
  </si>
  <si>
    <t>thompda02</t>
  </si>
  <si>
    <t>troncra01</t>
  </si>
  <si>
    <t>tuckery01</t>
  </si>
  <si>
    <t>volstch01</t>
  </si>
  <si>
    <t>wadeco01</t>
  </si>
  <si>
    <t>waterch01</t>
  </si>
  <si>
    <t>wellsja02</t>
  </si>
  <si>
    <t>wellsra01</t>
  </si>
  <si>
    <t>worrema01</t>
  </si>
  <si>
    <t>wrighwe01</t>
  </si>
  <si>
    <t>yabutya01</t>
  </si>
  <si>
    <t>zieglbr01</t>
  </si>
  <si>
    <t>zinkch01</t>
  </si>
  <si>
    <t>anderbr04</t>
  </si>
  <si>
    <t>atkinmi01</t>
  </si>
  <si>
    <t>augenbr01</t>
  </si>
  <si>
    <t>axforjo01</t>
  </si>
  <si>
    <t>bailean01</t>
  </si>
  <si>
    <t>bardda01</t>
  </si>
  <si>
    <t>bastaan01</t>
  </si>
  <si>
    <t>belisro01</t>
  </si>
  <si>
    <t>belltr01</t>
  </si>
  <si>
    <t>bergebr02</t>
  </si>
  <si>
    <t>bergju01</t>
  </si>
  <si>
    <t>berkeja01</t>
  </si>
  <si>
    <t>browndu01</t>
  </si>
  <si>
    <t>bumgama01</t>
  </si>
  <si>
    <t>burkegr01</t>
  </si>
  <si>
    <t>butlejo03</t>
  </si>
  <si>
    <t>cahiltr01</t>
  </si>
  <si>
    <t>carides01</t>
  </si>
  <si>
    <t>carraca01</t>
  </si>
  <si>
    <t>carrice01</t>
  </si>
  <si>
    <t>cecilbr01</t>
  </si>
  <si>
    <t>chacijh01</t>
  </si>
  <si>
    <t>claggan01</t>
  </si>
  <si>
    <t>daleyma01</t>
  </si>
  <si>
    <t>davidda02</t>
  </si>
  <si>
    <t>daviswa01</t>
  </si>
  <si>
    <t>duensbr01</t>
  </si>
  <si>
    <t>dunnmi01</t>
  </si>
  <si>
    <t>egberja01</t>
  </si>
  <si>
    <t>escalse01</t>
  </si>
  <si>
    <t>felizne01</t>
  </si>
  <si>
    <t>fienca01</t>
  </si>
  <si>
    <t>figaral01</t>
  </si>
  <si>
    <t>fisheca01</t>
  </si>
  <si>
    <t>fistedo01</t>
  </si>
  <si>
    <t>frenclu01</t>
  </si>
  <si>
    <t>frierer01</t>
  </si>
  <si>
    <t>gabinar01</t>
  </si>
  <si>
    <t>garatvi01</t>
  </si>
  <si>
    <t>gervasa01</t>
  </si>
  <si>
    <t>gloadro01</t>
  </si>
  <si>
    <t>greenni01</t>
  </si>
  <si>
    <t>gregelu01</t>
  </si>
  <si>
    <t>hackeer01</t>
  </si>
  <si>
    <t>hansoto01</t>
  </si>
  <si>
    <t>hawksbl01</t>
  </si>
  <si>
    <t>hernada01</t>
  </si>
  <si>
    <t>hollade01</t>
  </si>
  <si>
    <t>hudsoda01</t>
  </si>
  <si>
    <t>huffda01</t>
  </si>
  <si>
    <t>hughedu01</t>
  </si>
  <si>
    <t>jacksst01</t>
  </si>
  <si>
    <t>jakubch01</t>
  </si>
  <si>
    <t>janispa01</t>
  </si>
  <si>
    <t>joaquwa01</t>
  </si>
  <si>
    <t>joneshu01</t>
  </si>
  <si>
    <t>kawakke01</t>
  </si>
  <si>
    <t>kellesh01</t>
  </si>
  <si>
    <t>kilbybr01</t>
  </si>
  <si>
    <t>latosma01</t>
  </si>
  <si>
    <t>leachbr01</t>
  </si>
  <si>
    <t>lerouch01</t>
  </si>
  <si>
    <t>lopezar02</t>
  </si>
  <si>
    <t>lopezwi01</t>
  </si>
  <si>
    <t>malonma02</t>
  </si>
  <si>
    <t>manshje01</t>
  </si>
  <si>
    <t>manuero01</t>
  </si>
  <si>
    <t>martevi01</t>
  </si>
  <si>
    <t>marticr01</t>
  </si>
  <si>
    <t>martijd01</t>
  </si>
  <si>
    <t>martijo07</t>
  </si>
  <si>
    <t>matusbr01</t>
  </si>
  <si>
    <t>mazzavi01</t>
  </si>
  <si>
    <t>mccutda01</t>
  </si>
  <si>
    <t>medlekr01</t>
  </si>
  <si>
    <t>melanma01</t>
  </si>
  <si>
    <t>millsbr02</t>
  </si>
  <si>
    <t>morened01</t>
  </si>
  <si>
    <t>mortecl01</t>
  </si>
  <si>
    <t>moscogu01</t>
  </si>
  <si>
    <t>mosebro01</t>
  </si>
  <si>
    <t>mulveke01</t>
  </si>
  <si>
    <t>nifu01</t>
  </si>
  <si>
    <t>norribu01</t>
  </si>
  <si>
    <t>nunezjh01</t>
  </si>
  <si>
    <t>ortegan01</t>
  </si>
  <si>
    <t>osullse01</t>
  </si>
  <si>
    <t>pattoda01</t>
  </si>
  <si>
    <t>perdolu01</t>
  </si>
  <si>
    <t>perryry01</t>
  </si>
  <si>
    <t>porceri01</t>
  </si>
  <si>
    <t>poredaa01</t>
  </si>
  <si>
    <t>ramosce01</t>
  </si>
  <si>
    <t>rayro01</t>
  </si>
  <si>
    <t>richadu02</t>
  </si>
  <si>
    <t>rodrife02</t>
  </si>
  <si>
    <t>rodrihe03</t>
  </si>
  <si>
    <t>rodrira01</t>
  </si>
  <si>
    <t>rogeres01</t>
  </si>
  <si>
    <t>romerri01</t>
  </si>
  <si>
    <t>rossco01</t>
  </si>
  <si>
    <t>runzlda01</t>
  </si>
  <si>
    <t>rzepcma01</t>
  </si>
  <si>
    <t>sadowry01</t>
  </si>
  <si>
    <t>schleda01</t>
  </si>
  <si>
    <t>schlitr01</t>
  </si>
  <si>
    <t>silvawa01</t>
  </si>
  <si>
    <t>sippto01</t>
  </si>
  <si>
    <t>stammcr01</t>
  </si>
  <si>
    <t>steveje01</t>
  </si>
  <si>
    <t>stoneto01</t>
  </si>
  <si>
    <t>stroppe01</t>
  </si>
  <si>
    <t>swarzan01</t>
  </si>
  <si>
    <t>swishni01</t>
  </si>
  <si>
    <t>takahke01</t>
  </si>
  <si>
    <t>taylogr01</t>
  </si>
  <si>
    <t>tazawju01</t>
  </si>
  <si>
    <t>thayeda01</t>
  </si>
  <si>
    <t>tillmch01</t>
  </si>
  <si>
    <t>toddje01</t>
  </si>
  <si>
    <t>torreca01</t>
  </si>
  <si>
    <t>ueharko01</t>
  </si>
  <si>
    <t>valdelu01</t>
  </si>
  <si>
    <t>vanevjo01</t>
  </si>
  <si>
    <t>vasques01</t>
  </si>
  <si>
    <t>vealdo01</t>
  </si>
  <si>
    <t>violape01</t>
  </si>
  <si>
    <t>waddeja01</t>
  </si>
  <si>
    <t>waltepj01</t>
  </si>
  <si>
    <t>webbry01</t>
  </si>
  <si>
    <t>westse01</t>
  </si>
  <si>
    <t>whislwe01</t>
  </si>
  <si>
    <t>woodti01</t>
  </si>
  <si>
    <t>zavadcl01</t>
  </si>
  <si>
    <t>zimmejo02</t>
  </si>
  <si>
    <t>abadfe01</t>
  </si>
  <si>
    <t>ambrihe01</t>
  </si>
  <si>
    <t>arrieja01</t>
  </si>
  <si>
    <t>atilalu01</t>
  </si>
  <si>
    <t>beachbr01</t>
  </si>
  <si>
    <t>beltrom01</t>
  </si>
  <si>
    <t>braddza01</t>
  </si>
  <si>
    <t>buentja01</t>
  </si>
  <si>
    <t>burneal01</t>
  </si>
  <si>
    <t>cashke01</t>
  </si>
  <si>
    <t>cashnan01</t>
  </si>
  <si>
    <t>cassebo01</t>
  </si>
  <si>
    <t>cedajo01</t>
  </si>
  <si>
    <t>chapmar01</t>
  </si>
  <si>
    <t>cishest01</t>
  </si>
  <si>
    <t>coellro01</t>
  </si>
  <si>
    <t>colemca01</t>
  </si>
  <si>
    <t>corteda02</t>
  </si>
  <si>
    <t>cramebo01</t>
  </si>
  <si>
    <t>dedunsa01</t>
  </si>
  <si>
    <t>delanro01</t>
  </si>
  <si>
    <t>delroen01</t>
  </si>
  <si>
    <t>demelsa01</t>
  </si>
  <si>
    <t>diamoth01</t>
  </si>
  <si>
    <t>doubrfe01</t>
  </si>
  <si>
    <t>drabeky01</t>
  </si>
  <si>
    <t>elyjo01</t>
  </si>
  <si>
    <t>englije01</t>
  </si>
  <si>
    <t>enrigba01</t>
  </si>
  <si>
    <t>escaled01</t>
  </si>
  <si>
    <t>foxma01</t>
  </si>
  <si>
    <t>geedi01</t>
  </si>
  <si>
    <t>gomezje01</t>
  </si>
  <si>
    <t>hallbi03</t>
  </si>
  <si>
    <t>harrelu01</t>
  </si>
  <si>
    <t>hellije01</t>
  </si>
  <si>
    <t>herndda01</t>
  </si>
  <si>
    <t>herrmfr01</t>
  </si>
  <si>
    <t>hollagr01</t>
  </si>
  <si>
    <t>houseja01</t>
  </si>
  <si>
    <t>igarary01</t>
  </si>
  <si>
    <t>infangr01</t>
  </si>
  <si>
    <t>inglejo01</t>
  </si>
  <si>
    <t>jamesju01</t>
  </si>
  <si>
    <t>janseke01</t>
  </si>
  <si>
    <t>jeffrje01</t>
  </si>
  <si>
    <t>kimbrcr01</t>
  </si>
  <si>
    <t>kintzbr01</t>
  </si>
  <si>
    <t>kirkmmi01</t>
  </si>
  <si>
    <t>kohnmi01</t>
  </si>
  <si>
    <t>kroenza01</t>
  </si>
  <si>
    <t>leakemi01</t>
  </si>
  <si>
    <t>lecursa01</t>
  </si>
  <si>
    <t>lewisro01</t>
  </si>
  <si>
    <t>lincobr01</t>
  </si>
  <si>
    <t>linkjo01</t>
  </si>
  <si>
    <t>lopezfe01</t>
  </si>
  <si>
    <t>luebkco01</t>
  </si>
  <si>
    <t>maclaev01</t>
  </si>
  <si>
    <t>mainesc01</t>
  </si>
  <si>
    <t>marinjh01</t>
  </si>
  <si>
    <t>marquje01</t>
  </si>
  <si>
    <t>martean01</t>
  </si>
  <si>
    <t>matafr01</t>
  </si>
  <si>
    <t>mateoma01</t>
  </si>
  <si>
    <t>mathejo02</t>
  </si>
  <si>
    <t>mayayu01</t>
  </si>
  <si>
    <t>mcclemi01</t>
  </si>
  <si>
    <t>mcgeeja01</t>
  </si>
  <si>
    <t>mejiaje01</t>
  </si>
  <si>
    <t>mendead01</t>
  </si>
  <si>
    <t>minormi01</t>
  </si>
  <si>
    <t>monasca01</t>
  </si>
  <si>
    <t>norbejo01</t>
  </si>
  <si>
    <t>novaiv01</t>
  </si>
  <si>
    <t>ogandal01</t>
  </si>
  <si>
    <t>olivean01</t>
  </si>
  <si>
    <t>ondrulo01</t>
  </si>
  <si>
    <t>ottavad01</t>
  </si>
  <si>
    <t>pestavi01</t>
  </si>
  <si>
    <t>reynoma02</t>
  </si>
  <si>
    <t>rodrifr04</t>
  </si>
  <si>
    <t>rogerma01</t>
  </si>
  <si>
    <t>rosarsa02</t>
  </si>
  <si>
    <t>rossty01</t>
  </si>
  <si>
    <t>russeja02</t>
  </si>
  <si>
    <t>salasfe01</t>
  </si>
  <si>
    <t>salech01</t>
  </si>
  <si>
    <t>sanabal01</t>
  </si>
  <si>
    <t>santose01</t>
  </si>
  <si>
    <t>sborzja01</t>
  </si>
  <si>
    <t>schlibr01</t>
  </si>
  <si>
    <t>sinkbbr01</t>
  </si>
  <si>
    <t>slamaan01</t>
  </si>
  <si>
    <t>smithjo06</t>
  </si>
  <si>
    <t>stangda01</t>
  </si>
  <si>
    <t>storedr01</t>
  </si>
  <si>
    <t>strasst01</t>
  </si>
  <si>
    <t>takahhi01</t>
  </si>
  <si>
    <t>texeika01</t>
  </si>
  <si>
    <t>tomlijo01</t>
  </si>
  <si>
    <t>valdece01</t>
  </si>
  <si>
    <t>valdera02</t>
  </si>
  <si>
    <t>varvaan01</t>
  </si>
  <si>
    <t>ventejo01</t>
  </si>
  <si>
    <t>villahe02</t>
  </si>
  <si>
    <t>waldejo01</t>
  </si>
  <si>
    <t>weinhro01</t>
  </si>
  <si>
    <t>woodbl01</t>
  </si>
  <si>
    <t>woodtr01</t>
  </si>
  <si>
    <t>worleva01</t>
  </si>
  <si>
    <t>abreuju01</t>
  </si>
  <si>
    <t>adcocna01</t>
  </si>
  <si>
    <t>albural01</t>
  </si>
  <si>
    <t>alvarhe01</t>
  </si>
  <si>
    <t>axelrdy01</t>
  </si>
  <si>
    <t>bassan01</t>
  </si>
  <si>
    <t>beatope01</t>
  </si>
  <si>
    <t>beavabl01</t>
  </si>
  <si>
    <t>beckch01</t>
  </si>
  <si>
    <t>belowdu01</t>
  </si>
  <si>
    <t>betande01</t>
  </si>
  <si>
    <t>billibr02</t>
  </si>
  <si>
    <t>brachbr01</t>
  </si>
  <si>
    <t>brackan01</t>
  </si>
  <si>
    <t>brittza01</t>
  </si>
  <si>
    <t>brodebr01</t>
  </si>
  <si>
    <t>brothre01</t>
  </si>
  <si>
    <t>carigan01</t>
  </si>
  <si>
    <t>carpech02</t>
  </si>
  <si>
    <t>carpeda01</t>
  </si>
  <si>
    <t>carrejo01</t>
  </si>
  <si>
    <t>cedenxa01</t>
  </si>
  <si>
    <t>chatwty01</t>
  </si>
  <si>
    <t>cletoma01</t>
  </si>
  <si>
    <t>cobbal01</t>
  </si>
  <si>
    <t>colemlo01</t>
  </si>
  <si>
    <t>colliti01</t>
  </si>
  <si>
    <t>collmjo01</t>
  </si>
  <si>
    <t>cookry01</t>
  </si>
  <si>
    <t>crottmi01</t>
  </si>
  <si>
    <t>crowaa01</t>
  </si>
  <si>
    <t>cuddymi01</t>
  </si>
  <si>
    <t>defraju01</t>
  </si>
  <si>
    <t>delabst01</t>
  </si>
  <si>
    <t>delarda01</t>
  </si>
  <si>
    <t>delarru01</t>
  </si>
  <si>
    <t>delgara01</t>
  </si>
  <si>
    <t>delosfa01</t>
  </si>
  <si>
    <t>diamosc01</t>
  </si>
  <si>
    <t>dicksbr01</t>
  </si>
  <si>
    <t>dolisra01</t>
  </si>
  <si>
    <t>duffyda01</t>
  </si>
  <si>
    <t>edlefst01</t>
  </si>
  <si>
    <t>eovalna01</t>
  </si>
  <si>
    <t>eppleco01</t>
  </si>
  <si>
    <t>farquda01</t>
  </si>
  <si>
    <t>fiersmi01</t>
  </si>
  <si>
    <t>furbuch01</t>
  </si>
  <si>
    <t>garrist01</t>
  </si>
  <si>
    <t>gaubjo01</t>
  </si>
  <si>
    <t>gearrco01</t>
  </si>
  <si>
    <t>godfrgr01</t>
  </si>
  <si>
    <t>gomesbr01</t>
  </si>
  <si>
    <t>guerrja01</t>
  </si>
  <si>
    <t>hagadni01</t>
  </si>
  <si>
    <t>hambuma01</t>
  </si>
  <si>
    <t>hamreer01</t>
  </si>
  <si>
    <t>handbr01</t>
  </si>
  <si>
    <t>hatchch02</t>
  </si>
  <si>
    <t>hendrli01</t>
  </si>
  <si>
    <t>herreke01</t>
  </si>
  <si>
    <t>horstje01</t>
  </si>
  <si>
    <t>hottoto01</t>
  </si>
  <si>
    <t>hugheja02</t>
  </si>
  <si>
    <t>johnsal02</t>
  </si>
  <si>
    <t>judyjo01</t>
  </si>
  <si>
    <t>kellydo01</t>
  </si>
  <si>
    <t>kimbaco01</t>
  </si>
  <si>
    <t>klubeco01</t>
  </si>
  <si>
    <t>kontoge01</t>
  </si>
  <si>
    <t>lindbjo01</t>
  </si>
  <si>
    <t>lindssh01</t>
  </si>
  <si>
    <t>lockeje01</t>
  </si>
  <si>
    <t>luekejo01</t>
  </si>
  <si>
    <t>lylesjo01</t>
  </si>
  <si>
    <t>lynnla01</t>
  </si>
  <si>
    <t>magnutr01</t>
  </si>
  <si>
    <t>maiermi01</t>
  </si>
  <si>
    <t>martelu01</t>
  </si>
  <si>
    <t>matthry01</t>
  </si>
  <si>
    <t>mcallza01</t>
  </si>
  <si>
    <t>mccoymi01</t>
  </si>
  <si>
    <t>mcdonda02</t>
  </si>
  <si>
    <t>mileywa01</t>
  </si>
  <si>
    <t>milonto01</t>
  </si>
  <si>
    <t>moorema02</t>
  </si>
  <si>
    <t>moskoda01</t>
  </si>
  <si>
    <t>nicasju01</t>
  </si>
  <si>
    <t>noesihe01</t>
  </si>
  <si>
    <t>olivele01</t>
  </si>
  <si>
    <t>parkeja02</t>
  </si>
  <si>
    <t>paterjo01</t>
  </si>
  <si>
    <t>peacobr01</t>
  </si>
  <si>
    <t>pendlla01</t>
  </si>
  <si>
    <t>perezlu01</t>
  </si>
  <si>
    <t>peterbr01</t>
  </si>
  <si>
    <t>phillza01</t>
  </si>
  <si>
    <t>pinedmi01</t>
  </si>
  <si>
    <t>pomerdr01</t>
  </si>
  <si>
    <t>putnaza01</t>
  </si>
  <si>
    <t>reedad01</t>
  </si>
  <si>
    <t>richaga01</t>
  </si>
  <si>
    <t>rodrian01</t>
  </si>
  <si>
    <t>ruffich01</t>
  </si>
  <si>
    <t>sanched01</t>
  </si>
  <si>
    <t>sanitam01</t>
  </si>
  <si>
    <t>santihe01</t>
  </si>
  <si>
    <t>saverjo01</t>
  </si>
  <si>
    <t>schumsk01</t>
  </si>
  <si>
    <t>schwich01</t>
  </si>
  <si>
    <t>schwimi01</t>
  </si>
  <si>
    <t>scribev01</t>
  </si>
  <si>
    <t>severat01</t>
  </si>
  <si>
    <t>shawbr01</t>
  </si>
  <si>
    <t>sosahe01</t>
  </si>
  <si>
    <t>spencjo01</t>
  </si>
  <si>
    <t>stewaza01</t>
  </si>
  <si>
    <t>stinsjo01</t>
  </si>
  <si>
    <t>stutemi01</t>
  </si>
  <si>
    <t>surkaer01</t>
  </si>
  <si>
    <t>tateyyo01</t>
  </si>
  <si>
    <t>teafoev01</t>
  </si>
  <si>
    <t>teherju01</t>
  </si>
  <si>
    <t>thompaa01</t>
  </si>
  <si>
    <t>tobinma01</t>
  </si>
  <si>
    <t>torreal01</t>
  </si>
  <si>
    <t>turneja01</t>
  </si>
  <si>
    <t>valdejo01</t>
  </si>
  <si>
    <t>valdewi01</t>
  </si>
  <si>
    <t>vasquan01</t>
  </si>
  <si>
    <t>villabr02</t>
  </si>
  <si>
    <t>villael01</t>
  </si>
  <si>
    <t>vizcaar01</t>
  </si>
  <si>
    <t>wagnene01</t>
  </si>
  <si>
    <t>waldrky01</t>
  </si>
  <si>
    <t>watsoto01</t>
  </si>
  <si>
    <t>weilaky01</t>
  </si>
  <si>
    <t>whelake01</t>
  </si>
  <si>
    <t>whiteal01</t>
  </si>
  <si>
    <t>wilheto01</t>
  </si>
  <si>
    <t>wilkad01</t>
  </si>
  <si>
    <t>allenco01</t>
  </si>
  <si>
    <t>archech01</t>
  </si>
  <si>
    <t>aumonph01</t>
  </si>
  <si>
    <t>avilalu01</t>
  </si>
  <si>
    <t>barnesc01</t>
  </si>
  <si>
    <t>bauertr01</t>
  </si>
  <si>
    <t>belivje01</t>
  </si>
  <si>
    <t>MIA</t>
  </si>
  <si>
    <t>bogusbr01</t>
  </si>
  <si>
    <t>boxbebr01</t>
  </si>
  <si>
    <t>brownba01</t>
  </si>
  <si>
    <t>brummty01</t>
  </si>
  <si>
    <t>bundydy01</t>
  </si>
  <si>
    <t>burnsco01</t>
  </si>
  <si>
    <t>buterdr01</t>
  </si>
  <si>
    <t>cabreal03</t>
  </si>
  <si>
    <t>cabreed01</t>
  </si>
  <si>
    <t>cappsca01</t>
  </si>
  <si>
    <t>carpeda02</t>
  </si>
  <si>
    <t>carsoro01</t>
  </si>
  <si>
    <t>castile01</t>
  </si>
  <si>
    <t>chapmja02</t>
  </si>
  <si>
    <t>chenwe02</t>
  </si>
  <si>
    <t>cingrto01</t>
  </si>
  <si>
    <t>cloydty01</t>
  </si>
  <si>
    <t>corbipa01</t>
  </si>
  <si>
    <t>crawfev01</t>
  </si>
  <si>
    <t>crosbca01</t>
  </si>
  <si>
    <t>cruzrh01</t>
  </si>
  <si>
    <t>darviyu01</t>
  </si>
  <si>
    <t>davisch02</t>
  </si>
  <si>
    <t>devrico01</t>
  </si>
  <si>
    <t>diekmja01</t>
  </si>
  <si>
    <t>doolise01</t>
  </si>
  <si>
    <t>downsda02</t>
  </si>
  <si>
    <t>dysonsa01</t>
  </si>
  <si>
    <t>edginjo01</t>
  </si>
  <si>
    <t>familje01</t>
  </si>
  <si>
    <t>fickch01</t>
  </si>
  <si>
    <t>fifest01</t>
  </si>
  <si>
    <t>figuepe01</t>
  </si>
  <si>
    <t>fontwi01</t>
  </si>
  <si>
    <t>freemsa01</t>
  </si>
  <si>
    <t>friedch01</t>
  </si>
  <si>
    <t>garcich02</t>
  </si>
  <si>
    <t>geltzst01</t>
  </si>
  <si>
    <t>gentrcr01</t>
  </si>
  <si>
    <t>gonzami03</t>
  </si>
  <si>
    <t>griffaj01</t>
  </si>
  <si>
    <t>grimmju01</t>
  </si>
  <si>
    <t>harriwi02</t>
  </si>
  <si>
    <t>harvema01</t>
  </si>
  <si>
    <t>heathde01</t>
  </si>
  <si>
    <t>hefneje01</t>
  </si>
  <si>
    <t>hendeji01</t>
  </si>
  <si>
    <t>hernape02</t>
  </si>
  <si>
    <t>hoovejj01</t>
  </si>
  <si>
    <t>hutchdr01</t>
  </si>
  <si>
    <t>iwakuhi01</t>
  </si>
  <si>
    <t>jenkich01</t>
  </si>
  <si>
    <t>jennida01</t>
  </si>
  <si>
    <t>johnsro07</t>
  </si>
  <si>
    <t>johnsst02</t>
  </si>
  <si>
    <t>jonesna01</t>
  </si>
  <si>
    <t>kellyca01</t>
  </si>
  <si>
    <t>kellyjo05</t>
  </si>
  <si>
    <t>keuchda01</t>
  </si>
  <si>
    <t>koehlto01</t>
  </si>
  <si>
    <t>layneto01</t>
  </si>
  <si>
    <t>loupaa01</t>
  </si>
  <si>
    <t>luetglu01</t>
  </si>
  <si>
    <t>machije01</t>
  </si>
  <si>
    <t>maronni01</t>
  </si>
  <si>
    <t>mathije01</t>
  </si>
  <si>
    <t>mchugco01</t>
  </si>
  <si>
    <t>mcpheky01</t>
  </si>
  <si>
    <t>mikolmi01</t>
  </si>
  <si>
    <t>millesh01</t>
  </si>
  <si>
    <t>mitchdj01</t>
  </si>
  <si>
    <t>morribr01</t>
  </si>
  <si>
    <t>odorija01</t>
  </si>
  <si>
    <t>omogrbr01</t>
  </si>
  <si>
    <t>ortegjo01</t>
  </si>
  <si>
    <t>oteroda01</t>
  </si>
  <si>
    <t>parkebl01</t>
  </si>
  <si>
    <t>peralwi01</t>
  </si>
  <si>
    <t>perezma02</t>
  </si>
  <si>
    <t>phelpda01</t>
  </si>
  <si>
    <t>pomerst01</t>
  </si>
  <si>
    <t>pryorst01</t>
  </si>
  <si>
    <t>putkolu01</t>
  </si>
  <si>
    <t>quintjo01</t>
  </si>
  <si>
    <t>raleybr01</t>
  </si>
  <si>
    <t>ramirel02</t>
  </si>
  <si>
    <t>ramirer02</t>
  </si>
  <si>
    <t>ramosaj01</t>
  </si>
  <si>
    <t>redmoto01</t>
  </si>
  <si>
    <t>roberty01</t>
  </si>
  <si>
    <t>rodrist02</t>
  </si>
  <si>
    <t>rosenbj01</t>
  </si>
  <si>
    <t>rosentr01</t>
  </si>
  <si>
    <t>rossro01</t>
  </si>
  <si>
    <t>rusinch01</t>
  </si>
  <si>
    <t>scahiro01</t>
  </si>
  <si>
    <t>schepta01</t>
  </si>
  <si>
    <t>septile01</t>
  </si>
  <si>
    <t>skaggty01</t>
  </si>
  <si>
    <t>smithwi04</t>
  </si>
  <si>
    <t>smylydr01</t>
  </si>
  <si>
    <t>socolmi01</t>
  </si>
  <si>
    <t>storemi01</t>
  </si>
  <si>
    <t>straida01</t>
  </si>
  <si>
    <t>tayloan01</t>
  </si>
  <si>
    <t>thornty01</t>
  </si>
  <si>
    <t>tollesh01</t>
  </si>
  <si>
    <t>verdury01</t>
  </si>
  <si>
    <t>villape01</t>
  </si>
  <si>
    <t>vinceni01</t>
  </si>
  <si>
    <t>walljo02</t>
  </si>
  <si>
    <t>warread01</t>
  </si>
  <si>
    <t>weberth01</t>
  </si>
  <si>
    <t>wernean01</t>
  </si>
  <si>
    <t>wielajo01</t>
  </si>
  <si>
    <t>wilsoju10</t>
  </si>
  <si>
    <t>wisede01</t>
  </si>
  <si>
    <t>alberan01</t>
  </si>
  <si>
    <t>alvarjo02</t>
  </si>
  <si>
    <t>amesst01</t>
  </si>
  <si>
    <t>belfimi01</t>
  </si>
  <si>
    <t>bettich01</t>
  </si>
  <si>
    <t>blackvi01</t>
  </si>
  <si>
    <t>blazemi01</t>
  </si>
  <si>
    <t>boshebu01</t>
  </si>
  <si>
    <t>brasiry01</t>
  </si>
  <si>
    <t>brewech01</t>
  </si>
  <si>
    <t>brittdr01</t>
  </si>
  <si>
    <t>burgohi01</t>
  </si>
  <si>
    <t>butleke01</t>
  </si>
  <si>
    <t>cabrace01</t>
  </si>
  <si>
    <t>caminar01</t>
  </si>
  <si>
    <t>carroja01</t>
  </si>
  <si>
    <t>castrsi01</t>
  </si>
  <si>
    <t>chapmke02</t>
  </si>
  <si>
    <t>chrisni01</t>
  </si>
  <si>
    <t>cisnejo01</t>
  </si>
  <si>
    <t>claibpr01</t>
  </si>
  <si>
    <t>clarkza01</t>
  </si>
  <si>
    <t>clemepa02</t>
  </si>
  <si>
    <t>colege01</t>
  </si>
  <si>
    <t>colomal01</t>
  </si>
  <si>
    <t>cosarja01</t>
  </si>
  <si>
    <t>cumptbr01</t>
  </si>
  <si>
    <t>daviser02</t>
  </si>
  <si>
    <t>delareu01</t>
  </si>
  <si>
    <t>delatjo01</t>
  </si>
  <si>
    <t>deleojo02</t>
  </si>
  <si>
    <t>dominjo01</t>
  </si>
  <si>
    <t>dunnija01</t>
  </si>
  <si>
    <t>dwyerch01</t>
  </si>
  <si>
    <t>elmorja01</t>
  </si>
  <si>
    <t>erlinro01</t>
  </si>
  <si>
    <t>fernajo02</t>
  </si>
  <si>
    <t>fieldjo03</t>
  </si>
  <si>
    <t>flynnbr01</t>
  </si>
  <si>
    <t>freemju02</t>
  </si>
  <si>
    <t>fujikky01</t>
  </si>
  <si>
    <t>fuldsa01</t>
  </si>
  <si>
    <t>garcilu03</t>
  </si>
  <si>
    <t>garcion01</t>
  </si>
  <si>
    <t>gastjo01</t>
  </si>
  <si>
    <t>gausmke01</t>
  </si>
  <si>
    <t>germego01</t>
  </si>
  <si>
    <t>gibsoky01</t>
  </si>
  <si>
    <t>gonzaal03</t>
  </si>
  <si>
    <t>grayso01</t>
  </si>
  <si>
    <t>guilmpr01</t>
  </si>
  <si>
    <t>haleda02</t>
  </si>
  <si>
    <t>handdo01</t>
  </si>
  <si>
    <t>harrijo05</t>
  </si>
  <si>
    <t>hellwjo01</t>
  </si>
  <si>
    <t>hembrhe01</t>
  </si>
  <si>
    <t>holmbda01</t>
  </si>
  <si>
    <t>hynesco01</t>
  </si>
  <si>
    <t>irwinph01</t>
  </si>
  <si>
    <t>johnser04</t>
  </si>
  <si>
    <t>johnskr01</t>
  </si>
  <si>
    <t>jordata01</t>
  </si>
  <si>
    <t>josepdo01</t>
  </si>
  <si>
    <t>karnsna01</t>
  </si>
  <si>
    <t>kickhmi01</t>
  </si>
  <si>
    <t>krolia01</t>
  </si>
  <si>
    <t>lafrobo01</t>
  </si>
  <si>
    <t>langwma01</t>
  </si>
  <si>
    <t>leech01</t>
  </si>
  <si>
    <t>leesmch01</t>
  </si>
  <si>
    <t>limch01</t>
  </si>
  <si>
    <t>loch02</t>
  </si>
  <si>
    <t>lyonsty01</t>
  </si>
  <si>
    <t>magilma01</t>
  </si>
  <si>
    <t>manesse01</t>
  </si>
  <si>
    <t>marshbr01</t>
  </si>
  <si>
    <t>martica04</t>
  </si>
  <si>
    <t>martida02</t>
  </si>
  <si>
    <t>martiet01</t>
  </si>
  <si>
    <t>maurebr01</t>
  </si>
  <si>
    <t>mcdonjo03</t>
  </si>
  <si>
    <t>mcfartj01</t>
  </si>
  <si>
    <t>medinyo01</t>
  </si>
  <si>
    <t>murphda07</t>
  </si>
  <si>
    <t>nelsoji02</t>
  </si>
  <si>
    <t>nolinse01</t>
  </si>
  <si>
    <t>nunovi01</t>
  </si>
  <si>
    <t>oberhbr01</t>
  </si>
  <si>
    <t>olmosed01</t>
  </si>
  <si>
    <t>ortizjo05</t>
  </si>
  <si>
    <t>partccu01</t>
  </si>
  <si>
    <t>paxtoja01</t>
  </si>
  <si>
    <t>petrija01</t>
  </si>
  <si>
    <t>pettijo02</t>
  </si>
  <si>
    <t>pimenst01</t>
  </si>
  <si>
    <t>pressry01</t>
  </si>
  <si>
    <t>raburry01</t>
  </si>
  <si>
    <t>ramirjc01</t>
  </si>
  <si>
    <t>rasmuco02</t>
  </si>
  <si>
    <t>reckean01</t>
  </si>
  <si>
    <t>reedev01</t>
  </si>
  <si>
    <t>reidry01</t>
  </si>
  <si>
    <t>ricesc01</t>
  </si>
  <si>
    <t>rienzan01</t>
  </si>
  <si>
    <t>roarkta01</t>
  </si>
  <si>
    <t>roblema01</t>
  </si>
  <si>
    <t>roech01</t>
  </si>
  <si>
    <t>romeren01</t>
  </si>
  <si>
    <t>rondobr01</t>
  </si>
  <si>
    <t>rondohe01</t>
  </si>
  <si>
    <t>rosscza01</t>
  </si>
  <si>
    <t>rothmi01</t>
  </si>
  <si>
    <t>ryuhy01</t>
  </si>
  <si>
    <t>salazda01</t>
  </si>
  <si>
    <t>shoemma01</t>
  </si>
  <si>
    <t>siegrke01</t>
  </si>
  <si>
    <t>smithbu03</t>
  </si>
  <si>
    <t>spruize01</t>
  </si>
  <si>
    <t>tepesni01</t>
  </si>
  <si>
    <t>thielca01</t>
  </si>
  <si>
    <t>tonkimi01</t>
  </si>
  <si>
    <t>ventuyo01</t>
  </si>
  <si>
    <t>wachami01</t>
  </si>
  <si>
    <t>walketa01</t>
  </si>
  <si>
    <t>webbda01</t>
  </si>
  <si>
    <t>webstal01</t>
  </si>
  <si>
    <t>welkedu01</t>
  </si>
  <si>
    <t>wellsca01</t>
  </si>
  <si>
    <t>wheelza01</t>
  </si>
  <si>
    <t>wilsoal01</t>
  </si>
  <si>
    <t>withrch01</t>
  </si>
  <si>
    <t>woodal02</t>
  </si>
  <si>
    <t>wootero01</t>
  </si>
  <si>
    <t>workmbr01</t>
  </si>
  <si>
    <t>wrighst01</t>
  </si>
  <si>
    <t>zeidjo01</t>
  </si>
  <si>
    <t>achteaj01</t>
  </si>
  <si>
    <t>adamsau01</t>
  </si>
  <si>
    <t>alvarda01</t>
  </si>
  <si>
    <t>alvarrj01</t>
  </si>
  <si>
    <t>anderch01</t>
  </si>
  <si>
    <t>annade01</t>
  </si>
  <si>
    <t>arencjp01</t>
  </si>
  <si>
    <t>baezpe01</t>
  </si>
  <si>
    <t>bakerjo01</t>
  </si>
  <si>
    <t>barnema01</t>
  </si>
  <si>
    <t>barreaa01</t>
  </si>
  <si>
    <t>bassich01</t>
  </si>
  <si>
    <t>bedroca01</t>
  </si>
  <si>
    <t>beeleda01</t>
  </si>
  <si>
    <t>bergmch01</t>
  </si>
  <si>
    <t>bochybr02</t>
  </si>
  <si>
    <t>bolsimi01</t>
  </si>
  <si>
    <t>bonilli01</t>
  </si>
  <si>
    <t>brookaa01</t>
  </si>
  <si>
    <t>brownbr02</t>
  </si>
  <si>
    <t>buchada01</t>
  </si>
  <si>
    <t>buchaja01</t>
  </si>
  <si>
    <t>buchtry01</t>
  </si>
  <si>
    <t>butleed01</t>
  </si>
  <si>
    <t>campole01</t>
  </si>
  <si>
    <t>carpmi01</t>
  </si>
  <si>
    <t>carrosc02</t>
  </si>
  <si>
    <t>chafian01</t>
  </si>
  <si>
    <t>claudal01</t>
  </si>
  <si>
    <t>contrca01</t>
  </si>
  <si>
    <t>corcida01</t>
  </si>
  <si>
    <t>cordier01</t>
  </si>
  <si>
    <t>couloda01</t>
  </si>
  <si>
    <t>crockky01</t>
  </si>
  <si>
    <t>darnelo01</t>
  </si>
  <si>
    <t>degroja01</t>
  </si>
  <si>
    <t>denniry01</t>
  </si>
  <si>
    <t>descada01</t>
  </si>
  <si>
    <t>desclan01</t>
  </si>
  <si>
    <t>despaod01</t>
  </si>
  <si>
    <t>diazja01</t>
  </si>
  <si>
    <t>diazju03</t>
  </si>
  <si>
    <t>dunnad01</t>
  </si>
  <si>
    <t>edwarjo02</t>
  </si>
  <si>
    <t>eliasro01</t>
  </si>
  <si>
    <t>escobed02</t>
  </si>
  <si>
    <t>farmebu01</t>
  </si>
  <si>
    <t>finnebr01</t>
  </si>
  <si>
    <t>flandyo01</t>
  </si>
  <si>
    <t>foltymi01</t>
  </si>
  <si>
    <t>fornaer01</t>
  </si>
  <si>
    <t>friasca01</t>
  </si>
  <si>
    <t>garcefr01</t>
  </si>
  <si>
    <t>garcile02</t>
  </si>
  <si>
    <t>garciyi01</t>
  </si>
  <si>
    <t>gileske01</t>
  </si>
  <si>
    <t>gimench01</t>
  </si>
  <si>
    <t>goedder01</t>
  </si>
  <si>
    <t>gonzama02</t>
  </si>
  <si>
    <t>gonzami05</t>
  </si>
  <si>
    <t>graveke01</t>
  </si>
  <si>
    <t>greenni02</t>
  </si>
  <si>
    <t>greensh02</t>
  </si>
  <si>
    <t>grubeja01</t>
  </si>
  <si>
    <t>hagenbr01</t>
  </si>
  <si>
    <t>hahnje01</t>
  </si>
  <si>
    <t>hardybl01</t>
  </si>
  <si>
    <t>heanean01</t>
  </si>
  <si>
    <t>hendrky01</t>
  </si>
  <si>
    <t>hestoch01</t>
  </si>
  <si>
    <t>hillta01</t>
  </si>
  <si>
    <t>holdzjo01</t>
  </si>
  <si>
    <t>hollama01</t>
  </si>
  <si>
    <t>housetj01</t>
  </si>
  <si>
    <t>jaimeju01</t>
  </si>
  <si>
    <t>jokiser01</t>
  </si>
  <si>
    <t>kahnlto01</t>
  </si>
  <si>
    <t>kleinph01</t>
  </si>
  <si>
    <t>knebeco01</t>
  </si>
  <si>
    <t>laneja01</t>
  </si>
  <si>
    <t>leonedo01</t>
  </si>
  <si>
    <t>lobstky01</t>
  </si>
  <si>
    <t>maldoma01</t>
  </si>
  <si>
    <t>mariomi01</t>
  </si>
  <si>
    <t>marksju01</t>
  </si>
  <si>
    <t>marshev01</t>
  </si>
  <si>
    <t>martich02</t>
  </si>
  <si>
    <t>martini01</t>
  </si>
  <si>
    <t>matzety01</t>
  </si>
  <si>
    <t>maytr01</t>
  </si>
  <si>
    <t>mccoypa01</t>
  </si>
  <si>
    <t>mendero01</t>
  </si>
  <si>
    <t>merceme01</t>
  </si>
  <si>
    <t>milleju02</t>
  </si>
  <si>
    <t>mitchbr01</t>
  </si>
  <si>
    <t>montera01</t>
  </si>
  <si>
    <t>morelmi01</t>
  </si>
  <si>
    <t>morinmi01</t>
  </si>
  <si>
    <t>nerishe01</t>
  </si>
  <si>
    <t>norrida01</t>
  </si>
  <si>
    <t>overbly01</t>
  </si>
  <si>
    <t>owensru01</t>
  </si>
  <si>
    <t>pattere02</t>
  </si>
  <si>
    <t>pattosp01</t>
  </si>
  <si>
    <t>pinoyo01</t>
  </si>
  <si>
    <t>pricebr01</t>
  </si>
  <si>
    <t>quackke01</t>
  </si>
  <si>
    <t>ramirjo02</t>
  </si>
  <si>
    <t>ramirne01</t>
  </si>
  <si>
    <t>ranauan01</t>
  </si>
  <si>
    <t>rasmuro01</t>
  </si>
  <si>
    <t>rayro02</t>
  </si>
  <si>
    <t>riefecj01</t>
  </si>
  <si>
    <t>roachdo01</t>
  </si>
  <si>
    <t>rodriwi02</t>
  </si>
  <si>
    <t>rominan01</t>
  </si>
  <si>
    <t>rondojo01</t>
  </si>
  <si>
    <t>rosinse01</t>
  </si>
  <si>
    <t>rowenbe01</t>
  </si>
  <si>
    <t>rucindr01</t>
  </si>
  <si>
    <t>ryanky01</t>
  </si>
  <si>
    <t>sadleca02</t>
  </si>
  <si>
    <t>sanchaa01</t>
  </si>
  <si>
    <t>schlogu01</t>
  </si>
  <si>
    <t>schulbo02</t>
  </si>
  <si>
    <t>shrevch01</t>
  </si>
  <si>
    <t>simmosh01</t>
  </si>
  <si>
    <t>smithca02</t>
  </si>
  <si>
    <t>smithch08</t>
  </si>
  <si>
    <t>snidetr01</t>
  </si>
  <si>
    <t>snodgsc01</t>
  </si>
  <si>
    <t>stitema01</t>
  </si>
  <si>
    <t>strichu01</t>
  </si>
  <si>
    <t>stromma01</t>
  </si>
  <si>
    <t>tanakma01</t>
  </si>
  <si>
    <t>thomaia01</t>
  </si>
  <si>
    <t>thompta01</t>
  </si>
  <si>
    <t>tollest01</t>
  </si>
  <si>
    <t>treinbl01</t>
  </si>
  <si>
    <t>tropeni01</t>
  </si>
  <si>
    <t>tuivasa01</t>
  </si>
  <si>
    <t>verhadr01</t>
  </si>
  <si>
    <t>wadats01</t>
  </si>
  <si>
    <t>wangwe01</t>
  </si>
  <si>
    <t>westma03</t>
  </si>
  <si>
    <t>whitlch01</t>
  </si>
  <si>
    <t>worthda01</t>
  </si>
  <si>
    <t>yateski01</t>
  </si>
  <si>
    <t>alexasc01</t>
  </si>
  <si>
    <t>almonmi01</t>
  </si>
  <si>
    <t>amarial01</t>
  </si>
  <si>
    <t>anderco01</t>
  </si>
  <si>
    <t>andrima01</t>
  </si>
  <si>
    <t>araujel01</t>
  </si>
  <si>
    <t>armstsh01</t>
  </si>
  <si>
    <t>arojo01</t>
  </si>
  <si>
    <t>asheral01</t>
  </si>
  <si>
    <t>banuema01</t>
  </si>
  <si>
    <t>barraky01</t>
  </si>
  <si>
    <t>barriyh01</t>
  </si>
  <si>
    <t>beckch02</t>
  </si>
  <si>
    <t>bellaan01</t>
  </si>
  <si>
    <t>boydma01</t>
  </si>
  <si>
    <t>brachsi01</t>
  </si>
  <si>
    <t>bradlar01</t>
  </si>
  <si>
    <t>brighja01</t>
  </si>
  <si>
    <t>broadmi01</t>
  </si>
  <si>
    <t>burawda01</t>
  </si>
  <si>
    <t>burgoen02</t>
  </si>
  <si>
    <t>castran01</t>
  </si>
  <si>
    <t>castrmi01</t>
  </si>
  <si>
    <t>coleaj01</t>
  </si>
  <si>
    <t>conlead01</t>
  </si>
  <si>
    <t>cooneti01</t>
  </si>
  <si>
    <t>copelsc01</t>
  </si>
  <si>
    <t>cornejo01</t>
  </si>
  <si>
    <t>cothaca01</t>
  </si>
  <si>
    <t>cravyty01</t>
  </si>
  <si>
    <t>cunnibr02</t>
  </si>
  <si>
    <t>davieza01</t>
  </si>
  <si>
    <t>davisik02</t>
  </si>
  <si>
    <t>deckeja01</t>
  </si>
  <si>
    <t>delosab01</t>
  </si>
  <si>
    <t>denorch01</t>
  </si>
  <si>
    <t>depaujo02</t>
  </si>
  <si>
    <t>drakeol01</t>
  </si>
  <si>
    <t>duffety01</t>
  </si>
  <si>
    <t>dullry01</t>
  </si>
  <si>
    <t>edwarca01</t>
  </si>
  <si>
    <t>eickhje01</t>
  </si>
  <si>
    <t>ellinbr02</t>
  </si>
  <si>
    <t>faulkan01</t>
  </si>
  <si>
    <t>felizmi01</t>
  </si>
  <si>
    <t>ferreje01</t>
  </si>
  <si>
    <t>floreke01</t>
  </si>
  <si>
    <t>francje02</t>
  </si>
  <si>
    <t>frankni01</t>
  </si>
  <si>
    <t>garcija03</t>
  </si>
  <si>
    <t>gilmase01</t>
  </si>
  <si>
    <t>givenmy01</t>
  </si>
  <si>
    <t>godleza01</t>
  </si>
  <si>
    <t>goforda01</t>
  </si>
  <si>
    <t>gomesjo01</t>
  </si>
  <si>
    <t>gonzach01</t>
  </si>
  <si>
    <t>gonzase01</t>
  </si>
  <si>
    <t>goodyni01</t>
  </si>
  <si>
    <t>gotttr01</t>
  </si>
  <si>
    <t>gracema02</t>
  </si>
  <si>
    <t>grahajr01</t>
  </si>
  <si>
    <t>grayjo02</t>
  </si>
  <si>
    <t>guaipma01</t>
  </si>
  <si>
    <t>guerrde01</t>
  </si>
  <si>
    <t>guerrju02</t>
  </si>
  <si>
    <t>gurkaja01</t>
  </si>
  <si>
    <t>hallco01</t>
  </si>
  <si>
    <t>harrimi03</t>
  </si>
  <si>
    <t>hatlema01</t>
  </si>
  <si>
    <t>hesslke01</t>
  </si>
  <si>
    <t>hinojda01</t>
  </si>
  <si>
    <t>housead01</t>
  </si>
  <si>
    <t>ibarred01</t>
  </si>
  <si>
    <t>iglesra01</t>
  </si>
  <si>
    <t>jacksja01</t>
  </si>
  <si>
    <t>jackslu01</t>
  </si>
  <si>
    <t>johnsbr02</t>
  </si>
  <si>
    <t>jonesga02</t>
  </si>
  <si>
    <t>jungmta01</t>
  </si>
  <si>
    <t>kelake01</t>
  </si>
  <si>
    <t>kellyry01</t>
  </si>
  <si>
    <t>knudsgu01</t>
  </si>
  <si>
    <t>lambjo02</t>
  </si>
  <si>
    <t>larocad01</t>
  </si>
  <si>
    <t>lazora01</t>
  </si>
  <si>
    <t>leathja01</t>
  </si>
  <si>
    <t>leeza01</t>
  </si>
  <si>
    <t>leonar01</t>
  </si>
  <si>
    <t>liberad01</t>
  </si>
  <si>
    <t>lindgja01</t>
  </si>
  <si>
    <t>lopezjo02</t>
  </si>
  <si>
    <t>lorenmi01</t>
  </si>
  <si>
    <t>marimsu01</t>
  </si>
  <si>
    <t>marksma01</t>
  </si>
  <si>
    <t>martico01</t>
  </si>
  <si>
    <t>martira04</t>
  </si>
  <si>
    <t>matzst01</t>
  </si>
  <si>
    <t>mazzoco01</t>
  </si>
  <si>
    <t>mcculla02</t>
  </si>
  <si>
    <t>mcgousc01</t>
  </si>
  <si>
    <t>mckiran01</t>
  </si>
  <si>
    <t>meyeral01</t>
  </si>
  <si>
    <t>montafr01</t>
  </si>
  <si>
    <t>montgmi01</t>
  </si>
  <si>
    <t>moorety01</t>
  </si>
  <si>
    <t>morendi01</t>
  </si>
  <si>
    <t>morgaad01</t>
  </si>
  <si>
    <t>morriak01</t>
  </si>
  <si>
    <t>moscojo01</t>
  </si>
  <si>
    <t>muratto01</t>
  </si>
  <si>
    <t>murraco01</t>
  </si>
  <si>
    <t>nesbian01</t>
  </si>
  <si>
    <t>nicolju01</t>
  </si>
  <si>
    <t>nolaaa01</t>
  </si>
  <si>
    <t>obergsc01</t>
  </si>
  <si>
    <t>ogandne01</t>
  </si>
  <si>
    <t>olsonty01</t>
  </si>
  <si>
    <t>orourry01</t>
  </si>
  <si>
    <t>osichjo01</t>
  </si>
  <si>
    <t>osunaro01</t>
  </si>
  <si>
    <t>owenshe02</t>
  </si>
  <si>
    <t>pazosja01</t>
  </si>
  <si>
    <t>penaar01</t>
  </si>
  <si>
    <t>perezwi01</t>
  </si>
  <si>
    <t>pindebr01</t>
  </si>
  <si>
    <t>ramiral03</t>
  </si>
  <si>
    <t>ramirno01</t>
  </si>
  <si>
    <t>ravinjo01</t>
  </si>
  <si>
    <t>reaco01</t>
  </si>
  <si>
    <t>rearich01</t>
  </si>
  <si>
    <t>reedch01</t>
  </si>
  <si>
    <t>riverfe01</t>
  </si>
  <si>
    <t>roberke02</t>
  </si>
  <si>
    <t>robincl01</t>
  </si>
  <si>
    <t>robinsh01</t>
  </si>
  <si>
    <t>robleha01</t>
  </si>
  <si>
    <t>rodonca01</t>
  </si>
  <si>
    <t>rodried05</t>
  </si>
  <si>
    <t>rollida01</t>
  </si>
  <si>
    <t>rosalad01</t>
  </si>
  <si>
    <t>rossda01</t>
  </si>
  <si>
    <t>rossjo01</t>
  </si>
  <si>
    <t>rumbeni01</t>
  </si>
  <si>
    <t>ryanbr01</t>
  </si>
  <si>
    <t>sampske01</t>
  </si>
  <si>
    <t>schugaj01</t>
  </si>
  <si>
    <t>severlu01</t>
  </si>
  <si>
    <t>smithjo07</t>
  </si>
  <si>
    <t>solissa01</t>
  </si>
  <si>
    <t>sotogi01</t>
  </si>
  <si>
    <t>sucreje01</t>
  </si>
  <si>
    <t>suzukic01</t>
  </si>
  <si>
    <t>syndeno01</t>
  </si>
  <si>
    <t>teperry01</t>
  </si>
  <si>
    <t>tracyma01</t>
  </si>
  <si>
    <t>urenajo01</t>
  </si>
  <si>
    <t>valdejo03</t>
  </si>
  <si>
    <t>velasvi01</t>
  </si>
  <si>
    <t>vendipa01</t>
  </si>
  <si>
    <t>verrelo01</t>
  </si>
  <si>
    <t>wagnety01</t>
  </si>
  <si>
    <t>weberry01</t>
  </si>
  <si>
    <t>wilsoty01</t>
  </si>
  <si>
    <t>winklda01</t>
  </si>
  <si>
    <t>wislema01</t>
  </si>
  <si>
    <t>wojcias01</t>
  </si>
  <si>
    <t>wrighmi01</t>
  </si>
  <si>
    <t>zychto01</t>
  </si>
  <si>
    <t>adlemti01</t>
  </si>
  <si>
    <t>alcanra01</t>
  </si>
  <si>
    <t>altavda01</t>
  </si>
  <si>
    <t>anderty01</t>
  </si>
  <si>
    <t>antoldu01</t>
  </si>
  <si>
    <t>aquinja01</t>
  </si>
  <si>
    <t>barbajo01</t>
  </si>
  <si>
    <t>barneda01</t>
  </si>
  <si>
    <t>barneda02</t>
  </si>
  <si>
    <t>barneja01</t>
  </si>
  <si>
    <t>barneto01</t>
  </si>
  <si>
    <t>barreja01</t>
  </si>
  <si>
    <t>baumabu01</t>
  </si>
  <si>
    <t>berrijo01</t>
  </si>
  <si>
    <t>bethach01</t>
  </si>
  <si>
    <t>biagijo01</t>
  </si>
  <si>
    <t>blachty01</t>
  </si>
  <si>
    <t>blairaa01</t>
  </si>
  <si>
    <t>bleieri01</t>
  </si>
  <si>
    <t>boscawi01</t>
  </si>
  <si>
    <t>bowmama01</t>
  </si>
  <si>
    <t>bradlje01</t>
  </si>
  <si>
    <t>braulst01</t>
  </si>
  <si>
    <t>briceau01</t>
  </si>
  <si>
    <t>bridwpa01</t>
  </si>
  <si>
    <t>buschma01</t>
  </si>
  <si>
    <t>bushma01</t>
  </si>
  <si>
    <t>cabrema01</t>
  </si>
  <si>
    <t>campojo01</t>
  </si>
  <si>
    <t>carasma01</t>
  </si>
  <si>
    <t>cervehu01</t>
  </si>
  <si>
    <t>cessalu01</t>
  </si>
  <si>
    <t>chargjt01</t>
  </si>
  <si>
    <t>clevimi01</t>
  </si>
  <si>
    <t>colonjo01</t>
  </si>
  <si>
    <t>concege01</t>
  </si>
  <si>
    <t>cottojh01</t>
  </si>
  <si>
    <t>cuevawi01</t>
  </si>
  <si>
    <t>curtiza01</t>
  </si>
  <si>
    <t>danisty01</t>
  </si>
  <si>
    <t>daytogr01</t>
  </si>
  <si>
    <t>deanpa02</t>
  </si>
  <si>
    <t>delacjo01</t>
  </si>
  <si>
    <t>deleojo03</t>
  </si>
  <si>
    <t>dermoma01</t>
  </si>
  <si>
    <t>devench02</t>
  </si>
  <si>
    <t>diazda01</t>
  </si>
  <si>
    <t>diazed04</t>
  </si>
  <si>
    <t>eflinza01</t>
  </si>
  <si>
    <t>egeco01</t>
  </si>
  <si>
    <t>eschja01</t>
  </si>
  <si>
    <t>escobed01</t>
  </si>
  <si>
    <t>estevca01</t>
  </si>
  <si>
    <t>flahery01</t>
  </si>
  <si>
    <t>florody01</t>
  </si>
  <si>
    <t>fulmeca01</t>
  </si>
  <si>
    <t>fulmemi01</t>
  </si>
  <si>
    <t>gamboed01</t>
  </si>
  <si>
    <t>gantjo01</t>
  </si>
  <si>
    <t>garnepe01</t>
  </si>
  <si>
    <t>gartory01</t>
  </si>
  <si>
    <t>giolilu01</t>
  </si>
  <si>
    <t>girodch01</t>
  </si>
  <si>
    <t>glasnty01</t>
  </si>
  <si>
    <t>gloveko01</t>
  </si>
  <si>
    <t>goinsry01</t>
  </si>
  <si>
    <t>greench03</t>
  </si>
  <si>
    <t>gsellro01</t>
  </si>
  <si>
    <t>guerrta01</t>
  </si>
  <si>
    <t>gustaja01</t>
  </si>
  <si>
    <t>hartdo01</t>
  </si>
  <si>
    <t>hathast01</t>
  </si>
  <si>
    <t>hayesdr01</t>
  </si>
  <si>
    <t>hellebe01</t>
  </si>
  <si>
    <t>hoffmje02</t>
  </si>
  <si>
    <t>holadbr01</t>
  </si>
  <si>
    <t>holdejo02</t>
  </si>
  <si>
    <t>holtty01</t>
  </si>
  <si>
    <t>hoyinja01</t>
  </si>
  <si>
    <t>hoytja01</t>
  </si>
  <si>
    <t>hurshja01</t>
  </si>
  <si>
    <t>jenkity01</t>
  </si>
  <si>
    <t>kiekhde01</t>
  </si>
  <si>
    <t>kochma01</t>
  </si>
  <si>
    <t>kratzer01</t>
  </si>
  <si>
    <t>kuhlch01</t>
  </si>
  <si>
    <t>ladenty01</t>
  </si>
  <si>
    <t>lamarry01</t>
  </si>
  <si>
    <t>lawde01</t>
  </si>
  <si>
    <t>leclejo01</t>
  </si>
  <si>
    <t>lightpa01</t>
  </si>
  <si>
    <t>lopezre01</t>
  </si>
  <si>
    <t>lugose01</t>
  </si>
  <si>
    <t>maedake01</t>
  </si>
  <si>
    <t>magnida01</t>
  </si>
  <si>
    <t>mahlegr01</t>
  </si>
  <si>
    <t>manaese01</t>
  </si>
  <si>
    <t>mantijo01</t>
  </si>
  <si>
    <t>marquge01</t>
  </si>
  <si>
    <t>marteke02</t>
  </si>
  <si>
    <t>mayermi01</t>
  </si>
  <si>
    <t>mccarke01</t>
  </si>
  <si>
    <t>mejiaad01</t>
  </si>
  <si>
    <t>melviti01</t>
  </si>
  <si>
    <t>mendeyo01</t>
  </si>
  <si>
    <t>mengdda01</t>
  </si>
  <si>
    <t>merriry01</t>
  </si>
  <si>
    <t>millsal02</t>
  </si>
  <si>
    <t>minayju01</t>
  </si>
  <si>
    <t>miranar01</t>
  </si>
  <si>
    <t>molledu01</t>
  </si>
  <si>
    <t>montemi01</t>
  </si>
  <si>
    <t>morimsh01</t>
  </si>
  <si>
    <t>morriaj01</t>
  </si>
  <si>
    <t>motteta01</t>
  </si>
  <si>
    <t>mulleco01</t>
  </si>
  <si>
    <t>musgrjo01</t>
  </si>
  <si>
    <t>nealza01</t>
  </si>
  <si>
    <t>ohse01</t>
  </si>
  <si>
    <t>okertst01</t>
  </si>
  <si>
    <t>overtdi01</t>
  </si>
  <si>
    <t>paulida01</t>
  </si>
  <si>
    <t>penafe01</t>
  </si>
  <si>
    <t>peralwa01</t>
  </si>
  <si>
    <t>perdolu02</t>
  </si>
  <si>
    <t>phegljo01</t>
  </si>
  <si>
    <t>plutkad01</t>
  </si>
  <si>
    <t>poundbr01</t>
  </si>
  <si>
    <t>purkema01</t>
  </si>
  <si>
    <t>ramosed02</t>
  </si>
  <si>
    <t>reedco01</t>
  </si>
  <si>
    <t>reyesal02</t>
  </si>
  <si>
    <t>rodgebr01</t>
  </si>
  <si>
    <t>rodrijo04</t>
  </si>
  <si>
    <t>rogerta01</t>
  </si>
  <si>
    <t>sampsad01</t>
  </si>
  <si>
    <t>sardilu01</t>
  </si>
  <si>
    <t>saupowa01</t>
  </si>
  <si>
    <t>schuspa01</t>
  </si>
  <si>
    <t>scottro02</t>
  </si>
  <si>
    <t>shiplbr01</t>
  </si>
  <si>
    <t>shuckja01</t>
  </si>
  <si>
    <t>smithbl01</t>
  </si>
  <si>
    <t>smithja06</t>
  </si>
  <si>
    <t>smokejo01</t>
  </si>
  <si>
    <t>snellbl01</t>
  </si>
  <si>
    <t>somsela01</t>
  </si>
  <si>
    <t>stephro01</t>
  </si>
  <si>
    <t>stewabr01</t>
  </si>
  <si>
    <t>strahma01</t>
  </si>
  <si>
    <t>stratch01</t>
  </si>
  <si>
    <t>stripro01</t>
  </si>
  <si>
    <t>stumpda01</t>
  </si>
  <si>
    <t>sturdty01</t>
  </si>
  <si>
    <t>suareal01</t>
  </si>
  <si>
    <t>suterbr01</t>
  </si>
  <si>
    <t>taillja01</t>
  </si>
  <si>
    <t>tejadru01</t>
  </si>
  <si>
    <t>thompja03</t>
  </si>
  <si>
    <t>tollias01</t>
  </si>
  <si>
    <t>torrejo02</t>
  </si>
  <si>
    <t>triggan01</t>
  </si>
  <si>
    <t>uriasju01</t>
  </si>
  <si>
    <t>vargace01</t>
  </si>
  <si>
    <t>weavelu01</t>
  </si>
  <si>
    <t>wendejb01</t>
  </si>
  <si>
    <t>whalero01</t>
  </si>
  <si>
    <t>whitety01</t>
  </si>
  <si>
    <t>willitr01</t>
  </si>
  <si>
    <t>wimmeal01</t>
  </si>
  <si>
    <t>wittgni01</t>
  </si>
  <si>
    <t>wrighda04</t>
  </si>
  <si>
    <t>ynoaga01</t>
  </si>
  <si>
    <t>ynoami01</t>
  </si>
  <si>
    <t>youngma03</t>
  </si>
  <si>
    <t>zastrro01</t>
  </si>
  <si>
    <t>Average</t>
  </si>
  <si>
    <t>OBP</t>
  </si>
  <si>
    <t>Factor</t>
  </si>
  <si>
    <t>Weight</t>
  </si>
  <si>
    <t>Factor/Wgt</t>
  </si>
  <si>
    <t>Team Factor</t>
  </si>
  <si>
    <t>Entire Staff</t>
  </si>
  <si>
    <t>Starters</t>
  </si>
  <si>
    <t>Avg Factor</t>
  </si>
  <si>
    <t>Team Pitch Variance</t>
  </si>
  <si>
    <t>Starter Pitch Variance</t>
  </si>
  <si>
    <t>Average based on WS team population of pitchers</t>
  </si>
  <si>
    <t>range</t>
  </si>
  <si>
    <t>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</si>
</sst>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theme="4" tint="-0.24997711111789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0">
    <xf numFmtId="0" fontId="0" fillId="0" borderId="0" xfId="0"/>
    <xf numFmtId="0" fontId="0" fillId="33" borderId="0" xfId="0" applyFill="1"/>
    <xf numFmtId="0" fontId="0" fillId="34" borderId="0" xfId="0" applyFill="1"/>
    <xf numFmtId="0" fontId="0" fillId="0" borderId="10" xfId="0" applyBorder="1"/>
    <xf numFmtId="0" fontId="0" fillId="0" borderId="11" xfId="0" applyBorder="1"/>
    <xf numFmtId="0" fontId="0" fillId="33" borderId="11" xfId="0" applyFill="1" applyBorder="1"/>
    <xf numFmtId="0" fontId="0" fillId="34" borderId="11" xfId="0" applyFill="1" applyBorder="1"/>
    <xf numFmtId="0" fontId="0" fillId="0" borderId="12" xfId="0" applyBorder="1"/>
    <xf numFmtId="0" fontId="0" fillId="0" borderId="13" xfId="0" applyBorder="1"/>
    <xf numFmtId="0" fontId="0" fillId="0" borderId="0" xfId="0" applyBorder="1"/>
    <xf numFmtId="0" fontId="0" fillId="33" borderId="0" xfId="0" applyFill="1" applyBorder="1"/>
    <xf numFmtId="0" fontId="0" fillId="34" borderId="0" xfId="0" applyFill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33" borderId="16" xfId="0" applyFill="1" applyBorder="1"/>
    <xf numFmtId="0" fontId="0" fillId="34" borderId="16" xfId="0" applyFill="1" applyBorder="1"/>
    <xf numFmtId="0" fontId="0" fillId="0" borderId="17" xfId="0" applyBorder="1"/>
    <xf numFmtId="0" fontId="19" fillId="0" borderId="10" xfId="0" applyFont="1" applyBorder="1"/>
    <xf numFmtId="0" fontId="19" fillId="0" borderId="11" xfId="0" applyFont="1" applyBorder="1"/>
    <xf numFmtId="0" fontId="19" fillId="33" borderId="11" xfId="0" applyFont="1" applyFill="1" applyBorder="1"/>
    <xf numFmtId="0" fontId="19" fillId="34" borderId="11" xfId="0" applyFont="1" applyFill="1" applyBorder="1"/>
    <xf numFmtId="0" fontId="19" fillId="0" borderId="12" xfId="0" applyFont="1" applyBorder="1"/>
    <xf numFmtId="0" fontId="19" fillId="0" borderId="13" xfId="0" applyFont="1" applyBorder="1"/>
    <xf numFmtId="0" fontId="19" fillId="0" borderId="0" xfId="0" applyFont="1" applyBorder="1"/>
    <xf numFmtId="0" fontId="19" fillId="33" borderId="0" xfId="0" applyFont="1" applyFill="1" applyBorder="1"/>
    <xf numFmtId="0" fontId="19" fillId="34" borderId="0" xfId="0" applyFont="1" applyFill="1" applyBorder="1"/>
    <xf numFmtId="0" fontId="19" fillId="0" borderId="14" xfId="0" applyFont="1" applyBorder="1"/>
    <xf numFmtId="0" fontId="19" fillId="0" borderId="15" xfId="0" applyFont="1" applyBorder="1"/>
    <xf numFmtId="0" fontId="19" fillId="0" borderId="16" xfId="0" applyFont="1" applyBorder="1"/>
    <xf numFmtId="0" fontId="19" fillId="33" borderId="16" xfId="0" applyFont="1" applyFill="1" applyBorder="1"/>
    <xf numFmtId="0" fontId="19" fillId="34" borderId="16" xfId="0" applyFont="1" applyFill="1" applyBorder="1"/>
    <xf numFmtId="0" fontId="19" fillId="0" borderId="17" xfId="0" applyFont="1" applyBorder="1"/>
    <xf numFmtId="0" fontId="18" fillId="0" borderId="11" xfId="0" applyFont="1" applyBorder="1"/>
    <xf numFmtId="0" fontId="18" fillId="0" borderId="0" xfId="0" applyFont="1" applyBorder="1"/>
    <xf numFmtId="0" fontId="18" fillId="0" borderId="16" xfId="0" applyFont="1" applyBorder="1"/>
    <xf numFmtId="0" fontId="18" fillId="0" borderId="0" xfId="0" applyFont="1" applyFill="1" applyBorder="1"/>
    <xf numFmtId="0" fontId="18" fillId="0" borderId="11" xfId="0" applyFont="1" applyFill="1" applyBorder="1"/>
    <xf numFmtId="0" fontId="18" fillId="0" borderId="16" xfId="0" applyFont="1" applyFill="1" applyBorder="1"/>
    <xf numFmtId="0" fontId="0" fillId="0" borderId="18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11388"/>
  <sheetViews>
    <sheetView workbookViewId="0">
      <selection activeCell="A6724" sqref="A6724:O9621"/>
    </sheetView>
  </sheetViews>
  <sheetFormatPr defaultRowHeight="15" x14ac:dyDescent="0.25"/>
  <cols>
    <col min="16" max="16" width="9.140625" style="1"/>
    <col min="17" max="17" width="9.140625" style="2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8</v>
      </c>
      <c r="H1" t="s">
        <v>12</v>
      </c>
      <c r="I1" t="s">
        <v>6</v>
      </c>
      <c r="J1" t="s">
        <v>7</v>
      </c>
      <c r="K1" t="s">
        <v>9</v>
      </c>
      <c r="L1" t="s">
        <v>11</v>
      </c>
      <c r="M1" t="s">
        <v>10</v>
      </c>
      <c r="N1" t="s">
        <v>13</v>
      </c>
      <c r="O1" t="s">
        <v>14</v>
      </c>
      <c r="P1" s="1" t="s">
        <v>2690</v>
      </c>
      <c r="Q1" s="2" t="s">
        <v>2689</v>
      </c>
      <c r="R1" t="s">
        <v>2691</v>
      </c>
    </row>
    <row r="2" spans="1:18" hidden="1" x14ac:dyDescent="0.25">
      <c r="A2" t="s">
        <v>484</v>
      </c>
      <c r="B2">
        <v>2001</v>
      </c>
      <c r="C2">
        <v>1</v>
      </c>
      <c r="D2" t="s">
        <v>321</v>
      </c>
      <c r="E2">
        <v>32</v>
      </c>
      <c r="F2">
        <v>626</v>
      </c>
      <c r="G2">
        <v>0.27400000000000002</v>
      </c>
      <c r="H2">
        <v>916</v>
      </c>
      <c r="I2">
        <v>223</v>
      </c>
      <c r="J2">
        <v>76</v>
      </c>
      <c r="K2">
        <v>6</v>
      </c>
      <c r="L2">
        <v>12</v>
      </c>
      <c r="M2">
        <v>7</v>
      </c>
      <c r="N2">
        <v>9</v>
      </c>
      <c r="O2">
        <v>6</v>
      </c>
      <c r="P2" s="1">
        <f>SUM(I2:O2)/H2</f>
        <v>0.37008733624454149</v>
      </c>
      <c r="Q2" s="2">
        <v>0.35476134693759731</v>
      </c>
      <c r="R2">
        <f>(Q2-P2)/Q2</f>
        <v>-4.3200843156230392E-2</v>
      </c>
    </row>
    <row r="3" spans="1:18" hidden="1" x14ac:dyDescent="0.25">
      <c r="A3" t="s">
        <v>501</v>
      </c>
      <c r="B3">
        <v>2001</v>
      </c>
      <c r="C3">
        <v>1</v>
      </c>
      <c r="D3" t="s">
        <v>321</v>
      </c>
      <c r="E3">
        <v>32</v>
      </c>
      <c r="F3">
        <v>616</v>
      </c>
      <c r="G3">
        <v>0.28100000000000003</v>
      </c>
      <c r="H3">
        <v>910</v>
      </c>
      <c r="I3">
        <v>227</v>
      </c>
      <c r="J3">
        <v>77</v>
      </c>
      <c r="K3">
        <v>2</v>
      </c>
      <c r="L3">
        <v>14</v>
      </c>
      <c r="M3">
        <v>4</v>
      </c>
      <c r="N3">
        <v>3</v>
      </c>
      <c r="O3">
        <v>8</v>
      </c>
      <c r="P3" s="1">
        <f>SUM(I3:O3)/H3</f>
        <v>0.36813186813186816</v>
      </c>
      <c r="Q3" s="2">
        <v>0.35476134693759731</v>
      </c>
      <c r="R3">
        <f>(Q3-P3)/Q3</f>
        <v>-3.7688776721841476E-2</v>
      </c>
    </row>
    <row r="4" spans="1:18" hidden="1" x14ac:dyDescent="0.25">
      <c r="A4" t="s">
        <v>422</v>
      </c>
      <c r="B4">
        <v>2001</v>
      </c>
      <c r="C4">
        <v>1</v>
      </c>
      <c r="D4" t="s">
        <v>321</v>
      </c>
      <c r="E4">
        <v>30</v>
      </c>
      <c r="F4">
        <v>580</v>
      </c>
      <c r="G4">
        <v>0.26300000000000001</v>
      </c>
      <c r="H4">
        <v>813</v>
      </c>
      <c r="I4">
        <v>196</v>
      </c>
      <c r="J4">
        <v>54</v>
      </c>
      <c r="K4">
        <v>4</v>
      </c>
      <c r="L4">
        <v>7</v>
      </c>
      <c r="M4">
        <v>3</v>
      </c>
      <c r="N4">
        <v>4</v>
      </c>
      <c r="O4">
        <v>4</v>
      </c>
      <c r="P4" s="1">
        <f>SUM(I4:O4)/H4</f>
        <v>0.33456334563345635</v>
      </c>
      <c r="Q4" s="2">
        <v>0.35476134693759731</v>
      </c>
      <c r="R4">
        <f>(Q4-P4)/Q4</f>
        <v>5.6934052930219012E-2</v>
      </c>
    </row>
    <row r="5" spans="1:18" hidden="1" x14ac:dyDescent="0.25">
      <c r="A5" t="s">
        <v>154</v>
      </c>
      <c r="B5">
        <v>2001</v>
      </c>
      <c r="C5">
        <v>1</v>
      </c>
      <c r="D5" t="s">
        <v>321</v>
      </c>
      <c r="E5">
        <v>28</v>
      </c>
      <c r="F5">
        <v>510</v>
      </c>
      <c r="G5">
        <v>0.26100000000000001</v>
      </c>
      <c r="H5">
        <v>731</v>
      </c>
      <c r="I5">
        <v>169</v>
      </c>
      <c r="J5">
        <v>71</v>
      </c>
      <c r="K5">
        <v>2</v>
      </c>
      <c r="L5">
        <v>2</v>
      </c>
      <c r="M5">
        <v>4</v>
      </c>
      <c r="N5">
        <v>3</v>
      </c>
      <c r="O5">
        <v>7</v>
      </c>
      <c r="P5" s="1">
        <f>SUM(I5:O5)/H5</f>
        <v>0.35294117647058826</v>
      </c>
      <c r="Q5" s="2">
        <v>0.35476134693759731</v>
      </c>
      <c r="R5">
        <f>(Q5-P5)/Q5</f>
        <v>5.1306899207630456E-3</v>
      </c>
    </row>
    <row r="6" spans="1:18" hidden="1" x14ac:dyDescent="0.25">
      <c r="A6" t="s">
        <v>217</v>
      </c>
      <c r="B6">
        <v>2001</v>
      </c>
      <c r="C6">
        <v>1</v>
      </c>
      <c r="D6" t="s">
        <v>321</v>
      </c>
      <c r="E6">
        <v>27</v>
      </c>
      <c r="F6">
        <v>491</v>
      </c>
      <c r="G6">
        <v>0.27700000000000002</v>
      </c>
      <c r="H6">
        <v>699</v>
      </c>
      <c r="I6">
        <v>177</v>
      </c>
      <c r="J6">
        <v>50</v>
      </c>
      <c r="K6">
        <v>3</v>
      </c>
      <c r="L6">
        <v>8</v>
      </c>
      <c r="M6">
        <v>3</v>
      </c>
      <c r="N6">
        <v>3</v>
      </c>
      <c r="O6">
        <v>0</v>
      </c>
      <c r="P6" s="1">
        <f>SUM(I6:O6)/H6</f>
        <v>0.3490701001430615</v>
      </c>
      <c r="Q6" s="2">
        <v>0.35476134693759731</v>
      </c>
      <c r="R6">
        <f>(Q6-P6)/Q6</f>
        <v>1.6042465853916443E-2</v>
      </c>
    </row>
    <row r="7" spans="1:18" hidden="1" x14ac:dyDescent="0.25">
      <c r="A7" t="s">
        <v>600</v>
      </c>
      <c r="B7">
        <v>2001</v>
      </c>
      <c r="C7">
        <v>1</v>
      </c>
      <c r="D7" t="s">
        <v>321</v>
      </c>
      <c r="E7">
        <v>9</v>
      </c>
      <c r="F7">
        <v>148</v>
      </c>
      <c r="G7">
        <v>0.25</v>
      </c>
      <c r="H7">
        <v>211</v>
      </c>
      <c r="I7">
        <v>47</v>
      </c>
      <c r="J7">
        <v>18</v>
      </c>
      <c r="K7">
        <v>1</v>
      </c>
      <c r="L7">
        <v>2</v>
      </c>
      <c r="M7">
        <v>0</v>
      </c>
      <c r="N7">
        <v>2</v>
      </c>
      <c r="O7">
        <v>1</v>
      </c>
      <c r="P7" s="1">
        <f>SUM(I7:O7)/H7</f>
        <v>0.33649289099526064</v>
      </c>
      <c r="Q7" s="2">
        <v>0.35476134693759731</v>
      </c>
      <c r="R7">
        <f>(Q7-P7)/Q7</f>
        <v>5.1495057452102019E-2</v>
      </c>
    </row>
    <row r="8" spans="1:18" hidden="1" x14ac:dyDescent="0.25">
      <c r="A8" t="s">
        <v>647</v>
      </c>
      <c r="B8">
        <v>2001</v>
      </c>
      <c r="C8">
        <v>1</v>
      </c>
      <c r="D8" t="s">
        <v>321</v>
      </c>
      <c r="E8">
        <v>1</v>
      </c>
      <c r="F8">
        <v>18</v>
      </c>
      <c r="G8">
        <v>0.19</v>
      </c>
      <c r="H8">
        <v>27</v>
      </c>
      <c r="I8">
        <v>4</v>
      </c>
      <c r="J8">
        <v>6</v>
      </c>
      <c r="K8">
        <v>0</v>
      </c>
      <c r="L8">
        <v>0</v>
      </c>
      <c r="M8">
        <v>2</v>
      </c>
      <c r="N8">
        <v>0</v>
      </c>
      <c r="O8">
        <v>0</v>
      </c>
      <c r="P8" s="1">
        <f>SUM(I8:O8)/H8</f>
        <v>0.44444444444444442</v>
      </c>
      <c r="Q8" s="2">
        <v>0.35476134693759731</v>
      </c>
      <c r="R8">
        <f>(Q8-P8)/Q8</f>
        <v>-0.25279839047015007</v>
      </c>
    </row>
    <row r="9" spans="1:18" hidden="1" x14ac:dyDescent="0.25">
      <c r="A9" t="s">
        <v>294</v>
      </c>
      <c r="B9">
        <v>2001</v>
      </c>
      <c r="C9">
        <v>1</v>
      </c>
      <c r="D9" t="s">
        <v>321</v>
      </c>
      <c r="E9">
        <v>1</v>
      </c>
      <c r="F9">
        <v>227</v>
      </c>
      <c r="G9">
        <v>0.25700000000000001</v>
      </c>
      <c r="H9">
        <v>316</v>
      </c>
      <c r="I9">
        <v>71</v>
      </c>
      <c r="J9">
        <v>28</v>
      </c>
      <c r="K9">
        <v>4</v>
      </c>
      <c r="L9">
        <v>2</v>
      </c>
      <c r="M9">
        <v>6</v>
      </c>
      <c r="N9">
        <v>5</v>
      </c>
      <c r="O9">
        <v>5</v>
      </c>
      <c r="P9" s="1">
        <f>SUM(I9:O9)/H9</f>
        <v>0.38291139240506328</v>
      </c>
      <c r="Q9" s="2">
        <v>0.35476134693759731</v>
      </c>
      <c r="R9">
        <f>(Q9-P9)/Q9</f>
        <v>-7.9349246219931543E-2</v>
      </c>
    </row>
    <row r="10" spans="1:18" hidden="1" x14ac:dyDescent="0.25">
      <c r="A10" t="s">
        <v>489</v>
      </c>
      <c r="B10">
        <v>2001</v>
      </c>
      <c r="C10">
        <v>1</v>
      </c>
      <c r="D10" t="s">
        <v>321</v>
      </c>
      <c r="E10">
        <v>1</v>
      </c>
      <c r="F10">
        <v>260</v>
      </c>
      <c r="G10">
        <v>0.25800000000000001</v>
      </c>
      <c r="H10">
        <v>380</v>
      </c>
      <c r="I10">
        <v>88</v>
      </c>
      <c r="J10">
        <v>32</v>
      </c>
      <c r="K10">
        <v>5</v>
      </c>
      <c r="L10">
        <v>3</v>
      </c>
      <c r="M10">
        <v>3</v>
      </c>
      <c r="N10">
        <v>1</v>
      </c>
      <c r="O10">
        <v>3</v>
      </c>
      <c r="P10" s="1">
        <f>SUM(I10:O10)/H10</f>
        <v>0.35526315789473684</v>
      </c>
      <c r="Q10" s="2">
        <v>0.35476134693759731</v>
      </c>
      <c r="R10">
        <f>(Q10-P10)/Q10</f>
        <v>-1.4145029087055375E-3</v>
      </c>
    </row>
    <row r="11" spans="1:18" hidden="1" x14ac:dyDescent="0.25">
      <c r="A11" t="s">
        <v>441</v>
      </c>
      <c r="B11">
        <v>2001</v>
      </c>
      <c r="C11">
        <v>1</v>
      </c>
      <c r="D11" t="s">
        <v>321</v>
      </c>
      <c r="E11">
        <v>1</v>
      </c>
      <c r="F11">
        <v>41</v>
      </c>
      <c r="G11">
        <v>0.2</v>
      </c>
      <c r="H11">
        <v>55</v>
      </c>
      <c r="I11">
        <v>10</v>
      </c>
      <c r="J11">
        <v>4</v>
      </c>
      <c r="K11">
        <v>0</v>
      </c>
      <c r="L11">
        <v>0</v>
      </c>
      <c r="M11">
        <v>0</v>
      </c>
      <c r="N11">
        <v>0</v>
      </c>
      <c r="O11">
        <v>1</v>
      </c>
      <c r="P11" s="1">
        <f>SUM(I11:O11)/H11</f>
        <v>0.27272727272727271</v>
      </c>
      <c r="Q11" s="2">
        <v>0.35476134693759731</v>
      </c>
      <c r="R11">
        <f>(Q11-P11)/Q11</f>
        <v>0.23123735130240791</v>
      </c>
    </row>
    <row r="12" spans="1:18" hidden="1" x14ac:dyDescent="0.25">
      <c r="A12" t="s">
        <v>196</v>
      </c>
      <c r="B12">
        <v>2001</v>
      </c>
      <c r="C12">
        <v>1</v>
      </c>
      <c r="D12" t="s">
        <v>321</v>
      </c>
      <c r="E12">
        <v>0</v>
      </c>
      <c r="F12">
        <v>10</v>
      </c>
      <c r="G12">
        <v>0.47099999999999997</v>
      </c>
      <c r="H12">
        <v>19</v>
      </c>
      <c r="I12">
        <v>8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 s="1">
        <f>SUM(I12:O12)/H12</f>
        <v>0.52631578947368418</v>
      </c>
      <c r="Q12" s="2">
        <v>0.35476134693759731</v>
      </c>
      <c r="R12">
        <f>(Q12-P12)/Q12</f>
        <v>-0.48357704134623036</v>
      </c>
    </row>
    <row r="13" spans="1:18" hidden="1" x14ac:dyDescent="0.25">
      <c r="A13" t="s">
        <v>293</v>
      </c>
      <c r="B13">
        <v>2001</v>
      </c>
      <c r="C13">
        <v>1</v>
      </c>
      <c r="D13" t="s">
        <v>321</v>
      </c>
      <c r="E13">
        <v>0</v>
      </c>
      <c r="F13">
        <v>111</v>
      </c>
      <c r="G13">
        <v>0.27400000000000002</v>
      </c>
      <c r="H13">
        <v>167</v>
      </c>
      <c r="I13">
        <v>40</v>
      </c>
      <c r="J13">
        <v>15</v>
      </c>
      <c r="K13">
        <v>4</v>
      </c>
      <c r="L13">
        <v>2</v>
      </c>
      <c r="M13">
        <v>5</v>
      </c>
      <c r="N13">
        <v>3</v>
      </c>
      <c r="O13">
        <v>1</v>
      </c>
      <c r="P13" s="1">
        <f>SUM(I13:O13)/H13</f>
        <v>0.41916167664670656</v>
      </c>
      <c r="Q13" s="2">
        <v>0.35476134693759731</v>
      </c>
      <c r="R13">
        <f>(Q13-P13)/Q13</f>
        <v>-0.18153141616196788</v>
      </c>
    </row>
    <row r="14" spans="1:18" hidden="1" x14ac:dyDescent="0.25">
      <c r="A14" t="s">
        <v>668</v>
      </c>
      <c r="B14">
        <v>2001</v>
      </c>
      <c r="C14">
        <v>1</v>
      </c>
      <c r="D14" t="s">
        <v>321</v>
      </c>
      <c r="E14">
        <v>0</v>
      </c>
      <c r="F14">
        <v>67</v>
      </c>
      <c r="G14">
        <v>0.247</v>
      </c>
      <c r="H14">
        <v>98</v>
      </c>
      <c r="I14">
        <v>21</v>
      </c>
      <c r="J14">
        <v>9</v>
      </c>
      <c r="K14">
        <v>2</v>
      </c>
      <c r="L14">
        <v>2</v>
      </c>
      <c r="M14">
        <v>2</v>
      </c>
      <c r="N14">
        <v>1</v>
      </c>
      <c r="O14">
        <v>1</v>
      </c>
      <c r="P14" s="1">
        <f>SUM(I14:O14)/H14</f>
        <v>0.38775510204081631</v>
      </c>
      <c r="Q14" s="2">
        <v>0.35476134693759731</v>
      </c>
      <c r="R14">
        <f>(Q14-P14)/Q14</f>
        <v>-9.3002677399977904E-2</v>
      </c>
    </row>
    <row r="15" spans="1:18" hidden="1" x14ac:dyDescent="0.25">
      <c r="A15" t="s">
        <v>704</v>
      </c>
      <c r="B15">
        <v>2001</v>
      </c>
      <c r="C15">
        <v>1</v>
      </c>
      <c r="D15" t="s">
        <v>321</v>
      </c>
      <c r="E15">
        <v>0</v>
      </c>
      <c r="F15">
        <v>33</v>
      </c>
      <c r="G15">
        <v>0.2</v>
      </c>
      <c r="H15">
        <v>48</v>
      </c>
      <c r="I15">
        <v>8</v>
      </c>
      <c r="J15">
        <v>7</v>
      </c>
      <c r="K15">
        <v>0</v>
      </c>
      <c r="L15">
        <v>1</v>
      </c>
      <c r="M15">
        <v>2</v>
      </c>
      <c r="N15">
        <v>0</v>
      </c>
      <c r="O15">
        <v>0</v>
      </c>
      <c r="P15" s="1">
        <f>SUM(I15:O15)/H15</f>
        <v>0.375</v>
      </c>
      <c r="Q15" s="2">
        <v>0.35476134693759731</v>
      </c>
      <c r="R15">
        <f>(Q15-P15)/Q15</f>
        <v>-5.7048641959189197E-2</v>
      </c>
    </row>
    <row r="16" spans="1:18" hidden="1" x14ac:dyDescent="0.25">
      <c r="A16" t="s">
        <v>597</v>
      </c>
      <c r="B16">
        <v>2001</v>
      </c>
      <c r="C16">
        <v>1</v>
      </c>
      <c r="D16" t="s">
        <v>321</v>
      </c>
      <c r="E16">
        <v>0</v>
      </c>
      <c r="F16">
        <v>205</v>
      </c>
      <c r="G16">
        <v>0.251</v>
      </c>
      <c r="H16">
        <v>299</v>
      </c>
      <c r="I16">
        <v>66</v>
      </c>
      <c r="J16">
        <v>31</v>
      </c>
      <c r="K16">
        <v>8</v>
      </c>
      <c r="L16">
        <v>5</v>
      </c>
      <c r="M16">
        <v>0</v>
      </c>
      <c r="N16">
        <v>0</v>
      </c>
      <c r="O16">
        <v>0</v>
      </c>
      <c r="P16" s="1">
        <f>SUM(I16:O16)/H16</f>
        <v>0.36789297658862874</v>
      </c>
      <c r="Q16" s="2">
        <v>0.35476134693759731</v>
      </c>
      <c r="R16">
        <f>(Q16-P16)/Q16</f>
        <v>-3.7015390104890113E-2</v>
      </c>
    </row>
    <row r="17" spans="1:18" hidden="1" x14ac:dyDescent="0.25">
      <c r="A17" t="s">
        <v>673</v>
      </c>
      <c r="B17">
        <v>2001</v>
      </c>
      <c r="C17">
        <v>1</v>
      </c>
      <c r="D17" t="s">
        <v>321</v>
      </c>
      <c r="E17">
        <v>0</v>
      </c>
      <c r="F17">
        <v>30</v>
      </c>
      <c r="G17">
        <v>0.182</v>
      </c>
      <c r="H17">
        <v>41</v>
      </c>
      <c r="I17">
        <v>6</v>
      </c>
      <c r="J17">
        <v>8</v>
      </c>
      <c r="K17">
        <v>0</v>
      </c>
      <c r="L17">
        <v>0</v>
      </c>
      <c r="M17">
        <v>1</v>
      </c>
      <c r="N17">
        <v>0</v>
      </c>
      <c r="O17">
        <v>0</v>
      </c>
      <c r="P17" s="1">
        <f>SUM(I17:O17)/H17</f>
        <v>0.36585365853658536</v>
      </c>
      <c r="Q17" s="2">
        <v>0.35476134693759731</v>
      </c>
      <c r="R17">
        <f>(Q17-P17)/Q17</f>
        <v>-3.126696776506261E-2</v>
      </c>
    </row>
    <row r="18" spans="1:18" hidden="1" x14ac:dyDescent="0.25">
      <c r="A18" t="s">
        <v>339</v>
      </c>
      <c r="B18">
        <v>2001</v>
      </c>
      <c r="C18">
        <v>1</v>
      </c>
      <c r="D18" t="s">
        <v>321</v>
      </c>
      <c r="E18">
        <v>0</v>
      </c>
      <c r="F18">
        <v>167</v>
      </c>
      <c r="G18">
        <v>0.248</v>
      </c>
      <c r="H18">
        <v>235</v>
      </c>
      <c r="I18">
        <v>52</v>
      </c>
      <c r="J18">
        <v>20</v>
      </c>
      <c r="K18">
        <v>5</v>
      </c>
      <c r="L18">
        <v>2</v>
      </c>
      <c r="M18">
        <v>2</v>
      </c>
      <c r="N18">
        <v>1</v>
      </c>
      <c r="O18">
        <v>2</v>
      </c>
      <c r="P18" s="1">
        <f>SUM(I18:O18)/H18</f>
        <v>0.35744680851063831</v>
      </c>
      <c r="Q18" s="2">
        <v>0.35476134693759731</v>
      </c>
      <c r="R18">
        <f>(Q18-P18)/Q18</f>
        <v>-7.5697693568442153E-3</v>
      </c>
    </row>
    <row r="19" spans="1:18" hidden="1" x14ac:dyDescent="0.25">
      <c r="A19" t="s">
        <v>254</v>
      </c>
      <c r="B19">
        <v>2001</v>
      </c>
      <c r="C19">
        <v>1</v>
      </c>
      <c r="D19" t="s">
        <v>321</v>
      </c>
      <c r="E19">
        <v>0</v>
      </c>
      <c r="F19">
        <v>173</v>
      </c>
      <c r="G19">
        <v>0.187</v>
      </c>
      <c r="H19">
        <v>230</v>
      </c>
      <c r="I19">
        <v>39</v>
      </c>
      <c r="J19">
        <v>18</v>
      </c>
      <c r="K19">
        <v>1</v>
      </c>
      <c r="L19">
        <v>2</v>
      </c>
      <c r="M19">
        <v>2</v>
      </c>
      <c r="N19">
        <v>1</v>
      </c>
      <c r="O19">
        <v>0</v>
      </c>
      <c r="P19" s="1">
        <f>SUM(I19:O19)/H19</f>
        <v>0.27391304347826084</v>
      </c>
      <c r="Q19" s="2">
        <v>0.35476134693759731</v>
      </c>
      <c r="R19">
        <f>(Q19-P19)/Q19</f>
        <v>0.22789490500372275</v>
      </c>
    </row>
    <row r="20" spans="1:18" hidden="1" x14ac:dyDescent="0.25">
      <c r="A20" t="s">
        <v>73</v>
      </c>
      <c r="B20">
        <v>2001</v>
      </c>
      <c r="C20">
        <v>1</v>
      </c>
      <c r="D20" t="s">
        <v>375</v>
      </c>
      <c r="E20">
        <v>35</v>
      </c>
      <c r="F20">
        <v>770</v>
      </c>
      <c r="G20">
        <v>0.245</v>
      </c>
      <c r="H20">
        <v>1021</v>
      </c>
      <c r="I20">
        <v>237</v>
      </c>
      <c r="J20">
        <v>39</v>
      </c>
      <c r="K20">
        <v>0</v>
      </c>
      <c r="L20">
        <v>1</v>
      </c>
      <c r="M20">
        <v>4</v>
      </c>
      <c r="N20">
        <v>8</v>
      </c>
      <c r="O20">
        <v>5</v>
      </c>
      <c r="P20" s="1">
        <f>SUM(I20:O20)/H20</f>
        <v>0.28795298726738494</v>
      </c>
      <c r="Q20" s="2">
        <v>0.35476134693759731</v>
      </c>
      <c r="R20">
        <f>(Q20-P20)/Q20</f>
        <v>0.18831916229578413</v>
      </c>
    </row>
    <row r="21" spans="1:18" hidden="1" x14ac:dyDescent="0.25">
      <c r="A21" t="s">
        <v>69</v>
      </c>
      <c r="B21">
        <v>2001</v>
      </c>
      <c r="C21">
        <v>1</v>
      </c>
      <c r="D21" t="s">
        <v>375</v>
      </c>
      <c r="E21">
        <v>34</v>
      </c>
      <c r="F21">
        <v>749</v>
      </c>
      <c r="G21">
        <v>0.20300000000000001</v>
      </c>
      <c r="H21">
        <v>994</v>
      </c>
      <c r="I21">
        <v>181</v>
      </c>
      <c r="J21">
        <v>71</v>
      </c>
      <c r="K21">
        <v>2</v>
      </c>
      <c r="L21">
        <v>18</v>
      </c>
      <c r="M21">
        <v>8</v>
      </c>
      <c r="N21">
        <v>10</v>
      </c>
      <c r="O21">
        <v>5</v>
      </c>
      <c r="P21" s="1">
        <f>SUM(I21:O21)/H21</f>
        <v>0.29678068410462777</v>
      </c>
      <c r="Q21" s="2">
        <v>0.35476134693759731</v>
      </c>
      <c r="R21">
        <f>(Q21-P21)/Q21</f>
        <v>0.16343568241995757</v>
      </c>
    </row>
    <row r="22" spans="1:18" hidden="1" x14ac:dyDescent="0.25">
      <c r="A22" t="s">
        <v>164</v>
      </c>
      <c r="B22">
        <v>2001</v>
      </c>
      <c r="C22">
        <v>1</v>
      </c>
      <c r="D22" t="s">
        <v>375</v>
      </c>
      <c r="E22">
        <v>22</v>
      </c>
      <c r="F22">
        <v>400</v>
      </c>
      <c r="G22">
        <v>0.29499999999999998</v>
      </c>
      <c r="H22">
        <v>571</v>
      </c>
      <c r="I22">
        <v>156</v>
      </c>
      <c r="J22">
        <v>30</v>
      </c>
      <c r="K22">
        <v>2</v>
      </c>
      <c r="L22">
        <v>1</v>
      </c>
      <c r="M22">
        <v>2</v>
      </c>
      <c r="N22">
        <v>7</v>
      </c>
      <c r="O22">
        <v>4</v>
      </c>
      <c r="P22" s="1">
        <f>SUM(I22:O22)/H22</f>
        <v>0.35376532399299476</v>
      </c>
      <c r="Q22" s="2">
        <v>0.35476134693759731</v>
      </c>
      <c r="R22">
        <f>(Q22-P22)/Q22</f>
        <v>2.8075858692061767E-3</v>
      </c>
    </row>
    <row r="23" spans="1:18" hidden="1" x14ac:dyDescent="0.25">
      <c r="A23" t="s">
        <v>139</v>
      </c>
      <c r="B23">
        <v>2001</v>
      </c>
      <c r="C23">
        <v>1</v>
      </c>
      <c r="D23" t="s">
        <v>375</v>
      </c>
      <c r="E23">
        <v>18</v>
      </c>
      <c r="F23">
        <v>418</v>
      </c>
      <c r="G23">
        <v>0.22600000000000001</v>
      </c>
      <c r="H23">
        <v>581</v>
      </c>
      <c r="I23">
        <v>113</v>
      </c>
      <c r="J23">
        <v>60</v>
      </c>
      <c r="K23">
        <v>2</v>
      </c>
      <c r="L23">
        <v>10</v>
      </c>
      <c r="M23">
        <v>6</v>
      </c>
      <c r="N23">
        <v>9</v>
      </c>
      <c r="O23">
        <v>3</v>
      </c>
      <c r="P23" s="1">
        <f>SUM(I23:O23)/H23</f>
        <v>0.3493975903614458</v>
      </c>
      <c r="Q23" s="2">
        <v>0.35476134693759731</v>
      </c>
      <c r="R23">
        <f>(Q23-P23)/Q23</f>
        <v>1.5119337612321671E-2</v>
      </c>
    </row>
    <row r="24" spans="1:18" hidden="1" x14ac:dyDescent="0.25">
      <c r="A24" t="s">
        <v>286</v>
      </c>
      <c r="B24">
        <v>2001</v>
      </c>
      <c r="C24">
        <v>1</v>
      </c>
      <c r="D24" t="s">
        <v>375</v>
      </c>
      <c r="E24">
        <v>17</v>
      </c>
      <c r="F24">
        <v>276</v>
      </c>
      <c r="G24">
        <v>0.29299999999999998</v>
      </c>
      <c r="H24">
        <v>413</v>
      </c>
      <c r="I24">
        <v>106</v>
      </c>
      <c r="J24">
        <v>34</v>
      </c>
      <c r="K24">
        <v>2</v>
      </c>
      <c r="L24">
        <v>4</v>
      </c>
      <c r="M24">
        <v>3</v>
      </c>
      <c r="N24">
        <v>6</v>
      </c>
      <c r="O24">
        <v>7</v>
      </c>
      <c r="P24" s="1">
        <f>SUM(I24:O24)/H24</f>
        <v>0.39225181598062953</v>
      </c>
      <c r="Q24" s="2">
        <v>0.35476134693759731</v>
      </c>
      <c r="R24">
        <f>(Q24-P24)/Q24</f>
        <v>-0.10567799836893393</v>
      </c>
    </row>
    <row r="25" spans="1:18" hidden="1" x14ac:dyDescent="0.25">
      <c r="A25" t="s">
        <v>178</v>
      </c>
      <c r="B25">
        <v>2001</v>
      </c>
      <c r="C25">
        <v>2</v>
      </c>
      <c r="D25" t="s">
        <v>375</v>
      </c>
      <c r="E25">
        <v>13</v>
      </c>
      <c r="F25">
        <v>243</v>
      </c>
      <c r="G25">
        <v>0.247</v>
      </c>
      <c r="H25">
        <v>329</v>
      </c>
      <c r="I25">
        <v>74</v>
      </c>
      <c r="J25">
        <v>24</v>
      </c>
      <c r="K25">
        <v>2</v>
      </c>
      <c r="L25">
        <v>0</v>
      </c>
      <c r="M25">
        <v>1</v>
      </c>
      <c r="N25">
        <v>3</v>
      </c>
      <c r="O25">
        <v>2</v>
      </c>
      <c r="P25" s="1">
        <f>SUM(I25:O25)/H25</f>
        <v>0.32218844984802431</v>
      </c>
      <c r="Q25" s="2">
        <v>0.35476134693759731</v>
      </c>
      <c r="R25">
        <f>(Q25-P25)/Q25</f>
        <v>9.1816364355225527E-2</v>
      </c>
    </row>
    <row r="26" spans="1:18" hidden="1" x14ac:dyDescent="0.25">
      <c r="A26" t="s">
        <v>129</v>
      </c>
      <c r="B26">
        <v>2001</v>
      </c>
      <c r="C26">
        <v>1</v>
      </c>
      <c r="D26" t="s">
        <v>375</v>
      </c>
      <c r="E26">
        <v>9</v>
      </c>
      <c r="F26">
        <v>140</v>
      </c>
      <c r="G26">
        <v>0.312</v>
      </c>
      <c r="H26">
        <v>207</v>
      </c>
      <c r="I26">
        <v>58</v>
      </c>
      <c r="J26">
        <v>13</v>
      </c>
      <c r="K26">
        <v>2</v>
      </c>
      <c r="L26">
        <v>4</v>
      </c>
      <c r="M26">
        <v>1</v>
      </c>
      <c r="N26">
        <v>2</v>
      </c>
      <c r="O26">
        <v>2</v>
      </c>
      <c r="P26" s="1">
        <f>SUM(I26:O26)/H26</f>
        <v>0.39613526570048307</v>
      </c>
      <c r="Q26" s="2">
        <v>0.35476134693759731</v>
      </c>
      <c r="R26">
        <f>(Q26-P26)/Q26</f>
        <v>-0.11662465237556857</v>
      </c>
    </row>
    <row r="27" spans="1:18" hidden="1" x14ac:dyDescent="0.25">
      <c r="A27" t="s">
        <v>57</v>
      </c>
      <c r="B27">
        <v>2001</v>
      </c>
      <c r="C27">
        <v>1</v>
      </c>
      <c r="D27" t="s">
        <v>375</v>
      </c>
      <c r="E27">
        <v>7</v>
      </c>
      <c r="F27">
        <v>130</v>
      </c>
      <c r="G27">
        <v>0.222</v>
      </c>
      <c r="H27">
        <v>193</v>
      </c>
      <c r="I27">
        <v>36</v>
      </c>
      <c r="J27">
        <v>25</v>
      </c>
      <c r="K27">
        <v>1</v>
      </c>
      <c r="L27">
        <v>3</v>
      </c>
      <c r="M27">
        <v>2</v>
      </c>
      <c r="N27">
        <v>1</v>
      </c>
      <c r="O27">
        <v>2</v>
      </c>
      <c r="P27" s="1">
        <f>SUM(I27:O27)/H27</f>
        <v>0.36269430051813473</v>
      </c>
      <c r="Q27" s="2">
        <v>0.35476134693759731</v>
      </c>
      <c r="R27">
        <f>(Q27-P27)/Q27</f>
        <v>-2.2361380824086303E-2</v>
      </c>
    </row>
    <row r="28" spans="1:18" hidden="1" x14ac:dyDescent="0.25">
      <c r="A28" t="s">
        <v>616</v>
      </c>
      <c r="B28">
        <v>2001</v>
      </c>
      <c r="C28">
        <v>1</v>
      </c>
      <c r="D28" t="s">
        <v>375</v>
      </c>
      <c r="E28">
        <v>5</v>
      </c>
      <c r="F28">
        <v>69</v>
      </c>
      <c r="G28">
        <v>0.30499999999999999</v>
      </c>
      <c r="H28">
        <v>108</v>
      </c>
      <c r="I28">
        <v>29</v>
      </c>
      <c r="J28">
        <v>12</v>
      </c>
      <c r="K28">
        <v>0</v>
      </c>
      <c r="L28">
        <v>0</v>
      </c>
      <c r="M28">
        <v>0</v>
      </c>
      <c r="N28">
        <v>0</v>
      </c>
      <c r="O28">
        <v>1</v>
      </c>
      <c r="P28" s="1">
        <f>SUM(I28:O28)/H28</f>
        <v>0.3888888888888889</v>
      </c>
      <c r="Q28" s="2">
        <v>0.35476134693759731</v>
      </c>
      <c r="R28">
        <f>(Q28-P28)/Q28</f>
        <v>-9.6198591661381408E-2</v>
      </c>
    </row>
    <row r="29" spans="1:18" hidden="1" x14ac:dyDescent="0.25">
      <c r="A29" t="s">
        <v>41</v>
      </c>
      <c r="B29">
        <v>2001</v>
      </c>
      <c r="C29">
        <v>1</v>
      </c>
      <c r="D29" t="s">
        <v>375</v>
      </c>
      <c r="E29">
        <v>1</v>
      </c>
      <c r="F29">
        <v>114</v>
      </c>
      <c r="G29">
        <v>0.30599999999999999</v>
      </c>
      <c r="H29">
        <v>168</v>
      </c>
      <c r="I29">
        <v>45</v>
      </c>
      <c r="J29">
        <v>17</v>
      </c>
      <c r="K29">
        <v>4</v>
      </c>
      <c r="L29">
        <v>0</v>
      </c>
      <c r="M29">
        <v>2</v>
      </c>
      <c r="N29">
        <v>2</v>
      </c>
      <c r="O29">
        <v>2</v>
      </c>
      <c r="P29" s="1">
        <f>SUM(I29:O29)/H29</f>
        <v>0.42857142857142855</v>
      </c>
      <c r="Q29" s="2">
        <v>0.35476134693759731</v>
      </c>
      <c r="R29">
        <f>(Q29-P29)/Q29</f>
        <v>-0.20805559081050187</v>
      </c>
    </row>
    <row r="30" spans="1:18" hidden="1" x14ac:dyDescent="0.25">
      <c r="A30" t="s">
        <v>661</v>
      </c>
      <c r="B30">
        <v>2001</v>
      </c>
      <c r="C30">
        <v>1</v>
      </c>
      <c r="D30" t="s">
        <v>375</v>
      </c>
      <c r="E30">
        <v>1</v>
      </c>
      <c r="F30">
        <v>14</v>
      </c>
      <c r="G30">
        <v>0.34799999999999998</v>
      </c>
      <c r="H30">
        <v>25</v>
      </c>
      <c r="I30">
        <v>8</v>
      </c>
      <c r="J30">
        <v>0</v>
      </c>
      <c r="K30">
        <v>0</v>
      </c>
      <c r="L30">
        <v>2</v>
      </c>
      <c r="M30">
        <v>0</v>
      </c>
      <c r="N30">
        <v>0</v>
      </c>
      <c r="O30">
        <v>0</v>
      </c>
      <c r="P30" s="1">
        <f>SUM(I30:O30)/H30</f>
        <v>0.4</v>
      </c>
      <c r="Q30" s="2">
        <v>0.35476134693759731</v>
      </c>
      <c r="R30">
        <f>(Q30-P30)/Q30</f>
        <v>-0.1275185514231352</v>
      </c>
    </row>
    <row r="31" spans="1:18" hidden="1" x14ac:dyDescent="0.25">
      <c r="A31" t="s">
        <v>639</v>
      </c>
      <c r="B31">
        <v>2001</v>
      </c>
      <c r="C31">
        <v>1</v>
      </c>
      <c r="D31" t="s">
        <v>375</v>
      </c>
      <c r="E31">
        <v>0</v>
      </c>
      <c r="F31">
        <v>3</v>
      </c>
      <c r="G31">
        <v>0</v>
      </c>
      <c r="H31">
        <v>4</v>
      </c>
      <c r="I31">
        <v>0</v>
      </c>
      <c r="J31">
        <v>1</v>
      </c>
      <c r="K31">
        <v>0</v>
      </c>
      <c r="L31">
        <v>1</v>
      </c>
      <c r="M31">
        <v>0</v>
      </c>
      <c r="N31">
        <v>0</v>
      </c>
      <c r="O31">
        <v>0</v>
      </c>
      <c r="P31" s="1">
        <f>SUM(I31:O31)/H31</f>
        <v>0.5</v>
      </c>
      <c r="Q31" s="2">
        <v>0.35476134693759731</v>
      </c>
      <c r="R31">
        <f>(Q31-P31)/Q31</f>
        <v>-0.40939818927891891</v>
      </c>
    </row>
    <row r="32" spans="1:18" hidden="1" x14ac:dyDescent="0.25">
      <c r="A32" t="s">
        <v>180</v>
      </c>
      <c r="B32">
        <v>2001</v>
      </c>
      <c r="C32">
        <v>1</v>
      </c>
      <c r="D32" t="s">
        <v>375</v>
      </c>
      <c r="E32">
        <v>0</v>
      </c>
      <c r="F32">
        <v>41</v>
      </c>
      <c r="G32">
        <v>0.28599999999999998</v>
      </c>
      <c r="H32">
        <v>61</v>
      </c>
      <c r="I32">
        <v>14</v>
      </c>
      <c r="J32">
        <v>9</v>
      </c>
      <c r="K32">
        <v>0</v>
      </c>
      <c r="L32">
        <v>0</v>
      </c>
      <c r="M32">
        <v>1</v>
      </c>
      <c r="N32">
        <v>2</v>
      </c>
      <c r="O32">
        <v>1</v>
      </c>
      <c r="P32" s="1">
        <f>SUM(I32:O32)/H32</f>
        <v>0.44262295081967212</v>
      </c>
      <c r="Q32" s="2">
        <v>0.35476134693759731</v>
      </c>
      <c r="R32">
        <f>(Q32-P32)/Q32</f>
        <v>-0.24766397083707575</v>
      </c>
    </row>
    <row r="33" spans="1:18" hidden="1" x14ac:dyDescent="0.25">
      <c r="A33" t="s">
        <v>663</v>
      </c>
      <c r="B33">
        <v>2001</v>
      </c>
      <c r="C33">
        <v>1</v>
      </c>
      <c r="D33" t="s">
        <v>375</v>
      </c>
      <c r="E33">
        <v>0</v>
      </c>
      <c r="F33">
        <v>30</v>
      </c>
      <c r="G33">
        <v>0.21099999999999999</v>
      </c>
      <c r="H33">
        <v>50</v>
      </c>
      <c r="I33">
        <v>8</v>
      </c>
      <c r="J33">
        <v>9</v>
      </c>
      <c r="K33">
        <v>1</v>
      </c>
      <c r="L33">
        <v>2</v>
      </c>
      <c r="M33">
        <v>1</v>
      </c>
      <c r="N33">
        <v>1</v>
      </c>
      <c r="O33">
        <v>0</v>
      </c>
      <c r="P33" s="1">
        <f>SUM(I33:O33)/H33</f>
        <v>0.44</v>
      </c>
      <c r="Q33" s="2">
        <v>0.35476134693759731</v>
      </c>
      <c r="R33">
        <f>(Q33-P33)/Q33</f>
        <v>-0.24027040656544865</v>
      </c>
    </row>
    <row r="34" spans="1:18" hidden="1" x14ac:dyDescent="0.25">
      <c r="A34" t="s">
        <v>619</v>
      </c>
      <c r="B34">
        <v>2001</v>
      </c>
      <c r="C34">
        <v>1</v>
      </c>
      <c r="D34" t="s">
        <v>375</v>
      </c>
      <c r="E34">
        <v>0</v>
      </c>
      <c r="F34">
        <v>148</v>
      </c>
      <c r="G34">
        <v>0.28899999999999998</v>
      </c>
      <c r="H34">
        <v>220</v>
      </c>
      <c r="I34">
        <v>55</v>
      </c>
      <c r="J34">
        <v>23</v>
      </c>
      <c r="K34">
        <v>2</v>
      </c>
      <c r="L34">
        <v>1</v>
      </c>
      <c r="M34">
        <v>2</v>
      </c>
      <c r="N34">
        <v>2</v>
      </c>
      <c r="O34">
        <v>4</v>
      </c>
      <c r="P34" s="1">
        <f>SUM(I34:O34)/H34</f>
        <v>0.40454545454545454</v>
      </c>
      <c r="Q34" s="2">
        <v>0.35476134693759731</v>
      </c>
      <c r="R34">
        <f>(Q34-P34)/Q34</f>
        <v>-0.14033126223476167</v>
      </c>
    </row>
    <row r="35" spans="1:18" hidden="1" x14ac:dyDescent="0.25">
      <c r="A35" t="s">
        <v>243</v>
      </c>
      <c r="B35">
        <v>2001</v>
      </c>
      <c r="C35">
        <v>1</v>
      </c>
      <c r="D35" t="s">
        <v>375</v>
      </c>
      <c r="E35">
        <v>0</v>
      </c>
      <c r="F35">
        <v>21</v>
      </c>
      <c r="G35">
        <v>0.222</v>
      </c>
      <c r="H35">
        <v>31</v>
      </c>
      <c r="I35">
        <v>6</v>
      </c>
      <c r="J35">
        <v>4</v>
      </c>
      <c r="K35">
        <v>0</v>
      </c>
      <c r="L35">
        <v>0</v>
      </c>
      <c r="M35">
        <v>2</v>
      </c>
      <c r="N35">
        <v>0</v>
      </c>
      <c r="O35">
        <v>0</v>
      </c>
      <c r="P35" s="1">
        <f>SUM(I35:O35)/H35</f>
        <v>0.38709677419354838</v>
      </c>
      <c r="Q35" s="2">
        <v>0.35476134693759731</v>
      </c>
      <c r="R35">
        <f>(Q35-P35)/Q35</f>
        <v>-9.114698524819527E-2</v>
      </c>
    </row>
    <row r="36" spans="1:18" hidden="1" x14ac:dyDescent="0.25">
      <c r="A36" t="s">
        <v>157</v>
      </c>
      <c r="B36">
        <v>2001</v>
      </c>
      <c r="C36">
        <v>1</v>
      </c>
      <c r="D36" t="s">
        <v>375</v>
      </c>
      <c r="E36">
        <v>0</v>
      </c>
      <c r="F36">
        <v>53</v>
      </c>
      <c r="G36">
        <v>0.27400000000000002</v>
      </c>
      <c r="H36">
        <v>79</v>
      </c>
      <c r="I36">
        <v>20</v>
      </c>
      <c r="J36">
        <v>4</v>
      </c>
      <c r="K36">
        <v>0</v>
      </c>
      <c r="L36">
        <v>0</v>
      </c>
      <c r="M36">
        <v>2</v>
      </c>
      <c r="N36">
        <v>1</v>
      </c>
      <c r="O36">
        <v>1</v>
      </c>
      <c r="P36" s="1">
        <f>SUM(I36:O36)/H36</f>
        <v>0.35443037974683544</v>
      </c>
      <c r="Q36" s="2">
        <v>0.35476134693759731</v>
      </c>
      <c r="R36">
        <f>(Q36-P36)/Q36</f>
        <v>9.329291187410092E-4</v>
      </c>
    </row>
    <row r="37" spans="1:18" hidden="1" x14ac:dyDescent="0.25">
      <c r="A37" t="s">
        <v>499</v>
      </c>
      <c r="B37">
        <v>2001</v>
      </c>
      <c r="C37">
        <v>1</v>
      </c>
      <c r="D37" t="s">
        <v>375</v>
      </c>
      <c r="E37">
        <v>0</v>
      </c>
      <c r="F37">
        <v>154</v>
      </c>
      <c r="G37">
        <v>0.28199999999999997</v>
      </c>
      <c r="H37">
        <v>218</v>
      </c>
      <c r="I37">
        <v>57</v>
      </c>
      <c r="J37">
        <v>12</v>
      </c>
      <c r="K37">
        <v>3</v>
      </c>
      <c r="L37">
        <v>3</v>
      </c>
      <c r="M37">
        <v>1</v>
      </c>
      <c r="N37">
        <v>1</v>
      </c>
      <c r="O37">
        <v>0</v>
      </c>
      <c r="P37" s="1">
        <f>SUM(I37:O37)/H37</f>
        <v>0.35321100917431192</v>
      </c>
      <c r="Q37" s="2">
        <v>0.35476134693759731</v>
      </c>
      <c r="R37">
        <f>(Q37-P37)/Q37</f>
        <v>4.3700864726903214E-3</v>
      </c>
    </row>
    <row r="38" spans="1:18" hidden="1" x14ac:dyDescent="0.25">
      <c r="A38" t="s">
        <v>692</v>
      </c>
      <c r="B38">
        <v>2001</v>
      </c>
      <c r="C38">
        <v>1</v>
      </c>
      <c r="D38" t="s">
        <v>375</v>
      </c>
      <c r="E38">
        <v>0</v>
      </c>
      <c r="F38">
        <v>123</v>
      </c>
      <c r="G38">
        <v>0.22</v>
      </c>
      <c r="H38">
        <v>174</v>
      </c>
      <c r="I38">
        <v>33</v>
      </c>
      <c r="J38">
        <v>19</v>
      </c>
      <c r="K38">
        <v>1</v>
      </c>
      <c r="L38">
        <v>1</v>
      </c>
      <c r="M38">
        <v>1</v>
      </c>
      <c r="N38">
        <v>3</v>
      </c>
      <c r="O38">
        <v>1</v>
      </c>
      <c r="P38" s="1">
        <f>SUM(I38:O38)/H38</f>
        <v>0.33908045977011492</v>
      </c>
      <c r="Q38" s="2">
        <v>0.35476134693759731</v>
      </c>
      <c r="R38">
        <f>(Q38-P38)/Q38</f>
        <v>4.420122796027344E-2</v>
      </c>
    </row>
    <row r="39" spans="1:18" hidden="1" x14ac:dyDescent="0.25">
      <c r="A39" t="s">
        <v>465</v>
      </c>
      <c r="B39">
        <v>2001</v>
      </c>
      <c r="C39">
        <v>1</v>
      </c>
      <c r="D39" t="s">
        <v>375</v>
      </c>
      <c r="E39">
        <v>0</v>
      </c>
      <c r="F39">
        <v>294</v>
      </c>
      <c r="G39">
        <v>0.17299999999999999</v>
      </c>
      <c r="H39">
        <v>392</v>
      </c>
      <c r="I39">
        <v>58</v>
      </c>
      <c r="J39">
        <v>44</v>
      </c>
      <c r="K39">
        <v>3</v>
      </c>
      <c r="L39">
        <v>8</v>
      </c>
      <c r="M39">
        <v>5</v>
      </c>
      <c r="N39">
        <v>5</v>
      </c>
      <c r="O39">
        <v>0</v>
      </c>
      <c r="P39" s="1">
        <f>SUM(I39:O39)/H39</f>
        <v>0.31377551020408162</v>
      </c>
      <c r="Q39" s="2">
        <v>0.35476134693759731</v>
      </c>
      <c r="R39">
        <f>(Q39-P39)/Q39</f>
        <v>0.11553072815659683</v>
      </c>
    </row>
    <row r="40" spans="1:18" hidden="1" x14ac:dyDescent="0.25">
      <c r="A40" t="s">
        <v>55</v>
      </c>
      <c r="B40">
        <v>2001</v>
      </c>
      <c r="C40">
        <v>1</v>
      </c>
      <c r="D40" t="s">
        <v>375</v>
      </c>
      <c r="E40">
        <v>0</v>
      </c>
      <c r="F40">
        <v>161</v>
      </c>
      <c r="G40">
        <v>0.25</v>
      </c>
      <c r="H40">
        <v>214</v>
      </c>
      <c r="I40">
        <v>51</v>
      </c>
      <c r="J40">
        <v>8</v>
      </c>
      <c r="K40">
        <v>2</v>
      </c>
      <c r="L40">
        <v>0</v>
      </c>
      <c r="M40">
        <v>1</v>
      </c>
      <c r="N40">
        <v>1</v>
      </c>
      <c r="O40">
        <v>1</v>
      </c>
      <c r="P40" s="1">
        <f>SUM(I40:O40)/H40</f>
        <v>0.29906542056074764</v>
      </c>
      <c r="Q40" s="2">
        <v>0.35476134693759731</v>
      </c>
      <c r="R40">
        <f>(Q40-P40)/Q40</f>
        <v>0.1569954755714878</v>
      </c>
    </row>
    <row r="41" spans="1:18" hidden="1" x14ac:dyDescent="0.25">
      <c r="A41" t="s">
        <v>548</v>
      </c>
      <c r="B41">
        <v>2001</v>
      </c>
      <c r="C41">
        <v>1</v>
      </c>
      <c r="D41" t="s">
        <v>375</v>
      </c>
      <c r="E41">
        <v>0</v>
      </c>
      <c r="F41">
        <v>28</v>
      </c>
      <c r="G41">
        <v>0.20599999999999999</v>
      </c>
      <c r="H41">
        <v>37</v>
      </c>
      <c r="I41">
        <v>7</v>
      </c>
      <c r="J41">
        <v>3</v>
      </c>
      <c r="K41">
        <v>1</v>
      </c>
      <c r="L41">
        <v>0</v>
      </c>
      <c r="M41">
        <v>0</v>
      </c>
      <c r="N41">
        <v>0</v>
      </c>
      <c r="O41">
        <v>0</v>
      </c>
      <c r="P41" s="1">
        <f>SUM(I41:O41)/H41</f>
        <v>0.29729729729729731</v>
      </c>
      <c r="Q41" s="2">
        <v>0.35476134693759731</v>
      </c>
      <c r="R41">
        <f>(Q41-P41)/Q41</f>
        <v>0.16197945502334546</v>
      </c>
    </row>
    <row r="42" spans="1:18" hidden="1" x14ac:dyDescent="0.25">
      <c r="A42" t="s">
        <v>59</v>
      </c>
      <c r="B42">
        <v>2001</v>
      </c>
      <c r="C42">
        <v>1</v>
      </c>
      <c r="D42" t="s">
        <v>33</v>
      </c>
      <c r="E42">
        <v>35</v>
      </c>
      <c r="F42">
        <v>658</v>
      </c>
      <c r="G42">
        <v>0.26100000000000001</v>
      </c>
      <c r="H42">
        <v>929</v>
      </c>
      <c r="I42">
        <v>213</v>
      </c>
      <c r="J42">
        <v>97</v>
      </c>
      <c r="K42">
        <v>10</v>
      </c>
      <c r="L42">
        <v>2</v>
      </c>
      <c r="M42">
        <v>2</v>
      </c>
      <c r="N42">
        <v>5</v>
      </c>
      <c r="O42">
        <v>8</v>
      </c>
      <c r="P42" s="1">
        <f>SUM(I42:O42)/H42</f>
        <v>0.36275565123789022</v>
      </c>
      <c r="Q42" s="2">
        <v>0.35476134693759731</v>
      </c>
      <c r="R42">
        <f>(Q42-P42)/Q42</f>
        <v>-2.2534316010755003E-2</v>
      </c>
    </row>
    <row r="43" spans="1:18" hidden="1" x14ac:dyDescent="0.25">
      <c r="A43" t="s">
        <v>58</v>
      </c>
      <c r="B43">
        <v>2001</v>
      </c>
      <c r="C43">
        <v>1</v>
      </c>
      <c r="D43" t="s">
        <v>33</v>
      </c>
      <c r="E43">
        <v>34</v>
      </c>
      <c r="F43">
        <v>658</v>
      </c>
      <c r="G43">
        <v>0.23</v>
      </c>
      <c r="H43">
        <v>902</v>
      </c>
      <c r="I43">
        <v>187</v>
      </c>
      <c r="J43">
        <v>70</v>
      </c>
      <c r="K43">
        <v>13</v>
      </c>
      <c r="L43">
        <v>6</v>
      </c>
      <c r="M43">
        <v>5</v>
      </c>
      <c r="N43">
        <v>6</v>
      </c>
      <c r="O43">
        <v>7</v>
      </c>
      <c r="P43" s="1">
        <f>SUM(I43:O43)/H43</f>
        <v>0.32594235033259422</v>
      </c>
      <c r="Q43" s="2">
        <v>0.35476134693759731</v>
      </c>
      <c r="R43">
        <f>(Q43-P43)/Q43</f>
        <v>8.1234883263853336E-2</v>
      </c>
    </row>
    <row r="44" spans="1:18" hidden="1" x14ac:dyDescent="0.25">
      <c r="A44" t="s">
        <v>51</v>
      </c>
      <c r="B44">
        <v>2001</v>
      </c>
      <c r="C44">
        <v>1</v>
      </c>
      <c r="D44" t="s">
        <v>33</v>
      </c>
      <c r="E44">
        <v>34</v>
      </c>
      <c r="F44">
        <v>699</v>
      </c>
      <c r="G44">
        <v>0.253</v>
      </c>
      <c r="H44">
        <v>927</v>
      </c>
      <c r="I44">
        <v>220</v>
      </c>
      <c r="J44">
        <v>27</v>
      </c>
      <c r="K44">
        <v>10</v>
      </c>
      <c r="L44">
        <v>7</v>
      </c>
      <c r="M44">
        <v>2</v>
      </c>
      <c r="N44">
        <v>12</v>
      </c>
      <c r="O44">
        <v>11</v>
      </c>
      <c r="P44" s="1">
        <f>SUM(I44:O44)/H44</f>
        <v>0.31175836030204962</v>
      </c>
      <c r="Q44" s="2">
        <v>0.35476134693759731</v>
      </c>
      <c r="R44">
        <f>(Q44-P44)/Q44</f>
        <v>0.12121666299545293</v>
      </c>
    </row>
    <row r="45" spans="1:18" hidden="1" x14ac:dyDescent="0.25">
      <c r="A45" t="s">
        <v>354</v>
      </c>
      <c r="B45">
        <v>2001</v>
      </c>
      <c r="C45">
        <v>1</v>
      </c>
      <c r="D45" t="s">
        <v>33</v>
      </c>
      <c r="E45">
        <v>21</v>
      </c>
      <c r="F45">
        <v>363</v>
      </c>
      <c r="G45">
        <v>0.26</v>
      </c>
      <c r="H45">
        <v>515</v>
      </c>
      <c r="I45">
        <v>121</v>
      </c>
      <c r="J45">
        <v>40</v>
      </c>
      <c r="K45">
        <v>6</v>
      </c>
      <c r="L45">
        <v>1</v>
      </c>
      <c r="M45">
        <v>5</v>
      </c>
      <c r="N45">
        <v>7</v>
      </c>
      <c r="O45">
        <v>2</v>
      </c>
      <c r="P45" s="1">
        <f>SUM(I45:O45)/H45</f>
        <v>0.35339805825242721</v>
      </c>
      <c r="Q45" s="2">
        <v>0.35476134693759731</v>
      </c>
      <c r="R45">
        <f>(Q45-P45)/Q45</f>
        <v>3.8428332086863693E-3</v>
      </c>
    </row>
    <row r="46" spans="1:18" hidden="1" x14ac:dyDescent="0.25">
      <c r="A46" t="s">
        <v>410</v>
      </c>
      <c r="B46">
        <v>2001</v>
      </c>
      <c r="C46">
        <v>1</v>
      </c>
      <c r="D46" t="s">
        <v>33</v>
      </c>
      <c r="E46">
        <v>16</v>
      </c>
      <c r="F46">
        <v>286</v>
      </c>
      <c r="G46">
        <v>0.28999999999999998</v>
      </c>
      <c r="H46">
        <v>418</v>
      </c>
      <c r="I46">
        <v>108</v>
      </c>
      <c r="J46">
        <v>39</v>
      </c>
      <c r="K46">
        <v>0</v>
      </c>
      <c r="L46">
        <v>1</v>
      </c>
      <c r="M46">
        <v>2</v>
      </c>
      <c r="N46">
        <v>3</v>
      </c>
      <c r="O46">
        <v>3</v>
      </c>
      <c r="P46" s="1">
        <f>SUM(I46:O46)/H46</f>
        <v>0.37320574162679426</v>
      </c>
      <c r="Q46" s="2">
        <v>0.35476134693759731</v>
      </c>
      <c r="R46">
        <f>(Q46-P46)/Q46</f>
        <v>-5.1990992954599788E-2</v>
      </c>
    </row>
    <row r="47" spans="1:18" hidden="1" x14ac:dyDescent="0.25">
      <c r="A47" t="s">
        <v>560</v>
      </c>
      <c r="B47">
        <v>2001</v>
      </c>
      <c r="C47">
        <v>1</v>
      </c>
      <c r="D47" t="s">
        <v>33</v>
      </c>
      <c r="E47">
        <v>16</v>
      </c>
      <c r="F47">
        <v>388</v>
      </c>
      <c r="G47">
        <v>0.23400000000000001</v>
      </c>
      <c r="H47">
        <v>556</v>
      </c>
      <c r="I47">
        <v>113</v>
      </c>
      <c r="J47">
        <v>59</v>
      </c>
      <c r="K47">
        <v>4</v>
      </c>
      <c r="L47">
        <v>4</v>
      </c>
      <c r="M47">
        <v>1</v>
      </c>
      <c r="N47">
        <v>6</v>
      </c>
      <c r="O47">
        <v>5</v>
      </c>
      <c r="P47" s="1">
        <f>SUM(I47:O47)/H47</f>
        <v>0.34532374100719426</v>
      </c>
      <c r="Q47" s="2">
        <v>0.35476134693759731</v>
      </c>
      <c r="R47">
        <f>(Q47-P47)/Q47</f>
        <v>2.6602689418876085E-2</v>
      </c>
    </row>
    <row r="48" spans="1:18" hidden="1" x14ac:dyDescent="0.25">
      <c r="A48" t="s">
        <v>75</v>
      </c>
      <c r="B48">
        <v>2001</v>
      </c>
      <c r="C48">
        <v>1</v>
      </c>
      <c r="D48" t="s">
        <v>33</v>
      </c>
      <c r="E48">
        <v>5</v>
      </c>
      <c r="F48">
        <v>177</v>
      </c>
      <c r="G48">
        <v>0.23799999999999999</v>
      </c>
      <c r="H48">
        <v>238</v>
      </c>
      <c r="I48">
        <v>53</v>
      </c>
      <c r="J48">
        <v>10</v>
      </c>
      <c r="K48">
        <v>2</v>
      </c>
      <c r="L48">
        <v>2</v>
      </c>
      <c r="M48">
        <v>0</v>
      </c>
      <c r="N48">
        <v>1</v>
      </c>
      <c r="O48">
        <v>2</v>
      </c>
      <c r="P48" s="1">
        <f>SUM(I48:O48)/H48</f>
        <v>0.29411764705882354</v>
      </c>
      <c r="Q48" s="2">
        <v>0.35476134693759731</v>
      </c>
      <c r="R48">
        <f>(Q48-P48)/Q48</f>
        <v>0.1709422416006359</v>
      </c>
    </row>
    <row r="49" spans="1:18" hidden="1" x14ac:dyDescent="0.25">
      <c r="A49" t="s">
        <v>677</v>
      </c>
      <c r="B49">
        <v>2001</v>
      </c>
      <c r="C49">
        <v>1</v>
      </c>
      <c r="D49" t="s">
        <v>33</v>
      </c>
      <c r="E49">
        <v>1</v>
      </c>
      <c r="F49">
        <v>27</v>
      </c>
      <c r="G49">
        <v>9.7000000000000003E-2</v>
      </c>
      <c r="H49">
        <v>41</v>
      </c>
      <c r="I49">
        <v>3</v>
      </c>
      <c r="J49">
        <v>9</v>
      </c>
      <c r="K49">
        <v>0</v>
      </c>
      <c r="L49">
        <v>0</v>
      </c>
      <c r="M49">
        <v>1</v>
      </c>
      <c r="N49">
        <v>1</v>
      </c>
      <c r="O49">
        <v>0</v>
      </c>
      <c r="P49" s="1">
        <f>SUM(I49:O49)/H49</f>
        <v>0.34146341463414637</v>
      </c>
      <c r="Q49" s="2">
        <v>0.35476134693759731</v>
      </c>
      <c r="R49">
        <f>(Q49-P49)/Q49</f>
        <v>3.7484163419274803E-2</v>
      </c>
    </row>
    <row r="50" spans="1:18" hidden="1" x14ac:dyDescent="0.25">
      <c r="A50" t="s">
        <v>679</v>
      </c>
      <c r="B50">
        <v>2001</v>
      </c>
      <c r="C50">
        <v>1</v>
      </c>
      <c r="D50" t="s">
        <v>33</v>
      </c>
      <c r="E50">
        <v>0</v>
      </c>
      <c r="F50">
        <v>6</v>
      </c>
      <c r="G50">
        <v>0.58299999999999996</v>
      </c>
      <c r="H50">
        <v>16</v>
      </c>
      <c r="I50">
        <v>7</v>
      </c>
      <c r="J50">
        <v>2</v>
      </c>
      <c r="K50">
        <v>0</v>
      </c>
      <c r="L50">
        <v>1</v>
      </c>
      <c r="M50">
        <v>0</v>
      </c>
      <c r="N50">
        <v>0</v>
      </c>
      <c r="O50">
        <v>1</v>
      </c>
      <c r="P50" s="1">
        <f>SUM(I50:O50)/H50</f>
        <v>0.6875</v>
      </c>
      <c r="Q50" s="2">
        <v>0.35476134693759731</v>
      </c>
      <c r="R50">
        <f>(Q50-P50)/Q50</f>
        <v>-0.93792251025851348</v>
      </c>
    </row>
    <row r="51" spans="1:18" hidden="1" x14ac:dyDescent="0.25">
      <c r="A51" t="s">
        <v>405</v>
      </c>
      <c r="B51">
        <v>2001</v>
      </c>
      <c r="C51">
        <v>1</v>
      </c>
      <c r="D51" t="s">
        <v>33</v>
      </c>
      <c r="E51">
        <v>0</v>
      </c>
      <c r="F51">
        <v>12</v>
      </c>
      <c r="G51">
        <v>0.36799999999999999</v>
      </c>
      <c r="H51">
        <v>21</v>
      </c>
      <c r="I51">
        <v>7</v>
      </c>
      <c r="J51">
        <v>2</v>
      </c>
      <c r="K51">
        <v>0</v>
      </c>
      <c r="L51">
        <v>0</v>
      </c>
      <c r="M51">
        <v>1</v>
      </c>
      <c r="N51">
        <v>0</v>
      </c>
      <c r="O51">
        <v>0</v>
      </c>
      <c r="P51" s="1">
        <f>SUM(I51:O51)/H51</f>
        <v>0.47619047619047616</v>
      </c>
      <c r="Q51" s="2">
        <v>0.35476134693759731</v>
      </c>
      <c r="R51">
        <f>(Q51-P51)/Q51</f>
        <v>-0.34228398978944652</v>
      </c>
    </row>
    <row r="52" spans="1:18" hidden="1" x14ac:dyDescent="0.25">
      <c r="A52" t="s">
        <v>708</v>
      </c>
      <c r="B52">
        <v>2001</v>
      </c>
      <c r="C52">
        <v>1</v>
      </c>
      <c r="D52" t="s">
        <v>33</v>
      </c>
      <c r="E52">
        <v>0</v>
      </c>
      <c r="F52">
        <v>12</v>
      </c>
      <c r="G52">
        <v>0.313</v>
      </c>
      <c r="H52">
        <v>19</v>
      </c>
      <c r="I52">
        <v>5</v>
      </c>
      <c r="J52">
        <v>2</v>
      </c>
      <c r="K52">
        <v>1</v>
      </c>
      <c r="L52">
        <v>0</v>
      </c>
      <c r="M52">
        <v>0</v>
      </c>
      <c r="N52">
        <v>0</v>
      </c>
      <c r="O52">
        <v>1</v>
      </c>
      <c r="P52" s="1">
        <f>SUM(I52:O52)/H52</f>
        <v>0.47368421052631576</v>
      </c>
      <c r="Q52" s="2">
        <v>0.35476134693759731</v>
      </c>
      <c r="R52">
        <f>(Q52-P52)/Q52</f>
        <v>-0.33521933721160735</v>
      </c>
    </row>
    <row r="53" spans="1:18" hidden="1" x14ac:dyDescent="0.25">
      <c r="A53" t="s">
        <v>160</v>
      </c>
      <c r="B53">
        <v>2001</v>
      </c>
      <c r="C53">
        <v>1</v>
      </c>
      <c r="D53" t="s">
        <v>33</v>
      </c>
      <c r="E53">
        <v>0</v>
      </c>
      <c r="F53">
        <v>49</v>
      </c>
      <c r="G53">
        <v>0.31900000000000001</v>
      </c>
      <c r="H53">
        <v>81</v>
      </c>
      <c r="I53">
        <v>23</v>
      </c>
      <c r="J53">
        <v>7</v>
      </c>
      <c r="K53">
        <v>1</v>
      </c>
      <c r="L53">
        <v>1</v>
      </c>
      <c r="M53">
        <v>2</v>
      </c>
      <c r="N53">
        <v>0</v>
      </c>
      <c r="O53">
        <v>1</v>
      </c>
      <c r="P53" s="1">
        <f>SUM(I53:O53)/H53</f>
        <v>0.43209876543209874</v>
      </c>
      <c r="Q53" s="2">
        <v>0.35476134693759731</v>
      </c>
      <c r="R53">
        <f>(Q53-P53)/Q53</f>
        <v>-0.21799843517931258</v>
      </c>
    </row>
    <row r="54" spans="1:18" hidden="1" x14ac:dyDescent="0.25">
      <c r="A54" t="s">
        <v>584</v>
      </c>
      <c r="B54">
        <v>2001</v>
      </c>
      <c r="C54">
        <v>1</v>
      </c>
      <c r="D54" t="s">
        <v>33</v>
      </c>
      <c r="E54">
        <v>0</v>
      </c>
      <c r="F54">
        <v>24</v>
      </c>
      <c r="G54">
        <v>0.27300000000000002</v>
      </c>
      <c r="H54">
        <v>38</v>
      </c>
      <c r="I54">
        <v>9</v>
      </c>
      <c r="J54">
        <v>5</v>
      </c>
      <c r="K54">
        <v>1</v>
      </c>
      <c r="L54">
        <v>0</v>
      </c>
      <c r="M54">
        <v>1</v>
      </c>
      <c r="N54">
        <v>0</v>
      </c>
      <c r="O54">
        <v>0</v>
      </c>
      <c r="P54" s="1">
        <f>SUM(I54:O54)/H54</f>
        <v>0.42105263157894735</v>
      </c>
      <c r="Q54" s="2">
        <v>0.35476134693759731</v>
      </c>
      <c r="R54">
        <f>(Q54-P54)/Q54</f>
        <v>-0.18686163307698431</v>
      </c>
    </row>
    <row r="55" spans="1:18" hidden="1" x14ac:dyDescent="0.25">
      <c r="A55" t="s">
        <v>175</v>
      </c>
      <c r="B55">
        <v>2001</v>
      </c>
      <c r="C55">
        <v>2</v>
      </c>
      <c r="D55" t="s">
        <v>33</v>
      </c>
      <c r="E55">
        <v>0</v>
      </c>
      <c r="F55">
        <v>134</v>
      </c>
      <c r="G55">
        <v>0.26500000000000001</v>
      </c>
      <c r="H55">
        <v>190</v>
      </c>
      <c r="I55">
        <v>44</v>
      </c>
      <c r="J55">
        <v>17</v>
      </c>
      <c r="K55">
        <v>8</v>
      </c>
      <c r="L55">
        <v>1</v>
      </c>
      <c r="M55">
        <v>1</v>
      </c>
      <c r="N55">
        <v>3</v>
      </c>
      <c r="O55">
        <v>3</v>
      </c>
      <c r="P55" s="1">
        <f>SUM(I55:O55)/H55</f>
        <v>0.40526315789473683</v>
      </c>
      <c r="Q55" s="2">
        <v>0.35476134693759731</v>
      </c>
      <c r="R55">
        <f>(Q55-P55)/Q55</f>
        <v>-0.14235432183659741</v>
      </c>
    </row>
    <row r="56" spans="1:18" hidden="1" x14ac:dyDescent="0.25">
      <c r="A56" t="s">
        <v>707</v>
      </c>
      <c r="B56">
        <v>2001</v>
      </c>
      <c r="C56">
        <v>1</v>
      </c>
      <c r="D56" t="s">
        <v>33</v>
      </c>
      <c r="E56">
        <v>0</v>
      </c>
      <c r="F56">
        <v>3</v>
      </c>
      <c r="G56">
        <v>0.4</v>
      </c>
      <c r="H56">
        <v>5</v>
      </c>
      <c r="I56">
        <v>2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 s="1">
        <f>SUM(I56:O56)/H56</f>
        <v>0.4</v>
      </c>
      <c r="Q56" s="2">
        <v>0.35476134693759731</v>
      </c>
      <c r="R56">
        <f>(Q56-P56)/Q56</f>
        <v>-0.1275185514231352</v>
      </c>
    </row>
    <row r="57" spans="1:18" hidden="1" x14ac:dyDescent="0.25">
      <c r="A57" t="s">
        <v>133</v>
      </c>
      <c r="B57">
        <v>2001</v>
      </c>
      <c r="C57">
        <v>1</v>
      </c>
      <c r="D57" t="s">
        <v>33</v>
      </c>
      <c r="E57">
        <v>0</v>
      </c>
      <c r="F57">
        <v>18</v>
      </c>
      <c r="G57">
        <v>0.34599999999999997</v>
      </c>
      <c r="H57">
        <v>28</v>
      </c>
      <c r="I57">
        <v>9</v>
      </c>
      <c r="J57">
        <v>1</v>
      </c>
      <c r="K57">
        <v>0</v>
      </c>
      <c r="L57">
        <v>0</v>
      </c>
      <c r="M57">
        <v>0</v>
      </c>
      <c r="N57">
        <v>1</v>
      </c>
      <c r="O57">
        <v>0</v>
      </c>
      <c r="P57" s="1">
        <f>SUM(I57:O57)/H57</f>
        <v>0.39285714285714285</v>
      </c>
      <c r="Q57" s="2">
        <v>0.35476134693759731</v>
      </c>
      <c r="R57">
        <f>(Q57-P57)/Q57</f>
        <v>-0.10738429157629342</v>
      </c>
    </row>
    <row r="58" spans="1:18" hidden="1" x14ac:dyDescent="0.25">
      <c r="A58" t="s">
        <v>155</v>
      </c>
      <c r="B58">
        <v>2001</v>
      </c>
      <c r="C58">
        <v>2</v>
      </c>
      <c r="D58" t="s">
        <v>33</v>
      </c>
      <c r="E58">
        <v>0</v>
      </c>
      <c r="F58">
        <v>93</v>
      </c>
      <c r="G58">
        <v>0.25900000000000001</v>
      </c>
      <c r="H58">
        <v>134</v>
      </c>
      <c r="I58">
        <v>30</v>
      </c>
      <c r="J58">
        <v>13</v>
      </c>
      <c r="K58">
        <v>3</v>
      </c>
      <c r="L58">
        <v>1</v>
      </c>
      <c r="M58">
        <v>0</v>
      </c>
      <c r="N58">
        <v>3</v>
      </c>
      <c r="O58">
        <v>1</v>
      </c>
      <c r="P58" s="1">
        <f>SUM(I58:O58)/H58</f>
        <v>0.38059701492537312</v>
      </c>
      <c r="Q58" s="2">
        <v>0.35476134693759731</v>
      </c>
      <c r="R58">
        <f>(Q58-P58)/Q58</f>
        <v>-7.2825487361565119E-2</v>
      </c>
    </row>
    <row r="59" spans="1:18" hidden="1" x14ac:dyDescent="0.25">
      <c r="A59" t="s">
        <v>323</v>
      </c>
      <c r="B59">
        <v>2001</v>
      </c>
      <c r="C59">
        <v>1</v>
      </c>
      <c r="D59" t="s">
        <v>33</v>
      </c>
      <c r="E59">
        <v>0</v>
      </c>
      <c r="F59">
        <v>178</v>
      </c>
      <c r="G59">
        <v>0.23899999999999999</v>
      </c>
      <c r="H59">
        <v>253</v>
      </c>
      <c r="I59">
        <v>52</v>
      </c>
      <c r="J59">
        <v>25</v>
      </c>
      <c r="K59">
        <v>4</v>
      </c>
      <c r="L59">
        <v>2</v>
      </c>
      <c r="M59">
        <v>3</v>
      </c>
      <c r="N59">
        <v>2</v>
      </c>
      <c r="O59">
        <v>6</v>
      </c>
      <c r="P59" s="1">
        <f>SUM(I59:O59)/H59</f>
        <v>0.3715415019762846</v>
      </c>
      <c r="Q59" s="2">
        <v>0.35476134693759731</v>
      </c>
      <c r="R59">
        <f>(Q59-P59)/Q59</f>
        <v>-4.7299840254690799E-2</v>
      </c>
    </row>
    <row r="60" spans="1:18" hidden="1" x14ac:dyDescent="0.25">
      <c r="A60" t="s">
        <v>414</v>
      </c>
      <c r="B60">
        <v>2001</v>
      </c>
      <c r="C60">
        <v>1</v>
      </c>
      <c r="D60" t="s">
        <v>33</v>
      </c>
      <c r="E60">
        <v>0</v>
      </c>
      <c r="F60">
        <v>96</v>
      </c>
      <c r="G60">
        <v>0.216</v>
      </c>
      <c r="H60">
        <v>135</v>
      </c>
      <c r="I60">
        <v>25</v>
      </c>
      <c r="J60">
        <v>16</v>
      </c>
      <c r="K60">
        <v>1</v>
      </c>
      <c r="L60">
        <v>2</v>
      </c>
      <c r="M60">
        <v>5</v>
      </c>
      <c r="N60">
        <v>0</v>
      </c>
      <c r="O60">
        <v>1</v>
      </c>
      <c r="P60" s="1">
        <f>SUM(I60:O60)/H60</f>
        <v>0.37037037037037035</v>
      </c>
      <c r="Q60" s="2">
        <v>0.35476134693759731</v>
      </c>
      <c r="R60">
        <f>(Q60-P60)/Q60</f>
        <v>-4.3998658725125074E-2</v>
      </c>
    </row>
    <row r="61" spans="1:18" hidden="1" x14ac:dyDescent="0.25">
      <c r="A61" t="s">
        <v>348</v>
      </c>
      <c r="B61">
        <v>2001</v>
      </c>
      <c r="C61">
        <v>1</v>
      </c>
      <c r="D61" t="s">
        <v>33</v>
      </c>
      <c r="E61">
        <v>0</v>
      </c>
      <c r="F61">
        <v>179</v>
      </c>
      <c r="G61">
        <v>0.22600000000000001</v>
      </c>
      <c r="H61">
        <v>254</v>
      </c>
      <c r="I61">
        <v>50</v>
      </c>
      <c r="J61">
        <v>30</v>
      </c>
      <c r="K61">
        <v>8</v>
      </c>
      <c r="L61">
        <v>0</v>
      </c>
      <c r="M61">
        <v>3</v>
      </c>
      <c r="N61">
        <v>1</v>
      </c>
      <c r="O61">
        <v>2</v>
      </c>
      <c r="P61" s="1">
        <f>SUM(I61:O61)/H61</f>
        <v>0.37007874015748032</v>
      </c>
      <c r="Q61" s="2">
        <v>0.35476134693759731</v>
      </c>
      <c r="R61">
        <f>(Q61-P61)/Q61</f>
        <v>-4.3176612537152617E-2</v>
      </c>
    </row>
    <row r="62" spans="1:18" hidden="1" x14ac:dyDescent="0.25">
      <c r="A62" t="s">
        <v>128</v>
      </c>
      <c r="B62">
        <v>2001</v>
      </c>
      <c r="C62">
        <v>1</v>
      </c>
      <c r="D62" t="s">
        <v>33</v>
      </c>
      <c r="E62">
        <v>0</v>
      </c>
      <c r="F62">
        <v>225</v>
      </c>
      <c r="G62">
        <v>0.23400000000000001</v>
      </c>
      <c r="H62">
        <v>313</v>
      </c>
      <c r="I62">
        <v>67</v>
      </c>
      <c r="J62">
        <v>23</v>
      </c>
      <c r="K62">
        <v>4</v>
      </c>
      <c r="L62">
        <v>2</v>
      </c>
      <c r="M62">
        <v>4</v>
      </c>
      <c r="N62">
        <v>2</v>
      </c>
      <c r="O62">
        <v>0</v>
      </c>
      <c r="P62" s="1">
        <f>SUM(I62:O62)/H62</f>
        <v>0.32587859424920129</v>
      </c>
      <c r="Q62" s="2">
        <v>0.35476134693759731</v>
      </c>
      <c r="R62">
        <f>(Q62-P62)/Q62</f>
        <v>8.1414598680832354E-2</v>
      </c>
    </row>
    <row r="63" spans="1:18" hidden="1" x14ac:dyDescent="0.25">
      <c r="A63" t="s">
        <v>274</v>
      </c>
      <c r="B63">
        <v>2001</v>
      </c>
      <c r="C63">
        <v>1</v>
      </c>
      <c r="D63" t="s">
        <v>33</v>
      </c>
      <c r="E63">
        <v>0</v>
      </c>
      <c r="F63">
        <v>21</v>
      </c>
      <c r="G63">
        <v>0.25900000000000001</v>
      </c>
      <c r="H63">
        <v>28</v>
      </c>
      <c r="I63">
        <v>7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 s="1">
        <f>SUM(I63:O63)/H63</f>
        <v>0.32142857142857145</v>
      </c>
      <c r="Q63" s="2">
        <v>0.35476134693759731</v>
      </c>
      <c r="R63">
        <f>(Q63-P63)/Q63</f>
        <v>9.3958306892123478E-2</v>
      </c>
    </row>
    <row r="64" spans="1:18" hidden="1" x14ac:dyDescent="0.25">
      <c r="A64" t="s">
        <v>87</v>
      </c>
      <c r="B64">
        <v>2001</v>
      </c>
      <c r="C64">
        <v>2</v>
      </c>
      <c r="D64" t="s">
        <v>33</v>
      </c>
      <c r="E64">
        <v>0</v>
      </c>
      <c r="F64">
        <v>36</v>
      </c>
      <c r="G64">
        <v>0.182</v>
      </c>
      <c r="H64">
        <v>48</v>
      </c>
      <c r="I64">
        <v>8</v>
      </c>
      <c r="J64">
        <v>4</v>
      </c>
      <c r="K64">
        <v>0</v>
      </c>
      <c r="L64">
        <v>0</v>
      </c>
      <c r="M64">
        <v>3</v>
      </c>
      <c r="N64">
        <v>0</v>
      </c>
      <c r="O64">
        <v>0</v>
      </c>
      <c r="P64" s="1">
        <f>SUM(I64:O64)/H64</f>
        <v>0.3125</v>
      </c>
      <c r="Q64" s="2">
        <v>0.35476134693759731</v>
      </c>
      <c r="R64">
        <f>(Q64-P64)/Q64</f>
        <v>0.11912613170067567</v>
      </c>
    </row>
    <row r="65" spans="1:18" hidden="1" x14ac:dyDescent="0.25">
      <c r="A65" t="s">
        <v>342</v>
      </c>
      <c r="B65">
        <v>2001</v>
      </c>
      <c r="C65">
        <v>1</v>
      </c>
      <c r="D65" t="s">
        <v>26</v>
      </c>
      <c r="E65">
        <v>32</v>
      </c>
      <c r="F65">
        <v>588</v>
      </c>
      <c r="G65">
        <v>0.25700000000000001</v>
      </c>
      <c r="H65">
        <v>856</v>
      </c>
      <c r="I65">
        <v>194</v>
      </c>
      <c r="J65">
        <v>77</v>
      </c>
      <c r="K65">
        <v>3</v>
      </c>
      <c r="L65">
        <v>13</v>
      </c>
      <c r="M65">
        <v>9</v>
      </c>
      <c r="N65">
        <v>6</v>
      </c>
      <c r="O65">
        <v>6</v>
      </c>
      <c r="P65" s="1">
        <f>SUM(I65:O65)/H65</f>
        <v>0.35981308411214952</v>
      </c>
      <c r="Q65" s="2">
        <v>0.35476134693759731</v>
      </c>
      <c r="R65">
        <f>(Q65-P65)/Q65</f>
        <v>-1.4239818453053764E-2</v>
      </c>
    </row>
    <row r="66" spans="1:18" hidden="1" x14ac:dyDescent="0.25">
      <c r="A66" t="s">
        <v>209</v>
      </c>
      <c r="B66">
        <v>2001</v>
      </c>
      <c r="C66">
        <v>1</v>
      </c>
      <c r="D66" t="s">
        <v>26</v>
      </c>
      <c r="E66">
        <v>31</v>
      </c>
      <c r="F66">
        <v>552</v>
      </c>
      <c r="G66">
        <v>0.29399999999999998</v>
      </c>
      <c r="H66">
        <v>828</v>
      </c>
      <c r="I66">
        <v>219</v>
      </c>
      <c r="J66">
        <v>63</v>
      </c>
      <c r="K66">
        <v>3</v>
      </c>
      <c r="L66">
        <v>10</v>
      </c>
      <c r="M66">
        <v>5</v>
      </c>
      <c r="N66">
        <v>2</v>
      </c>
      <c r="O66">
        <v>8</v>
      </c>
      <c r="P66" s="1">
        <f>SUM(I66:O66)/H66</f>
        <v>0.37439613526570048</v>
      </c>
      <c r="Q66" s="2">
        <v>0.35476134693759731</v>
      </c>
      <c r="R66">
        <f>(Q66-P66)/Q66</f>
        <v>-5.5346470233006921E-2</v>
      </c>
    </row>
    <row r="67" spans="1:18" hidden="1" x14ac:dyDescent="0.25">
      <c r="A67" t="s">
        <v>412</v>
      </c>
      <c r="B67">
        <v>2001</v>
      </c>
      <c r="C67">
        <v>1</v>
      </c>
      <c r="D67" t="s">
        <v>26</v>
      </c>
      <c r="E67">
        <v>23</v>
      </c>
      <c r="F67">
        <v>415</v>
      </c>
      <c r="G67">
        <v>0.28899999999999998</v>
      </c>
      <c r="H67">
        <v>605</v>
      </c>
      <c r="I67">
        <v>161</v>
      </c>
      <c r="J67">
        <v>37</v>
      </c>
      <c r="K67">
        <v>0</v>
      </c>
      <c r="L67">
        <v>6</v>
      </c>
      <c r="M67">
        <v>2</v>
      </c>
      <c r="N67">
        <v>3</v>
      </c>
      <c r="O67">
        <v>2</v>
      </c>
      <c r="P67" s="1">
        <f>SUM(I67:O67)/H67</f>
        <v>0.34876033057851241</v>
      </c>
      <c r="Q67" s="2">
        <v>0.35476134693759731</v>
      </c>
      <c r="R67">
        <f>(Q67-P67)/Q67</f>
        <v>1.6915643180654853E-2</v>
      </c>
    </row>
    <row r="68" spans="1:18" hidden="1" x14ac:dyDescent="0.25">
      <c r="A68" t="s">
        <v>713</v>
      </c>
      <c r="B68">
        <v>2001</v>
      </c>
      <c r="C68">
        <v>1</v>
      </c>
      <c r="D68" t="s">
        <v>26</v>
      </c>
      <c r="E68">
        <v>20</v>
      </c>
      <c r="F68">
        <v>421</v>
      </c>
      <c r="G68">
        <v>0.29699999999999999</v>
      </c>
      <c r="H68">
        <v>586</v>
      </c>
      <c r="I68">
        <v>165</v>
      </c>
      <c r="J68">
        <v>16</v>
      </c>
      <c r="K68">
        <v>0</v>
      </c>
      <c r="L68">
        <v>6</v>
      </c>
      <c r="M68">
        <v>1</v>
      </c>
      <c r="N68">
        <v>3</v>
      </c>
      <c r="O68">
        <v>4</v>
      </c>
      <c r="P68" s="1">
        <f>SUM(I68:O68)/H68</f>
        <v>0.33276450511945393</v>
      </c>
      <c r="Q68" s="2">
        <v>0.35476134693759731</v>
      </c>
      <c r="R68">
        <f>(Q68-P68)/Q68</f>
        <v>6.2004618056692155E-2</v>
      </c>
    </row>
    <row r="69" spans="1:18" hidden="1" x14ac:dyDescent="0.25">
      <c r="A69" t="s">
        <v>495</v>
      </c>
      <c r="B69">
        <v>2001</v>
      </c>
      <c r="C69">
        <v>1</v>
      </c>
      <c r="D69" t="s">
        <v>26</v>
      </c>
      <c r="E69">
        <v>18</v>
      </c>
      <c r="F69">
        <v>396</v>
      </c>
      <c r="G69">
        <v>0.27400000000000002</v>
      </c>
      <c r="H69">
        <v>593</v>
      </c>
      <c r="I69">
        <v>142</v>
      </c>
      <c r="J69">
        <v>55</v>
      </c>
      <c r="K69">
        <v>1</v>
      </c>
      <c r="L69">
        <v>11</v>
      </c>
      <c r="M69">
        <v>3</v>
      </c>
      <c r="N69">
        <v>5</v>
      </c>
      <c r="O69">
        <v>4</v>
      </c>
      <c r="P69" s="1">
        <f>SUM(I69:O69)/H69</f>
        <v>0.37268128161888703</v>
      </c>
      <c r="Q69" s="2">
        <v>0.35476134693759731</v>
      </c>
      <c r="R69">
        <f>(Q69-P69)/Q69</f>
        <v>-5.0512646983612457E-2</v>
      </c>
    </row>
    <row r="70" spans="1:18" hidden="1" x14ac:dyDescent="0.25">
      <c r="A70" t="s">
        <v>296</v>
      </c>
      <c r="B70">
        <v>2001</v>
      </c>
      <c r="C70">
        <v>1</v>
      </c>
      <c r="D70" t="s">
        <v>26</v>
      </c>
      <c r="E70">
        <v>12</v>
      </c>
      <c r="F70">
        <v>281</v>
      </c>
      <c r="G70">
        <v>0.24</v>
      </c>
      <c r="H70">
        <v>386</v>
      </c>
      <c r="I70">
        <v>83</v>
      </c>
      <c r="J70">
        <v>36</v>
      </c>
      <c r="K70">
        <v>0</v>
      </c>
      <c r="L70">
        <v>4</v>
      </c>
      <c r="M70">
        <v>1</v>
      </c>
      <c r="N70">
        <v>0</v>
      </c>
      <c r="O70">
        <v>0</v>
      </c>
      <c r="P70" s="1">
        <f>SUM(I70:O70)/H70</f>
        <v>0.32124352331606215</v>
      </c>
      <c r="Q70" s="2">
        <v>0.35476134693759731</v>
      </c>
      <c r="R70">
        <f>(Q70-P70)/Q70</f>
        <v>9.4479919841523666E-2</v>
      </c>
    </row>
    <row r="71" spans="1:18" hidden="1" x14ac:dyDescent="0.25">
      <c r="A71" t="s">
        <v>117</v>
      </c>
      <c r="B71">
        <v>2001</v>
      </c>
      <c r="C71">
        <v>1</v>
      </c>
      <c r="D71" t="s">
        <v>26</v>
      </c>
      <c r="E71">
        <v>9</v>
      </c>
      <c r="F71">
        <v>187</v>
      </c>
      <c r="G71">
        <v>0.221</v>
      </c>
      <c r="H71">
        <v>252</v>
      </c>
      <c r="I71">
        <v>51</v>
      </c>
      <c r="J71">
        <v>19</v>
      </c>
      <c r="K71">
        <v>3</v>
      </c>
      <c r="L71">
        <v>0</v>
      </c>
      <c r="M71">
        <v>1</v>
      </c>
      <c r="N71">
        <v>1</v>
      </c>
      <c r="O71">
        <v>1</v>
      </c>
      <c r="P71" s="1">
        <f>SUM(I71:O71)/H71</f>
        <v>0.30158730158730157</v>
      </c>
      <c r="Q71" s="2">
        <v>0.35476134693759731</v>
      </c>
      <c r="R71">
        <f>(Q71-P71)/Q71</f>
        <v>0.14988680646668387</v>
      </c>
    </row>
    <row r="72" spans="1:18" hidden="1" x14ac:dyDescent="0.25">
      <c r="A72" t="s">
        <v>612</v>
      </c>
      <c r="B72">
        <v>2001</v>
      </c>
      <c r="C72">
        <v>1</v>
      </c>
      <c r="D72" t="s">
        <v>26</v>
      </c>
      <c r="E72">
        <v>6</v>
      </c>
      <c r="F72">
        <v>99</v>
      </c>
      <c r="G72">
        <v>0.26500000000000001</v>
      </c>
      <c r="H72">
        <v>143</v>
      </c>
      <c r="I72">
        <v>35</v>
      </c>
      <c r="J72">
        <v>9</v>
      </c>
      <c r="K72">
        <v>0</v>
      </c>
      <c r="L72">
        <v>1</v>
      </c>
      <c r="M72">
        <v>0</v>
      </c>
      <c r="N72">
        <v>0</v>
      </c>
      <c r="O72">
        <v>1</v>
      </c>
      <c r="P72" s="1">
        <f>SUM(I72:O72)/H72</f>
        <v>0.32167832167832167</v>
      </c>
      <c r="Q72" s="2">
        <v>0.35476134693759731</v>
      </c>
      <c r="R72">
        <f>(Q72-P72)/Q72</f>
        <v>9.3254311792583658E-2</v>
      </c>
    </row>
    <row r="73" spans="1:18" hidden="1" x14ac:dyDescent="0.25">
      <c r="A73" t="s">
        <v>84</v>
      </c>
      <c r="B73">
        <v>2001</v>
      </c>
      <c r="C73">
        <v>1</v>
      </c>
      <c r="D73" t="s">
        <v>26</v>
      </c>
      <c r="E73">
        <v>5</v>
      </c>
      <c r="F73">
        <v>136</v>
      </c>
      <c r="G73">
        <v>0.26900000000000002</v>
      </c>
      <c r="H73">
        <v>213</v>
      </c>
      <c r="I73">
        <v>49</v>
      </c>
      <c r="J73">
        <v>28</v>
      </c>
      <c r="K73">
        <v>2</v>
      </c>
      <c r="L73">
        <v>2</v>
      </c>
      <c r="M73">
        <v>3</v>
      </c>
      <c r="N73">
        <v>0</v>
      </c>
      <c r="O73">
        <v>1</v>
      </c>
      <c r="P73" s="1">
        <f>SUM(I73:O73)/H73</f>
        <v>0.39906103286384975</v>
      </c>
      <c r="Q73" s="2">
        <v>0.35476134693759731</v>
      </c>
      <c r="R73">
        <f>(Q73-P73)/Q73</f>
        <v>-0.12487179426017</v>
      </c>
    </row>
    <row r="74" spans="1:18" hidden="1" x14ac:dyDescent="0.25">
      <c r="A74" t="s">
        <v>631</v>
      </c>
      <c r="B74">
        <v>2001</v>
      </c>
      <c r="C74">
        <v>1</v>
      </c>
      <c r="D74" t="s">
        <v>26</v>
      </c>
      <c r="E74">
        <v>4</v>
      </c>
      <c r="F74">
        <v>61</v>
      </c>
      <c r="G74">
        <v>0.25900000000000001</v>
      </c>
      <c r="H74">
        <v>94</v>
      </c>
      <c r="I74">
        <v>21</v>
      </c>
      <c r="J74">
        <v>11</v>
      </c>
      <c r="K74">
        <v>0</v>
      </c>
      <c r="L74">
        <v>1</v>
      </c>
      <c r="M74">
        <v>1</v>
      </c>
      <c r="N74">
        <v>0</v>
      </c>
      <c r="O74">
        <v>1</v>
      </c>
      <c r="P74" s="1">
        <f>SUM(I74:O74)/H74</f>
        <v>0.37234042553191488</v>
      </c>
      <c r="Q74" s="2">
        <v>0.35476134693759731</v>
      </c>
      <c r="R74">
        <f>(Q74-P74)/Q74</f>
        <v>-4.9551843080045961E-2</v>
      </c>
    </row>
    <row r="75" spans="1:18" hidden="1" x14ac:dyDescent="0.25">
      <c r="A75" t="s">
        <v>571</v>
      </c>
      <c r="B75">
        <v>2001</v>
      </c>
      <c r="C75">
        <v>1</v>
      </c>
      <c r="D75" t="s">
        <v>26</v>
      </c>
      <c r="E75">
        <v>1</v>
      </c>
      <c r="F75">
        <v>66</v>
      </c>
      <c r="G75">
        <v>0.25600000000000001</v>
      </c>
      <c r="H75">
        <v>107</v>
      </c>
      <c r="I75">
        <v>22</v>
      </c>
      <c r="J75">
        <v>17</v>
      </c>
      <c r="K75">
        <v>1</v>
      </c>
      <c r="L75">
        <v>3</v>
      </c>
      <c r="M75">
        <v>1</v>
      </c>
      <c r="N75">
        <v>1</v>
      </c>
      <c r="O75">
        <v>0</v>
      </c>
      <c r="P75" s="1">
        <f>SUM(I75:O75)/H75</f>
        <v>0.42056074766355139</v>
      </c>
      <c r="Q75" s="2">
        <v>0.35476134693759731</v>
      </c>
      <c r="R75">
        <f>(Q75-P75)/Q75</f>
        <v>-0.18547511247759532</v>
      </c>
    </row>
    <row r="76" spans="1:18" hidden="1" x14ac:dyDescent="0.25">
      <c r="A76" t="s">
        <v>552</v>
      </c>
      <c r="B76">
        <v>2001</v>
      </c>
      <c r="C76">
        <v>1</v>
      </c>
      <c r="D76" t="s">
        <v>26</v>
      </c>
      <c r="E76">
        <v>1</v>
      </c>
      <c r="F76">
        <v>122</v>
      </c>
      <c r="G76">
        <v>0.29099999999999998</v>
      </c>
      <c r="H76">
        <v>188</v>
      </c>
      <c r="I76">
        <v>48</v>
      </c>
      <c r="J76">
        <v>19</v>
      </c>
      <c r="K76">
        <v>2</v>
      </c>
      <c r="L76">
        <v>2</v>
      </c>
      <c r="M76">
        <v>2</v>
      </c>
      <c r="N76">
        <v>2</v>
      </c>
      <c r="O76">
        <v>0</v>
      </c>
      <c r="P76" s="1">
        <f>SUM(I76:O76)/H76</f>
        <v>0.39893617021276595</v>
      </c>
      <c r="Q76" s="2">
        <v>0.35476134693759731</v>
      </c>
      <c r="R76">
        <f>(Q76-P76)/Q76</f>
        <v>-0.12451983187147785</v>
      </c>
    </row>
    <row r="77" spans="1:18" hidden="1" x14ac:dyDescent="0.25">
      <c r="A77" t="s">
        <v>525</v>
      </c>
      <c r="B77">
        <v>2001</v>
      </c>
      <c r="C77">
        <v>1</v>
      </c>
      <c r="D77" t="s">
        <v>26</v>
      </c>
      <c r="E77">
        <v>0</v>
      </c>
      <c r="F77">
        <v>6</v>
      </c>
      <c r="G77">
        <v>0.54500000000000004</v>
      </c>
      <c r="H77">
        <v>14</v>
      </c>
      <c r="I77">
        <v>6</v>
      </c>
      <c r="J77">
        <v>3</v>
      </c>
      <c r="K77">
        <v>0</v>
      </c>
      <c r="L77">
        <v>0</v>
      </c>
      <c r="M77">
        <v>0</v>
      </c>
      <c r="N77">
        <v>0</v>
      </c>
      <c r="O77">
        <v>0</v>
      </c>
      <c r="P77" s="1">
        <f>SUM(I77:O77)/H77</f>
        <v>0.6428571428571429</v>
      </c>
      <c r="Q77" s="2">
        <v>0.35476134693759731</v>
      </c>
      <c r="R77">
        <f>(Q77-P77)/Q77</f>
        <v>-0.81208338621575304</v>
      </c>
    </row>
    <row r="78" spans="1:18" hidden="1" x14ac:dyDescent="0.25">
      <c r="A78" t="s">
        <v>100</v>
      </c>
      <c r="B78">
        <v>2001</v>
      </c>
      <c r="C78">
        <v>1</v>
      </c>
      <c r="D78" t="s">
        <v>26</v>
      </c>
      <c r="E78">
        <v>0</v>
      </c>
      <c r="F78">
        <v>42</v>
      </c>
      <c r="G78">
        <v>0.33300000000000002</v>
      </c>
      <c r="H78">
        <v>73</v>
      </c>
      <c r="I78">
        <v>20</v>
      </c>
      <c r="J78">
        <v>11</v>
      </c>
      <c r="K78">
        <v>3</v>
      </c>
      <c r="L78">
        <v>2</v>
      </c>
      <c r="M78">
        <v>0</v>
      </c>
      <c r="N78">
        <v>0</v>
      </c>
      <c r="O78">
        <v>0</v>
      </c>
      <c r="P78" s="1">
        <f>SUM(I78:O78)/H78</f>
        <v>0.49315068493150682</v>
      </c>
      <c r="Q78" s="2">
        <v>0.35476134693759731</v>
      </c>
      <c r="R78">
        <f>(Q78-P78)/Q78</f>
        <v>-0.39009136476824874</v>
      </c>
    </row>
    <row r="79" spans="1:18" hidden="1" x14ac:dyDescent="0.25">
      <c r="A79" t="s">
        <v>279</v>
      </c>
      <c r="B79">
        <v>2001</v>
      </c>
      <c r="C79">
        <v>2</v>
      </c>
      <c r="D79" t="s">
        <v>26</v>
      </c>
      <c r="E79">
        <v>0</v>
      </c>
      <c r="F79">
        <v>149</v>
      </c>
      <c r="G79">
        <v>0.27700000000000002</v>
      </c>
      <c r="H79">
        <v>220</v>
      </c>
      <c r="I79">
        <v>54</v>
      </c>
      <c r="J79">
        <v>16</v>
      </c>
      <c r="K79">
        <v>4</v>
      </c>
      <c r="L79">
        <v>5</v>
      </c>
      <c r="M79">
        <v>2</v>
      </c>
      <c r="N79">
        <v>0</v>
      </c>
      <c r="O79">
        <v>4</v>
      </c>
      <c r="P79" s="1">
        <f>SUM(I79:O79)/H79</f>
        <v>0.38636363636363635</v>
      </c>
      <c r="Q79" s="2">
        <v>0.35476134693759731</v>
      </c>
      <c r="R79">
        <f>(Q79-P79)/Q79</f>
        <v>-8.90804189882555E-2</v>
      </c>
    </row>
    <row r="80" spans="1:18" hidden="1" x14ac:dyDescent="0.25">
      <c r="A80" t="s">
        <v>656</v>
      </c>
      <c r="B80">
        <v>2001</v>
      </c>
      <c r="C80">
        <v>1</v>
      </c>
      <c r="D80" t="s">
        <v>26</v>
      </c>
      <c r="E80">
        <v>0</v>
      </c>
      <c r="F80">
        <v>64</v>
      </c>
      <c r="G80">
        <v>0.28699999999999998</v>
      </c>
      <c r="H80">
        <v>99</v>
      </c>
      <c r="I80">
        <v>25</v>
      </c>
      <c r="J80">
        <v>9</v>
      </c>
      <c r="K80">
        <v>0</v>
      </c>
      <c r="L80">
        <v>1</v>
      </c>
      <c r="M80">
        <v>1</v>
      </c>
      <c r="N80">
        <v>2</v>
      </c>
      <c r="O80">
        <v>0</v>
      </c>
      <c r="P80" s="1">
        <f>SUM(I80:O80)/H80</f>
        <v>0.38383838383838381</v>
      </c>
      <c r="Q80" s="2">
        <v>0.35476134693759731</v>
      </c>
      <c r="R80">
        <f>(Q80-P80)/Q80</f>
        <v>-8.1962246315129605E-2</v>
      </c>
    </row>
    <row r="81" spans="1:18" hidden="1" x14ac:dyDescent="0.25">
      <c r="A81" t="s">
        <v>687</v>
      </c>
      <c r="B81">
        <v>2001</v>
      </c>
      <c r="C81">
        <v>1</v>
      </c>
      <c r="D81" t="s">
        <v>26</v>
      </c>
      <c r="E81">
        <v>0</v>
      </c>
      <c r="F81">
        <v>81</v>
      </c>
      <c r="G81">
        <v>0.28899999999999998</v>
      </c>
      <c r="H81">
        <v>128</v>
      </c>
      <c r="I81">
        <v>33</v>
      </c>
      <c r="J81">
        <v>11</v>
      </c>
      <c r="K81">
        <v>0</v>
      </c>
      <c r="L81">
        <v>1</v>
      </c>
      <c r="M81">
        <v>1</v>
      </c>
      <c r="N81">
        <v>1</v>
      </c>
      <c r="O81">
        <v>1</v>
      </c>
      <c r="P81" s="1">
        <f>SUM(I81:O81)/H81</f>
        <v>0.375</v>
      </c>
      <c r="Q81" s="2">
        <v>0.35476134693759731</v>
      </c>
      <c r="R81">
        <f>(Q81-P81)/Q81</f>
        <v>-5.7048641959189197E-2</v>
      </c>
    </row>
    <row r="82" spans="1:18" hidden="1" x14ac:dyDescent="0.25">
      <c r="A82" t="s">
        <v>498</v>
      </c>
      <c r="B82">
        <v>2001</v>
      </c>
      <c r="C82">
        <v>1</v>
      </c>
      <c r="D82" t="s">
        <v>26</v>
      </c>
      <c r="E82">
        <v>0</v>
      </c>
      <c r="F82">
        <v>159</v>
      </c>
      <c r="G82">
        <v>0.23300000000000001</v>
      </c>
      <c r="H82">
        <v>237</v>
      </c>
      <c r="I82">
        <v>47</v>
      </c>
      <c r="J82">
        <v>30</v>
      </c>
      <c r="K82">
        <v>4</v>
      </c>
      <c r="L82">
        <v>2</v>
      </c>
      <c r="M82">
        <v>0</v>
      </c>
      <c r="N82">
        <v>1</v>
      </c>
      <c r="O82">
        <v>2</v>
      </c>
      <c r="P82" s="1">
        <f>SUM(I82:O82)/H82</f>
        <v>0.3628691983122363</v>
      </c>
      <c r="Q82" s="2">
        <v>0.35476134693759731</v>
      </c>
      <c r="R82">
        <f>(Q82-P82)/Q82</f>
        <v>-2.2854382092717559E-2</v>
      </c>
    </row>
    <row r="83" spans="1:18" hidden="1" x14ac:dyDescent="0.25">
      <c r="A83" t="s">
        <v>642</v>
      </c>
      <c r="B83">
        <v>2001</v>
      </c>
      <c r="C83">
        <v>1</v>
      </c>
      <c r="D83" t="s">
        <v>26</v>
      </c>
      <c r="E83">
        <v>0</v>
      </c>
      <c r="F83">
        <v>30</v>
      </c>
      <c r="G83">
        <v>0.23100000000000001</v>
      </c>
      <c r="H83">
        <v>47</v>
      </c>
      <c r="I83">
        <v>9</v>
      </c>
      <c r="J83">
        <v>8</v>
      </c>
      <c r="K83">
        <v>0</v>
      </c>
      <c r="L83">
        <v>0</v>
      </c>
      <c r="M83">
        <v>0</v>
      </c>
      <c r="N83">
        <v>0</v>
      </c>
      <c r="O83">
        <v>0</v>
      </c>
      <c r="P83" s="1">
        <f>SUM(I83:O83)/H83</f>
        <v>0.36170212765957449</v>
      </c>
      <c r="Q83" s="2">
        <v>0.35476134693759731</v>
      </c>
      <c r="R83">
        <f>(Q83-P83)/Q83</f>
        <v>-1.9564647563473331E-2</v>
      </c>
    </row>
    <row r="84" spans="1:18" hidden="1" x14ac:dyDescent="0.25">
      <c r="A84" t="s">
        <v>431</v>
      </c>
      <c r="B84">
        <v>2001</v>
      </c>
      <c r="C84">
        <v>1</v>
      </c>
      <c r="D84" t="s">
        <v>26</v>
      </c>
      <c r="E84">
        <v>0</v>
      </c>
      <c r="F84">
        <v>80</v>
      </c>
      <c r="G84">
        <v>0.19400000000000001</v>
      </c>
      <c r="H84">
        <v>113</v>
      </c>
      <c r="I84">
        <v>18</v>
      </c>
      <c r="J84">
        <v>17</v>
      </c>
      <c r="K84">
        <v>0</v>
      </c>
      <c r="L84">
        <v>1</v>
      </c>
      <c r="M84">
        <v>1</v>
      </c>
      <c r="N84">
        <v>0</v>
      </c>
      <c r="O84">
        <v>2</v>
      </c>
      <c r="P84" s="1">
        <f>SUM(I84:O84)/H84</f>
        <v>0.34513274336283184</v>
      </c>
      <c r="Q84" s="2">
        <v>0.35476134693759731</v>
      </c>
      <c r="R84">
        <f>(Q84-P84)/Q84</f>
        <v>2.7141072887117961E-2</v>
      </c>
    </row>
    <row r="85" spans="1:18" hidden="1" x14ac:dyDescent="0.25">
      <c r="A85" t="s">
        <v>158</v>
      </c>
      <c r="B85">
        <v>2001</v>
      </c>
      <c r="C85">
        <v>1</v>
      </c>
      <c r="D85" t="s">
        <v>26</v>
      </c>
      <c r="E85">
        <v>0</v>
      </c>
      <c r="F85">
        <v>164</v>
      </c>
      <c r="G85">
        <v>0.2</v>
      </c>
      <c r="H85">
        <v>226</v>
      </c>
      <c r="I85">
        <v>38</v>
      </c>
      <c r="J85">
        <v>27</v>
      </c>
      <c r="K85">
        <v>2</v>
      </c>
      <c r="L85">
        <v>2</v>
      </c>
      <c r="M85">
        <v>1</v>
      </c>
      <c r="N85">
        <v>4</v>
      </c>
      <c r="O85">
        <v>3</v>
      </c>
      <c r="P85" s="1">
        <f>SUM(I85:O85)/H85</f>
        <v>0.34070796460176989</v>
      </c>
      <c r="Q85" s="2">
        <v>0.35476134693759731</v>
      </c>
      <c r="R85">
        <f>(Q85-P85)/Q85</f>
        <v>3.961362323471903E-2</v>
      </c>
    </row>
    <row r="86" spans="1:18" hidden="1" x14ac:dyDescent="0.25">
      <c r="A86" t="s">
        <v>144</v>
      </c>
      <c r="B86">
        <v>2001</v>
      </c>
      <c r="C86">
        <v>1</v>
      </c>
      <c r="D86" t="s">
        <v>26</v>
      </c>
      <c r="E86">
        <v>0</v>
      </c>
      <c r="F86">
        <v>198</v>
      </c>
      <c r="G86">
        <v>0.252</v>
      </c>
      <c r="H86">
        <v>265</v>
      </c>
      <c r="I86">
        <v>64</v>
      </c>
      <c r="J86">
        <v>9</v>
      </c>
      <c r="K86">
        <v>0</v>
      </c>
      <c r="L86">
        <v>1</v>
      </c>
      <c r="M86">
        <v>2</v>
      </c>
      <c r="N86">
        <v>0</v>
      </c>
      <c r="O86">
        <v>1</v>
      </c>
      <c r="P86" s="1">
        <f>SUM(I86:O86)/H86</f>
        <v>0.29056603773584905</v>
      </c>
      <c r="Q86" s="2">
        <v>0.35476134693759731</v>
      </c>
      <c r="R86">
        <f>(Q86-P86)/Q86</f>
        <v>0.18095350509828864</v>
      </c>
    </row>
    <row r="87" spans="1:18" hidden="1" x14ac:dyDescent="0.25">
      <c r="A87" t="s">
        <v>250</v>
      </c>
      <c r="B87">
        <v>2001</v>
      </c>
      <c r="C87">
        <v>1</v>
      </c>
      <c r="D87" t="s">
        <v>22</v>
      </c>
      <c r="E87">
        <v>33</v>
      </c>
      <c r="F87">
        <v>594</v>
      </c>
      <c r="G87">
        <v>0.23100000000000001</v>
      </c>
      <c r="H87">
        <v>849</v>
      </c>
      <c r="I87">
        <v>171</v>
      </c>
      <c r="J87">
        <v>96</v>
      </c>
      <c r="K87">
        <v>2</v>
      </c>
      <c r="L87">
        <v>3</v>
      </c>
      <c r="M87">
        <v>6</v>
      </c>
      <c r="N87">
        <v>4</v>
      </c>
      <c r="O87">
        <v>7</v>
      </c>
      <c r="P87" s="1">
        <f>SUM(I87:O87)/H87</f>
        <v>0.34040047114252059</v>
      </c>
      <c r="Q87" s="2">
        <v>0.35476134693759731</v>
      </c>
      <c r="R87">
        <f>(Q87-P87)/Q87</f>
        <v>4.0480384684081175E-2</v>
      </c>
    </row>
    <row r="88" spans="1:18" hidden="1" x14ac:dyDescent="0.25">
      <c r="A88" t="s">
        <v>111</v>
      </c>
      <c r="B88">
        <v>2001</v>
      </c>
      <c r="C88">
        <v>1</v>
      </c>
      <c r="D88" t="s">
        <v>22</v>
      </c>
      <c r="E88">
        <v>26</v>
      </c>
      <c r="F88">
        <v>410</v>
      </c>
      <c r="G88">
        <v>0.26</v>
      </c>
      <c r="H88">
        <v>580</v>
      </c>
      <c r="I88">
        <v>138</v>
      </c>
      <c r="J88">
        <v>35</v>
      </c>
      <c r="K88">
        <v>2</v>
      </c>
      <c r="L88">
        <v>5</v>
      </c>
      <c r="M88">
        <v>3</v>
      </c>
      <c r="N88">
        <v>3</v>
      </c>
      <c r="O88">
        <v>6</v>
      </c>
      <c r="P88" s="1">
        <f>SUM(I88:O88)/H88</f>
        <v>0.33103448275862069</v>
      </c>
      <c r="Q88" s="2">
        <v>0.35476134693759731</v>
      </c>
      <c r="R88">
        <f>(Q88-P88)/Q88</f>
        <v>6.6881198822232993E-2</v>
      </c>
    </row>
    <row r="89" spans="1:18" hidden="1" x14ac:dyDescent="0.25">
      <c r="A89" t="s">
        <v>48</v>
      </c>
      <c r="B89">
        <v>2001</v>
      </c>
      <c r="C89">
        <v>1</v>
      </c>
      <c r="D89" t="s">
        <v>22</v>
      </c>
      <c r="E89">
        <v>25</v>
      </c>
      <c r="F89">
        <v>407</v>
      </c>
      <c r="G89">
        <v>0.27500000000000002</v>
      </c>
      <c r="H89">
        <v>614</v>
      </c>
      <c r="I89">
        <v>148</v>
      </c>
      <c r="J89">
        <v>57</v>
      </c>
      <c r="K89">
        <v>4</v>
      </c>
      <c r="L89">
        <v>10</v>
      </c>
      <c r="M89">
        <v>9</v>
      </c>
      <c r="N89">
        <v>2</v>
      </c>
      <c r="O89">
        <v>6</v>
      </c>
      <c r="P89" s="1">
        <f>SUM(I89:O89)/H89</f>
        <v>0.38436482084690554</v>
      </c>
      <c r="Q89" s="2">
        <v>0.35476134693759731</v>
      </c>
      <c r="R89">
        <f>(Q89-P89)/Q89</f>
        <v>-8.3446165048289486E-2</v>
      </c>
    </row>
    <row r="90" spans="1:18" hidden="1" x14ac:dyDescent="0.25">
      <c r="A90" t="s">
        <v>148</v>
      </c>
      <c r="B90">
        <v>2001</v>
      </c>
      <c r="C90">
        <v>1</v>
      </c>
      <c r="D90" t="s">
        <v>22</v>
      </c>
      <c r="E90">
        <v>18</v>
      </c>
      <c r="F90">
        <v>350</v>
      </c>
      <c r="G90">
        <v>0.19900000000000001</v>
      </c>
      <c r="H90">
        <v>456</v>
      </c>
      <c r="I90">
        <v>84</v>
      </c>
      <c r="J90">
        <v>25</v>
      </c>
      <c r="K90">
        <v>0</v>
      </c>
      <c r="L90">
        <v>6</v>
      </c>
      <c r="M90">
        <v>4</v>
      </c>
      <c r="N90">
        <v>2</v>
      </c>
      <c r="O90">
        <v>0</v>
      </c>
      <c r="P90" s="1">
        <f>SUM(I90:O90)/H90</f>
        <v>0.26535087719298245</v>
      </c>
      <c r="Q90" s="2">
        <v>0.35476134693759731</v>
      </c>
      <c r="R90">
        <f>(Q90-P90)/Q90</f>
        <v>0.25202990832127553</v>
      </c>
    </row>
    <row r="91" spans="1:18" hidden="1" x14ac:dyDescent="0.25">
      <c r="A91" t="s">
        <v>159</v>
      </c>
      <c r="B91">
        <v>2001</v>
      </c>
      <c r="C91">
        <v>1</v>
      </c>
      <c r="D91" t="s">
        <v>22</v>
      </c>
      <c r="E91">
        <v>17</v>
      </c>
      <c r="F91">
        <v>506</v>
      </c>
      <c r="G91">
        <v>0.248</v>
      </c>
      <c r="H91">
        <v>732</v>
      </c>
      <c r="I91">
        <v>156</v>
      </c>
      <c r="J91">
        <v>73</v>
      </c>
      <c r="K91">
        <v>5</v>
      </c>
      <c r="L91">
        <v>18</v>
      </c>
      <c r="M91">
        <v>5</v>
      </c>
      <c r="N91">
        <v>3</v>
      </c>
      <c r="O91">
        <v>9</v>
      </c>
      <c r="P91" s="1">
        <f>SUM(I91:O91)/H91</f>
        <v>0.36748633879781423</v>
      </c>
      <c r="Q91" s="2">
        <v>0.35476134693759731</v>
      </c>
      <c r="R91">
        <f>(Q91-P91)/Q91</f>
        <v>-3.5869160972757407E-2</v>
      </c>
    </row>
    <row r="92" spans="1:18" hidden="1" x14ac:dyDescent="0.25">
      <c r="A92" t="s">
        <v>483</v>
      </c>
      <c r="B92">
        <v>2001</v>
      </c>
      <c r="C92">
        <v>1</v>
      </c>
      <c r="D92" t="s">
        <v>22</v>
      </c>
      <c r="E92">
        <v>11</v>
      </c>
      <c r="F92">
        <v>157</v>
      </c>
      <c r="G92">
        <v>0.317</v>
      </c>
      <c r="H92">
        <v>241</v>
      </c>
      <c r="I92">
        <v>69</v>
      </c>
      <c r="J92">
        <v>19</v>
      </c>
      <c r="K92">
        <v>0</v>
      </c>
      <c r="L92">
        <v>2</v>
      </c>
      <c r="M92">
        <v>1</v>
      </c>
      <c r="N92">
        <v>1</v>
      </c>
      <c r="O92">
        <v>1</v>
      </c>
      <c r="P92" s="1">
        <f>SUM(I92:O92)/H92</f>
        <v>0.38589211618257263</v>
      </c>
      <c r="Q92" s="2">
        <v>0.35476134693759731</v>
      </c>
      <c r="R92">
        <f>(Q92-P92)/Q92</f>
        <v>-8.7751299609456143E-2</v>
      </c>
    </row>
    <row r="93" spans="1:18" hidden="1" x14ac:dyDescent="0.25">
      <c r="A93" t="s">
        <v>378</v>
      </c>
      <c r="B93">
        <v>2001</v>
      </c>
      <c r="C93">
        <v>1</v>
      </c>
      <c r="D93" t="s">
        <v>22</v>
      </c>
      <c r="E93">
        <v>9</v>
      </c>
      <c r="F93">
        <v>310</v>
      </c>
      <c r="G93">
        <v>0.23</v>
      </c>
      <c r="H93">
        <v>438</v>
      </c>
      <c r="I93">
        <v>88</v>
      </c>
      <c r="J93">
        <v>35</v>
      </c>
      <c r="K93">
        <v>4</v>
      </c>
      <c r="L93">
        <v>12</v>
      </c>
      <c r="M93">
        <v>2</v>
      </c>
      <c r="N93">
        <v>6</v>
      </c>
      <c r="O93">
        <v>2</v>
      </c>
      <c r="P93" s="1">
        <f>SUM(I93:O93)/H93</f>
        <v>0.34018264840182649</v>
      </c>
      <c r="Q93" s="2">
        <v>0.35476134693759731</v>
      </c>
      <c r="R93">
        <f>(Q93-P93)/Q93</f>
        <v>4.1094382636717233E-2</v>
      </c>
    </row>
    <row r="94" spans="1:18" hidden="1" x14ac:dyDescent="0.25">
      <c r="A94" t="s">
        <v>641</v>
      </c>
      <c r="B94">
        <v>2001</v>
      </c>
      <c r="C94">
        <v>1</v>
      </c>
      <c r="D94" t="s">
        <v>22</v>
      </c>
      <c r="E94">
        <v>7</v>
      </c>
      <c r="F94">
        <v>133</v>
      </c>
      <c r="G94">
        <v>0.25900000000000001</v>
      </c>
      <c r="H94">
        <v>197</v>
      </c>
      <c r="I94">
        <v>44</v>
      </c>
      <c r="J94">
        <v>20</v>
      </c>
      <c r="K94">
        <v>1</v>
      </c>
      <c r="L94">
        <v>6</v>
      </c>
      <c r="M94">
        <v>1</v>
      </c>
      <c r="N94">
        <v>0</v>
      </c>
      <c r="O94">
        <v>1</v>
      </c>
      <c r="P94" s="1">
        <f>SUM(I94:O94)/H94</f>
        <v>0.37055837563451777</v>
      </c>
      <c r="Q94" s="2">
        <v>0.35476134693759731</v>
      </c>
      <c r="R94">
        <f>(Q94-P94)/Q94</f>
        <v>-4.452860728285362E-2</v>
      </c>
    </row>
    <row r="95" spans="1:18" hidden="1" x14ac:dyDescent="0.25">
      <c r="A95" t="s">
        <v>530</v>
      </c>
      <c r="B95">
        <v>2001</v>
      </c>
      <c r="C95">
        <v>1</v>
      </c>
      <c r="D95" t="s">
        <v>22</v>
      </c>
      <c r="E95">
        <v>7</v>
      </c>
      <c r="F95">
        <v>108</v>
      </c>
      <c r="G95">
        <v>0.27600000000000002</v>
      </c>
      <c r="H95">
        <v>161</v>
      </c>
      <c r="I95">
        <v>40</v>
      </c>
      <c r="J95">
        <v>13</v>
      </c>
      <c r="K95">
        <v>0</v>
      </c>
      <c r="L95">
        <v>2</v>
      </c>
      <c r="M95">
        <v>2</v>
      </c>
      <c r="N95">
        <v>0</v>
      </c>
      <c r="O95">
        <v>1</v>
      </c>
      <c r="P95" s="1">
        <f>SUM(I95:O95)/H95</f>
        <v>0.36024844720496896</v>
      </c>
      <c r="Q95" s="2">
        <v>0.35476134693759731</v>
      </c>
      <c r="R95">
        <f>(Q95-P95)/Q95</f>
        <v>-1.5467018362450943E-2</v>
      </c>
    </row>
    <row r="96" spans="1:18" hidden="1" x14ac:dyDescent="0.25">
      <c r="A96" t="s">
        <v>349</v>
      </c>
      <c r="B96">
        <v>2001</v>
      </c>
      <c r="C96">
        <v>1</v>
      </c>
      <c r="D96" t="s">
        <v>22</v>
      </c>
      <c r="E96">
        <v>3</v>
      </c>
      <c r="F96">
        <v>275</v>
      </c>
      <c r="G96">
        <v>0.28299999999999997</v>
      </c>
      <c r="H96">
        <v>404</v>
      </c>
      <c r="I96">
        <v>103</v>
      </c>
      <c r="J96">
        <v>29</v>
      </c>
      <c r="K96">
        <v>9</v>
      </c>
      <c r="L96">
        <v>5</v>
      </c>
      <c r="M96">
        <v>4</v>
      </c>
      <c r="N96">
        <v>5</v>
      </c>
      <c r="O96">
        <v>1</v>
      </c>
      <c r="P96" s="1">
        <f>SUM(I96:O96)/H96</f>
        <v>0.38613861386138615</v>
      </c>
      <c r="Q96" s="2">
        <v>0.35476134693759731</v>
      </c>
      <c r="R96">
        <f>(Q96-P96)/Q96</f>
        <v>-8.8446126373818601E-2</v>
      </c>
    </row>
    <row r="97" spans="1:18" hidden="1" x14ac:dyDescent="0.25">
      <c r="A97" t="s">
        <v>46</v>
      </c>
      <c r="B97">
        <v>2001</v>
      </c>
      <c r="C97">
        <v>1</v>
      </c>
      <c r="D97" t="s">
        <v>22</v>
      </c>
      <c r="E97">
        <v>3</v>
      </c>
      <c r="F97">
        <v>45</v>
      </c>
      <c r="G97">
        <v>0.30199999999999999</v>
      </c>
      <c r="H97">
        <v>64</v>
      </c>
      <c r="I97">
        <v>19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 s="1">
        <f>SUM(I97:O97)/H97</f>
        <v>0.3125</v>
      </c>
      <c r="Q97" s="2">
        <v>0.35476134693759731</v>
      </c>
      <c r="R97">
        <f>(Q97-P97)/Q97</f>
        <v>0.11912613170067567</v>
      </c>
    </row>
    <row r="98" spans="1:18" hidden="1" x14ac:dyDescent="0.25">
      <c r="A98" t="s">
        <v>659</v>
      </c>
      <c r="B98">
        <v>2001</v>
      </c>
      <c r="C98">
        <v>1</v>
      </c>
      <c r="D98" t="s">
        <v>22</v>
      </c>
      <c r="E98">
        <v>2</v>
      </c>
      <c r="F98">
        <v>125</v>
      </c>
      <c r="G98">
        <v>0.312</v>
      </c>
      <c r="H98">
        <v>201</v>
      </c>
      <c r="I98">
        <v>54</v>
      </c>
      <c r="J98">
        <v>21</v>
      </c>
      <c r="K98">
        <v>5</v>
      </c>
      <c r="L98">
        <v>4</v>
      </c>
      <c r="M98">
        <v>5</v>
      </c>
      <c r="N98">
        <v>3</v>
      </c>
      <c r="O98">
        <v>0</v>
      </c>
      <c r="P98" s="1">
        <f>SUM(I98:O98)/H98</f>
        <v>0.45771144278606968</v>
      </c>
      <c r="Q98" s="2">
        <v>0.35476134693759731</v>
      </c>
      <c r="R98">
        <f>(Q98-P98)/Q98</f>
        <v>-0.29019535734985619</v>
      </c>
    </row>
    <row r="99" spans="1:18" hidden="1" x14ac:dyDescent="0.25">
      <c r="A99" t="s">
        <v>201</v>
      </c>
      <c r="B99">
        <v>2001</v>
      </c>
      <c r="C99">
        <v>1</v>
      </c>
      <c r="D99" t="s">
        <v>22</v>
      </c>
      <c r="E99">
        <v>0</v>
      </c>
      <c r="F99">
        <v>26</v>
      </c>
      <c r="G99">
        <v>0.316</v>
      </c>
      <c r="H99">
        <v>45</v>
      </c>
      <c r="I99">
        <v>12</v>
      </c>
      <c r="J99">
        <v>7</v>
      </c>
      <c r="K99">
        <v>3</v>
      </c>
      <c r="L99">
        <v>0</v>
      </c>
      <c r="M99">
        <v>0</v>
      </c>
      <c r="N99">
        <v>0</v>
      </c>
      <c r="O99">
        <v>0</v>
      </c>
      <c r="P99" s="1">
        <f>SUM(I99:O99)/H99</f>
        <v>0.48888888888888887</v>
      </c>
      <c r="Q99" s="2">
        <v>0.35476134693759731</v>
      </c>
      <c r="R99">
        <f>(Q99-P99)/Q99</f>
        <v>-0.37807822951716513</v>
      </c>
    </row>
    <row r="100" spans="1:18" hidden="1" x14ac:dyDescent="0.25">
      <c r="A100" t="s">
        <v>332</v>
      </c>
      <c r="B100">
        <v>2001</v>
      </c>
      <c r="C100">
        <v>1</v>
      </c>
      <c r="D100" t="s">
        <v>22</v>
      </c>
      <c r="E100">
        <v>0</v>
      </c>
      <c r="F100">
        <v>49</v>
      </c>
      <c r="G100">
        <v>0.26300000000000001</v>
      </c>
      <c r="H100">
        <v>71</v>
      </c>
      <c r="I100">
        <v>15</v>
      </c>
      <c r="J100">
        <v>8</v>
      </c>
      <c r="K100">
        <v>1</v>
      </c>
      <c r="L100">
        <v>3</v>
      </c>
      <c r="M100">
        <v>0</v>
      </c>
      <c r="N100">
        <v>0</v>
      </c>
      <c r="O100">
        <v>3</v>
      </c>
      <c r="P100" s="1">
        <f>SUM(I100:O100)/H100</f>
        <v>0.42253521126760563</v>
      </c>
      <c r="Q100" s="2">
        <v>0.35476134693759731</v>
      </c>
      <c r="R100">
        <f>(Q100-P100)/Q100</f>
        <v>-0.19104072333429767</v>
      </c>
    </row>
    <row r="101" spans="1:18" hidden="1" x14ac:dyDescent="0.25">
      <c r="A101" t="s">
        <v>259</v>
      </c>
      <c r="B101">
        <v>2001</v>
      </c>
      <c r="C101">
        <v>1</v>
      </c>
      <c r="D101" t="s">
        <v>22</v>
      </c>
      <c r="E101">
        <v>0</v>
      </c>
      <c r="F101">
        <v>66</v>
      </c>
      <c r="G101">
        <v>0.29399999999999998</v>
      </c>
      <c r="H101">
        <v>102</v>
      </c>
      <c r="I101">
        <v>25</v>
      </c>
      <c r="J101">
        <v>14</v>
      </c>
      <c r="K101">
        <v>0</v>
      </c>
      <c r="L101">
        <v>2</v>
      </c>
      <c r="M101">
        <v>1</v>
      </c>
      <c r="N101">
        <v>0</v>
      </c>
      <c r="O101">
        <v>1</v>
      </c>
      <c r="P101" s="1">
        <f>SUM(I101:O101)/H101</f>
        <v>0.42156862745098039</v>
      </c>
      <c r="Q101" s="2">
        <v>0.35476134693759731</v>
      </c>
      <c r="R101">
        <f>(Q101-P101)/Q101</f>
        <v>-0.18831612037242185</v>
      </c>
    </row>
    <row r="102" spans="1:18" hidden="1" x14ac:dyDescent="0.25">
      <c r="A102" t="s">
        <v>152</v>
      </c>
      <c r="B102">
        <v>2001</v>
      </c>
      <c r="C102">
        <v>1</v>
      </c>
      <c r="D102" t="s">
        <v>22</v>
      </c>
      <c r="E102">
        <v>0</v>
      </c>
      <c r="F102">
        <v>104</v>
      </c>
      <c r="G102">
        <v>0.3</v>
      </c>
      <c r="H102">
        <v>159</v>
      </c>
      <c r="I102">
        <v>42</v>
      </c>
      <c r="J102">
        <v>10</v>
      </c>
      <c r="K102">
        <v>3</v>
      </c>
      <c r="L102">
        <v>5</v>
      </c>
      <c r="M102">
        <v>3</v>
      </c>
      <c r="N102">
        <v>2</v>
      </c>
      <c r="O102">
        <v>2</v>
      </c>
      <c r="P102" s="1">
        <f>SUM(I102:O102)/H102</f>
        <v>0.42138364779874216</v>
      </c>
      <c r="Q102" s="2">
        <v>0.35476134693759731</v>
      </c>
      <c r="R102">
        <f>(Q102-P102)/Q102</f>
        <v>-0.18779470039858581</v>
      </c>
    </row>
    <row r="103" spans="1:18" hidden="1" x14ac:dyDescent="0.25">
      <c r="A103" t="s">
        <v>132</v>
      </c>
      <c r="B103">
        <v>2001</v>
      </c>
      <c r="C103">
        <v>1</v>
      </c>
      <c r="D103" t="s">
        <v>22</v>
      </c>
      <c r="E103">
        <v>0</v>
      </c>
      <c r="F103">
        <v>91</v>
      </c>
      <c r="G103">
        <v>0.29199999999999998</v>
      </c>
      <c r="H103">
        <v>137</v>
      </c>
      <c r="I103">
        <v>35</v>
      </c>
      <c r="J103">
        <v>15</v>
      </c>
      <c r="K103">
        <v>3</v>
      </c>
      <c r="L103">
        <v>1</v>
      </c>
      <c r="M103">
        <v>0</v>
      </c>
      <c r="N103">
        <v>1</v>
      </c>
      <c r="O103">
        <v>0</v>
      </c>
      <c r="P103" s="1">
        <f>SUM(I103:O103)/H103</f>
        <v>0.40145985401459855</v>
      </c>
      <c r="Q103" s="2">
        <v>0.35476134693759731</v>
      </c>
      <c r="R103">
        <f>(Q103-P103)/Q103</f>
        <v>-0.13163358263270866</v>
      </c>
    </row>
    <row r="104" spans="1:18" hidden="1" x14ac:dyDescent="0.25">
      <c r="A104" t="s">
        <v>109</v>
      </c>
      <c r="B104">
        <v>2001</v>
      </c>
      <c r="C104">
        <v>1</v>
      </c>
      <c r="D104" t="s">
        <v>22</v>
      </c>
      <c r="E104">
        <v>0</v>
      </c>
      <c r="F104">
        <v>242</v>
      </c>
      <c r="G104">
        <v>0.252</v>
      </c>
      <c r="H104">
        <v>342</v>
      </c>
      <c r="I104">
        <v>77</v>
      </c>
      <c r="J104">
        <v>28</v>
      </c>
      <c r="K104">
        <v>6</v>
      </c>
      <c r="L104">
        <v>3</v>
      </c>
      <c r="M104">
        <v>5</v>
      </c>
      <c r="N104">
        <v>3</v>
      </c>
      <c r="O104">
        <v>2</v>
      </c>
      <c r="P104" s="1">
        <f>SUM(I104:O104)/H104</f>
        <v>0.36257309941520466</v>
      </c>
      <c r="Q104" s="2">
        <v>0.35476134693759731</v>
      </c>
      <c r="R104">
        <f>(Q104-P104)/Q104</f>
        <v>-2.2019739594069811E-2</v>
      </c>
    </row>
    <row r="105" spans="1:18" hidden="1" x14ac:dyDescent="0.25">
      <c r="A105" t="s">
        <v>353</v>
      </c>
      <c r="B105">
        <v>2001</v>
      </c>
      <c r="C105">
        <v>1</v>
      </c>
      <c r="D105" t="s">
        <v>22</v>
      </c>
      <c r="E105">
        <v>0</v>
      </c>
      <c r="F105">
        <v>44</v>
      </c>
      <c r="G105">
        <v>0.23599999999999999</v>
      </c>
      <c r="H105">
        <v>64</v>
      </c>
      <c r="I105">
        <v>13</v>
      </c>
      <c r="J105">
        <v>7</v>
      </c>
      <c r="K105">
        <v>1</v>
      </c>
      <c r="L105">
        <v>1</v>
      </c>
      <c r="M105">
        <v>0</v>
      </c>
      <c r="N105">
        <v>0</v>
      </c>
      <c r="O105">
        <v>1</v>
      </c>
      <c r="P105" s="1">
        <f>SUM(I105:O105)/H105</f>
        <v>0.359375</v>
      </c>
      <c r="Q105" s="2">
        <v>0.35476134693759731</v>
      </c>
      <c r="R105">
        <f>(Q105-P105)/Q105</f>
        <v>-1.300494854422298E-2</v>
      </c>
    </row>
    <row r="106" spans="1:18" hidden="1" x14ac:dyDescent="0.25">
      <c r="A106" t="s">
        <v>325</v>
      </c>
      <c r="B106">
        <v>2001</v>
      </c>
      <c r="C106">
        <v>1</v>
      </c>
      <c r="D106" t="s">
        <v>22</v>
      </c>
      <c r="E106">
        <v>0</v>
      </c>
      <c r="F106">
        <v>9</v>
      </c>
      <c r="G106">
        <v>0.27300000000000002</v>
      </c>
      <c r="H106">
        <v>12</v>
      </c>
      <c r="I106">
        <v>3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 s="1">
        <f>SUM(I106:O106)/H106</f>
        <v>0.33333333333333331</v>
      </c>
      <c r="Q106" s="2">
        <v>0.35476134693759731</v>
      </c>
      <c r="R106">
        <f>(Q106-P106)/Q106</f>
        <v>6.0401207147387434E-2</v>
      </c>
    </row>
    <row r="107" spans="1:18" hidden="1" x14ac:dyDescent="0.25">
      <c r="A107" t="s">
        <v>96</v>
      </c>
      <c r="B107">
        <v>2001</v>
      </c>
      <c r="C107">
        <v>1</v>
      </c>
      <c r="D107" t="s">
        <v>22</v>
      </c>
      <c r="E107">
        <v>0</v>
      </c>
      <c r="F107">
        <v>201</v>
      </c>
      <c r="G107">
        <v>0.219</v>
      </c>
      <c r="H107">
        <v>284</v>
      </c>
      <c r="I107">
        <v>55</v>
      </c>
      <c r="J107">
        <v>25</v>
      </c>
      <c r="K107">
        <v>1</v>
      </c>
      <c r="L107">
        <v>4</v>
      </c>
      <c r="M107">
        <v>2</v>
      </c>
      <c r="N107">
        <v>3</v>
      </c>
      <c r="O107">
        <v>1</v>
      </c>
      <c r="P107" s="1">
        <f>SUM(I107:O107)/H107</f>
        <v>0.32042253521126762</v>
      </c>
      <c r="Q107" s="2">
        <v>0.35476134693759731</v>
      </c>
      <c r="R107">
        <f>(Q107-P107)/Q107</f>
        <v>9.6794118138157539E-2</v>
      </c>
    </row>
    <row r="108" spans="1:18" hidden="1" x14ac:dyDescent="0.25">
      <c r="A108" t="s">
        <v>273</v>
      </c>
      <c r="B108">
        <v>2001</v>
      </c>
      <c r="C108">
        <v>2</v>
      </c>
      <c r="D108" t="s">
        <v>22</v>
      </c>
      <c r="E108">
        <v>0</v>
      </c>
      <c r="F108">
        <v>60</v>
      </c>
      <c r="G108">
        <v>0.219</v>
      </c>
      <c r="H108">
        <v>77</v>
      </c>
      <c r="I108">
        <v>16</v>
      </c>
      <c r="J108">
        <v>3</v>
      </c>
      <c r="K108">
        <v>0</v>
      </c>
      <c r="L108">
        <v>0</v>
      </c>
      <c r="M108">
        <v>0</v>
      </c>
      <c r="N108">
        <v>1</v>
      </c>
      <c r="O108">
        <v>0</v>
      </c>
      <c r="P108" s="1">
        <f>SUM(I108:O108)/H108</f>
        <v>0.25974025974025972</v>
      </c>
      <c r="Q108" s="2">
        <v>0.35476134693759731</v>
      </c>
      <c r="R108">
        <f>(Q108-P108)/Q108</f>
        <v>0.26784509647848376</v>
      </c>
    </row>
    <row r="109" spans="1:18" hidden="1" x14ac:dyDescent="0.25">
      <c r="A109" t="s">
        <v>108</v>
      </c>
      <c r="B109">
        <v>2001</v>
      </c>
      <c r="C109">
        <v>1</v>
      </c>
      <c r="D109" t="s">
        <v>22</v>
      </c>
      <c r="E109">
        <v>0</v>
      </c>
      <c r="F109">
        <v>32</v>
      </c>
      <c r="G109">
        <v>0.13200000000000001</v>
      </c>
      <c r="H109">
        <v>42</v>
      </c>
      <c r="I109">
        <v>5</v>
      </c>
      <c r="J109">
        <v>4</v>
      </c>
      <c r="K109">
        <v>0</v>
      </c>
      <c r="L109">
        <v>0</v>
      </c>
      <c r="M109">
        <v>1</v>
      </c>
      <c r="N109">
        <v>0</v>
      </c>
      <c r="O109">
        <v>0</v>
      </c>
      <c r="P109" s="1">
        <f>SUM(I109:O109)/H109</f>
        <v>0.23809523809523808</v>
      </c>
      <c r="Q109" s="2">
        <v>0.35476134693759731</v>
      </c>
      <c r="R109">
        <f>(Q109-P109)/Q109</f>
        <v>0.32885800510527674</v>
      </c>
    </row>
    <row r="110" spans="1:18" hidden="1" x14ac:dyDescent="0.25">
      <c r="A110" t="s">
        <v>526</v>
      </c>
      <c r="B110">
        <v>2001</v>
      </c>
      <c r="C110">
        <v>1</v>
      </c>
      <c r="D110" t="s">
        <v>23</v>
      </c>
      <c r="E110">
        <v>32</v>
      </c>
      <c r="F110">
        <v>664</v>
      </c>
      <c r="G110">
        <v>0.23</v>
      </c>
      <c r="H110">
        <v>885</v>
      </c>
      <c r="I110">
        <v>188</v>
      </c>
      <c r="J110">
        <v>48</v>
      </c>
      <c r="K110">
        <v>2</v>
      </c>
      <c r="L110">
        <v>8</v>
      </c>
      <c r="M110">
        <v>1</v>
      </c>
      <c r="N110">
        <v>9</v>
      </c>
      <c r="O110">
        <v>4</v>
      </c>
      <c r="P110" s="1">
        <f>SUM(I110:O110)/H110</f>
        <v>0.29378531073446329</v>
      </c>
      <c r="Q110" s="2">
        <v>0.35476134693759731</v>
      </c>
      <c r="R110">
        <f>(Q110-P110)/Q110</f>
        <v>0.17187903002820579</v>
      </c>
    </row>
    <row r="111" spans="1:18" hidden="1" x14ac:dyDescent="0.25">
      <c r="A111" t="s">
        <v>523</v>
      </c>
      <c r="B111">
        <v>2001</v>
      </c>
      <c r="C111">
        <v>1</v>
      </c>
      <c r="D111" t="s">
        <v>23</v>
      </c>
      <c r="E111">
        <v>21</v>
      </c>
      <c r="F111">
        <v>386</v>
      </c>
      <c r="G111">
        <v>0.27200000000000002</v>
      </c>
      <c r="H111">
        <v>571</v>
      </c>
      <c r="I111">
        <v>137</v>
      </c>
      <c r="J111">
        <v>52</v>
      </c>
      <c r="K111">
        <v>3</v>
      </c>
      <c r="L111">
        <v>8</v>
      </c>
      <c r="M111">
        <v>6</v>
      </c>
      <c r="N111">
        <v>4</v>
      </c>
      <c r="O111">
        <v>3</v>
      </c>
      <c r="P111" s="1">
        <f>SUM(I111:O111)/H111</f>
        <v>0.37302977232924694</v>
      </c>
      <c r="Q111" s="2">
        <v>0.35476134693759731</v>
      </c>
      <c r="R111">
        <f>(Q111-P111)/Q111</f>
        <v>-5.1494971335936036E-2</v>
      </c>
    </row>
    <row r="112" spans="1:18" hidden="1" x14ac:dyDescent="0.25">
      <c r="A112" t="s">
        <v>510</v>
      </c>
      <c r="B112">
        <v>2001</v>
      </c>
      <c r="C112">
        <v>1</v>
      </c>
      <c r="D112" t="s">
        <v>23</v>
      </c>
      <c r="E112">
        <v>20</v>
      </c>
      <c r="F112">
        <v>400</v>
      </c>
      <c r="G112">
        <v>0.28100000000000003</v>
      </c>
      <c r="H112">
        <v>603</v>
      </c>
      <c r="I112">
        <v>145</v>
      </c>
      <c r="J112">
        <v>61</v>
      </c>
      <c r="K112">
        <v>5</v>
      </c>
      <c r="L112">
        <v>12</v>
      </c>
      <c r="M112">
        <v>14</v>
      </c>
      <c r="N112">
        <v>8</v>
      </c>
      <c r="O112">
        <v>6</v>
      </c>
      <c r="P112" s="1">
        <f>SUM(I112:O112)/H112</f>
        <v>0.41625207296849087</v>
      </c>
      <c r="Q112" s="2">
        <v>0.35476134693759731</v>
      </c>
      <c r="R112">
        <f>(Q112-P112)/Q112</f>
        <v>-0.17332983585077494</v>
      </c>
    </row>
    <row r="113" spans="1:18" hidden="1" x14ac:dyDescent="0.25">
      <c r="A113" t="s">
        <v>545</v>
      </c>
      <c r="B113">
        <v>2001</v>
      </c>
      <c r="C113">
        <v>1</v>
      </c>
      <c r="D113" t="s">
        <v>23</v>
      </c>
      <c r="E113">
        <v>16</v>
      </c>
      <c r="F113">
        <v>351</v>
      </c>
      <c r="G113">
        <v>0.27700000000000002</v>
      </c>
      <c r="H113">
        <v>510</v>
      </c>
      <c r="I113">
        <v>123</v>
      </c>
      <c r="J113">
        <v>55</v>
      </c>
      <c r="K113">
        <v>2</v>
      </c>
      <c r="L113">
        <v>4</v>
      </c>
      <c r="M113">
        <v>3</v>
      </c>
      <c r="N113">
        <v>2</v>
      </c>
      <c r="O113">
        <v>5</v>
      </c>
      <c r="P113" s="1">
        <f>SUM(I113:O113)/H113</f>
        <v>0.38039215686274508</v>
      </c>
      <c r="Q113" s="2">
        <v>0.35476134693759731</v>
      </c>
      <c r="R113">
        <f>(Q113-P113)/Q113</f>
        <v>-7.224803419651081E-2</v>
      </c>
    </row>
    <row r="114" spans="1:18" hidden="1" x14ac:dyDescent="0.25">
      <c r="A114" t="s">
        <v>224</v>
      </c>
      <c r="B114">
        <v>2001</v>
      </c>
      <c r="C114">
        <v>1</v>
      </c>
      <c r="D114" t="s">
        <v>23</v>
      </c>
      <c r="E114">
        <v>16</v>
      </c>
      <c r="F114">
        <v>287</v>
      </c>
      <c r="G114">
        <v>0.28599999999999998</v>
      </c>
      <c r="H114">
        <v>431</v>
      </c>
      <c r="I114">
        <v>109</v>
      </c>
      <c r="J114">
        <v>38</v>
      </c>
      <c r="K114">
        <v>0</v>
      </c>
      <c r="L114">
        <v>4</v>
      </c>
      <c r="M114">
        <v>4</v>
      </c>
      <c r="N114">
        <v>3</v>
      </c>
      <c r="O114">
        <v>5</v>
      </c>
      <c r="P114" s="1">
        <f>SUM(I114:O114)/H114</f>
        <v>0.37819025522041766</v>
      </c>
      <c r="Q114" s="2">
        <v>0.35476134693759731</v>
      </c>
      <c r="R114">
        <f>(Q114-P114)/Q114</f>
        <v>-6.6041321821177737E-2</v>
      </c>
    </row>
    <row r="115" spans="1:18" hidden="1" x14ac:dyDescent="0.25">
      <c r="A115" t="s">
        <v>62</v>
      </c>
      <c r="B115">
        <v>2001</v>
      </c>
      <c r="C115">
        <v>1</v>
      </c>
      <c r="D115" t="s">
        <v>23</v>
      </c>
      <c r="E115">
        <v>16</v>
      </c>
      <c r="F115">
        <v>302</v>
      </c>
      <c r="G115">
        <v>0.29699999999999999</v>
      </c>
      <c r="H115">
        <v>432</v>
      </c>
      <c r="I115">
        <v>120</v>
      </c>
      <c r="J115">
        <v>21</v>
      </c>
      <c r="K115">
        <v>1</v>
      </c>
      <c r="L115">
        <v>3</v>
      </c>
      <c r="M115">
        <v>2</v>
      </c>
      <c r="N115">
        <v>2</v>
      </c>
      <c r="O115">
        <v>2</v>
      </c>
      <c r="P115" s="1">
        <f>SUM(I115:O115)/H115</f>
        <v>0.34953703703703703</v>
      </c>
      <c r="Q115" s="2">
        <v>0.35476134693759731</v>
      </c>
      <c r="R115">
        <f>(Q115-P115)/Q115</f>
        <v>1.4726265828163164E-2</v>
      </c>
    </row>
    <row r="116" spans="1:18" hidden="1" x14ac:dyDescent="0.25">
      <c r="A116" t="s">
        <v>717</v>
      </c>
      <c r="B116">
        <v>2001</v>
      </c>
      <c r="C116">
        <v>1</v>
      </c>
      <c r="D116" t="s">
        <v>23</v>
      </c>
      <c r="E116">
        <v>12</v>
      </c>
      <c r="F116">
        <v>199</v>
      </c>
      <c r="G116">
        <v>0.3</v>
      </c>
      <c r="H116">
        <v>307</v>
      </c>
      <c r="I116">
        <v>78</v>
      </c>
      <c r="J116">
        <v>39</v>
      </c>
      <c r="K116">
        <v>1</v>
      </c>
      <c r="L116">
        <v>2</v>
      </c>
      <c r="M116">
        <v>5</v>
      </c>
      <c r="N116">
        <v>1</v>
      </c>
      <c r="O116">
        <v>5</v>
      </c>
      <c r="P116" s="1">
        <f>SUM(I116:O116)/H116</f>
        <v>0.42671009771986973</v>
      </c>
      <c r="Q116" s="2">
        <v>0.35476134693759731</v>
      </c>
      <c r="R116">
        <f>(Q116-P116)/Q116</f>
        <v>-0.20280887814682991</v>
      </c>
    </row>
    <row r="117" spans="1:18" hidden="1" x14ac:dyDescent="0.25">
      <c r="A117" t="s">
        <v>350</v>
      </c>
      <c r="B117">
        <v>2001</v>
      </c>
      <c r="C117">
        <v>1</v>
      </c>
      <c r="D117" t="s">
        <v>23</v>
      </c>
      <c r="E117">
        <v>11</v>
      </c>
      <c r="F117">
        <v>381</v>
      </c>
      <c r="G117">
        <v>0.25600000000000001</v>
      </c>
      <c r="H117">
        <v>529</v>
      </c>
      <c r="I117">
        <v>123</v>
      </c>
      <c r="J117">
        <v>32</v>
      </c>
      <c r="K117">
        <v>2</v>
      </c>
      <c r="L117">
        <v>7</v>
      </c>
      <c r="M117">
        <v>6</v>
      </c>
      <c r="N117">
        <v>3</v>
      </c>
      <c r="O117">
        <v>7</v>
      </c>
      <c r="P117" s="1">
        <f>SUM(I117:O117)/H117</f>
        <v>0.34026465028355385</v>
      </c>
      <c r="Q117" s="2">
        <v>0.35476134693759731</v>
      </c>
      <c r="R117">
        <f>(Q117-P117)/Q117</f>
        <v>4.0863236029469237E-2</v>
      </c>
    </row>
    <row r="118" spans="1:18" hidden="1" x14ac:dyDescent="0.25">
      <c r="A118" t="s">
        <v>456</v>
      </c>
      <c r="B118">
        <v>2001</v>
      </c>
      <c r="C118">
        <v>1</v>
      </c>
      <c r="D118" t="s">
        <v>23</v>
      </c>
      <c r="E118">
        <v>11</v>
      </c>
      <c r="F118">
        <v>301</v>
      </c>
      <c r="G118">
        <v>0.252</v>
      </c>
      <c r="H118">
        <v>429</v>
      </c>
      <c r="I118">
        <v>98</v>
      </c>
      <c r="J118">
        <v>32</v>
      </c>
      <c r="K118">
        <v>3</v>
      </c>
      <c r="L118">
        <v>4</v>
      </c>
      <c r="M118">
        <v>4</v>
      </c>
      <c r="N118">
        <v>2</v>
      </c>
      <c r="O118">
        <v>2</v>
      </c>
      <c r="P118" s="1">
        <f>SUM(I118:O118)/H118</f>
        <v>0.33799533799533799</v>
      </c>
      <c r="Q118" s="2">
        <v>0.35476134693759731</v>
      </c>
      <c r="R118">
        <f>(Q118-P118)/Q118</f>
        <v>4.7259965289308911E-2</v>
      </c>
    </row>
    <row r="119" spans="1:18" hidden="1" x14ac:dyDescent="0.25">
      <c r="A119" t="s">
        <v>408</v>
      </c>
      <c r="B119">
        <v>2001</v>
      </c>
      <c r="C119">
        <v>1</v>
      </c>
      <c r="D119" t="s">
        <v>23</v>
      </c>
      <c r="E119">
        <v>5</v>
      </c>
      <c r="F119">
        <v>84</v>
      </c>
      <c r="G119">
        <v>0.308</v>
      </c>
      <c r="H119">
        <v>132</v>
      </c>
      <c r="I119">
        <v>36</v>
      </c>
      <c r="J119">
        <v>10</v>
      </c>
      <c r="K119">
        <v>1</v>
      </c>
      <c r="L119">
        <v>2</v>
      </c>
      <c r="M119">
        <v>0</v>
      </c>
      <c r="N119">
        <v>2</v>
      </c>
      <c r="O119">
        <v>1</v>
      </c>
      <c r="P119" s="1">
        <f>SUM(I119:O119)/H119</f>
        <v>0.39393939393939392</v>
      </c>
      <c r="Q119" s="2">
        <v>0.35476134693759731</v>
      </c>
      <c r="R119">
        <f>(Q119-P119)/Q119</f>
        <v>-0.11043493700763304</v>
      </c>
    </row>
    <row r="120" spans="1:18" hidden="1" x14ac:dyDescent="0.25">
      <c r="A120" t="s">
        <v>113</v>
      </c>
      <c r="B120">
        <v>2001</v>
      </c>
      <c r="C120">
        <v>1</v>
      </c>
      <c r="D120" t="s">
        <v>23</v>
      </c>
      <c r="E120">
        <v>2</v>
      </c>
      <c r="F120">
        <v>18</v>
      </c>
      <c r="G120">
        <v>0.42899999999999999</v>
      </c>
      <c r="H120">
        <v>34</v>
      </c>
      <c r="I120">
        <v>12</v>
      </c>
      <c r="J120">
        <v>3</v>
      </c>
      <c r="K120">
        <v>1</v>
      </c>
      <c r="L120">
        <v>3</v>
      </c>
      <c r="M120">
        <v>0</v>
      </c>
      <c r="N120">
        <v>0</v>
      </c>
      <c r="O120">
        <v>0</v>
      </c>
      <c r="P120" s="1">
        <f>SUM(I120:O120)/H120</f>
        <v>0.55882352941176472</v>
      </c>
      <c r="Q120" s="2">
        <v>0.35476134693759731</v>
      </c>
      <c r="R120">
        <f>(Q120-P120)/Q120</f>
        <v>-0.57520974095879174</v>
      </c>
    </row>
    <row r="121" spans="1:18" hidden="1" x14ac:dyDescent="0.25">
      <c r="A121" t="s">
        <v>251</v>
      </c>
      <c r="B121">
        <v>2001</v>
      </c>
      <c r="C121">
        <v>1</v>
      </c>
      <c r="D121" t="s">
        <v>23</v>
      </c>
      <c r="E121">
        <v>0</v>
      </c>
      <c r="F121">
        <v>13</v>
      </c>
      <c r="G121">
        <v>0.42099999999999999</v>
      </c>
      <c r="H121">
        <v>23</v>
      </c>
      <c r="I121">
        <v>8</v>
      </c>
      <c r="J121">
        <v>2</v>
      </c>
      <c r="K121">
        <v>1</v>
      </c>
      <c r="L121">
        <v>1</v>
      </c>
      <c r="M121">
        <v>0</v>
      </c>
      <c r="N121">
        <v>0</v>
      </c>
      <c r="O121">
        <v>1</v>
      </c>
      <c r="P121" s="1">
        <f>SUM(I121:O121)/H121</f>
        <v>0.56521739130434778</v>
      </c>
      <c r="Q121" s="2">
        <v>0.35476134693759731</v>
      </c>
      <c r="R121">
        <f>(Q121-P121)/Q121</f>
        <v>-0.59323273570660384</v>
      </c>
    </row>
    <row r="122" spans="1:18" hidden="1" x14ac:dyDescent="0.25">
      <c r="A122" t="s">
        <v>714</v>
      </c>
      <c r="B122">
        <v>2001</v>
      </c>
      <c r="C122">
        <v>1</v>
      </c>
      <c r="D122" t="s">
        <v>23</v>
      </c>
      <c r="E122">
        <v>0</v>
      </c>
      <c r="F122">
        <v>20</v>
      </c>
      <c r="G122">
        <v>0.441</v>
      </c>
      <c r="H122">
        <v>42</v>
      </c>
      <c r="I122">
        <v>15</v>
      </c>
      <c r="J122">
        <v>7</v>
      </c>
      <c r="K122">
        <v>0</v>
      </c>
      <c r="L122">
        <v>1</v>
      </c>
      <c r="M122">
        <v>0</v>
      </c>
      <c r="N122">
        <v>0</v>
      </c>
      <c r="O122">
        <v>0</v>
      </c>
      <c r="P122" s="1">
        <f>SUM(I122:O122)/H122</f>
        <v>0.54761904761904767</v>
      </c>
      <c r="Q122" s="2">
        <v>0.35476134693759731</v>
      </c>
      <c r="R122">
        <f>(Q122-P122)/Q122</f>
        <v>-0.5436265882578637</v>
      </c>
    </row>
    <row r="123" spans="1:18" hidden="1" x14ac:dyDescent="0.25">
      <c r="A123" t="s">
        <v>259</v>
      </c>
      <c r="B123">
        <v>2001</v>
      </c>
      <c r="C123">
        <v>2</v>
      </c>
      <c r="D123" t="s">
        <v>23</v>
      </c>
      <c r="E123">
        <v>0</v>
      </c>
      <c r="F123">
        <v>24</v>
      </c>
      <c r="G123">
        <v>0.314</v>
      </c>
      <c r="H123">
        <v>44</v>
      </c>
      <c r="I123">
        <v>11</v>
      </c>
      <c r="J123">
        <v>7</v>
      </c>
      <c r="K123">
        <v>0</v>
      </c>
      <c r="L123">
        <v>1</v>
      </c>
      <c r="M123">
        <v>0</v>
      </c>
      <c r="N123">
        <v>0</v>
      </c>
      <c r="O123">
        <v>1</v>
      </c>
      <c r="P123" s="1">
        <f>SUM(I123:O123)/H123</f>
        <v>0.45454545454545453</v>
      </c>
      <c r="Q123" s="2">
        <v>0.35476134693759731</v>
      </c>
      <c r="R123">
        <f>(Q123-P123)/Q123</f>
        <v>-0.28127108116265354</v>
      </c>
    </row>
    <row r="124" spans="1:18" hidden="1" x14ac:dyDescent="0.25">
      <c r="A124" t="s">
        <v>397</v>
      </c>
      <c r="B124">
        <v>2001</v>
      </c>
      <c r="C124">
        <v>1</v>
      </c>
      <c r="D124" t="s">
        <v>23</v>
      </c>
      <c r="E124">
        <v>0</v>
      </c>
      <c r="F124">
        <v>236</v>
      </c>
      <c r="G124">
        <v>0.27900000000000003</v>
      </c>
      <c r="H124">
        <v>346</v>
      </c>
      <c r="I124">
        <v>85</v>
      </c>
      <c r="J124">
        <v>30</v>
      </c>
      <c r="K124">
        <v>9</v>
      </c>
      <c r="L124">
        <v>4</v>
      </c>
      <c r="M124">
        <v>6</v>
      </c>
      <c r="N124">
        <v>4</v>
      </c>
      <c r="O124">
        <v>3</v>
      </c>
      <c r="P124" s="1">
        <f>SUM(I124:O124)/H124</f>
        <v>0.40751445086705201</v>
      </c>
      <c r="Q124" s="2">
        <v>0.35476134693759731</v>
      </c>
      <c r="R124">
        <f>(Q124-P124)/Q124</f>
        <v>-0.14870025831403216</v>
      </c>
    </row>
    <row r="125" spans="1:18" hidden="1" x14ac:dyDescent="0.25">
      <c r="A125" t="s">
        <v>601</v>
      </c>
      <c r="B125">
        <v>2001</v>
      </c>
      <c r="C125">
        <v>1</v>
      </c>
      <c r="D125" t="s">
        <v>23</v>
      </c>
      <c r="E125">
        <v>0</v>
      </c>
      <c r="F125">
        <v>67</v>
      </c>
      <c r="G125">
        <v>0.247</v>
      </c>
      <c r="H125">
        <v>105</v>
      </c>
      <c r="I125">
        <v>21</v>
      </c>
      <c r="J125">
        <v>9</v>
      </c>
      <c r="K125">
        <v>1</v>
      </c>
      <c r="L125">
        <v>6</v>
      </c>
      <c r="M125">
        <v>0</v>
      </c>
      <c r="N125">
        <v>3</v>
      </c>
      <c r="O125">
        <v>2</v>
      </c>
      <c r="P125" s="1">
        <f>SUM(I125:O125)/H125</f>
        <v>0.4</v>
      </c>
      <c r="Q125" s="2">
        <v>0.35476134693759731</v>
      </c>
      <c r="R125">
        <f>(Q125-P125)/Q125</f>
        <v>-0.1275185514231352</v>
      </c>
    </row>
    <row r="126" spans="1:18" hidden="1" x14ac:dyDescent="0.25">
      <c r="A126" t="s">
        <v>518</v>
      </c>
      <c r="B126">
        <v>2001</v>
      </c>
      <c r="C126">
        <v>1</v>
      </c>
      <c r="D126" t="s">
        <v>23</v>
      </c>
      <c r="E126">
        <v>0</v>
      </c>
      <c r="F126">
        <v>63</v>
      </c>
      <c r="G126">
        <v>0.28199999999999997</v>
      </c>
      <c r="H126">
        <v>96</v>
      </c>
      <c r="I126">
        <v>24</v>
      </c>
      <c r="J126">
        <v>8</v>
      </c>
      <c r="K126">
        <v>2</v>
      </c>
      <c r="L126">
        <v>1</v>
      </c>
      <c r="M126">
        <v>1</v>
      </c>
      <c r="N126">
        <v>1</v>
      </c>
      <c r="O126">
        <v>1</v>
      </c>
      <c r="P126" s="1">
        <f>SUM(I126:O126)/H126</f>
        <v>0.39583333333333331</v>
      </c>
      <c r="Q126" s="2">
        <v>0.35476134693759731</v>
      </c>
      <c r="R126">
        <f>(Q126-P126)/Q126</f>
        <v>-0.11577356651247743</v>
      </c>
    </row>
    <row r="127" spans="1:18" hidden="1" x14ac:dyDescent="0.25">
      <c r="A127" t="s">
        <v>546</v>
      </c>
      <c r="B127">
        <v>2001</v>
      </c>
      <c r="C127">
        <v>1</v>
      </c>
      <c r="D127" t="s">
        <v>23</v>
      </c>
      <c r="E127">
        <v>0</v>
      </c>
      <c r="F127">
        <v>119</v>
      </c>
      <c r="G127">
        <v>0.23799999999999999</v>
      </c>
      <c r="H127">
        <v>167</v>
      </c>
      <c r="I127">
        <v>34</v>
      </c>
      <c r="J127">
        <v>14</v>
      </c>
      <c r="K127">
        <v>2</v>
      </c>
      <c r="L127">
        <v>7</v>
      </c>
      <c r="M127">
        <v>2</v>
      </c>
      <c r="N127">
        <v>0</v>
      </c>
      <c r="O127">
        <v>3</v>
      </c>
      <c r="P127" s="1">
        <f>SUM(I127:O127)/H127</f>
        <v>0.3712574850299401</v>
      </c>
      <c r="Q127" s="2">
        <v>0.35476134693759731</v>
      </c>
      <c r="R127">
        <f>(Q127-P127)/Q127</f>
        <v>-4.6499254314885864E-2</v>
      </c>
    </row>
    <row r="128" spans="1:18" hidden="1" x14ac:dyDescent="0.25">
      <c r="A128" t="s">
        <v>143</v>
      </c>
      <c r="B128">
        <v>2001</v>
      </c>
      <c r="C128">
        <v>2</v>
      </c>
      <c r="D128" t="s">
        <v>23</v>
      </c>
      <c r="E128">
        <v>0</v>
      </c>
      <c r="F128">
        <v>102</v>
      </c>
      <c r="G128">
        <v>0.24199999999999999</v>
      </c>
      <c r="H128">
        <v>139</v>
      </c>
      <c r="I128">
        <v>31</v>
      </c>
      <c r="J128">
        <v>7</v>
      </c>
      <c r="K128">
        <v>0</v>
      </c>
      <c r="L128">
        <v>1</v>
      </c>
      <c r="M128">
        <v>2</v>
      </c>
      <c r="N128">
        <v>0</v>
      </c>
      <c r="O128">
        <v>3</v>
      </c>
      <c r="P128" s="1">
        <f>SUM(I128:O128)/H128</f>
        <v>0.31654676258992803</v>
      </c>
      <c r="Q128" s="2">
        <v>0.35476134693759731</v>
      </c>
      <c r="R128">
        <f>(Q128-P128)/Q128</f>
        <v>0.10771913196730319</v>
      </c>
    </row>
    <row r="129" spans="1:18" hidden="1" x14ac:dyDescent="0.25">
      <c r="A129" t="s">
        <v>640</v>
      </c>
      <c r="B129">
        <v>2001</v>
      </c>
      <c r="C129">
        <v>1</v>
      </c>
      <c r="D129" t="s">
        <v>23</v>
      </c>
      <c r="E129">
        <v>0</v>
      </c>
      <c r="F129">
        <v>40</v>
      </c>
      <c r="G129">
        <v>0.20799999999999999</v>
      </c>
      <c r="H129">
        <v>53</v>
      </c>
      <c r="I129">
        <v>10</v>
      </c>
      <c r="J129">
        <v>3</v>
      </c>
      <c r="K129">
        <v>1</v>
      </c>
      <c r="L129">
        <v>1</v>
      </c>
      <c r="M129">
        <v>0</v>
      </c>
      <c r="N129">
        <v>0</v>
      </c>
      <c r="O129">
        <v>1</v>
      </c>
      <c r="P129" s="1">
        <f>SUM(I129:O129)/H129</f>
        <v>0.30188679245283018</v>
      </c>
      <c r="Q129" s="2">
        <v>0.35476134693759731</v>
      </c>
      <c r="R129">
        <f>(Q129-P129)/Q129</f>
        <v>0.14904260269952069</v>
      </c>
    </row>
    <row r="130" spans="1:18" hidden="1" x14ac:dyDescent="0.25">
      <c r="A130" t="s">
        <v>335</v>
      </c>
      <c r="B130">
        <v>2001</v>
      </c>
      <c r="C130">
        <v>1</v>
      </c>
      <c r="D130" t="s">
        <v>23</v>
      </c>
      <c r="E130">
        <v>0</v>
      </c>
      <c r="F130">
        <v>243</v>
      </c>
      <c r="G130">
        <v>0.19900000000000001</v>
      </c>
      <c r="H130">
        <v>322</v>
      </c>
      <c r="I130">
        <v>57</v>
      </c>
      <c r="J130">
        <v>22</v>
      </c>
      <c r="K130">
        <v>1</v>
      </c>
      <c r="L130">
        <v>8</v>
      </c>
      <c r="M130">
        <v>1</v>
      </c>
      <c r="N130">
        <v>4</v>
      </c>
      <c r="O130">
        <v>1</v>
      </c>
      <c r="P130" s="1">
        <f>SUM(I130:O130)/H130</f>
        <v>0.29192546583850931</v>
      </c>
      <c r="Q130" s="2">
        <v>0.35476134693759731</v>
      </c>
      <c r="R130">
        <f>(Q130-P130)/Q130</f>
        <v>0.17712155408560015</v>
      </c>
    </row>
    <row r="131" spans="1:18" hidden="1" x14ac:dyDescent="0.25">
      <c r="A131" t="s">
        <v>206</v>
      </c>
      <c r="B131">
        <v>2001</v>
      </c>
      <c r="C131">
        <v>1</v>
      </c>
      <c r="D131" t="s">
        <v>15</v>
      </c>
      <c r="E131">
        <v>34</v>
      </c>
      <c r="F131">
        <v>697</v>
      </c>
      <c r="G131">
        <v>0.255</v>
      </c>
      <c r="H131">
        <v>958</v>
      </c>
      <c r="I131">
        <v>226</v>
      </c>
      <c r="J131">
        <v>41</v>
      </c>
      <c r="K131">
        <v>4</v>
      </c>
      <c r="L131">
        <v>7</v>
      </c>
      <c r="M131">
        <v>4</v>
      </c>
      <c r="N131">
        <v>13</v>
      </c>
      <c r="O131">
        <v>9</v>
      </c>
      <c r="P131" s="1">
        <f>SUM(I131:O131)/H131</f>
        <v>0.31732776617954073</v>
      </c>
      <c r="Q131" s="2">
        <v>0.35476134693759731</v>
      </c>
      <c r="R131">
        <f>(Q131-P131)/Q131</f>
        <v>0.10551764187726226</v>
      </c>
    </row>
    <row r="132" spans="1:18" hidden="1" x14ac:dyDescent="0.25">
      <c r="A132" t="s">
        <v>167</v>
      </c>
      <c r="B132">
        <v>2001</v>
      </c>
      <c r="C132">
        <v>1</v>
      </c>
      <c r="D132" t="s">
        <v>15</v>
      </c>
      <c r="E132">
        <v>32</v>
      </c>
      <c r="F132">
        <v>564</v>
      </c>
      <c r="G132">
        <v>0.24099999999999999</v>
      </c>
      <c r="H132">
        <v>801</v>
      </c>
      <c r="I132">
        <v>171</v>
      </c>
      <c r="J132">
        <v>77</v>
      </c>
      <c r="K132">
        <v>7</v>
      </c>
      <c r="L132">
        <v>1</v>
      </c>
      <c r="M132">
        <v>6</v>
      </c>
      <c r="N132">
        <v>7</v>
      </c>
      <c r="O132">
        <v>6</v>
      </c>
      <c r="P132" s="1">
        <f>SUM(I132:O132)/H132</f>
        <v>0.34332084893882647</v>
      </c>
      <c r="Q132" s="2">
        <v>0.35476134693759731</v>
      </c>
      <c r="R132">
        <f>(Q132-P132)/Q132</f>
        <v>3.2248434327833427E-2</v>
      </c>
    </row>
    <row r="133" spans="1:18" hidden="1" x14ac:dyDescent="0.25">
      <c r="A133" t="s">
        <v>89</v>
      </c>
      <c r="B133">
        <v>2001</v>
      </c>
      <c r="C133">
        <v>1</v>
      </c>
      <c r="D133" t="s">
        <v>15</v>
      </c>
      <c r="E133">
        <v>29</v>
      </c>
      <c r="F133">
        <v>505</v>
      </c>
      <c r="G133">
        <v>0.27900000000000003</v>
      </c>
      <c r="H133">
        <v>729</v>
      </c>
      <c r="I133">
        <v>186</v>
      </c>
      <c r="J133">
        <v>40</v>
      </c>
      <c r="K133">
        <v>6</v>
      </c>
      <c r="L133">
        <v>7</v>
      </c>
      <c r="M133">
        <v>3</v>
      </c>
      <c r="N133">
        <v>12</v>
      </c>
      <c r="O133">
        <v>3</v>
      </c>
      <c r="P133" s="1">
        <f>SUM(I133:O133)/H133</f>
        <v>0.35253772290809327</v>
      </c>
      <c r="Q133" s="2">
        <v>0.35476134693759731</v>
      </c>
      <c r="R133">
        <f>(Q133-P133)/Q133</f>
        <v>6.2679433616401898E-3</v>
      </c>
    </row>
    <row r="134" spans="1:18" hidden="1" x14ac:dyDescent="0.25">
      <c r="A134" t="s">
        <v>189</v>
      </c>
      <c r="B134">
        <v>2001</v>
      </c>
      <c r="C134">
        <v>1</v>
      </c>
      <c r="D134" t="s">
        <v>15</v>
      </c>
      <c r="E134">
        <v>28</v>
      </c>
      <c r="F134">
        <v>484</v>
      </c>
      <c r="G134">
        <v>0.27700000000000002</v>
      </c>
      <c r="H134">
        <v>712</v>
      </c>
      <c r="I134">
        <v>172</v>
      </c>
      <c r="J134">
        <v>69</v>
      </c>
      <c r="K134">
        <v>4</v>
      </c>
      <c r="L134">
        <v>11</v>
      </c>
      <c r="M134">
        <v>2</v>
      </c>
      <c r="N134">
        <v>8</v>
      </c>
      <c r="O134">
        <v>4</v>
      </c>
      <c r="P134" s="1">
        <f>SUM(I134:O134)/H134</f>
        <v>0.3792134831460674</v>
      </c>
      <c r="Q134" s="2">
        <v>0.35476134693759731</v>
      </c>
      <c r="R134">
        <f>(Q134-P134)/Q134</f>
        <v>-6.8925592992438459E-2</v>
      </c>
    </row>
    <row r="135" spans="1:18" hidden="1" x14ac:dyDescent="0.25">
      <c r="A135" t="s">
        <v>423</v>
      </c>
      <c r="B135">
        <v>2001</v>
      </c>
      <c r="C135">
        <v>1</v>
      </c>
      <c r="D135" t="s">
        <v>15</v>
      </c>
      <c r="E135">
        <v>28</v>
      </c>
      <c r="F135">
        <v>523</v>
      </c>
      <c r="G135">
        <v>0.20200000000000001</v>
      </c>
      <c r="H135">
        <v>740</v>
      </c>
      <c r="I135">
        <v>127</v>
      </c>
      <c r="J135">
        <v>92</v>
      </c>
      <c r="K135">
        <v>3</v>
      </c>
      <c r="L135">
        <v>10</v>
      </c>
      <c r="M135">
        <v>9</v>
      </c>
      <c r="N135">
        <v>4</v>
      </c>
      <c r="O135">
        <v>5</v>
      </c>
      <c r="P135" s="1">
        <f>SUM(I135:O135)/H135</f>
        <v>0.33783783783783783</v>
      </c>
      <c r="Q135" s="2">
        <v>0.35476134693759731</v>
      </c>
      <c r="R135">
        <f>(Q135-P135)/Q135</f>
        <v>4.7703926162892644E-2</v>
      </c>
    </row>
    <row r="136" spans="1:18" hidden="1" x14ac:dyDescent="0.25">
      <c r="A136" t="s">
        <v>627</v>
      </c>
      <c r="B136">
        <v>2001</v>
      </c>
      <c r="C136">
        <v>1</v>
      </c>
      <c r="D136" t="s">
        <v>15</v>
      </c>
      <c r="E136">
        <v>8</v>
      </c>
      <c r="F136">
        <v>134</v>
      </c>
      <c r="G136">
        <v>0.24399999999999999</v>
      </c>
      <c r="H136">
        <v>185</v>
      </c>
      <c r="I136">
        <v>40</v>
      </c>
      <c r="J136">
        <v>17</v>
      </c>
      <c r="K136">
        <v>1</v>
      </c>
      <c r="L136">
        <v>2</v>
      </c>
      <c r="M136">
        <v>0</v>
      </c>
      <c r="N136">
        <v>2</v>
      </c>
      <c r="O136">
        <v>0</v>
      </c>
      <c r="P136" s="1">
        <f>SUM(I136:O136)/H136</f>
        <v>0.33513513513513515</v>
      </c>
      <c r="Q136" s="2">
        <v>0.35476134693759731</v>
      </c>
      <c r="R136">
        <f>(Q136-P136)/Q136</f>
        <v>5.5322294753589421E-2</v>
      </c>
    </row>
    <row r="137" spans="1:18" hidden="1" x14ac:dyDescent="0.25">
      <c r="A137" t="s">
        <v>227</v>
      </c>
      <c r="B137">
        <v>2001</v>
      </c>
      <c r="C137">
        <v>1</v>
      </c>
      <c r="D137" t="s">
        <v>15</v>
      </c>
      <c r="E137">
        <v>1</v>
      </c>
      <c r="F137">
        <v>5</v>
      </c>
      <c r="G137">
        <v>0.66700000000000004</v>
      </c>
      <c r="H137">
        <v>13</v>
      </c>
      <c r="I137">
        <v>6</v>
      </c>
      <c r="J137">
        <v>3</v>
      </c>
      <c r="K137">
        <v>0</v>
      </c>
      <c r="L137">
        <v>0</v>
      </c>
      <c r="M137">
        <v>0</v>
      </c>
      <c r="N137">
        <v>1</v>
      </c>
      <c r="O137">
        <v>0</v>
      </c>
      <c r="P137" s="1">
        <f>SUM(I137:O137)/H137</f>
        <v>0.76923076923076927</v>
      </c>
      <c r="Q137" s="2">
        <v>0.35476134693759731</v>
      </c>
      <c r="R137">
        <f>(Q137-P137)/Q137</f>
        <v>-1.1683049065829523</v>
      </c>
    </row>
    <row r="138" spans="1:18" hidden="1" x14ac:dyDescent="0.25">
      <c r="A138" t="s">
        <v>718</v>
      </c>
      <c r="B138">
        <v>2001</v>
      </c>
      <c r="C138">
        <v>1</v>
      </c>
      <c r="D138" t="s">
        <v>15</v>
      </c>
      <c r="E138">
        <v>1</v>
      </c>
      <c r="F138">
        <v>23</v>
      </c>
      <c r="G138">
        <v>0.35499999999999998</v>
      </c>
      <c r="H138">
        <v>42</v>
      </c>
      <c r="I138">
        <v>11</v>
      </c>
      <c r="J138">
        <v>8</v>
      </c>
      <c r="K138">
        <v>0</v>
      </c>
      <c r="L138">
        <v>1</v>
      </c>
      <c r="M138">
        <v>1</v>
      </c>
      <c r="N138">
        <v>1</v>
      </c>
      <c r="O138">
        <v>1</v>
      </c>
      <c r="P138" s="1">
        <f>SUM(I138:O138)/H138</f>
        <v>0.54761904761904767</v>
      </c>
      <c r="Q138" s="2">
        <v>0.35476134693759731</v>
      </c>
      <c r="R138">
        <f>(Q138-P138)/Q138</f>
        <v>-0.5436265882578637</v>
      </c>
    </row>
    <row r="139" spans="1:18" hidden="1" x14ac:dyDescent="0.25">
      <c r="A139" t="s">
        <v>319</v>
      </c>
      <c r="B139">
        <v>2001</v>
      </c>
      <c r="C139">
        <v>1</v>
      </c>
      <c r="D139" t="s">
        <v>15</v>
      </c>
      <c r="E139">
        <v>1</v>
      </c>
      <c r="F139">
        <v>68</v>
      </c>
      <c r="G139">
        <v>0.30399999999999999</v>
      </c>
      <c r="H139">
        <v>113</v>
      </c>
      <c r="I139">
        <v>28</v>
      </c>
      <c r="J139">
        <v>17</v>
      </c>
      <c r="K139">
        <v>0</v>
      </c>
      <c r="L139">
        <v>2</v>
      </c>
      <c r="M139">
        <v>2</v>
      </c>
      <c r="N139">
        <v>1</v>
      </c>
      <c r="O139">
        <v>1</v>
      </c>
      <c r="P139" s="1">
        <f>SUM(I139:O139)/H139</f>
        <v>0.45132743362831856</v>
      </c>
      <c r="Q139" s="2">
        <v>0.35476134693759731</v>
      </c>
      <c r="R139">
        <f>(Q139-P139)/Q139</f>
        <v>-0.2722001354553073</v>
      </c>
    </row>
    <row r="140" spans="1:18" hidden="1" x14ac:dyDescent="0.25">
      <c r="A140" t="s">
        <v>290</v>
      </c>
      <c r="B140">
        <v>2001</v>
      </c>
      <c r="C140">
        <v>1</v>
      </c>
      <c r="D140" t="s">
        <v>15</v>
      </c>
      <c r="E140">
        <v>0</v>
      </c>
      <c r="F140">
        <v>105</v>
      </c>
      <c r="G140">
        <v>0.315</v>
      </c>
      <c r="H140">
        <v>165</v>
      </c>
      <c r="I140">
        <v>45</v>
      </c>
      <c r="J140">
        <v>16</v>
      </c>
      <c r="K140">
        <v>1</v>
      </c>
      <c r="L140">
        <v>2</v>
      </c>
      <c r="M140">
        <v>3</v>
      </c>
      <c r="N140">
        <v>1</v>
      </c>
      <c r="O140">
        <v>3</v>
      </c>
      <c r="P140" s="1">
        <f>SUM(I140:O140)/H140</f>
        <v>0.4303030303030303</v>
      </c>
      <c r="Q140" s="2">
        <v>0.35476134693759731</v>
      </c>
      <c r="R140">
        <f>(Q140-P140)/Q140</f>
        <v>-0.21293662350064538</v>
      </c>
    </row>
    <row r="141" spans="1:18" hidden="1" x14ac:dyDescent="0.25">
      <c r="A141" t="s">
        <v>570</v>
      </c>
      <c r="B141">
        <v>2001</v>
      </c>
      <c r="C141">
        <v>1</v>
      </c>
      <c r="D141" t="s">
        <v>15</v>
      </c>
      <c r="E141">
        <v>0</v>
      </c>
      <c r="F141">
        <v>35</v>
      </c>
      <c r="G141">
        <v>0.29199999999999998</v>
      </c>
      <c r="H141">
        <v>54</v>
      </c>
      <c r="I141">
        <v>14</v>
      </c>
      <c r="J141">
        <v>6</v>
      </c>
      <c r="K141">
        <v>0</v>
      </c>
      <c r="L141">
        <v>0</v>
      </c>
      <c r="M141">
        <v>2</v>
      </c>
      <c r="N141">
        <v>0</v>
      </c>
      <c r="O141">
        <v>0</v>
      </c>
      <c r="P141" s="1">
        <f>SUM(I141:O141)/H141</f>
        <v>0.40740740740740738</v>
      </c>
      <c r="Q141" s="2">
        <v>0.35476134693759731</v>
      </c>
      <c r="R141">
        <f>(Q141-P141)/Q141</f>
        <v>-0.14839852459763758</v>
      </c>
    </row>
    <row r="142" spans="1:18" hidden="1" x14ac:dyDescent="0.25">
      <c r="A142" t="s">
        <v>635</v>
      </c>
      <c r="B142">
        <v>2001</v>
      </c>
      <c r="C142">
        <v>1</v>
      </c>
      <c r="D142" t="s">
        <v>15</v>
      </c>
      <c r="E142">
        <v>0</v>
      </c>
      <c r="F142">
        <v>128</v>
      </c>
      <c r="G142">
        <v>0.25900000000000001</v>
      </c>
      <c r="H142">
        <v>193</v>
      </c>
      <c r="I142">
        <v>42</v>
      </c>
      <c r="J142">
        <v>25</v>
      </c>
      <c r="K142">
        <v>3</v>
      </c>
      <c r="L142">
        <v>2</v>
      </c>
      <c r="M142">
        <v>2</v>
      </c>
      <c r="N142">
        <v>1</v>
      </c>
      <c r="O142">
        <v>3</v>
      </c>
      <c r="P142" s="1">
        <f>SUM(I142:O142)/H142</f>
        <v>0.40414507772020725</v>
      </c>
      <c r="Q142" s="2">
        <v>0.35476134693759731</v>
      </c>
      <c r="R142">
        <f>(Q142-P142)/Q142</f>
        <v>-0.13920268148969611</v>
      </c>
    </row>
    <row r="143" spans="1:18" hidden="1" x14ac:dyDescent="0.25">
      <c r="A143" t="s">
        <v>136</v>
      </c>
      <c r="B143">
        <v>2001</v>
      </c>
      <c r="C143">
        <v>2</v>
      </c>
      <c r="D143" t="s">
        <v>15</v>
      </c>
      <c r="E143">
        <v>0</v>
      </c>
      <c r="F143">
        <v>85</v>
      </c>
      <c r="G143">
        <v>0.26900000000000002</v>
      </c>
      <c r="H143">
        <v>118</v>
      </c>
      <c r="I143">
        <v>28</v>
      </c>
      <c r="J143">
        <v>9</v>
      </c>
      <c r="K143">
        <v>1</v>
      </c>
      <c r="L143">
        <v>1</v>
      </c>
      <c r="M143">
        <v>0</v>
      </c>
      <c r="N143">
        <v>2</v>
      </c>
      <c r="O143">
        <v>2</v>
      </c>
      <c r="P143" s="1">
        <f>SUM(I143:O143)/H143</f>
        <v>0.36440677966101692</v>
      </c>
      <c r="Q143" s="2">
        <v>0.35476134693759731</v>
      </c>
      <c r="R143">
        <f>(Q143-P143)/Q143</f>
        <v>-2.7188510830398464E-2</v>
      </c>
    </row>
    <row r="144" spans="1:18" hidden="1" x14ac:dyDescent="0.25">
      <c r="A144" t="s">
        <v>351</v>
      </c>
      <c r="B144">
        <v>2001</v>
      </c>
      <c r="C144">
        <v>1</v>
      </c>
      <c r="D144" t="s">
        <v>15</v>
      </c>
      <c r="E144">
        <v>0</v>
      </c>
      <c r="F144">
        <v>62</v>
      </c>
      <c r="G144">
        <v>0.19700000000000001</v>
      </c>
      <c r="H144">
        <v>86</v>
      </c>
      <c r="I144">
        <v>14</v>
      </c>
      <c r="J144">
        <v>15</v>
      </c>
      <c r="K144">
        <v>1</v>
      </c>
      <c r="L144">
        <v>0</v>
      </c>
      <c r="M144">
        <v>1</v>
      </c>
      <c r="N144">
        <v>0</v>
      </c>
      <c r="O144">
        <v>0</v>
      </c>
      <c r="P144" s="1">
        <f>SUM(I144:O144)/H144</f>
        <v>0.36046511627906974</v>
      </c>
      <c r="Q144" s="2">
        <v>0.35476134693759731</v>
      </c>
      <c r="R144">
        <f>(Q144-P144)/Q144</f>
        <v>-1.6077764363871712E-2</v>
      </c>
    </row>
    <row r="145" spans="1:18" hidden="1" x14ac:dyDescent="0.25">
      <c r="A145" t="s">
        <v>288</v>
      </c>
      <c r="B145">
        <v>2001</v>
      </c>
      <c r="C145">
        <v>1</v>
      </c>
      <c r="D145" t="s">
        <v>15</v>
      </c>
      <c r="E145">
        <v>0</v>
      </c>
      <c r="F145">
        <v>45</v>
      </c>
      <c r="G145">
        <v>0.28100000000000003</v>
      </c>
      <c r="H145">
        <v>64</v>
      </c>
      <c r="I145">
        <v>16</v>
      </c>
      <c r="J145">
        <v>7</v>
      </c>
      <c r="K145">
        <v>0</v>
      </c>
      <c r="L145">
        <v>0</v>
      </c>
      <c r="M145">
        <v>0</v>
      </c>
      <c r="N145">
        <v>0</v>
      </c>
      <c r="O145">
        <v>0</v>
      </c>
      <c r="P145" s="1">
        <f>SUM(I145:O145)/H145</f>
        <v>0.359375</v>
      </c>
      <c r="Q145" s="2">
        <v>0.35476134693759731</v>
      </c>
      <c r="R145">
        <f>(Q145-P145)/Q145</f>
        <v>-1.300494854422298E-2</v>
      </c>
    </row>
    <row r="146" spans="1:18" hidden="1" x14ac:dyDescent="0.25">
      <c r="A146" t="s">
        <v>135</v>
      </c>
      <c r="B146">
        <v>2001</v>
      </c>
      <c r="C146">
        <v>1</v>
      </c>
      <c r="D146" t="s">
        <v>15</v>
      </c>
      <c r="E146">
        <v>0</v>
      </c>
      <c r="F146">
        <v>225</v>
      </c>
      <c r="G146">
        <v>0.223</v>
      </c>
      <c r="H146">
        <v>324</v>
      </c>
      <c r="I146">
        <v>63</v>
      </c>
      <c r="J146">
        <v>38</v>
      </c>
      <c r="K146">
        <v>4</v>
      </c>
      <c r="L146">
        <v>0</v>
      </c>
      <c r="M146">
        <v>5</v>
      </c>
      <c r="N146">
        <v>4</v>
      </c>
      <c r="O146">
        <v>0</v>
      </c>
      <c r="P146" s="1">
        <f>SUM(I146:O146)/H146</f>
        <v>0.35185185185185186</v>
      </c>
      <c r="Q146" s="2">
        <v>0.35476134693759731</v>
      </c>
      <c r="R146">
        <f>(Q146-P146)/Q146</f>
        <v>8.2012742111311019E-3</v>
      </c>
    </row>
    <row r="147" spans="1:18" hidden="1" x14ac:dyDescent="0.25">
      <c r="A147" t="s">
        <v>114</v>
      </c>
      <c r="B147">
        <v>2001</v>
      </c>
      <c r="C147">
        <v>1</v>
      </c>
      <c r="D147" t="s">
        <v>15</v>
      </c>
      <c r="E147">
        <v>0</v>
      </c>
      <c r="F147">
        <v>221</v>
      </c>
      <c r="G147">
        <v>0.23499999999999999</v>
      </c>
      <c r="H147">
        <v>308</v>
      </c>
      <c r="I147">
        <v>66</v>
      </c>
      <c r="J147">
        <v>23</v>
      </c>
      <c r="K147">
        <v>5</v>
      </c>
      <c r="L147">
        <v>1</v>
      </c>
      <c r="M147">
        <v>3</v>
      </c>
      <c r="N147">
        <v>1</v>
      </c>
      <c r="O147">
        <v>2</v>
      </c>
      <c r="P147" s="1">
        <f>SUM(I147:O147)/H147</f>
        <v>0.32792207792207795</v>
      </c>
      <c r="Q147" s="2">
        <v>0.35476134693759731</v>
      </c>
      <c r="R147">
        <f>(Q147-P147)/Q147</f>
        <v>7.5654434304085569E-2</v>
      </c>
    </row>
    <row r="148" spans="1:18" hidden="1" x14ac:dyDescent="0.25">
      <c r="A148" t="s">
        <v>621</v>
      </c>
      <c r="B148">
        <v>2001</v>
      </c>
      <c r="C148">
        <v>1</v>
      </c>
      <c r="D148" t="s">
        <v>15</v>
      </c>
      <c r="E148">
        <v>0</v>
      </c>
      <c r="F148">
        <v>20</v>
      </c>
      <c r="G148">
        <v>0.2</v>
      </c>
      <c r="H148">
        <v>28</v>
      </c>
      <c r="I148">
        <v>5</v>
      </c>
      <c r="J148">
        <v>2</v>
      </c>
      <c r="K148">
        <v>0</v>
      </c>
      <c r="L148">
        <v>1</v>
      </c>
      <c r="M148">
        <v>1</v>
      </c>
      <c r="N148">
        <v>0</v>
      </c>
      <c r="O148">
        <v>0</v>
      </c>
      <c r="P148" s="1">
        <f>SUM(I148:O148)/H148</f>
        <v>0.32142857142857145</v>
      </c>
      <c r="Q148" s="2">
        <v>0.35476134693759731</v>
      </c>
      <c r="R148">
        <f>(Q148-P148)/Q148</f>
        <v>9.3958306892123478E-2</v>
      </c>
    </row>
    <row r="149" spans="1:18" hidden="1" x14ac:dyDescent="0.25">
      <c r="A149" t="s">
        <v>452</v>
      </c>
      <c r="B149">
        <v>2001</v>
      </c>
      <c r="C149">
        <v>1</v>
      </c>
      <c r="D149" t="s">
        <v>15</v>
      </c>
      <c r="E149">
        <v>0</v>
      </c>
      <c r="F149">
        <v>246</v>
      </c>
      <c r="G149">
        <v>0.21299999999999999</v>
      </c>
      <c r="H149">
        <v>339</v>
      </c>
      <c r="I149">
        <v>65</v>
      </c>
      <c r="J149">
        <v>29</v>
      </c>
      <c r="K149">
        <v>2</v>
      </c>
      <c r="L149">
        <v>1</v>
      </c>
      <c r="M149">
        <v>2</v>
      </c>
      <c r="N149">
        <v>2</v>
      </c>
      <c r="O149">
        <v>2</v>
      </c>
      <c r="P149" s="1">
        <f>SUM(I149:O149)/H149</f>
        <v>0.30383480825958703</v>
      </c>
      <c r="Q149" s="2">
        <v>0.35476134693759731</v>
      </c>
      <c r="R149">
        <f>(Q149-P149)/Q149</f>
        <v>0.14355154279806104</v>
      </c>
    </row>
    <row r="150" spans="1:18" hidden="1" x14ac:dyDescent="0.25">
      <c r="A150" t="s">
        <v>66</v>
      </c>
      <c r="B150">
        <v>2001</v>
      </c>
      <c r="C150">
        <v>1</v>
      </c>
      <c r="D150" t="s">
        <v>15</v>
      </c>
      <c r="E150">
        <v>0</v>
      </c>
      <c r="F150">
        <v>136</v>
      </c>
      <c r="G150">
        <v>0.188</v>
      </c>
      <c r="H150">
        <v>187</v>
      </c>
      <c r="I150">
        <v>32</v>
      </c>
      <c r="J150">
        <v>16</v>
      </c>
      <c r="K150">
        <v>1</v>
      </c>
      <c r="L150">
        <v>1</v>
      </c>
      <c r="M150">
        <v>2</v>
      </c>
      <c r="N150">
        <v>0</v>
      </c>
      <c r="O150">
        <v>0</v>
      </c>
      <c r="P150" s="1">
        <f>SUM(I150:O150)/H150</f>
        <v>0.27807486631016043</v>
      </c>
      <c r="Q150" s="2">
        <v>0.35476134693759731</v>
      </c>
      <c r="R150">
        <f>(Q150-P150)/Q150</f>
        <v>0.21616357387696486</v>
      </c>
    </row>
    <row r="151" spans="1:18" hidden="1" x14ac:dyDescent="0.25">
      <c r="A151" t="s">
        <v>285</v>
      </c>
      <c r="B151">
        <v>2001</v>
      </c>
      <c r="C151">
        <v>1</v>
      </c>
      <c r="D151" t="s">
        <v>18</v>
      </c>
      <c r="E151">
        <v>34</v>
      </c>
      <c r="F151">
        <v>615</v>
      </c>
      <c r="G151">
        <v>0.27900000000000003</v>
      </c>
      <c r="H151">
        <v>862</v>
      </c>
      <c r="I151">
        <v>221</v>
      </c>
      <c r="J151">
        <v>56</v>
      </c>
      <c r="K151">
        <v>1</v>
      </c>
      <c r="L151">
        <v>1</v>
      </c>
      <c r="M151">
        <v>4</v>
      </c>
      <c r="N151">
        <v>7</v>
      </c>
      <c r="O151">
        <v>7</v>
      </c>
      <c r="P151" s="1">
        <f>SUM(I151:O151)/H151</f>
        <v>0.34454756380510443</v>
      </c>
      <c r="Q151" s="2">
        <v>0.35476134693759731</v>
      </c>
      <c r="R151">
        <f>(Q151-P151)/Q151</f>
        <v>2.8790574905246065E-2</v>
      </c>
    </row>
    <row r="152" spans="1:18" hidden="1" x14ac:dyDescent="0.25">
      <c r="A152" t="s">
        <v>695</v>
      </c>
      <c r="B152">
        <v>2001</v>
      </c>
      <c r="C152">
        <v>1</v>
      </c>
      <c r="D152" t="s">
        <v>18</v>
      </c>
      <c r="E152">
        <v>29</v>
      </c>
      <c r="F152">
        <v>546</v>
      </c>
      <c r="G152">
        <v>0.28799999999999998</v>
      </c>
      <c r="H152">
        <v>800</v>
      </c>
      <c r="I152">
        <v>209</v>
      </c>
      <c r="J152">
        <v>49</v>
      </c>
      <c r="K152">
        <v>6</v>
      </c>
      <c r="L152">
        <v>5</v>
      </c>
      <c r="M152">
        <v>5</v>
      </c>
      <c r="N152">
        <v>13</v>
      </c>
      <c r="O152">
        <v>8</v>
      </c>
      <c r="P152" s="1">
        <f>SUM(I152:O152)/H152</f>
        <v>0.36875000000000002</v>
      </c>
      <c r="Q152" s="2">
        <v>0.35476134693759731</v>
      </c>
      <c r="R152">
        <f>(Q152-P152)/Q152</f>
        <v>-3.9431164593202769E-2</v>
      </c>
    </row>
    <row r="153" spans="1:18" hidden="1" x14ac:dyDescent="0.25">
      <c r="A153" t="s">
        <v>628</v>
      </c>
      <c r="B153">
        <v>2001</v>
      </c>
      <c r="C153">
        <v>1</v>
      </c>
      <c r="D153" t="s">
        <v>18</v>
      </c>
      <c r="E153">
        <v>20</v>
      </c>
      <c r="F153">
        <v>319</v>
      </c>
      <c r="G153">
        <v>0.29399999999999998</v>
      </c>
      <c r="H153">
        <v>461</v>
      </c>
      <c r="I153">
        <v>124</v>
      </c>
      <c r="J153">
        <v>34</v>
      </c>
      <c r="K153">
        <v>0</v>
      </c>
      <c r="L153">
        <v>1</v>
      </c>
      <c r="M153">
        <v>2</v>
      </c>
      <c r="N153">
        <v>4</v>
      </c>
      <c r="O153">
        <v>0</v>
      </c>
      <c r="P153" s="1">
        <f>SUM(I153:O153)/H153</f>
        <v>0.35791757049891543</v>
      </c>
      <c r="Q153" s="2">
        <v>0.35476134693759731</v>
      </c>
      <c r="R153">
        <f>(Q153-P153)/Q153</f>
        <v>-8.8967515445624295E-3</v>
      </c>
    </row>
    <row r="154" spans="1:18" hidden="1" x14ac:dyDescent="0.25">
      <c r="A154" t="s">
        <v>604</v>
      </c>
      <c r="B154">
        <v>2001</v>
      </c>
      <c r="C154">
        <v>1</v>
      </c>
      <c r="D154" t="s">
        <v>18</v>
      </c>
      <c r="E154">
        <v>18</v>
      </c>
      <c r="F154">
        <v>288</v>
      </c>
      <c r="G154">
        <v>0.27200000000000002</v>
      </c>
      <c r="H154">
        <v>417</v>
      </c>
      <c r="I154">
        <v>101</v>
      </c>
      <c r="J154">
        <v>34</v>
      </c>
      <c r="K154">
        <v>2</v>
      </c>
      <c r="L154">
        <v>3</v>
      </c>
      <c r="M154">
        <v>4</v>
      </c>
      <c r="N154">
        <v>6</v>
      </c>
      <c r="O154">
        <v>3</v>
      </c>
      <c r="P154" s="1">
        <f>SUM(I154:O154)/H154</f>
        <v>0.36690647482014388</v>
      </c>
      <c r="Q154" s="2">
        <v>0.35476134693759731</v>
      </c>
      <c r="R154">
        <f>(Q154-P154)/Q154</f>
        <v>-3.4234642492444088E-2</v>
      </c>
    </row>
    <row r="155" spans="1:18" hidden="1" x14ac:dyDescent="0.25">
      <c r="A155" t="s">
        <v>287</v>
      </c>
      <c r="B155">
        <v>2001</v>
      </c>
      <c r="C155">
        <v>1</v>
      </c>
      <c r="D155" t="s">
        <v>18</v>
      </c>
      <c r="E155">
        <v>14</v>
      </c>
      <c r="F155">
        <v>238</v>
      </c>
      <c r="G155">
        <v>0.316</v>
      </c>
      <c r="H155">
        <v>366</v>
      </c>
      <c r="I155">
        <v>103</v>
      </c>
      <c r="J155">
        <v>33</v>
      </c>
      <c r="K155">
        <v>3</v>
      </c>
      <c r="L155">
        <v>0</v>
      </c>
      <c r="M155">
        <v>0</v>
      </c>
      <c r="N155">
        <v>4</v>
      </c>
      <c r="O155">
        <v>3</v>
      </c>
      <c r="P155" s="1">
        <f>SUM(I155:O155)/H155</f>
        <v>0.39890710382513661</v>
      </c>
      <c r="Q155" s="2">
        <v>0.35476134693759731</v>
      </c>
      <c r="R155">
        <f>(Q155-P155)/Q155</f>
        <v>-0.12443789964329051</v>
      </c>
    </row>
    <row r="156" spans="1:18" hidden="1" x14ac:dyDescent="0.25">
      <c r="A156" t="s">
        <v>436</v>
      </c>
      <c r="B156">
        <v>2001</v>
      </c>
      <c r="C156">
        <v>1</v>
      </c>
      <c r="D156" t="s">
        <v>18</v>
      </c>
      <c r="E156">
        <v>10</v>
      </c>
      <c r="F156">
        <v>388</v>
      </c>
      <c r="G156">
        <v>0.247</v>
      </c>
      <c r="H156">
        <v>559</v>
      </c>
      <c r="I156">
        <v>119</v>
      </c>
      <c r="J156">
        <v>60</v>
      </c>
      <c r="K156">
        <v>5</v>
      </c>
      <c r="L156">
        <v>5</v>
      </c>
      <c r="M156">
        <v>5</v>
      </c>
      <c r="N156">
        <v>9</v>
      </c>
      <c r="O156">
        <v>3</v>
      </c>
      <c r="P156" s="1">
        <f>SUM(I156:O156)/H156</f>
        <v>0.36851520572450808</v>
      </c>
      <c r="Q156" s="2">
        <v>0.35476134693759731</v>
      </c>
      <c r="R156">
        <f>(Q156-P156)/Q156</f>
        <v>-3.8769327339739965E-2</v>
      </c>
    </row>
    <row r="157" spans="1:18" hidden="1" x14ac:dyDescent="0.25">
      <c r="A157" t="s">
        <v>521</v>
      </c>
      <c r="B157">
        <v>2001</v>
      </c>
      <c r="C157">
        <v>1</v>
      </c>
      <c r="D157" t="s">
        <v>18</v>
      </c>
      <c r="E157">
        <v>9</v>
      </c>
      <c r="F157">
        <v>133</v>
      </c>
      <c r="G157">
        <v>0.27500000000000002</v>
      </c>
      <c r="H157">
        <v>188</v>
      </c>
      <c r="I157">
        <v>46</v>
      </c>
      <c r="J157">
        <v>17</v>
      </c>
      <c r="K157">
        <v>1</v>
      </c>
      <c r="L157">
        <v>3</v>
      </c>
      <c r="M157">
        <v>1</v>
      </c>
      <c r="N157">
        <v>0</v>
      </c>
      <c r="O157">
        <v>1</v>
      </c>
      <c r="P157" s="1">
        <f>SUM(I157:O157)/H157</f>
        <v>0.36702127659574468</v>
      </c>
      <c r="Q157" s="2">
        <v>0.35476134693759731</v>
      </c>
      <c r="R157">
        <f>(Q157-P157)/Q157</f>
        <v>-3.4558245321759648E-2</v>
      </c>
    </row>
    <row r="158" spans="1:18" hidden="1" x14ac:dyDescent="0.25">
      <c r="A158" t="s">
        <v>694</v>
      </c>
      <c r="B158">
        <v>2001</v>
      </c>
      <c r="C158">
        <v>1</v>
      </c>
      <c r="D158" t="s">
        <v>18</v>
      </c>
      <c r="E158">
        <v>8</v>
      </c>
      <c r="F158">
        <v>121</v>
      </c>
      <c r="G158">
        <v>0.33300000000000002</v>
      </c>
      <c r="H158">
        <v>192</v>
      </c>
      <c r="I158">
        <v>56</v>
      </c>
      <c r="J158">
        <v>16</v>
      </c>
      <c r="K158">
        <v>0</v>
      </c>
      <c r="L158">
        <v>2</v>
      </c>
      <c r="M158">
        <v>1</v>
      </c>
      <c r="N158">
        <v>4</v>
      </c>
      <c r="O158">
        <v>2</v>
      </c>
      <c r="P158" s="1">
        <f>SUM(I158:O158)/H158</f>
        <v>0.421875</v>
      </c>
      <c r="Q158" s="2">
        <v>0.35476134693759731</v>
      </c>
      <c r="R158">
        <f>(Q158-P158)/Q158</f>
        <v>-0.18917972220408785</v>
      </c>
    </row>
    <row r="159" spans="1:18" hidden="1" x14ac:dyDescent="0.25">
      <c r="A159" t="s">
        <v>67</v>
      </c>
      <c r="B159">
        <v>2001</v>
      </c>
      <c r="C159">
        <v>1</v>
      </c>
      <c r="D159" t="s">
        <v>18</v>
      </c>
      <c r="E159">
        <v>7</v>
      </c>
      <c r="F159">
        <v>106</v>
      </c>
      <c r="G159">
        <v>0.318</v>
      </c>
      <c r="H159">
        <v>172</v>
      </c>
      <c r="I159">
        <v>48</v>
      </c>
      <c r="J159">
        <v>17</v>
      </c>
      <c r="K159">
        <v>0</v>
      </c>
      <c r="L159">
        <v>1</v>
      </c>
      <c r="M159">
        <v>2</v>
      </c>
      <c r="N159">
        <v>0</v>
      </c>
      <c r="O159">
        <v>3</v>
      </c>
      <c r="P159" s="1">
        <f>SUM(I159:O159)/H159</f>
        <v>0.41279069767441862</v>
      </c>
      <c r="Q159" s="2">
        <v>0.35476134693759731</v>
      </c>
      <c r="R159">
        <f>(Q159-P159)/Q159</f>
        <v>-0.16357292370701448</v>
      </c>
    </row>
    <row r="160" spans="1:18" hidden="1" x14ac:dyDescent="0.25">
      <c r="A160" t="s">
        <v>359</v>
      </c>
      <c r="B160">
        <v>2001</v>
      </c>
      <c r="C160">
        <v>1</v>
      </c>
      <c r="D160" t="s">
        <v>18</v>
      </c>
      <c r="E160">
        <v>6</v>
      </c>
      <c r="F160">
        <v>159</v>
      </c>
      <c r="G160">
        <v>0.248</v>
      </c>
      <c r="H160">
        <v>246</v>
      </c>
      <c r="I160">
        <v>51</v>
      </c>
      <c r="J160">
        <v>35</v>
      </c>
      <c r="K160">
        <v>1</v>
      </c>
      <c r="L160">
        <v>1</v>
      </c>
      <c r="M160">
        <v>5</v>
      </c>
      <c r="N160">
        <v>2</v>
      </c>
      <c r="O160">
        <v>2</v>
      </c>
      <c r="P160" s="1">
        <f>SUM(I160:O160)/H160</f>
        <v>0.39430894308943087</v>
      </c>
      <c r="Q160" s="2">
        <v>0.35476134693759731</v>
      </c>
      <c r="R160">
        <f>(Q160-P160)/Q160</f>
        <v>-0.11147662081345633</v>
      </c>
    </row>
    <row r="161" spans="1:18" hidden="1" x14ac:dyDescent="0.25">
      <c r="A161" t="s">
        <v>203</v>
      </c>
      <c r="B161">
        <v>2001</v>
      </c>
      <c r="C161">
        <v>2</v>
      </c>
      <c r="D161" t="s">
        <v>18</v>
      </c>
      <c r="E161">
        <v>4</v>
      </c>
      <c r="F161">
        <v>52</v>
      </c>
      <c r="G161">
        <v>0.32900000000000001</v>
      </c>
      <c r="H161">
        <v>79</v>
      </c>
      <c r="I161">
        <v>23</v>
      </c>
      <c r="J161">
        <v>6</v>
      </c>
      <c r="K161">
        <v>0</v>
      </c>
      <c r="L161">
        <v>1</v>
      </c>
      <c r="M161">
        <v>0</v>
      </c>
      <c r="N161">
        <v>2</v>
      </c>
      <c r="O161">
        <v>0</v>
      </c>
      <c r="P161" s="1">
        <f>SUM(I161:O161)/H161</f>
        <v>0.4050632911392405</v>
      </c>
      <c r="Q161" s="2">
        <v>0.35476134693759731</v>
      </c>
      <c r="R161">
        <f>(Q161-P161)/Q161</f>
        <v>-0.14179093815001026</v>
      </c>
    </row>
    <row r="162" spans="1:18" hidden="1" x14ac:dyDescent="0.25">
      <c r="A162" t="s">
        <v>636</v>
      </c>
      <c r="B162">
        <v>2001</v>
      </c>
      <c r="C162">
        <v>1</v>
      </c>
      <c r="D162" t="s">
        <v>18</v>
      </c>
      <c r="E162">
        <v>2</v>
      </c>
      <c r="F162">
        <v>37</v>
      </c>
      <c r="G162">
        <v>0.26500000000000001</v>
      </c>
      <c r="H162">
        <v>57</v>
      </c>
      <c r="I162">
        <v>13</v>
      </c>
      <c r="J162">
        <v>6</v>
      </c>
      <c r="K162">
        <v>0</v>
      </c>
      <c r="L162">
        <v>2</v>
      </c>
      <c r="M162">
        <v>1</v>
      </c>
      <c r="N162">
        <v>0</v>
      </c>
      <c r="O162">
        <v>0</v>
      </c>
      <c r="P162" s="1">
        <f>SUM(I162:O162)/H162</f>
        <v>0.38596491228070173</v>
      </c>
      <c r="Q162" s="2">
        <v>0.35476134693759731</v>
      </c>
      <c r="R162">
        <f>(Q162-P162)/Q162</f>
        <v>-8.7956496987235608E-2</v>
      </c>
    </row>
    <row r="163" spans="1:18" hidden="1" x14ac:dyDescent="0.25">
      <c r="A163" t="s">
        <v>372</v>
      </c>
      <c r="B163">
        <v>2001</v>
      </c>
      <c r="C163">
        <v>1</v>
      </c>
      <c r="D163" t="s">
        <v>18</v>
      </c>
      <c r="E163">
        <v>1</v>
      </c>
      <c r="F163">
        <v>72</v>
      </c>
      <c r="G163">
        <v>0.315</v>
      </c>
      <c r="H163">
        <v>105</v>
      </c>
      <c r="I163">
        <v>29</v>
      </c>
      <c r="J163">
        <v>4</v>
      </c>
      <c r="K163">
        <v>3</v>
      </c>
      <c r="L163">
        <v>3</v>
      </c>
      <c r="M163">
        <v>0</v>
      </c>
      <c r="N163">
        <v>3</v>
      </c>
      <c r="O163">
        <v>3</v>
      </c>
      <c r="P163" s="1">
        <f>SUM(I163:O163)/H163</f>
        <v>0.42857142857142855</v>
      </c>
      <c r="Q163" s="2">
        <v>0.35476134693759731</v>
      </c>
      <c r="R163">
        <f>(Q163-P163)/Q163</f>
        <v>-0.20805559081050187</v>
      </c>
    </row>
    <row r="164" spans="1:18" hidden="1" x14ac:dyDescent="0.25">
      <c r="A164" t="s">
        <v>513</v>
      </c>
      <c r="B164">
        <v>2001</v>
      </c>
      <c r="C164">
        <v>1</v>
      </c>
      <c r="D164" t="s">
        <v>18</v>
      </c>
      <c r="E164">
        <v>0</v>
      </c>
      <c r="F164">
        <v>2</v>
      </c>
      <c r="G164">
        <v>0.33300000000000002</v>
      </c>
      <c r="H164">
        <v>6</v>
      </c>
      <c r="I164">
        <v>1</v>
      </c>
      <c r="J164">
        <v>2</v>
      </c>
      <c r="K164">
        <v>0</v>
      </c>
      <c r="L164">
        <v>1</v>
      </c>
      <c r="M164">
        <v>1</v>
      </c>
      <c r="N164">
        <v>0</v>
      </c>
      <c r="O164">
        <v>0</v>
      </c>
      <c r="P164" s="1">
        <f>SUM(I164:O164)/H164</f>
        <v>0.83333333333333337</v>
      </c>
      <c r="Q164" s="2">
        <v>0.35476134693759731</v>
      </c>
      <c r="R164">
        <f>(Q164-P164)/Q164</f>
        <v>-1.3489969821315317</v>
      </c>
    </row>
    <row r="165" spans="1:18" hidden="1" x14ac:dyDescent="0.25">
      <c r="A165" t="s">
        <v>266</v>
      </c>
      <c r="B165">
        <v>2001</v>
      </c>
      <c r="C165">
        <v>1</v>
      </c>
      <c r="D165" t="s">
        <v>18</v>
      </c>
      <c r="E165">
        <v>0</v>
      </c>
      <c r="F165">
        <v>26</v>
      </c>
      <c r="G165">
        <v>0.4</v>
      </c>
      <c r="H165">
        <v>47</v>
      </c>
      <c r="I165">
        <v>16</v>
      </c>
      <c r="J165">
        <v>5</v>
      </c>
      <c r="K165">
        <v>2</v>
      </c>
      <c r="L165">
        <v>0</v>
      </c>
      <c r="M165">
        <v>2</v>
      </c>
      <c r="N165">
        <v>1</v>
      </c>
      <c r="O165">
        <v>1</v>
      </c>
      <c r="P165" s="1">
        <f>SUM(I165:O165)/H165</f>
        <v>0.57446808510638303</v>
      </c>
      <c r="Q165" s="2">
        <v>0.35476134693759731</v>
      </c>
      <c r="R165">
        <f>(Q165-P165)/Q165</f>
        <v>-0.61930855789492822</v>
      </c>
    </row>
    <row r="166" spans="1:18" hidden="1" x14ac:dyDescent="0.25">
      <c r="A166" t="s">
        <v>606</v>
      </c>
      <c r="B166">
        <v>2001</v>
      </c>
      <c r="C166">
        <v>1</v>
      </c>
      <c r="D166" t="s">
        <v>18</v>
      </c>
      <c r="E166">
        <v>0</v>
      </c>
      <c r="F166">
        <v>31</v>
      </c>
      <c r="G166">
        <v>0.28599999999999998</v>
      </c>
      <c r="H166">
        <v>48</v>
      </c>
      <c r="I166">
        <v>12</v>
      </c>
      <c r="J166">
        <v>5</v>
      </c>
      <c r="K166">
        <v>2</v>
      </c>
      <c r="L166">
        <v>1</v>
      </c>
      <c r="M166">
        <v>1</v>
      </c>
      <c r="N166">
        <v>0</v>
      </c>
      <c r="O166">
        <v>0</v>
      </c>
      <c r="P166" s="1">
        <f>SUM(I166:O166)/H166</f>
        <v>0.4375</v>
      </c>
      <c r="Q166" s="2">
        <v>0.35476134693759731</v>
      </c>
      <c r="R166">
        <f>(Q166-P166)/Q166</f>
        <v>-0.23322341561905408</v>
      </c>
    </row>
    <row r="167" spans="1:18" hidden="1" x14ac:dyDescent="0.25">
      <c r="A167" t="s">
        <v>45</v>
      </c>
      <c r="B167">
        <v>2001</v>
      </c>
      <c r="C167">
        <v>1</v>
      </c>
      <c r="D167" t="s">
        <v>18</v>
      </c>
      <c r="E167">
        <v>0</v>
      </c>
      <c r="F167">
        <v>51</v>
      </c>
      <c r="G167">
        <v>0.27100000000000002</v>
      </c>
      <c r="H167">
        <v>80</v>
      </c>
      <c r="I167">
        <v>19</v>
      </c>
      <c r="J167">
        <v>9</v>
      </c>
      <c r="K167">
        <v>2</v>
      </c>
      <c r="L167">
        <v>0</v>
      </c>
      <c r="M167">
        <v>1</v>
      </c>
      <c r="N167">
        <v>1</v>
      </c>
      <c r="O167">
        <v>0</v>
      </c>
      <c r="P167" s="1">
        <f>SUM(I167:O167)/H167</f>
        <v>0.4</v>
      </c>
      <c r="Q167" s="2">
        <v>0.35476134693759731</v>
      </c>
      <c r="R167">
        <f>(Q167-P167)/Q167</f>
        <v>-0.1275185514231352</v>
      </c>
    </row>
    <row r="168" spans="1:18" hidden="1" x14ac:dyDescent="0.25">
      <c r="A168" t="s">
        <v>137</v>
      </c>
      <c r="B168">
        <v>2001</v>
      </c>
      <c r="C168">
        <v>1</v>
      </c>
      <c r="D168" t="s">
        <v>18</v>
      </c>
      <c r="E168">
        <v>0</v>
      </c>
      <c r="F168">
        <v>96</v>
      </c>
      <c r="G168">
        <v>0.28599999999999998</v>
      </c>
      <c r="H168">
        <v>139</v>
      </c>
      <c r="I168">
        <v>36</v>
      </c>
      <c r="J168">
        <v>7</v>
      </c>
      <c r="K168">
        <v>2</v>
      </c>
      <c r="L168">
        <v>1</v>
      </c>
      <c r="M168">
        <v>4</v>
      </c>
      <c r="N168">
        <v>4</v>
      </c>
      <c r="O168">
        <v>1</v>
      </c>
      <c r="P168" s="1">
        <f>SUM(I168:O168)/H168</f>
        <v>0.39568345323741005</v>
      </c>
      <c r="Q168" s="2">
        <v>0.35476134693759731</v>
      </c>
      <c r="R168">
        <f>(Q168-P168)/Q168</f>
        <v>-0.11535108504087105</v>
      </c>
    </row>
    <row r="169" spans="1:18" hidden="1" x14ac:dyDescent="0.25">
      <c r="A169" t="s">
        <v>565</v>
      </c>
      <c r="B169">
        <v>2001</v>
      </c>
      <c r="C169">
        <v>1</v>
      </c>
      <c r="D169" t="s">
        <v>18</v>
      </c>
      <c r="E169">
        <v>0</v>
      </c>
      <c r="F169">
        <v>159</v>
      </c>
      <c r="G169">
        <v>0.26700000000000002</v>
      </c>
      <c r="H169">
        <v>240</v>
      </c>
      <c r="I169">
        <v>55</v>
      </c>
      <c r="J169">
        <v>30</v>
      </c>
      <c r="K169">
        <v>1</v>
      </c>
      <c r="L169">
        <v>0</v>
      </c>
      <c r="M169">
        <v>4</v>
      </c>
      <c r="N169">
        <v>1</v>
      </c>
      <c r="O169">
        <v>2</v>
      </c>
      <c r="P169" s="1">
        <f>SUM(I169:O169)/H169</f>
        <v>0.38750000000000001</v>
      </c>
      <c r="Q169" s="2">
        <v>0.35476134693759731</v>
      </c>
      <c r="R169">
        <f>(Q169-P169)/Q169</f>
        <v>-9.2283596691162206E-2</v>
      </c>
    </row>
    <row r="170" spans="1:18" hidden="1" x14ac:dyDescent="0.25">
      <c r="A170" t="s">
        <v>248</v>
      </c>
      <c r="B170">
        <v>2001</v>
      </c>
      <c r="C170">
        <v>1</v>
      </c>
      <c r="D170" t="s">
        <v>18</v>
      </c>
      <c r="E170">
        <v>0</v>
      </c>
      <c r="F170">
        <v>109</v>
      </c>
      <c r="G170">
        <v>0.307</v>
      </c>
      <c r="H170">
        <v>162</v>
      </c>
      <c r="I170">
        <v>46</v>
      </c>
      <c r="J170">
        <v>8</v>
      </c>
      <c r="K170">
        <v>1</v>
      </c>
      <c r="L170">
        <v>0</v>
      </c>
      <c r="M170">
        <v>2</v>
      </c>
      <c r="N170">
        <v>2</v>
      </c>
      <c r="O170">
        <v>2</v>
      </c>
      <c r="P170" s="1">
        <f>SUM(I170:O170)/H170</f>
        <v>0.37654320987654322</v>
      </c>
      <c r="Q170" s="2">
        <v>0.35476134693759731</v>
      </c>
      <c r="R170">
        <f>(Q170-P170)/Q170</f>
        <v>-6.1398636370543901E-2</v>
      </c>
    </row>
    <row r="171" spans="1:18" hidden="1" x14ac:dyDescent="0.25">
      <c r="A171" t="s">
        <v>690</v>
      </c>
      <c r="B171">
        <v>2001</v>
      </c>
      <c r="C171">
        <v>1</v>
      </c>
      <c r="D171" t="s">
        <v>18</v>
      </c>
      <c r="E171">
        <v>0</v>
      </c>
      <c r="F171">
        <v>34</v>
      </c>
      <c r="G171">
        <v>0.26700000000000002</v>
      </c>
      <c r="H171">
        <v>52</v>
      </c>
      <c r="I171">
        <v>12</v>
      </c>
      <c r="J171">
        <v>6</v>
      </c>
      <c r="K171">
        <v>0</v>
      </c>
      <c r="L171">
        <v>1</v>
      </c>
      <c r="M171">
        <v>0</v>
      </c>
      <c r="N171">
        <v>0</v>
      </c>
      <c r="O171">
        <v>0</v>
      </c>
      <c r="P171" s="1">
        <f>SUM(I171:O171)/H171</f>
        <v>0.36538461538461536</v>
      </c>
      <c r="Q171" s="2">
        <v>0.35476134693759731</v>
      </c>
      <c r="R171">
        <f>(Q171-P171)/Q171</f>
        <v>-2.9944830626902234E-2</v>
      </c>
    </row>
    <row r="172" spans="1:18" hidden="1" x14ac:dyDescent="0.25">
      <c r="A172" t="s">
        <v>289</v>
      </c>
      <c r="B172">
        <v>2001</v>
      </c>
      <c r="C172">
        <v>1</v>
      </c>
      <c r="D172" t="s">
        <v>18</v>
      </c>
      <c r="E172">
        <v>0</v>
      </c>
      <c r="F172">
        <v>241</v>
      </c>
      <c r="G172">
        <v>0.26800000000000002</v>
      </c>
      <c r="H172">
        <v>337</v>
      </c>
      <c r="I172">
        <v>83</v>
      </c>
      <c r="J172">
        <v>18</v>
      </c>
      <c r="K172">
        <v>6</v>
      </c>
      <c r="L172">
        <v>4</v>
      </c>
      <c r="M172">
        <v>2</v>
      </c>
      <c r="N172">
        <v>3</v>
      </c>
      <c r="O172">
        <v>2</v>
      </c>
      <c r="P172" s="1">
        <f>SUM(I172:O172)/H172</f>
        <v>0.35014836795252224</v>
      </c>
      <c r="Q172" s="2">
        <v>0.35476134693759731</v>
      </c>
      <c r="R172">
        <f>(Q172-P172)/Q172</f>
        <v>1.3003048457493008E-2</v>
      </c>
    </row>
    <row r="173" spans="1:18" hidden="1" x14ac:dyDescent="0.25">
      <c r="A173" t="s">
        <v>271</v>
      </c>
      <c r="B173">
        <v>2001</v>
      </c>
      <c r="C173">
        <v>1</v>
      </c>
      <c r="D173" t="s">
        <v>18</v>
      </c>
      <c r="E173">
        <v>0</v>
      </c>
      <c r="F173">
        <v>310</v>
      </c>
      <c r="G173">
        <v>0.24299999999999999</v>
      </c>
      <c r="H173">
        <v>437</v>
      </c>
      <c r="I173">
        <v>94</v>
      </c>
      <c r="J173">
        <v>36</v>
      </c>
      <c r="K173">
        <v>8</v>
      </c>
      <c r="L173">
        <v>8</v>
      </c>
      <c r="M173">
        <v>0</v>
      </c>
      <c r="N173">
        <v>1</v>
      </c>
      <c r="O173">
        <v>5</v>
      </c>
      <c r="P173" s="1">
        <f>SUM(I173:O173)/H173</f>
        <v>0.34782608695652173</v>
      </c>
      <c r="Q173" s="2">
        <v>0.35476134693759731</v>
      </c>
      <c r="R173">
        <f>(Q173-P173)/Q173</f>
        <v>1.9549085719012947E-2</v>
      </c>
    </row>
    <row r="174" spans="1:18" hidden="1" x14ac:dyDescent="0.25">
      <c r="A174" t="s">
        <v>671</v>
      </c>
      <c r="B174">
        <v>2001</v>
      </c>
      <c r="C174">
        <v>1</v>
      </c>
      <c r="D174" t="s">
        <v>18</v>
      </c>
      <c r="E174">
        <v>0</v>
      </c>
      <c r="F174">
        <v>94</v>
      </c>
      <c r="G174">
        <v>0.26600000000000001</v>
      </c>
      <c r="H174">
        <v>136</v>
      </c>
      <c r="I174">
        <v>33</v>
      </c>
      <c r="J174">
        <v>8</v>
      </c>
      <c r="K174">
        <v>0</v>
      </c>
      <c r="L174">
        <v>2</v>
      </c>
      <c r="M174">
        <v>1</v>
      </c>
      <c r="N174">
        <v>0</v>
      </c>
      <c r="O174">
        <v>2</v>
      </c>
      <c r="P174" s="1">
        <f>SUM(I174:O174)/H174</f>
        <v>0.33823529411764708</v>
      </c>
      <c r="Q174" s="2">
        <v>0.35476134693759731</v>
      </c>
      <c r="R174">
        <f>(Q174-P174)/Q174</f>
        <v>4.6583577840731256E-2</v>
      </c>
    </row>
    <row r="175" spans="1:18" hidden="1" x14ac:dyDescent="0.25">
      <c r="A175" t="s">
        <v>577</v>
      </c>
      <c r="B175">
        <v>2001</v>
      </c>
      <c r="C175">
        <v>1</v>
      </c>
      <c r="D175" t="s">
        <v>18</v>
      </c>
      <c r="E175">
        <v>0</v>
      </c>
      <c r="F175">
        <v>101</v>
      </c>
      <c r="G175">
        <v>0.186</v>
      </c>
      <c r="H175">
        <v>136</v>
      </c>
      <c r="I175">
        <v>22</v>
      </c>
      <c r="J175">
        <v>14</v>
      </c>
      <c r="K175">
        <v>0</v>
      </c>
      <c r="L175">
        <v>2</v>
      </c>
      <c r="M175">
        <v>5</v>
      </c>
      <c r="N175">
        <v>2</v>
      </c>
      <c r="O175">
        <v>0</v>
      </c>
      <c r="P175" s="1">
        <f>SUM(I175:O175)/H175</f>
        <v>0.33088235294117646</v>
      </c>
      <c r="Q175" s="2">
        <v>0.35476134693759731</v>
      </c>
      <c r="R175">
        <f>(Q175-P175)/Q175</f>
        <v>6.731002180071545E-2</v>
      </c>
    </row>
    <row r="176" spans="1:18" hidden="1" x14ac:dyDescent="0.25">
      <c r="A176" t="s">
        <v>326</v>
      </c>
      <c r="B176">
        <v>2001</v>
      </c>
      <c r="C176">
        <v>1</v>
      </c>
      <c r="D176" t="s">
        <v>21</v>
      </c>
      <c r="E176">
        <v>34</v>
      </c>
      <c r="F176">
        <v>667</v>
      </c>
      <c r="G176">
        <v>0.26100000000000001</v>
      </c>
      <c r="H176">
        <v>947</v>
      </c>
      <c r="I176">
        <v>220</v>
      </c>
      <c r="J176">
        <v>90</v>
      </c>
      <c r="K176">
        <v>2</v>
      </c>
      <c r="L176">
        <v>2</v>
      </c>
      <c r="M176">
        <v>4</v>
      </c>
      <c r="N176">
        <v>8</v>
      </c>
      <c r="O176">
        <v>4</v>
      </c>
      <c r="P176" s="1">
        <f>SUM(I176:O176)/H176</f>
        <v>0.34846884899683211</v>
      </c>
      <c r="Q176" s="2">
        <v>0.35476134693759731</v>
      </c>
      <c r="R176">
        <f>(Q176-P176)/Q176</f>
        <v>1.7737270407511586E-2</v>
      </c>
    </row>
    <row r="177" spans="1:18" hidden="1" x14ac:dyDescent="0.25">
      <c r="A177" t="s">
        <v>699</v>
      </c>
      <c r="B177">
        <v>2001</v>
      </c>
      <c r="C177">
        <v>1</v>
      </c>
      <c r="D177" t="s">
        <v>21</v>
      </c>
      <c r="E177">
        <v>33</v>
      </c>
      <c r="F177">
        <v>541</v>
      </c>
      <c r="G177">
        <v>0.22800000000000001</v>
      </c>
      <c r="H177">
        <v>763</v>
      </c>
      <c r="I177">
        <v>149</v>
      </c>
      <c r="J177">
        <v>95</v>
      </c>
      <c r="K177">
        <v>1</v>
      </c>
      <c r="L177">
        <v>7</v>
      </c>
      <c r="M177">
        <v>7</v>
      </c>
      <c r="N177">
        <v>3</v>
      </c>
      <c r="O177">
        <v>5</v>
      </c>
      <c r="P177" s="1">
        <f>SUM(I177:O177)/H177</f>
        <v>0.34993446920052423</v>
      </c>
      <c r="Q177" s="2">
        <v>0.35476134693759731</v>
      </c>
      <c r="R177">
        <f>(Q177-P177)/Q177</f>
        <v>1.3605985485003039E-2</v>
      </c>
    </row>
    <row r="178" spans="1:18" hidden="1" x14ac:dyDescent="0.25">
      <c r="A178" t="s">
        <v>94</v>
      </c>
      <c r="B178">
        <v>2001</v>
      </c>
      <c r="C178">
        <v>1</v>
      </c>
      <c r="D178" t="s">
        <v>21</v>
      </c>
      <c r="E178">
        <v>27</v>
      </c>
      <c r="F178">
        <v>452</v>
      </c>
      <c r="G178">
        <v>0.30599999999999999</v>
      </c>
      <c r="H178">
        <v>684</v>
      </c>
      <c r="I178">
        <v>188</v>
      </c>
      <c r="J178">
        <v>54</v>
      </c>
      <c r="K178">
        <v>2</v>
      </c>
      <c r="L178">
        <v>3</v>
      </c>
      <c r="M178">
        <v>6</v>
      </c>
      <c r="N178">
        <v>5</v>
      </c>
      <c r="O178">
        <v>7</v>
      </c>
      <c r="P178" s="1">
        <f>SUM(I178:O178)/H178</f>
        <v>0.38742690058479534</v>
      </c>
      <c r="Q178" s="2">
        <v>0.35476134693759731</v>
      </c>
      <c r="R178">
        <f>(Q178-P178)/Q178</f>
        <v>-9.2077544324308577E-2</v>
      </c>
    </row>
    <row r="179" spans="1:18" hidden="1" x14ac:dyDescent="0.25">
      <c r="A179" t="s">
        <v>49</v>
      </c>
      <c r="B179">
        <v>2001</v>
      </c>
      <c r="C179">
        <v>1</v>
      </c>
      <c r="D179" t="s">
        <v>21</v>
      </c>
      <c r="E179">
        <v>22</v>
      </c>
      <c r="F179">
        <v>341</v>
      </c>
      <c r="G179">
        <v>0.29099999999999998</v>
      </c>
      <c r="H179">
        <v>495</v>
      </c>
      <c r="I179">
        <v>131</v>
      </c>
      <c r="J179">
        <v>35</v>
      </c>
      <c r="K179">
        <v>0</v>
      </c>
      <c r="L179">
        <v>2</v>
      </c>
      <c r="M179">
        <v>1</v>
      </c>
      <c r="N179">
        <v>2</v>
      </c>
      <c r="O179">
        <v>5</v>
      </c>
      <c r="P179" s="1">
        <f>SUM(I179:O179)/H179</f>
        <v>0.35555555555555557</v>
      </c>
      <c r="Q179" s="2">
        <v>0.35476134693759731</v>
      </c>
      <c r="R179">
        <f>(Q179-P179)/Q179</f>
        <v>-2.2387123761201649E-3</v>
      </c>
    </row>
    <row r="180" spans="1:18" hidden="1" x14ac:dyDescent="0.25">
      <c r="A180" t="s">
        <v>101</v>
      </c>
      <c r="B180">
        <v>2001</v>
      </c>
      <c r="C180">
        <v>1</v>
      </c>
      <c r="D180" t="s">
        <v>21</v>
      </c>
      <c r="E180">
        <v>13</v>
      </c>
      <c r="F180">
        <v>211</v>
      </c>
      <c r="G180">
        <v>0.34200000000000003</v>
      </c>
      <c r="H180">
        <v>325</v>
      </c>
      <c r="I180">
        <v>102</v>
      </c>
      <c r="J180">
        <v>20</v>
      </c>
      <c r="K180">
        <v>1</v>
      </c>
      <c r="L180">
        <v>0</v>
      </c>
      <c r="M180">
        <v>2</v>
      </c>
      <c r="N180">
        <v>3</v>
      </c>
      <c r="O180">
        <v>4</v>
      </c>
      <c r="P180" s="1">
        <f>SUM(I180:O180)/H180</f>
        <v>0.40615384615384614</v>
      </c>
      <c r="Q180" s="2">
        <v>0.35476134693759731</v>
      </c>
      <c r="R180">
        <f>(Q180-P180)/Q180</f>
        <v>-0.14486499067579872</v>
      </c>
    </row>
    <row r="181" spans="1:18" hidden="1" x14ac:dyDescent="0.25">
      <c r="A181" t="s">
        <v>373</v>
      </c>
      <c r="B181">
        <v>2001</v>
      </c>
      <c r="C181">
        <v>1</v>
      </c>
      <c r="D181" t="s">
        <v>21</v>
      </c>
      <c r="E181">
        <v>10</v>
      </c>
      <c r="F181">
        <v>291</v>
      </c>
      <c r="G181">
        <v>0.32500000000000001</v>
      </c>
      <c r="H181">
        <v>429</v>
      </c>
      <c r="I181">
        <v>129</v>
      </c>
      <c r="J181">
        <v>17</v>
      </c>
      <c r="K181">
        <v>1</v>
      </c>
      <c r="L181">
        <v>5</v>
      </c>
      <c r="M181">
        <v>4</v>
      </c>
      <c r="N181">
        <v>7</v>
      </c>
      <c r="O181">
        <v>3</v>
      </c>
      <c r="P181" s="1">
        <f>SUM(I181:O181)/H181</f>
        <v>0.38694638694638694</v>
      </c>
      <c r="Q181" s="2">
        <v>0.35476134693759731</v>
      </c>
      <c r="R181">
        <f>(Q181-P181)/Q181</f>
        <v>-9.0723074220515343E-2</v>
      </c>
    </row>
    <row r="182" spans="1:18" hidden="1" x14ac:dyDescent="0.25">
      <c r="A182" t="s">
        <v>374</v>
      </c>
      <c r="B182">
        <v>2001</v>
      </c>
      <c r="C182">
        <v>1</v>
      </c>
      <c r="D182" t="s">
        <v>21</v>
      </c>
      <c r="E182">
        <v>7</v>
      </c>
      <c r="F182">
        <v>87</v>
      </c>
      <c r="G182">
        <v>0.313</v>
      </c>
      <c r="H182">
        <v>140</v>
      </c>
      <c r="I182">
        <v>36</v>
      </c>
      <c r="J182">
        <v>22</v>
      </c>
      <c r="K182">
        <v>0</v>
      </c>
      <c r="L182">
        <v>0</v>
      </c>
      <c r="M182">
        <v>1</v>
      </c>
      <c r="N182">
        <v>2</v>
      </c>
      <c r="O182">
        <v>1</v>
      </c>
      <c r="P182" s="1">
        <f>SUM(I182:O182)/H182</f>
        <v>0.44285714285714284</v>
      </c>
      <c r="Q182" s="2">
        <v>0.35476134693759731</v>
      </c>
      <c r="R182">
        <f>(Q182-P182)/Q182</f>
        <v>-0.24832411050418529</v>
      </c>
    </row>
    <row r="183" spans="1:18" hidden="1" x14ac:dyDescent="0.25">
      <c r="A183" t="s">
        <v>537</v>
      </c>
      <c r="B183">
        <v>2001</v>
      </c>
      <c r="C183">
        <v>1</v>
      </c>
      <c r="D183" t="s">
        <v>21</v>
      </c>
      <c r="E183">
        <v>6</v>
      </c>
      <c r="F183">
        <v>105</v>
      </c>
      <c r="G183">
        <v>0.34</v>
      </c>
      <c r="H183">
        <v>173</v>
      </c>
      <c r="I183">
        <v>51</v>
      </c>
      <c r="J183">
        <v>16</v>
      </c>
      <c r="K183">
        <v>0</v>
      </c>
      <c r="L183">
        <v>4</v>
      </c>
      <c r="M183">
        <v>5</v>
      </c>
      <c r="N183">
        <v>1</v>
      </c>
      <c r="O183">
        <v>2</v>
      </c>
      <c r="P183" s="1">
        <f>SUM(I183:O183)/H183</f>
        <v>0.45664739884393063</v>
      </c>
      <c r="Q183" s="2">
        <v>0.35476134693759731</v>
      </c>
      <c r="R183">
        <f>(Q183-P183)/Q183</f>
        <v>-0.28719603413912825</v>
      </c>
    </row>
    <row r="184" spans="1:18" hidden="1" x14ac:dyDescent="0.25">
      <c r="A184" t="s">
        <v>598</v>
      </c>
      <c r="B184">
        <v>2001</v>
      </c>
      <c r="C184">
        <v>1</v>
      </c>
      <c r="D184" t="s">
        <v>21</v>
      </c>
      <c r="E184">
        <v>6</v>
      </c>
      <c r="F184">
        <v>194</v>
      </c>
      <c r="G184">
        <v>0.30599999999999999</v>
      </c>
      <c r="H184">
        <v>290</v>
      </c>
      <c r="I184">
        <v>79</v>
      </c>
      <c r="J184">
        <v>22</v>
      </c>
      <c r="K184">
        <v>4</v>
      </c>
      <c r="L184">
        <v>4</v>
      </c>
      <c r="M184">
        <v>4</v>
      </c>
      <c r="N184">
        <v>1</v>
      </c>
      <c r="O184">
        <v>5</v>
      </c>
      <c r="P184" s="1">
        <f>SUM(I184:O184)/H184</f>
        <v>0.41034482758620688</v>
      </c>
      <c r="Q184" s="2">
        <v>0.35476134693759731</v>
      </c>
      <c r="R184">
        <f>(Q184-P184)/Q184</f>
        <v>-0.15667851395994031</v>
      </c>
    </row>
    <row r="185" spans="1:18" hidden="1" x14ac:dyDescent="0.25">
      <c r="A185" t="s">
        <v>632</v>
      </c>
      <c r="B185">
        <v>2001</v>
      </c>
      <c r="C185">
        <v>1</v>
      </c>
      <c r="D185" t="s">
        <v>21</v>
      </c>
      <c r="E185">
        <v>4</v>
      </c>
      <c r="F185">
        <v>110</v>
      </c>
      <c r="G185">
        <v>0.24199999999999999</v>
      </c>
      <c r="H185">
        <v>149</v>
      </c>
      <c r="I185">
        <v>32</v>
      </c>
      <c r="J185">
        <v>15</v>
      </c>
      <c r="K185">
        <v>2</v>
      </c>
      <c r="L185">
        <v>1</v>
      </c>
      <c r="M185">
        <v>0</v>
      </c>
      <c r="N185">
        <v>1</v>
      </c>
      <c r="O185">
        <v>0</v>
      </c>
      <c r="P185" s="1">
        <f>SUM(I185:O185)/H185</f>
        <v>0.34228187919463088</v>
      </c>
      <c r="Q185" s="2">
        <v>0.35476134693759731</v>
      </c>
      <c r="R185">
        <f>(Q185-P185)/Q185</f>
        <v>3.5177078480203135E-2</v>
      </c>
    </row>
    <row r="186" spans="1:18" hidden="1" x14ac:dyDescent="0.25">
      <c r="A186" t="s">
        <v>103</v>
      </c>
      <c r="B186">
        <v>2001</v>
      </c>
      <c r="C186">
        <v>1</v>
      </c>
      <c r="D186" t="s">
        <v>21</v>
      </c>
      <c r="E186">
        <v>0</v>
      </c>
      <c r="F186">
        <v>6</v>
      </c>
      <c r="G186">
        <v>0.4</v>
      </c>
      <c r="H186">
        <v>13</v>
      </c>
      <c r="I186">
        <v>4</v>
      </c>
      <c r="J186">
        <v>3</v>
      </c>
      <c r="K186">
        <v>0</v>
      </c>
      <c r="L186">
        <v>0</v>
      </c>
      <c r="M186">
        <v>0</v>
      </c>
      <c r="N186">
        <v>0</v>
      </c>
      <c r="O186">
        <v>0</v>
      </c>
      <c r="P186" s="1">
        <f>SUM(I186:O186)/H186</f>
        <v>0.53846153846153844</v>
      </c>
      <c r="Q186" s="2">
        <v>0.35476134693759731</v>
      </c>
      <c r="R186">
        <f>(Q186-P186)/Q186</f>
        <v>-0.5178134346080665</v>
      </c>
    </row>
    <row r="187" spans="1:18" hidden="1" x14ac:dyDescent="0.25">
      <c r="A187" t="s">
        <v>414</v>
      </c>
      <c r="B187">
        <v>2001</v>
      </c>
      <c r="C187">
        <v>2</v>
      </c>
      <c r="D187" t="s">
        <v>21</v>
      </c>
      <c r="E187">
        <v>0</v>
      </c>
      <c r="F187">
        <v>104</v>
      </c>
      <c r="G187">
        <v>0.25</v>
      </c>
      <c r="H187">
        <v>165</v>
      </c>
      <c r="I187">
        <v>33</v>
      </c>
      <c r="J187">
        <v>25</v>
      </c>
      <c r="K187">
        <v>3</v>
      </c>
      <c r="L187">
        <v>3</v>
      </c>
      <c r="M187">
        <v>6</v>
      </c>
      <c r="N187">
        <v>4</v>
      </c>
      <c r="O187">
        <v>1</v>
      </c>
      <c r="P187" s="1">
        <f>SUM(I187:O187)/H187</f>
        <v>0.45454545454545453</v>
      </c>
      <c r="Q187" s="2">
        <v>0.35476134693759731</v>
      </c>
      <c r="R187">
        <f>(Q187-P187)/Q187</f>
        <v>-0.28127108116265354</v>
      </c>
    </row>
    <row r="188" spans="1:18" hidden="1" x14ac:dyDescent="0.25">
      <c r="A188" t="s">
        <v>608</v>
      </c>
      <c r="B188">
        <v>2001</v>
      </c>
      <c r="C188">
        <v>1</v>
      </c>
      <c r="D188" t="s">
        <v>21</v>
      </c>
      <c r="E188">
        <v>0</v>
      </c>
      <c r="F188">
        <v>27</v>
      </c>
      <c r="G188">
        <v>0.32500000000000001</v>
      </c>
      <c r="H188">
        <v>45</v>
      </c>
      <c r="I188">
        <v>13</v>
      </c>
      <c r="J188">
        <v>3</v>
      </c>
      <c r="K188">
        <v>1</v>
      </c>
      <c r="L188">
        <v>1</v>
      </c>
      <c r="M188">
        <v>0</v>
      </c>
      <c r="N188">
        <v>0</v>
      </c>
      <c r="O188">
        <v>1</v>
      </c>
      <c r="P188" s="1">
        <f>SUM(I188:O188)/H188</f>
        <v>0.42222222222222222</v>
      </c>
      <c r="Q188" s="2">
        <v>0.35476134693759731</v>
      </c>
      <c r="R188">
        <f>(Q188-P188)/Q188</f>
        <v>-0.19015847094664265</v>
      </c>
    </row>
    <row r="189" spans="1:18" hidden="1" x14ac:dyDescent="0.25">
      <c r="A189" t="s">
        <v>417</v>
      </c>
      <c r="B189">
        <v>2001</v>
      </c>
      <c r="C189">
        <v>1</v>
      </c>
      <c r="D189" t="s">
        <v>21</v>
      </c>
      <c r="E189">
        <v>0</v>
      </c>
      <c r="F189">
        <v>62</v>
      </c>
      <c r="G189">
        <v>0.29299999999999998</v>
      </c>
      <c r="H189">
        <v>96</v>
      </c>
      <c r="I189">
        <v>24</v>
      </c>
      <c r="J189">
        <v>8</v>
      </c>
      <c r="K189">
        <v>0</v>
      </c>
      <c r="L189">
        <v>3</v>
      </c>
      <c r="M189">
        <v>2</v>
      </c>
      <c r="N189">
        <v>0</v>
      </c>
      <c r="O189">
        <v>3</v>
      </c>
      <c r="P189" s="1">
        <f>SUM(I189:O189)/H189</f>
        <v>0.41666666666666669</v>
      </c>
      <c r="Q189" s="2">
        <v>0.35476134693759731</v>
      </c>
      <c r="R189">
        <f>(Q189-P189)/Q189</f>
        <v>-0.17449849106576582</v>
      </c>
    </row>
    <row r="190" spans="1:18" hidden="1" x14ac:dyDescent="0.25">
      <c r="A190" t="s">
        <v>664</v>
      </c>
      <c r="B190">
        <v>2001</v>
      </c>
      <c r="C190">
        <v>1</v>
      </c>
      <c r="D190" t="s">
        <v>21</v>
      </c>
      <c r="E190">
        <v>0</v>
      </c>
      <c r="F190">
        <v>3</v>
      </c>
      <c r="G190">
        <v>0.25</v>
      </c>
      <c r="H190">
        <v>5</v>
      </c>
      <c r="I190">
        <v>1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 s="1">
        <f>SUM(I190:O190)/H190</f>
        <v>0.4</v>
      </c>
      <c r="Q190" s="2">
        <v>0.35476134693759731</v>
      </c>
      <c r="R190">
        <f>(Q190-P190)/Q190</f>
        <v>-0.1275185514231352</v>
      </c>
    </row>
    <row r="191" spans="1:18" hidden="1" x14ac:dyDescent="0.25">
      <c r="A191" t="s">
        <v>706</v>
      </c>
      <c r="B191">
        <v>2001</v>
      </c>
      <c r="C191">
        <v>1</v>
      </c>
      <c r="D191" t="s">
        <v>21</v>
      </c>
      <c r="E191">
        <v>0</v>
      </c>
      <c r="F191">
        <v>49</v>
      </c>
      <c r="G191">
        <v>0.246</v>
      </c>
      <c r="H191">
        <v>80</v>
      </c>
      <c r="I191">
        <v>16</v>
      </c>
      <c r="J191">
        <v>13</v>
      </c>
      <c r="K191">
        <v>1</v>
      </c>
      <c r="L191">
        <v>2</v>
      </c>
      <c r="M191">
        <v>0</v>
      </c>
      <c r="N191">
        <v>0</v>
      </c>
      <c r="O191">
        <v>0</v>
      </c>
      <c r="P191" s="1">
        <f>SUM(I191:O191)/H191</f>
        <v>0.4</v>
      </c>
      <c r="Q191" s="2">
        <v>0.35476134693759731</v>
      </c>
      <c r="R191">
        <f>(Q191-P191)/Q191</f>
        <v>-0.1275185514231352</v>
      </c>
    </row>
    <row r="192" spans="1:18" hidden="1" x14ac:dyDescent="0.25">
      <c r="A192" t="s">
        <v>213</v>
      </c>
      <c r="B192">
        <v>2001</v>
      </c>
      <c r="C192">
        <v>1</v>
      </c>
      <c r="D192" t="s">
        <v>21</v>
      </c>
      <c r="E192">
        <v>0</v>
      </c>
      <c r="F192">
        <v>163</v>
      </c>
      <c r="G192">
        <v>0.251</v>
      </c>
      <c r="H192">
        <v>244</v>
      </c>
      <c r="I192">
        <v>53</v>
      </c>
      <c r="J192">
        <v>26</v>
      </c>
      <c r="K192">
        <v>5</v>
      </c>
      <c r="L192">
        <v>1</v>
      </c>
      <c r="M192">
        <v>6</v>
      </c>
      <c r="N192">
        <v>4</v>
      </c>
      <c r="O192">
        <v>2</v>
      </c>
      <c r="P192" s="1">
        <f>SUM(I192:O192)/H192</f>
        <v>0.39754098360655737</v>
      </c>
      <c r="Q192" s="2">
        <v>0.35476134693759731</v>
      </c>
      <c r="R192">
        <f>(Q192-P192)/Q192</f>
        <v>-0.12058708491848472</v>
      </c>
    </row>
    <row r="193" spans="1:18" hidden="1" x14ac:dyDescent="0.25">
      <c r="A193" t="s">
        <v>104</v>
      </c>
      <c r="B193">
        <v>2001</v>
      </c>
      <c r="C193">
        <v>1</v>
      </c>
      <c r="D193" t="s">
        <v>21</v>
      </c>
      <c r="E193">
        <v>0</v>
      </c>
      <c r="F193">
        <v>117</v>
      </c>
      <c r="G193">
        <v>0.27</v>
      </c>
      <c r="H193">
        <v>174</v>
      </c>
      <c r="I193">
        <v>41</v>
      </c>
      <c r="J193">
        <v>17</v>
      </c>
      <c r="K193">
        <v>3</v>
      </c>
      <c r="L193">
        <v>2</v>
      </c>
      <c r="M193">
        <v>1</v>
      </c>
      <c r="N193">
        <v>2</v>
      </c>
      <c r="O193">
        <v>1</v>
      </c>
      <c r="P193" s="1">
        <f>SUM(I193:O193)/H193</f>
        <v>0.38505747126436779</v>
      </c>
      <c r="Q193" s="2">
        <v>0.35476134693759731</v>
      </c>
      <c r="R193">
        <f>(Q193-P193)/Q193</f>
        <v>-8.5398605536638639E-2</v>
      </c>
    </row>
    <row r="194" spans="1:18" hidden="1" x14ac:dyDescent="0.25">
      <c r="A194" t="s">
        <v>494</v>
      </c>
      <c r="B194">
        <v>2001</v>
      </c>
      <c r="C194">
        <v>1</v>
      </c>
      <c r="D194" t="s">
        <v>21</v>
      </c>
      <c r="E194">
        <v>0</v>
      </c>
      <c r="F194">
        <v>82</v>
      </c>
      <c r="G194">
        <v>0.20599999999999999</v>
      </c>
      <c r="H194">
        <v>118</v>
      </c>
      <c r="I194">
        <v>20</v>
      </c>
      <c r="J194">
        <v>18</v>
      </c>
      <c r="K194">
        <v>3</v>
      </c>
      <c r="L194">
        <v>2</v>
      </c>
      <c r="M194">
        <v>1</v>
      </c>
      <c r="N194">
        <v>0</v>
      </c>
      <c r="O194">
        <v>1</v>
      </c>
      <c r="P194" s="1">
        <f>SUM(I194:O194)/H194</f>
        <v>0.38135593220338981</v>
      </c>
      <c r="Q194" s="2">
        <v>0.35476134693759731</v>
      </c>
      <c r="R194">
        <f>(Q194-P194)/Q194</f>
        <v>-7.4964720636463547E-2</v>
      </c>
    </row>
    <row r="195" spans="1:18" hidden="1" x14ac:dyDescent="0.25">
      <c r="A195" t="s">
        <v>360</v>
      </c>
      <c r="B195">
        <v>2001</v>
      </c>
      <c r="C195">
        <v>1</v>
      </c>
      <c r="D195" t="s">
        <v>21</v>
      </c>
      <c r="E195">
        <v>0</v>
      </c>
      <c r="F195">
        <v>162</v>
      </c>
      <c r="G195">
        <v>0.223</v>
      </c>
      <c r="H195">
        <v>223</v>
      </c>
      <c r="I195">
        <v>44</v>
      </c>
      <c r="J195">
        <v>21</v>
      </c>
      <c r="K195">
        <v>5</v>
      </c>
      <c r="L195">
        <v>0</v>
      </c>
      <c r="M195">
        <v>1</v>
      </c>
      <c r="N195">
        <v>2</v>
      </c>
      <c r="O195">
        <v>3</v>
      </c>
      <c r="P195" s="1">
        <f>SUM(I195:O195)/H195</f>
        <v>0.34080717488789236</v>
      </c>
      <c r="Q195" s="2">
        <v>0.35476134693759731</v>
      </c>
      <c r="R195">
        <f>(Q195-P195)/Q195</f>
        <v>3.9333969639481312E-2</v>
      </c>
    </row>
    <row r="196" spans="1:18" hidden="1" x14ac:dyDescent="0.25">
      <c r="A196" t="s">
        <v>610</v>
      </c>
      <c r="B196">
        <v>2001</v>
      </c>
      <c r="C196">
        <v>1</v>
      </c>
      <c r="D196" t="s">
        <v>21</v>
      </c>
      <c r="E196">
        <v>0</v>
      </c>
      <c r="F196">
        <v>151</v>
      </c>
      <c r="G196">
        <v>0.191</v>
      </c>
      <c r="H196">
        <v>202</v>
      </c>
      <c r="I196">
        <v>34</v>
      </c>
      <c r="J196">
        <v>20</v>
      </c>
      <c r="K196">
        <v>4</v>
      </c>
      <c r="L196">
        <v>3</v>
      </c>
      <c r="M196">
        <v>3</v>
      </c>
      <c r="N196">
        <v>0</v>
      </c>
      <c r="O196">
        <v>1</v>
      </c>
      <c r="P196" s="1">
        <f>SUM(I196:O196)/H196</f>
        <v>0.32178217821782179</v>
      </c>
      <c r="Q196" s="2">
        <v>0.35476134693759731</v>
      </c>
      <c r="R196">
        <f>(Q196-P196)/Q196</f>
        <v>9.2961561355151157E-2</v>
      </c>
    </row>
    <row r="197" spans="1:18" hidden="1" x14ac:dyDescent="0.25">
      <c r="A197" t="s">
        <v>155</v>
      </c>
      <c r="B197">
        <v>2001</v>
      </c>
      <c r="C197">
        <v>1</v>
      </c>
      <c r="D197" t="s">
        <v>21</v>
      </c>
      <c r="E197">
        <v>0</v>
      </c>
      <c r="F197">
        <v>82</v>
      </c>
      <c r="G197">
        <v>0.21199999999999999</v>
      </c>
      <c r="H197">
        <v>116</v>
      </c>
      <c r="I197">
        <v>22</v>
      </c>
      <c r="J197">
        <v>10</v>
      </c>
      <c r="K197">
        <v>2</v>
      </c>
      <c r="L197">
        <v>2</v>
      </c>
      <c r="M197">
        <v>0</v>
      </c>
      <c r="N197">
        <v>0</v>
      </c>
      <c r="O197">
        <v>0</v>
      </c>
      <c r="P197" s="1">
        <f>SUM(I197:O197)/H197</f>
        <v>0.31034482758620691</v>
      </c>
      <c r="Q197" s="2">
        <v>0.35476134693759731</v>
      </c>
      <c r="R197">
        <f>(Q197-P197)/Q197</f>
        <v>0.1252011238958434</v>
      </c>
    </row>
    <row r="198" spans="1:18" hidden="1" x14ac:dyDescent="0.25">
      <c r="A198" t="s">
        <v>161</v>
      </c>
      <c r="B198">
        <v>2001</v>
      </c>
      <c r="C198">
        <v>1</v>
      </c>
      <c r="D198" t="s">
        <v>21</v>
      </c>
      <c r="E198">
        <v>0</v>
      </c>
      <c r="F198">
        <v>203</v>
      </c>
      <c r="G198">
        <v>0.24</v>
      </c>
      <c r="H198">
        <v>270</v>
      </c>
      <c r="I198">
        <v>61</v>
      </c>
      <c r="J198">
        <v>14</v>
      </c>
      <c r="K198">
        <v>2</v>
      </c>
      <c r="L198">
        <v>2</v>
      </c>
      <c r="M198">
        <v>2</v>
      </c>
      <c r="N198">
        <v>0</v>
      </c>
      <c r="O198">
        <v>0</v>
      </c>
      <c r="P198" s="1">
        <f>SUM(I198:O198)/H198</f>
        <v>0.3</v>
      </c>
      <c r="Q198" s="2">
        <v>0.35476134693759731</v>
      </c>
      <c r="R198">
        <f>(Q198-P198)/Q198</f>
        <v>0.15436108643264868</v>
      </c>
    </row>
    <row r="199" spans="1:18" hidden="1" x14ac:dyDescent="0.25">
      <c r="A199" t="s">
        <v>175</v>
      </c>
      <c r="B199">
        <v>2001</v>
      </c>
      <c r="C199">
        <v>1</v>
      </c>
      <c r="D199" t="s">
        <v>21</v>
      </c>
      <c r="E199">
        <v>0</v>
      </c>
      <c r="F199">
        <v>130</v>
      </c>
      <c r="G199">
        <v>0.188</v>
      </c>
      <c r="H199">
        <v>166</v>
      </c>
      <c r="I199">
        <v>29</v>
      </c>
      <c r="J199">
        <v>8</v>
      </c>
      <c r="K199">
        <v>2</v>
      </c>
      <c r="L199">
        <v>0</v>
      </c>
      <c r="M199">
        <v>2</v>
      </c>
      <c r="N199">
        <v>3</v>
      </c>
      <c r="O199">
        <v>1</v>
      </c>
      <c r="P199" s="1">
        <f>SUM(I199:O199)/H199</f>
        <v>0.27108433734939757</v>
      </c>
      <c r="Q199" s="2">
        <v>0.35476134693759731</v>
      </c>
      <c r="R199">
        <f>(Q199-P199)/Q199</f>
        <v>0.23586845159576689</v>
      </c>
    </row>
    <row r="200" spans="1:18" hidden="1" x14ac:dyDescent="0.25">
      <c r="A200" t="s">
        <v>171</v>
      </c>
      <c r="B200">
        <v>2001</v>
      </c>
      <c r="C200">
        <v>1</v>
      </c>
      <c r="D200" t="s">
        <v>163</v>
      </c>
      <c r="E200">
        <v>32</v>
      </c>
      <c r="F200">
        <v>609</v>
      </c>
      <c r="G200">
        <v>0.29599999999999999</v>
      </c>
      <c r="H200">
        <v>904</v>
      </c>
      <c r="I200">
        <v>236</v>
      </c>
      <c r="J200">
        <v>85</v>
      </c>
      <c r="K200">
        <v>7</v>
      </c>
      <c r="L200">
        <v>8</v>
      </c>
      <c r="M200">
        <v>6</v>
      </c>
      <c r="N200">
        <v>8</v>
      </c>
      <c r="O200">
        <v>6</v>
      </c>
      <c r="P200" s="1">
        <f>SUM(I200:O200)/H200</f>
        <v>0.39380530973451328</v>
      </c>
      <c r="Q200" s="2">
        <v>0.35476134693759731</v>
      </c>
      <c r="R200">
        <f>(Q200-P200)/Q200</f>
        <v>-0.11005698093649367</v>
      </c>
    </row>
    <row r="201" spans="1:18" hidden="1" x14ac:dyDescent="0.25">
      <c r="A201" t="s">
        <v>125</v>
      </c>
      <c r="B201">
        <v>2001</v>
      </c>
      <c r="C201">
        <v>1</v>
      </c>
      <c r="D201" t="s">
        <v>163</v>
      </c>
      <c r="E201">
        <v>30</v>
      </c>
      <c r="F201">
        <v>512</v>
      </c>
      <c r="G201">
        <v>0.28399999999999997</v>
      </c>
      <c r="H201">
        <v>760</v>
      </c>
      <c r="I201">
        <v>192</v>
      </c>
      <c r="J201">
        <v>60</v>
      </c>
      <c r="K201">
        <v>3</v>
      </c>
      <c r="L201">
        <v>7</v>
      </c>
      <c r="M201">
        <v>2</v>
      </c>
      <c r="N201">
        <v>8</v>
      </c>
      <c r="O201">
        <v>9</v>
      </c>
      <c r="P201" s="1">
        <f>SUM(I201:O201)/H201</f>
        <v>0.36973684210526314</v>
      </c>
      <c r="Q201" s="2">
        <v>0.35476134693759731</v>
      </c>
      <c r="R201">
        <f>(Q201-P201)/Q201</f>
        <v>-4.2212871545726845E-2</v>
      </c>
    </row>
    <row r="202" spans="1:18" hidden="1" x14ac:dyDescent="0.25">
      <c r="A202" t="s">
        <v>620</v>
      </c>
      <c r="B202">
        <v>2001</v>
      </c>
      <c r="C202">
        <v>1</v>
      </c>
      <c r="D202" t="s">
        <v>163</v>
      </c>
      <c r="E202">
        <v>27</v>
      </c>
      <c r="F202">
        <v>480</v>
      </c>
      <c r="G202">
        <v>0.26</v>
      </c>
      <c r="H202">
        <v>711</v>
      </c>
      <c r="I202">
        <v>157</v>
      </c>
      <c r="J202">
        <v>87</v>
      </c>
      <c r="K202">
        <v>10</v>
      </c>
      <c r="L202">
        <v>10</v>
      </c>
      <c r="M202">
        <v>6</v>
      </c>
      <c r="N202">
        <v>6</v>
      </c>
      <c r="O202">
        <v>3</v>
      </c>
      <c r="P202" s="1">
        <f>SUM(I202:O202)/H202</f>
        <v>0.39240506329113922</v>
      </c>
      <c r="Q202" s="2">
        <v>0.35476134693759731</v>
      </c>
      <c r="R202">
        <f>(Q202-P202)/Q202</f>
        <v>-0.10610997133282239</v>
      </c>
    </row>
    <row r="203" spans="1:18" hidden="1" x14ac:dyDescent="0.25">
      <c r="A203" t="s">
        <v>138</v>
      </c>
      <c r="B203">
        <v>2001</v>
      </c>
      <c r="C203">
        <v>1</v>
      </c>
      <c r="D203" t="s">
        <v>163</v>
      </c>
      <c r="E203">
        <v>22</v>
      </c>
      <c r="F203">
        <v>423</v>
      </c>
      <c r="G203">
        <v>0.27600000000000002</v>
      </c>
      <c r="H203">
        <v>617</v>
      </c>
      <c r="I203">
        <v>151</v>
      </c>
      <c r="J203">
        <v>50</v>
      </c>
      <c r="K203">
        <v>3</v>
      </c>
      <c r="L203">
        <v>10</v>
      </c>
      <c r="M203">
        <v>2</v>
      </c>
      <c r="N203">
        <v>5</v>
      </c>
      <c r="O203">
        <v>4</v>
      </c>
      <c r="P203" s="1">
        <f>SUM(I203:O203)/H203</f>
        <v>0.36466774716369532</v>
      </c>
      <c r="Q203" s="2">
        <v>0.35476134693759731</v>
      </c>
      <c r="R203">
        <f>(Q203-P203)/Q203</f>
        <v>-2.792412508186962E-2</v>
      </c>
    </row>
    <row r="204" spans="1:18" hidden="1" x14ac:dyDescent="0.25">
      <c r="A204" t="s">
        <v>93</v>
      </c>
      <c r="B204">
        <v>2001</v>
      </c>
      <c r="C204">
        <v>1</v>
      </c>
      <c r="D204" t="s">
        <v>163</v>
      </c>
      <c r="E204">
        <v>19</v>
      </c>
      <c r="F204">
        <v>291</v>
      </c>
      <c r="G204">
        <v>0.32300000000000001</v>
      </c>
      <c r="H204">
        <v>456</v>
      </c>
      <c r="I204">
        <v>127</v>
      </c>
      <c r="J204">
        <v>47</v>
      </c>
      <c r="K204">
        <v>3</v>
      </c>
      <c r="L204">
        <v>7</v>
      </c>
      <c r="M204">
        <v>2</v>
      </c>
      <c r="N204">
        <v>8</v>
      </c>
      <c r="O204">
        <v>1</v>
      </c>
      <c r="P204" s="1">
        <f>SUM(I204:O204)/H204</f>
        <v>0.42763157894736842</v>
      </c>
      <c r="Q204" s="2">
        <v>0.35476134693759731</v>
      </c>
      <c r="R204">
        <f>(Q204-P204)/Q204</f>
        <v>-0.20540634609381223</v>
      </c>
    </row>
    <row r="205" spans="1:18" hidden="1" x14ac:dyDescent="0.25">
      <c r="A205" t="s">
        <v>367</v>
      </c>
      <c r="B205">
        <v>2001</v>
      </c>
      <c r="C205">
        <v>1</v>
      </c>
      <c r="D205" t="s">
        <v>163</v>
      </c>
      <c r="E205">
        <v>14</v>
      </c>
      <c r="F205">
        <v>281</v>
      </c>
      <c r="G205">
        <v>0.23899999999999999</v>
      </c>
      <c r="H205">
        <v>386</v>
      </c>
      <c r="I205">
        <v>84</v>
      </c>
      <c r="J205">
        <v>25</v>
      </c>
      <c r="K205">
        <v>3</v>
      </c>
      <c r="L205">
        <v>4</v>
      </c>
      <c r="M205">
        <v>1</v>
      </c>
      <c r="N205">
        <v>3</v>
      </c>
      <c r="O205">
        <v>3</v>
      </c>
      <c r="P205" s="1">
        <f>SUM(I205:O205)/H205</f>
        <v>0.31865284974093266</v>
      </c>
      <c r="Q205" s="2">
        <v>0.35476134693759731</v>
      </c>
      <c r="R205">
        <f>(Q205-P205)/Q205</f>
        <v>0.10178250113312415</v>
      </c>
    </row>
    <row r="206" spans="1:18" hidden="1" x14ac:dyDescent="0.25">
      <c r="A206" t="s">
        <v>652</v>
      </c>
      <c r="B206">
        <v>2001</v>
      </c>
      <c r="C206">
        <v>1</v>
      </c>
      <c r="D206" t="s">
        <v>163</v>
      </c>
      <c r="E206">
        <v>7</v>
      </c>
      <c r="F206">
        <v>118</v>
      </c>
      <c r="G206">
        <v>0.27600000000000002</v>
      </c>
      <c r="H206">
        <v>174</v>
      </c>
      <c r="I206">
        <v>42</v>
      </c>
      <c r="J206">
        <v>19</v>
      </c>
      <c r="K206">
        <v>0</v>
      </c>
      <c r="L206">
        <v>1</v>
      </c>
      <c r="M206">
        <v>1</v>
      </c>
      <c r="N206">
        <v>1</v>
      </c>
      <c r="O206">
        <v>1</v>
      </c>
      <c r="P206" s="1">
        <f>SUM(I206:O206)/H206</f>
        <v>0.37356321839080459</v>
      </c>
      <c r="Q206" s="2">
        <v>0.35476134693759731</v>
      </c>
      <c r="R206">
        <f>(Q206-P206)/Q206</f>
        <v>-5.2998647162410657E-2</v>
      </c>
    </row>
    <row r="207" spans="1:18" hidden="1" x14ac:dyDescent="0.25">
      <c r="A207" t="s">
        <v>275</v>
      </c>
      <c r="B207">
        <v>2001</v>
      </c>
      <c r="C207">
        <v>1</v>
      </c>
      <c r="D207" t="s">
        <v>163</v>
      </c>
      <c r="E207">
        <v>6</v>
      </c>
      <c r="F207">
        <v>140</v>
      </c>
      <c r="G207">
        <v>0.29499999999999998</v>
      </c>
      <c r="H207">
        <v>222</v>
      </c>
      <c r="I207">
        <v>56</v>
      </c>
      <c r="J207">
        <v>29</v>
      </c>
      <c r="K207">
        <v>4</v>
      </c>
      <c r="L207">
        <v>1</v>
      </c>
      <c r="M207">
        <v>2</v>
      </c>
      <c r="N207">
        <v>1</v>
      </c>
      <c r="O207">
        <v>1</v>
      </c>
      <c r="P207" s="1">
        <f>SUM(I207:O207)/H207</f>
        <v>0.42342342342342343</v>
      </c>
      <c r="Q207" s="2">
        <v>0.35476134693759731</v>
      </c>
      <c r="R207">
        <f>(Q207-P207)/Q207</f>
        <v>-0.19354441254250793</v>
      </c>
    </row>
    <row r="208" spans="1:18" hidden="1" x14ac:dyDescent="0.25">
      <c r="A208" t="s">
        <v>391</v>
      </c>
      <c r="B208">
        <v>2001</v>
      </c>
      <c r="C208">
        <v>2</v>
      </c>
      <c r="D208" t="s">
        <v>163</v>
      </c>
      <c r="E208">
        <v>4</v>
      </c>
      <c r="F208">
        <v>69</v>
      </c>
      <c r="G208">
        <v>0.23300000000000001</v>
      </c>
      <c r="H208">
        <v>96</v>
      </c>
      <c r="I208">
        <v>20</v>
      </c>
      <c r="J208">
        <v>10</v>
      </c>
      <c r="K208">
        <v>1</v>
      </c>
      <c r="L208">
        <v>0</v>
      </c>
      <c r="M208">
        <v>0</v>
      </c>
      <c r="N208">
        <v>0</v>
      </c>
      <c r="O208">
        <v>0</v>
      </c>
      <c r="P208" s="1">
        <f>SUM(I208:O208)/H208</f>
        <v>0.32291666666666669</v>
      </c>
      <c r="Q208" s="2">
        <v>0.35476134693759731</v>
      </c>
      <c r="R208">
        <f>(Q208-P208)/Q208</f>
        <v>8.9763669424031467E-2</v>
      </c>
    </row>
    <row r="209" spans="1:18" hidden="1" x14ac:dyDescent="0.25">
      <c r="A209" t="s">
        <v>309</v>
      </c>
      <c r="B209">
        <v>2001</v>
      </c>
      <c r="C209">
        <v>2</v>
      </c>
      <c r="D209" t="s">
        <v>163</v>
      </c>
      <c r="E209">
        <v>1</v>
      </c>
      <c r="F209">
        <v>19</v>
      </c>
      <c r="G209">
        <v>0.33300000000000002</v>
      </c>
      <c r="H209">
        <v>39</v>
      </c>
      <c r="I209">
        <v>9</v>
      </c>
      <c r="J209">
        <v>11</v>
      </c>
      <c r="K209">
        <v>0</v>
      </c>
      <c r="L209">
        <v>1</v>
      </c>
      <c r="M209">
        <v>2</v>
      </c>
      <c r="N209">
        <v>0</v>
      </c>
      <c r="O209">
        <v>0</v>
      </c>
      <c r="P209" s="1">
        <f>SUM(I209:O209)/H209</f>
        <v>0.58974358974358976</v>
      </c>
      <c r="Q209" s="2">
        <v>0.35476134693759731</v>
      </c>
      <c r="R209">
        <f>(Q209-P209)/Q209</f>
        <v>-0.66236709504693003</v>
      </c>
    </row>
    <row r="210" spans="1:18" hidden="1" x14ac:dyDescent="0.25">
      <c r="A210" t="s">
        <v>535</v>
      </c>
      <c r="B210">
        <v>2001</v>
      </c>
      <c r="C210">
        <v>1</v>
      </c>
      <c r="D210" t="s">
        <v>163</v>
      </c>
      <c r="E210">
        <v>0</v>
      </c>
      <c r="F210">
        <v>22</v>
      </c>
      <c r="G210">
        <v>0.35499999999999998</v>
      </c>
      <c r="H210">
        <v>37</v>
      </c>
      <c r="I210">
        <v>11</v>
      </c>
      <c r="J210">
        <v>3</v>
      </c>
      <c r="K210">
        <v>2</v>
      </c>
      <c r="L210">
        <v>2</v>
      </c>
      <c r="M210">
        <v>0</v>
      </c>
      <c r="N210">
        <v>1</v>
      </c>
      <c r="O210">
        <v>0</v>
      </c>
      <c r="P210" s="1">
        <f>SUM(I210:O210)/H210</f>
        <v>0.51351351351351349</v>
      </c>
      <c r="Q210" s="2">
        <v>0.35476134693759731</v>
      </c>
      <c r="R210">
        <f>(Q210-P210)/Q210</f>
        <v>-0.44749003223240313</v>
      </c>
    </row>
    <row r="211" spans="1:18" hidden="1" x14ac:dyDescent="0.25">
      <c r="A211" t="s">
        <v>450</v>
      </c>
      <c r="B211">
        <v>2001</v>
      </c>
      <c r="C211">
        <v>1</v>
      </c>
      <c r="D211" t="s">
        <v>163</v>
      </c>
      <c r="E211">
        <v>0</v>
      </c>
      <c r="F211">
        <v>13</v>
      </c>
      <c r="G211">
        <v>0.4</v>
      </c>
      <c r="H211">
        <v>22</v>
      </c>
      <c r="I211">
        <v>8</v>
      </c>
      <c r="J211">
        <v>1</v>
      </c>
      <c r="K211">
        <v>0</v>
      </c>
      <c r="L211">
        <v>1</v>
      </c>
      <c r="M211">
        <v>0</v>
      </c>
      <c r="N211">
        <v>0</v>
      </c>
      <c r="O211">
        <v>0</v>
      </c>
      <c r="P211" s="1">
        <f>SUM(I211:O211)/H211</f>
        <v>0.45454545454545453</v>
      </c>
      <c r="Q211" s="2">
        <v>0.35476134693759731</v>
      </c>
      <c r="R211">
        <f>(Q211-P211)/Q211</f>
        <v>-0.28127108116265354</v>
      </c>
    </row>
    <row r="212" spans="1:18" hidden="1" x14ac:dyDescent="0.25">
      <c r="A212" t="s">
        <v>222</v>
      </c>
      <c r="B212">
        <v>2001</v>
      </c>
      <c r="C212">
        <v>1</v>
      </c>
      <c r="D212" t="s">
        <v>163</v>
      </c>
      <c r="E212">
        <v>0</v>
      </c>
      <c r="F212">
        <v>96</v>
      </c>
      <c r="G212">
        <v>0.28499999999999998</v>
      </c>
      <c r="H212">
        <v>153</v>
      </c>
      <c r="I212">
        <v>37</v>
      </c>
      <c r="J212">
        <v>19</v>
      </c>
      <c r="K212">
        <v>6</v>
      </c>
      <c r="L212">
        <v>1</v>
      </c>
      <c r="M212">
        <v>0</v>
      </c>
      <c r="N212">
        <v>2</v>
      </c>
      <c r="O212">
        <v>1</v>
      </c>
      <c r="P212" s="1">
        <f>SUM(I212:O212)/H212</f>
        <v>0.43137254901960786</v>
      </c>
      <c r="Q212" s="2">
        <v>0.35476134693759731</v>
      </c>
      <c r="R212">
        <f>(Q212-P212)/Q212</f>
        <v>-0.21595137898573405</v>
      </c>
    </row>
    <row r="213" spans="1:18" hidden="1" x14ac:dyDescent="0.25">
      <c r="A213" t="s">
        <v>279</v>
      </c>
      <c r="B213">
        <v>2001</v>
      </c>
      <c r="C213">
        <v>1</v>
      </c>
      <c r="D213" t="s">
        <v>163</v>
      </c>
      <c r="E213">
        <v>0</v>
      </c>
      <c r="F213">
        <v>73</v>
      </c>
      <c r="G213">
        <v>0.32</v>
      </c>
      <c r="H213">
        <v>110</v>
      </c>
      <c r="I213">
        <v>32</v>
      </c>
      <c r="J213">
        <v>8</v>
      </c>
      <c r="K213">
        <v>2</v>
      </c>
      <c r="L213">
        <v>1</v>
      </c>
      <c r="M213">
        <v>1</v>
      </c>
      <c r="N213">
        <v>0</v>
      </c>
      <c r="O213">
        <v>1</v>
      </c>
      <c r="P213" s="1">
        <f>SUM(I213:O213)/H213</f>
        <v>0.40909090909090912</v>
      </c>
      <c r="Q213" s="2">
        <v>0.35476134693759731</v>
      </c>
      <c r="R213">
        <f>(Q213-P213)/Q213</f>
        <v>-0.1531439730463883</v>
      </c>
    </row>
    <row r="214" spans="1:18" hidden="1" x14ac:dyDescent="0.25">
      <c r="A214" t="s">
        <v>247</v>
      </c>
      <c r="B214">
        <v>2001</v>
      </c>
      <c r="C214">
        <v>1</v>
      </c>
      <c r="D214" t="s">
        <v>163</v>
      </c>
      <c r="E214">
        <v>0</v>
      </c>
      <c r="F214">
        <v>120</v>
      </c>
      <c r="G214">
        <v>0.22500000000000001</v>
      </c>
      <c r="H214">
        <v>169</v>
      </c>
      <c r="I214">
        <v>32</v>
      </c>
      <c r="J214">
        <v>24</v>
      </c>
      <c r="K214">
        <v>7</v>
      </c>
      <c r="L214">
        <v>1</v>
      </c>
      <c r="M214">
        <v>0</v>
      </c>
      <c r="N214">
        <v>1</v>
      </c>
      <c r="O214">
        <v>1</v>
      </c>
      <c r="P214" s="1">
        <f>SUM(I214:O214)/H214</f>
        <v>0.39053254437869822</v>
      </c>
      <c r="Q214" s="2">
        <v>0.35476134693759731</v>
      </c>
      <c r="R214">
        <f>(Q214-P214)/Q214</f>
        <v>-0.10083172180365264</v>
      </c>
    </row>
    <row r="215" spans="1:18" hidden="1" x14ac:dyDescent="0.25">
      <c r="A215" t="s">
        <v>533</v>
      </c>
      <c r="B215">
        <v>2001</v>
      </c>
      <c r="C215">
        <v>1</v>
      </c>
      <c r="D215" t="s">
        <v>163</v>
      </c>
      <c r="E215">
        <v>0</v>
      </c>
      <c r="F215">
        <v>205</v>
      </c>
      <c r="G215">
        <v>0.252</v>
      </c>
      <c r="H215">
        <v>301</v>
      </c>
      <c r="I215">
        <v>66</v>
      </c>
      <c r="J215">
        <v>32</v>
      </c>
      <c r="K215">
        <v>4</v>
      </c>
      <c r="L215">
        <v>1</v>
      </c>
      <c r="M215">
        <v>4</v>
      </c>
      <c r="N215">
        <v>2</v>
      </c>
      <c r="O215">
        <v>4</v>
      </c>
      <c r="P215" s="1">
        <f>SUM(I215:O215)/H215</f>
        <v>0.37541528239202659</v>
      </c>
      <c r="Q215" s="2">
        <v>0.35476134693759731</v>
      </c>
      <c r="R215">
        <f>(Q215-P215)/Q215</f>
        <v>-5.8219238461912598E-2</v>
      </c>
    </row>
    <row r="216" spans="1:18" hidden="1" x14ac:dyDescent="0.25">
      <c r="A216" t="s">
        <v>398</v>
      </c>
      <c r="B216">
        <v>2001</v>
      </c>
      <c r="C216">
        <v>1</v>
      </c>
      <c r="D216" t="s">
        <v>163</v>
      </c>
      <c r="E216">
        <v>0</v>
      </c>
      <c r="F216">
        <v>165</v>
      </c>
      <c r="G216">
        <v>0.26400000000000001</v>
      </c>
      <c r="H216">
        <v>237</v>
      </c>
      <c r="I216">
        <v>56</v>
      </c>
      <c r="J216">
        <v>22</v>
      </c>
      <c r="K216">
        <v>4</v>
      </c>
      <c r="L216">
        <v>0</v>
      </c>
      <c r="M216">
        <v>3</v>
      </c>
      <c r="N216">
        <v>2</v>
      </c>
      <c r="O216">
        <v>1</v>
      </c>
      <c r="P216" s="1">
        <f>SUM(I216:O216)/H216</f>
        <v>0.37130801687763715</v>
      </c>
      <c r="Q216" s="2">
        <v>0.35476134693759731</v>
      </c>
      <c r="R216">
        <f>(Q216-P216)/Q216</f>
        <v>-4.6641693304176134E-2</v>
      </c>
    </row>
    <row r="217" spans="1:18" hidden="1" x14ac:dyDescent="0.25">
      <c r="A217" t="s">
        <v>248</v>
      </c>
      <c r="B217">
        <v>2001</v>
      </c>
      <c r="C217">
        <v>2</v>
      </c>
      <c r="D217" t="s">
        <v>163</v>
      </c>
      <c r="E217">
        <v>0</v>
      </c>
      <c r="F217">
        <v>18</v>
      </c>
      <c r="G217">
        <v>0.34599999999999997</v>
      </c>
      <c r="H217">
        <v>27</v>
      </c>
      <c r="I217">
        <v>9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0</v>
      </c>
      <c r="P217" s="1">
        <f>SUM(I217:O217)/H217</f>
        <v>0.37037037037037035</v>
      </c>
      <c r="Q217" s="2">
        <v>0.35476134693759731</v>
      </c>
      <c r="R217">
        <f>(Q217-P217)/Q217</f>
        <v>-4.3998658725125074E-2</v>
      </c>
    </row>
    <row r="218" spans="1:18" hidden="1" x14ac:dyDescent="0.25">
      <c r="A218" t="s">
        <v>220</v>
      </c>
      <c r="B218">
        <v>2001</v>
      </c>
      <c r="C218">
        <v>1</v>
      </c>
      <c r="D218" t="s">
        <v>163</v>
      </c>
      <c r="E218">
        <v>0</v>
      </c>
      <c r="F218">
        <v>203</v>
      </c>
      <c r="G218">
        <v>0.27</v>
      </c>
      <c r="H218">
        <v>290</v>
      </c>
      <c r="I218">
        <v>70</v>
      </c>
      <c r="J218">
        <v>26</v>
      </c>
      <c r="K218">
        <v>5</v>
      </c>
      <c r="L218">
        <v>1</v>
      </c>
      <c r="M218">
        <v>1</v>
      </c>
      <c r="N218">
        <v>2</v>
      </c>
      <c r="O218">
        <v>2</v>
      </c>
      <c r="P218" s="1">
        <f>SUM(I218:O218)/H218</f>
        <v>0.36896551724137933</v>
      </c>
      <c r="Q218" s="2">
        <v>0.35476134693759731</v>
      </c>
      <c r="R218">
        <f>(Q218-P218)/Q218</f>
        <v>-4.0038663812719526E-2</v>
      </c>
    </row>
    <row r="219" spans="1:18" hidden="1" x14ac:dyDescent="0.25">
      <c r="A219" t="s">
        <v>444</v>
      </c>
      <c r="B219">
        <v>2001</v>
      </c>
      <c r="C219">
        <v>1</v>
      </c>
      <c r="D219" t="s">
        <v>163</v>
      </c>
      <c r="E219">
        <v>0</v>
      </c>
      <c r="F219">
        <v>31</v>
      </c>
      <c r="G219">
        <v>0.222</v>
      </c>
      <c r="H219">
        <v>44</v>
      </c>
      <c r="I219">
        <v>8</v>
      </c>
      <c r="J219">
        <v>7</v>
      </c>
      <c r="K219">
        <v>0</v>
      </c>
      <c r="L219">
        <v>0</v>
      </c>
      <c r="M219">
        <v>0</v>
      </c>
      <c r="N219">
        <v>1</v>
      </c>
      <c r="O219">
        <v>0</v>
      </c>
      <c r="P219" s="1">
        <f>SUM(I219:O219)/H219</f>
        <v>0.36363636363636365</v>
      </c>
      <c r="Q219" s="2">
        <v>0.35476134693759731</v>
      </c>
      <c r="R219">
        <f>(Q219-P219)/Q219</f>
        <v>-2.5016864930122885E-2</v>
      </c>
    </row>
    <row r="220" spans="1:18" hidden="1" x14ac:dyDescent="0.25">
      <c r="A220" t="s">
        <v>282</v>
      </c>
      <c r="B220">
        <v>2001</v>
      </c>
      <c r="C220">
        <v>1</v>
      </c>
      <c r="D220" t="s">
        <v>163</v>
      </c>
      <c r="E220">
        <v>0</v>
      </c>
      <c r="F220">
        <v>23</v>
      </c>
      <c r="G220">
        <v>0.30299999999999999</v>
      </c>
      <c r="H220">
        <v>34</v>
      </c>
      <c r="I220">
        <v>10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 s="1">
        <f>SUM(I220:O220)/H220</f>
        <v>0.35294117647058826</v>
      </c>
      <c r="Q220" s="2">
        <v>0.35476134693759731</v>
      </c>
      <c r="R220">
        <f>(Q220-P220)/Q220</f>
        <v>5.1306899207630456E-3</v>
      </c>
    </row>
    <row r="221" spans="1:18" hidden="1" x14ac:dyDescent="0.25">
      <c r="A221" t="s">
        <v>257</v>
      </c>
      <c r="B221">
        <v>2001</v>
      </c>
      <c r="C221">
        <v>2</v>
      </c>
      <c r="D221" t="s">
        <v>163</v>
      </c>
      <c r="E221">
        <v>0</v>
      </c>
      <c r="F221">
        <v>116</v>
      </c>
      <c r="G221">
        <v>0.245</v>
      </c>
      <c r="H221">
        <v>157</v>
      </c>
      <c r="I221">
        <v>34</v>
      </c>
      <c r="J221">
        <v>12</v>
      </c>
      <c r="K221">
        <v>3</v>
      </c>
      <c r="L221">
        <v>2</v>
      </c>
      <c r="M221">
        <v>0</v>
      </c>
      <c r="N221">
        <v>4</v>
      </c>
      <c r="O221">
        <v>0</v>
      </c>
      <c r="P221" s="1">
        <f>SUM(I221:O221)/H221</f>
        <v>0.3503184713375796</v>
      </c>
      <c r="Q221" s="2">
        <v>0.35476134693759731</v>
      </c>
      <c r="R221">
        <f>(Q221-P221)/Q221</f>
        <v>1.2523561651712915E-2</v>
      </c>
    </row>
    <row r="222" spans="1:18" hidden="1" x14ac:dyDescent="0.25">
      <c r="A222" t="s">
        <v>417</v>
      </c>
      <c r="B222">
        <v>2001</v>
      </c>
      <c r="C222">
        <v>2</v>
      </c>
      <c r="D222" t="s">
        <v>163</v>
      </c>
      <c r="E222">
        <v>0</v>
      </c>
      <c r="F222">
        <v>168</v>
      </c>
      <c r="G222">
        <v>0.22900000000000001</v>
      </c>
      <c r="H222">
        <v>228</v>
      </c>
      <c r="I222">
        <v>47</v>
      </c>
      <c r="J222">
        <v>12</v>
      </c>
      <c r="K222">
        <v>3</v>
      </c>
      <c r="L222">
        <v>5</v>
      </c>
      <c r="M222">
        <v>4</v>
      </c>
      <c r="N222">
        <v>2</v>
      </c>
      <c r="O222">
        <v>4</v>
      </c>
      <c r="P222" s="1">
        <f>SUM(I222:O222)/H222</f>
        <v>0.33771929824561403</v>
      </c>
      <c r="Q222" s="2">
        <v>0.35476134693759731</v>
      </c>
      <c r="R222">
        <f>(Q222-P222)/Q222</f>
        <v>4.803806513616881E-2</v>
      </c>
    </row>
    <row r="223" spans="1:18" hidden="1" x14ac:dyDescent="0.25">
      <c r="A223" t="s">
        <v>520</v>
      </c>
      <c r="B223">
        <v>2001</v>
      </c>
      <c r="C223">
        <v>1</v>
      </c>
      <c r="D223" t="s">
        <v>163</v>
      </c>
      <c r="E223">
        <v>0</v>
      </c>
      <c r="F223">
        <v>28</v>
      </c>
      <c r="G223">
        <v>0.25</v>
      </c>
      <c r="H223">
        <v>40</v>
      </c>
      <c r="I223">
        <v>9</v>
      </c>
      <c r="J223">
        <v>3</v>
      </c>
      <c r="K223">
        <v>0</v>
      </c>
      <c r="L223">
        <v>0</v>
      </c>
      <c r="M223">
        <v>0</v>
      </c>
      <c r="N223">
        <v>1</v>
      </c>
      <c r="O223">
        <v>0</v>
      </c>
      <c r="P223" s="1">
        <f>SUM(I223:O223)/H223</f>
        <v>0.32500000000000001</v>
      </c>
      <c r="Q223" s="2">
        <v>0.35476134693759731</v>
      </c>
      <c r="R223">
        <f>(Q223-P223)/Q223</f>
        <v>8.3891176968702671E-2</v>
      </c>
    </row>
    <row r="224" spans="1:18" hidden="1" x14ac:dyDescent="0.25">
      <c r="A224" t="s">
        <v>179</v>
      </c>
      <c r="B224">
        <v>2001</v>
      </c>
      <c r="C224">
        <v>2</v>
      </c>
      <c r="D224" t="s">
        <v>163</v>
      </c>
      <c r="E224">
        <v>0</v>
      </c>
      <c r="F224">
        <v>61</v>
      </c>
      <c r="G224">
        <v>0.23100000000000001</v>
      </c>
      <c r="H224">
        <v>85</v>
      </c>
      <c r="I224">
        <v>18</v>
      </c>
      <c r="J224">
        <v>5</v>
      </c>
      <c r="K224">
        <v>0</v>
      </c>
      <c r="L224">
        <v>0</v>
      </c>
      <c r="M224">
        <v>1</v>
      </c>
      <c r="N224">
        <v>1</v>
      </c>
      <c r="O224">
        <v>1</v>
      </c>
      <c r="P224" s="1">
        <f>SUM(I224:O224)/H224</f>
        <v>0.30588235294117649</v>
      </c>
      <c r="Q224" s="2">
        <v>0.35476134693759731</v>
      </c>
      <c r="R224">
        <f>(Q224-P224)/Q224</f>
        <v>0.13777993126466129</v>
      </c>
    </row>
    <row r="225" spans="1:18" hidden="1" x14ac:dyDescent="0.25">
      <c r="A225" t="s">
        <v>622</v>
      </c>
      <c r="B225">
        <v>2001</v>
      </c>
      <c r="C225">
        <v>1</v>
      </c>
      <c r="D225" t="s">
        <v>163</v>
      </c>
      <c r="E225">
        <v>0</v>
      </c>
      <c r="F225">
        <v>6</v>
      </c>
      <c r="G225">
        <v>0.14299999999999999</v>
      </c>
      <c r="H225">
        <v>7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 s="1">
        <f>SUM(I225:O225)/H225</f>
        <v>0.14285714285714285</v>
      </c>
      <c r="Q225" s="2">
        <v>0.35476134693759731</v>
      </c>
      <c r="R225">
        <f>(Q225-P225)/Q225</f>
        <v>0.59731480306316609</v>
      </c>
    </row>
    <row r="226" spans="1:18" hidden="1" x14ac:dyDescent="0.25">
      <c r="A226" t="s">
        <v>509</v>
      </c>
      <c r="B226">
        <v>2001</v>
      </c>
      <c r="C226">
        <v>1</v>
      </c>
      <c r="D226" t="s">
        <v>24</v>
      </c>
      <c r="E226">
        <v>33</v>
      </c>
      <c r="F226">
        <v>688</v>
      </c>
      <c r="G226">
        <v>0.26600000000000001</v>
      </c>
      <c r="H226">
        <v>985</v>
      </c>
      <c r="I226">
        <v>235</v>
      </c>
      <c r="J226">
        <v>68</v>
      </c>
      <c r="K226">
        <v>4</v>
      </c>
      <c r="L226">
        <v>14</v>
      </c>
      <c r="M226">
        <v>3</v>
      </c>
      <c r="N226">
        <v>12</v>
      </c>
      <c r="O226">
        <v>7</v>
      </c>
      <c r="P226" s="1">
        <f>SUM(I226:O226)/H226</f>
        <v>0.34822335025380713</v>
      </c>
      <c r="Q226" s="2">
        <v>0.35476134693759731</v>
      </c>
      <c r="R226">
        <f>(Q226-P226)/Q226</f>
        <v>1.8429281375290919E-2</v>
      </c>
    </row>
    <row r="227" spans="1:18" hidden="1" x14ac:dyDescent="0.25">
      <c r="A227" t="s">
        <v>268</v>
      </c>
      <c r="B227">
        <v>2001</v>
      </c>
      <c r="C227">
        <v>1</v>
      </c>
      <c r="D227" t="s">
        <v>24</v>
      </c>
      <c r="E227">
        <v>33</v>
      </c>
      <c r="F227">
        <v>696</v>
      </c>
      <c r="G227">
        <v>0.27100000000000002</v>
      </c>
      <c r="H227">
        <v>982</v>
      </c>
      <c r="I227">
        <v>244</v>
      </c>
      <c r="J227">
        <v>64</v>
      </c>
      <c r="K227">
        <v>1</v>
      </c>
      <c r="L227">
        <v>6</v>
      </c>
      <c r="M227">
        <v>8</v>
      </c>
      <c r="N227">
        <v>4</v>
      </c>
      <c r="O227">
        <v>9</v>
      </c>
      <c r="P227" s="1">
        <f>SUM(I227:O227)/H227</f>
        <v>0.34215885947046842</v>
      </c>
      <c r="Q227" s="2">
        <v>0.35476134693759731</v>
      </c>
      <c r="R227">
        <f>(Q227-P227)/Q227</f>
        <v>3.5523846033163442E-2</v>
      </c>
    </row>
    <row r="228" spans="1:18" hidden="1" x14ac:dyDescent="0.25">
      <c r="A228" t="s">
        <v>292</v>
      </c>
      <c r="B228">
        <v>2001</v>
      </c>
      <c r="C228">
        <v>1</v>
      </c>
      <c r="D228" t="s">
        <v>24</v>
      </c>
      <c r="E228">
        <v>22</v>
      </c>
      <c r="F228">
        <v>454</v>
      </c>
      <c r="G228">
        <v>0.31900000000000001</v>
      </c>
      <c r="H228">
        <v>695</v>
      </c>
      <c r="I228">
        <v>197</v>
      </c>
      <c r="J228">
        <v>57</v>
      </c>
      <c r="K228">
        <v>5</v>
      </c>
      <c r="L228">
        <v>8</v>
      </c>
      <c r="M228">
        <v>3</v>
      </c>
      <c r="N228">
        <v>8</v>
      </c>
      <c r="O228">
        <v>5</v>
      </c>
      <c r="P228" s="1">
        <f>SUM(I228:O228)/H228</f>
        <v>0.40719424460431652</v>
      </c>
      <c r="Q228" s="2">
        <v>0.35476134693759731</v>
      </c>
      <c r="R228">
        <f>(Q228-P228)/Q228</f>
        <v>-0.14779766206024184</v>
      </c>
    </row>
    <row r="229" spans="1:18" hidden="1" x14ac:dyDescent="0.25">
      <c r="A229" t="s">
        <v>207</v>
      </c>
      <c r="B229">
        <v>2001</v>
      </c>
      <c r="C229">
        <v>2</v>
      </c>
      <c r="D229" t="s">
        <v>24</v>
      </c>
      <c r="E229">
        <v>18</v>
      </c>
      <c r="F229">
        <v>338</v>
      </c>
      <c r="G229">
        <v>0.27400000000000002</v>
      </c>
      <c r="H229">
        <v>470</v>
      </c>
      <c r="I229">
        <v>120</v>
      </c>
      <c r="J229">
        <v>22</v>
      </c>
      <c r="K229">
        <v>2</v>
      </c>
      <c r="L229">
        <v>4</v>
      </c>
      <c r="M229">
        <v>1</v>
      </c>
      <c r="N229">
        <v>1</v>
      </c>
      <c r="O229">
        <v>5</v>
      </c>
      <c r="P229" s="1">
        <f>SUM(I229:O229)/H229</f>
        <v>0.32978723404255317</v>
      </c>
      <c r="Q229" s="2">
        <v>0.35476134693759731</v>
      </c>
      <c r="R229">
        <f>(Q229-P229)/Q229</f>
        <v>7.0396938986245022E-2</v>
      </c>
    </row>
    <row r="230" spans="1:18" hidden="1" x14ac:dyDescent="0.25">
      <c r="A230" t="s">
        <v>149</v>
      </c>
      <c r="B230">
        <v>2001</v>
      </c>
      <c r="C230">
        <v>1</v>
      </c>
      <c r="D230" t="s">
        <v>24</v>
      </c>
      <c r="E230">
        <v>15</v>
      </c>
      <c r="F230">
        <v>243</v>
      </c>
      <c r="G230">
        <v>0.34799999999999998</v>
      </c>
      <c r="H230">
        <v>391</v>
      </c>
      <c r="I230">
        <v>118</v>
      </c>
      <c r="J230">
        <v>41</v>
      </c>
      <c r="K230">
        <v>2</v>
      </c>
      <c r="L230">
        <v>6</v>
      </c>
      <c r="M230">
        <v>3</v>
      </c>
      <c r="N230">
        <v>2</v>
      </c>
      <c r="O230">
        <v>3</v>
      </c>
      <c r="P230" s="1">
        <f>SUM(I230:O230)/H230</f>
        <v>0.4475703324808184</v>
      </c>
      <c r="Q230" s="2">
        <v>0.35476134693759731</v>
      </c>
      <c r="R230">
        <f>(Q230-P230)/Q230</f>
        <v>-0.26160963234685836</v>
      </c>
    </row>
    <row r="231" spans="1:18" hidden="1" x14ac:dyDescent="0.25">
      <c r="A231" t="s">
        <v>626</v>
      </c>
      <c r="B231">
        <v>2001</v>
      </c>
      <c r="C231">
        <v>1</v>
      </c>
      <c r="D231" t="s">
        <v>24</v>
      </c>
      <c r="E231">
        <v>10</v>
      </c>
      <c r="F231">
        <v>128</v>
      </c>
      <c r="G231">
        <v>0.34399999999999997</v>
      </c>
      <c r="H231">
        <v>217</v>
      </c>
      <c r="I231">
        <v>63</v>
      </c>
      <c r="J231">
        <v>28</v>
      </c>
      <c r="K231">
        <v>4</v>
      </c>
      <c r="L231">
        <v>3</v>
      </c>
      <c r="M231">
        <v>1</v>
      </c>
      <c r="N231">
        <v>2</v>
      </c>
      <c r="O231">
        <v>0</v>
      </c>
      <c r="P231" s="1">
        <f>SUM(I231:O231)/H231</f>
        <v>0.46543778801843316</v>
      </c>
      <c r="Q231" s="2">
        <v>0.35476134693759731</v>
      </c>
      <c r="R231">
        <f>(Q231-P231)/Q231</f>
        <v>-0.31197435131033002</v>
      </c>
    </row>
    <row r="232" spans="1:18" hidden="1" x14ac:dyDescent="0.25">
      <c r="A232" t="s">
        <v>688</v>
      </c>
      <c r="B232">
        <v>2001</v>
      </c>
      <c r="C232">
        <v>1</v>
      </c>
      <c r="D232" t="s">
        <v>24</v>
      </c>
      <c r="E232">
        <v>9</v>
      </c>
      <c r="F232">
        <v>195</v>
      </c>
      <c r="G232">
        <v>0.309</v>
      </c>
      <c r="H232">
        <v>293</v>
      </c>
      <c r="I232">
        <v>81</v>
      </c>
      <c r="J232">
        <v>21</v>
      </c>
      <c r="K232">
        <v>2</v>
      </c>
      <c r="L232">
        <v>4</v>
      </c>
      <c r="M232">
        <v>2</v>
      </c>
      <c r="N232">
        <v>3</v>
      </c>
      <c r="O232">
        <v>3</v>
      </c>
      <c r="P232" s="1">
        <f>SUM(I232:O232)/H232</f>
        <v>0.39590443686006827</v>
      </c>
      <c r="Q232" s="2">
        <v>0.35476134693759731</v>
      </c>
      <c r="R232">
        <f>(Q232-P232)/Q232</f>
        <v>-0.1159739928761406</v>
      </c>
    </row>
    <row r="233" spans="1:18" hidden="1" x14ac:dyDescent="0.25">
      <c r="A233" t="s">
        <v>700</v>
      </c>
      <c r="B233">
        <v>2001</v>
      </c>
      <c r="C233">
        <v>1</v>
      </c>
      <c r="D233" t="s">
        <v>24</v>
      </c>
      <c r="E233">
        <v>7</v>
      </c>
      <c r="F233">
        <v>229</v>
      </c>
      <c r="G233">
        <v>0.222</v>
      </c>
      <c r="H233">
        <v>335</v>
      </c>
      <c r="I233">
        <v>62</v>
      </c>
      <c r="J233">
        <v>49</v>
      </c>
      <c r="K233">
        <v>4</v>
      </c>
      <c r="L233">
        <v>3</v>
      </c>
      <c r="M233">
        <v>0</v>
      </c>
      <c r="N233">
        <v>1</v>
      </c>
      <c r="O233">
        <v>3</v>
      </c>
      <c r="P233" s="1">
        <f>SUM(I233:O233)/H233</f>
        <v>0.36417910447761193</v>
      </c>
      <c r="Q233" s="2">
        <v>0.35476134693759731</v>
      </c>
      <c r="R233">
        <f>(Q233-P233)/Q233</f>
        <v>-2.6546740847928969E-2</v>
      </c>
    </row>
    <row r="234" spans="1:18" hidden="1" x14ac:dyDescent="0.25">
      <c r="A234" t="s">
        <v>92</v>
      </c>
      <c r="B234">
        <v>2001</v>
      </c>
      <c r="C234">
        <v>1</v>
      </c>
      <c r="D234" t="s">
        <v>24</v>
      </c>
      <c r="E234">
        <v>4</v>
      </c>
      <c r="F234">
        <v>72</v>
      </c>
      <c r="G234">
        <v>0.36899999999999999</v>
      </c>
      <c r="H234">
        <v>121</v>
      </c>
      <c r="I234">
        <v>38</v>
      </c>
      <c r="J234">
        <v>11</v>
      </c>
      <c r="K234">
        <v>3</v>
      </c>
      <c r="L234">
        <v>3</v>
      </c>
      <c r="M234">
        <v>0</v>
      </c>
      <c r="N234">
        <v>2</v>
      </c>
      <c r="O234">
        <v>2</v>
      </c>
      <c r="P234" s="1">
        <f>SUM(I234:O234)/H234</f>
        <v>0.48760330578512395</v>
      </c>
      <c r="Q234" s="2">
        <v>0.35476134693759731</v>
      </c>
      <c r="R234">
        <f>(Q234-P234)/Q234</f>
        <v>-0.37445443251993743</v>
      </c>
    </row>
    <row r="235" spans="1:18" hidden="1" x14ac:dyDescent="0.25">
      <c r="A235" t="s">
        <v>356</v>
      </c>
      <c r="B235">
        <v>2001</v>
      </c>
      <c r="C235">
        <v>1</v>
      </c>
      <c r="D235" t="s">
        <v>24</v>
      </c>
      <c r="E235">
        <v>4</v>
      </c>
      <c r="F235">
        <v>190</v>
      </c>
      <c r="G235">
        <v>0.32200000000000001</v>
      </c>
      <c r="H235">
        <v>301</v>
      </c>
      <c r="I235">
        <v>82</v>
      </c>
      <c r="J235">
        <v>40</v>
      </c>
      <c r="K235">
        <v>5</v>
      </c>
      <c r="L235">
        <v>3</v>
      </c>
      <c r="M235">
        <v>1</v>
      </c>
      <c r="N235">
        <v>2</v>
      </c>
      <c r="O235">
        <v>1</v>
      </c>
      <c r="P235" s="1">
        <f>SUM(I235:O235)/H235</f>
        <v>0.44518272425249167</v>
      </c>
      <c r="Q235" s="2">
        <v>0.35476134693759731</v>
      </c>
      <c r="R235">
        <f>(Q235-P235)/Q235</f>
        <v>-0.25487945091943603</v>
      </c>
    </row>
    <row r="236" spans="1:18" hidden="1" x14ac:dyDescent="0.25">
      <c r="A236" t="s">
        <v>357</v>
      </c>
      <c r="B236">
        <v>2001</v>
      </c>
      <c r="C236">
        <v>1</v>
      </c>
      <c r="D236" t="s">
        <v>24</v>
      </c>
      <c r="E236">
        <v>4</v>
      </c>
      <c r="F236">
        <v>118</v>
      </c>
      <c r="G236">
        <v>0.32700000000000001</v>
      </c>
      <c r="H236">
        <v>186</v>
      </c>
      <c r="I236">
        <v>54</v>
      </c>
      <c r="J236">
        <v>14</v>
      </c>
      <c r="K236">
        <v>1</v>
      </c>
      <c r="L236">
        <v>4</v>
      </c>
      <c r="M236">
        <v>0</v>
      </c>
      <c r="N236">
        <v>2</v>
      </c>
      <c r="O236">
        <v>1</v>
      </c>
      <c r="P236" s="1">
        <f>SUM(I236:O236)/H236</f>
        <v>0.40860215053763443</v>
      </c>
      <c r="Q236" s="2">
        <v>0.35476134693759731</v>
      </c>
      <c r="R236">
        <f>(Q236-P236)/Q236</f>
        <v>-0.15176626220642844</v>
      </c>
    </row>
    <row r="237" spans="1:18" hidden="1" x14ac:dyDescent="0.25">
      <c r="A237" t="s">
        <v>491</v>
      </c>
      <c r="B237">
        <v>2001</v>
      </c>
      <c r="C237">
        <v>2</v>
      </c>
      <c r="D237" t="s">
        <v>24</v>
      </c>
      <c r="E237">
        <v>2</v>
      </c>
      <c r="F237">
        <v>27</v>
      </c>
      <c r="G237">
        <v>0.30599999999999999</v>
      </c>
      <c r="H237">
        <v>42</v>
      </c>
      <c r="I237">
        <v>11</v>
      </c>
      <c r="J237">
        <v>4</v>
      </c>
      <c r="K237">
        <v>0</v>
      </c>
      <c r="L237">
        <v>1</v>
      </c>
      <c r="M237">
        <v>0</v>
      </c>
      <c r="N237">
        <v>1</v>
      </c>
      <c r="O237">
        <v>0</v>
      </c>
      <c r="P237" s="1">
        <f>SUM(I237:O237)/H237</f>
        <v>0.40476190476190477</v>
      </c>
      <c r="Q237" s="2">
        <v>0.35476134693759731</v>
      </c>
      <c r="R237">
        <f>(Q237-P237)/Q237</f>
        <v>-0.14094139132102962</v>
      </c>
    </row>
    <row r="238" spans="1:18" hidden="1" x14ac:dyDescent="0.25">
      <c r="A238" t="s">
        <v>300</v>
      </c>
      <c r="B238">
        <v>2001</v>
      </c>
      <c r="C238">
        <v>1</v>
      </c>
      <c r="D238" t="s">
        <v>24</v>
      </c>
      <c r="E238">
        <v>1</v>
      </c>
      <c r="F238">
        <v>24</v>
      </c>
      <c r="G238">
        <v>0.20699999999999999</v>
      </c>
      <c r="H238">
        <v>30</v>
      </c>
      <c r="I238">
        <v>6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 s="1">
        <f>SUM(I238:O238)/H238</f>
        <v>0.23333333333333334</v>
      </c>
      <c r="Q238" s="2">
        <v>0.35476134693759731</v>
      </c>
      <c r="R238">
        <f>(Q238-P238)/Q238</f>
        <v>0.34228084500317113</v>
      </c>
    </row>
    <row r="239" spans="1:18" hidden="1" x14ac:dyDescent="0.25">
      <c r="A239" t="s">
        <v>675</v>
      </c>
      <c r="B239">
        <v>2001</v>
      </c>
      <c r="C239">
        <v>1</v>
      </c>
      <c r="D239" t="s">
        <v>24</v>
      </c>
      <c r="E239">
        <v>0</v>
      </c>
      <c r="F239">
        <v>29</v>
      </c>
      <c r="G239">
        <v>0.372</v>
      </c>
      <c r="H239">
        <v>48</v>
      </c>
      <c r="I239">
        <v>16</v>
      </c>
      <c r="J239">
        <v>4</v>
      </c>
      <c r="K239">
        <v>0</v>
      </c>
      <c r="L239">
        <v>1</v>
      </c>
      <c r="M239">
        <v>1</v>
      </c>
      <c r="N239">
        <v>0</v>
      </c>
      <c r="O239">
        <v>0</v>
      </c>
      <c r="P239" s="1">
        <f>SUM(I239:O239)/H239</f>
        <v>0.45833333333333331</v>
      </c>
      <c r="Q239" s="2">
        <v>0.35476134693759731</v>
      </c>
      <c r="R239">
        <f>(Q239-P239)/Q239</f>
        <v>-0.29194834017234228</v>
      </c>
    </row>
    <row r="240" spans="1:18" hidden="1" x14ac:dyDescent="0.25">
      <c r="A240" t="s">
        <v>249</v>
      </c>
      <c r="B240">
        <v>2001</v>
      </c>
      <c r="C240">
        <v>1</v>
      </c>
      <c r="D240" t="s">
        <v>24</v>
      </c>
      <c r="E240">
        <v>0</v>
      </c>
      <c r="F240">
        <v>136</v>
      </c>
      <c r="G240">
        <v>0.28499999999999998</v>
      </c>
      <c r="H240">
        <v>220</v>
      </c>
      <c r="I240">
        <v>51</v>
      </c>
      <c r="J240">
        <v>31</v>
      </c>
      <c r="K240">
        <v>7</v>
      </c>
      <c r="L240">
        <v>5</v>
      </c>
      <c r="M240">
        <v>1</v>
      </c>
      <c r="N240">
        <v>3</v>
      </c>
      <c r="O240">
        <v>1</v>
      </c>
      <c r="P240" s="1">
        <f>SUM(I240:O240)/H240</f>
        <v>0.45</v>
      </c>
      <c r="Q240" s="2">
        <v>0.35476134693759731</v>
      </c>
      <c r="R240">
        <f>(Q240-P240)/Q240</f>
        <v>-0.26845837035102704</v>
      </c>
    </row>
    <row r="241" spans="1:18" hidden="1" x14ac:dyDescent="0.25">
      <c r="A241" t="s">
        <v>589</v>
      </c>
      <c r="B241">
        <v>2001</v>
      </c>
      <c r="C241">
        <v>1</v>
      </c>
      <c r="D241" t="s">
        <v>24</v>
      </c>
      <c r="E241">
        <v>0</v>
      </c>
      <c r="F241">
        <v>32</v>
      </c>
      <c r="G241">
        <v>0.189</v>
      </c>
      <c r="H241">
        <v>50</v>
      </c>
      <c r="I241">
        <v>7</v>
      </c>
      <c r="J241">
        <v>13</v>
      </c>
      <c r="K241">
        <v>1</v>
      </c>
      <c r="L241">
        <v>0</v>
      </c>
      <c r="M241">
        <v>1</v>
      </c>
      <c r="N241">
        <v>0</v>
      </c>
      <c r="O241">
        <v>0</v>
      </c>
      <c r="P241" s="1">
        <f>SUM(I241:O241)/H241</f>
        <v>0.44</v>
      </c>
      <c r="Q241" s="2">
        <v>0.35476134693759731</v>
      </c>
      <c r="R241">
        <f>(Q241-P241)/Q241</f>
        <v>-0.24027040656544865</v>
      </c>
    </row>
    <row r="242" spans="1:18" hidden="1" x14ac:dyDescent="0.25">
      <c r="A242" t="s">
        <v>174</v>
      </c>
      <c r="B242">
        <v>2001</v>
      </c>
      <c r="C242">
        <v>1</v>
      </c>
      <c r="D242" t="s">
        <v>24</v>
      </c>
      <c r="E242">
        <v>0</v>
      </c>
      <c r="F242">
        <v>146</v>
      </c>
      <c r="G242">
        <v>0.30299999999999999</v>
      </c>
      <c r="H242">
        <v>225</v>
      </c>
      <c r="I242">
        <v>60</v>
      </c>
      <c r="J242">
        <v>22</v>
      </c>
      <c r="K242">
        <v>1</v>
      </c>
      <c r="L242">
        <v>0</v>
      </c>
      <c r="M242">
        <v>3</v>
      </c>
      <c r="N242">
        <v>2</v>
      </c>
      <c r="O242">
        <v>3</v>
      </c>
      <c r="P242" s="1">
        <f>SUM(I242:O242)/H242</f>
        <v>0.40444444444444444</v>
      </c>
      <c r="Q242" s="2">
        <v>0.35476134693759731</v>
      </c>
      <c r="R242">
        <f>(Q242-P242)/Q242</f>
        <v>-0.14004653532783662</v>
      </c>
    </row>
    <row r="243" spans="1:18" hidden="1" x14ac:dyDescent="0.25">
      <c r="A243" t="s">
        <v>691</v>
      </c>
      <c r="B243">
        <v>2001</v>
      </c>
      <c r="C243">
        <v>1</v>
      </c>
      <c r="D243" t="s">
        <v>24</v>
      </c>
      <c r="E243">
        <v>0</v>
      </c>
      <c r="F243">
        <v>55</v>
      </c>
      <c r="G243">
        <v>0.23899999999999999</v>
      </c>
      <c r="H243">
        <v>82</v>
      </c>
      <c r="I243">
        <v>16</v>
      </c>
      <c r="J243">
        <v>14</v>
      </c>
      <c r="K243">
        <v>2</v>
      </c>
      <c r="L243">
        <v>0</v>
      </c>
      <c r="M243">
        <v>0</v>
      </c>
      <c r="N243">
        <v>0</v>
      </c>
      <c r="O243">
        <v>1</v>
      </c>
      <c r="P243" s="1">
        <f>SUM(I243:O243)/H243</f>
        <v>0.40243902439024393</v>
      </c>
      <c r="Q243" s="2">
        <v>0.35476134693759731</v>
      </c>
      <c r="R243">
        <f>(Q243-P243)/Q243</f>
        <v>-0.13439366454156895</v>
      </c>
    </row>
    <row r="244" spans="1:18" hidden="1" x14ac:dyDescent="0.25">
      <c r="A244" t="s">
        <v>433</v>
      </c>
      <c r="B244">
        <v>2001</v>
      </c>
      <c r="C244">
        <v>1</v>
      </c>
      <c r="D244" t="s">
        <v>24</v>
      </c>
      <c r="E244">
        <v>0</v>
      </c>
      <c r="F244">
        <v>89</v>
      </c>
      <c r="G244">
        <v>0.26100000000000001</v>
      </c>
      <c r="H244">
        <v>135</v>
      </c>
      <c r="I244">
        <v>30</v>
      </c>
      <c r="J244">
        <v>15</v>
      </c>
      <c r="K244">
        <v>3</v>
      </c>
      <c r="L244">
        <v>3</v>
      </c>
      <c r="M244">
        <v>0</v>
      </c>
      <c r="N244">
        <v>0</v>
      </c>
      <c r="O244">
        <v>2</v>
      </c>
      <c r="P244" s="1">
        <f>SUM(I244:O244)/H244</f>
        <v>0.3925925925925926</v>
      </c>
      <c r="Q244" s="2">
        <v>0.35476134693759731</v>
      </c>
      <c r="R244">
        <f>(Q244-P244)/Q244</f>
        <v>-0.10663857824863267</v>
      </c>
    </row>
    <row r="245" spans="1:18" hidden="1" x14ac:dyDescent="0.25">
      <c r="A245" t="s">
        <v>377</v>
      </c>
      <c r="B245">
        <v>2001</v>
      </c>
      <c r="C245">
        <v>1</v>
      </c>
      <c r="D245" t="s">
        <v>24</v>
      </c>
      <c r="E245">
        <v>0</v>
      </c>
      <c r="F245">
        <v>168</v>
      </c>
      <c r="G245">
        <v>0.25700000000000001</v>
      </c>
      <c r="H245">
        <v>239</v>
      </c>
      <c r="I245">
        <v>56</v>
      </c>
      <c r="J245">
        <v>18</v>
      </c>
      <c r="K245">
        <v>4</v>
      </c>
      <c r="L245">
        <v>0</v>
      </c>
      <c r="M245">
        <v>9</v>
      </c>
      <c r="N245">
        <v>1</v>
      </c>
      <c r="O245">
        <v>2</v>
      </c>
      <c r="P245" s="1">
        <f>SUM(I245:O245)/H245</f>
        <v>0.37656903765690375</v>
      </c>
      <c r="Q245" s="2">
        <v>0.35476134693759731</v>
      </c>
      <c r="R245">
        <f>(Q245-P245)/Q245</f>
        <v>-6.1471439624290358E-2</v>
      </c>
    </row>
    <row r="246" spans="1:18" hidden="1" x14ac:dyDescent="0.25">
      <c r="A246" t="s">
        <v>303</v>
      </c>
      <c r="B246">
        <v>2001</v>
      </c>
      <c r="C246">
        <v>1</v>
      </c>
      <c r="D246" t="s">
        <v>24</v>
      </c>
      <c r="E246">
        <v>0</v>
      </c>
      <c r="F246">
        <v>194</v>
      </c>
      <c r="G246">
        <v>0.27400000000000002</v>
      </c>
      <c r="H246">
        <v>258</v>
      </c>
      <c r="I246">
        <v>64</v>
      </c>
      <c r="J246">
        <v>12</v>
      </c>
      <c r="K246">
        <v>5</v>
      </c>
      <c r="L246">
        <v>4</v>
      </c>
      <c r="M246">
        <v>2</v>
      </c>
      <c r="N246">
        <v>5</v>
      </c>
      <c r="O246">
        <v>3</v>
      </c>
      <c r="P246" s="1">
        <f>SUM(I246:O246)/H246</f>
        <v>0.36821705426356588</v>
      </c>
      <c r="Q246" s="2">
        <v>0.35476134693759731</v>
      </c>
      <c r="R246">
        <f>(Q246-P246)/Q246</f>
        <v>-3.7928899081374368E-2</v>
      </c>
    </row>
    <row r="247" spans="1:18" hidden="1" x14ac:dyDescent="0.25">
      <c r="A247" t="s">
        <v>522</v>
      </c>
      <c r="B247">
        <v>2001</v>
      </c>
      <c r="C247">
        <v>1</v>
      </c>
      <c r="D247" t="s">
        <v>24</v>
      </c>
      <c r="E247">
        <v>0</v>
      </c>
      <c r="F247">
        <v>37</v>
      </c>
      <c r="G247">
        <v>0.26</v>
      </c>
      <c r="H247">
        <v>56</v>
      </c>
      <c r="I247">
        <v>13</v>
      </c>
      <c r="J247">
        <v>4</v>
      </c>
      <c r="K247">
        <v>0</v>
      </c>
      <c r="L247">
        <v>1</v>
      </c>
      <c r="M247">
        <v>1</v>
      </c>
      <c r="N247">
        <v>0</v>
      </c>
      <c r="O247">
        <v>1</v>
      </c>
      <c r="P247" s="1">
        <f>SUM(I247:O247)/H247</f>
        <v>0.35714285714285715</v>
      </c>
      <c r="Q247" s="2">
        <v>0.35476134693759731</v>
      </c>
      <c r="R247">
        <f>(Q247-P247)/Q247</f>
        <v>-6.7129923420849707E-3</v>
      </c>
    </row>
    <row r="248" spans="1:18" hidden="1" x14ac:dyDescent="0.25">
      <c r="A248" t="s">
        <v>389</v>
      </c>
      <c r="B248">
        <v>2001</v>
      </c>
      <c r="C248">
        <v>1</v>
      </c>
      <c r="D248" t="s">
        <v>165</v>
      </c>
      <c r="E248">
        <v>34</v>
      </c>
      <c r="F248">
        <v>634</v>
      </c>
      <c r="G248">
        <v>0.26900000000000002</v>
      </c>
      <c r="H248">
        <v>954</v>
      </c>
      <c r="I248">
        <v>218</v>
      </c>
      <c r="J248">
        <v>112</v>
      </c>
      <c r="K248">
        <v>5</v>
      </c>
      <c r="L248">
        <v>10</v>
      </c>
      <c r="M248">
        <v>5</v>
      </c>
      <c r="N248">
        <v>15</v>
      </c>
      <c r="O248">
        <v>7</v>
      </c>
      <c r="P248" s="1">
        <f>SUM(I248:O248)/H248</f>
        <v>0.38993710691823902</v>
      </c>
      <c r="Q248" s="2">
        <v>0.35476134693759731</v>
      </c>
      <c r="R248">
        <f>(Q248-P248)/Q248</f>
        <v>-9.9153304846452572E-2</v>
      </c>
    </row>
    <row r="249" spans="1:18" hidden="1" x14ac:dyDescent="0.25">
      <c r="A249" t="s">
        <v>385</v>
      </c>
      <c r="B249">
        <v>2001</v>
      </c>
      <c r="C249">
        <v>1</v>
      </c>
      <c r="D249" t="s">
        <v>165</v>
      </c>
      <c r="E249">
        <v>31</v>
      </c>
      <c r="F249">
        <v>508</v>
      </c>
      <c r="G249">
        <v>0.26700000000000002</v>
      </c>
      <c r="H249">
        <v>760</v>
      </c>
      <c r="I249">
        <v>172</v>
      </c>
      <c r="J249">
        <v>85</v>
      </c>
      <c r="K249">
        <v>2</v>
      </c>
      <c r="L249">
        <v>15</v>
      </c>
      <c r="M249">
        <v>15</v>
      </c>
      <c r="N249">
        <v>14</v>
      </c>
      <c r="O249">
        <v>3</v>
      </c>
      <c r="P249" s="1">
        <f>SUM(I249:O249)/H249</f>
        <v>0.4026315789473684</v>
      </c>
      <c r="Q249" s="2">
        <v>0.35476134693759731</v>
      </c>
      <c r="R249">
        <f>(Q249-P249)/Q249</f>
        <v>-0.13493643662986624</v>
      </c>
    </row>
    <row r="250" spans="1:18" hidden="1" x14ac:dyDescent="0.25">
      <c r="A250" t="s">
        <v>572</v>
      </c>
      <c r="B250">
        <v>2001</v>
      </c>
      <c r="C250">
        <v>1</v>
      </c>
      <c r="D250" t="s">
        <v>165</v>
      </c>
      <c r="E250">
        <v>31</v>
      </c>
      <c r="F250">
        <v>615</v>
      </c>
      <c r="G250">
        <v>0.24</v>
      </c>
      <c r="H250">
        <v>833</v>
      </c>
      <c r="I250">
        <v>183</v>
      </c>
      <c r="J250">
        <v>54</v>
      </c>
      <c r="K250">
        <v>3</v>
      </c>
      <c r="L250">
        <v>7</v>
      </c>
      <c r="M250">
        <v>2</v>
      </c>
      <c r="N250">
        <v>8</v>
      </c>
      <c r="O250">
        <v>2</v>
      </c>
      <c r="P250" s="1">
        <f>SUM(I250:O250)/H250</f>
        <v>0.31092436974789917</v>
      </c>
      <c r="Q250" s="2">
        <v>0.35476134693759731</v>
      </c>
      <c r="R250">
        <f>(Q250-P250)/Q250</f>
        <v>0.12356751254924368</v>
      </c>
    </row>
    <row r="251" spans="1:18" hidden="1" x14ac:dyDescent="0.25">
      <c r="A251" t="s">
        <v>437</v>
      </c>
      <c r="B251">
        <v>2001</v>
      </c>
      <c r="C251">
        <v>1</v>
      </c>
      <c r="D251" t="s">
        <v>165</v>
      </c>
      <c r="E251">
        <v>27</v>
      </c>
      <c r="F251">
        <v>520</v>
      </c>
      <c r="G251">
        <v>0.23100000000000001</v>
      </c>
      <c r="H251">
        <v>733</v>
      </c>
      <c r="I251">
        <v>145</v>
      </c>
      <c r="J251">
        <v>83</v>
      </c>
      <c r="K251">
        <v>3</v>
      </c>
      <c r="L251">
        <v>7</v>
      </c>
      <c r="M251">
        <v>7</v>
      </c>
      <c r="N251">
        <v>6</v>
      </c>
      <c r="O251">
        <v>8</v>
      </c>
      <c r="P251" s="1">
        <f>SUM(I251:O251)/H251</f>
        <v>0.35334242837653479</v>
      </c>
      <c r="Q251" s="2">
        <v>0.35476134693759731</v>
      </c>
      <c r="R251">
        <f>(Q251-P251)/Q251</f>
        <v>3.9996425013915328E-3</v>
      </c>
    </row>
    <row r="252" spans="1:18" hidden="1" x14ac:dyDescent="0.25">
      <c r="A252" t="s">
        <v>586</v>
      </c>
      <c r="B252">
        <v>2001</v>
      </c>
      <c r="C252">
        <v>1</v>
      </c>
      <c r="D252" t="s">
        <v>165</v>
      </c>
      <c r="E252">
        <v>15</v>
      </c>
      <c r="F252">
        <v>264</v>
      </c>
      <c r="G252">
        <v>0.26500000000000001</v>
      </c>
      <c r="H252">
        <v>385</v>
      </c>
      <c r="I252">
        <v>89</v>
      </c>
      <c r="J252">
        <v>35</v>
      </c>
      <c r="K252">
        <v>4</v>
      </c>
      <c r="L252">
        <v>6</v>
      </c>
      <c r="M252">
        <v>0</v>
      </c>
      <c r="N252">
        <v>4</v>
      </c>
      <c r="O252">
        <v>4</v>
      </c>
      <c r="P252" s="1">
        <f>SUM(I252:O252)/H252</f>
        <v>0.36883116883116884</v>
      </c>
      <c r="Q252" s="2">
        <v>0.35476134693759731</v>
      </c>
      <c r="R252">
        <f>(Q252-P252)/Q252</f>
        <v>-3.9659963000553217E-2</v>
      </c>
    </row>
    <row r="253" spans="1:18" hidden="1" x14ac:dyDescent="0.25">
      <c r="A253" t="s">
        <v>415</v>
      </c>
      <c r="B253">
        <v>2001</v>
      </c>
      <c r="C253">
        <v>1</v>
      </c>
      <c r="D253" t="s">
        <v>165</v>
      </c>
      <c r="E253">
        <v>9</v>
      </c>
      <c r="F253">
        <v>188</v>
      </c>
      <c r="G253">
        <v>0.25600000000000001</v>
      </c>
      <c r="H253">
        <v>274</v>
      </c>
      <c r="I253">
        <v>61</v>
      </c>
      <c r="J253">
        <v>31</v>
      </c>
      <c r="K253">
        <v>2</v>
      </c>
      <c r="L253">
        <v>2</v>
      </c>
      <c r="M253">
        <v>0</v>
      </c>
      <c r="N253">
        <v>2</v>
      </c>
      <c r="O253">
        <v>1</v>
      </c>
      <c r="P253" s="1">
        <f>SUM(I253:O253)/H253</f>
        <v>0.36131386861313869</v>
      </c>
      <c r="Q253" s="2">
        <v>0.35476134693759731</v>
      </c>
      <c r="R253">
        <f>(Q253-P253)/Q253</f>
        <v>-1.8470224369437772E-2</v>
      </c>
    </row>
    <row r="254" spans="1:18" hidden="1" x14ac:dyDescent="0.25">
      <c r="A254" t="s">
        <v>547</v>
      </c>
      <c r="B254">
        <v>2001</v>
      </c>
      <c r="C254">
        <v>1</v>
      </c>
      <c r="D254" t="s">
        <v>165</v>
      </c>
      <c r="E254">
        <v>5</v>
      </c>
      <c r="F254">
        <v>80</v>
      </c>
      <c r="G254">
        <v>0.29699999999999999</v>
      </c>
      <c r="H254">
        <v>115</v>
      </c>
      <c r="I254">
        <v>30</v>
      </c>
      <c r="J254">
        <v>11</v>
      </c>
      <c r="K254">
        <v>0</v>
      </c>
      <c r="L254">
        <v>2</v>
      </c>
      <c r="M254">
        <v>0</v>
      </c>
      <c r="N254">
        <v>1</v>
      </c>
      <c r="O254">
        <v>0</v>
      </c>
      <c r="P254" s="1">
        <f>SUM(I254:O254)/H254</f>
        <v>0.38260869565217392</v>
      </c>
      <c r="Q254" s="2">
        <v>0.35476134693759731</v>
      </c>
      <c r="R254">
        <f>(Q254-P254)/Q254</f>
        <v>-7.8496005709085825E-2</v>
      </c>
    </row>
    <row r="255" spans="1:18" hidden="1" x14ac:dyDescent="0.25">
      <c r="A255" t="s">
        <v>613</v>
      </c>
      <c r="B255">
        <v>2001</v>
      </c>
      <c r="C255">
        <v>1</v>
      </c>
      <c r="D255" t="s">
        <v>165</v>
      </c>
      <c r="E255">
        <v>4</v>
      </c>
      <c r="F255">
        <v>72</v>
      </c>
      <c r="G255">
        <v>0.161</v>
      </c>
      <c r="H255">
        <v>99</v>
      </c>
      <c r="I255">
        <v>14</v>
      </c>
      <c r="J255">
        <v>11</v>
      </c>
      <c r="K255">
        <v>0</v>
      </c>
      <c r="L255">
        <v>1</v>
      </c>
      <c r="M255">
        <v>1</v>
      </c>
      <c r="N255">
        <v>0</v>
      </c>
      <c r="O255">
        <v>0</v>
      </c>
      <c r="P255" s="1">
        <f>SUM(I255:O255)/H255</f>
        <v>0.27272727272727271</v>
      </c>
      <c r="Q255" s="2">
        <v>0.35476134693759731</v>
      </c>
      <c r="R255">
        <f>(Q255-P255)/Q255</f>
        <v>0.23123735130240791</v>
      </c>
    </row>
    <row r="256" spans="1:18" hidden="1" x14ac:dyDescent="0.25">
      <c r="A256" t="s">
        <v>406</v>
      </c>
      <c r="B256">
        <v>2001</v>
      </c>
      <c r="C256">
        <v>1</v>
      </c>
      <c r="D256" t="s">
        <v>165</v>
      </c>
      <c r="E256">
        <v>3</v>
      </c>
      <c r="F256">
        <v>276</v>
      </c>
      <c r="G256">
        <v>0.23400000000000001</v>
      </c>
      <c r="H256">
        <v>380</v>
      </c>
      <c r="I256">
        <v>79</v>
      </c>
      <c r="J256">
        <v>30</v>
      </c>
      <c r="K256">
        <v>5</v>
      </c>
      <c r="L256">
        <v>5</v>
      </c>
      <c r="M256">
        <v>1</v>
      </c>
      <c r="N256">
        <v>2</v>
      </c>
      <c r="O256">
        <v>5</v>
      </c>
      <c r="P256" s="1">
        <f>SUM(I256:O256)/H256</f>
        <v>0.33421052631578946</v>
      </c>
      <c r="Q256" s="2">
        <v>0.35476134693759731</v>
      </c>
      <c r="R256">
        <f>(Q256-P256)/Q256</f>
        <v>5.7928578745143705E-2</v>
      </c>
    </row>
    <row r="257" spans="1:18" hidden="1" x14ac:dyDescent="0.25">
      <c r="A257" t="s">
        <v>682</v>
      </c>
      <c r="B257">
        <v>2001</v>
      </c>
      <c r="C257">
        <v>1</v>
      </c>
      <c r="D257" t="s">
        <v>165</v>
      </c>
      <c r="E257">
        <v>2</v>
      </c>
      <c r="F257">
        <v>45</v>
      </c>
      <c r="G257">
        <v>0.20399999999999999</v>
      </c>
      <c r="H257">
        <v>56</v>
      </c>
      <c r="I257">
        <v>11</v>
      </c>
      <c r="J257">
        <v>2</v>
      </c>
      <c r="K257">
        <v>1</v>
      </c>
      <c r="L257">
        <v>0</v>
      </c>
      <c r="M257">
        <v>0</v>
      </c>
      <c r="N257">
        <v>0</v>
      </c>
      <c r="O257">
        <v>0</v>
      </c>
      <c r="P257" s="1">
        <f>SUM(I257:O257)/H257</f>
        <v>0.25</v>
      </c>
      <c r="Q257" s="2">
        <v>0.35476134693759731</v>
      </c>
      <c r="R257">
        <f>(Q257-P257)/Q257</f>
        <v>0.29530090536054054</v>
      </c>
    </row>
    <row r="258" spans="1:18" hidden="1" x14ac:dyDescent="0.25">
      <c r="A258" t="s">
        <v>662</v>
      </c>
      <c r="B258">
        <v>2001</v>
      </c>
      <c r="C258">
        <v>1</v>
      </c>
      <c r="D258" t="s">
        <v>165</v>
      </c>
      <c r="E258">
        <v>1</v>
      </c>
      <c r="F258">
        <v>18</v>
      </c>
      <c r="G258">
        <v>0.28000000000000003</v>
      </c>
      <c r="H258">
        <v>28</v>
      </c>
      <c r="I258">
        <v>7</v>
      </c>
      <c r="J258">
        <v>1</v>
      </c>
      <c r="K258">
        <v>0</v>
      </c>
      <c r="L258">
        <v>2</v>
      </c>
      <c r="M258">
        <v>0</v>
      </c>
      <c r="N258">
        <v>0</v>
      </c>
      <c r="O258">
        <v>0</v>
      </c>
      <c r="P258" s="1">
        <f>SUM(I258:O258)/H258</f>
        <v>0.35714285714285715</v>
      </c>
      <c r="Q258" s="2">
        <v>0.35476134693759731</v>
      </c>
      <c r="R258">
        <f>(Q258-P258)/Q258</f>
        <v>-6.7129923420849707E-3</v>
      </c>
    </row>
    <row r="259" spans="1:18" hidden="1" x14ac:dyDescent="0.25">
      <c r="A259" t="s">
        <v>557</v>
      </c>
      <c r="B259">
        <v>2001</v>
      </c>
      <c r="C259">
        <v>2</v>
      </c>
      <c r="D259" t="s">
        <v>165</v>
      </c>
      <c r="E259">
        <v>0</v>
      </c>
      <c r="F259">
        <v>1</v>
      </c>
      <c r="G259">
        <v>0.75</v>
      </c>
      <c r="H259">
        <v>7</v>
      </c>
      <c r="I259">
        <v>3</v>
      </c>
      <c r="J259">
        <v>3</v>
      </c>
      <c r="K259">
        <v>0</v>
      </c>
      <c r="L259">
        <v>0</v>
      </c>
      <c r="M259">
        <v>0</v>
      </c>
      <c r="N259">
        <v>0</v>
      </c>
      <c r="O259">
        <v>0</v>
      </c>
      <c r="P259" s="1">
        <f>SUM(I259:O259)/H259</f>
        <v>0.8571428571428571</v>
      </c>
      <c r="Q259" s="2">
        <v>0.35476134693759731</v>
      </c>
      <c r="R259">
        <f>(Q259-P259)/Q259</f>
        <v>-1.4161111816210037</v>
      </c>
    </row>
    <row r="260" spans="1:18" hidden="1" x14ac:dyDescent="0.25">
      <c r="A260" t="s">
        <v>186</v>
      </c>
      <c r="B260">
        <v>2001</v>
      </c>
      <c r="C260">
        <v>1</v>
      </c>
      <c r="D260" t="s">
        <v>165</v>
      </c>
      <c r="E260">
        <v>0</v>
      </c>
      <c r="F260">
        <v>11</v>
      </c>
      <c r="G260">
        <v>0.313</v>
      </c>
      <c r="H260">
        <v>21</v>
      </c>
      <c r="I260">
        <v>5</v>
      </c>
      <c r="J260">
        <v>4</v>
      </c>
      <c r="K260">
        <v>1</v>
      </c>
      <c r="L260">
        <v>1</v>
      </c>
      <c r="M260">
        <v>0</v>
      </c>
      <c r="N260">
        <v>0</v>
      </c>
      <c r="O260">
        <v>0</v>
      </c>
      <c r="P260" s="1">
        <f>SUM(I260:O260)/H260</f>
        <v>0.52380952380952384</v>
      </c>
      <c r="Q260" s="2">
        <v>0.35476134693759731</v>
      </c>
      <c r="R260">
        <f>(Q260-P260)/Q260</f>
        <v>-0.47651238876839136</v>
      </c>
    </row>
    <row r="261" spans="1:18" hidden="1" x14ac:dyDescent="0.25">
      <c r="A261" t="s">
        <v>609</v>
      </c>
      <c r="B261">
        <v>2001</v>
      </c>
      <c r="C261">
        <v>1</v>
      </c>
      <c r="D261" t="s">
        <v>165</v>
      </c>
      <c r="E261">
        <v>0</v>
      </c>
      <c r="F261">
        <v>28</v>
      </c>
      <c r="G261">
        <v>0.44900000000000001</v>
      </c>
      <c r="H261">
        <v>55</v>
      </c>
      <c r="I261">
        <v>22</v>
      </c>
      <c r="J261">
        <v>6</v>
      </c>
      <c r="K261">
        <v>0</v>
      </c>
      <c r="L261">
        <v>0</v>
      </c>
      <c r="M261">
        <v>0</v>
      </c>
      <c r="N261">
        <v>0</v>
      </c>
      <c r="O261">
        <v>0</v>
      </c>
      <c r="P261" s="1">
        <f>SUM(I261:O261)/H261</f>
        <v>0.50909090909090904</v>
      </c>
      <c r="Q261" s="2">
        <v>0.35476134693759731</v>
      </c>
      <c r="R261">
        <f>(Q261-P261)/Q261</f>
        <v>-0.43502361090217184</v>
      </c>
    </row>
    <row r="262" spans="1:18" hidden="1" x14ac:dyDescent="0.25">
      <c r="A262" t="s">
        <v>678</v>
      </c>
      <c r="B262">
        <v>2001</v>
      </c>
      <c r="C262">
        <v>1</v>
      </c>
      <c r="D262" t="s">
        <v>165</v>
      </c>
      <c r="E262">
        <v>0</v>
      </c>
      <c r="F262">
        <v>16</v>
      </c>
      <c r="G262">
        <v>0.30399999999999999</v>
      </c>
      <c r="H262">
        <v>28</v>
      </c>
      <c r="I262">
        <v>7</v>
      </c>
      <c r="J262">
        <v>5</v>
      </c>
      <c r="K262">
        <v>0</v>
      </c>
      <c r="L262">
        <v>0</v>
      </c>
      <c r="M262">
        <v>1</v>
      </c>
      <c r="N262">
        <v>0</v>
      </c>
      <c r="O262">
        <v>0</v>
      </c>
      <c r="P262" s="1">
        <f>SUM(I262:O262)/H262</f>
        <v>0.4642857142857143</v>
      </c>
      <c r="Q262" s="2">
        <v>0.35476134693759731</v>
      </c>
      <c r="R262">
        <f>(Q262-P262)/Q262</f>
        <v>-0.30872689004471049</v>
      </c>
    </row>
    <row r="263" spans="1:18" hidden="1" x14ac:dyDescent="0.25">
      <c r="A263" t="s">
        <v>222</v>
      </c>
      <c r="B263">
        <v>2001</v>
      </c>
      <c r="C263">
        <v>2</v>
      </c>
      <c r="D263" t="s">
        <v>165</v>
      </c>
      <c r="E263">
        <v>0</v>
      </c>
      <c r="F263">
        <v>85</v>
      </c>
      <c r="G263">
        <v>0.28399999999999997</v>
      </c>
      <c r="H263">
        <v>129</v>
      </c>
      <c r="I263">
        <v>31</v>
      </c>
      <c r="J263">
        <v>16</v>
      </c>
      <c r="K263">
        <v>3</v>
      </c>
      <c r="L263">
        <v>1</v>
      </c>
      <c r="M263">
        <v>1</v>
      </c>
      <c r="N263">
        <v>1</v>
      </c>
      <c r="O263">
        <v>2</v>
      </c>
      <c r="P263" s="1">
        <f>SUM(I263:O263)/H263</f>
        <v>0.4263565891472868</v>
      </c>
      <c r="Q263" s="2">
        <v>0.35476134693759731</v>
      </c>
      <c r="R263">
        <f>(Q263-P263)/Q263</f>
        <v>-0.201812409462644</v>
      </c>
    </row>
    <row r="264" spans="1:18" hidden="1" x14ac:dyDescent="0.25">
      <c r="A264" t="s">
        <v>110</v>
      </c>
      <c r="B264">
        <v>2001</v>
      </c>
      <c r="C264">
        <v>1</v>
      </c>
      <c r="D264" t="s">
        <v>165</v>
      </c>
      <c r="E264">
        <v>0</v>
      </c>
      <c r="F264">
        <v>192</v>
      </c>
      <c r="G264">
        <v>0.28599999999999998</v>
      </c>
      <c r="H264">
        <v>288</v>
      </c>
      <c r="I264">
        <v>71</v>
      </c>
      <c r="J264">
        <v>33</v>
      </c>
      <c r="K264">
        <v>9</v>
      </c>
      <c r="L264">
        <v>3</v>
      </c>
      <c r="M264">
        <v>0</v>
      </c>
      <c r="N264">
        <v>2</v>
      </c>
      <c r="O264">
        <v>2</v>
      </c>
      <c r="P264" s="1">
        <f>SUM(I264:O264)/H264</f>
        <v>0.41666666666666669</v>
      </c>
      <c r="Q264" s="2">
        <v>0.35476134693759731</v>
      </c>
      <c r="R264">
        <f>(Q264-P264)/Q264</f>
        <v>-0.17449849106576582</v>
      </c>
    </row>
    <row r="265" spans="1:18" hidden="1" x14ac:dyDescent="0.25">
      <c r="A265" t="s">
        <v>179</v>
      </c>
      <c r="B265">
        <v>2001</v>
      </c>
      <c r="C265">
        <v>1</v>
      </c>
      <c r="D265" t="s">
        <v>165</v>
      </c>
      <c r="E265">
        <v>0</v>
      </c>
      <c r="F265">
        <v>74</v>
      </c>
      <c r="G265">
        <v>0.28699999999999998</v>
      </c>
      <c r="H265">
        <v>114</v>
      </c>
      <c r="I265">
        <v>29</v>
      </c>
      <c r="J265">
        <v>11</v>
      </c>
      <c r="K265">
        <v>2</v>
      </c>
      <c r="L265">
        <v>0</v>
      </c>
      <c r="M265">
        <v>3</v>
      </c>
      <c r="N265">
        <v>1</v>
      </c>
      <c r="O265">
        <v>1</v>
      </c>
      <c r="P265" s="1">
        <f>SUM(I265:O265)/H265</f>
        <v>0.41228070175438597</v>
      </c>
      <c r="Q265" s="2">
        <v>0.35476134693759731</v>
      </c>
      <c r="R265">
        <f>(Q265-P265)/Q265</f>
        <v>-0.16213534905454721</v>
      </c>
    </row>
    <row r="266" spans="1:18" hidden="1" x14ac:dyDescent="0.25">
      <c r="A266" t="s">
        <v>425</v>
      </c>
      <c r="B266">
        <v>2001</v>
      </c>
      <c r="C266">
        <v>1</v>
      </c>
      <c r="D266" t="s">
        <v>165</v>
      </c>
      <c r="E266">
        <v>0</v>
      </c>
      <c r="F266">
        <v>123</v>
      </c>
      <c r="G266">
        <v>0.23</v>
      </c>
      <c r="H266">
        <v>178</v>
      </c>
      <c r="I266">
        <v>34</v>
      </c>
      <c r="J266">
        <v>26</v>
      </c>
      <c r="K266">
        <v>1</v>
      </c>
      <c r="L266">
        <v>0</v>
      </c>
      <c r="M266">
        <v>2</v>
      </c>
      <c r="N266">
        <v>1</v>
      </c>
      <c r="O266">
        <v>3</v>
      </c>
      <c r="P266" s="1">
        <f>SUM(I266:O266)/H266</f>
        <v>0.37640449438202245</v>
      </c>
      <c r="Q266" s="2">
        <v>0.35476134693759731</v>
      </c>
      <c r="R266">
        <f>(Q266-P266)/Q266</f>
        <v>-6.10076256369389E-2</v>
      </c>
    </row>
    <row r="267" spans="1:18" hidden="1" x14ac:dyDescent="0.25">
      <c r="A267" t="s">
        <v>317</v>
      </c>
      <c r="B267">
        <v>2001</v>
      </c>
      <c r="C267">
        <v>1</v>
      </c>
      <c r="D267" t="s">
        <v>165</v>
      </c>
      <c r="E267">
        <v>0</v>
      </c>
      <c r="F267">
        <v>185</v>
      </c>
      <c r="G267">
        <v>0.28100000000000003</v>
      </c>
      <c r="H267">
        <v>268</v>
      </c>
      <c r="I267">
        <v>68</v>
      </c>
      <c r="J267">
        <v>15</v>
      </c>
      <c r="K267">
        <v>3</v>
      </c>
      <c r="L267">
        <v>5</v>
      </c>
      <c r="M267">
        <v>2</v>
      </c>
      <c r="N267">
        <v>5</v>
      </c>
      <c r="O267">
        <v>1</v>
      </c>
      <c r="P267" s="1">
        <f>SUM(I267:O267)/H267</f>
        <v>0.36940298507462688</v>
      </c>
      <c r="Q267" s="2">
        <v>0.35476134693759731</v>
      </c>
      <c r="R267">
        <f>(Q267-P267)/Q267</f>
        <v>-4.1271796556813269E-2</v>
      </c>
    </row>
    <row r="268" spans="1:18" hidden="1" x14ac:dyDescent="0.25">
      <c r="A268" t="s">
        <v>387</v>
      </c>
      <c r="B268">
        <v>2001</v>
      </c>
      <c r="C268">
        <v>1</v>
      </c>
      <c r="D268" t="s">
        <v>165</v>
      </c>
      <c r="E268">
        <v>0</v>
      </c>
      <c r="F268">
        <v>146</v>
      </c>
      <c r="G268">
        <v>0.27700000000000002</v>
      </c>
      <c r="H268">
        <v>202</v>
      </c>
      <c r="I268">
        <v>52</v>
      </c>
      <c r="J268">
        <v>10</v>
      </c>
      <c r="K268">
        <v>6</v>
      </c>
      <c r="L268">
        <v>1</v>
      </c>
      <c r="M268">
        <v>0</v>
      </c>
      <c r="N268">
        <v>1</v>
      </c>
      <c r="O268">
        <v>2</v>
      </c>
      <c r="P268" s="1">
        <f>SUM(I268:O268)/H268</f>
        <v>0.35643564356435642</v>
      </c>
      <c r="Q268" s="2">
        <v>0.35476134693759731</v>
      </c>
      <c r="R268">
        <f>(Q268-P268)/Q268</f>
        <v>-4.7195012681401794E-3</v>
      </c>
    </row>
    <row r="269" spans="1:18" hidden="1" x14ac:dyDescent="0.25">
      <c r="A269" t="s">
        <v>401</v>
      </c>
      <c r="B269">
        <v>2001</v>
      </c>
      <c r="C269">
        <v>1</v>
      </c>
      <c r="D269" t="s">
        <v>165</v>
      </c>
      <c r="E269">
        <v>0</v>
      </c>
      <c r="F269">
        <v>213</v>
      </c>
      <c r="G269">
        <v>0.24199999999999999</v>
      </c>
      <c r="H269">
        <v>295</v>
      </c>
      <c r="I269">
        <v>63</v>
      </c>
      <c r="J269">
        <v>30</v>
      </c>
      <c r="K269">
        <v>3</v>
      </c>
      <c r="L269">
        <v>2</v>
      </c>
      <c r="M269">
        <v>0</v>
      </c>
      <c r="N269">
        <v>0</v>
      </c>
      <c r="O269">
        <v>3</v>
      </c>
      <c r="P269" s="1">
        <f>SUM(I269:O269)/H269</f>
        <v>0.34237288135593219</v>
      </c>
      <c r="Q269" s="2">
        <v>0.35476134693759731</v>
      </c>
      <c r="R269">
        <f>(Q269-P269)/Q269</f>
        <v>3.4920561917486062E-2</v>
      </c>
    </row>
    <row r="270" spans="1:18" hidden="1" x14ac:dyDescent="0.25">
      <c r="A270" t="s">
        <v>588</v>
      </c>
      <c r="B270">
        <v>2001</v>
      </c>
      <c r="C270">
        <v>1</v>
      </c>
      <c r="D270" t="s">
        <v>165</v>
      </c>
      <c r="E270">
        <v>0</v>
      </c>
      <c r="F270">
        <v>20</v>
      </c>
      <c r="G270">
        <v>0.13600000000000001</v>
      </c>
      <c r="H270">
        <v>25</v>
      </c>
      <c r="I270">
        <v>3</v>
      </c>
      <c r="J270">
        <v>3</v>
      </c>
      <c r="K270">
        <v>0</v>
      </c>
      <c r="L270">
        <v>0</v>
      </c>
      <c r="M270">
        <v>0</v>
      </c>
      <c r="N270">
        <v>0</v>
      </c>
      <c r="O270">
        <v>0</v>
      </c>
      <c r="P270" s="1">
        <f>SUM(I270:O270)/H270</f>
        <v>0.24</v>
      </c>
      <c r="Q270" s="2">
        <v>0.35476134693759731</v>
      </c>
      <c r="R270">
        <f>(Q270-P270)/Q270</f>
        <v>0.32348886914611896</v>
      </c>
    </row>
    <row r="271" spans="1:18" hidden="1" x14ac:dyDescent="0.25">
      <c r="A271" t="s">
        <v>476</v>
      </c>
      <c r="B271">
        <v>2001</v>
      </c>
      <c r="C271">
        <v>1</v>
      </c>
      <c r="D271" t="s">
        <v>32</v>
      </c>
      <c r="E271">
        <v>32</v>
      </c>
      <c r="F271">
        <v>636</v>
      </c>
      <c r="G271">
        <v>0.23400000000000001</v>
      </c>
      <c r="H271">
        <v>873</v>
      </c>
      <c r="I271">
        <v>183</v>
      </c>
      <c r="J271">
        <v>76</v>
      </c>
      <c r="K271">
        <v>3</v>
      </c>
      <c r="L271">
        <v>4</v>
      </c>
      <c r="M271">
        <v>8</v>
      </c>
      <c r="N271">
        <v>7</v>
      </c>
      <c r="O271">
        <v>5</v>
      </c>
      <c r="P271" s="1">
        <f>SUM(I271:O271)/H271</f>
        <v>0.32760595647193586</v>
      </c>
      <c r="Q271" s="2">
        <v>0.35476134693759731</v>
      </c>
      <c r="R271">
        <f>(Q271-P271)/Q271</f>
        <v>7.654551630293055E-2</v>
      </c>
    </row>
    <row r="272" spans="1:18" hidden="1" x14ac:dyDescent="0.25">
      <c r="A272" t="s">
        <v>156</v>
      </c>
      <c r="B272">
        <v>2001</v>
      </c>
      <c r="C272">
        <v>1</v>
      </c>
      <c r="D272" t="s">
        <v>32</v>
      </c>
      <c r="E272">
        <v>28</v>
      </c>
      <c r="F272">
        <v>548</v>
      </c>
      <c r="G272">
        <v>0.28999999999999998</v>
      </c>
      <c r="H272">
        <v>772</v>
      </c>
      <c r="I272">
        <v>208</v>
      </c>
      <c r="J272">
        <v>36</v>
      </c>
      <c r="K272">
        <v>2</v>
      </c>
      <c r="L272">
        <v>4</v>
      </c>
      <c r="M272">
        <v>2</v>
      </c>
      <c r="N272">
        <v>13</v>
      </c>
      <c r="O272">
        <v>2</v>
      </c>
      <c r="P272" s="1">
        <f>SUM(I272:O272)/H272</f>
        <v>0.34585492227979275</v>
      </c>
      <c r="Q272" s="2">
        <v>0.35476134693759731</v>
      </c>
      <c r="R272">
        <f>(Q272-P272)/Q272</f>
        <v>2.5105397571317717E-2</v>
      </c>
    </row>
    <row r="273" spans="1:18" hidden="1" x14ac:dyDescent="0.25">
      <c r="A273" t="s">
        <v>391</v>
      </c>
      <c r="B273">
        <v>2001</v>
      </c>
      <c r="C273">
        <v>1</v>
      </c>
      <c r="D273" t="s">
        <v>32</v>
      </c>
      <c r="E273">
        <v>20</v>
      </c>
      <c r="F273">
        <v>329</v>
      </c>
      <c r="G273">
        <v>0.28999999999999998</v>
      </c>
      <c r="H273">
        <v>499</v>
      </c>
      <c r="I273">
        <v>126</v>
      </c>
      <c r="J273">
        <v>49</v>
      </c>
      <c r="K273">
        <v>1</v>
      </c>
      <c r="L273">
        <v>6</v>
      </c>
      <c r="M273">
        <v>5</v>
      </c>
      <c r="N273">
        <v>7</v>
      </c>
      <c r="O273">
        <v>2</v>
      </c>
      <c r="P273" s="1">
        <f>SUM(I273:O273)/H273</f>
        <v>0.39278557114228457</v>
      </c>
      <c r="Q273" s="2">
        <v>0.35476134693759731</v>
      </c>
      <c r="R273">
        <f>(Q273-P273)/Q273</f>
        <v>-0.10718254548564374</v>
      </c>
    </row>
    <row r="274" spans="1:18" hidden="1" x14ac:dyDescent="0.25">
      <c r="A274" t="s">
        <v>685</v>
      </c>
      <c r="B274">
        <v>2001</v>
      </c>
      <c r="C274">
        <v>1</v>
      </c>
      <c r="D274" t="s">
        <v>32</v>
      </c>
      <c r="E274">
        <v>20</v>
      </c>
      <c r="F274">
        <v>425</v>
      </c>
      <c r="G274">
        <v>0.23499999999999999</v>
      </c>
      <c r="H274">
        <v>575</v>
      </c>
      <c r="I274">
        <v>126</v>
      </c>
      <c r="J274">
        <v>24</v>
      </c>
      <c r="K274">
        <v>2</v>
      </c>
      <c r="L274">
        <v>6</v>
      </c>
      <c r="M274">
        <v>0</v>
      </c>
      <c r="N274">
        <v>4</v>
      </c>
      <c r="O274">
        <v>4</v>
      </c>
      <c r="P274" s="1">
        <f>SUM(I274:O274)/H274</f>
        <v>0.28869565217391302</v>
      </c>
      <c r="Q274" s="2">
        <v>0.35476134693759731</v>
      </c>
      <c r="R274">
        <f>(Q274-P274)/Q274</f>
        <v>0.18622574114678078</v>
      </c>
    </row>
    <row r="275" spans="1:18" hidden="1" x14ac:dyDescent="0.25">
      <c r="A275" t="s">
        <v>149</v>
      </c>
      <c r="B275">
        <v>2001</v>
      </c>
      <c r="C275">
        <v>2</v>
      </c>
      <c r="D275" t="s">
        <v>32</v>
      </c>
      <c r="E275">
        <v>14</v>
      </c>
      <c r="F275">
        <v>260</v>
      </c>
      <c r="G275">
        <v>0.26</v>
      </c>
      <c r="H275">
        <v>381</v>
      </c>
      <c r="I275">
        <v>85</v>
      </c>
      <c r="J275">
        <v>33</v>
      </c>
      <c r="K275">
        <v>1</v>
      </c>
      <c r="L275">
        <v>9</v>
      </c>
      <c r="M275">
        <v>5</v>
      </c>
      <c r="N275">
        <v>6</v>
      </c>
      <c r="O275">
        <v>6</v>
      </c>
      <c r="P275" s="1">
        <f>SUM(I275:O275)/H275</f>
        <v>0.38057742782152232</v>
      </c>
      <c r="Q275" s="2">
        <v>0.35476134693759731</v>
      </c>
      <c r="R275">
        <f>(Q275-P275)/Q275</f>
        <v>-7.2770275304164037E-2</v>
      </c>
    </row>
    <row r="276" spans="1:18" hidden="1" x14ac:dyDescent="0.25">
      <c r="A276" t="s">
        <v>207</v>
      </c>
      <c r="B276">
        <v>2001</v>
      </c>
      <c r="C276">
        <v>1</v>
      </c>
      <c r="D276" t="s">
        <v>32</v>
      </c>
      <c r="E276">
        <v>9</v>
      </c>
      <c r="F276">
        <v>159</v>
      </c>
      <c r="G276">
        <v>0.35</v>
      </c>
      <c r="H276">
        <v>249</v>
      </c>
      <c r="I276">
        <v>77</v>
      </c>
      <c r="J276">
        <v>16</v>
      </c>
      <c r="K276">
        <v>1</v>
      </c>
      <c r="L276">
        <v>5</v>
      </c>
      <c r="M276">
        <v>3</v>
      </c>
      <c r="N276">
        <v>4</v>
      </c>
      <c r="O276">
        <v>4</v>
      </c>
      <c r="P276" s="1">
        <f>SUM(I276:O276)/H276</f>
        <v>0.44176706827309237</v>
      </c>
      <c r="Q276" s="2">
        <v>0.35476134693759731</v>
      </c>
      <c r="R276">
        <f>(Q276-P276)/Q276</f>
        <v>-0.24525141221430588</v>
      </c>
    </row>
    <row r="277" spans="1:18" hidden="1" x14ac:dyDescent="0.25">
      <c r="A277" t="s">
        <v>693</v>
      </c>
      <c r="B277">
        <v>2001</v>
      </c>
      <c r="C277">
        <v>1</v>
      </c>
      <c r="D277" t="s">
        <v>32</v>
      </c>
      <c r="E277">
        <v>9</v>
      </c>
      <c r="F277">
        <v>167</v>
      </c>
      <c r="G277">
        <v>0.28599999999999998</v>
      </c>
      <c r="H277">
        <v>249</v>
      </c>
      <c r="I277">
        <v>62</v>
      </c>
      <c r="J277">
        <v>24</v>
      </c>
      <c r="K277">
        <v>0</v>
      </c>
      <c r="L277">
        <v>3</v>
      </c>
      <c r="M277">
        <v>2</v>
      </c>
      <c r="N277">
        <v>2</v>
      </c>
      <c r="O277">
        <v>3</v>
      </c>
      <c r="P277" s="1">
        <f>SUM(I277:O277)/H277</f>
        <v>0.38554216867469882</v>
      </c>
      <c r="Q277" s="2">
        <v>0.35476134693759731</v>
      </c>
      <c r="R277">
        <f>(Q277-P277)/Q277</f>
        <v>-8.6764868841576095E-2</v>
      </c>
    </row>
    <row r="278" spans="1:18" hidden="1" x14ac:dyDescent="0.25">
      <c r="A278" t="s">
        <v>141</v>
      </c>
      <c r="B278">
        <v>2001</v>
      </c>
      <c r="C278">
        <v>1</v>
      </c>
      <c r="D278" t="s">
        <v>32</v>
      </c>
      <c r="E278">
        <v>9</v>
      </c>
      <c r="F278">
        <v>156</v>
      </c>
      <c r="G278">
        <v>0.28799999999999998</v>
      </c>
      <c r="H278">
        <v>235</v>
      </c>
      <c r="I278">
        <v>61</v>
      </c>
      <c r="J278">
        <v>16</v>
      </c>
      <c r="K278">
        <v>0</v>
      </c>
      <c r="L278">
        <v>2</v>
      </c>
      <c r="M278">
        <v>1</v>
      </c>
      <c r="N278">
        <v>1</v>
      </c>
      <c r="O278">
        <v>4</v>
      </c>
      <c r="P278" s="1">
        <f>SUM(I278:O278)/H278</f>
        <v>0.36170212765957449</v>
      </c>
      <c r="Q278" s="2">
        <v>0.35476134693759731</v>
      </c>
      <c r="R278">
        <f>(Q278-P278)/Q278</f>
        <v>-1.9564647563473331E-2</v>
      </c>
    </row>
    <row r="279" spans="1:18" hidden="1" x14ac:dyDescent="0.25">
      <c r="A279" t="s">
        <v>275</v>
      </c>
      <c r="B279">
        <v>2001</v>
      </c>
      <c r="C279">
        <v>2</v>
      </c>
      <c r="D279" t="s">
        <v>32</v>
      </c>
      <c r="E279">
        <v>6</v>
      </c>
      <c r="F279">
        <v>204</v>
      </c>
      <c r="G279">
        <v>0.28199999999999997</v>
      </c>
      <c r="H279">
        <v>301</v>
      </c>
      <c r="I279">
        <v>77</v>
      </c>
      <c r="J279">
        <v>24</v>
      </c>
      <c r="K279">
        <v>1</v>
      </c>
      <c r="L279">
        <v>4</v>
      </c>
      <c r="M279">
        <v>2</v>
      </c>
      <c r="N279">
        <v>0</v>
      </c>
      <c r="O279">
        <v>0</v>
      </c>
      <c r="P279" s="1">
        <f>SUM(I279:O279)/H279</f>
        <v>0.35880398671096347</v>
      </c>
      <c r="Q279" s="2">
        <v>0.35476134693759731</v>
      </c>
      <c r="R279">
        <f>(Q279-P279)/Q279</f>
        <v>-1.139537835297842E-2</v>
      </c>
    </row>
    <row r="280" spans="1:18" hidden="1" x14ac:dyDescent="0.25">
      <c r="A280" t="s">
        <v>138</v>
      </c>
      <c r="B280">
        <v>2001</v>
      </c>
      <c r="C280">
        <v>2</v>
      </c>
      <c r="D280" t="s">
        <v>32</v>
      </c>
      <c r="E280">
        <v>4</v>
      </c>
      <c r="F280">
        <v>86</v>
      </c>
      <c r="G280">
        <v>0.28000000000000003</v>
      </c>
      <c r="H280">
        <v>116</v>
      </c>
      <c r="I280">
        <v>30</v>
      </c>
      <c r="J280">
        <v>4</v>
      </c>
      <c r="K280">
        <v>0</v>
      </c>
      <c r="L280">
        <v>3</v>
      </c>
      <c r="M280">
        <v>0</v>
      </c>
      <c r="N280">
        <v>1</v>
      </c>
      <c r="O280">
        <v>1</v>
      </c>
      <c r="P280" s="1">
        <f>SUM(I280:O280)/H280</f>
        <v>0.33620689655172414</v>
      </c>
      <c r="Q280" s="2">
        <v>0.35476134693759731</v>
      </c>
      <c r="R280">
        <f>(Q280-P280)/Q280</f>
        <v>5.2301217553830361E-2</v>
      </c>
    </row>
    <row r="281" spans="1:18" hidden="1" x14ac:dyDescent="0.25">
      <c r="A281" t="s">
        <v>448</v>
      </c>
      <c r="B281">
        <v>2001</v>
      </c>
      <c r="C281">
        <v>1</v>
      </c>
      <c r="D281" t="s">
        <v>32</v>
      </c>
      <c r="E281">
        <v>4</v>
      </c>
      <c r="F281">
        <v>315</v>
      </c>
      <c r="G281">
        <v>0.20499999999999999</v>
      </c>
      <c r="H281">
        <v>438</v>
      </c>
      <c r="I281">
        <v>79</v>
      </c>
      <c r="J281">
        <v>47</v>
      </c>
      <c r="K281">
        <v>2</v>
      </c>
      <c r="L281">
        <v>2</v>
      </c>
      <c r="M281">
        <v>4</v>
      </c>
      <c r="N281">
        <v>2</v>
      </c>
      <c r="O281">
        <v>2</v>
      </c>
      <c r="P281" s="1">
        <f>SUM(I281:O281)/H281</f>
        <v>0.31506849315068491</v>
      </c>
      <c r="Q281" s="2">
        <v>0.35476134693759731</v>
      </c>
      <c r="R281">
        <f>(Q281-P281)/Q281</f>
        <v>0.11188607250917443</v>
      </c>
    </row>
    <row r="282" spans="1:18" hidden="1" x14ac:dyDescent="0.25">
      <c r="A282" t="s">
        <v>563</v>
      </c>
      <c r="B282">
        <v>2001</v>
      </c>
      <c r="C282">
        <v>1</v>
      </c>
      <c r="D282" t="s">
        <v>32</v>
      </c>
      <c r="E282">
        <v>3</v>
      </c>
      <c r="F282">
        <v>54</v>
      </c>
      <c r="G282">
        <v>0.28799999999999998</v>
      </c>
      <c r="H282">
        <v>80</v>
      </c>
      <c r="I282">
        <v>21</v>
      </c>
      <c r="J282">
        <v>3</v>
      </c>
      <c r="K282">
        <v>0</v>
      </c>
      <c r="L282">
        <v>2</v>
      </c>
      <c r="M282">
        <v>1</v>
      </c>
      <c r="N282">
        <v>1</v>
      </c>
      <c r="O282">
        <v>1</v>
      </c>
      <c r="P282" s="1">
        <f>SUM(I282:O282)/H282</f>
        <v>0.36249999999999999</v>
      </c>
      <c r="Q282" s="2">
        <v>0.35476134693759731</v>
      </c>
      <c r="R282">
        <f>(Q282-P282)/Q282</f>
        <v>-2.1813687227216192E-2</v>
      </c>
    </row>
    <row r="283" spans="1:18" hidden="1" x14ac:dyDescent="0.25">
      <c r="A283" t="s">
        <v>649</v>
      </c>
      <c r="B283">
        <v>2001</v>
      </c>
      <c r="C283">
        <v>1</v>
      </c>
      <c r="D283" t="s">
        <v>32</v>
      </c>
      <c r="E283">
        <v>3</v>
      </c>
      <c r="F283">
        <v>53</v>
      </c>
      <c r="G283">
        <v>0.17699999999999999</v>
      </c>
      <c r="H283">
        <v>70</v>
      </c>
      <c r="I283">
        <v>11</v>
      </c>
      <c r="J283">
        <v>7</v>
      </c>
      <c r="K283">
        <v>0</v>
      </c>
      <c r="L283">
        <v>0</v>
      </c>
      <c r="M283">
        <v>2</v>
      </c>
      <c r="N283">
        <v>1</v>
      </c>
      <c r="O283">
        <v>0</v>
      </c>
      <c r="P283" s="1">
        <f>SUM(I283:O283)/H283</f>
        <v>0.3</v>
      </c>
      <c r="Q283" s="2">
        <v>0.35476134693759731</v>
      </c>
      <c r="R283">
        <f>(Q283-P283)/Q283</f>
        <v>0.15436108643264868</v>
      </c>
    </row>
    <row r="284" spans="1:18" hidden="1" x14ac:dyDescent="0.25">
      <c r="A284" t="s">
        <v>413</v>
      </c>
      <c r="B284">
        <v>2001</v>
      </c>
      <c r="C284">
        <v>1</v>
      </c>
      <c r="D284" t="s">
        <v>32</v>
      </c>
      <c r="E284">
        <v>1</v>
      </c>
      <c r="F284">
        <v>9</v>
      </c>
      <c r="G284">
        <v>0.35699999999999998</v>
      </c>
      <c r="H284">
        <v>17</v>
      </c>
      <c r="I284">
        <v>5</v>
      </c>
      <c r="J284">
        <v>3</v>
      </c>
      <c r="K284">
        <v>0</v>
      </c>
      <c r="L284">
        <v>0</v>
      </c>
      <c r="M284">
        <v>0</v>
      </c>
      <c r="N284">
        <v>0</v>
      </c>
      <c r="O284">
        <v>0</v>
      </c>
      <c r="P284" s="1">
        <f>SUM(I284:O284)/H284</f>
        <v>0.47058823529411764</v>
      </c>
      <c r="Q284" s="2">
        <v>0.35476134693759731</v>
      </c>
      <c r="R284">
        <f>(Q284-P284)/Q284</f>
        <v>-0.3264924134389825</v>
      </c>
    </row>
    <row r="285" spans="1:18" hidden="1" x14ac:dyDescent="0.25">
      <c r="A285" t="s">
        <v>698</v>
      </c>
      <c r="B285">
        <v>2001</v>
      </c>
      <c r="C285">
        <v>1</v>
      </c>
      <c r="D285" t="s">
        <v>32</v>
      </c>
      <c r="E285">
        <v>0</v>
      </c>
      <c r="F285">
        <v>9</v>
      </c>
      <c r="G285">
        <v>0.42899999999999999</v>
      </c>
      <c r="H285">
        <v>16</v>
      </c>
      <c r="I285">
        <v>6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1</v>
      </c>
      <c r="P285" s="1">
        <f>SUM(I285:O285)/H285</f>
        <v>0.5</v>
      </c>
      <c r="Q285" s="2">
        <v>0.35476134693759731</v>
      </c>
      <c r="R285">
        <f>(Q285-P285)/Q285</f>
        <v>-0.40939818927891891</v>
      </c>
    </row>
    <row r="286" spans="1:18" hidden="1" x14ac:dyDescent="0.25">
      <c r="A286" t="s">
        <v>543</v>
      </c>
      <c r="B286">
        <v>2001</v>
      </c>
      <c r="C286">
        <v>1</v>
      </c>
      <c r="D286" t="s">
        <v>32</v>
      </c>
      <c r="E286">
        <v>0</v>
      </c>
      <c r="F286">
        <v>36</v>
      </c>
      <c r="G286">
        <v>0.33300000000000002</v>
      </c>
      <c r="H286">
        <v>60</v>
      </c>
      <c r="I286">
        <v>17</v>
      </c>
      <c r="J286">
        <v>9</v>
      </c>
      <c r="K286">
        <v>0</v>
      </c>
      <c r="L286">
        <v>0</v>
      </c>
      <c r="M286">
        <v>0</v>
      </c>
      <c r="N286">
        <v>0</v>
      </c>
      <c r="O286">
        <v>0</v>
      </c>
      <c r="P286" s="1">
        <f>SUM(I286:O286)/H286</f>
        <v>0.43333333333333335</v>
      </c>
      <c r="Q286" s="2">
        <v>0.35476134693759731</v>
      </c>
      <c r="R286">
        <f>(Q286-P286)/Q286</f>
        <v>-0.22147843070839646</v>
      </c>
    </row>
    <row r="287" spans="1:18" hidden="1" x14ac:dyDescent="0.25">
      <c r="A287" t="s">
        <v>133</v>
      </c>
      <c r="B287">
        <v>2001</v>
      </c>
      <c r="C287">
        <v>2</v>
      </c>
      <c r="D287" t="s">
        <v>32</v>
      </c>
      <c r="E287">
        <v>0</v>
      </c>
      <c r="F287">
        <v>30</v>
      </c>
      <c r="G287">
        <v>0.36399999999999999</v>
      </c>
      <c r="H287">
        <v>48</v>
      </c>
      <c r="I287">
        <v>16</v>
      </c>
      <c r="J287">
        <v>3</v>
      </c>
      <c r="K287">
        <v>0</v>
      </c>
      <c r="L287">
        <v>0</v>
      </c>
      <c r="M287">
        <v>0</v>
      </c>
      <c r="N287">
        <v>0</v>
      </c>
      <c r="O287">
        <v>1</v>
      </c>
      <c r="P287" s="1">
        <f>SUM(I287:O287)/H287</f>
        <v>0.41666666666666669</v>
      </c>
      <c r="Q287" s="2">
        <v>0.35476134693759731</v>
      </c>
      <c r="R287">
        <f>(Q287-P287)/Q287</f>
        <v>-0.17449849106576582</v>
      </c>
    </row>
    <row r="288" spans="1:18" hidden="1" x14ac:dyDescent="0.25">
      <c r="A288" t="s">
        <v>559</v>
      </c>
      <c r="B288">
        <v>2001</v>
      </c>
      <c r="C288">
        <v>1</v>
      </c>
      <c r="D288" t="s">
        <v>32</v>
      </c>
      <c r="E288">
        <v>0</v>
      </c>
      <c r="F288">
        <v>16</v>
      </c>
      <c r="G288">
        <v>0.17599999999999999</v>
      </c>
      <c r="H288">
        <v>23</v>
      </c>
      <c r="I288">
        <v>3</v>
      </c>
      <c r="J288">
        <v>4</v>
      </c>
      <c r="K288">
        <v>0</v>
      </c>
      <c r="L288">
        <v>2</v>
      </c>
      <c r="M288">
        <v>0</v>
      </c>
      <c r="N288">
        <v>0</v>
      </c>
      <c r="O288">
        <v>0</v>
      </c>
      <c r="P288" s="1">
        <f>SUM(I288:O288)/H288</f>
        <v>0.39130434782608697</v>
      </c>
      <c r="Q288" s="2">
        <v>0.35476134693759731</v>
      </c>
      <c r="R288">
        <f>(Q288-P288)/Q288</f>
        <v>-0.10300727856611051</v>
      </c>
    </row>
    <row r="289" spans="1:18" hidden="1" x14ac:dyDescent="0.25">
      <c r="A289" t="s">
        <v>555</v>
      </c>
      <c r="B289">
        <v>2001</v>
      </c>
      <c r="C289">
        <v>1</v>
      </c>
      <c r="D289" t="s">
        <v>32</v>
      </c>
      <c r="E289">
        <v>0</v>
      </c>
      <c r="F289">
        <v>31</v>
      </c>
      <c r="G289">
        <v>0.17599999999999999</v>
      </c>
      <c r="H289">
        <v>44</v>
      </c>
      <c r="I289">
        <v>6</v>
      </c>
      <c r="J289">
        <v>6</v>
      </c>
      <c r="K289">
        <v>0</v>
      </c>
      <c r="L289">
        <v>2</v>
      </c>
      <c r="M289">
        <v>1</v>
      </c>
      <c r="N289">
        <v>1</v>
      </c>
      <c r="O289">
        <v>1</v>
      </c>
      <c r="P289" s="1">
        <f>SUM(I289:O289)/H289</f>
        <v>0.38636363636363635</v>
      </c>
      <c r="Q289" s="2">
        <v>0.35476134693759731</v>
      </c>
      <c r="R289">
        <f>(Q289-P289)/Q289</f>
        <v>-8.90804189882555E-2</v>
      </c>
    </row>
    <row r="290" spans="1:18" hidden="1" x14ac:dyDescent="0.25">
      <c r="A290" t="s">
        <v>162</v>
      </c>
      <c r="B290">
        <v>2001</v>
      </c>
      <c r="C290">
        <v>2</v>
      </c>
      <c r="D290" t="s">
        <v>32</v>
      </c>
      <c r="E290">
        <v>0</v>
      </c>
      <c r="F290">
        <v>67</v>
      </c>
      <c r="G290">
        <v>0.24399999999999999</v>
      </c>
      <c r="H290">
        <v>102</v>
      </c>
      <c r="I290">
        <v>21</v>
      </c>
      <c r="J290">
        <v>14</v>
      </c>
      <c r="K290">
        <v>1</v>
      </c>
      <c r="L290">
        <v>0</v>
      </c>
      <c r="M290">
        <v>1</v>
      </c>
      <c r="N290">
        <v>1</v>
      </c>
      <c r="O290">
        <v>1</v>
      </c>
      <c r="P290" s="1">
        <f>SUM(I290:O290)/H290</f>
        <v>0.38235294117647056</v>
      </c>
      <c r="Q290" s="2">
        <v>0.35476134693759731</v>
      </c>
      <c r="R290">
        <f>(Q290-P290)/Q290</f>
        <v>-7.7775085919173217E-2</v>
      </c>
    </row>
    <row r="291" spans="1:18" hidden="1" x14ac:dyDescent="0.25">
      <c r="A291" t="s">
        <v>257</v>
      </c>
      <c r="B291">
        <v>2001</v>
      </c>
      <c r="C291">
        <v>1</v>
      </c>
      <c r="D291" t="s">
        <v>32</v>
      </c>
      <c r="E291">
        <v>0</v>
      </c>
      <c r="F291">
        <v>109</v>
      </c>
      <c r="G291">
        <v>0.27500000000000002</v>
      </c>
      <c r="H291">
        <v>170</v>
      </c>
      <c r="I291">
        <v>41</v>
      </c>
      <c r="J291">
        <v>19</v>
      </c>
      <c r="K291">
        <v>0</v>
      </c>
      <c r="L291">
        <v>0</v>
      </c>
      <c r="M291">
        <v>0</v>
      </c>
      <c r="N291">
        <v>1</v>
      </c>
      <c r="O291">
        <v>1</v>
      </c>
      <c r="P291" s="1">
        <f>SUM(I291:O291)/H291</f>
        <v>0.36470588235294116</v>
      </c>
      <c r="Q291" s="2">
        <v>0.35476134693759731</v>
      </c>
      <c r="R291">
        <f>(Q291-P291)/Q291</f>
        <v>-2.80316204152114E-2</v>
      </c>
    </row>
    <row r="292" spans="1:18" hidden="1" x14ac:dyDescent="0.25">
      <c r="A292" t="s">
        <v>50</v>
      </c>
      <c r="B292">
        <v>2001</v>
      </c>
      <c r="C292">
        <v>1</v>
      </c>
      <c r="D292" t="s">
        <v>32</v>
      </c>
      <c r="E292">
        <v>0</v>
      </c>
      <c r="F292">
        <v>207</v>
      </c>
      <c r="G292">
        <v>0.26</v>
      </c>
      <c r="H292">
        <v>292</v>
      </c>
      <c r="I292">
        <v>68</v>
      </c>
      <c r="J292">
        <v>22</v>
      </c>
      <c r="K292">
        <v>3</v>
      </c>
      <c r="L292">
        <v>2</v>
      </c>
      <c r="M292">
        <v>2</v>
      </c>
      <c r="N292">
        <v>4</v>
      </c>
      <c r="O292">
        <v>2</v>
      </c>
      <c r="P292" s="1">
        <f>SUM(I292:O292)/H292</f>
        <v>0.35273972602739728</v>
      </c>
      <c r="Q292" s="2">
        <v>0.35476134693759731</v>
      </c>
      <c r="R292">
        <f>(Q292-P292)/Q292</f>
        <v>5.6985377004886394E-3</v>
      </c>
    </row>
    <row r="293" spans="1:18" hidden="1" x14ac:dyDescent="0.25">
      <c r="A293" t="s">
        <v>328</v>
      </c>
      <c r="B293">
        <v>2001</v>
      </c>
      <c r="C293">
        <v>1</v>
      </c>
      <c r="D293" t="s">
        <v>32</v>
      </c>
      <c r="E293">
        <v>0</v>
      </c>
      <c r="F293">
        <v>247</v>
      </c>
      <c r="G293">
        <v>0.23699999999999999</v>
      </c>
      <c r="H293">
        <v>342</v>
      </c>
      <c r="I293">
        <v>72</v>
      </c>
      <c r="J293">
        <v>24</v>
      </c>
      <c r="K293">
        <v>4</v>
      </c>
      <c r="L293">
        <v>9</v>
      </c>
      <c r="M293">
        <v>0</v>
      </c>
      <c r="N293">
        <v>3</v>
      </c>
      <c r="O293">
        <v>2</v>
      </c>
      <c r="P293" s="1">
        <f>SUM(I293:O293)/H293</f>
        <v>0.33333333333333331</v>
      </c>
      <c r="Q293" s="2">
        <v>0.35476134693759731</v>
      </c>
      <c r="R293">
        <f>(Q293-P293)/Q293</f>
        <v>6.0401207147387434E-2</v>
      </c>
    </row>
    <row r="294" spans="1:18" hidden="1" x14ac:dyDescent="0.25">
      <c r="A294" t="s">
        <v>711</v>
      </c>
      <c r="B294">
        <v>2001</v>
      </c>
      <c r="C294">
        <v>1</v>
      </c>
      <c r="D294" t="s">
        <v>32</v>
      </c>
      <c r="E294">
        <v>0</v>
      </c>
      <c r="F294">
        <v>23</v>
      </c>
      <c r="G294">
        <v>0.25800000000000001</v>
      </c>
      <c r="H294">
        <v>33</v>
      </c>
      <c r="I294">
        <v>8</v>
      </c>
      <c r="J294">
        <v>2</v>
      </c>
      <c r="K294">
        <v>1</v>
      </c>
      <c r="L294">
        <v>0</v>
      </c>
      <c r="M294">
        <v>0</v>
      </c>
      <c r="N294">
        <v>0</v>
      </c>
      <c r="O294">
        <v>0</v>
      </c>
      <c r="P294" s="1">
        <f>SUM(I294:O294)/H294</f>
        <v>0.33333333333333331</v>
      </c>
      <c r="Q294" s="2">
        <v>0.35476134693759731</v>
      </c>
      <c r="R294">
        <f>(Q294-P294)/Q294</f>
        <v>6.0401207147387434E-2</v>
      </c>
    </row>
    <row r="295" spans="1:18" hidden="1" x14ac:dyDescent="0.25">
      <c r="A295" t="s">
        <v>276</v>
      </c>
      <c r="B295">
        <v>2001</v>
      </c>
      <c r="C295">
        <v>1</v>
      </c>
      <c r="D295" t="s">
        <v>32</v>
      </c>
      <c r="E295">
        <v>0</v>
      </c>
      <c r="F295">
        <v>188</v>
      </c>
      <c r="G295">
        <v>0.19800000000000001</v>
      </c>
      <c r="H295">
        <v>251</v>
      </c>
      <c r="I295">
        <v>44</v>
      </c>
      <c r="J295">
        <v>20</v>
      </c>
      <c r="K295">
        <v>0</v>
      </c>
      <c r="L295">
        <v>5</v>
      </c>
      <c r="M295">
        <v>3</v>
      </c>
      <c r="N295">
        <v>3</v>
      </c>
      <c r="O295">
        <v>1</v>
      </c>
      <c r="P295" s="1">
        <f>SUM(I295:O295)/H295</f>
        <v>0.30278884462151395</v>
      </c>
      <c r="Q295" s="2">
        <v>0.35476134693759731</v>
      </c>
      <c r="R295">
        <f>(Q295-P295)/Q295</f>
        <v>0.14649990131316462</v>
      </c>
    </row>
    <row r="296" spans="1:18" hidden="1" x14ac:dyDescent="0.25">
      <c r="A296" t="s">
        <v>272</v>
      </c>
      <c r="B296">
        <v>2001</v>
      </c>
      <c r="C296">
        <v>1</v>
      </c>
      <c r="D296" t="s">
        <v>36</v>
      </c>
      <c r="E296">
        <v>34</v>
      </c>
      <c r="F296">
        <v>655</v>
      </c>
      <c r="G296">
        <v>0.26700000000000002</v>
      </c>
      <c r="H296">
        <v>946</v>
      </c>
      <c r="I296">
        <v>227</v>
      </c>
      <c r="J296">
        <v>74</v>
      </c>
      <c r="K296">
        <v>3</v>
      </c>
      <c r="L296">
        <v>12</v>
      </c>
      <c r="M296">
        <v>6</v>
      </c>
      <c r="N296">
        <v>5</v>
      </c>
      <c r="O296">
        <v>6</v>
      </c>
      <c r="P296" s="1">
        <f>SUM(I296:O296)/H296</f>
        <v>0.35200845665961944</v>
      </c>
      <c r="Q296" s="2">
        <v>0.35476134693759731</v>
      </c>
      <c r="R296">
        <f>(Q296-P296)/Q296</f>
        <v>7.7598371461311015E-3</v>
      </c>
    </row>
    <row r="297" spans="1:18" hidden="1" x14ac:dyDescent="0.25">
      <c r="A297" t="s">
        <v>449</v>
      </c>
      <c r="B297">
        <v>2001</v>
      </c>
      <c r="C297">
        <v>1</v>
      </c>
      <c r="D297" t="s">
        <v>36</v>
      </c>
      <c r="E297">
        <v>29</v>
      </c>
      <c r="F297">
        <v>537</v>
      </c>
      <c r="G297">
        <v>0.28799999999999998</v>
      </c>
      <c r="H297">
        <v>777</v>
      </c>
      <c r="I297">
        <v>201</v>
      </c>
      <c r="J297">
        <v>58</v>
      </c>
      <c r="K297">
        <v>0</v>
      </c>
      <c r="L297">
        <v>11</v>
      </c>
      <c r="M297">
        <v>6</v>
      </c>
      <c r="N297">
        <v>2</v>
      </c>
      <c r="O297">
        <v>7</v>
      </c>
      <c r="P297" s="1">
        <f>SUM(I297:O297)/H297</f>
        <v>0.36679536679536678</v>
      </c>
      <c r="Q297" s="2">
        <v>0.35476134693759731</v>
      </c>
      <c r="R297">
        <f>(Q297-P297)/Q297</f>
        <v>-3.3921451594573701E-2</v>
      </c>
    </row>
    <row r="298" spans="1:18" hidden="1" x14ac:dyDescent="0.25">
      <c r="A298" t="s">
        <v>492</v>
      </c>
      <c r="B298">
        <v>2001</v>
      </c>
      <c r="C298">
        <v>1</v>
      </c>
      <c r="D298" t="s">
        <v>36</v>
      </c>
      <c r="E298">
        <v>19</v>
      </c>
      <c r="F298">
        <v>369</v>
      </c>
      <c r="G298">
        <v>0.27800000000000002</v>
      </c>
      <c r="H298">
        <v>554</v>
      </c>
      <c r="I298">
        <v>131</v>
      </c>
      <c r="J298">
        <v>67</v>
      </c>
      <c r="K298">
        <v>2</v>
      </c>
      <c r="L298">
        <v>8</v>
      </c>
      <c r="M298">
        <v>12</v>
      </c>
      <c r="N298">
        <v>3</v>
      </c>
      <c r="O298">
        <v>4</v>
      </c>
      <c r="P298" s="1">
        <f>SUM(I298:O298)/H298</f>
        <v>0.40974729241877256</v>
      </c>
      <c r="Q298" s="2">
        <v>0.35476134693759731</v>
      </c>
      <c r="R298">
        <f>(Q298-P298)/Q298</f>
        <v>-0.15499418399391549</v>
      </c>
    </row>
    <row r="299" spans="1:18" hidden="1" x14ac:dyDescent="0.25">
      <c r="A299" t="s">
        <v>418</v>
      </c>
      <c r="B299">
        <v>2001</v>
      </c>
      <c r="C299">
        <v>1</v>
      </c>
      <c r="D299" t="s">
        <v>36</v>
      </c>
      <c r="E299">
        <v>15</v>
      </c>
      <c r="F299">
        <v>393</v>
      </c>
      <c r="G299">
        <v>0.23300000000000001</v>
      </c>
      <c r="H299">
        <v>568</v>
      </c>
      <c r="I299">
        <v>112</v>
      </c>
      <c r="J299">
        <v>79</v>
      </c>
      <c r="K299">
        <v>2</v>
      </c>
      <c r="L299">
        <v>3</v>
      </c>
      <c r="M299">
        <v>10</v>
      </c>
      <c r="N299">
        <v>1</v>
      </c>
      <c r="O299">
        <v>4</v>
      </c>
      <c r="P299" s="1">
        <f>SUM(I299:O299)/H299</f>
        <v>0.37147887323943662</v>
      </c>
      <c r="Q299" s="2">
        <v>0.35476134693759731</v>
      </c>
      <c r="R299">
        <f>(Q299-P299)/Q299</f>
        <v>-4.7123302598070065E-2</v>
      </c>
    </row>
    <row r="300" spans="1:18" hidden="1" x14ac:dyDescent="0.25">
      <c r="A300" t="s">
        <v>599</v>
      </c>
      <c r="B300">
        <v>2001</v>
      </c>
      <c r="C300">
        <v>1</v>
      </c>
      <c r="D300" t="s">
        <v>36</v>
      </c>
      <c r="E300">
        <v>15</v>
      </c>
      <c r="F300">
        <v>328</v>
      </c>
      <c r="G300">
        <v>0.29699999999999999</v>
      </c>
      <c r="H300">
        <v>487</v>
      </c>
      <c r="I300">
        <v>132</v>
      </c>
      <c r="J300">
        <v>32</v>
      </c>
      <c r="K300">
        <v>0</v>
      </c>
      <c r="L300">
        <v>7</v>
      </c>
      <c r="M300">
        <v>1</v>
      </c>
      <c r="N300">
        <v>1</v>
      </c>
      <c r="O300">
        <v>3</v>
      </c>
      <c r="P300" s="1">
        <f>SUM(I300:O300)/H300</f>
        <v>0.3613963039014374</v>
      </c>
      <c r="Q300" s="2">
        <v>0.35476134693759731</v>
      </c>
      <c r="R300">
        <f>(Q300-P300)/Q300</f>
        <v>-1.8702592661559547E-2</v>
      </c>
    </row>
    <row r="301" spans="1:18" hidden="1" x14ac:dyDescent="0.25">
      <c r="A301" t="s">
        <v>228</v>
      </c>
      <c r="B301">
        <v>2001</v>
      </c>
      <c r="C301">
        <v>2</v>
      </c>
      <c r="D301" t="s">
        <v>36</v>
      </c>
      <c r="E301">
        <v>15</v>
      </c>
      <c r="F301">
        <v>280</v>
      </c>
      <c r="G301">
        <v>0.29799999999999999</v>
      </c>
      <c r="H301">
        <v>399</v>
      </c>
      <c r="I301">
        <v>110</v>
      </c>
      <c r="J301">
        <v>22</v>
      </c>
      <c r="K301">
        <v>1</v>
      </c>
      <c r="L301">
        <v>1</v>
      </c>
      <c r="M301">
        <v>1</v>
      </c>
      <c r="N301">
        <v>2</v>
      </c>
      <c r="O301">
        <v>4</v>
      </c>
      <c r="P301" s="1">
        <f>SUM(I301:O301)/H301</f>
        <v>0.35338345864661652</v>
      </c>
      <c r="Q301" s="2">
        <v>0.35476134693759731</v>
      </c>
      <c r="R301">
        <f>(Q301-P301)/Q301</f>
        <v>3.8839865246738958E-3</v>
      </c>
    </row>
    <row r="302" spans="1:18" hidden="1" x14ac:dyDescent="0.25">
      <c r="A302" t="s">
        <v>645</v>
      </c>
      <c r="B302">
        <v>2001</v>
      </c>
      <c r="C302">
        <v>1</v>
      </c>
      <c r="D302" t="s">
        <v>36</v>
      </c>
      <c r="E302">
        <v>13</v>
      </c>
      <c r="F302">
        <v>222</v>
      </c>
      <c r="G302">
        <v>0.28799999999999998</v>
      </c>
      <c r="H302">
        <v>313</v>
      </c>
      <c r="I302">
        <v>83</v>
      </c>
      <c r="J302">
        <v>18</v>
      </c>
      <c r="K302">
        <v>0</v>
      </c>
      <c r="L302">
        <v>0</v>
      </c>
      <c r="M302">
        <v>3</v>
      </c>
      <c r="N302">
        <v>3</v>
      </c>
      <c r="O302">
        <v>4</v>
      </c>
      <c r="P302" s="1">
        <f>SUM(I302:O302)/H302</f>
        <v>0.35463258785942492</v>
      </c>
      <c r="Q302" s="2">
        <v>0.35476134693759731</v>
      </c>
      <c r="R302">
        <f>(Q302-P302)/Q302</f>
        <v>3.6294562325878214E-4</v>
      </c>
    </row>
    <row r="303" spans="1:18" hidden="1" x14ac:dyDescent="0.25">
      <c r="A303" t="s">
        <v>402</v>
      </c>
      <c r="B303">
        <v>2001</v>
      </c>
      <c r="C303">
        <v>1</v>
      </c>
      <c r="D303" t="s">
        <v>36</v>
      </c>
      <c r="E303">
        <v>10</v>
      </c>
      <c r="F303">
        <v>151</v>
      </c>
      <c r="G303">
        <v>0.35099999999999998</v>
      </c>
      <c r="H303">
        <v>224</v>
      </c>
      <c r="I303">
        <v>73</v>
      </c>
      <c r="J303">
        <v>12</v>
      </c>
      <c r="K303">
        <v>2</v>
      </c>
      <c r="L303">
        <v>1</v>
      </c>
      <c r="M303">
        <v>1</v>
      </c>
      <c r="N303">
        <v>1</v>
      </c>
      <c r="O303">
        <v>2</v>
      </c>
      <c r="P303" s="1">
        <f>SUM(I303:O303)/H303</f>
        <v>0.4107142857142857</v>
      </c>
      <c r="Q303" s="2">
        <v>0.35476134693759731</v>
      </c>
      <c r="R303">
        <f>(Q303-P303)/Q303</f>
        <v>-0.15771994119339763</v>
      </c>
    </row>
    <row r="304" spans="1:18" hidden="1" x14ac:dyDescent="0.25">
      <c r="A304" t="s">
        <v>309</v>
      </c>
      <c r="B304">
        <v>2001</v>
      </c>
      <c r="C304">
        <v>1</v>
      </c>
      <c r="D304" t="s">
        <v>36</v>
      </c>
      <c r="E304">
        <v>9</v>
      </c>
      <c r="F304">
        <v>168</v>
      </c>
      <c r="G304">
        <v>0.27700000000000002</v>
      </c>
      <c r="H304">
        <v>251</v>
      </c>
      <c r="I304">
        <v>61</v>
      </c>
      <c r="J304">
        <v>25</v>
      </c>
      <c r="K304">
        <v>1</v>
      </c>
      <c r="L304">
        <v>3</v>
      </c>
      <c r="M304">
        <v>6</v>
      </c>
      <c r="N304">
        <v>0</v>
      </c>
      <c r="O304">
        <v>3</v>
      </c>
      <c r="P304" s="1">
        <f>SUM(I304:O304)/H304</f>
        <v>0.39442231075697209</v>
      </c>
      <c r="Q304" s="2">
        <v>0.35476134693759731</v>
      </c>
      <c r="R304">
        <f>(Q304-P304)/Q304</f>
        <v>-0.11179618118416708</v>
      </c>
    </row>
    <row r="305" spans="1:18" hidden="1" x14ac:dyDescent="0.25">
      <c r="A305" t="s">
        <v>670</v>
      </c>
      <c r="B305">
        <v>2001</v>
      </c>
      <c r="C305">
        <v>1</v>
      </c>
      <c r="D305" t="s">
        <v>36</v>
      </c>
      <c r="E305">
        <v>3</v>
      </c>
      <c r="F305">
        <v>46</v>
      </c>
      <c r="G305">
        <v>0.28999999999999998</v>
      </c>
      <c r="H305">
        <v>67</v>
      </c>
      <c r="I305">
        <v>18</v>
      </c>
      <c r="J305">
        <v>4</v>
      </c>
      <c r="K305">
        <v>0</v>
      </c>
      <c r="L305">
        <v>1</v>
      </c>
      <c r="M305">
        <v>3</v>
      </c>
      <c r="N305">
        <v>0</v>
      </c>
      <c r="O305">
        <v>0</v>
      </c>
      <c r="P305" s="1">
        <f>SUM(I305:O305)/H305</f>
        <v>0.38805970149253732</v>
      </c>
      <c r="Q305" s="2">
        <v>0.35476134693759731</v>
      </c>
      <c r="R305">
        <f>(Q305-P305)/Q305</f>
        <v>-9.3861281231399793E-2</v>
      </c>
    </row>
    <row r="306" spans="1:18" hidden="1" x14ac:dyDescent="0.25">
      <c r="A306" t="s">
        <v>567</v>
      </c>
      <c r="B306">
        <v>2001</v>
      </c>
      <c r="C306">
        <v>1</v>
      </c>
      <c r="D306" t="s">
        <v>36</v>
      </c>
      <c r="E306">
        <v>0</v>
      </c>
      <c r="F306">
        <v>30</v>
      </c>
      <c r="G306">
        <v>0.31</v>
      </c>
      <c r="H306">
        <v>52</v>
      </c>
      <c r="I306">
        <v>13</v>
      </c>
      <c r="J306">
        <v>9</v>
      </c>
      <c r="K306">
        <v>0</v>
      </c>
      <c r="L306">
        <v>0</v>
      </c>
      <c r="M306">
        <v>0</v>
      </c>
      <c r="N306">
        <v>0</v>
      </c>
      <c r="O306">
        <v>1</v>
      </c>
      <c r="P306" s="1">
        <f>SUM(I306:O306)/H306</f>
        <v>0.44230769230769229</v>
      </c>
      <c r="Q306" s="2">
        <v>0.35476134693759731</v>
      </c>
      <c r="R306">
        <f>(Q306-P306)/Q306</f>
        <v>-0.24677532128519747</v>
      </c>
    </row>
    <row r="307" spans="1:18" hidden="1" x14ac:dyDescent="0.25">
      <c r="A307" t="s">
        <v>623</v>
      </c>
      <c r="B307">
        <v>2001</v>
      </c>
      <c r="C307">
        <v>1</v>
      </c>
      <c r="D307" t="s">
        <v>36</v>
      </c>
      <c r="E307">
        <v>0</v>
      </c>
      <c r="F307">
        <v>74</v>
      </c>
      <c r="G307">
        <v>0.32</v>
      </c>
      <c r="H307">
        <v>119</v>
      </c>
      <c r="I307">
        <v>32</v>
      </c>
      <c r="J307">
        <v>13</v>
      </c>
      <c r="K307">
        <v>0</v>
      </c>
      <c r="L307">
        <v>5</v>
      </c>
      <c r="M307">
        <v>1</v>
      </c>
      <c r="N307">
        <v>0</v>
      </c>
      <c r="O307">
        <v>1</v>
      </c>
      <c r="P307" s="1">
        <f>SUM(I307:O307)/H307</f>
        <v>0.43697478991596639</v>
      </c>
      <c r="Q307" s="2">
        <v>0.35476134693759731</v>
      </c>
      <c r="R307">
        <f>(Q307-P307)/Q307</f>
        <v>-0.23174295533619807</v>
      </c>
    </row>
    <row r="308" spans="1:18" hidden="1" x14ac:dyDescent="0.25">
      <c r="A308" t="s">
        <v>607</v>
      </c>
      <c r="B308">
        <v>2001</v>
      </c>
      <c r="C308">
        <v>1</v>
      </c>
      <c r="D308" t="s">
        <v>36</v>
      </c>
      <c r="E308">
        <v>0</v>
      </c>
      <c r="F308">
        <v>78</v>
      </c>
      <c r="G308">
        <v>0.27300000000000002</v>
      </c>
      <c r="H308">
        <v>117</v>
      </c>
      <c r="I308">
        <v>27</v>
      </c>
      <c r="J308">
        <v>14</v>
      </c>
      <c r="K308">
        <v>2</v>
      </c>
      <c r="L308">
        <v>1</v>
      </c>
      <c r="M308">
        <v>3</v>
      </c>
      <c r="N308">
        <v>1</v>
      </c>
      <c r="O308">
        <v>2</v>
      </c>
      <c r="P308" s="1">
        <f>SUM(I308:O308)/H308</f>
        <v>0.42735042735042733</v>
      </c>
      <c r="Q308" s="2">
        <v>0.35476134693759731</v>
      </c>
      <c r="R308">
        <f>(Q308-P308)/Q308</f>
        <v>-0.20461383699052893</v>
      </c>
    </row>
    <row r="309" spans="1:18" hidden="1" x14ac:dyDescent="0.25">
      <c r="A309" t="s">
        <v>365</v>
      </c>
      <c r="B309">
        <v>2001</v>
      </c>
      <c r="C309">
        <v>1</v>
      </c>
      <c r="D309" t="s">
        <v>36</v>
      </c>
      <c r="E309">
        <v>0</v>
      </c>
      <c r="F309">
        <v>88</v>
      </c>
      <c r="G309">
        <v>0.33300000000000002</v>
      </c>
      <c r="H309">
        <v>136</v>
      </c>
      <c r="I309">
        <v>40</v>
      </c>
      <c r="J309">
        <v>9</v>
      </c>
      <c r="K309">
        <v>1</v>
      </c>
      <c r="L309">
        <v>1</v>
      </c>
      <c r="M309">
        <v>1</v>
      </c>
      <c r="N309">
        <v>3</v>
      </c>
      <c r="O309">
        <v>3</v>
      </c>
      <c r="P309" s="1">
        <f>SUM(I309:O309)/H309</f>
        <v>0.4264705882352941</v>
      </c>
      <c r="Q309" s="2">
        <v>0.35476134693759731</v>
      </c>
      <c r="R309">
        <f>(Q309-P309)/Q309</f>
        <v>-0.20213374967907785</v>
      </c>
    </row>
    <row r="310" spans="1:18" hidden="1" x14ac:dyDescent="0.25">
      <c r="A310" t="s">
        <v>116</v>
      </c>
      <c r="B310">
        <v>2001</v>
      </c>
      <c r="C310">
        <v>1</v>
      </c>
      <c r="D310" t="s">
        <v>36</v>
      </c>
      <c r="E310">
        <v>0</v>
      </c>
      <c r="F310">
        <v>227</v>
      </c>
      <c r="G310">
        <v>0.26200000000000001</v>
      </c>
      <c r="H310">
        <v>342</v>
      </c>
      <c r="I310">
        <v>75</v>
      </c>
      <c r="J310">
        <v>45</v>
      </c>
      <c r="K310">
        <v>2</v>
      </c>
      <c r="L310">
        <v>3</v>
      </c>
      <c r="M310">
        <v>5</v>
      </c>
      <c r="N310">
        <v>5</v>
      </c>
      <c r="O310">
        <v>3</v>
      </c>
      <c r="P310" s="1">
        <f>SUM(I310:O310)/H310</f>
        <v>0.40350877192982454</v>
      </c>
      <c r="Q310" s="2">
        <v>0.35476134693759731</v>
      </c>
      <c r="R310">
        <f>(Q310-P310)/Q310</f>
        <v>-0.13740906503210995</v>
      </c>
    </row>
    <row r="311" spans="1:18" hidden="1" x14ac:dyDescent="0.25">
      <c r="A311" t="s">
        <v>119</v>
      </c>
      <c r="B311">
        <v>2001</v>
      </c>
      <c r="C311">
        <v>1</v>
      </c>
      <c r="D311" t="s">
        <v>36</v>
      </c>
      <c r="E311">
        <v>0</v>
      </c>
      <c r="F311">
        <v>203</v>
      </c>
      <c r="G311">
        <v>0.26600000000000001</v>
      </c>
      <c r="H311">
        <v>287</v>
      </c>
      <c r="I311">
        <v>69</v>
      </c>
      <c r="J311">
        <v>26</v>
      </c>
      <c r="K311">
        <v>3</v>
      </c>
      <c r="L311">
        <v>1</v>
      </c>
      <c r="M311">
        <v>6</v>
      </c>
      <c r="N311">
        <v>1</v>
      </c>
      <c r="O311">
        <v>0</v>
      </c>
      <c r="P311" s="1">
        <f>SUM(I311:O311)/H311</f>
        <v>0.36933797909407667</v>
      </c>
      <c r="Q311" s="2">
        <v>0.35476134693759731</v>
      </c>
      <c r="R311">
        <f>(Q311-P311)/Q311</f>
        <v>-4.1088557934253755E-2</v>
      </c>
    </row>
    <row r="312" spans="1:18" hidden="1" x14ac:dyDescent="0.25">
      <c r="A312" t="s">
        <v>166</v>
      </c>
      <c r="B312">
        <v>2001</v>
      </c>
      <c r="C312">
        <v>1</v>
      </c>
      <c r="D312" t="s">
        <v>36</v>
      </c>
      <c r="E312">
        <v>0</v>
      </c>
      <c r="F312">
        <v>202</v>
      </c>
      <c r="G312">
        <v>0.23400000000000001</v>
      </c>
      <c r="H312">
        <v>283</v>
      </c>
      <c r="I312">
        <v>57</v>
      </c>
      <c r="J312">
        <v>33</v>
      </c>
      <c r="K312">
        <v>2</v>
      </c>
      <c r="L312">
        <v>0</v>
      </c>
      <c r="M312">
        <v>4</v>
      </c>
      <c r="N312">
        <v>3</v>
      </c>
      <c r="O312">
        <v>3</v>
      </c>
      <c r="P312" s="1">
        <f>SUM(I312:O312)/H312</f>
        <v>0.36042402826855124</v>
      </c>
      <c r="Q312" s="2">
        <v>0.35476134693759731</v>
      </c>
      <c r="R312">
        <f>(Q312-P312)/Q312</f>
        <v>-1.5961945628620026E-2</v>
      </c>
    </row>
    <row r="313" spans="1:18" hidden="1" x14ac:dyDescent="0.25">
      <c r="A313" t="s">
        <v>715</v>
      </c>
      <c r="B313">
        <v>2001</v>
      </c>
      <c r="C313">
        <v>1</v>
      </c>
      <c r="D313" t="s">
        <v>36</v>
      </c>
      <c r="E313">
        <v>0</v>
      </c>
      <c r="F313">
        <v>28</v>
      </c>
      <c r="G313">
        <v>0.161</v>
      </c>
      <c r="H313">
        <v>40</v>
      </c>
      <c r="I313">
        <v>5</v>
      </c>
      <c r="J313">
        <v>8</v>
      </c>
      <c r="K313">
        <v>0</v>
      </c>
      <c r="L313">
        <v>1</v>
      </c>
      <c r="M313">
        <v>0</v>
      </c>
      <c r="N313">
        <v>0</v>
      </c>
      <c r="O313">
        <v>0</v>
      </c>
      <c r="P313" s="1">
        <f>SUM(I313:O313)/H313</f>
        <v>0.35</v>
      </c>
      <c r="Q313" s="2">
        <v>0.35476134693759731</v>
      </c>
      <c r="R313">
        <f>(Q313-P313)/Q313</f>
        <v>1.3421267504756813E-2</v>
      </c>
    </row>
    <row r="314" spans="1:18" hidden="1" x14ac:dyDescent="0.25">
      <c r="A314" t="s">
        <v>82</v>
      </c>
      <c r="B314">
        <v>2001</v>
      </c>
      <c r="C314">
        <v>1</v>
      </c>
      <c r="D314" t="s">
        <v>36</v>
      </c>
      <c r="E314">
        <v>0</v>
      </c>
      <c r="F314">
        <v>241</v>
      </c>
      <c r="G314">
        <v>0.24099999999999999</v>
      </c>
      <c r="H314">
        <v>327</v>
      </c>
      <c r="I314">
        <v>71</v>
      </c>
      <c r="J314">
        <v>28</v>
      </c>
      <c r="K314">
        <v>5</v>
      </c>
      <c r="L314">
        <v>2</v>
      </c>
      <c r="M314">
        <v>4</v>
      </c>
      <c r="N314">
        <v>2</v>
      </c>
      <c r="O314">
        <v>1</v>
      </c>
      <c r="P314" s="1">
        <f>SUM(I314:O314)/H314</f>
        <v>0.34556574923547401</v>
      </c>
      <c r="Q314" s="2">
        <v>0.35476134693759731</v>
      </c>
      <c r="R314">
        <f>(Q314-P314)/Q314</f>
        <v>2.5920517501419944E-2</v>
      </c>
    </row>
    <row r="315" spans="1:18" hidden="1" x14ac:dyDescent="0.25">
      <c r="A315" t="s">
        <v>210</v>
      </c>
      <c r="B315">
        <v>2001</v>
      </c>
      <c r="C315">
        <v>1</v>
      </c>
      <c r="D315" t="s">
        <v>28</v>
      </c>
      <c r="E315">
        <v>35</v>
      </c>
      <c r="F315">
        <v>702</v>
      </c>
      <c r="G315">
        <v>0.216</v>
      </c>
      <c r="H315">
        <v>981</v>
      </c>
      <c r="I315">
        <v>183</v>
      </c>
      <c r="J315">
        <v>91</v>
      </c>
      <c r="K315">
        <v>1</v>
      </c>
      <c r="L315">
        <v>20</v>
      </c>
      <c r="M315">
        <v>3</v>
      </c>
      <c r="N315">
        <v>16</v>
      </c>
      <c r="O315">
        <v>7</v>
      </c>
      <c r="P315" s="1">
        <f>SUM(I315:O315)/H315</f>
        <v>0.327217125382263</v>
      </c>
      <c r="Q315" s="2">
        <v>0.35476134693759731</v>
      </c>
      <c r="R315">
        <f>(Q315-P315)/Q315</f>
        <v>7.7641551970371106E-2</v>
      </c>
    </row>
    <row r="316" spans="1:18" hidden="1" x14ac:dyDescent="0.25">
      <c r="A316" t="s">
        <v>454</v>
      </c>
      <c r="B316">
        <v>2001</v>
      </c>
      <c r="C316">
        <v>1</v>
      </c>
      <c r="D316" t="s">
        <v>28</v>
      </c>
      <c r="E316">
        <v>24</v>
      </c>
      <c r="F316">
        <v>455</v>
      </c>
      <c r="G316">
        <v>0.251</v>
      </c>
      <c r="H316">
        <v>649</v>
      </c>
      <c r="I316">
        <v>144</v>
      </c>
      <c r="J316">
        <v>46</v>
      </c>
      <c r="K316">
        <v>1</v>
      </c>
      <c r="L316">
        <v>16</v>
      </c>
      <c r="M316">
        <v>3</v>
      </c>
      <c r="N316">
        <v>6</v>
      </c>
      <c r="O316">
        <v>8</v>
      </c>
      <c r="P316" s="1">
        <f>SUM(I316:O316)/H316</f>
        <v>0.34514637904468415</v>
      </c>
      <c r="Q316" s="2">
        <v>0.35476134693759731</v>
      </c>
      <c r="R316">
        <f>(Q316-P316)/Q316</f>
        <v>2.7102636676493506E-2</v>
      </c>
    </row>
    <row r="317" spans="1:18" hidden="1" x14ac:dyDescent="0.25">
      <c r="A317" t="s">
        <v>223</v>
      </c>
      <c r="B317">
        <v>2001</v>
      </c>
      <c r="C317">
        <v>1</v>
      </c>
      <c r="D317" t="s">
        <v>28</v>
      </c>
      <c r="E317">
        <v>22</v>
      </c>
      <c r="F317">
        <v>499</v>
      </c>
      <c r="G317">
        <v>0.26700000000000002</v>
      </c>
      <c r="H317">
        <v>708</v>
      </c>
      <c r="I317">
        <v>172</v>
      </c>
      <c r="J317">
        <v>54</v>
      </c>
      <c r="K317">
        <v>1</v>
      </c>
      <c r="L317">
        <v>3</v>
      </c>
      <c r="M317">
        <v>7</v>
      </c>
      <c r="N317">
        <v>6</v>
      </c>
      <c r="O317">
        <v>0</v>
      </c>
      <c r="P317" s="1">
        <f>SUM(I317:O317)/H317</f>
        <v>0.34322033898305082</v>
      </c>
      <c r="Q317" s="2">
        <v>0.35476134693759731</v>
      </c>
      <c r="R317">
        <f>(Q317-P317)/Q317</f>
        <v>3.2531751427182842E-2</v>
      </c>
    </row>
    <row r="318" spans="1:18" hidden="1" x14ac:dyDescent="0.25">
      <c r="A318" t="s">
        <v>574</v>
      </c>
      <c r="B318">
        <v>2001</v>
      </c>
      <c r="C318">
        <v>1</v>
      </c>
      <c r="D318" t="s">
        <v>28</v>
      </c>
      <c r="E318">
        <v>22</v>
      </c>
      <c r="F318">
        <v>415</v>
      </c>
      <c r="G318">
        <v>0.26800000000000002</v>
      </c>
      <c r="H318">
        <v>596</v>
      </c>
      <c r="I318">
        <v>146</v>
      </c>
      <c r="J318">
        <v>40</v>
      </c>
      <c r="K318">
        <v>1</v>
      </c>
      <c r="L318">
        <v>4</v>
      </c>
      <c r="M318">
        <v>3</v>
      </c>
      <c r="N318">
        <v>4</v>
      </c>
      <c r="O318">
        <v>3</v>
      </c>
      <c r="P318" s="1">
        <f>SUM(I318:O318)/H318</f>
        <v>0.33724832214765099</v>
      </c>
      <c r="Q318" s="2">
        <v>0.35476134693759731</v>
      </c>
      <c r="R318">
        <f>(Q318-P318)/Q318</f>
        <v>4.9365650855494325E-2</v>
      </c>
    </row>
    <row r="319" spans="1:18" hidden="1" x14ac:dyDescent="0.25">
      <c r="A319" t="s">
        <v>47</v>
      </c>
      <c r="B319">
        <v>2001</v>
      </c>
      <c r="C319">
        <v>1</v>
      </c>
      <c r="D319" t="s">
        <v>28</v>
      </c>
      <c r="E319">
        <v>19</v>
      </c>
      <c r="F319">
        <v>347</v>
      </c>
      <c r="G319">
        <v>0.224</v>
      </c>
      <c r="H319">
        <v>465</v>
      </c>
      <c r="I319">
        <v>94</v>
      </c>
      <c r="J319">
        <v>38</v>
      </c>
      <c r="K319">
        <v>2</v>
      </c>
      <c r="L319">
        <v>2</v>
      </c>
      <c r="M319">
        <v>3</v>
      </c>
      <c r="N319">
        <v>5</v>
      </c>
      <c r="O319">
        <v>0</v>
      </c>
      <c r="P319" s="1">
        <f>SUM(I319:O319)/H319</f>
        <v>0.30967741935483872</v>
      </c>
      <c r="Q319" s="2">
        <v>0.35476134693759731</v>
      </c>
      <c r="R319">
        <f>(Q319-P319)/Q319</f>
        <v>0.12708241180144372</v>
      </c>
    </row>
    <row r="320" spans="1:18" hidden="1" x14ac:dyDescent="0.25">
      <c r="A320" t="s">
        <v>199</v>
      </c>
      <c r="B320">
        <v>2001</v>
      </c>
      <c r="C320">
        <v>1</v>
      </c>
      <c r="D320" t="s">
        <v>28</v>
      </c>
      <c r="E320">
        <v>16</v>
      </c>
      <c r="F320">
        <v>284</v>
      </c>
      <c r="G320">
        <v>0.251</v>
      </c>
      <c r="H320">
        <v>416</v>
      </c>
      <c r="I320">
        <v>89</v>
      </c>
      <c r="J320">
        <v>47</v>
      </c>
      <c r="K320">
        <v>0</v>
      </c>
      <c r="L320">
        <v>6</v>
      </c>
      <c r="M320">
        <v>10</v>
      </c>
      <c r="N320">
        <v>7</v>
      </c>
      <c r="O320">
        <v>1</v>
      </c>
      <c r="P320" s="1">
        <f>SUM(I320:O320)/H320</f>
        <v>0.38461538461538464</v>
      </c>
      <c r="Q320" s="2">
        <v>0.35476134693759731</v>
      </c>
      <c r="R320">
        <f>(Q320-P320)/Q320</f>
        <v>-8.4152453291476165E-2</v>
      </c>
    </row>
    <row r="321" spans="1:18" hidden="1" x14ac:dyDescent="0.25">
      <c r="A321" t="s">
        <v>224</v>
      </c>
      <c r="B321">
        <v>2001</v>
      </c>
      <c r="C321">
        <v>2</v>
      </c>
      <c r="D321" t="s">
        <v>28</v>
      </c>
      <c r="E321">
        <v>12</v>
      </c>
      <c r="F321">
        <v>238</v>
      </c>
      <c r="G321">
        <v>0.27400000000000002</v>
      </c>
      <c r="H321">
        <v>333</v>
      </c>
      <c r="I321">
        <v>82</v>
      </c>
      <c r="J321">
        <v>25</v>
      </c>
      <c r="K321">
        <v>1</v>
      </c>
      <c r="L321">
        <v>3</v>
      </c>
      <c r="M321">
        <v>3</v>
      </c>
      <c r="N321">
        <v>4</v>
      </c>
      <c r="O321">
        <v>2</v>
      </c>
      <c r="P321" s="1">
        <f>SUM(I321:O321)/H321</f>
        <v>0.36036036036036034</v>
      </c>
      <c r="Q321" s="2">
        <v>0.35476134693759731</v>
      </c>
      <c r="R321">
        <f>(Q321-P321)/Q321</f>
        <v>-1.5782478759581161E-2</v>
      </c>
    </row>
    <row r="322" spans="1:18" hidden="1" x14ac:dyDescent="0.25">
      <c r="A322" t="s">
        <v>269</v>
      </c>
      <c r="B322">
        <v>2001</v>
      </c>
      <c r="C322">
        <v>1</v>
      </c>
      <c r="D322" t="s">
        <v>28</v>
      </c>
      <c r="E322">
        <v>3</v>
      </c>
      <c r="F322">
        <v>57</v>
      </c>
      <c r="G322">
        <v>0.27500000000000002</v>
      </c>
      <c r="H322">
        <v>75</v>
      </c>
      <c r="I322">
        <v>19</v>
      </c>
      <c r="J322">
        <v>2</v>
      </c>
      <c r="K322">
        <v>0</v>
      </c>
      <c r="L322">
        <v>3</v>
      </c>
      <c r="M322">
        <v>2</v>
      </c>
      <c r="N322">
        <v>1</v>
      </c>
      <c r="O322">
        <v>0</v>
      </c>
      <c r="P322" s="1">
        <f>SUM(I322:O322)/H322</f>
        <v>0.36</v>
      </c>
      <c r="Q322" s="2">
        <v>0.35476134693759731</v>
      </c>
      <c r="R322">
        <f>(Q322-P322)/Q322</f>
        <v>-1.4766696280821591E-2</v>
      </c>
    </row>
    <row r="323" spans="1:18" hidden="1" x14ac:dyDescent="0.25">
      <c r="A323" t="s">
        <v>53</v>
      </c>
      <c r="B323">
        <v>2001</v>
      </c>
      <c r="C323">
        <v>2</v>
      </c>
      <c r="D323" t="s">
        <v>28</v>
      </c>
      <c r="E323">
        <v>3</v>
      </c>
      <c r="F323">
        <v>88</v>
      </c>
      <c r="G323">
        <v>0.315</v>
      </c>
      <c r="H323">
        <v>135</v>
      </c>
      <c r="I323">
        <v>40</v>
      </c>
      <c r="J323">
        <v>7</v>
      </c>
      <c r="K323">
        <v>0</v>
      </c>
      <c r="L323">
        <v>1</v>
      </c>
      <c r="M323">
        <v>0</v>
      </c>
      <c r="N323">
        <v>0</v>
      </c>
      <c r="O323">
        <v>0</v>
      </c>
      <c r="P323" s="1">
        <f>SUM(I323:O323)/H323</f>
        <v>0.35555555555555557</v>
      </c>
      <c r="Q323" s="2">
        <v>0.35476134693759731</v>
      </c>
      <c r="R323">
        <f>(Q323-P323)/Q323</f>
        <v>-2.2387123761201649E-3</v>
      </c>
    </row>
    <row r="324" spans="1:18" hidden="1" x14ac:dyDescent="0.25">
      <c r="A324" t="s">
        <v>229</v>
      </c>
      <c r="B324">
        <v>2001</v>
      </c>
      <c r="C324">
        <v>1</v>
      </c>
      <c r="D324" t="s">
        <v>28</v>
      </c>
      <c r="E324">
        <v>3</v>
      </c>
      <c r="F324">
        <v>256</v>
      </c>
      <c r="G324">
        <v>0.23100000000000001</v>
      </c>
      <c r="H324">
        <v>348</v>
      </c>
      <c r="I324">
        <v>73</v>
      </c>
      <c r="J324">
        <v>24</v>
      </c>
      <c r="K324">
        <v>3</v>
      </c>
      <c r="L324">
        <v>1</v>
      </c>
      <c r="M324">
        <v>0</v>
      </c>
      <c r="N324">
        <v>6</v>
      </c>
      <c r="O324">
        <v>1</v>
      </c>
      <c r="P324" s="1">
        <f>SUM(I324:O324)/H324</f>
        <v>0.31034482758620691</v>
      </c>
      <c r="Q324" s="2">
        <v>0.35476134693759731</v>
      </c>
      <c r="R324">
        <f>(Q324-P324)/Q324</f>
        <v>0.1252011238958434</v>
      </c>
    </row>
    <row r="325" spans="1:18" hidden="1" x14ac:dyDescent="0.25">
      <c r="A325" t="s">
        <v>107</v>
      </c>
      <c r="B325">
        <v>2001</v>
      </c>
      <c r="C325">
        <v>1</v>
      </c>
      <c r="D325" t="s">
        <v>28</v>
      </c>
      <c r="E325">
        <v>2</v>
      </c>
      <c r="F325">
        <v>35</v>
      </c>
      <c r="G325">
        <v>0.29199999999999998</v>
      </c>
      <c r="H325">
        <v>49</v>
      </c>
      <c r="I325">
        <v>14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 s="1">
        <f>SUM(I325:O325)/H325</f>
        <v>0.30612244897959184</v>
      </c>
      <c r="Q325" s="2">
        <v>0.35476134693759731</v>
      </c>
      <c r="R325">
        <f>(Q325-P325)/Q325</f>
        <v>0.13710314942107002</v>
      </c>
    </row>
    <row r="326" spans="1:18" hidden="1" x14ac:dyDescent="0.25">
      <c r="A326" t="s">
        <v>512</v>
      </c>
      <c r="B326">
        <v>2001</v>
      </c>
      <c r="C326">
        <v>1</v>
      </c>
      <c r="D326" t="s">
        <v>28</v>
      </c>
      <c r="E326">
        <v>1</v>
      </c>
      <c r="F326">
        <v>73</v>
      </c>
      <c r="G326">
        <v>0.29499999999999998</v>
      </c>
      <c r="H326">
        <v>109</v>
      </c>
      <c r="I326">
        <v>26</v>
      </c>
      <c r="J326">
        <v>17</v>
      </c>
      <c r="K326">
        <v>1</v>
      </c>
      <c r="L326">
        <v>1</v>
      </c>
      <c r="M326">
        <v>1</v>
      </c>
      <c r="N326">
        <v>1</v>
      </c>
      <c r="O326">
        <v>2</v>
      </c>
      <c r="P326" s="1">
        <f>SUM(I326:O326)/H326</f>
        <v>0.44954128440366975</v>
      </c>
      <c r="Q326" s="2">
        <v>0.35476134693759731</v>
      </c>
      <c r="R326">
        <f>(Q326-P326)/Q326</f>
        <v>-0.26716534448930335</v>
      </c>
    </row>
    <row r="327" spans="1:18" hidden="1" x14ac:dyDescent="0.25">
      <c r="A327" t="s">
        <v>681</v>
      </c>
      <c r="B327">
        <v>2001</v>
      </c>
      <c r="C327">
        <v>1</v>
      </c>
      <c r="D327" t="s">
        <v>28</v>
      </c>
      <c r="E327">
        <v>0</v>
      </c>
      <c r="F327">
        <v>22</v>
      </c>
      <c r="G327">
        <v>0.38900000000000001</v>
      </c>
      <c r="H327">
        <v>42</v>
      </c>
      <c r="I327">
        <v>14</v>
      </c>
      <c r="J327">
        <v>5</v>
      </c>
      <c r="K327">
        <v>0</v>
      </c>
      <c r="L327">
        <v>0</v>
      </c>
      <c r="M327">
        <v>0</v>
      </c>
      <c r="N327">
        <v>1</v>
      </c>
      <c r="O327">
        <v>0</v>
      </c>
      <c r="P327" s="1">
        <f>SUM(I327:O327)/H327</f>
        <v>0.47619047619047616</v>
      </c>
      <c r="Q327" s="2">
        <v>0.35476134693759731</v>
      </c>
      <c r="R327">
        <f>(Q327-P327)/Q327</f>
        <v>-0.34228398978944652</v>
      </c>
    </row>
    <row r="328" spans="1:18" hidden="1" x14ac:dyDescent="0.25">
      <c r="A328" t="s">
        <v>71</v>
      </c>
      <c r="B328">
        <v>2001</v>
      </c>
      <c r="C328">
        <v>1</v>
      </c>
      <c r="D328" t="s">
        <v>28</v>
      </c>
      <c r="E328">
        <v>0</v>
      </c>
      <c r="F328">
        <v>74</v>
      </c>
      <c r="G328">
        <v>0.26800000000000002</v>
      </c>
      <c r="H328">
        <v>120</v>
      </c>
      <c r="I328">
        <v>26</v>
      </c>
      <c r="J328">
        <v>20</v>
      </c>
      <c r="K328">
        <v>1</v>
      </c>
      <c r="L328">
        <v>0</v>
      </c>
      <c r="M328">
        <v>1</v>
      </c>
      <c r="N328">
        <v>0</v>
      </c>
      <c r="O328">
        <v>3</v>
      </c>
      <c r="P328" s="1">
        <f>SUM(I328:O328)/H328</f>
        <v>0.42499999999999999</v>
      </c>
      <c r="Q328" s="2">
        <v>0.35476134693759731</v>
      </c>
      <c r="R328">
        <f>(Q328-P328)/Q328</f>
        <v>-0.19798846088708105</v>
      </c>
    </row>
    <row r="329" spans="1:18" hidden="1" x14ac:dyDescent="0.25">
      <c r="A329" t="s">
        <v>158</v>
      </c>
      <c r="B329">
        <v>2001</v>
      </c>
      <c r="C329">
        <v>2</v>
      </c>
      <c r="D329" t="s">
        <v>28</v>
      </c>
      <c r="E329">
        <v>0</v>
      </c>
      <c r="F329">
        <v>70</v>
      </c>
      <c r="G329">
        <v>0.28999999999999998</v>
      </c>
      <c r="H329">
        <v>108</v>
      </c>
      <c r="I329">
        <v>27</v>
      </c>
      <c r="J329">
        <v>10</v>
      </c>
      <c r="K329">
        <v>3</v>
      </c>
      <c r="L329">
        <v>0</v>
      </c>
      <c r="M329">
        <v>0</v>
      </c>
      <c r="N329">
        <v>4</v>
      </c>
      <c r="O329">
        <v>1</v>
      </c>
      <c r="P329" s="1">
        <f>SUM(I329:O329)/H329</f>
        <v>0.41666666666666669</v>
      </c>
      <c r="Q329" s="2">
        <v>0.35476134693759731</v>
      </c>
      <c r="R329">
        <f>(Q329-P329)/Q329</f>
        <v>-0.17449849106576582</v>
      </c>
    </row>
    <row r="330" spans="1:18" hidden="1" x14ac:dyDescent="0.25">
      <c r="A330" t="s">
        <v>80</v>
      </c>
      <c r="B330">
        <v>2001</v>
      </c>
      <c r="C330">
        <v>1</v>
      </c>
      <c r="D330" t="s">
        <v>28</v>
      </c>
      <c r="E330">
        <v>0</v>
      </c>
      <c r="F330">
        <v>89</v>
      </c>
      <c r="G330">
        <v>0.27300000000000002</v>
      </c>
      <c r="H330">
        <v>139</v>
      </c>
      <c r="I330">
        <v>33</v>
      </c>
      <c r="J330">
        <v>13</v>
      </c>
      <c r="K330">
        <v>0</v>
      </c>
      <c r="L330">
        <v>1</v>
      </c>
      <c r="M330">
        <v>6</v>
      </c>
      <c r="N330">
        <v>1</v>
      </c>
      <c r="O330">
        <v>3</v>
      </c>
      <c r="P330" s="1">
        <f>SUM(I330:O330)/H330</f>
        <v>0.41007194244604317</v>
      </c>
      <c r="Q330" s="2">
        <v>0.35476134693759731</v>
      </c>
      <c r="R330">
        <f>(Q330-P330)/Q330</f>
        <v>-0.15590930631508459</v>
      </c>
    </row>
    <row r="331" spans="1:18" hidden="1" x14ac:dyDescent="0.25">
      <c r="A331" t="s">
        <v>460</v>
      </c>
      <c r="B331">
        <v>2001</v>
      </c>
      <c r="C331">
        <v>1</v>
      </c>
      <c r="D331" t="s">
        <v>28</v>
      </c>
      <c r="E331">
        <v>0</v>
      </c>
      <c r="F331">
        <v>298</v>
      </c>
      <c r="G331">
        <v>0.25900000000000001</v>
      </c>
      <c r="H331">
        <v>435</v>
      </c>
      <c r="I331">
        <v>97</v>
      </c>
      <c r="J331">
        <v>46</v>
      </c>
      <c r="K331">
        <v>12</v>
      </c>
      <c r="L331">
        <v>8</v>
      </c>
      <c r="M331">
        <v>2</v>
      </c>
      <c r="N331">
        <v>4</v>
      </c>
      <c r="O331">
        <v>3</v>
      </c>
      <c r="P331" s="1">
        <f>SUM(I331:O331)/H331</f>
        <v>0.39540229885057471</v>
      </c>
      <c r="Q331" s="2">
        <v>0.35476134693759731</v>
      </c>
      <c r="R331">
        <f>(Q331-P331)/Q331</f>
        <v>-0.11455856807344392</v>
      </c>
    </row>
    <row r="332" spans="1:18" hidden="1" x14ac:dyDescent="0.25">
      <c r="A332" t="s">
        <v>42</v>
      </c>
      <c r="B332">
        <v>2001</v>
      </c>
      <c r="C332">
        <v>1</v>
      </c>
      <c r="D332" t="s">
        <v>28</v>
      </c>
      <c r="E332">
        <v>0</v>
      </c>
      <c r="F332">
        <v>48</v>
      </c>
      <c r="G332">
        <v>0.27900000000000003</v>
      </c>
      <c r="H332">
        <v>69</v>
      </c>
      <c r="I332">
        <v>17</v>
      </c>
      <c r="J332">
        <v>7</v>
      </c>
      <c r="K332">
        <v>1</v>
      </c>
      <c r="L332">
        <v>0</v>
      </c>
      <c r="M332">
        <v>0</v>
      </c>
      <c r="N332">
        <v>0</v>
      </c>
      <c r="O332">
        <v>1</v>
      </c>
      <c r="P332" s="1">
        <f>SUM(I332:O332)/H332</f>
        <v>0.37681159420289856</v>
      </c>
      <c r="Q332" s="2">
        <v>0.35476134693759731</v>
      </c>
      <c r="R332">
        <f>(Q332-P332)/Q332</f>
        <v>-6.2155157137736027E-2</v>
      </c>
    </row>
    <row r="333" spans="1:18" hidden="1" x14ac:dyDescent="0.25">
      <c r="A333" t="s">
        <v>262</v>
      </c>
      <c r="B333">
        <v>2001</v>
      </c>
      <c r="C333">
        <v>1</v>
      </c>
      <c r="D333" t="s">
        <v>28</v>
      </c>
      <c r="E333">
        <v>0</v>
      </c>
      <c r="F333">
        <v>77</v>
      </c>
      <c r="G333">
        <v>0.26900000000000002</v>
      </c>
      <c r="H333">
        <v>120</v>
      </c>
      <c r="I333">
        <v>28</v>
      </c>
      <c r="J333">
        <v>13</v>
      </c>
      <c r="K333">
        <v>1</v>
      </c>
      <c r="L333">
        <v>1</v>
      </c>
      <c r="M333">
        <v>0</v>
      </c>
      <c r="N333">
        <v>0</v>
      </c>
      <c r="O333">
        <v>2</v>
      </c>
      <c r="P333" s="1">
        <f>SUM(I333:O333)/H333</f>
        <v>0.375</v>
      </c>
      <c r="Q333" s="2">
        <v>0.35476134693759731</v>
      </c>
      <c r="R333">
        <f>(Q333-P333)/Q333</f>
        <v>-5.7048641959189197E-2</v>
      </c>
    </row>
    <row r="334" spans="1:18" hidden="1" x14ac:dyDescent="0.25">
      <c r="A334" t="s">
        <v>105</v>
      </c>
      <c r="B334">
        <v>2001</v>
      </c>
      <c r="C334">
        <v>1</v>
      </c>
      <c r="D334" t="s">
        <v>28</v>
      </c>
      <c r="E334">
        <v>0</v>
      </c>
      <c r="F334">
        <v>224</v>
      </c>
      <c r="G334">
        <v>0.22700000000000001</v>
      </c>
      <c r="H334">
        <v>303</v>
      </c>
      <c r="I334">
        <v>63</v>
      </c>
      <c r="J334">
        <v>18</v>
      </c>
      <c r="K334">
        <v>8</v>
      </c>
      <c r="L334">
        <v>2</v>
      </c>
      <c r="M334">
        <v>0</v>
      </c>
      <c r="N334">
        <v>3</v>
      </c>
      <c r="O334">
        <v>2</v>
      </c>
      <c r="P334" s="1">
        <f>SUM(I334:O334)/H334</f>
        <v>0.31683168316831684</v>
      </c>
      <c r="Q334" s="2">
        <v>0.35476134693759731</v>
      </c>
      <c r="R334">
        <f>(Q334-P334)/Q334</f>
        <v>0.10691599887276423</v>
      </c>
    </row>
    <row r="335" spans="1:18" hidden="1" x14ac:dyDescent="0.25">
      <c r="A335" t="s">
        <v>630</v>
      </c>
      <c r="B335">
        <v>2001</v>
      </c>
      <c r="C335">
        <v>1</v>
      </c>
      <c r="D335" t="s">
        <v>28</v>
      </c>
      <c r="E335">
        <v>0</v>
      </c>
      <c r="F335">
        <v>1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 s="1">
        <f>SUM(I335:O335)/H335</f>
        <v>0</v>
      </c>
      <c r="Q335" s="2">
        <v>0.35476134693759731</v>
      </c>
      <c r="R335">
        <f>(Q335-P335)/Q335</f>
        <v>1</v>
      </c>
    </row>
    <row r="336" spans="1:18" hidden="1" x14ac:dyDescent="0.25">
      <c r="A336" t="s">
        <v>315</v>
      </c>
      <c r="B336">
        <v>2001</v>
      </c>
      <c r="C336">
        <v>1</v>
      </c>
      <c r="D336" t="s">
        <v>384</v>
      </c>
      <c r="E336">
        <v>33</v>
      </c>
      <c r="F336">
        <v>584</v>
      </c>
      <c r="G336">
        <v>0.27200000000000002</v>
      </c>
      <c r="H336">
        <v>868</v>
      </c>
      <c r="I336">
        <v>201</v>
      </c>
      <c r="J336">
        <v>98</v>
      </c>
      <c r="K336">
        <v>10</v>
      </c>
      <c r="L336">
        <v>20</v>
      </c>
      <c r="M336">
        <v>6</v>
      </c>
      <c r="N336">
        <v>7</v>
      </c>
      <c r="O336">
        <v>5</v>
      </c>
      <c r="P336" s="1">
        <f>SUM(I336:O336)/H336</f>
        <v>0.39976958525345624</v>
      </c>
      <c r="Q336" s="2">
        <v>0.35476134693759731</v>
      </c>
      <c r="R336">
        <f>(Q336-P336)/Q336</f>
        <v>-0.12686905917001126</v>
      </c>
    </row>
    <row r="337" spans="1:18" hidden="1" x14ac:dyDescent="0.25">
      <c r="A337" t="s">
        <v>236</v>
      </c>
      <c r="B337">
        <v>2001</v>
      </c>
      <c r="C337">
        <v>1</v>
      </c>
      <c r="D337" t="s">
        <v>384</v>
      </c>
      <c r="E337">
        <v>29</v>
      </c>
      <c r="F337">
        <v>518</v>
      </c>
      <c r="G337">
        <v>0.27900000000000003</v>
      </c>
      <c r="H337">
        <v>756</v>
      </c>
      <c r="I337">
        <v>182</v>
      </c>
      <c r="J337">
        <v>78</v>
      </c>
      <c r="K337">
        <v>17</v>
      </c>
      <c r="L337">
        <v>4</v>
      </c>
      <c r="M337">
        <v>8</v>
      </c>
      <c r="N337">
        <v>14</v>
      </c>
      <c r="O337">
        <v>7</v>
      </c>
      <c r="P337" s="1">
        <f>SUM(I337:O337)/H337</f>
        <v>0.41005291005291006</v>
      </c>
      <c r="Q337" s="2">
        <v>0.35476134693759731</v>
      </c>
      <c r="R337">
        <f>(Q337-P337)/Q337</f>
        <v>-0.15585565787424568</v>
      </c>
    </row>
    <row r="338" spans="1:18" hidden="1" x14ac:dyDescent="0.25">
      <c r="A338" t="s">
        <v>703</v>
      </c>
      <c r="B338">
        <v>2001</v>
      </c>
      <c r="C338">
        <v>1</v>
      </c>
      <c r="D338" t="s">
        <v>384</v>
      </c>
      <c r="E338">
        <v>25</v>
      </c>
      <c r="F338">
        <v>454</v>
      </c>
      <c r="G338">
        <v>0.28299999999999997</v>
      </c>
      <c r="H338">
        <v>653</v>
      </c>
      <c r="I338">
        <v>166</v>
      </c>
      <c r="J338">
        <v>48</v>
      </c>
      <c r="K338">
        <v>6</v>
      </c>
      <c r="L338">
        <v>5</v>
      </c>
      <c r="M338">
        <v>3</v>
      </c>
      <c r="N338">
        <v>8</v>
      </c>
      <c r="O338">
        <v>5</v>
      </c>
      <c r="P338" s="1">
        <f>SUM(I338:O338)/H338</f>
        <v>0.36906584992343033</v>
      </c>
      <c r="Q338" s="2">
        <v>0.35476134693759731</v>
      </c>
      <c r="R338">
        <f>(Q338-P338)/Q338</f>
        <v>-4.0321481213535904E-2</v>
      </c>
    </row>
    <row r="339" spans="1:18" hidden="1" x14ac:dyDescent="0.25">
      <c r="A339" t="s">
        <v>554</v>
      </c>
      <c r="B339">
        <v>2001</v>
      </c>
      <c r="C339">
        <v>1</v>
      </c>
      <c r="D339" t="s">
        <v>384</v>
      </c>
      <c r="E339">
        <v>20</v>
      </c>
      <c r="F339">
        <v>392</v>
      </c>
      <c r="G339">
        <v>0.28100000000000003</v>
      </c>
      <c r="H339">
        <v>593</v>
      </c>
      <c r="I339">
        <v>146</v>
      </c>
      <c r="J339">
        <v>59</v>
      </c>
      <c r="K339">
        <v>7</v>
      </c>
      <c r="L339">
        <v>7</v>
      </c>
      <c r="M339">
        <v>2</v>
      </c>
      <c r="N339">
        <v>3</v>
      </c>
      <c r="O339">
        <v>4</v>
      </c>
      <c r="P339" s="1">
        <f>SUM(I339:O339)/H339</f>
        <v>0.38448566610455309</v>
      </c>
      <c r="Q339" s="2">
        <v>0.35476134693759731</v>
      </c>
      <c r="R339">
        <f>(Q339-P339)/Q339</f>
        <v>-8.3786803222912279E-2</v>
      </c>
    </row>
    <row r="340" spans="1:18" hidden="1" x14ac:dyDescent="0.25">
      <c r="A340" t="s">
        <v>578</v>
      </c>
      <c r="B340">
        <v>2001</v>
      </c>
      <c r="C340">
        <v>1</v>
      </c>
      <c r="D340" t="s">
        <v>384</v>
      </c>
      <c r="E340">
        <v>15</v>
      </c>
      <c r="F340">
        <v>238</v>
      </c>
      <c r="G340">
        <v>0.28699999999999998</v>
      </c>
      <c r="H340">
        <v>360</v>
      </c>
      <c r="I340">
        <v>86</v>
      </c>
      <c r="J340">
        <v>46</v>
      </c>
      <c r="K340">
        <v>6</v>
      </c>
      <c r="L340">
        <v>3</v>
      </c>
      <c r="M340">
        <v>1</v>
      </c>
      <c r="N340">
        <v>9</v>
      </c>
      <c r="O340">
        <v>2</v>
      </c>
      <c r="P340" s="1">
        <f>SUM(I340:O340)/H340</f>
        <v>0.42499999999999999</v>
      </c>
      <c r="Q340" s="2">
        <v>0.35476134693759731</v>
      </c>
      <c r="R340">
        <f>(Q340-P340)/Q340</f>
        <v>-0.19798846088708105</v>
      </c>
    </row>
    <row r="341" spans="1:18" hidden="1" x14ac:dyDescent="0.25">
      <c r="A341" t="s">
        <v>284</v>
      </c>
      <c r="B341">
        <v>2001</v>
      </c>
      <c r="C341">
        <v>1</v>
      </c>
      <c r="D341" t="s">
        <v>384</v>
      </c>
      <c r="E341">
        <v>10</v>
      </c>
      <c r="F341">
        <v>142</v>
      </c>
      <c r="G341">
        <v>0.30599999999999999</v>
      </c>
      <c r="H341">
        <v>216</v>
      </c>
      <c r="I341">
        <v>60</v>
      </c>
      <c r="J341">
        <v>16</v>
      </c>
      <c r="K341">
        <v>4</v>
      </c>
      <c r="L341">
        <v>1</v>
      </c>
      <c r="M341">
        <v>2</v>
      </c>
      <c r="N341">
        <v>2</v>
      </c>
      <c r="O341">
        <v>1</v>
      </c>
      <c r="P341" s="1">
        <f>SUM(I341:O341)/H341</f>
        <v>0.39814814814814814</v>
      </c>
      <c r="Q341" s="2">
        <v>0.35476134693759731</v>
      </c>
      <c r="R341">
        <f>(Q341-P341)/Q341</f>
        <v>-0.12229855812950949</v>
      </c>
    </row>
    <row r="342" spans="1:18" hidden="1" x14ac:dyDescent="0.25">
      <c r="A342" t="s">
        <v>575</v>
      </c>
      <c r="B342">
        <v>2001</v>
      </c>
      <c r="C342">
        <v>1</v>
      </c>
      <c r="D342" t="s">
        <v>384</v>
      </c>
      <c r="E342">
        <v>10</v>
      </c>
      <c r="F342">
        <v>170</v>
      </c>
      <c r="G342">
        <v>0.25700000000000001</v>
      </c>
      <c r="H342">
        <v>253</v>
      </c>
      <c r="I342">
        <v>56</v>
      </c>
      <c r="J342">
        <v>30</v>
      </c>
      <c r="K342">
        <v>4</v>
      </c>
      <c r="L342">
        <v>0</v>
      </c>
      <c r="M342">
        <v>1</v>
      </c>
      <c r="N342">
        <v>3</v>
      </c>
      <c r="O342">
        <v>2</v>
      </c>
      <c r="P342" s="1">
        <f>SUM(I342:O342)/H342</f>
        <v>0.37944664031620551</v>
      </c>
      <c r="Q342" s="2">
        <v>0.35476134693759731</v>
      </c>
      <c r="R342">
        <f>(Q342-P342)/Q342</f>
        <v>-6.9582815579258564E-2</v>
      </c>
    </row>
    <row r="343" spans="1:18" hidden="1" x14ac:dyDescent="0.25">
      <c r="A343" t="s">
        <v>309</v>
      </c>
      <c r="B343">
        <v>2001</v>
      </c>
      <c r="C343">
        <v>3</v>
      </c>
      <c r="D343" t="s">
        <v>384</v>
      </c>
      <c r="E343">
        <v>9</v>
      </c>
      <c r="F343">
        <v>168</v>
      </c>
      <c r="G343">
        <v>0.251</v>
      </c>
      <c r="H343">
        <v>252</v>
      </c>
      <c r="I343">
        <v>52</v>
      </c>
      <c r="J343">
        <v>37</v>
      </c>
      <c r="K343">
        <v>3</v>
      </c>
      <c r="L343">
        <v>4</v>
      </c>
      <c r="M343">
        <v>8</v>
      </c>
      <c r="N343">
        <v>4</v>
      </c>
      <c r="O343">
        <v>0</v>
      </c>
      <c r="P343" s="1">
        <f>SUM(I343:O343)/H343</f>
        <v>0.42857142857142855</v>
      </c>
      <c r="Q343" s="2">
        <v>0.35476134693759731</v>
      </c>
      <c r="R343">
        <f>(Q343-P343)/Q343</f>
        <v>-0.20805559081050187</v>
      </c>
    </row>
    <row r="344" spans="1:18" hidden="1" x14ac:dyDescent="0.25">
      <c r="A344" t="s">
        <v>283</v>
      </c>
      <c r="B344">
        <v>2001</v>
      </c>
      <c r="C344">
        <v>1</v>
      </c>
      <c r="D344" t="s">
        <v>384</v>
      </c>
      <c r="E344">
        <v>3</v>
      </c>
      <c r="F344">
        <v>68</v>
      </c>
      <c r="G344">
        <v>0.28199999999999997</v>
      </c>
      <c r="H344">
        <v>104</v>
      </c>
      <c r="I344">
        <v>24</v>
      </c>
      <c r="J344">
        <v>15</v>
      </c>
      <c r="K344">
        <v>0</v>
      </c>
      <c r="L344">
        <v>1</v>
      </c>
      <c r="M344">
        <v>2</v>
      </c>
      <c r="N344">
        <v>2</v>
      </c>
      <c r="O344">
        <v>1</v>
      </c>
      <c r="P344" s="1">
        <f>SUM(I344:O344)/H344</f>
        <v>0.43269230769230771</v>
      </c>
      <c r="Q344" s="2">
        <v>0.35476134693759731</v>
      </c>
      <c r="R344">
        <f>(Q344-P344)/Q344</f>
        <v>-0.21967150995291065</v>
      </c>
    </row>
    <row r="345" spans="1:18" hidden="1" x14ac:dyDescent="0.25">
      <c r="A345" t="s">
        <v>99</v>
      </c>
      <c r="B345">
        <v>2001</v>
      </c>
      <c r="C345">
        <v>1</v>
      </c>
      <c r="D345" t="s">
        <v>384</v>
      </c>
      <c r="E345">
        <v>3</v>
      </c>
      <c r="F345">
        <v>108</v>
      </c>
      <c r="G345">
        <v>0.23200000000000001</v>
      </c>
      <c r="H345">
        <v>149</v>
      </c>
      <c r="I345">
        <v>32</v>
      </c>
      <c r="J345">
        <v>8</v>
      </c>
      <c r="K345">
        <v>2</v>
      </c>
      <c r="L345">
        <v>2</v>
      </c>
      <c r="M345">
        <v>3</v>
      </c>
      <c r="N345">
        <v>1</v>
      </c>
      <c r="O345">
        <v>0</v>
      </c>
      <c r="P345" s="1">
        <f>SUM(I345:O345)/H345</f>
        <v>0.32214765100671139</v>
      </c>
      <c r="Q345" s="2">
        <v>0.35476134693759731</v>
      </c>
      <c r="R345">
        <f>(Q345-P345)/Q345</f>
        <v>9.1931367981367723E-2</v>
      </c>
    </row>
    <row r="346" spans="1:18" hidden="1" x14ac:dyDescent="0.25">
      <c r="A346" t="s">
        <v>680</v>
      </c>
      <c r="B346">
        <v>2001</v>
      </c>
      <c r="C346">
        <v>1</v>
      </c>
      <c r="D346" t="s">
        <v>384</v>
      </c>
      <c r="E346">
        <v>2</v>
      </c>
      <c r="F346">
        <v>18</v>
      </c>
      <c r="G346">
        <v>0.25</v>
      </c>
      <c r="H346">
        <v>30</v>
      </c>
      <c r="I346">
        <v>6</v>
      </c>
      <c r="J346">
        <v>6</v>
      </c>
      <c r="K346">
        <v>0</v>
      </c>
      <c r="L346">
        <v>0</v>
      </c>
      <c r="M346">
        <v>0</v>
      </c>
      <c r="N346">
        <v>0</v>
      </c>
      <c r="O346">
        <v>0</v>
      </c>
      <c r="P346" s="1">
        <f>SUM(I346:O346)/H346</f>
        <v>0.4</v>
      </c>
      <c r="Q346" s="2">
        <v>0.35476134693759731</v>
      </c>
      <c r="R346">
        <f>(Q346-P346)/Q346</f>
        <v>-0.1275185514231352</v>
      </c>
    </row>
    <row r="347" spans="1:18" hidden="1" x14ac:dyDescent="0.25">
      <c r="A347" t="s">
        <v>486</v>
      </c>
      <c r="B347">
        <v>2001</v>
      </c>
      <c r="C347">
        <v>1</v>
      </c>
      <c r="D347" t="s">
        <v>384</v>
      </c>
      <c r="E347">
        <v>2</v>
      </c>
      <c r="F347">
        <v>44</v>
      </c>
      <c r="G347">
        <v>0.30199999999999999</v>
      </c>
      <c r="H347">
        <v>68</v>
      </c>
      <c r="I347">
        <v>19</v>
      </c>
      <c r="J347">
        <v>4</v>
      </c>
      <c r="K347">
        <v>2</v>
      </c>
      <c r="L347">
        <v>0</v>
      </c>
      <c r="M347">
        <v>0</v>
      </c>
      <c r="N347">
        <v>1</v>
      </c>
      <c r="O347">
        <v>0</v>
      </c>
      <c r="P347" s="1">
        <f>SUM(I347:O347)/H347</f>
        <v>0.38235294117647056</v>
      </c>
      <c r="Q347" s="2">
        <v>0.35476134693759731</v>
      </c>
      <c r="R347">
        <f>(Q347-P347)/Q347</f>
        <v>-7.7775085919173217E-2</v>
      </c>
    </row>
    <row r="348" spans="1:18" hidden="1" x14ac:dyDescent="0.25">
      <c r="A348" t="s">
        <v>329</v>
      </c>
      <c r="B348">
        <v>2001</v>
      </c>
      <c r="C348">
        <v>1</v>
      </c>
      <c r="D348" t="s">
        <v>384</v>
      </c>
      <c r="E348">
        <v>1</v>
      </c>
      <c r="F348">
        <v>155</v>
      </c>
      <c r="G348">
        <v>0.32</v>
      </c>
      <c r="H348">
        <v>238</v>
      </c>
      <c r="I348">
        <v>66</v>
      </c>
      <c r="J348">
        <v>22</v>
      </c>
      <c r="K348">
        <v>6</v>
      </c>
      <c r="L348">
        <v>2</v>
      </c>
      <c r="M348">
        <v>0</v>
      </c>
      <c r="N348">
        <v>7</v>
      </c>
      <c r="O348">
        <v>1</v>
      </c>
      <c r="P348" s="1">
        <f>SUM(I348:O348)/H348</f>
        <v>0.43697478991596639</v>
      </c>
      <c r="Q348" s="2">
        <v>0.35476134693759731</v>
      </c>
      <c r="R348">
        <f>(Q348-P348)/Q348</f>
        <v>-0.23174295533619807</v>
      </c>
    </row>
    <row r="349" spans="1:18" hidden="1" x14ac:dyDescent="0.25">
      <c r="A349" t="s">
        <v>553</v>
      </c>
      <c r="B349">
        <v>2001</v>
      </c>
      <c r="C349">
        <v>1</v>
      </c>
      <c r="D349" t="s">
        <v>384</v>
      </c>
      <c r="E349">
        <v>0</v>
      </c>
      <c r="F349">
        <v>29</v>
      </c>
      <c r="G349">
        <v>0.372</v>
      </c>
      <c r="H349">
        <v>53</v>
      </c>
      <c r="I349">
        <v>16</v>
      </c>
      <c r="J349">
        <v>8</v>
      </c>
      <c r="K349">
        <v>0</v>
      </c>
      <c r="L349">
        <v>0</v>
      </c>
      <c r="M349">
        <v>1</v>
      </c>
      <c r="N349">
        <v>0</v>
      </c>
      <c r="O349">
        <v>2</v>
      </c>
      <c r="P349" s="1">
        <f>SUM(I349:O349)/H349</f>
        <v>0.50943396226415094</v>
      </c>
      <c r="Q349" s="2">
        <v>0.35476134693759731</v>
      </c>
      <c r="R349">
        <f>(Q349-P349)/Q349</f>
        <v>-0.43599060794455891</v>
      </c>
    </row>
    <row r="350" spans="1:18" hidden="1" x14ac:dyDescent="0.25">
      <c r="A350" t="s">
        <v>644</v>
      </c>
      <c r="B350">
        <v>2001</v>
      </c>
      <c r="C350">
        <v>1</v>
      </c>
      <c r="D350" t="s">
        <v>384</v>
      </c>
      <c r="E350">
        <v>0</v>
      </c>
      <c r="F350">
        <v>59</v>
      </c>
      <c r="G350">
        <v>0.32100000000000001</v>
      </c>
      <c r="H350">
        <v>91</v>
      </c>
      <c r="I350">
        <v>25</v>
      </c>
      <c r="J350">
        <v>10</v>
      </c>
      <c r="K350">
        <v>3</v>
      </c>
      <c r="L350">
        <v>0</v>
      </c>
      <c r="M350">
        <v>1</v>
      </c>
      <c r="N350">
        <v>3</v>
      </c>
      <c r="O350">
        <v>0</v>
      </c>
      <c r="P350" s="1">
        <f>SUM(I350:O350)/H350</f>
        <v>0.46153846153846156</v>
      </c>
      <c r="Q350" s="2">
        <v>0.35476134693759731</v>
      </c>
      <c r="R350">
        <f>(Q350-P350)/Q350</f>
        <v>-0.30098294394977138</v>
      </c>
    </row>
    <row r="351" spans="1:18" hidden="1" x14ac:dyDescent="0.25">
      <c r="A351" t="s">
        <v>184</v>
      </c>
      <c r="B351">
        <v>2001</v>
      </c>
      <c r="C351">
        <v>2</v>
      </c>
      <c r="D351" t="s">
        <v>384</v>
      </c>
      <c r="E351">
        <v>0</v>
      </c>
      <c r="F351">
        <v>32</v>
      </c>
      <c r="G351">
        <v>0.26800000000000002</v>
      </c>
      <c r="H351">
        <v>48</v>
      </c>
      <c r="I351">
        <v>11</v>
      </c>
      <c r="J351">
        <v>7</v>
      </c>
      <c r="K351">
        <v>2</v>
      </c>
      <c r="L351">
        <v>0</v>
      </c>
      <c r="M351">
        <v>0</v>
      </c>
      <c r="N351">
        <v>0</v>
      </c>
      <c r="O351">
        <v>0</v>
      </c>
      <c r="P351" s="1">
        <f>SUM(I351:O351)/H351</f>
        <v>0.41666666666666669</v>
      </c>
      <c r="Q351" s="2">
        <v>0.35476134693759731</v>
      </c>
      <c r="R351">
        <f>(Q351-P351)/Q351</f>
        <v>-0.17449849106576582</v>
      </c>
    </row>
    <row r="352" spans="1:18" hidden="1" x14ac:dyDescent="0.25">
      <c r="A352" t="s">
        <v>388</v>
      </c>
      <c r="B352">
        <v>2001</v>
      </c>
      <c r="C352">
        <v>1</v>
      </c>
      <c r="D352" t="s">
        <v>384</v>
      </c>
      <c r="E352">
        <v>0</v>
      </c>
      <c r="F352">
        <v>3</v>
      </c>
      <c r="G352">
        <v>0.25</v>
      </c>
      <c r="H352">
        <v>5</v>
      </c>
      <c r="I352">
        <v>1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 s="1">
        <f>SUM(I352:O352)/H352</f>
        <v>0.4</v>
      </c>
      <c r="Q352" s="2">
        <v>0.35476134693759731</v>
      </c>
      <c r="R352">
        <f>(Q352-P352)/Q352</f>
        <v>-0.1275185514231352</v>
      </c>
    </row>
    <row r="353" spans="1:18" hidden="1" x14ac:dyDescent="0.25">
      <c r="A353" t="s">
        <v>667</v>
      </c>
      <c r="B353">
        <v>2001</v>
      </c>
      <c r="C353">
        <v>1</v>
      </c>
      <c r="D353" t="s">
        <v>384</v>
      </c>
      <c r="E353">
        <v>0</v>
      </c>
      <c r="F353">
        <v>3</v>
      </c>
      <c r="G353">
        <v>0.25</v>
      </c>
      <c r="H353">
        <v>5</v>
      </c>
      <c r="I353">
        <v>1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 s="1">
        <f>SUM(I353:O353)/H353</f>
        <v>0.4</v>
      </c>
      <c r="Q353" s="2">
        <v>0.35476134693759731</v>
      </c>
      <c r="R353">
        <f>(Q353-P353)/Q353</f>
        <v>-0.1275185514231352</v>
      </c>
    </row>
    <row r="354" spans="1:18" hidden="1" x14ac:dyDescent="0.25">
      <c r="A354" t="s">
        <v>331</v>
      </c>
      <c r="B354">
        <v>2001</v>
      </c>
      <c r="C354">
        <v>1</v>
      </c>
      <c r="D354" t="s">
        <v>384</v>
      </c>
      <c r="E354">
        <v>0</v>
      </c>
      <c r="F354">
        <v>253</v>
      </c>
      <c r="G354">
        <v>0.23599999999999999</v>
      </c>
      <c r="H354">
        <v>371</v>
      </c>
      <c r="I354">
        <v>75</v>
      </c>
      <c r="J354">
        <v>39</v>
      </c>
      <c r="K354">
        <v>7</v>
      </c>
      <c r="L354">
        <v>9</v>
      </c>
      <c r="M354">
        <v>8</v>
      </c>
      <c r="N354">
        <v>1</v>
      </c>
      <c r="O354">
        <v>4</v>
      </c>
      <c r="P354" s="1">
        <f>SUM(I354:O354)/H354</f>
        <v>0.38544474393530997</v>
      </c>
      <c r="Q354" s="2">
        <v>0.35476134693759731</v>
      </c>
      <c r="R354">
        <f>(Q354-P354)/Q354</f>
        <v>-8.6490248339004899E-2</v>
      </c>
    </row>
    <row r="355" spans="1:18" hidden="1" x14ac:dyDescent="0.25">
      <c r="A355" t="s">
        <v>466</v>
      </c>
      <c r="B355">
        <v>2001</v>
      </c>
      <c r="C355">
        <v>1</v>
      </c>
      <c r="D355" t="s">
        <v>384</v>
      </c>
      <c r="E355">
        <v>0</v>
      </c>
      <c r="F355">
        <v>165</v>
      </c>
      <c r="G355">
        <v>0.24099999999999999</v>
      </c>
      <c r="H355">
        <v>234</v>
      </c>
      <c r="I355">
        <v>49</v>
      </c>
      <c r="J355">
        <v>25</v>
      </c>
      <c r="K355">
        <v>7</v>
      </c>
      <c r="L355">
        <v>1</v>
      </c>
      <c r="M355">
        <v>2</v>
      </c>
      <c r="N355">
        <v>3</v>
      </c>
      <c r="O355">
        <v>2</v>
      </c>
      <c r="P355" s="1">
        <f>SUM(I355:O355)/H355</f>
        <v>0.38034188034188032</v>
      </c>
      <c r="Q355" s="2">
        <v>0.35476134693759731</v>
      </c>
      <c r="R355">
        <f>(Q355-P355)/Q355</f>
        <v>-7.2106314921570755E-2</v>
      </c>
    </row>
    <row r="356" spans="1:18" hidden="1" x14ac:dyDescent="0.25">
      <c r="A356" t="s">
        <v>176</v>
      </c>
      <c r="B356">
        <v>2001</v>
      </c>
      <c r="C356">
        <v>1</v>
      </c>
      <c r="D356" t="s">
        <v>384</v>
      </c>
      <c r="E356">
        <v>0</v>
      </c>
      <c r="F356">
        <v>208</v>
      </c>
      <c r="G356">
        <v>0.24099999999999999</v>
      </c>
      <c r="H356">
        <v>297</v>
      </c>
      <c r="I356">
        <v>63</v>
      </c>
      <c r="J356">
        <v>31</v>
      </c>
      <c r="K356">
        <v>5</v>
      </c>
      <c r="L356">
        <v>2</v>
      </c>
      <c r="M356">
        <v>2</v>
      </c>
      <c r="N356">
        <v>3</v>
      </c>
      <c r="O356">
        <v>0</v>
      </c>
      <c r="P356" s="1">
        <f>SUM(I356:O356)/H356</f>
        <v>0.35690235690235689</v>
      </c>
      <c r="Q356" s="2">
        <v>0.35476134693759731</v>
      </c>
      <c r="R356">
        <f>(Q356-P356)/Q356</f>
        <v>-6.0350711351205401E-3</v>
      </c>
    </row>
    <row r="357" spans="1:18" hidden="1" x14ac:dyDescent="0.25">
      <c r="A357" t="s">
        <v>380</v>
      </c>
      <c r="B357">
        <v>2001</v>
      </c>
      <c r="C357">
        <v>1</v>
      </c>
      <c r="D357" t="s">
        <v>384</v>
      </c>
      <c r="E357">
        <v>0</v>
      </c>
      <c r="F357">
        <v>125</v>
      </c>
      <c r="G357">
        <v>0.22500000000000001</v>
      </c>
      <c r="H357">
        <v>174</v>
      </c>
      <c r="I357">
        <v>34</v>
      </c>
      <c r="J357">
        <v>17</v>
      </c>
      <c r="K357">
        <v>2</v>
      </c>
      <c r="L357">
        <v>4</v>
      </c>
      <c r="M357">
        <v>3</v>
      </c>
      <c r="N357">
        <v>0</v>
      </c>
      <c r="O357">
        <v>2</v>
      </c>
      <c r="P357" s="1">
        <f>SUM(I357:O357)/H357</f>
        <v>0.35632183908045978</v>
      </c>
      <c r="Q357" s="2">
        <v>0.35476134693759731</v>
      </c>
      <c r="R357">
        <f>(Q357-P357)/Q357</f>
        <v>-4.3987096010686868E-3</v>
      </c>
    </row>
    <row r="358" spans="1:18" hidden="1" x14ac:dyDescent="0.25">
      <c r="A358" t="s">
        <v>336</v>
      </c>
      <c r="B358">
        <v>2001</v>
      </c>
      <c r="C358">
        <v>1</v>
      </c>
      <c r="D358" t="s">
        <v>384</v>
      </c>
      <c r="E358">
        <v>0</v>
      </c>
      <c r="F358">
        <v>200</v>
      </c>
      <c r="G358">
        <v>0.18099999999999999</v>
      </c>
      <c r="H358">
        <v>287</v>
      </c>
      <c r="I358">
        <v>44</v>
      </c>
      <c r="J358">
        <v>36</v>
      </c>
      <c r="K358">
        <v>7</v>
      </c>
      <c r="L358">
        <v>5</v>
      </c>
      <c r="M358">
        <v>5</v>
      </c>
      <c r="N358">
        <v>2</v>
      </c>
      <c r="O358">
        <v>1</v>
      </c>
      <c r="P358" s="1">
        <f>SUM(I358:O358)/H358</f>
        <v>0.34843205574912894</v>
      </c>
      <c r="Q358" s="2">
        <v>0.35476134693759731</v>
      </c>
      <c r="R358">
        <f>(Q358-P358)/Q358</f>
        <v>1.7840983080892665E-2</v>
      </c>
    </row>
    <row r="359" spans="1:18" hidden="1" x14ac:dyDescent="0.25">
      <c r="A359" t="s">
        <v>136</v>
      </c>
      <c r="B359">
        <v>2001</v>
      </c>
      <c r="C359">
        <v>1</v>
      </c>
      <c r="D359" t="s">
        <v>384</v>
      </c>
      <c r="E359">
        <v>0</v>
      </c>
      <c r="F359">
        <v>173</v>
      </c>
      <c r="G359">
        <v>0.188</v>
      </c>
      <c r="H359">
        <v>233</v>
      </c>
      <c r="I359">
        <v>37</v>
      </c>
      <c r="J359">
        <v>25</v>
      </c>
      <c r="K359">
        <v>7</v>
      </c>
      <c r="L359">
        <v>2</v>
      </c>
      <c r="M359">
        <v>0</v>
      </c>
      <c r="N359">
        <v>8</v>
      </c>
      <c r="O359">
        <v>1</v>
      </c>
      <c r="P359" s="1">
        <f>SUM(I359:O359)/H359</f>
        <v>0.34334763948497854</v>
      </c>
      <c r="Q359" s="2">
        <v>0.35476134693759731</v>
      </c>
      <c r="R359">
        <f>(Q359-P359)/Q359</f>
        <v>3.2172917233360396E-2</v>
      </c>
    </row>
    <row r="360" spans="1:18" hidden="1" x14ac:dyDescent="0.25">
      <c r="A360" t="s">
        <v>404</v>
      </c>
      <c r="B360">
        <v>2001</v>
      </c>
      <c r="C360">
        <v>1</v>
      </c>
      <c r="D360" t="s">
        <v>29</v>
      </c>
      <c r="E360">
        <v>34</v>
      </c>
      <c r="F360">
        <v>662</v>
      </c>
      <c r="G360">
        <v>0.25700000000000001</v>
      </c>
      <c r="H360">
        <v>944</v>
      </c>
      <c r="I360">
        <v>222</v>
      </c>
      <c r="J360">
        <v>61</v>
      </c>
      <c r="K360">
        <v>0</v>
      </c>
      <c r="L360">
        <v>5</v>
      </c>
      <c r="M360">
        <v>2</v>
      </c>
      <c r="N360">
        <v>8</v>
      </c>
      <c r="O360">
        <v>6</v>
      </c>
      <c r="P360" s="1">
        <f>SUM(I360:O360)/H360</f>
        <v>0.32203389830508472</v>
      </c>
      <c r="Q360" s="2">
        <v>0.35476134693759731</v>
      </c>
      <c r="R360">
        <f>(Q360-P360)/Q360</f>
        <v>9.2252013684764156E-2</v>
      </c>
    </row>
    <row r="361" spans="1:18" hidden="1" x14ac:dyDescent="0.25">
      <c r="A361" t="s">
        <v>474</v>
      </c>
      <c r="B361">
        <v>2001</v>
      </c>
      <c r="C361">
        <v>1</v>
      </c>
      <c r="D361" t="s">
        <v>29</v>
      </c>
      <c r="E361">
        <v>34</v>
      </c>
      <c r="F361">
        <v>701</v>
      </c>
      <c r="G361">
        <v>0.23499999999999999</v>
      </c>
      <c r="H361">
        <v>957</v>
      </c>
      <c r="I361">
        <v>205</v>
      </c>
      <c r="J361">
        <v>64</v>
      </c>
      <c r="K361">
        <v>2</v>
      </c>
      <c r="L361">
        <v>5</v>
      </c>
      <c r="M361">
        <v>11</v>
      </c>
      <c r="N361">
        <v>8</v>
      </c>
      <c r="O361">
        <v>8</v>
      </c>
      <c r="P361" s="1">
        <f>SUM(I361:O361)/H361</f>
        <v>0.31661442006269591</v>
      </c>
      <c r="Q361" s="2">
        <v>0.35476134693759731</v>
      </c>
      <c r="R361">
        <f>(Q361-P361)/Q361</f>
        <v>0.10752841932808273</v>
      </c>
    </row>
    <row r="362" spans="1:18" hidden="1" x14ac:dyDescent="0.25">
      <c r="A362" t="s">
        <v>260</v>
      </c>
      <c r="B362">
        <v>2001</v>
      </c>
      <c r="C362">
        <v>1</v>
      </c>
      <c r="D362" t="s">
        <v>29</v>
      </c>
      <c r="E362">
        <v>33</v>
      </c>
      <c r="F362">
        <v>678</v>
      </c>
      <c r="G362">
        <v>0.27100000000000002</v>
      </c>
      <c r="H362">
        <v>919</v>
      </c>
      <c r="I362">
        <v>235</v>
      </c>
      <c r="J362">
        <v>26</v>
      </c>
      <c r="K362">
        <v>0</v>
      </c>
      <c r="L362">
        <v>10</v>
      </c>
      <c r="M362">
        <v>4</v>
      </c>
      <c r="N362">
        <v>10</v>
      </c>
      <c r="O362">
        <v>6</v>
      </c>
      <c r="P362" s="1">
        <f>SUM(I362:O362)/H362</f>
        <v>0.31664853101196955</v>
      </c>
      <c r="Q362" s="2">
        <v>0.35476134693759731</v>
      </c>
      <c r="R362">
        <f>(Q362-P362)/Q362</f>
        <v>0.10743226750780102</v>
      </c>
    </row>
    <row r="363" spans="1:18" hidden="1" x14ac:dyDescent="0.25">
      <c r="A363" t="s">
        <v>666</v>
      </c>
      <c r="B363">
        <v>2001</v>
      </c>
      <c r="C363">
        <v>1</v>
      </c>
      <c r="D363" t="s">
        <v>29</v>
      </c>
      <c r="E363">
        <v>16</v>
      </c>
      <c r="F363">
        <v>271</v>
      </c>
      <c r="G363">
        <v>0.28399999999999997</v>
      </c>
      <c r="H363">
        <v>402</v>
      </c>
      <c r="I363">
        <v>102</v>
      </c>
      <c r="J363">
        <v>29</v>
      </c>
      <c r="K363">
        <v>0</v>
      </c>
      <c r="L363">
        <v>8</v>
      </c>
      <c r="M363">
        <v>5</v>
      </c>
      <c r="N363">
        <v>1</v>
      </c>
      <c r="O363">
        <v>5</v>
      </c>
      <c r="P363" s="1">
        <f>SUM(I363:O363)/H363</f>
        <v>0.37313432835820898</v>
      </c>
      <c r="Q363" s="2">
        <v>0.35476134693759731</v>
      </c>
      <c r="R363">
        <f>(Q363-P363)/Q363</f>
        <v>-5.1789693491730605E-2</v>
      </c>
    </row>
    <row r="364" spans="1:18" hidden="1" x14ac:dyDescent="0.25">
      <c r="A364" t="s">
        <v>72</v>
      </c>
      <c r="B364">
        <v>2001</v>
      </c>
      <c r="C364">
        <v>2</v>
      </c>
      <c r="D364" t="s">
        <v>29</v>
      </c>
      <c r="E364">
        <v>12</v>
      </c>
      <c r="F364">
        <v>203</v>
      </c>
      <c r="G364">
        <v>0.32500000000000001</v>
      </c>
      <c r="H364">
        <v>303</v>
      </c>
      <c r="I364">
        <v>92</v>
      </c>
      <c r="J364">
        <v>14</v>
      </c>
      <c r="K364">
        <v>0</v>
      </c>
      <c r="L364">
        <v>4</v>
      </c>
      <c r="M364">
        <v>1</v>
      </c>
      <c r="N364">
        <v>0</v>
      </c>
      <c r="O364">
        <v>2</v>
      </c>
      <c r="P364" s="1">
        <f>SUM(I364:O364)/H364</f>
        <v>0.37293729372937295</v>
      </c>
      <c r="Q364" s="2">
        <v>0.35476134693759731</v>
      </c>
      <c r="R364">
        <f>(Q364-P364)/Q364</f>
        <v>-5.1234292993517137E-2</v>
      </c>
    </row>
    <row r="365" spans="1:18" hidden="1" x14ac:dyDescent="0.25">
      <c r="A365" t="s">
        <v>496</v>
      </c>
      <c r="B365">
        <v>2001</v>
      </c>
      <c r="C365">
        <v>1</v>
      </c>
      <c r="D365" t="s">
        <v>29</v>
      </c>
      <c r="E365">
        <v>11</v>
      </c>
      <c r="F365">
        <v>195</v>
      </c>
      <c r="G365">
        <v>0.27700000000000002</v>
      </c>
      <c r="H365">
        <v>286</v>
      </c>
      <c r="I365">
        <v>71</v>
      </c>
      <c r="J365">
        <v>24</v>
      </c>
      <c r="K365">
        <v>1</v>
      </c>
      <c r="L365">
        <v>1</v>
      </c>
      <c r="M365">
        <v>1</v>
      </c>
      <c r="N365">
        <v>3</v>
      </c>
      <c r="O365">
        <v>2</v>
      </c>
      <c r="P365" s="1">
        <f>SUM(I365:O365)/H365</f>
        <v>0.36013986013986016</v>
      </c>
      <c r="Q365" s="2">
        <v>0.35476134693759731</v>
      </c>
      <c r="R365">
        <f>(Q365-P365)/Q365</f>
        <v>-1.5160933536564032E-2</v>
      </c>
    </row>
    <row r="366" spans="1:18" hidden="1" x14ac:dyDescent="0.25">
      <c r="A366" t="s">
        <v>491</v>
      </c>
      <c r="B366">
        <v>2001</v>
      </c>
      <c r="C366">
        <v>1</v>
      </c>
      <c r="D366" t="s">
        <v>29</v>
      </c>
      <c r="E366">
        <v>9</v>
      </c>
      <c r="F366">
        <v>147</v>
      </c>
      <c r="G366">
        <v>0.28599999999999998</v>
      </c>
      <c r="H366">
        <v>219</v>
      </c>
      <c r="I366">
        <v>57</v>
      </c>
      <c r="J366">
        <v>19</v>
      </c>
      <c r="K366">
        <v>0</v>
      </c>
      <c r="L366">
        <v>0</v>
      </c>
      <c r="M366">
        <v>6</v>
      </c>
      <c r="N366">
        <v>1</v>
      </c>
      <c r="O366">
        <v>0</v>
      </c>
      <c r="P366" s="1">
        <f>SUM(I366:O366)/H366</f>
        <v>0.37899543378995432</v>
      </c>
      <c r="Q366" s="2">
        <v>0.35476134693759731</v>
      </c>
      <c r="R366">
        <f>(Q366-P366)/Q366</f>
        <v>-6.8310956257080044E-2</v>
      </c>
    </row>
    <row r="367" spans="1:18" hidden="1" x14ac:dyDescent="0.25">
      <c r="A367" t="s">
        <v>712</v>
      </c>
      <c r="B367">
        <v>2001</v>
      </c>
      <c r="C367">
        <v>1</v>
      </c>
      <c r="D367" t="s">
        <v>29</v>
      </c>
      <c r="E367">
        <v>5</v>
      </c>
      <c r="F367">
        <v>49</v>
      </c>
      <c r="G367">
        <v>0.30299999999999999</v>
      </c>
      <c r="H367">
        <v>82</v>
      </c>
      <c r="I367">
        <v>20</v>
      </c>
      <c r="J367">
        <v>14</v>
      </c>
      <c r="K367">
        <v>0</v>
      </c>
      <c r="L367">
        <v>1</v>
      </c>
      <c r="M367">
        <v>2</v>
      </c>
      <c r="N367">
        <v>1</v>
      </c>
      <c r="O367">
        <v>0</v>
      </c>
      <c r="P367" s="1">
        <f>SUM(I367:O367)/H367</f>
        <v>0.46341463414634149</v>
      </c>
      <c r="Q367" s="2">
        <v>0.35476134693759731</v>
      </c>
      <c r="R367">
        <f>(Q367-P367)/Q367</f>
        <v>-0.30627149250241276</v>
      </c>
    </row>
    <row r="368" spans="1:18" hidden="1" x14ac:dyDescent="0.25">
      <c r="A368" t="s">
        <v>655</v>
      </c>
      <c r="B368">
        <v>2001</v>
      </c>
      <c r="C368">
        <v>1</v>
      </c>
      <c r="D368" t="s">
        <v>29</v>
      </c>
      <c r="E368">
        <v>4</v>
      </c>
      <c r="F368">
        <v>75</v>
      </c>
      <c r="G368">
        <v>0.32300000000000001</v>
      </c>
      <c r="H368">
        <v>119</v>
      </c>
      <c r="I368">
        <v>32</v>
      </c>
      <c r="J368">
        <v>13</v>
      </c>
      <c r="K368">
        <v>0</v>
      </c>
      <c r="L368">
        <v>5</v>
      </c>
      <c r="M368">
        <v>1</v>
      </c>
      <c r="N368">
        <v>1</v>
      </c>
      <c r="O368">
        <v>1</v>
      </c>
      <c r="P368" s="1">
        <f>SUM(I368:O368)/H368</f>
        <v>0.44537815126050423</v>
      </c>
      <c r="Q368" s="2">
        <v>0.35476134693759731</v>
      </c>
      <c r="R368">
        <f>(Q368-P368)/Q368</f>
        <v>-0.25543031986189424</v>
      </c>
    </row>
    <row r="369" spans="1:18" hidden="1" x14ac:dyDescent="0.25">
      <c r="A369" t="s">
        <v>582</v>
      </c>
      <c r="B369">
        <v>2001</v>
      </c>
      <c r="C369">
        <v>1</v>
      </c>
      <c r="D369" t="s">
        <v>29</v>
      </c>
      <c r="E369">
        <v>4</v>
      </c>
      <c r="F369">
        <v>131</v>
      </c>
      <c r="G369">
        <v>0.29199999999999998</v>
      </c>
      <c r="H369">
        <v>195</v>
      </c>
      <c r="I369">
        <v>50</v>
      </c>
      <c r="J369">
        <v>16</v>
      </c>
      <c r="K369">
        <v>0</v>
      </c>
      <c r="L369">
        <v>3</v>
      </c>
      <c r="M369">
        <v>3</v>
      </c>
      <c r="N369">
        <v>2</v>
      </c>
      <c r="O369">
        <v>3</v>
      </c>
      <c r="P369" s="1">
        <f>SUM(I369:O369)/H369</f>
        <v>0.39487179487179486</v>
      </c>
      <c r="Q369" s="2">
        <v>0.35476134693759731</v>
      </c>
      <c r="R369">
        <f>(Q369-P369)/Q369</f>
        <v>-0.11306318537924875</v>
      </c>
    </row>
    <row r="370" spans="1:18" hidden="1" x14ac:dyDescent="0.25">
      <c r="A370" t="s">
        <v>611</v>
      </c>
      <c r="B370">
        <v>2001</v>
      </c>
      <c r="C370">
        <v>1</v>
      </c>
      <c r="D370" t="s">
        <v>29</v>
      </c>
      <c r="E370">
        <v>0</v>
      </c>
      <c r="F370">
        <v>8</v>
      </c>
      <c r="G370">
        <v>0.33300000000000002</v>
      </c>
      <c r="H370">
        <v>14</v>
      </c>
      <c r="I370">
        <v>3</v>
      </c>
      <c r="J370">
        <v>3</v>
      </c>
      <c r="K370">
        <v>0</v>
      </c>
      <c r="L370">
        <v>0</v>
      </c>
      <c r="M370">
        <v>0</v>
      </c>
      <c r="N370">
        <v>1</v>
      </c>
      <c r="O370">
        <v>1</v>
      </c>
      <c r="P370" s="1">
        <f>SUM(I370:O370)/H370</f>
        <v>0.5714285714285714</v>
      </c>
      <c r="Q370" s="2">
        <v>0.35476134693759731</v>
      </c>
      <c r="R370">
        <f>(Q370-P370)/Q370</f>
        <v>-0.61074078774733587</v>
      </c>
    </row>
    <row r="371" spans="1:18" hidden="1" x14ac:dyDescent="0.25">
      <c r="A371" t="s">
        <v>390</v>
      </c>
      <c r="B371">
        <v>2001</v>
      </c>
      <c r="C371">
        <v>1</v>
      </c>
      <c r="D371" t="s">
        <v>29</v>
      </c>
      <c r="E371">
        <v>0</v>
      </c>
      <c r="F371">
        <v>14</v>
      </c>
      <c r="G371">
        <v>0.36799999999999999</v>
      </c>
      <c r="H371">
        <v>22</v>
      </c>
      <c r="I371">
        <v>7</v>
      </c>
      <c r="J371">
        <v>2</v>
      </c>
      <c r="K371">
        <v>0</v>
      </c>
      <c r="L371">
        <v>0</v>
      </c>
      <c r="M371">
        <v>1</v>
      </c>
      <c r="N371">
        <v>0</v>
      </c>
      <c r="O371">
        <v>1</v>
      </c>
      <c r="P371" s="1">
        <f>SUM(I371:O371)/H371</f>
        <v>0.5</v>
      </c>
      <c r="Q371" s="2">
        <v>0.35476134693759731</v>
      </c>
      <c r="R371">
        <f>(Q371-P371)/Q371</f>
        <v>-0.40939818927891891</v>
      </c>
    </row>
    <row r="372" spans="1:18" hidden="1" x14ac:dyDescent="0.25">
      <c r="A372" t="s">
        <v>697</v>
      </c>
      <c r="B372">
        <v>2001</v>
      </c>
      <c r="C372">
        <v>1</v>
      </c>
      <c r="D372" t="s">
        <v>29</v>
      </c>
      <c r="E372">
        <v>0</v>
      </c>
      <c r="F372">
        <v>17</v>
      </c>
      <c r="G372">
        <v>0.318</v>
      </c>
      <c r="H372">
        <v>28</v>
      </c>
      <c r="I372">
        <v>7</v>
      </c>
      <c r="J372">
        <v>5</v>
      </c>
      <c r="K372">
        <v>0</v>
      </c>
      <c r="L372">
        <v>0</v>
      </c>
      <c r="M372">
        <v>0</v>
      </c>
      <c r="N372">
        <v>1</v>
      </c>
      <c r="O372">
        <v>0</v>
      </c>
      <c r="P372" s="1">
        <f>SUM(I372:O372)/H372</f>
        <v>0.4642857142857143</v>
      </c>
      <c r="Q372" s="2">
        <v>0.35476134693759731</v>
      </c>
      <c r="R372">
        <f>(Q372-P372)/Q372</f>
        <v>-0.30872689004471049</v>
      </c>
    </row>
    <row r="373" spans="1:18" hidden="1" x14ac:dyDescent="0.25">
      <c r="A373" t="s">
        <v>235</v>
      </c>
      <c r="B373">
        <v>2001</v>
      </c>
      <c r="C373">
        <v>1</v>
      </c>
      <c r="D373" t="s">
        <v>29</v>
      </c>
      <c r="E373">
        <v>0</v>
      </c>
      <c r="F373">
        <v>154</v>
      </c>
      <c r="G373">
        <v>0.29099999999999998</v>
      </c>
      <c r="H373">
        <v>248</v>
      </c>
      <c r="I373">
        <v>59</v>
      </c>
      <c r="J373">
        <v>39</v>
      </c>
      <c r="K373">
        <v>3</v>
      </c>
      <c r="L373">
        <v>1</v>
      </c>
      <c r="M373">
        <v>7</v>
      </c>
      <c r="N373">
        <v>1</v>
      </c>
      <c r="O373">
        <v>4</v>
      </c>
      <c r="P373" s="1">
        <f>SUM(I373:O373)/H373</f>
        <v>0.45967741935483869</v>
      </c>
      <c r="Q373" s="2">
        <v>0.35476134693759731</v>
      </c>
      <c r="R373">
        <f>(Q373-P373)/Q373</f>
        <v>-0.29573704498223186</v>
      </c>
    </row>
    <row r="374" spans="1:18" hidden="1" x14ac:dyDescent="0.25">
      <c r="A374" t="s">
        <v>198</v>
      </c>
      <c r="B374">
        <v>2001</v>
      </c>
      <c r="C374">
        <v>1</v>
      </c>
      <c r="D374" t="s">
        <v>29</v>
      </c>
      <c r="E374">
        <v>0</v>
      </c>
      <c r="F374">
        <v>221</v>
      </c>
      <c r="G374">
        <v>0.27700000000000002</v>
      </c>
      <c r="H374">
        <v>317</v>
      </c>
      <c r="I374">
        <v>77</v>
      </c>
      <c r="J374">
        <v>30</v>
      </c>
      <c r="K374">
        <v>3</v>
      </c>
      <c r="L374">
        <v>0</v>
      </c>
      <c r="M374">
        <v>7</v>
      </c>
      <c r="N374">
        <v>6</v>
      </c>
      <c r="O374">
        <v>3</v>
      </c>
      <c r="P374" s="1">
        <f>SUM(I374:O374)/H374</f>
        <v>0.39747634069400634</v>
      </c>
      <c r="Q374" s="2">
        <v>0.35476134693759731</v>
      </c>
      <c r="R374">
        <f>(Q374-P374)/Q374</f>
        <v>-0.12040486971068641</v>
      </c>
    </row>
    <row r="375" spans="1:18" hidden="1" x14ac:dyDescent="0.25">
      <c r="A375" t="s">
        <v>174</v>
      </c>
      <c r="B375">
        <v>2001</v>
      </c>
      <c r="C375">
        <v>2</v>
      </c>
      <c r="D375" t="s">
        <v>29</v>
      </c>
      <c r="E375">
        <v>0</v>
      </c>
      <c r="F375">
        <v>58</v>
      </c>
      <c r="G375">
        <v>0.33300000000000002</v>
      </c>
      <c r="H375">
        <v>89</v>
      </c>
      <c r="I375">
        <v>27</v>
      </c>
      <c r="J375">
        <v>7</v>
      </c>
      <c r="K375">
        <v>0</v>
      </c>
      <c r="L375">
        <v>0</v>
      </c>
      <c r="M375">
        <v>0</v>
      </c>
      <c r="N375">
        <v>1</v>
      </c>
      <c r="O375">
        <v>0</v>
      </c>
      <c r="P375" s="1">
        <f>SUM(I375:O375)/H375</f>
        <v>0.39325842696629215</v>
      </c>
      <c r="Q375" s="2">
        <v>0.35476134693759731</v>
      </c>
      <c r="R375">
        <f>(Q375-P375)/Q375</f>
        <v>-0.10851542976993628</v>
      </c>
    </row>
    <row r="376" spans="1:18" hidden="1" x14ac:dyDescent="0.25">
      <c r="A376" t="s">
        <v>298</v>
      </c>
      <c r="B376">
        <v>2001</v>
      </c>
      <c r="C376">
        <v>1</v>
      </c>
      <c r="D376" t="s">
        <v>29</v>
      </c>
      <c r="E376">
        <v>0</v>
      </c>
      <c r="F376">
        <v>146</v>
      </c>
      <c r="G376">
        <v>0.28299999999999997</v>
      </c>
      <c r="H376">
        <v>216</v>
      </c>
      <c r="I376">
        <v>54</v>
      </c>
      <c r="J376">
        <v>20</v>
      </c>
      <c r="K376">
        <v>1</v>
      </c>
      <c r="L376">
        <v>1</v>
      </c>
      <c r="M376">
        <v>1</v>
      </c>
      <c r="N376">
        <v>0</v>
      </c>
      <c r="O376">
        <v>4</v>
      </c>
      <c r="P376" s="1">
        <f>SUM(I376:O376)/H376</f>
        <v>0.375</v>
      </c>
      <c r="Q376" s="2">
        <v>0.35476134693759731</v>
      </c>
      <c r="R376">
        <f>(Q376-P376)/Q376</f>
        <v>-5.7048641959189197E-2</v>
      </c>
    </row>
    <row r="377" spans="1:18" hidden="1" x14ac:dyDescent="0.25">
      <c r="A377" t="s">
        <v>219</v>
      </c>
      <c r="B377">
        <v>2001</v>
      </c>
      <c r="C377">
        <v>1</v>
      </c>
      <c r="D377" t="s">
        <v>29</v>
      </c>
      <c r="E377">
        <v>0</v>
      </c>
      <c r="F377">
        <v>206</v>
      </c>
      <c r="G377">
        <v>0.27300000000000002</v>
      </c>
      <c r="H377">
        <v>299</v>
      </c>
      <c r="I377">
        <v>72</v>
      </c>
      <c r="J377">
        <v>18</v>
      </c>
      <c r="K377">
        <v>2</v>
      </c>
      <c r="L377">
        <v>10</v>
      </c>
      <c r="M377">
        <v>0</v>
      </c>
      <c r="N377">
        <v>3</v>
      </c>
      <c r="O377">
        <v>4</v>
      </c>
      <c r="P377" s="1">
        <f>SUM(I377:O377)/H377</f>
        <v>0.36454849498327757</v>
      </c>
      <c r="Q377" s="2">
        <v>0.35476134693759731</v>
      </c>
      <c r="R377">
        <f>(Q377-P377)/Q377</f>
        <v>-2.7587977467572938E-2</v>
      </c>
    </row>
    <row r="378" spans="1:18" hidden="1" x14ac:dyDescent="0.25">
      <c r="A378" t="s">
        <v>170</v>
      </c>
      <c r="B378">
        <v>2001</v>
      </c>
      <c r="C378">
        <v>1</v>
      </c>
      <c r="D378" t="s">
        <v>29</v>
      </c>
      <c r="E378">
        <v>0</v>
      </c>
      <c r="F378">
        <v>200</v>
      </c>
      <c r="G378">
        <v>0.19700000000000001</v>
      </c>
      <c r="H378">
        <v>270</v>
      </c>
      <c r="I378">
        <v>47</v>
      </c>
      <c r="J378">
        <v>23</v>
      </c>
      <c r="K378">
        <v>4</v>
      </c>
      <c r="L378">
        <v>1</v>
      </c>
      <c r="M378">
        <v>4</v>
      </c>
      <c r="N378">
        <v>5</v>
      </c>
      <c r="O378">
        <v>3</v>
      </c>
      <c r="P378" s="1">
        <f>SUM(I378:O378)/H378</f>
        <v>0.32222222222222224</v>
      </c>
      <c r="Q378" s="2">
        <v>0.35476134693759731</v>
      </c>
      <c r="R378">
        <f>(Q378-P378)/Q378</f>
        <v>9.1721166909141075E-2</v>
      </c>
    </row>
    <row r="379" spans="1:18" hidden="1" x14ac:dyDescent="0.25">
      <c r="A379" t="s">
        <v>531</v>
      </c>
      <c r="B379">
        <v>2001</v>
      </c>
      <c r="C379">
        <v>1</v>
      </c>
      <c r="D379" t="s">
        <v>29</v>
      </c>
      <c r="E379">
        <v>0</v>
      </c>
      <c r="F379">
        <v>169</v>
      </c>
      <c r="G379">
        <v>0.23699999999999999</v>
      </c>
      <c r="H379">
        <v>232</v>
      </c>
      <c r="I379">
        <v>50</v>
      </c>
      <c r="J379">
        <v>16</v>
      </c>
      <c r="K379">
        <v>0</v>
      </c>
      <c r="L379">
        <v>1</v>
      </c>
      <c r="M379">
        <v>2</v>
      </c>
      <c r="N379">
        <v>2</v>
      </c>
      <c r="O379">
        <v>2</v>
      </c>
      <c r="P379" s="1">
        <f>SUM(I379:O379)/H379</f>
        <v>0.31465517241379309</v>
      </c>
      <c r="Q379" s="2">
        <v>0.35476134693759731</v>
      </c>
      <c r="R379">
        <f>(Q379-P379)/Q379</f>
        <v>0.11305113950550795</v>
      </c>
    </row>
    <row r="380" spans="1:18" hidden="1" x14ac:dyDescent="0.25">
      <c r="A380" t="s">
        <v>542</v>
      </c>
      <c r="B380">
        <v>2001</v>
      </c>
      <c r="C380">
        <v>2</v>
      </c>
      <c r="D380" t="s">
        <v>29</v>
      </c>
      <c r="E380">
        <v>0</v>
      </c>
      <c r="F380">
        <v>19</v>
      </c>
      <c r="G380">
        <v>0.20799999999999999</v>
      </c>
      <c r="H380">
        <v>26</v>
      </c>
      <c r="I380">
        <v>5</v>
      </c>
      <c r="J380">
        <v>2</v>
      </c>
      <c r="K380">
        <v>0</v>
      </c>
      <c r="L380">
        <v>0</v>
      </c>
      <c r="M380">
        <v>0</v>
      </c>
      <c r="N380">
        <v>0</v>
      </c>
      <c r="O380">
        <v>0</v>
      </c>
      <c r="P380" s="1">
        <f>SUM(I380:O380)/H380</f>
        <v>0.26923076923076922</v>
      </c>
      <c r="Q380" s="2">
        <v>0.35476134693759731</v>
      </c>
      <c r="R380">
        <f>(Q380-P380)/Q380</f>
        <v>0.24109328269596678</v>
      </c>
    </row>
    <row r="381" spans="1:18" hidden="1" x14ac:dyDescent="0.25">
      <c r="A381" t="s">
        <v>430</v>
      </c>
      <c r="B381">
        <v>2001</v>
      </c>
      <c r="C381">
        <v>1</v>
      </c>
      <c r="D381" t="s">
        <v>37</v>
      </c>
      <c r="E381">
        <v>34</v>
      </c>
      <c r="F381">
        <v>590</v>
      </c>
      <c r="G381">
        <v>0.247</v>
      </c>
      <c r="H381">
        <v>851</v>
      </c>
      <c r="I381">
        <v>180</v>
      </c>
      <c r="J381">
        <v>91</v>
      </c>
      <c r="K381">
        <v>6</v>
      </c>
      <c r="L381">
        <v>10</v>
      </c>
      <c r="M381">
        <v>9</v>
      </c>
      <c r="N381">
        <v>15</v>
      </c>
      <c r="O381">
        <v>6</v>
      </c>
      <c r="P381" s="1">
        <f>SUM(I381:O381)/H381</f>
        <v>0.372502937720329</v>
      </c>
      <c r="Q381" s="2">
        <v>0.35476134693759731</v>
      </c>
      <c r="R381">
        <f>(Q381-P381)/Q381</f>
        <v>-5.0009931848219197E-2</v>
      </c>
    </row>
    <row r="382" spans="1:18" hidden="1" x14ac:dyDescent="0.25">
      <c r="A382" t="s">
        <v>421</v>
      </c>
      <c r="B382">
        <v>2001</v>
      </c>
      <c r="C382">
        <v>1</v>
      </c>
      <c r="D382" t="s">
        <v>37</v>
      </c>
      <c r="E382">
        <v>32</v>
      </c>
      <c r="F382">
        <v>671</v>
      </c>
      <c r="G382">
        <v>0.23499999999999999</v>
      </c>
      <c r="H382">
        <v>898</v>
      </c>
      <c r="I382">
        <v>197</v>
      </c>
      <c r="J382">
        <v>44</v>
      </c>
      <c r="K382">
        <v>4</v>
      </c>
      <c r="L382">
        <v>3</v>
      </c>
      <c r="M382">
        <v>3</v>
      </c>
      <c r="N382">
        <v>9</v>
      </c>
      <c r="O382">
        <v>2</v>
      </c>
      <c r="P382" s="1">
        <f>SUM(I382:O382)/H382</f>
        <v>0.29175946547884185</v>
      </c>
      <c r="Q382" s="2">
        <v>0.35476134693759731</v>
      </c>
      <c r="R382">
        <f>(Q382-P382)/Q382</f>
        <v>0.17758947529827007</v>
      </c>
    </row>
    <row r="383" spans="1:18" hidden="1" x14ac:dyDescent="0.25">
      <c r="A383" t="s">
        <v>368</v>
      </c>
      <c r="B383">
        <v>2001</v>
      </c>
      <c r="C383">
        <v>1</v>
      </c>
      <c r="D383" t="s">
        <v>37</v>
      </c>
      <c r="E383">
        <v>26</v>
      </c>
      <c r="F383">
        <v>441</v>
      </c>
      <c r="G383">
        <v>0.29399999999999998</v>
      </c>
      <c r="H383">
        <v>658</v>
      </c>
      <c r="I383">
        <v>172</v>
      </c>
      <c r="J383">
        <v>50</v>
      </c>
      <c r="K383">
        <v>7</v>
      </c>
      <c r="L383">
        <v>6</v>
      </c>
      <c r="M383">
        <v>8</v>
      </c>
      <c r="N383">
        <v>8</v>
      </c>
      <c r="O383">
        <v>9</v>
      </c>
      <c r="P383" s="1">
        <f>SUM(I383:O383)/H383</f>
        <v>0.39513677811550152</v>
      </c>
      <c r="Q383" s="2">
        <v>0.35476134693759731</v>
      </c>
      <c r="R383">
        <f>(Q383-P383)/Q383</f>
        <v>-0.11381011918698761</v>
      </c>
    </row>
    <row r="384" spans="1:18" hidden="1" x14ac:dyDescent="0.25">
      <c r="A384" t="s">
        <v>576</v>
      </c>
      <c r="B384">
        <v>2001</v>
      </c>
      <c r="C384">
        <v>1</v>
      </c>
      <c r="D384" t="s">
        <v>37</v>
      </c>
      <c r="E384">
        <v>13</v>
      </c>
      <c r="F384">
        <v>285</v>
      </c>
      <c r="G384">
        <v>0.27300000000000002</v>
      </c>
      <c r="H384">
        <v>432</v>
      </c>
      <c r="I384">
        <v>101</v>
      </c>
      <c r="J384">
        <v>48</v>
      </c>
      <c r="K384">
        <v>3</v>
      </c>
      <c r="L384">
        <v>5</v>
      </c>
      <c r="M384">
        <v>2</v>
      </c>
      <c r="N384">
        <v>7</v>
      </c>
      <c r="O384">
        <v>2</v>
      </c>
      <c r="P384" s="1">
        <f>SUM(I384:O384)/H384</f>
        <v>0.3888888888888889</v>
      </c>
      <c r="Q384" s="2">
        <v>0.35476134693759731</v>
      </c>
      <c r="R384">
        <f>(Q384-P384)/Q384</f>
        <v>-9.6198591661381408E-2</v>
      </c>
    </row>
    <row r="385" spans="1:18" hidden="1" x14ac:dyDescent="0.25">
      <c r="A385" t="s">
        <v>424</v>
      </c>
      <c r="B385">
        <v>2001</v>
      </c>
      <c r="C385">
        <v>1</v>
      </c>
      <c r="D385" t="s">
        <v>37</v>
      </c>
      <c r="E385">
        <v>11</v>
      </c>
      <c r="F385">
        <v>339</v>
      </c>
      <c r="G385">
        <v>0.27900000000000003</v>
      </c>
      <c r="H385">
        <v>493</v>
      </c>
      <c r="I385">
        <v>127</v>
      </c>
      <c r="J385">
        <v>26</v>
      </c>
      <c r="K385">
        <v>2</v>
      </c>
      <c r="L385">
        <v>5</v>
      </c>
      <c r="M385">
        <v>4</v>
      </c>
      <c r="N385">
        <v>4</v>
      </c>
      <c r="O385">
        <v>3</v>
      </c>
      <c r="P385" s="1">
        <f>SUM(I385:O385)/H385</f>
        <v>0.34685598377281945</v>
      </c>
      <c r="Q385" s="2">
        <v>0.35476134693759731</v>
      </c>
      <c r="R385">
        <f>(Q385-P385)/Q385</f>
        <v>2.2283609060060352E-2</v>
      </c>
    </row>
    <row r="386" spans="1:18" hidden="1" x14ac:dyDescent="0.25">
      <c r="A386" t="s">
        <v>483</v>
      </c>
      <c r="B386">
        <v>2001</v>
      </c>
      <c r="C386">
        <v>2</v>
      </c>
      <c r="D386" t="s">
        <v>37</v>
      </c>
      <c r="E386">
        <v>10</v>
      </c>
      <c r="F386">
        <v>164</v>
      </c>
      <c r="G386">
        <v>0.30199999999999999</v>
      </c>
      <c r="H386">
        <v>228</v>
      </c>
      <c r="I386">
        <v>65</v>
      </c>
      <c r="J386">
        <v>10</v>
      </c>
      <c r="K386">
        <v>0</v>
      </c>
      <c r="L386">
        <v>1</v>
      </c>
      <c r="M386">
        <v>1</v>
      </c>
      <c r="N386">
        <v>1</v>
      </c>
      <c r="O386">
        <v>1</v>
      </c>
      <c r="P386" s="1">
        <f>SUM(I386:O386)/H386</f>
        <v>0.34649122807017546</v>
      </c>
      <c r="Q386" s="2">
        <v>0.35476134693759731</v>
      </c>
      <c r="R386">
        <f>(Q386-P386)/Q386</f>
        <v>2.3311781113731556E-2</v>
      </c>
    </row>
    <row r="387" spans="1:18" hidden="1" x14ac:dyDescent="0.25">
      <c r="A387" t="s">
        <v>672</v>
      </c>
      <c r="B387">
        <v>2001</v>
      </c>
      <c r="C387">
        <v>1</v>
      </c>
      <c r="D387" t="s">
        <v>37</v>
      </c>
      <c r="E387">
        <v>8</v>
      </c>
      <c r="F387">
        <v>135</v>
      </c>
      <c r="G387">
        <v>0.28499999999999998</v>
      </c>
      <c r="H387">
        <v>207</v>
      </c>
      <c r="I387">
        <v>51</v>
      </c>
      <c r="J387">
        <v>21</v>
      </c>
      <c r="K387">
        <v>2</v>
      </c>
      <c r="L387">
        <v>4</v>
      </c>
      <c r="M387">
        <v>6</v>
      </c>
      <c r="N387">
        <v>2</v>
      </c>
      <c r="O387">
        <v>1</v>
      </c>
      <c r="P387" s="1">
        <f>SUM(I387:O387)/H387</f>
        <v>0.42028985507246375</v>
      </c>
      <c r="Q387" s="2">
        <v>0.35476134693759731</v>
      </c>
      <c r="R387">
        <f>(Q387-P387)/Q387</f>
        <v>-0.18471152142285932</v>
      </c>
    </row>
    <row r="388" spans="1:18" hidden="1" x14ac:dyDescent="0.25">
      <c r="A388" t="s">
        <v>409</v>
      </c>
      <c r="B388">
        <v>2001</v>
      </c>
      <c r="C388">
        <v>1</v>
      </c>
      <c r="D388" t="s">
        <v>37</v>
      </c>
      <c r="E388">
        <v>8</v>
      </c>
      <c r="F388">
        <v>128</v>
      </c>
      <c r="G388">
        <v>0.33100000000000002</v>
      </c>
      <c r="H388">
        <v>199</v>
      </c>
      <c r="I388">
        <v>59</v>
      </c>
      <c r="J388">
        <v>16</v>
      </c>
      <c r="K388">
        <v>1</v>
      </c>
      <c r="L388">
        <v>2</v>
      </c>
      <c r="M388">
        <v>0</v>
      </c>
      <c r="N388">
        <v>2</v>
      </c>
      <c r="O388">
        <v>1</v>
      </c>
      <c r="P388" s="1">
        <f>SUM(I388:O388)/H388</f>
        <v>0.40703517587939697</v>
      </c>
      <c r="Q388" s="2">
        <v>0.35476134693759731</v>
      </c>
      <c r="R388">
        <f>(Q388-P388)/Q388</f>
        <v>-0.14734927971449677</v>
      </c>
    </row>
    <row r="389" spans="1:18" hidden="1" x14ac:dyDescent="0.25">
      <c r="A389" t="s">
        <v>181</v>
      </c>
      <c r="B389">
        <v>2001</v>
      </c>
      <c r="C389">
        <v>1</v>
      </c>
      <c r="D389" t="s">
        <v>37</v>
      </c>
      <c r="E389">
        <v>7</v>
      </c>
      <c r="F389">
        <v>126</v>
      </c>
      <c r="G389">
        <v>0.32100000000000001</v>
      </c>
      <c r="H389">
        <v>193</v>
      </c>
      <c r="I389">
        <v>53</v>
      </c>
      <c r="J389">
        <v>21</v>
      </c>
      <c r="K389">
        <v>1</v>
      </c>
      <c r="L389">
        <v>2</v>
      </c>
      <c r="M389">
        <v>2</v>
      </c>
      <c r="N389">
        <v>5</v>
      </c>
      <c r="O389">
        <v>0</v>
      </c>
      <c r="P389" s="1">
        <f>SUM(I389:O389)/H389</f>
        <v>0.43523316062176165</v>
      </c>
      <c r="Q389" s="2">
        <v>0.35476134693759731</v>
      </c>
      <c r="R389">
        <f>(Q389-P389)/Q389</f>
        <v>-0.22683365698890351</v>
      </c>
    </row>
    <row r="390" spans="1:18" hidden="1" x14ac:dyDescent="0.25">
      <c r="A390" t="s">
        <v>304</v>
      </c>
      <c r="B390">
        <v>2001</v>
      </c>
      <c r="C390">
        <v>1</v>
      </c>
      <c r="D390" t="s">
        <v>37</v>
      </c>
      <c r="E390">
        <v>6</v>
      </c>
      <c r="F390">
        <v>93</v>
      </c>
      <c r="G390">
        <v>0.36699999999999999</v>
      </c>
      <c r="H390">
        <v>149</v>
      </c>
      <c r="I390">
        <v>47</v>
      </c>
      <c r="J390">
        <v>15</v>
      </c>
      <c r="K390">
        <v>1</v>
      </c>
      <c r="L390">
        <v>2</v>
      </c>
      <c r="M390">
        <v>4</v>
      </c>
      <c r="N390">
        <v>2</v>
      </c>
      <c r="O390">
        <v>2</v>
      </c>
      <c r="P390" s="1">
        <f>SUM(I390:O390)/H390</f>
        <v>0.48993288590604028</v>
      </c>
      <c r="Q390" s="2">
        <v>0.35476134693759731</v>
      </c>
      <c r="R390">
        <f>(Q390-P390)/Q390</f>
        <v>-0.38102104452833668</v>
      </c>
    </row>
    <row r="391" spans="1:18" hidden="1" x14ac:dyDescent="0.25">
      <c r="A391" t="s">
        <v>524</v>
      </c>
      <c r="B391">
        <v>2001</v>
      </c>
      <c r="C391">
        <v>1</v>
      </c>
      <c r="D391" t="s">
        <v>37</v>
      </c>
      <c r="E391">
        <v>4</v>
      </c>
      <c r="F391">
        <v>68</v>
      </c>
      <c r="G391">
        <v>0.26700000000000002</v>
      </c>
      <c r="H391">
        <v>104</v>
      </c>
      <c r="I391">
        <v>23</v>
      </c>
      <c r="J391">
        <v>13</v>
      </c>
      <c r="K391">
        <v>1</v>
      </c>
      <c r="L391">
        <v>2</v>
      </c>
      <c r="M391">
        <v>0</v>
      </c>
      <c r="N391">
        <v>1</v>
      </c>
      <c r="O391">
        <v>2</v>
      </c>
      <c r="P391" s="1">
        <f>SUM(I391:O391)/H391</f>
        <v>0.40384615384615385</v>
      </c>
      <c r="Q391" s="2">
        <v>0.35476134693759731</v>
      </c>
      <c r="R391">
        <f>(Q391-P391)/Q391</f>
        <v>-0.13836007595604993</v>
      </c>
    </row>
    <row r="392" spans="1:18" hidden="1" x14ac:dyDescent="0.25">
      <c r="A392" t="s">
        <v>341</v>
      </c>
      <c r="B392">
        <v>2001</v>
      </c>
      <c r="C392">
        <v>1</v>
      </c>
      <c r="D392" t="s">
        <v>37</v>
      </c>
      <c r="E392">
        <v>3</v>
      </c>
      <c r="F392">
        <v>50</v>
      </c>
      <c r="G392">
        <v>0.314</v>
      </c>
      <c r="H392">
        <v>74</v>
      </c>
      <c r="I392">
        <v>22</v>
      </c>
      <c r="J392">
        <v>3</v>
      </c>
      <c r="K392">
        <v>0</v>
      </c>
      <c r="L392">
        <v>0</v>
      </c>
      <c r="M392">
        <v>0</v>
      </c>
      <c r="N392">
        <v>0</v>
      </c>
      <c r="O392">
        <v>1</v>
      </c>
      <c r="P392" s="1">
        <f>SUM(I392:O392)/H392</f>
        <v>0.35135135135135137</v>
      </c>
      <c r="Q392" s="2">
        <v>0.35476134693759731</v>
      </c>
      <c r="R392">
        <f>(Q392-P392)/Q392</f>
        <v>9.6120832094082655E-3</v>
      </c>
    </row>
    <row r="393" spans="1:18" hidden="1" x14ac:dyDescent="0.25">
      <c r="A393" t="s">
        <v>106</v>
      </c>
      <c r="B393">
        <v>2001</v>
      </c>
      <c r="C393">
        <v>1</v>
      </c>
      <c r="D393" t="s">
        <v>37</v>
      </c>
      <c r="E393">
        <v>0</v>
      </c>
      <c r="F393">
        <v>21</v>
      </c>
      <c r="G393">
        <v>0.41199999999999998</v>
      </c>
      <c r="H393">
        <v>41</v>
      </c>
      <c r="I393">
        <v>14</v>
      </c>
      <c r="J393">
        <v>5</v>
      </c>
      <c r="K393">
        <v>1</v>
      </c>
      <c r="L393">
        <v>1</v>
      </c>
      <c r="M393">
        <v>1</v>
      </c>
      <c r="N393">
        <v>1</v>
      </c>
      <c r="O393">
        <v>0</v>
      </c>
      <c r="P393" s="1">
        <f>SUM(I393:O393)/H393</f>
        <v>0.56097560975609762</v>
      </c>
      <c r="Q393" s="2">
        <v>0.35476134693759731</v>
      </c>
      <c r="R393">
        <f>(Q393-P393)/Q393</f>
        <v>-0.58127601723976285</v>
      </c>
    </row>
    <row r="394" spans="1:18" hidden="1" x14ac:dyDescent="0.25">
      <c r="A394" t="s">
        <v>241</v>
      </c>
      <c r="B394">
        <v>2001</v>
      </c>
      <c r="C394">
        <v>1</v>
      </c>
      <c r="D394" t="s">
        <v>37</v>
      </c>
      <c r="E394">
        <v>0</v>
      </c>
      <c r="F394">
        <v>15</v>
      </c>
      <c r="G394">
        <v>0.44</v>
      </c>
      <c r="H394">
        <v>28</v>
      </c>
      <c r="I394">
        <v>11</v>
      </c>
      <c r="J394">
        <v>2</v>
      </c>
      <c r="K394">
        <v>0</v>
      </c>
      <c r="L394">
        <v>0</v>
      </c>
      <c r="M394">
        <v>0</v>
      </c>
      <c r="N394">
        <v>1</v>
      </c>
      <c r="O394">
        <v>0</v>
      </c>
      <c r="P394" s="1">
        <f>SUM(I394:O394)/H394</f>
        <v>0.5</v>
      </c>
      <c r="Q394" s="2">
        <v>0.35476134693759731</v>
      </c>
      <c r="R394">
        <f>(Q394-P394)/Q394</f>
        <v>-0.40939818927891891</v>
      </c>
    </row>
    <row r="395" spans="1:18" hidden="1" x14ac:dyDescent="0.25">
      <c r="A395" t="s">
        <v>131</v>
      </c>
      <c r="B395">
        <v>2001</v>
      </c>
      <c r="C395">
        <v>1</v>
      </c>
      <c r="D395" t="s">
        <v>37</v>
      </c>
      <c r="E395">
        <v>0</v>
      </c>
      <c r="F395">
        <v>79</v>
      </c>
      <c r="G395">
        <v>0.33900000000000002</v>
      </c>
      <c r="H395">
        <v>127</v>
      </c>
      <c r="I395">
        <v>37</v>
      </c>
      <c r="J395">
        <v>14</v>
      </c>
      <c r="K395">
        <v>0</v>
      </c>
      <c r="L395">
        <v>1</v>
      </c>
      <c r="M395">
        <v>1</v>
      </c>
      <c r="N395">
        <v>3</v>
      </c>
      <c r="O395">
        <v>0</v>
      </c>
      <c r="P395" s="1">
        <f>SUM(I395:O395)/H395</f>
        <v>0.44094488188976377</v>
      </c>
      <c r="Q395" s="2">
        <v>0.35476134693759731</v>
      </c>
      <c r="R395">
        <f>(Q395-P395)/Q395</f>
        <v>-0.24293383621447967</v>
      </c>
    </row>
    <row r="396" spans="1:18" hidden="1" x14ac:dyDescent="0.25">
      <c r="A396" t="s">
        <v>343</v>
      </c>
      <c r="B396">
        <v>2001</v>
      </c>
      <c r="C396">
        <v>1</v>
      </c>
      <c r="D396" t="s">
        <v>37</v>
      </c>
      <c r="E396">
        <v>0</v>
      </c>
      <c r="F396">
        <v>34</v>
      </c>
      <c r="G396">
        <v>0.29499999999999998</v>
      </c>
      <c r="H396">
        <v>50</v>
      </c>
      <c r="I396">
        <v>13</v>
      </c>
      <c r="J396">
        <v>4</v>
      </c>
      <c r="K396">
        <v>0</v>
      </c>
      <c r="L396">
        <v>2</v>
      </c>
      <c r="M396">
        <v>2</v>
      </c>
      <c r="N396">
        <v>0</v>
      </c>
      <c r="O396">
        <v>0</v>
      </c>
      <c r="P396" s="1">
        <f>SUM(I396:O396)/H396</f>
        <v>0.42</v>
      </c>
      <c r="Q396" s="2">
        <v>0.35476134693759731</v>
      </c>
      <c r="R396">
        <f>(Q396-P396)/Q396</f>
        <v>-0.18389447899429184</v>
      </c>
    </row>
    <row r="397" spans="1:18" hidden="1" x14ac:dyDescent="0.25">
      <c r="A397" t="s">
        <v>532</v>
      </c>
      <c r="B397">
        <v>2001</v>
      </c>
      <c r="C397">
        <v>1</v>
      </c>
      <c r="D397" t="s">
        <v>37</v>
      </c>
      <c r="E397">
        <v>0</v>
      </c>
      <c r="F397">
        <v>79</v>
      </c>
      <c r="G397">
        <v>0.29499999999999998</v>
      </c>
      <c r="H397">
        <v>121</v>
      </c>
      <c r="I397">
        <v>31</v>
      </c>
      <c r="J397">
        <v>12</v>
      </c>
      <c r="K397">
        <v>1</v>
      </c>
      <c r="L397">
        <v>0</v>
      </c>
      <c r="M397">
        <v>1</v>
      </c>
      <c r="N397">
        <v>1</v>
      </c>
      <c r="O397">
        <v>3</v>
      </c>
      <c r="P397" s="1">
        <f>SUM(I397:O397)/H397</f>
        <v>0.4049586776859504</v>
      </c>
      <c r="Q397" s="2">
        <v>0.35476134693759731</v>
      </c>
      <c r="R397">
        <f>(Q397-P397)/Q397</f>
        <v>-0.14149605412672769</v>
      </c>
    </row>
    <row r="398" spans="1:18" hidden="1" x14ac:dyDescent="0.25">
      <c r="A398" t="s">
        <v>200</v>
      </c>
      <c r="B398">
        <v>2001</v>
      </c>
      <c r="C398">
        <v>1</v>
      </c>
      <c r="D398" t="s">
        <v>37</v>
      </c>
      <c r="E398">
        <v>0</v>
      </c>
      <c r="F398">
        <v>89</v>
      </c>
      <c r="G398">
        <v>0.25700000000000001</v>
      </c>
      <c r="H398">
        <v>131</v>
      </c>
      <c r="I398">
        <v>29</v>
      </c>
      <c r="J398">
        <v>16</v>
      </c>
      <c r="K398">
        <v>1</v>
      </c>
      <c r="L398">
        <v>1</v>
      </c>
      <c r="M398">
        <v>1</v>
      </c>
      <c r="N398">
        <v>1</v>
      </c>
      <c r="O398">
        <v>0</v>
      </c>
      <c r="P398" s="1">
        <f>SUM(I398:O398)/H398</f>
        <v>0.37404580152671757</v>
      </c>
      <c r="Q398" s="2">
        <v>0.35476134693759731</v>
      </c>
      <c r="R398">
        <f>(Q398-P398)/Q398</f>
        <v>-5.4358950758275265E-2</v>
      </c>
    </row>
    <row r="399" spans="1:18" hidden="1" x14ac:dyDescent="0.25">
      <c r="A399" t="s">
        <v>479</v>
      </c>
      <c r="B399">
        <v>2001</v>
      </c>
      <c r="C399">
        <v>1</v>
      </c>
      <c r="D399" t="s">
        <v>37</v>
      </c>
      <c r="E399">
        <v>0</v>
      </c>
      <c r="F399">
        <v>149</v>
      </c>
      <c r="G399">
        <v>0.27100000000000002</v>
      </c>
      <c r="H399">
        <v>212</v>
      </c>
      <c r="I399">
        <v>51</v>
      </c>
      <c r="J399">
        <v>18</v>
      </c>
      <c r="K399">
        <v>1</v>
      </c>
      <c r="L399">
        <v>1</v>
      </c>
      <c r="M399">
        <v>1</v>
      </c>
      <c r="N399">
        <v>3</v>
      </c>
      <c r="O399">
        <v>2</v>
      </c>
      <c r="P399" s="1">
        <f>SUM(I399:O399)/H399</f>
        <v>0.3632075471698113</v>
      </c>
      <c r="Q399" s="2">
        <v>0.35476134693759731</v>
      </c>
      <c r="R399">
        <f>(Q399-P399)/Q399</f>
        <v>-2.3808118627139149E-2</v>
      </c>
    </row>
    <row r="400" spans="1:18" hidden="1" x14ac:dyDescent="0.25">
      <c r="A400" t="s">
        <v>177</v>
      </c>
      <c r="B400">
        <v>2001</v>
      </c>
      <c r="C400">
        <v>1</v>
      </c>
      <c r="D400" t="s">
        <v>37</v>
      </c>
      <c r="E400">
        <v>0</v>
      </c>
      <c r="F400">
        <v>211</v>
      </c>
      <c r="G400">
        <v>0.27200000000000002</v>
      </c>
      <c r="H400">
        <v>303</v>
      </c>
      <c r="I400">
        <v>74</v>
      </c>
      <c r="J400">
        <v>21</v>
      </c>
      <c r="K400">
        <v>2</v>
      </c>
      <c r="L400">
        <v>6</v>
      </c>
      <c r="M400">
        <v>1</v>
      </c>
      <c r="N400">
        <v>2</v>
      </c>
      <c r="O400">
        <v>2</v>
      </c>
      <c r="P400" s="1">
        <f>SUM(I400:O400)/H400</f>
        <v>0.35643564356435642</v>
      </c>
      <c r="Q400" s="2">
        <v>0.35476134693759731</v>
      </c>
      <c r="R400">
        <f>(Q400-P400)/Q400</f>
        <v>-4.7195012681401794E-3</v>
      </c>
    </row>
    <row r="401" spans="1:18" hidden="1" x14ac:dyDescent="0.25">
      <c r="A401" t="s">
        <v>505</v>
      </c>
      <c r="B401">
        <v>2001</v>
      </c>
      <c r="C401">
        <v>1</v>
      </c>
      <c r="D401" t="s">
        <v>37</v>
      </c>
      <c r="E401">
        <v>0</v>
      </c>
      <c r="F401">
        <v>244</v>
      </c>
      <c r="G401">
        <v>0.222</v>
      </c>
      <c r="H401">
        <v>351</v>
      </c>
      <c r="I401">
        <v>67</v>
      </c>
      <c r="J401">
        <v>41</v>
      </c>
      <c r="K401">
        <v>5</v>
      </c>
      <c r="L401">
        <v>4</v>
      </c>
      <c r="M401">
        <v>4</v>
      </c>
      <c r="N401">
        <v>3</v>
      </c>
      <c r="O401">
        <v>1</v>
      </c>
      <c r="P401" s="1">
        <f>SUM(I401:O401)/H401</f>
        <v>0.35612535612535612</v>
      </c>
      <c r="Q401" s="2">
        <v>0.35476134693759731</v>
      </c>
      <c r="R401">
        <f>(Q401-P401)/Q401</f>
        <v>-3.8448641587741457E-3</v>
      </c>
    </row>
    <row r="402" spans="1:18" hidden="1" x14ac:dyDescent="0.25">
      <c r="A402" t="s">
        <v>273</v>
      </c>
      <c r="B402">
        <v>2001</v>
      </c>
      <c r="C402">
        <v>1</v>
      </c>
      <c r="D402" t="s">
        <v>37</v>
      </c>
      <c r="E402">
        <v>0</v>
      </c>
      <c r="F402">
        <v>140</v>
      </c>
      <c r="G402">
        <v>0.23599999999999999</v>
      </c>
      <c r="H402">
        <v>201</v>
      </c>
      <c r="I402">
        <v>42</v>
      </c>
      <c r="J402">
        <v>21</v>
      </c>
      <c r="K402">
        <v>1</v>
      </c>
      <c r="L402">
        <v>0</v>
      </c>
      <c r="M402">
        <v>2</v>
      </c>
      <c r="N402">
        <v>1</v>
      </c>
      <c r="O402">
        <v>1</v>
      </c>
      <c r="P402" s="1">
        <f>SUM(I402:O402)/H402</f>
        <v>0.3383084577114428</v>
      </c>
      <c r="Q402" s="2">
        <v>0.35476134693759731</v>
      </c>
      <c r="R402">
        <f>(Q402-P402)/Q402</f>
        <v>4.6377344567497598E-2</v>
      </c>
    </row>
    <row r="403" spans="1:18" hidden="1" x14ac:dyDescent="0.25">
      <c r="A403" t="s">
        <v>710</v>
      </c>
      <c r="B403">
        <v>2001</v>
      </c>
      <c r="C403">
        <v>1</v>
      </c>
      <c r="D403" t="s">
        <v>37</v>
      </c>
      <c r="E403">
        <v>0</v>
      </c>
      <c r="F403">
        <v>143</v>
      </c>
      <c r="G403">
        <v>0.24299999999999999</v>
      </c>
      <c r="H403">
        <v>199</v>
      </c>
      <c r="I403">
        <v>43</v>
      </c>
      <c r="J403">
        <v>13</v>
      </c>
      <c r="K403">
        <v>0</v>
      </c>
      <c r="L403">
        <v>3</v>
      </c>
      <c r="M403">
        <v>2</v>
      </c>
      <c r="N403">
        <v>2</v>
      </c>
      <c r="O403">
        <v>4</v>
      </c>
      <c r="P403" s="1">
        <f>SUM(I403:O403)/H403</f>
        <v>0.33668341708542715</v>
      </c>
      <c r="Q403" s="2">
        <v>0.35476134693759731</v>
      </c>
      <c r="R403">
        <f>(Q403-P403)/Q403</f>
        <v>5.0958003199119875E-2</v>
      </c>
    </row>
    <row r="404" spans="1:18" hidden="1" x14ac:dyDescent="0.25">
      <c r="A404" t="s">
        <v>124</v>
      </c>
      <c r="B404">
        <v>2001</v>
      </c>
      <c r="C404">
        <v>1</v>
      </c>
      <c r="D404" t="s">
        <v>25</v>
      </c>
      <c r="E404">
        <v>34</v>
      </c>
      <c r="F404">
        <v>686</v>
      </c>
      <c r="G404">
        <v>0.23699999999999999</v>
      </c>
      <c r="H404">
        <v>909</v>
      </c>
      <c r="I404">
        <v>202</v>
      </c>
      <c r="J404">
        <v>42</v>
      </c>
      <c r="K404">
        <v>2</v>
      </c>
      <c r="L404">
        <v>4</v>
      </c>
      <c r="M404">
        <v>6</v>
      </c>
      <c r="N404">
        <v>5</v>
      </c>
      <c r="O404">
        <v>6</v>
      </c>
      <c r="P404" s="1">
        <f>SUM(I404:O404)/H404</f>
        <v>0.29372937293729373</v>
      </c>
      <c r="Q404" s="2">
        <v>0.35476134693759731</v>
      </c>
      <c r="R404">
        <f>(Q404-P404)/Q404</f>
        <v>0.17203670728829185</v>
      </c>
    </row>
    <row r="405" spans="1:18" hidden="1" x14ac:dyDescent="0.25">
      <c r="A405" t="s">
        <v>43</v>
      </c>
      <c r="B405">
        <v>2001</v>
      </c>
      <c r="C405">
        <v>1</v>
      </c>
      <c r="D405" t="s">
        <v>25</v>
      </c>
      <c r="E405">
        <v>33</v>
      </c>
      <c r="F405">
        <v>661</v>
      </c>
      <c r="G405">
        <v>0.246</v>
      </c>
      <c r="H405">
        <v>918</v>
      </c>
      <c r="I405">
        <v>205</v>
      </c>
      <c r="J405">
        <v>72</v>
      </c>
      <c r="K405">
        <v>1</v>
      </c>
      <c r="L405">
        <v>5</v>
      </c>
      <c r="M405">
        <v>14</v>
      </c>
      <c r="N405">
        <v>4</v>
      </c>
      <c r="O405">
        <v>4</v>
      </c>
      <c r="P405" s="1">
        <f>SUM(I405:O405)/H405</f>
        <v>0.33224400871459697</v>
      </c>
      <c r="Q405" s="2">
        <v>0.35476134693759731</v>
      </c>
      <c r="R405">
        <f>(Q405-P405)/Q405</f>
        <v>6.3471791437755332E-2</v>
      </c>
    </row>
    <row r="406" spans="1:18" hidden="1" x14ac:dyDescent="0.25">
      <c r="A406" t="s">
        <v>256</v>
      </c>
      <c r="B406">
        <v>2001</v>
      </c>
      <c r="C406">
        <v>1</v>
      </c>
      <c r="D406" t="s">
        <v>25</v>
      </c>
      <c r="E406">
        <v>31</v>
      </c>
      <c r="F406">
        <v>602</v>
      </c>
      <c r="G406">
        <v>0.28100000000000003</v>
      </c>
      <c r="H406">
        <v>858</v>
      </c>
      <c r="I406">
        <v>224</v>
      </c>
      <c r="J406">
        <v>41</v>
      </c>
      <c r="K406">
        <v>3</v>
      </c>
      <c r="L406">
        <v>6</v>
      </c>
      <c r="M406">
        <v>2</v>
      </c>
      <c r="N406">
        <v>8</v>
      </c>
      <c r="O406">
        <v>7</v>
      </c>
      <c r="P406" s="1">
        <f>SUM(I406:O406)/H406</f>
        <v>0.33916083916083917</v>
      </c>
      <c r="Q406" s="2">
        <v>0.35476134693759731</v>
      </c>
      <c r="R406">
        <f>(Q406-P406)/Q406</f>
        <v>4.3974654824789239E-2</v>
      </c>
    </row>
    <row r="407" spans="1:18" hidden="1" x14ac:dyDescent="0.25">
      <c r="A407" t="s">
        <v>470</v>
      </c>
      <c r="B407">
        <v>2001</v>
      </c>
      <c r="C407">
        <v>1</v>
      </c>
      <c r="D407" t="s">
        <v>25</v>
      </c>
      <c r="E407">
        <v>21</v>
      </c>
      <c r="F407">
        <v>362</v>
      </c>
      <c r="G407">
        <v>0.26700000000000002</v>
      </c>
      <c r="H407">
        <v>537</v>
      </c>
      <c r="I407">
        <v>126</v>
      </c>
      <c r="J407">
        <v>51</v>
      </c>
      <c r="K407">
        <v>1</v>
      </c>
      <c r="L407">
        <v>7</v>
      </c>
      <c r="M407">
        <v>9</v>
      </c>
      <c r="N407">
        <v>2</v>
      </c>
      <c r="O407">
        <v>5</v>
      </c>
      <c r="P407" s="1">
        <f>SUM(I407:O407)/H407</f>
        <v>0.37430167597765363</v>
      </c>
      <c r="Q407" s="2">
        <v>0.35476134693759731</v>
      </c>
      <c r="R407">
        <f>(Q407-P407)/Q407</f>
        <v>-5.508020873393929E-2</v>
      </c>
    </row>
    <row r="408" spans="1:18" hidden="1" x14ac:dyDescent="0.25">
      <c r="A408" t="s">
        <v>396</v>
      </c>
      <c r="B408">
        <v>2001</v>
      </c>
      <c r="C408">
        <v>1</v>
      </c>
      <c r="D408" t="s">
        <v>25</v>
      </c>
      <c r="E408">
        <v>16</v>
      </c>
      <c r="F408">
        <v>284</v>
      </c>
      <c r="G408">
        <v>0.248</v>
      </c>
      <c r="H408">
        <v>414</v>
      </c>
      <c r="I408">
        <v>90</v>
      </c>
      <c r="J408">
        <v>42</v>
      </c>
      <c r="K408">
        <v>1</v>
      </c>
      <c r="L408">
        <v>5</v>
      </c>
      <c r="M408">
        <v>0</v>
      </c>
      <c r="N408">
        <v>2</v>
      </c>
      <c r="O408">
        <v>2</v>
      </c>
      <c r="P408" s="1">
        <f>SUM(I408:O408)/H408</f>
        <v>0.34299516908212563</v>
      </c>
      <c r="Q408" s="2">
        <v>0.35476134693759731</v>
      </c>
      <c r="R408">
        <f>(Q408-P408)/Q408</f>
        <v>3.3166459528471005E-2</v>
      </c>
    </row>
    <row r="409" spans="1:18" hidden="1" x14ac:dyDescent="0.25">
      <c r="A409" t="s">
        <v>550</v>
      </c>
      <c r="B409">
        <v>2001</v>
      </c>
      <c r="C409">
        <v>1</v>
      </c>
      <c r="D409" t="s">
        <v>25</v>
      </c>
      <c r="E409">
        <v>10</v>
      </c>
      <c r="F409">
        <v>152</v>
      </c>
      <c r="G409">
        <v>0.25900000000000001</v>
      </c>
      <c r="H409">
        <v>236</v>
      </c>
      <c r="I409">
        <v>52</v>
      </c>
      <c r="J409">
        <v>34</v>
      </c>
      <c r="K409">
        <v>0</v>
      </c>
      <c r="L409">
        <v>0</v>
      </c>
      <c r="M409">
        <v>0</v>
      </c>
      <c r="N409">
        <v>0</v>
      </c>
      <c r="O409">
        <v>1</v>
      </c>
      <c r="P409" s="1">
        <f>SUM(I409:O409)/H409</f>
        <v>0.36864406779661019</v>
      </c>
      <c r="Q409" s="2">
        <v>0.35476134693759731</v>
      </c>
      <c r="R409">
        <f>(Q409-P409)/Q409</f>
        <v>-3.9132563281914848E-2</v>
      </c>
    </row>
    <row r="410" spans="1:18" hidden="1" x14ac:dyDescent="0.25">
      <c r="A410" t="s">
        <v>145</v>
      </c>
      <c r="B410">
        <v>2001</v>
      </c>
      <c r="C410">
        <v>2</v>
      </c>
      <c r="D410" t="s">
        <v>25</v>
      </c>
      <c r="E410">
        <v>9</v>
      </c>
      <c r="F410">
        <v>154</v>
      </c>
      <c r="G410">
        <v>0.315</v>
      </c>
      <c r="H410">
        <v>238</v>
      </c>
      <c r="I410">
        <v>67</v>
      </c>
      <c r="J410">
        <v>18</v>
      </c>
      <c r="K410">
        <v>0</v>
      </c>
      <c r="L410">
        <v>2</v>
      </c>
      <c r="M410">
        <v>2</v>
      </c>
      <c r="N410">
        <v>1</v>
      </c>
      <c r="O410">
        <v>4</v>
      </c>
      <c r="P410" s="1">
        <f>SUM(I410:O410)/H410</f>
        <v>0.3949579831932773</v>
      </c>
      <c r="Q410" s="2">
        <v>0.35476134693759731</v>
      </c>
      <c r="R410">
        <f>(Q410-P410)/Q410</f>
        <v>-0.11330613270771743</v>
      </c>
    </row>
    <row r="411" spans="1:18" hidden="1" x14ac:dyDescent="0.25">
      <c r="A411" t="s">
        <v>648</v>
      </c>
      <c r="B411">
        <v>2001</v>
      </c>
      <c r="C411">
        <v>1</v>
      </c>
      <c r="D411" t="s">
        <v>25</v>
      </c>
      <c r="E411">
        <v>3</v>
      </c>
      <c r="F411">
        <v>66</v>
      </c>
      <c r="G411">
        <v>0.19</v>
      </c>
      <c r="H411">
        <v>91</v>
      </c>
      <c r="I411">
        <v>15</v>
      </c>
      <c r="J411">
        <v>10</v>
      </c>
      <c r="K411">
        <v>1</v>
      </c>
      <c r="L411">
        <v>2</v>
      </c>
      <c r="M411">
        <v>4</v>
      </c>
      <c r="N411">
        <v>0</v>
      </c>
      <c r="O411">
        <v>0</v>
      </c>
      <c r="P411" s="1">
        <f>SUM(I411:O411)/H411</f>
        <v>0.35164835164835168</v>
      </c>
      <c r="Q411" s="2">
        <v>0.35476134693759731</v>
      </c>
      <c r="R411">
        <f>(Q411-P411)/Q411</f>
        <v>8.7748998477932046E-3</v>
      </c>
    </row>
    <row r="412" spans="1:18" hidden="1" x14ac:dyDescent="0.25">
      <c r="A412" t="s">
        <v>297</v>
      </c>
      <c r="B412">
        <v>2001</v>
      </c>
      <c r="C412">
        <v>1</v>
      </c>
      <c r="D412" t="s">
        <v>25</v>
      </c>
      <c r="E412">
        <v>2</v>
      </c>
      <c r="F412">
        <v>302</v>
      </c>
      <c r="G412">
        <v>0.24099999999999999</v>
      </c>
      <c r="H412">
        <v>401</v>
      </c>
      <c r="I412">
        <v>89</v>
      </c>
      <c r="J412">
        <v>23</v>
      </c>
      <c r="K412">
        <v>3</v>
      </c>
      <c r="L412">
        <v>2</v>
      </c>
      <c r="M412">
        <v>2</v>
      </c>
      <c r="N412">
        <v>4</v>
      </c>
      <c r="O412">
        <v>3</v>
      </c>
      <c r="P412" s="1">
        <f>SUM(I412:O412)/H412</f>
        <v>0.31421446384039903</v>
      </c>
      <c r="Q412" s="2">
        <v>0.35476134693759731</v>
      </c>
      <c r="R412">
        <f>(Q412-P412)/Q412</f>
        <v>0.11429340723619053</v>
      </c>
    </row>
    <row r="413" spans="1:18" hidden="1" x14ac:dyDescent="0.25">
      <c r="A413" t="s">
        <v>654</v>
      </c>
      <c r="B413">
        <v>2001</v>
      </c>
      <c r="C413">
        <v>1</v>
      </c>
      <c r="D413" t="s">
        <v>25</v>
      </c>
      <c r="E413">
        <v>1</v>
      </c>
      <c r="F413">
        <v>6</v>
      </c>
      <c r="G413">
        <v>0.58299999999999996</v>
      </c>
      <c r="H413">
        <v>13</v>
      </c>
      <c r="I413">
        <v>7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 s="1">
        <f>SUM(I413:O413)/H413</f>
        <v>0.61538461538461542</v>
      </c>
      <c r="Q413" s="2">
        <v>0.35476134693759731</v>
      </c>
      <c r="R413">
        <f>(Q413-P413)/Q413</f>
        <v>-0.73464392526636191</v>
      </c>
    </row>
    <row r="414" spans="1:18" hidden="1" x14ac:dyDescent="0.25">
      <c r="A414" t="s">
        <v>686</v>
      </c>
      <c r="B414">
        <v>2001</v>
      </c>
      <c r="C414">
        <v>1</v>
      </c>
      <c r="D414" t="s">
        <v>25</v>
      </c>
      <c r="E414">
        <v>1</v>
      </c>
      <c r="F414">
        <v>9</v>
      </c>
      <c r="G414">
        <v>0.47099999999999997</v>
      </c>
      <c r="H414">
        <v>18</v>
      </c>
      <c r="I414">
        <v>8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 s="1">
        <f>SUM(I414:O414)/H414</f>
        <v>0.5</v>
      </c>
      <c r="Q414" s="2">
        <v>0.35476134693759731</v>
      </c>
      <c r="R414">
        <f>(Q414-P414)/Q414</f>
        <v>-0.40939818927891891</v>
      </c>
    </row>
    <row r="415" spans="1:18" hidden="1" x14ac:dyDescent="0.25">
      <c r="A415" t="s">
        <v>281</v>
      </c>
      <c r="B415">
        <v>2001</v>
      </c>
      <c r="C415">
        <v>1</v>
      </c>
      <c r="D415" t="s">
        <v>25</v>
      </c>
      <c r="E415">
        <v>0</v>
      </c>
      <c r="F415">
        <v>46</v>
      </c>
      <c r="G415">
        <v>0.32400000000000001</v>
      </c>
      <c r="H415">
        <v>82</v>
      </c>
      <c r="I415">
        <v>22</v>
      </c>
      <c r="J415">
        <v>9</v>
      </c>
      <c r="K415">
        <v>2</v>
      </c>
      <c r="L415">
        <v>2</v>
      </c>
      <c r="M415">
        <v>0</v>
      </c>
      <c r="N415">
        <v>0</v>
      </c>
      <c r="O415">
        <v>3</v>
      </c>
      <c r="P415" s="1">
        <f>SUM(I415:O415)/H415</f>
        <v>0.46341463414634149</v>
      </c>
      <c r="Q415" s="2">
        <v>0.35476134693759731</v>
      </c>
      <c r="R415">
        <f>(Q415-P415)/Q415</f>
        <v>-0.30627149250241276</v>
      </c>
    </row>
    <row r="416" spans="1:18" hidden="1" x14ac:dyDescent="0.25">
      <c r="A416" t="s">
        <v>318</v>
      </c>
      <c r="B416">
        <v>2001</v>
      </c>
      <c r="C416">
        <v>1</v>
      </c>
      <c r="D416" t="s">
        <v>25</v>
      </c>
      <c r="E416">
        <v>0</v>
      </c>
      <c r="F416">
        <v>32</v>
      </c>
      <c r="G416">
        <v>0.33300000000000002</v>
      </c>
      <c r="H416">
        <v>46</v>
      </c>
      <c r="I416">
        <v>14</v>
      </c>
      <c r="J416">
        <v>2</v>
      </c>
      <c r="K416">
        <v>1</v>
      </c>
      <c r="L416">
        <v>0</v>
      </c>
      <c r="M416">
        <v>0</v>
      </c>
      <c r="N416">
        <v>1</v>
      </c>
      <c r="O416">
        <v>1</v>
      </c>
      <c r="P416" s="1">
        <f>SUM(I416:O416)/H416</f>
        <v>0.41304347826086957</v>
      </c>
      <c r="Q416" s="2">
        <v>0.35476134693759731</v>
      </c>
      <c r="R416">
        <f>(Q416-P416)/Q416</f>
        <v>-0.16428546070867217</v>
      </c>
    </row>
    <row r="417" spans="1:18" hidden="1" x14ac:dyDescent="0.25">
      <c r="A417" t="s">
        <v>660</v>
      </c>
      <c r="B417">
        <v>2001</v>
      </c>
      <c r="C417">
        <v>1</v>
      </c>
      <c r="D417" t="s">
        <v>25</v>
      </c>
      <c r="E417">
        <v>0</v>
      </c>
      <c r="F417">
        <v>32</v>
      </c>
      <c r="G417">
        <v>0.36699999999999999</v>
      </c>
      <c r="H417">
        <v>52</v>
      </c>
      <c r="I417">
        <v>18</v>
      </c>
      <c r="J417">
        <v>3</v>
      </c>
      <c r="K417">
        <v>0</v>
      </c>
      <c r="L417">
        <v>0</v>
      </c>
      <c r="M417">
        <v>0</v>
      </c>
      <c r="N417">
        <v>0</v>
      </c>
      <c r="O417">
        <v>0</v>
      </c>
      <c r="P417" s="1">
        <f>SUM(I417:O417)/H417</f>
        <v>0.40384615384615385</v>
      </c>
      <c r="Q417" s="2">
        <v>0.35476134693759731</v>
      </c>
      <c r="R417">
        <f>(Q417-P417)/Q417</f>
        <v>-0.13836007595604993</v>
      </c>
    </row>
    <row r="418" spans="1:18" hidden="1" x14ac:dyDescent="0.25">
      <c r="A418" t="s">
        <v>137</v>
      </c>
      <c r="B418">
        <v>2001</v>
      </c>
      <c r="C418">
        <v>2</v>
      </c>
      <c r="D418" t="s">
        <v>25</v>
      </c>
      <c r="E418">
        <v>0</v>
      </c>
      <c r="F418">
        <v>107</v>
      </c>
      <c r="G418">
        <v>0.24099999999999999</v>
      </c>
      <c r="H418">
        <v>159</v>
      </c>
      <c r="I418">
        <v>33</v>
      </c>
      <c r="J418">
        <v>18</v>
      </c>
      <c r="K418">
        <v>0</v>
      </c>
      <c r="L418">
        <v>1</v>
      </c>
      <c r="M418">
        <v>7</v>
      </c>
      <c r="N418">
        <v>1</v>
      </c>
      <c r="O418">
        <v>2</v>
      </c>
      <c r="P418" s="1">
        <f>SUM(I418:O418)/H418</f>
        <v>0.38993710691823902</v>
      </c>
      <c r="Q418" s="2">
        <v>0.35476134693759731</v>
      </c>
      <c r="R418">
        <f>(Q418-P418)/Q418</f>
        <v>-9.9153304846452572E-2</v>
      </c>
    </row>
    <row r="419" spans="1:18" hidden="1" x14ac:dyDescent="0.25">
      <c r="A419" t="s">
        <v>88</v>
      </c>
      <c r="B419">
        <v>2001</v>
      </c>
      <c r="C419">
        <v>1</v>
      </c>
      <c r="D419" t="s">
        <v>25</v>
      </c>
      <c r="E419">
        <v>0</v>
      </c>
      <c r="F419">
        <v>241</v>
      </c>
      <c r="G419">
        <v>0.26300000000000001</v>
      </c>
      <c r="H419">
        <v>342</v>
      </c>
      <c r="I419">
        <v>80</v>
      </c>
      <c r="J419">
        <v>29</v>
      </c>
      <c r="K419">
        <v>9</v>
      </c>
      <c r="L419">
        <v>4</v>
      </c>
      <c r="M419">
        <v>3</v>
      </c>
      <c r="N419">
        <v>2</v>
      </c>
      <c r="O419">
        <v>3</v>
      </c>
      <c r="P419" s="1">
        <f>SUM(I419:O419)/H419</f>
        <v>0.38011695906432746</v>
      </c>
      <c r="Q419" s="2">
        <v>0.35476134693759731</v>
      </c>
      <c r="R419">
        <f>(Q419-P419)/Q419</f>
        <v>-7.147230763894416E-2</v>
      </c>
    </row>
    <row r="420" spans="1:18" hidden="1" x14ac:dyDescent="0.25">
      <c r="A420" t="s">
        <v>314</v>
      </c>
      <c r="B420">
        <v>2001</v>
      </c>
      <c r="C420">
        <v>2</v>
      </c>
      <c r="D420" t="s">
        <v>25</v>
      </c>
      <c r="E420">
        <v>0</v>
      </c>
      <c r="F420">
        <v>121</v>
      </c>
      <c r="G420">
        <v>0.28299999999999997</v>
      </c>
      <c r="H420">
        <v>188</v>
      </c>
      <c r="I420">
        <v>47</v>
      </c>
      <c r="J420">
        <v>18</v>
      </c>
      <c r="K420">
        <v>1</v>
      </c>
      <c r="L420">
        <v>2</v>
      </c>
      <c r="M420">
        <v>1</v>
      </c>
      <c r="N420">
        <v>0</v>
      </c>
      <c r="O420">
        <v>2</v>
      </c>
      <c r="P420" s="1">
        <f>SUM(I420:O420)/H420</f>
        <v>0.37765957446808512</v>
      </c>
      <c r="Q420" s="2">
        <v>0.35476134693759731</v>
      </c>
      <c r="R420">
        <f>(Q420-P420)/Q420</f>
        <v>-6.4545440838332427E-2</v>
      </c>
    </row>
    <row r="421" spans="1:18" hidden="1" x14ac:dyDescent="0.25">
      <c r="A421" t="s">
        <v>527</v>
      </c>
      <c r="B421">
        <v>2001</v>
      </c>
      <c r="C421">
        <v>1</v>
      </c>
      <c r="D421" t="s">
        <v>25</v>
      </c>
      <c r="E421">
        <v>0</v>
      </c>
      <c r="F421">
        <v>145</v>
      </c>
      <c r="G421">
        <v>0.20200000000000001</v>
      </c>
      <c r="H421">
        <v>207</v>
      </c>
      <c r="I421">
        <v>34</v>
      </c>
      <c r="J421">
        <v>27</v>
      </c>
      <c r="K421">
        <v>2</v>
      </c>
      <c r="L421">
        <v>9</v>
      </c>
      <c r="M421">
        <v>3</v>
      </c>
      <c r="N421">
        <v>2</v>
      </c>
      <c r="O421">
        <v>1</v>
      </c>
      <c r="P421" s="1">
        <f>SUM(I421:O421)/H421</f>
        <v>0.37681159420289856</v>
      </c>
      <c r="Q421" s="2">
        <v>0.35476134693759731</v>
      </c>
      <c r="R421">
        <f>(Q421-P421)/Q421</f>
        <v>-6.2155157137736027E-2</v>
      </c>
    </row>
    <row r="422" spans="1:18" hidden="1" x14ac:dyDescent="0.25">
      <c r="A422" t="s">
        <v>226</v>
      </c>
      <c r="B422">
        <v>2001</v>
      </c>
      <c r="C422">
        <v>1</v>
      </c>
      <c r="D422" t="s">
        <v>25</v>
      </c>
      <c r="E422">
        <v>0</v>
      </c>
      <c r="F422">
        <v>104</v>
      </c>
      <c r="G422">
        <v>0.255</v>
      </c>
      <c r="H422">
        <v>155</v>
      </c>
      <c r="I422">
        <v>35</v>
      </c>
      <c r="J422">
        <v>12</v>
      </c>
      <c r="K422">
        <v>0</v>
      </c>
      <c r="L422">
        <v>3</v>
      </c>
      <c r="M422">
        <v>0</v>
      </c>
      <c r="N422">
        <v>1</v>
      </c>
      <c r="O422">
        <v>2</v>
      </c>
      <c r="P422" s="1">
        <f>SUM(I422:O422)/H422</f>
        <v>0.34193548387096773</v>
      </c>
      <c r="Q422" s="2">
        <v>0.35476134693759731</v>
      </c>
      <c r="R422">
        <f>(Q422-P422)/Q422</f>
        <v>3.6153496364094193E-2</v>
      </c>
    </row>
    <row r="423" spans="1:18" hidden="1" x14ac:dyDescent="0.25">
      <c r="A423" t="s">
        <v>263</v>
      </c>
      <c r="B423">
        <v>2001</v>
      </c>
      <c r="C423">
        <v>1</v>
      </c>
      <c r="D423" t="s">
        <v>25</v>
      </c>
      <c r="E423">
        <v>0</v>
      </c>
      <c r="F423">
        <v>242</v>
      </c>
      <c r="G423">
        <v>0.20899999999999999</v>
      </c>
      <c r="H423">
        <v>310</v>
      </c>
      <c r="I423">
        <v>61</v>
      </c>
      <c r="J423">
        <v>12</v>
      </c>
      <c r="K423">
        <v>2</v>
      </c>
      <c r="L423">
        <v>1</v>
      </c>
      <c r="M423">
        <v>1</v>
      </c>
      <c r="N423">
        <v>4</v>
      </c>
      <c r="O423">
        <v>1</v>
      </c>
      <c r="P423" s="1">
        <f>SUM(I423:O423)/H423</f>
        <v>0.26451612903225807</v>
      </c>
      <c r="Q423" s="2">
        <v>0.35476134693759731</v>
      </c>
      <c r="R423">
        <f>(Q423-P423)/Q423</f>
        <v>0.25438289341373321</v>
      </c>
    </row>
    <row r="424" spans="1:18" hidden="1" x14ac:dyDescent="0.25">
      <c r="A424" t="s">
        <v>363</v>
      </c>
      <c r="B424">
        <v>2001</v>
      </c>
      <c r="C424">
        <v>1</v>
      </c>
      <c r="D424" t="s">
        <v>31</v>
      </c>
      <c r="E424">
        <v>33</v>
      </c>
      <c r="F424">
        <v>537</v>
      </c>
      <c r="G424">
        <v>0.30099999999999999</v>
      </c>
      <c r="H424">
        <v>785</v>
      </c>
      <c r="I424">
        <v>216</v>
      </c>
      <c r="J424">
        <v>43</v>
      </c>
      <c r="K424">
        <v>2</v>
      </c>
      <c r="L424">
        <v>7</v>
      </c>
      <c r="M424">
        <v>3</v>
      </c>
      <c r="N424">
        <v>11</v>
      </c>
      <c r="O424">
        <v>5</v>
      </c>
      <c r="P424" s="1">
        <f>SUM(I424:O424)/H424</f>
        <v>0.36560509554140125</v>
      </c>
      <c r="Q424" s="2">
        <v>0.35476134693759731</v>
      </c>
      <c r="R424">
        <f>(Q424-P424)/Q424</f>
        <v>-3.0566319294394149E-2</v>
      </c>
    </row>
    <row r="425" spans="1:18" hidden="1" x14ac:dyDescent="0.25">
      <c r="A425" t="s">
        <v>78</v>
      </c>
      <c r="B425">
        <v>2001</v>
      </c>
      <c r="C425">
        <v>1</v>
      </c>
      <c r="D425" t="s">
        <v>31</v>
      </c>
      <c r="E425">
        <v>33</v>
      </c>
      <c r="F425">
        <v>620</v>
      </c>
      <c r="G425">
        <v>0.23699999999999999</v>
      </c>
      <c r="H425">
        <v>856</v>
      </c>
      <c r="I425">
        <v>181</v>
      </c>
      <c r="J425">
        <v>64</v>
      </c>
      <c r="K425">
        <v>4</v>
      </c>
      <c r="L425">
        <v>15</v>
      </c>
      <c r="M425">
        <v>12</v>
      </c>
      <c r="N425">
        <v>6</v>
      </c>
      <c r="O425">
        <v>7</v>
      </c>
      <c r="P425" s="1">
        <f>SUM(I425:O425)/H425</f>
        <v>0.33761682242990654</v>
      </c>
      <c r="Q425" s="2">
        <v>0.35476134693759731</v>
      </c>
      <c r="R425">
        <f>(Q425-P425)/Q425</f>
        <v>4.8326923594374849E-2</v>
      </c>
    </row>
    <row r="426" spans="1:18" hidden="1" x14ac:dyDescent="0.25">
      <c r="A426" t="s">
        <v>60</v>
      </c>
      <c r="B426">
        <v>2001</v>
      </c>
      <c r="C426">
        <v>1</v>
      </c>
      <c r="D426" t="s">
        <v>31</v>
      </c>
      <c r="E426">
        <v>29</v>
      </c>
      <c r="F426">
        <v>562</v>
      </c>
      <c r="G426">
        <v>0.252</v>
      </c>
      <c r="H426">
        <v>772</v>
      </c>
      <c r="I426">
        <v>178</v>
      </c>
      <c r="J426">
        <v>46</v>
      </c>
      <c r="K426">
        <v>3</v>
      </c>
      <c r="L426">
        <v>4</v>
      </c>
      <c r="M426">
        <v>5</v>
      </c>
      <c r="N426">
        <v>9</v>
      </c>
      <c r="O426">
        <v>6</v>
      </c>
      <c r="P426" s="1">
        <f>SUM(I426:O426)/H426</f>
        <v>0.32512953367875647</v>
      </c>
      <c r="Q426" s="2">
        <v>0.35476134693759731</v>
      </c>
      <c r="R426">
        <f>(Q426-P426)/Q426</f>
        <v>8.3526047904122699E-2</v>
      </c>
    </row>
    <row r="427" spans="1:18" hidden="1" x14ac:dyDescent="0.25">
      <c r="A427" t="s">
        <v>191</v>
      </c>
      <c r="B427">
        <v>2001</v>
      </c>
      <c r="C427">
        <v>1</v>
      </c>
      <c r="D427" t="s">
        <v>31</v>
      </c>
      <c r="E427">
        <v>28</v>
      </c>
      <c r="F427">
        <v>521</v>
      </c>
      <c r="G427">
        <v>0.254</v>
      </c>
      <c r="H427">
        <v>726</v>
      </c>
      <c r="I427">
        <v>168</v>
      </c>
      <c r="J427">
        <v>47</v>
      </c>
      <c r="K427">
        <v>7</v>
      </c>
      <c r="L427">
        <v>3</v>
      </c>
      <c r="M427">
        <v>4</v>
      </c>
      <c r="N427">
        <v>8</v>
      </c>
      <c r="O427">
        <v>7</v>
      </c>
      <c r="P427" s="1">
        <f>SUM(I427:O427)/H427</f>
        <v>0.33608815426997246</v>
      </c>
      <c r="Q427" s="2">
        <v>0.35476134693759731</v>
      </c>
      <c r="R427">
        <f>(Q427-P427)/Q427</f>
        <v>5.2635927867613695E-2</v>
      </c>
    </row>
    <row r="428" spans="1:18" hidden="1" x14ac:dyDescent="0.25">
      <c r="A428" t="s">
        <v>72</v>
      </c>
      <c r="B428">
        <v>2001</v>
      </c>
      <c r="C428">
        <v>1</v>
      </c>
      <c r="D428" t="s">
        <v>31</v>
      </c>
      <c r="E428">
        <v>20</v>
      </c>
      <c r="F428">
        <v>404</v>
      </c>
      <c r="G428">
        <v>0.23599999999999999</v>
      </c>
      <c r="H428">
        <v>531</v>
      </c>
      <c r="I428">
        <v>119</v>
      </c>
      <c r="J428">
        <v>17</v>
      </c>
      <c r="K428">
        <v>3</v>
      </c>
      <c r="L428">
        <v>1</v>
      </c>
      <c r="M428">
        <v>2</v>
      </c>
      <c r="N428">
        <v>8</v>
      </c>
      <c r="O428">
        <v>1</v>
      </c>
      <c r="P428" s="1">
        <f>SUM(I428:O428)/H428</f>
        <v>0.28436911487758948</v>
      </c>
      <c r="Q428" s="2">
        <v>0.35476134693759731</v>
      </c>
      <c r="R428">
        <f>(Q428-P428)/Q428</f>
        <v>0.19842136880935302</v>
      </c>
    </row>
    <row r="429" spans="1:18" hidden="1" x14ac:dyDescent="0.25">
      <c r="A429" t="s">
        <v>383</v>
      </c>
      <c r="B429">
        <v>2001</v>
      </c>
      <c r="C429">
        <v>2</v>
      </c>
      <c r="D429" t="s">
        <v>31</v>
      </c>
      <c r="E429">
        <v>11</v>
      </c>
      <c r="F429">
        <v>179</v>
      </c>
      <c r="G429">
        <v>0.255</v>
      </c>
      <c r="H429">
        <v>253</v>
      </c>
      <c r="I429">
        <v>56</v>
      </c>
      <c r="J429">
        <v>28</v>
      </c>
      <c r="K429">
        <v>0</v>
      </c>
      <c r="L429">
        <v>0</v>
      </c>
      <c r="M429">
        <v>3</v>
      </c>
      <c r="N429">
        <v>2</v>
      </c>
      <c r="O429">
        <v>3</v>
      </c>
      <c r="P429" s="1">
        <f>SUM(I429:O429)/H429</f>
        <v>0.36363636363636365</v>
      </c>
      <c r="Q429" s="2">
        <v>0.35476134693759731</v>
      </c>
      <c r="R429">
        <f>(Q429-P429)/Q429</f>
        <v>-2.5016864930122885E-2</v>
      </c>
    </row>
    <row r="430" spans="1:18" hidden="1" x14ac:dyDescent="0.25">
      <c r="A430" t="s">
        <v>646</v>
      </c>
      <c r="B430">
        <v>2001</v>
      </c>
      <c r="C430">
        <v>1</v>
      </c>
      <c r="D430" t="s">
        <v>31</v>
      </c>
      <c r="E430">
        <v>7</v>
      </c>
      <c r="F430">
        <v>177</v>
      </c>
      <c r="G430">
        <v>0.30599999999999999</v>
      </c>
      <c r="H430">
        <v>261</v>
      </c>
      <c r="I430">
        <v>72</v>
      </c>
      <c r="J430">
        <v>17</v>
      </c>
      <c r="K430">
        <v>3</v>
      </c>
      <c r="L430">
        <v>1</v>
      </c>
      <c r="M430">
        <v>5</v>
      </c>
      <c r="N430">
        <v>2</v>
      </c>
      <c r="O430">
        <v>6</v>
      </c>
      <c r="P430" s="1">
        <f>SUM(I430:O430)/H430</f>
        <v>0.4061302681992337</v>
      </c>
      <c r="Q430" s="2">
        <v>0.35476134693759731</v>
      </c>
      <c r="R430">
        <f>(Q430-P430)/Q430</f>
        <v>-0.14479852922272338</v>
      </c>
    </row>
    <row r="431" spans="1:18" hidden="1" x14ac:dyDescent="0.25">
      <c r="A431" t="s">
        <v>462</v>
      </c>
      <c r="B431">
        <v>2001</v>
      </c>
      <c r="C431">
        <v>1</v>
      </c>
      <c r="D431" t="s">
        <v>31</v>
      </c>
      <c r="E431">
        <v>1</v>
      </c>
      <c r="F431">
        <v>6</v>
      </c>
      <c r="G431">
        <v>0.64300000000000002</v>
      </c>
      <c r="H431">
        <v>17</v>
      </c>
      <c r="I431">
        <v>9</v>
      </c>
      <c r="J431">
        <v>1</v>
      </c>
      <c r="K431">
        <v>0</v>
      </c>
      <c r="L431">
        <v>1</v>
      </c>
      <c r="M431">
        <v>0</v>
      </c>
      <c r="N431">
        <v>1</v>
      </c>
      <c r="O431">
        <v>0</v>
      </c>
      <c r="P431" s="1">
        <f>SUM(I431:O431)/H431</f>
        <v>0.70588235294117652</v>
      </c>
      <c r="Q431" s="2">
        <v>0.35476134693759731</v>
      </c>
      <c r="R431">
        <f>(Q431-P431)/Q431</f>
        <v>-0.98973862015847391</v>
      </c>
    </row>
    <row r="432" spans="1:18" hidden="1" x14ac:dyDescent="0.25">
      <c r="A432" t="s">
        <v>625</v>
      </c>
      <c r="B432">
        <v>2001</v>
      </c>
      <c r="C432">
        <v>1</v>
      </c>
      <c r="D432" t="s">
        <v>31</v>
      </c>
      <c r="E432">
        <v>0</v>
      </c>
      <c r="F432">
        <v>5</v>
      </c>
      <c r="G432">
        <v>0.5</v>
      </c>
      <c r="H432">
        <v>13</v>
      </c>
      <c r="I432">
        <v>5</v>
      </c>
      <c r="J432">
        <v>3</v>
      </c>
      <c r="K432">
        <v>1</v>
      </c>
      <c r="L432">
        <v>0</v>
      </c>
      <c r="M432">
        <v>0</v>
      </c>
      <c r="N432">
        <v>0</v>
      </c>
      <c r="O432">
        <v>0</v>
      </c>
      <c r="P432" s="1">
        <f>SUM(I432:O432)/H432</f>
        <v>0.69230769230769229</v>
      </c>
      <c r="Q432" s="2">
        <v>0.35476134693759731</v>
      </c>
      <c r="R432">
        <f>(Q432-P432)/Q432</f>
        <v>-0.95147441592465698</v>
      </c>
    </row>
    <row r="433" spans="1:18" hidden="1" x14ac:dyDescent="0.25">
      <c r="A433" t="s">
        <v>352</v>
      </c>
      <c r="B433">
        <v>2001</v>
      </c>
      <c r="C433">
        <v>1</v>
      </c>
      <c r="D433" t="s">
        <v>31</v>
      </c>
      <c r="E433">
        <v>0</v>
      </c>
      <c r="F433">
        <v>51</v>
      </c>
      <c r="G433">
        <v>0.31900000000000001</v>
      </c>
      <c r="H433">
        <v>85</v>
      </c>
      <c r="I433">
        <v>23</v>
      </c>
      <c r="J433">
        <v>10</v>
      </c>
      <c r="K433">
        <v>2</v>
      </c>
      <c r="L433">
        <v>1</v>
      </c>
      <c r="M433">
        <v>0</v>
      </c>
      <c r="N433">
        <v>1</v>
      </c>
      <c r="O433">
        <v>1</v>
      </c>
      <c r="P433" s="1">
        <f>SUM(I433:O433)/H433</f>
        <v>0.44705882352941179</v>
      </c>
      <c r="Q433" s="2">
        <v>0.35476134693759731</v>
      </c>
      <c r="R433">
        <f>(Q433-P433)/Q433</f>
        <v>-0.26016779276703345</v>
      </c>
    </row>
    <row r="434" spans="1:18" hidden="1" x14ac:dyDescent="0.25">
      <c r="A434" t="s">
        <v>278</v>
      </c>
      <c r="B434">
        <v>2001</v>
      </c>
      <c r="C434">
        <v>1</v>
      </c>
      <c r="D434" t="s">
        <v>31</v>
      </c>
      <c r="E434">
        <v>0</v>
      </c>
      <c r="F434">
        <v>128</v>
      </c>
      <c r="G434">
        <v>0.3</v>
      </c>
      <c r="H434">
        <v>193</v>
      </c>
      <c r="I434">
        <v>51</v>
      </c>
      <c r="J434">
        <v>17</v>
      </c>
      <c r="K434">
        <v>6</v>
      </c>
      <c r="L434">
        <v>1</v>
      </c>
      <c r="M434">
        <v>1</v>
      </c>
      <c r="N434">
        <v>3</v>
      </c>
      <c r="O434">
        <v>2</v>
      </c>
      <c r="P434" s="1">
        <f>SUM(I434:O434)/H434</f>
        <v>0.41968911917098445</v>
      </c>
      <c r="Q434" s="2">
        <v>0.35476134693759731</v>
      </c>
      <c r="R434">
        <f>(Q434-P434)/Q434</f>
        <v>-0.18301816923929981</v>
      </c>
    </row>
    <row r="435" spans="1:18" hidden="1" x14ac:dyDescent="0.25">
      <c r="A435" t="s">
        <v>579</v>
      </c>
      <c r="B435">
        <v>2001</v>
      </c>
      <c r="C435">
        <v>1</v>
      </c>
      <c r="D435" t="s">
        <v>31</v>
      </c>
      <c r="E435">
        <v>0</v>
      </c>
      <c r="F435">
        <v>143</v>
      </c>
      <c r="G435">
        <v>0.24299999999999999</v>
      </c>
      <c r="H435">
        <v>202</v>
      </c>
      <c r="I435">
        <v>42</v>
      </c>
      <c r="J435">
        <v>24</v>
      </c>
      <c r="K435">
        <v>7</v>
      </c>
      <c r="L435">
        <v>0</v>
      </c>
      <c r="M435">
        <v>4</v>
      </c>
      <c r="N435">
        <v>2</v>
      </c>
      <c r="O435">
        <v>3</v>
      </c>
      <c r="P435" s="1">
        <f>SUM(I435:O435)/H435</f>
        <v>0.40594059405940597</v>
      </c>
      <c r="Q435" s="2">
        <v>0.35476134693759731</v>
      </c>
      <c r="R435">
        <f>(Q435-P435)/Q435</f>
        <v>-0.14426387644427088</v>
      </c>
    </row>
    <row r="436" spans="1:18" hidden="1" x14ac:dyDescent="0.25">
      <c r="A436" t="s">
        <v>44</v>
      </c>
      <c r="B436">
        <v>2001</v>
      </c>
      <c r="C436">
        <v>1</v>
      </c>
      <c r="D436" t="s">
        <v>31</v>
      </c>
      <c r="E436">
        <v>0</v>
      </c>
      <c r="F436">
        <v>160</v>
      </c>
      <c r="G436">
        <v>0.26400000000000001</v>
      </c>
      <c r="H436">
        <v>232</v>
      </c>
      <c r="I436">
        <v>55</v>
      </c>
      <c r="J436">
        <v>19</v>
      </c>
      <c r="K436">
        <v>2</v>
      </c>
      <c r="L436">
        <v>2</v>
      </c>
      <c r="M436">
        <v>4</v>
      </c>
      <c r="N436">
        <v>2</v>
      </c>
      <c r="O436">
        <v>1</v>
      </c>
      <c r="P436" s="1">
        <f>SUM(I436:O436)/H436</f>
        <v>0.36637931034482757</v>
      </c>
      <c r="Q436" s="2">
        <v>0.35476134693759731</v>
      </c>
      <c r="R436">
        <f>(Q436-P436)/Q436</f>
        <v>-3.274867317851813E-2</v>
      </c>
    </row>
    <row r="437" spans="1:18" hidden="1" x14ac:dyDescent="0.25">
      <c r="A437" t="s">
        <v>192</v>
      </c>
      <c r="B437">
        <v>2001</v>
      </c>
      <c r="C437">
        <v>1</v>
      </c>
      <c r="D437" t="s">
        <v>31</v>
      </c>
      <c r="E437">
        <v>0</v>
      </c>
      <c r="F437">
        <v>154</v>
      </c>
      <c r="G437">
        <v>0.223</v>
      </c>
      <c r="H437">
        <v>218</v>
      </c>
      <c r="I437">
        <v>42</v>
      </c>
      <c r="J437">
        <v>22</v>
      </c>
      <c r="K437">
        <v>6</v>
      </c>
      <c r="L437">
        <v>3</v>
      </c>
      <c r="M437">
        <v>1</v>
      </c>
      <c r="N437">
        <v>2</v>
      </c>
      <c r="O437">
        <v>3</v>
      </c>
      <c r="P437" s="1">
        <f>SUM(I437:O437)/H437</f>
        <v>0.36238532110091742</v>
      </c>
      <c r="Q437" s="2">
        <v>0.35476134693759731</v>
      </c>
      <c r="R437">
        <f>(Q437-P437)/Q437</f>
        <v>-2.1490430761785258E-2</v>
      </c>
    </row>
    <row r="438" spans="1:18" hidden="1" x14ac:dyDescent="0.25">
      <c r="A438" t="s">
        <v>195</v>
      </c>
      <c r="B438">
        <v>2001</v>
      </c>
      <c r="C438">
        <v>1</v>
      </c>
      <c r="D438" t="s">
        <v>31</v>
      </c>
      <c r="E438">
        <v>0</v>
      </c>
      <c r="F438">
        <v>229</v>
      </c>
      <c r="G438">
        <v>0.214</v>
      </c>
      <c r="H438">
        <v>320</v>
      </c>
      <c r="I438">
        <v>59</v>
      </c>
      <c r="J438">
        <v>40</v>
      </c>
      <c r="K438">
        <v>6</v>
      </c>
      <c r="L438">
        <v>1</v>
      </c>
      <c r="M438">
        <v>5</v>
      </c>
      <c r="N438">
        <v>2</v>
      </c>
      <c r="O438">
        <v>1</v>
      </c>
      <c r="P438" s="1">
        <f>SUM(I438:O438)/H438</f>
        <v>0.35625000000000001</v>
      </c>
      <c r="Q438" s="2">
        <v>0.35476134693759731</v>
      </c>
      <c r="R438">
        <f>(Q438-P438)/Q438</f>
        <v>-4.1962098612297674E-3</v>
      </c>
    </row>
    <row r="439" spans="1:18" hidden="1" x14ac:dyDescent="0.25">
      <c r="A439" t="s">
        <v>362</v>
      </c>
      <c r="B439">
        <v>2001</v>
      </c>
      <c r="C439">
        <v>1</v>
      </c>
      <c r="D439" t="s">
        <v>31</v>
      </c>
      <c r="E439">
        <v>0</v>
      </c>
      <c r="F439">
        <v>26</v>
      </c>
      <c r="G439">
        <v>0.28599999999999998</v>
      </c>
      <c r="H439">
        <v>37</v>
      </c>
      <c r="I439">
        <v>10</v>
      </c>
      <c r="J439">
        <v>2</v>
      </c>
      <c r="K439">
        <v>1</v>
      </c>
      <c r="L439">
        <v>0</v>
      </c>
      <c r="M439">
        <v>0</v>
      </c>
      <c r="N439">
        <v>0</v>
      </c>
      <c r="O439">
        <v>0</v>
      </c>
      <c r="P439" s="1">
        <f>SUM(I439:O439)/H439</f>
        <v>0.35135135135135137</v>
      </c>
      <c r="Q439" s="2">
        <v>0.35476134693759731</v>
      </c>
      <c r="R439">
        <f>(Q439-P439)/Q439</f>
        <v>9.6120832094082655E-3</v>
      </c>
    </row>
    <row r="440" spans="1:18" hidden="1" x14ac:dyDescent="0.25">
      <c r="A440" t="s">
        <v>249</v>
      </c>
      <c r="B440">
        <v>2001</v>
      </c>
      <c r="C440">
        <v>2</v>
      </c>
      <c r="D440" t="s">
        <v>31</v>
      </c>
      <c r="E440">
        <v>0</v>
      </c>
      <c r="F440">
        <v>17</v>
      </c>
      <c r="G440">
        <v>0.16700000000000001</v>
      </c>
      <c r="H440">
        <v>21</v>
      </c>
      <c r="I440">
        <v>3</v>
      </c>
      <c r="J440">
        <v>3</v>
      </c>
      <c r="K440">
        <v>1</v>
      </c>
      <c r="L440">
        <v>0</v>
      </c>
      <c r="M440">
        <v>0</v>
      </c>
      <c r="N440">
        <v>0</v>
      </c>
      <c r="O440">
        <v>0</v>
      </c>
      <c r="P440" s="1">
        <f>SUM(I440:O440)/H440</f>
        <v>0.33333333333333331</v>
      </c>
      <c r="Q440" s="2">
        <v>0.35476134693759731</v>
      </c>
      <c r="R440">
        <f>(Q440-P440)/Q440</f>
        <v>6.0401207147387434E-2</v>
      </c>
    </row>
    <row r="441" spans="1:18" hidden="1" x14ac:dyDescent="0.25">
      <c r="A441" t="s">
        <v>221</v>
      </c>
      <c r="B441">
        <v>2001</v>
      </c>
      <c r="C441">
        <v>1</v>
      </c>
      <c r="D441" t="s">
        <v>31</v>
      </c>
      <c r="E441">
        <v>0</v>
      </c>
      <c r="F441">
        <v>209</v>
      </c>
      <c r="G441">
        <v>0.25700000000000001</v>
      </c>
      <c r="H441">
        <v>299</v>
      </c>
      <c r="I441">
        <v>71</v>
      </c>
      <c r="J441">
        <v>17</v>
      </c>
      <c r="K441">
        <v>4</v>
      </c>
      <c r="L441">
        <v>2</v>
      </c>
      <c r="M441">
        <v>1</v>
      </c>
      <c r="N441">
        <v>2</v>
      </c>
      <c r="O441">
        <v>2</v>
      </c>
      <c r="P441" s="1">
        <f>SUM(I441:O441)/H441</f>
        <v>0.33110367892976589</v>
      </c>
      <c r="Q441" s="2">
        <v>0.35476134693759731</v>
      </c>
      <c r="R441">
        <f>(Q441-P441)/Q441</f>
        <v>6.6686148905598833E-2</v>
      </c>
    </row>
    <row r="442" spans="1:18" hidden="1" x14ac:dyDescent="0.25">
      <c r="A442" t="s">
        <v>580</v>
      </c>
      <c r="B442">
        <v>2001</v>
      </c>
      <c r="C442">
        <v>1</v>
      </c>
      <c r="D442" t="s">
        <v>31</v>
      </c>
      <c r="E442">
        <v>0</v>
      </c>
      <c r="F442">
        <v>78</v>
      </c>
      <c r="G442">
        <v>0.24</v>
      </c>
      <c r="H442">
        <v>110</v>
      </c>
      <c r="I442">
        <v>24</v>
      </c>
      <c r="J442">
        <v>8</v>
      </c>
      <c r="K442">
        <v>1</v>
      </c>
      <c r="L442">
        <v>0</v>
      </c>
      <c r="M442">
        <v>0</v>
      </c>
      <c r="N442">
        <v>1</v>
      </c>
      <c r="O442">
        <v>1</v>
      </c>
      <c r="P442" s="1">
        <f>SUM(I442:O442)/H442</f>
        <v>0.31818181818181818</v>
      </c>
      <c r="Q442" s="2">
        <v>0.35476134693759731</v>
      </c>
      <c r="R442">
        <f>(Q442-P442)/Q442</f>
        <v>0.10311024318614251</v>
      </c>
    </row>
    <row r="443" spans="1:18" hidden="1" x14ac:dyDescent="0.25">
      <c r="A443" t="s">
        <v>65</v>
      </c>
      <c r="B443">
        <v>2001</v>
      </c>
      <c r="C443">
        <v>1</v>
      </c>
      <c r="D443" t="s">
        <v>31</v>
      </c>
      <c r="E443">
        <v>0</v>
      </c>
      <c r="F443">
        <v>108</v>
      </c>
      <c r="G443">
        <v>0.20699999999999999</v>
      </c>
      <c r="H443">
        <v>148</v>
      </c>
      <c r="I443">
        <v>28</v>
      </c>
      <c r="J443">
        <v>10</v>
      </c>
      <c r="K443">
        <v>1</v>
      </c>
      <c r="L443">
        <v>1</v>
      </c>
      <c r="M443">
        <v>3</v>
      </c>
      <c r="N443">
        <v>1</v>
      </c>
      <c r="O443">
        <v>1</v>
      </c>
      <c r="P443" s="1">
        <f>SUM(I443:O443)/H443</f>
        <v>0.30405405405405406</v>
      </c>
      <c r="Q443" s="2">
        <v>0.35476134693759731</v>
      </c>
      <c r="R443">
        <f>(Q443-P443)/Q443</f>
        <v>0.14293353354660335</v>
      </c>
    </row>
    <row r="444" spans="1:18" hidden="1" x14ac:dyDescent="0.25">
      <c r="A444" t="s">
        <v>277</v>
      </c>
      <c r="B444">
        <v>2001</v>
      </c>
      <c r="C444">
        <v>1</v>
      </c>
      <c r="D444" t="s">
        <v>31</v>
      </c>
      <c r="E444">
        <v>0</v>
      </c>
      <c r="F444">
        <v>20</v>
      </c>
      <c r="G444">
        <v>0.24</v>
      </c>
      <c r="H444">
        <v>25</v>
      </c>
      <c r="I444">
        <v>6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 s="1">
        <f>SUM(I444:O444)/H444</f>
        <v>0.24</v>
      </c>
      <c r="Q444" s="2">
        <v>0.35476134693759731</v>
      </c>
      <c r="R444">
        <f>(Q444-P444)/Q444</f>
        <v>0.32348886914611896</v>
      </c>
    </row>
    <row r="445" spans="1:18" hidden="1" x14ac:dyDescent="0.25">
      <c r="A445" t="s">
        <v>696</v>
      </c>
      <c r="B445">
        <v>2001</v>
      </c>
      <c r="C445">
        <v>1</v>
      </c>
      <c r="D445" t="s">
        <v>31</v>
      </c>
      <c r="E445">
        <v>0</v>
      </c>
      <c r="F445">
        <v>3</v>
      </c>
      <c r="G445">
        <v>0</v>
      </c>
      <c r="H445">
        <v>3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 s="1">
        <f>SUM(I445:O445)/H445</f>
        <v>0</v>
      </c>
      <c r="Q445" s="2">
        <v>0.35476134693759731</v>
      </c>
      <c r="R445">
        <f>(Q445-P445)/Q445</f>
        <v>1</v>
      </c>
    </row>
    <row r="446" spans="1:18" hidden="1" x14ac:dyDescent="0.25">
      <c r="A446" t="s">
        <v>463</v>
      </c>
      <c r="B446">
        <v>2001</v>
      </c>
      <c r="C446">
        <v>1</v>
      </c>
      <c r="D446" t="s">
        <v>34</v>
      </c>
      <c r="E446">
        <v>35</v>
      </c>
      <c r="F446">
        <v>705</v>
      </c>
      <c r="G446">
        <v>0.245</v>
      </c>
      <c r="H446">
        <v>980</v>
      </c>
      <c r="I446">
        <v>216</v>
      </c>
      <c r="J446">
        <v>71</v>
      </c>
      <c r="K446">
        <v>5</v>
      </c>
      <c r="L446">
        <v>6</v>
      </c>
      <c r="M446">
        <v>9</v>
      </c>
      <c r="N446">
        <v>12</v>
      </c>
      <c r="O446">
        <v>8</v>
      </c>
      <c r="P446" s="1">
        <f>SUM(I446:O446)/H446</f>
        <v>0.33367346938775511</v>
      </c>
      <c r="Q446" s="2">
        <v>0.35476134693759731</v>
      </c>
      <c r="R446">
        <f>(Q446-P446)/Q446</f>
        <v>5.944243286896634E-2</v>
      </c>
    </row>
    <row r="447" spans="1:18" hidden="1" x14ac:dyDescent="0.25">
      <c r="A447" t="s">
        <v>603</v>
      </c>
      <c r="B447">
        <v>2001</v>
      </c>
      <c r="C447">
        <v>1</v>
      </c>
      <c r="D447" t="s">
        <v>34</v>
      </c>
      <c r="E447">
        <v>35</v>
      </c>
      <c r="F447">
        <v>643</v>
      </c>
      <c r="G447">
        <v>0.23</v>
      </c>
      <c r="H447">
        <v>902</v>
      </c>
      <c r="I447">
        <v>184</v>
      </c>
      <c r="J447">
        <v>80</v>
      </c>
      <c r="K447">
        <v>0</v>
      </c>
      <c r="L447">
        <v>13</v>
      </c>
      <c r="M447">
        <v>6</v>
      </c>
      <c r="N447">
        <v>5</v>
      </c>
      <c r="O447">
        <v>4</v>
      </c>
      <c r="P447" s="1">
        <f>SUM(I447:O447)/H447</f>
        <v>0.32372505543237251</v>
      </c>
      <c r="Q447" s="2">
        <v>0.35476134693759731</v>
      </c>
      <c r="R447">
        <f>(Q447-P447)/Q447</f>
        <v>8.7484986098793058E-2</v>
      </c>
    </row>
    <row r="448" spans="1:18" hidden="1" x14ac:dyDescent="0.25">
      <c r="A448" t="s">
        <v>566</v>
      </c>
      <c r="B448">
        <v>2001</v>
      </c>
      <c r="C448">
        <v>1</v>
      </c>
      <c r="D448" t="s">
        <v>34</v>
      </c>
      <c r="E448">
        <v>34</v>
      </c>
      <c r="F448">
        <v>688</v>
      </c>
      <c r="G448">
        <v>0.249</v>
      </c>
      <c r="H448">
        <v>927</v>
      </c>
      <c r="I448">
        <v>214</v>
      </c>
      <c r="J448">
        <v>51</v>
      </c>
      <c r="K448">
        <v>4</v>
      </c>
      <c r="L448">
        <v>5</v>
      </c>
      <c r="M448">
        <v>4</v>
      </c>
      <c r="N448">
        <v>8</v>
      </c>
      <c r="O448">
        <v>3</v>
      </c>
      <c r="P448" s="1">
        <f>SUM(I448:O448)/H448</f>
        <v>0.31175836030204962</v>
      </c>
      <c r="Q448" s="2">
        <v>0.35476134693759731</v>
      </c>
      <c r="R448">
        <f>(Q448-P448)/Q448</f>
        <v>0.12121666299545293</v>
      </c>
    </row>
    <row r="449" spans="1:18" hidden="1" x14ac:dyDescent="0.25">
      <c r="A449" t="s">
        <v>347</v>
      </c>
      <c r="B449">
        <v>2001</v>
      </c>
      <c r="C449">
        <v>1</v>
      </c>
      <c r="D449" t="s">
        <v>34</v>
      </c>
      <c r="E449">
        <v>29</v>
      </c>
      <c r="F449">
        <v>564</v>
      </c>
      <c r="G449">
        <v>0.24199999999999999</v>
      </c>
      <c r="H449">
        <v>762</v>
      </c>
      <c r="I449">
        <v>170</v>
      </c>
      <c r="J449">
        <v>47</v>
      </c>
      <c r="K449">
        <v>7</v>
      </c>
      <c r="L449">
        <v>10</v>
      </c>
      <c r="M449">
        <v>5</v>
      </c>
      <c r="N449">
        <v>2</v>
      </c>
      <c r="O449">
        <v>1</v>
      </c>
      <c r="P449" s="1">
        <f>SUM(I449:O449)/H449</f>
        <v>0.31758530183727035</v>
      </c>
      <c r="Q449" s="2">
        <v>0.35476134693759731</v>
      </c>
      <c r="R449">
        <f>(Q449-P449)/Q449</f>
        <v>0.10479170129790448</v>
      </c>
    </row>
    <row r="450" spans="1:18" hidden="1" x14ac:dyDescent="0.25">
      <c r="A450" t="s">
        <v>118</v>
      </c>
      <c r="B450">
        <v>2001</v>
      </c>
      <c r="C450">
        <v>1</v>
      </c>
      <c r="D450" t="s">
        <v>34</v>
      </c>
      <c r="E450">
        <v>18</v>
      </c>
      <c r="F450">
        <v>329</v>
      </c>
      <c r="G450">
        <v>0.316</v>
      </c>
      <c r="H450">
        <v>493</v>
      </c>
      <c r="I450">
        <v>144</v>
      </c>
      <c r="J450">
        <v>29</v>
      </c>
      <c r="K450">
        <v>3</v>
      </c>
      <c r="L450">
        <v>2</v>
      </c>
      <c r="M450">
        <v>1</v>
      </c>
      <c r="N450">
        <v>3</v>
      </c>
      <c r="O450">
        <v>4</v>
      </c>
      <c r="P450" s="1">
        <f>SUM(I450:O450)/H450</f>
        <v>0.37728194726166331</v>
      </c>
      <c r="Q450" s="2">
        <v>0.35476134693759731</v>
      </c>
      <c r="R450">
        <f>(Q450-P450)/Q450</f>
        <v>-6.3480986636425707E-2</v>
      </c>
    </row>
    <row r="451" spans="1:18" hidden="1" x14ac:dyDescent="0.25">
      <c r="A451" t="s">
        <v>461</v>
      </c>
      <c r="B451">
        <v>2001</v>
      </c>
      <c r="C451">
        <v>1</v>
      </c>
      <c r="D451" t="s">
        <v>34</v>
      </c>
      <c r="E451">
        <v>11</v>
      </c>
      <c r="F451">
        <v>198</v>
      </c>
      <c r="G451">
        <v>0.26300000000000001</v>
      </c>
      <c r="H451">
        <v>290</v>
      </c>
      <c r="I451">
        <v>70</v>
      </c>
      <c r="J451">
        <v>21</v>
      </c>
      <c r="K451">
        <v>1</v>
      </c>
      <c r="L451">
        <v>0</v>
      </c>
      <c r="M451">
        <v>2</v>
      </c>
      <c r="N451">
        <v>2</v>
      </c>
      <c r="O451">
        <v>1</v>
      </c>
      <c r="P451" s="1">
        <f>SUM(I451:O451)/H451</f>
        <v>0.33448275862068966</v>
      </c>
      <c r="Q451" s="2">
        <v>0.35476134693759731</v>
      </c>
      <c r="R451">
        <f>(Q451-P451)/Q451</f>
        <v>5.7161211309964571E-2</v>
      </c>
    </row>
    <row r="452" spans="1:18" hidden="1" x14ac:dyDescent="0.25">
      <c r="A452" t="s">
        <v>244</v>
      </c>
      <c r="B452">
        <v>2001</v>
      </c>
      <c r="C452">
        <v>1</v>
      </c>
      <c r="D452" t="s">
        <v>34</v>
      </c>
      <c r="E452">
        <v>0</v>
      </c>
      <c r="F452">
        <v>69</v>
      </c>
      <c r="G452">
        <v>0.29499999999999998</v>
      </c>
      <c r="H452">
        <v>108</v>
      </c>
      <c r="I452">
        <v>28</v>
      </c>
      <c r="J452">
        <v>11</v>
      </c>
      <c r="K452">
        <v>3</v>
      </c>
      <c r="L452">
        <v>0</v>
      </c>
      <c r="M452">
        <v>1</v>
      </c>
      <c r="N452">
        <v>2</v>
      </c>
      <c r="O452">
        <v>0</v>
      </c>
      <c r="P452" s="1">
        <f>SUM(I452:O452)/H452</f>
        <v>0.41666666666666669</v>
      </c>
      <c r="Q452" s="2">
        <v>0.35476134693759731</v>
      </c>
      <c r="R452">
        <f>(Q452-P452)/Q452</f>
        <v>-0.17449849106576582</v>
      </c>
    </row>
    <row r="453" spans="1:18" hidden="1" x14ac:dyDescent="0.25">
      <c r="A453" t="s">
        <v>419</v>
      </c>
      <c r="B453">
        <v>2001</v>
      </c>
      <c r="C453">
        <v>1</v>
      </c>
      <c r="D453" t="s">
        <v>34</v>
      </c>
      <c r="E453">
        <v>0</v>
      </c>
      <c r="F453">
        <v>224</v>
      </c>
      <c r="G453">
        <v>0.25</v>
      </c>
      <c r="H453">
        <v>310</v>
      </c>
      <c r="I453">
        <v>68</v>
      </c>
      <c r="J453">
        <v>29</v>
      </c>
      <c r="K453">
        <v>9</v>
      </c>
      <c r="L453">
        <v>3</v>
      </c>
      <c r="M453">
        <v>0</v>
      </c>
      <c r="N453">
        <v>3</v>
      </c>
      <c r="O453">
        <v>3</v>
      </c>
      <c r="P453" s="1">
        <f>SUM(I453:O453)/H453</f>
        <v>0.37096774193548387</v>
      </c>
      <c r="Q453" s="2">
        <v>0.35476134693759731</v>
      </c>
      <c r="R453">
        <f>(Q453-P453)/Q453</f>
        <v>-4.5682527529520504E-2</v>
      </c>
    </row>
    <row r="454" spans="1:18" hidden="1" x14ac:dyDescent="0.25">
      <c r="A454" t="s">
        <v>83</v>
      </c>
      <c r="B454">
        <v>2001</v>
      </c>
      <c r="C454">
        <v>1</v>
      </c>
      <c r="D454" t="s">
        <v>34</v>
      </c>
      <c r="E454">
        <v>0</v>
      </c>
      <c r="F454">
        <v>157</v>
      </c>
      <c r="G454">
        <v>0.249</v>
      </c>
      <c r="H454">
        <v>225</v>
      </c>
      <c r="I454">
        <v>49</v>
      </c>
      <c r="J454">
        <v>20</v>
      </c>
      <c r="K454">
        <v>1</v>
      </c>
      <c r="L454">
        <v>4</v>
      </c>
      <c r="M454">
        <v>3</v>
      </c>
      <c r="N454">
        <v>1</v>
      </c>
      <c r="O454">
        <v>3</v>
      </c>
      <c r="P454" s="1">
        <f>SUM(I454:O454)/H454</f>
        <v>0.36</v>
      </c>
      <c r="Q454" s="2">
        <v>0.35476134693759731</v>
      </c>
      <c r="R454">
        <f>(Q454-P454)/Q454</f>
        <v>-1.4766696280821591E-2</v>
      </c>
    </row>
    <row r="455" spans="1:18" hidden="1" x14ac:dyDescent="0.25">
      <c r="A455" t="s">
        <v>508</v>
      </c>
      <c r="B455">
        <v>2001</v>
      </c>
      <c r="C455">
        <v>1</v>
      </c>
      <c r="D455" t="s">
        <v>34</v>
      </c>
      <c r="E455">
        <v>0</v>
      </c>
      <c r="F455">
        <v>110</v>
      </c>
      <c r="G455">
        <v>0.26600000000000001</v>
      </c>
      <c r="H455">
        <v>156</v>
      </c>
      <c r="I455">
        <v>38</v>
      </c>
      <c r="J455">
        <v>12</v>
      </c>
      <c r="K455">
        <v>1</v>
      </c>
      <c r="L455">
        <v>0</v>
      </c>
      <c r="M455">
        <v>3</v>
      </c>
      <c r="N455">
        <v>0</v>
      </c>
      <c r="O455">
        <v>1</v>
      </c>
      <c r="P455" s="1">
        <f>SUM(I455:O455)/H455</f>
        <v>0.35256410256410259</v>
      </c>
      <c r="Q455" s="2">
        <v>0.35476134693759731</v>
      </c>
      <c r="R455">
        <f>(Q455-P455)/Q455</f>
        <v>6.1935844828135082E-3</v>
      </c>
    </row>
    <row r="456" spans="1:18" hidden="1" x14ac:dyDescent="0.25">
      <c r="A456" t="s">
        <v>246</v>
      </c>
      <c r="B456">
        <v>2001</v>
      </c>
      <c r="C456">
        <v>1</v>
      </c>
      <c r="D456" t="s">
        <v>34</v>
      </c>
      <c r="E456">
        <v>0</v>
      </c>
      <c r="F456">
        <v>189</v>
      </c>
      <c r="G456">
        <v>0.23100000000000001</v>
      </c>
      <c r="H456">
        <v>264</v>
      </c>
      <c r="I456">
        <v>54</v>
      </c>
      <c r="J456">
        <v>26</v>
      </c>
      <c r="K456">
        <v>7</v>
      </c>
      <c r="L456">
        <v>1</v>
      </c>
      <c r="M456">
        <v>2</v>
      </c>
      <c r="N456">
        <v>3</v>
      </c>
      <c r="O456">
        <v>0</v>
      </c>
      <c r="P456" s="1">
        <f>SUM(I456:O456)/H456</f>
        <v>0.35227272727272729</v>
      </c>
      <c r="Q456" s="2">
        <v>0.35476134693759731</v>
      </c>
      <c r="R456">
        <f>(Q456-P456)/Q456</f>
        <v>7.0149120989434254E-3</v>
      </c>
    </row>
    <row r="457" spans="1:18" hidden="1" x14ac:dyDescent="0.25">
      <c r="A457" t="s">
        <v>121</v>
      </c>
      <c r="B457">
        <v>2001</v>
      </c>
      <c r="C457">
        <v>1</v>
      </c>
      <c r="D457" t="s">
        <v>34</v>
      </c>
      <c r="E457">
        <v>0</v>
      </c>
      <c r="F457">
        <v>166</v>
      </c>
      <c r="G457">
        <v>0.24399999999999999</v>
      </c>
      <c r="H457">
        <v>223</v>
      </c>
      <c r="I457">
        <v>50</v>
      </c>
      <c r="J457">
        <v>13</v>
      </c>
      <c r="K457">
        <v>3</v>
      </c>
      <c r="L457">
        <v>1</v>
      </c>
      <c r="M457">
        <v>3</v>
      </c>
      <c r="N457">
        <v>0</v>
      </c>
      <c r="O457">
        <v>4</v>
      </c>
      <c r="P457" s="1">
        <f>SUM(I457:O457)/H457</f>
        <v>0.33183856502242154</v>
      </c>
      <c r="Q457" s="2">
        <v>0.35476134693759731</v>
      </c>
      <c r="R457">
        <f>(Q457-P457)/Q457</f>
        <v>6.4614654648968567E-2</v>
      </c>
    </row>
    <row r="458" spans="1:18" hidden="1" x14ac:dyDescent="0.25">
      <c r="A458" t="s">
        <v>379</v>
      </c>
      <c r="B458">
        <v>2001</v>
      </c>
      <c r="C458">
        <v>1</v>
      </c>
      <c r="D458" t="s">
        <v>34</v>
      </c>
      <c r="E458">
        <v>0</v>
      </c>
      <c r="F458">
        <v>110</v>
      </c>
      <c r="G458">
        <v>0.28100000000000003</v>
      </c>
      <c r="H458">
        <v>154</v>
      </c>
      <c r="I458">
        <v>41</v>
      </c>
      <c r="J458">
        <v>6</v>
      </c>
      <c r="K458">
        <v>0</v>
      </c>
      <c r="L458">
        <v>1</v>
      </c>
      <c r="M458">
        <v>0</v>
      </c>
      <c r="N458">
        <v>1</v>
      </c>
      <c r="O458">
        <v>0</v>
      </c>
      <c r="P458" s="1">
        <f>SUM(I458:O458)/H458</f>
        <v>0.31818181818181818</v>
      </c>
      <c r="Q458" s="2">
        <v>0.35476134693759731</v>
      </c>
      <c r="R458">
        <f>(Q458-P458)/Q458</f>
        <v>0.10311024318614251</v>
      </c>
    </row>
    <row r="459" spans="1:18" hidden="1" x14ac:dyDescent="0.25">
      <c r="A459" t="s">
        <v>238</v>
      </c>
      <c r="B459">
        <v>2001</v>
      </c>
      <c r="C459">
        <v>1</v>
      </c>
      <c r="D459" t="s">
        <v>34</v>
      </c>
      <c r="E459">
        <v>0</v>
      </c>
      <c r="F459">
        <v>214</v>
      </c>
      <c r="G459">
        <v>0.20300000000000001</v>
      </c>
      <c r="H459">
        <v>293</v>
      </c>
      <c r="I459">
        <v>54</v>
      </c>
      <c r="J459">
        <v>23</v>
      </c>
      <c r="K459">
        <v>5</v>
      </c>
      <c r="L459">
        <v>0</v>
      </c>
      <c r="M459">
        <v>2</v>
      </c>
      <c r="N459">
        <v>3</v>
      </c>
      <c r="O459">
        <v>1</v>
      </c>
      <c r="P459" s="1">
        <f>SUM(I459:O459)/H459</f>
        <v>0.30034129692832767</v>
      </c>
      <c r="Q459" s="2">
        <v>0.35476134693759731</v>
      </c>
      <c r="R459">
        <f>(Q459-P459)/Q459</f>
        <v>0.15339903988706569</v>
      </c>
    </row>
    <row r="460" spans="1:18" hidden="1" x14ac:dyDescent="0.25">
      <c r="A460" t="s">
        <v>459</v>
      </c>
      <c r="B460">
        <v>2001</v>
      </c>
      <c r="C460">
        <v>1</v>
      </c>
      <c r="D460" t="s">
        <v>34</v>
      </c>
      <c r="E460">
        <v>0</v>
      </c>
      <c r="F460">
        <v>9</v>
      </c>
      <c r="G460">
        <v>0.182</v>
      </c>
      <c r="H460">
        <v>11</v>
      </c>
      <c r="I460">
        <v>2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0</v>
      </c>
      <c r="P460" s="1">
        <f>SUM(I460:O460)/H460</f>
        <v>0.27272727272727271</v>
      </c>
      <c r="Q460" s="2">
        <v>0.35476134693759731</v>
      </c>
      <c r="R460">
        <f>(Q460-P460)/Q460</f>
        <v>0.23123735130240791</v>
      </c>
    </row>
    <row r="461" spans="1:18" hidden="1" x14ac:dyDescent="0.25">
      <c r="A461" t="s">
        <v>288</v>
      </c>
      <c r="B461">
        <v>2001</v>
      </c>
      <c r="C461">
        <v>2</v>
      </c>
      <c r="D461" t="s">
        <v>34</v>
      </c>
      <c r="E461">
        <v>0</v>
      </c>
      <c r="F461">
        <v>15</v>
      </c>
      <c r="G461">
        <v>0.125</v>
      </c>
      <c r="H461">
        <v>17</v>
      </c>
      <c r="I461">
        <v>2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 s="1">
        <f>SUM(I461:O461)/H461</f>
        <v>0.17647058823529413</v>
      </c>
      <c r="Q461" s="2">
        <v>0.35476134693759731</v>
      </c>
      <c r="R461">
        <f>(Q461-P461)/Q461</f>
        <v>0.50256534496038152</v>
      </c>
    </row>
    <row r="462" spans="1:18" hidden="1" x14ac:dyDescent="0.25">
      <c r="A462" t="s">
        <v>255</v>
      </c>
      <c r="B462">
        <v>2001</v>
      </c>
      <c r="C462">
        <v>1</v>
      </c>
      <c r="D462" t="s">
        <v>16</v>
      </c>
      <c r="E462">
        <v>33</v>
      </c>
      <c r="F462">
        <v>625</v>
      </c>
      <c r="G462">
        <v>0.23400000000000001</v>
      </c>
      <c r="H462">
        <v>867</v>
      </c>
      <c r="I462">
        <v>179</v>
      </c>
      <c r="J462">
        <v>80</v>
      </c>
      <c r="K462">
        <v>3</v>
      </c>
      <c r="L462">
        <v>8</v>
      </c>
      <c r="M462">
        <v>10</v>
      </c>
      <c r="N462">
        <v>8</v>
      </c>
      <c r="O462">
        <v>6</v>
      </c>
      <c r="P462" s="1">
        <f>SUM(I462:O462)/H462</f>
        <v>0.33910034602076122</v>
      </c>
      <c r="Q462" s="2">
        <v>0.35476134693759731</v>
      </c>
      <c r="R462">
        <f>(Q462-P462)/Q462</f>
        <v>4.4145172668968544E-2</v>
      </c>
    </row>
    <row r="463" spans="1:18" hidden="1" x14ac:dyDescent="0.25">
      <c r="A463" t="s">
        <v>168</v>
      </c>
      <c r="B463">
        <v>2001</v>
      </c>
      <c r="C463">
        <v>1</v>
      </c>
      <c r="D463" t="s">
        <v>16</v>
      </c>
      <c r="E463">
        <v>32</v>
      </c>
      <c r="F463">
        <v>557</v>
      </c>
      <c r="G463">
        <v>0.27300000000000002</v>
      </c>
      <c r="H463">
        <v>801</v>
      </c>
      <c r="I463">
        <v>199</v>
      </c>
      <c r="J463">
        <v>56</v>
      </c>
      <c r="K463">
        <v>3</v>
      </c>
      <c r="L463">
        <v>5</v>
      </c>
      <c r="M463">
        <v>0</v>
      </c>
      <c r="N463">
        <v>7</v>
      </c>
      <c r="O463">
        <v>5</v>
      </c>
      <c r="P463" s="1">
        <f>SUM(I463:O463)/H463</f>
        <v>0.34332084893882647</v>
      </c>
      <c r="Q463" s="2">
        <v>0.35476134693759731</v>
      </c>
      <c r="R463">
        <f>(Q463-P463)/Q463</f>
        <v>3.2248434327833427E-2</v>
      </c>
    </row>
    <row r="464" spans="1:18" hidden="1" x14ac:dyDescent="0.25">
      <c r="A464" t="s">
        <v>515</v>
      </c>
      <c r="B464">
        <v>2001</v>
      </c>
      <c r="C464">
        <v>1</v>
      </c>
      <c r="D464" t="s">
        <v>16</v>
      </c>
      <c r="E464">
        <v>25</v>
      </c>
      <c r="F464">
        <v>489</v>
      </c>
      <c r="G464">
        <v>0.248</v>
      </c>
      <c r="H464">
        <v>684</v>
      </c>
      <c r="I464">
        <v>150</v>
      </c>
      <c r="J464">
        <v>51</v>
      </c>
      <c r="K464">
        <v>4</v>
      </c>
      <c r="L464">
        <v>10</v>
      </c>
      <c r="M464">
        <v>1</v>
      </c>
      <c r="N464">
        <v>11</v>
      </c>
      <c r="O464">
        <v>7</v>
      </c>
      <c r="P464" s="1">
        <f>SUM(I464:O464)/H464</f>
        <v>0.34210526315789475</v>
      </c>
      <c r="Q464" s="2">
        <v>0.35476134693759731</v>
      </c>
      <c r="R464">
        <f>(Q464-P464)/Q464</f>
        <v>3.5674923124950179E-2</v>
      </c>
    </row>
    <row r="465" spans="1:18" hidden="1" x14ac:dyDescent="0.25">
      <c r="A465" t="s">
        <v>529</v>
      </c>
      <c r="B465">
        <v>2001</v>
      </c>
      <c r="C465">
        <v>1</v>
      </c>
      <c r="D465" t="s">
        <v>16</v>
      </c>
      <c r="E465">
        <v>17</v>
      </c>
      <c r="F465">
        <v>285</v>
      </c>
      <c r="G465">
        <v>0.27200000000000002</v>
      </c>
      <c r="H465">
        <v>415</v>
      </c>
      <c r="I465">
        <v>99</v>
      </c>
      <c r="J465">
        <v>39</v>
      </c>
      <c r="K465">
        <v>6</v>
      </c>
      <c r="L465">
        <v>5</v>
      </c>
      <c r="M465">
        <v>3</v>
      </c>
      <c r="N465">
        <v>4</v>
      </c>
      <c r="O465">
        <v>3</v>
      </c>
      <c r="P465" s="1">
        <f>SUM(I465:O465)/H465</f>
        <v>0.38313253012048193</v>
      </c>
      <c r="Q465" s="2">
        <v>0.35476134693759731</v>
      </c>
      <c r="R465">
        <f>(Q465-P465)/Q465</f>
        <v>-7.9972588411316201E-2</v>
      </c>
    </row>
    <row r="466" spans="1:18" hidden="1" x14ac:dyDescent="0.25">
      <c r="A466" t="s">
        <v>383</v>
      </c>
      <c r="B466">
        <v>2001</v>
      </c>
      <c r="C466">
        <v>1</v>
      </c>
      <c r="D466" t="s">
        <v>16</v>
      </c>
      <c r="E466">
        <v>16</v>
      </c>
      <c r="F466">
        <v>259</v>
      </c>
      <c r="G466">
        <v>0.26200000000000001</v>
      </c>
      <c r="H466">
        <v>381</v>
      </c>
      <c r="I466">
        <v>90</v>
      </c>
      <c r="J466">
        <v>31</v>
      </c>
      <c r="K466">
        <v>4</v>
      </c>
      <c r="L466">
        <v>1</v>
      </c>
      <c r="M466">
        <v>2</v>
      </c>
      <c r="N466">
        <v>2</v>
      </c>
      <c r="O466">
        <v>4</v>
      </c>
      <c r="P466" s="1">
        <f>SUM(I466:O466)/H466</f>
        <v>0.35170603674540685</v>
      </c>
      <c r="Q466" s="2">
        <v>0.35476134693759731</v>
      </c>
      <c r="R466">
        <f>(Q466-P466)/Q466</f>
        <v>8.6122973051173304E-3</v>
      </c>
    </row>
    <row r="467" spans="1:18" hidden="1" x14ac:dyDescent="0.25">
      <c r="A467" t="s">
        <v>310</v>
      </c>
      <c r="B467">
        <v>2001</v>
      </c>
      <c r="C467">
        <v>1</v>
      </c>
      <c r="D467" t="s">
        <v>16</v>
      </c>
      <c r="E467">
        <v>14</v>
      </c>
      <c r="F467">
        <v>268</v>
      </c>
      <c r="G467">
        <v>0.27400000000000002</v>
      </c>
      <c r="H467">
        <v>388</v>
      </c>
      <c r="I467">
        <v>93</v>
      </c>
      <c r="J467">
        <v>32</v>
      </c>
      <c r="K467">
        <v>3</v>
      </c>
      <c r="L467">
        <v>9</v>
      </c>
      <c r="M467">
        <v>3</v>
      </c>
      <c r="N467">
        <v>5</v>
      </c>
      <c r="O467">
        <v>2</v>
      </c>
      <c r="P467" s="1">
        <f>SUM(I467:O467)/H467</f>
        <v>0.37886597938144329</v>
      </c>
      <c r="Q467" s="2">
        <v>0.35476134693759731</v>
      </c>
      <c r="R467">
        <f>(Q467-P467)/Q467</f>
        <v>-6.7946050639180799E-2</v>
      </c>
    </row>
    <row r="468" spans="1:18" hidden="1" x14ac:dyDescent="0.25">
      <c r="A468" t="s">
        <v>541</v>
      </c>
      <c r="B468">
        <v>2001</v>
      </c>
      <c r="C468">
        <v>1</v>
      </c>
      <c r="D468" t="s">
        <v>16</v>
      </c>
      <c r="E468">
        <v>13</v>
      </c>
      <c r="F468">
        <v>267</v>
      </c>
      <c r="G468">
        <v>0.27500000000000002</v>
      </c>
      <c r="H468">
        <v>393</v>
      </c>
      <c r="I468">
        <v>95</v>
      </c>
      <c r="J468">
        <v>37</v>
      </c>
      <c r="K468">
        <v>3</v>
      </c>
      <c r="L468">
        <v>7</v>
      </c>
      <c r="M468">
        <v>2</v>
      </c>
      <c r="N468">
        <v>4</v>
      </c>
      <c r="O468">
        <v>0</v>
      </c>
      <c r="P468" s="1">
        <f>SUM(I468:O468)/H468</f>
        <v>0.37659033078880405</v>
      </c>
      <c r="Q468" s="2">
        <v>0.35476134693759731</v>
      </c>
      <c r="R468">
        <f>(Q468-P468)/Q468</f>
        <v>-6.1531460627379082E-2</v>
      </c>
    </row>
    <row r="469" spans="1:18" hidden="1" x14ac:dyDescent="0.25">
      <c r="A469" t="s">
        <v>634</v>
      </c>
      <c r="B469">
        <v>2001</v>
      </c>
      <c r="C469">
        <v>1</v>
      </c>
      <c r="D469" t="s">
        <v>16</v>
      </c>
      <c r="E469">
        <v>11</v>
      </c>
      <c r="F469">
        <v>207</v>
      </c>
      <c r="G469">
        <v>0.23400000000000001</v>
      </c>
      <c r="H469">
        <v>289</v>
      </c>
      <c r="I469">
        <v>57</v>
      </c>
      <c r="J469">
        <v>29</v>
      </c>
      <c r="K469">
        <v>5</v>
      </c>
      <c r="L469">
        <v>6</v>
      </c>
      <c r="M469">
        <v>2</v>
      </c>
      <c r="N469">
        <v>7</v>
      </c>
      <c r="O469">
        <v>3</v>
      </c>
      <c r="P469" s="1">
        <f>SUM(I469:O469)/H469</f>
        <v>0.37716262975778547</v>
      </c>
      <c r="Q469" s="2">
        <v>0.35476134693759731</v>
      </c>
      <c r="R469">
        <f>(Q469-P469)/Q469</f>
        <v>-6.3144654888596302E-2</v>
      </c>
    </row>
    <row r="470" spans="1:18" hidden="1" x14ac:dyDescent="0.25">
      <c r="A470" t="s">
        <v>228</v>
      </c>
      <c r="B470">
        <v>2001</v>
      </c>
      <c r="C470">
        <v>1</v>
      </c>
      <c r="D470" t="s">
        <v>16</v>
      </c>
      <c r="E470">
        <v>1</v>
      </c>
      <c r="F470">
        <v>30</v>
      </c>
      <c r="G470">
        <v>0.27800000000000002</v>
      </c>
      <c r="H470">
        <v>45</v>
      </c>
      <c r="I470">
        <v>10</v>
      </c>
      <c r="J470">
        <v>4</v>
      </c>
      <c r="K470">
        <v>0</v>
      </c>
      <c r="L470">
        <v>1</v>
      </c>
      <c r="M470">
        <v>1</v>
      </c>
      <c r="N470">
        <v>2</v>
      </c>
      <c r="O470">
        <v>2</v>
      </c>
      <c r="P470" s="1">
        <f>SUM(I470:O470)/H470</f>
        <v>0.44444444444444442</v>
      </c>
      <c r="Q470" s="2">
        <v>0.35476134693759731</v>
      </c>
      <c r="R470">
        <f>(Q470-P470)/Q470</f>
        <v>-0.25279839047015007</v>
      </c>
    </row>
    <row r="471" spans="1:18" hidden="1" x14ac:dyDescent="0.25">
      <c r="A471" t="s">
        <v>65</v>
      </c>
      <c r="B471">
        <v>2001</v>
      </c>
      <c r="C471">
        <v>2</v>
      </c>
      <c r="D471" t="s">
        <v>16</v>
      </c>
      <c r="E471">
        <v>0</v>
      </c>
      <c r="F471">
        <v>29</v>
      </c>
      <c r="G471">
        <v>0.38500000000000001</v>
      </c>
      <c r="H471">
        <v>46</v>
      </c>
      <c r="I471">
        <v>15</v>
      </c>
      <c r="J471">
        <v>4</v>
      </c>
      <c r="K471">
        <v>2</v>
      </c>
      <c r="L471">
        <v>1</v>
      </c>
      <c r="M471">
        <v>0</v>
      </c>
      <c r="N471">
        <v>2</v>
      </c>
      <c r="O471">
        <v>0</v>
      </c>
      <c r="P471" s="1">
        <f>SUM(I471:O471)/H471</f>
        <v>0.52173913043478259</v>
      </c>
      <c r="Q471" s="2">
        <v>0.35476134693759731</v>
      </c>
      <c r="R471">
        <f>(Q471-P471)/Q471</f>
        <v>-0.47067637142148055</v>
      </c>
    </row>
    <row r="472" spans="1:18" hidden="1" x14ac:dyDescent="0.25">
      <c r="A472" t="s">
        <v>192</v>
      </c>
      <c r="B472">
        <v>2001</v>
      </c>
      <c r="C472">
        <v>2</v>
      </c>
      <c r="D472" t="s">
        <v>16</v>
      </c>
      <c r="E472">
        <v>0</v>
      </c>
      <c r="F472">
        <v>47</v>
      </c>
      <c r="G472">
        <v>0.32300000000000001</v>
      </c>
      <c r="H472">
        <v>79</v>
      </c>
      <c r="I472">
        <v>21</v>
      </c>
      <c r="J472">
        <v>12</v>
      </c>
      <c r="K472">
        <v>3</v>
      </c>
      <c r="L472">
        <v>1</v>
      </c>
      <c r="M472">
        <v>1</v>
      </c>
      <c r="N472">
        <v>0</v>
      </c>
      <c r="O472">
        <v>1</v>
      </c>
      <c r="P472" s="1">
        <f>SUM(I472:O472)/H472</f>
        <v>0.49367088607594939</v>
      </c>
      <c r="Q472" s="2">
        <v>0.35476134693759731</v>
      </c>
      <c r="R472">
        <f>(Q472-P472)/Q472</f>
        <v>-0.39155770587032507</v>
      </c>
    </row>
    <row r="473" spans="1:18" hidden="1" x14ac:dyDescent="0.25">
      <c r="A473" t="s">
        <v>683</v>
      </c>
      <c r="B473">
        <v>2001</v>
      </c>
      <c r="C473">
        <v>1</v>
      </c>
      <c r="D473" t="s">
        <v>16</v>
      </c>
      <c r="E473">
        <v>0</v>
      </c>
      <c r="F473">
        <v>57</v>
      </c>
      <c r="G473">
        <v>0.23200000000000001</v>
      </c>
      <c r="H473">
        <v>87</v>
      </c>
      <c r="I473">
        <v>16</v>
      </c>
      <c r="J473">
        <v>17</v>
      </c>
      <c r="K473">
        <v>6</v>
      </c>
      <c r="L473">
        <v>0</v>
      </c>
      <c r="M473">
        <v>1</v>
      </c>
      <c r="N473">
        <v>1</v>
      </c>
      <c r="O473">
        <v>0</v>
      </c>
      <c r="P473" s="1">
        <f>SUM(I473:O473)/H473</f>
        <v>0.47126436781609193</v>
      </c>
      <c r="Q473" s="2">
        <v>0.35476134693759731</v>
      </c>
      <c r="R473">
        <f>(Q473-P473)/Q473</f>
        <v>-0.3283982933433488</v>
      </c>
    </row>
    <row r="474" spans="1:18" hidden="1" x14ac:dyDescent="0.25">
      <c r="A474" t="s">
        <v>337</v>
      </c>
      <c r="B474">
        <v>2001</v>
      </c>
      <c r="C474">
        <v>1</v>
      </c>
      <c r="D474" t="s">
        <v>16</v>
      </c>
      <c r="E474">
        <v>0</v>
      </c>
      <c r="F474">
        <v>144</v>
      </c>
      <c r="G474">
        <v>0.27600000000000002</v>
      </c>
      <c r="H474">
        <v>215</v>
      </c>
      <c r="I474">
        <v>51</v>
      </c>
      <c r="J474">
        <v>22</v>
      </c>
      <c r="K474">
        <v>4</v>
      </c>
      <c r="L474">
        <v>1</v>
      </c>
      <c r="M474">
        <v>2</v>
      </c>
      <c r="N474">
        <v>4</v>
      </c>
      <c r="O474">
        <v>3</v>
      </c>
      <c r="P474" s="1">
        <f>SUM(I474:O474)/H474</f>
        <v>0.40465116279069768</v>
      </c>
      <c r="Q474" s="2">
        <v>0.35476134693759731</v>
      </c>
      <c r="R474">
        <f>(Q474-P474)/Q474</f>
        <v>-0.14062923225363674</v>
      </c>
    </row>
    <row r="475" spans="1:18" hidden="1" x14ac:dyDescent="0.25">
      <c r="A475" t="s">
        <v>322</v>
      </c>
      <c r="B475">
        <v>2001</v>
      </c>
      <c r="C475">
        <v>1</v>
      </c>
      <c r="D475" t="s">
        <v>16</v>
      </c>
      <c r="E475">
        <v>0</v>
      </c>
      <c r="F475">
        <v>98</v>
      </c>
      <c r="G475">
        <v>0.27600000000000002</v>
      </c>
      <c r="H475">
        <v>147</v>
      </c>
      <c r="I475">
        <v>35</v>
      </c>
      <c r="J475">
        <v>15</v>
      </c>
      <c r="K475">
        <v>2</v>
      </c>
      <c r="L475">
        <v>2</v>
      </c>
      <c r="M475">
        <v>2</v>
      </c>
      <c r="N475">
        <v>2</v>
      </c>
      <c r="O475">
        <v>1</v>
      </c>
      <c r="P475" s="1">
        <f>SUM(I475:O475)/H475</f>
        <v>0.40136054421768708</v>
      </c>
      <c r="Q475" s="2">
        <v>0.35476134693759731</v>
      </c>
      <c r="R475">
        <f>(Q475-P475)/Q475</f>
        <v>-0.13135364853681927</v>
      </c>
    </row>
    <row r="476" spans="1:18" hidden="1" x14ac:dyDescent="0.25">
      <c r="A476" t="s">
        <v>411</v>
      </c>
      <c r="B476">
        <v>2001</v>
      </c>
      <c r="C476">
        <v>1</v>
      </c>
      <c r="D476" t="s">
        <v>16</v>
      </c>
      <c r="E476">
        <v>0</v>
      </c>
      <c r="F476">
        <v>78</v>
      </c>
      <c r="G476">
        <v>0.25</v>
      </c>
      <c r="H476">
        <v>109</v>
      </c>
      <c r="I476">
        <v>24</v>
      </c>
      <c r="J476">
        <v>8</v>
      </c>
      <c r="K476">
        <v>3</v>
      </c>
      <c r="L476">
        <v>1</v>
      </c>
      <c r="M476">
        <v>1</v>
      </c>
      <c r="N476">
        <v>1</v>
      </c>
      <c r="O476">
        <v>3</v>
      </c>
      <c r="P476" s="1">
        <f>SUM(I476:O476)/H476</f>
        <v>0.37614678899082571</v>
      </c>
      <c r="Q476" s="2">
        <v>0.35476134693759731</v>
      </c>
      <c r="R476">
        <f>(Q476-P476)/Q476</f>
        <v>-6.02812066134987E-2</v>
      </c>
    </row>
    <row r="477" spans="1:18" hidden="1" x14ac:dyDescent="0.25">
      <c r="A477" t="s">
        <v>197</v>
      </c>
      <c r="B477">
        <v>2001</v>
      </c>
      <c r="C477">
        <v>1</v>
      </c>
      <c r="D477" t="s">
        <v>16</v>
      </c>
      <c r="E477">
        <v>0</v>
      </c>
      <c r="F477">
        <v>201</v>
      </c>
      <c r="G477">
        <v>0.24099999999999999</v>
      </c>
      <c r="H477">
        <v>281</v>
      </c>
      <c r="I477">
        <v>58</v>
      </c>
      <c r="J477">
        <v>25</v>
      </c>
      <c r="K477">
        <v>2</v>
      </c>
      <c r="L477">
        <v>4</v>
      </c>
      <c r="M477">
        <v>5</v>
      </c>
      <c r="N477">
        <v>7</v>
      </c>
      <c r="O477">
        <v>4</v>
      </c>
      <c r="P477" s="1">
        <f>SUM(I477:O477)/H477</f>
        <v>0.37366548042704628</v>
      </c>
      <c r="Q477" s="2">
        <v>0.35476134693759731</v>
      </c>
      <c r="R477">
        <f>(Q477-P477)/Q477</f>
        <v>-5.3286903019832702E-2</v>
      </c>
    </row>
    <row r="478" spans="1:18" hidden="1" x14ac:dyDescent="0.25">
      <c r="A478" t="s">
        <v>112</v>
      </c>
      <c r="B478">
        <v>2001</v>
      </c>
      <c r="C478">
        <v>1</v>
      </c>
      <c r="D478" t="s">
        <v>16</v>
      </c>
      <c r="E478">
        <v>0</v>
      </c>
      <c r="F478">
        <v>154</v>
      </c>
      <c r="G478">
        <v>0.247</v>
      </c>
      <c r="H478">
        <v>222</v>
      </c>
      <c r="I478">
        <v>49</v>
      </c>
      <c r="J478">
        <v>17</v>
      </c>
      <c r="K478">
        <v>4</v>
      </c>
      <c r="L478">
        <v>4</v>
      </c>
      <c r="M478">
        <v>1</v>
      </c>
      <c r="N478">
        <v>3</v>
      </c>
      <c r="O478">
        <v>0</v>
      </c>
      <c r="P478" s="1">
        <f>SUM(I478:O478)/H478</f>
        <v>0.35135135135135137</v>
      </c>
      <c r="Q478" s="2">
        <v>0.35476134693759731</v>
      </c>
      <c r="R478">
        <f>(Q478-P478)/Q478</f>
        <v>9.6120832094082655E-3</v>
      </c>
    </row>
    <row r="479" spans="1:18" hidden="1" x14ac:dyDescent="0.25">
      <c r="A479" t="s">
        <v>485</v>
      </c>
      <c r="B479">
        <v>2001</v>
      </c>
      <c r="C479">
        <v>1</v>
      </c>
      <c r="D479" t="s">
        <v>16</v>
      </c>
      <c r="E479">
        <v>0</v>
      </c>
      <c r="F479">
        <v>102</v>
      </c>
      <c r="G479">
        <v>0.27300000000000002</v>
      </c>
      <c r="H479">
        <v>144</v>
      </c>
      <c r="I479">
        <v>36</v>
      </c>
      <c r="J479">
        <v>12</v>
      </c>
      <c r="K479">
        <v>0</v>
      </c>
      <c r="L479">
        <v>0</v>
      </c>
      <c r="M479">
        <v>1</v>
      </c>
      <c r="N479">
        <v>0</v>
      </c>
      <c r="O479">
        <v>0</v>
      </c>
      <c r="P479" s="1">
        <f>SUM(I479:O479)/H479</f>
        <v>0.34027777777777779</v>
      </c>
      <c r="Q479" s="2">
        <v>0.35476134693759731</v>
      </c>
      <c r="R479">
        <f>(Q479-P479)/Q479</f>
        <v>4.0826232296291252E-2</v>
      </c>
    </row>
    <row r="480" spans="1:18" hidden="1" x14ac:dyDescent="0.25">
      <c r="A480" t="s">
        <v>61</v>
      </c>
      <c r="B480">
        <v>2001</v>
      </c>
      <c r="C480">
        <v>1</v>
      </c>
      <c r="D480" t="s">
        <v>16</v>
      </c>
      <c r="E480">
        <v>0</v>
      </c>
      <c r="F480">
        <v>208</v>
      </c>
      <c r="G480">
        <v>0.246</v>
      </c>
      <c r="H480">
        <v>291</v>
      </c>
      <c r="I480">
        <v>65</v>
      </c>
      <c r="J480">
        <v>20</v>
      </c>
      <c r="K480">
        <v>2</v>
      </c>
      <c r="L480">
        <v>2</v>
      </c>
      <c r="M480">
        <v>2</v>
      </c>
      <c r="N480">
        <v>2</v>
      </c>
      <c r="O480">
        <v>3</v>
      </c>
      <c r="P480" s="1">
        <f>SUM(I480:O480)/H480</f>
        <v>0.32989690721649484</v>
      </c>
      <c r="Q480" s="2">
        <v>0.35476134693759731</v>
      </c>
      <c r="R480">
        <f>(Q480-P480)/Q480</f>
        <v>7.0087792640713298E-2</v>
      </c>
    </row>
    <row r="481" spans="1:18" hidden="1" x14ac:dyDescent="0.25">
      <c r="A481" t="s">
        <v>365</v>
      </c>
      <c r="B481">
        <v>2001</v>
      </c>
      <c r="C481">
        <v>2</v>
      </c>
      <c r="D481" t="s">
        <v>16</v>
      </c>
      <c r="E481">
        <v>0</v>
      </c>
      <c r="F481">
        <v>187</v>
      </c>
      <c r="G481">
        <v>0.27200000000000002</v>
      </c>
      <c r="H481">
        <v>261</v>
      </c>
      <c r="I481">
        <v>66</v>
      </c>
      <c r="J481">
        <v>13</v>
      </c>
      <c r="K481">
        <v>1</v>
      </c>
      <c r="L481">
        <v>2</v>
      </c>
      <c r="M481">
        <v>0</v>
      </c>
      <c r="N481">
        <v>1</v>
      </c>
      <c r="O481">
        <v>2</v>
      </c>
      <c r="P481" s="1">
        <f>SUM(I481:O481)/H481</f>
        <v>0.32567049808429116</v>
      </c>
      <c r="Q481" s="2">
        <v>0.35476134693759731</v>
      </c>
      <c r="R481">
        <f>(Q481-P481)/Q481</f>
        <v>8.2001179396872806E-2</v>
      </c>
    </row>
    <row r="482" spans="1:18" hidden="1" x14ac:dyDescent="0.25">
      <c r="A482" t="s">
        <v>56</v>
      </c>
      <c r="B482">
        <v>2001</v>
      </c>
      <c r="C482">
        <v>1</v>
      </c>
      <c r="D482" t="s">
        <v>16</v>
      </c>
      <c r="E482">
        <v>0</v>
      </c>
      <c r="F482">
        <v>38</v>
      </c>
      <c r="G482">
        <v>0.186</v>
      </c>
      <c r="H482">
        <v>46</v>
      </c>
      <c r="I482">
        <v>8</v>
      </c>
      <c r="J482">
        <v>3</v>
      </c>
      <c r="K482">
        <v>0</v>
      </c>
      <c r="L482">
        <v>0</v>
      </c>
      <c r="M482">
        <v>0</v>
      </c>
      <c r="N482">
        <v>0</v>
      </c>
      <c r="O482">
        <v>0</v>
      </c>
      <c r="P482" s="1">
        <f>SUM(I482:O482)/H482</f>
        <v>0.2391304347826087</v>
      </c>
      <c r="Q482" s="2">
        <v>0.35476134693759731</v>
      </c>
      <c r="R482">
        <f>(Q482-P482)/Q482</f>
        <v>0.32593999643182137</v>
      </c>
    </row>
    <row r="483" spans="1:18" hidden="1" x14ac:dyDescent="0.25">
      <c r="A483" t="s">
        <v>568</v>
      </c>
      <c r="B483">
        <v>2001</v>
      </c>
      <c r="C483">
        <v>1</v>
      </c>
      <c r="D483" t="s">
        <v>16</v>
      </c>
      <c r="E483">
        <v>0</v>
      </c>
      <c r="F483">
        <v>6</v>
      </c>
      <c r="G483">
        <v>0.14299999999999999</v>
      </c>
      <c r="H483">
        <v>7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 s="1">
        <f>SUM(I483:O483)/H483</f>
        <v>0.14285714285714285</v>
      </c>
      <c r="Q483" s="2">
        <v>0.35476134693759731</v>
      </c>
      <c r="R483">
        <f>(Q483-P483)/Q483</f>
        <v>0.59731480306316609</v>
      </c>
    </row>
    <row r="484" spans="1:18" hidden="1" x14ac:dyDescent="0.25">
      <c r="A484" t="s">
        <v>428</v>
      </c>
      <c r="B484">
        <v>2001</v>
      </c>
      <c r="C484">
        <v>1</v>
      </c>
      <c r="D484" t="s">
        <v>17</v>
      </c>
      <c r="E484">
        <v>34</v>
      </c>
      <c r="F484">
        <v>619</v>
      </c>
      <c r="G484">
        <v>0.28699999999999998</v>
      </c>
      <c r="H484">
        <v>922</v>
      </c>
      <c r="I484">
        <v>232</v>
      </c>
      <c r="J484">
        <v>83</v>
      </c>
      <c r="K484">
        <v>14</v>
      </c>
      <c r="L484">
        <v>11</v>
      </c>
      <c r="M484">
        <v>6</v>
      </c>
      <c r="N484">
        <v>11</v>
      </c>
      <c r="O484">
        <v>9</v>
      </c>
      <c r="P484" s="1">
        <f>SUM(I484:O484)/H484</f>
        <v>0.39696312364425163</v>
      </c>
      <c r="Q484" s="2">
        <v>0.35476134693759731</v>
      </c>
      <c r="R484">
        <f>(Q484-P484)/Q484</f>
        <v>-0.1189582153494237</v>
      </c>
    </row>
    <row r="485" spans="1:18" hidden="1" x14ac:dyDescent="0.25">
      <c r="A485" t="s">
        <v>361</v>
      </c>
      <c r="B485">
        <v>2001</v>
      </c>
      <c r="C485">
        <v>1</v>
      </c>
      <c r="D485" t="s">
        <v>17</v>
      </c>
      <c r="E485">
        <v>33</v>
      </c>
      <c r="F485">
        <v>622</v>
      </c>
      <c r="G485">
        <v>0.25900000000000001</v>
      </c>
      <c r="H485">
        <v>887</v>
      </c>
      <c r="I485">
        <v>211</v>
      </c>
      <c r="J485">
        <v>52</v>
      </c>
      <c r="K485">
        <v>7</v>
      </c>
      <c r="L485">
        <v>7</v>
      </c>
      <c r="M485">
        <v>7</v>
      </c>
      <c r="N485">
        <v>9</v>
      </c>
      <c r="O485">
        <v>5</v>
      </c>
      <c r="P485" s="1">
        <f>SUM(I485:O485)/H485</f>
        <v>0.3359639233370913</v>
      </c>
      <c r="Q485" s="2">
        <v>0.35476134693759731</v>
      </c>
      <c r="R485">
        <f>(Q485-P485)/Q485</f>
        <v>5.2986109571323985E-2</v>
      </c>
    </row>
    <row r="486" spans="1:18" hidden="1" x14ac:dyDescent="0.25">
      <c r="A486" t="s">
        <v>716</v>
      </c>
      <c r="B486">
        <v>2001</v>
      </c>
      <c r="C486">
        <v>1</v>
      </c>
      <c r="D486" t="s">
        <v>17</v>
      </c>
      <c r="E486">
        <v>18</v>
      </c>
      <c r="F486">
        <v>342</v>
      </c>
      <c r="G486">
        <v>0.24399999999999999</v>
      </c>
      <c r="H486">
        <v>472</v>
      </c>
      <c r="I486">
        <v>100</v>
      </c>
      <c r="J486">
        <v>45</v>
      </c>
      <c r="K486">
        <v>4</v>
      </c>
      <c r="L486">
        <v>7</v>
      </c>
      <c r="M486">
        <v>0</v>
      </c>
      <c r="N486">
        <v>3</v>
      </c>
      <c r="O486">
        <v>8</v>
      </c>
      <c r="P486" s="1">
        <f>SUM(I486:O486)/H486</f>
        <v>0.3538135593220339</v>
      </c>
      <c r="Q486" s="2">
        <v>0.35476134693759731</v>
      </c>
      <c r="R486">
        <f>(Q486-P486)/Q486</f>
        <v>2.6716202983921118E-3</v>
      </c>
    </row>
    <row r="487" spans="1:18" hidden="1" x14ac:dyDescent="0.25">
      <c r="A487" t="s">
        <v>614</v>
      </c>
      <c r="B487">
        <v>2001</v>
      </c>
      <c r="C487">
        <v>1</v>
      </c>
      <c r="D487" t="s">
        <v>17</v>
      </c>
      <c r="E487">
        <v>15</v>
      </c>
      <c r="F487">
        <v>346</v>
      </c>
      <c r="G487">
        <v>0.28999999999999998</v>
      </c>
      <c r="H487">
        <v>511</v>
      </c>
      <c r="I487">
        <v>131</v>
      </c>
      <c r="J487">
        <v>49</v>
      </c>
      <c r="K487">
        <v>4</v>
      </c>
      <c r="L487">
        <v>6</v>
      </c>
      <c r="M487">
        <v>3</v>
      </c>
      <c r="N487">
        <v>3</v>
      </c>
      <c r="O487">
        <v>1</v>
      </c>
      <c r="P487" s="1">
        <f>SUM(I487:O487)/H487</f>
        <v>0.38551859099804303</v>
      </c>
      <c r="Q487" s="2">
        <v>0.35476134693759731</v>
      </c>
      <c r="R487">
        <f>(Q487-P487)/Q487</f>
        <v>-8.6698408172003971E-2</v>
      </c>
    </row>
    <row r="488" spans="1:18" hidden="1" x14ac:dyDescent="0.25">
      <c r="A488" t="s">
        <v>267</v>
      </c>
      <c r="B488">
        <v>2001</v>
      </c>
      <c r="C488">
        <v>1</v>
      </c>
      <c r="D488" t="s">
        <v>17</v>
      </c>
      <c r="E488">
        <v>14</v>
      </c>
      <c r="F488">
        <v>252</v>
      </c>
      <c r="G488">
        <v>0.25600000000000001</v>
      </c>
      <c r="H488">
        <v>357</v>
      </c>
      <c r="I488">
        <v>81</v>
      </c>
      <c r="J488">
        <v>28</v>
      </c>
      <c r="K488">
        <v>2</v>
      </c>
      <c r="L488">
        <v>7</v>
      </c>
      <c r="M488">
        <v>3</v>
      </c>
      <c r="N488">
        <v>3</v>
      </c>
      <c r="O488">
        <v>2</v>
      </c>
      <c r="P488" s="1">
        <f>SUM(I488:O488)/H488</f>
        <v>0.35294117647058826</v>
      </c>
      <c r="Q488" s="2">
        <v>0.35476134693759731</v>
      </c>
      <c r="R488">
        <f>(Q488-P488)/Q488</f>
        <v>5.1306899207630456E-3</v>
      </c>
    </row>
    <row r="489" spans="1:18" hidden="1" x14ac:dyDescent="0.25">
      <c r="A489" t="s">
        <v>517</v>
      </c>
      <c r="B489">
        <v>2001</v>
      </c>
      <c r="C489">
        <v>1</v>
      </c>
      <c r="D489" t="s">
        <v>17</v>
      </c>
      <c r="E489">
        <v>13</v>
      </c>
      <c r="F489">
        <v>265</v>
      </c>
      <c r="G489">
        <v>0.28899999999999998</v>
      </c>
      <c r="H489">
        <v>390</v>
      </c>
      <c r="I489">
        <v>99</v>
      </c>
      <c r="J489">
        <v>34</v>
      </c>
      <c r="K489">
        <v>6</v>
      </c>
      <c r="L489">
        <v>4</v>
      </c>
      <c r="M489">
        <v>4</v>
      </c>
      <c r="N489">
        <v>4</v>
      </c>
      <c r="O489">
        <v>6</v>
      </c>
      <c r="P489" s="1">
        <f>SUM(I489:O489)/H489</f>
        <v>0.40256410256410258</v>
      </c>
      <c r="Q489" s="2">
        <v>0.35476134693759731</v>
      </c>
      <c r="R489">
        <f>(Q489-P489)/Q489</f>
        <v>-0.13474623444507836</v>
      </c>
    </row>
    <row r="490" spans="1:18" hidden="1" x14ac:dyDescent="0.25">
      <c r="A490" t="s">
        <v>563</v>
      </c>
      <c r="B490">
        <v>2001</v>
      </c>
      <c r="C490">
        <v>2</v>
      </c>
      <c r="D490" t="s">
        <v>17</v>
      </c>
      <c r="E490">
        <v>12</v>
      </c>
      <c r="F490">
        <v>208</v>
      </c>
      <c r="G490">
        <v>0.307</v>
      </c>
      <c r="H490">
        <v>316</v>
      </c>
      <c r="I490">
        <v>88</v>
      </c>
      <c r="J490">
        <v>21</v>
      </c>
      <c r="K490">
        <v>4</v>
      </c>
      <c r="L490">
        <v>3</v>
      </c>
      <c r="M490">
        <v>4</v>
      </c>
      <c r="N490">
        <v>3</v>
      </c>
      <c r="O490">
        <v>2</v>
      </c>
      <c r="P490" s="1">
        <f>SUM(I490:O490)/H490</f>
        <v>0.39556962025316456</v>
      </c>
      <c r="Q490" s="2">
        <v>0.35476134693759731</v>
      </c>
      <c r="R490">
        <f>(Q490-P490)/Q490</f>
        <v>-0.1150302130371194</v>
      </c>
    </row>
    <row r="491" spans="1:18" hidden="1" x14ac:dyDescent="0.25">
      <c r="A491" t="s">
        <v>102</v>
      </c>
      <c r="B491">
        <v>2001</v>
      </c>
      <c r="C491">
        <v>1</v>
      </c>
      <c r="D491" t="s">
        <v>17</v>
      </c>
      <c r="E491">
        <v>12</v>
      </c>
      <c r="F491">
        <v>330</v>
      </c>
      <c r="G491">
        <v>0.28299999999999997</v>
      </c>
      <c r="H491">
        <v>494</v>
      </c>
      <c r="I491">
        <v>123</v>
      </c>
      <c r="J491">
        <v>42</v>
      </c>
      <c r="K491">
        <v>8</v>
      </c>
      <c r="L491">
        <v>10</v>
      </c>
      <c r="M491">
        <v>3</v>
      </c>
      <c r="N491">
        <v>3</v>
      </c>
      <c r="O491">
        <v>4</v>
      </c>
      <c r="P491" s="1">
        <f>SUM(I491:O491)/H491</f>
        <v>0.39068825910931176</v>
      </c>
      <c r="Q491" s="2">
        <v>0.35476134693759731</v>
      </c>
      <c r="R491">
        <f>(Q491-P491)/Q491</f>
        <v>-0.10127064992239421</v>
      </c>
    </row>
    <row r="492" spans="1:18" hidden="1" x14ac:dyDescent="0.25">
      <c r="A492" t="s">
        <v>280</v>
      </c>
      <c r="B492">
        <v>2001</v>
      </c>
      <c r="C492">
        <v>1</v>
      </c>
      <c r="D492" t="s">
        <v>17</v>
      </c>
      <c r="E492">
        <v>4</v>
      </c>
      <c r="F492">
        <v>48</v>
      </c>
      <c r="G492">
        <v>0.42899999999999999</v>
      </c>
      <c r="H492">
        <v>84</v>
      </c>
      <c r="I492">
        <v>33</v>
      </c>
      <c r="J492">
        <v>6</v>
      </c>
      <c r="K492">
        <v>2</v>
      </c>
      <c r="L492">
        <v>0</v>
      </c>
      <c r="M492">
        <v>0</v>
      </c>
      <c r="N492">
        <v>1</v>
      </c>
      <c r="O492">
        <v>0</v>
      </c>
      <c r="P492" s="1">
        <f>SUM(I492:O492)/H492</f>
        <v>0.5</v>
      </c>
      <c r="Q492" s="2">
        <v>0.35476134693759731</v>
      </c>
      <c r="R492">
        <f>(Q492-P492)/Q492</f>
        <v>-0.40939818927891891</v>
      </c>
    </row>
    <row r="493" spans="1:18" hidden="1" x14ac:dyDescent="0.25">
      <c r="A493" t="s">
        <v>70</v>
      </c>
      <c r="B493">
        <v>2001</v>
      </c>
      <c r="C493">
        <v>1</v>
      </c>
      <c r="D493" t="s">
        <v>17</v>
      </c>
      <c r="E493">
        <v>4</v>
      </c>
      <c r="F493">
        <v>47</v>
      </c>
      <c r="G493">
        <v>0.27600000000000002</v>
      </c>
      <c r="H493">
        <v>77</v>
      </c>
      <c r="I493">
        <v>16</v>
      </c>
      <c r="J493">
        <v>16</v>
      </c>
      <c r="K493">
        <v>0</v>
      </c>
      <c r="L493">
        <v>2</v>
      </c>
      <c r="M493">
        <v>1</v>
      </c>
      <c r="N493">
        <v>0</v>
      </c>
      <c r="O493">
        <v>1</v>
      </c>
      <c r="P493" s="1">
        <f>SUM(I493:O493)/H493</f>
        <v>0.46753246753246752</v>
      </c>
      <c r="Q493" s="2">
        <v>0.35476134693759731</v>
      </c>
      <c r="R493">
        <f>(Q493-P493)/Q493</f>
        <v>-0.31787882633872938</v>
      </c>
    </row>
    <row r="494" spans="1:18" hidden="1" x14ac:dyDescent="0.25">
      <c r="A494" t="s">
        <v>594</v>
      </c>
      <c r="B494">
        <v>2001</v>
      </c>
      <c r="C494">
        <v>2</v>
      </c>
      <c r="D494" t="s">
        <v>17</v>
      </c>
      <c r="E494">
        <v>2</v>
      </c>
      <c r="F494">
        <v>18</v>
      </c>
      <c r="G494">
        <v>0.35699999999999998</v>
      </c>
      <c r="H494">
        <v>34</v>
      </c>
      <c r="I494">
        <v>10</v>
      </c>
      <c r="J494">
        <v>6</v>
      </c>
      <c r="K494">
        <v>1</v>
      </c>
      <c r="L494">
        <v>0</v>
      </c>
      <c r="M494">
        <v>0</v>
      </c>
      <c r="N494">
        <v>0</v>
      </c>
      <c r="O494">
        <v>0</v>
      </c>
      <c r="P494" s="1">
        <f>SUM(I494:O494)/H494</f>
        <v>0.5</v>
      </c>
      <c r="Q494" s="2">
        <v>0.35476134693759731</v>
      </c>
      <c r="R494">
        <f>(Q494-P494)/Q494</f>
        <v>-0.40939818927891891</v>
      </c>
    </row>
    <row r="495" spans="1:18" hidden="1" x14ac:dyDescent="0.25">
      <c r="A495" t="s">
        <v>53</v>
      </c>
      <c r="B495">
        <v>2001</v>
      </c>
      <c r="C495">
        <v>1</v>
      </c>
      <c r="D495" t="s">
        <v>17</v>
      </c>
      <c r="E495">
        <v>1</v>
      </c>
      <c r="F495">
        <v>109</v>
      </c>
      <c r="G495">
        <v>0.27700000000000002</v>
      </c>
      <c r="H495">
        <v>150</v>
      </c>
      <c r="I495">
        <v>38</v>
      </c>
      <c r="J495">
        <v>10</v>
      </c>
      <c r="K495">
        <v>1</v>
      </c>
      <c r="L495">
        <v>1</v>
      </c>
      <c r="M495">
        <v>1</v>
      </c>
      <c r="N495">
        <v>1</v>
      </c>
      <c r="O495">
        <v>1</v>
      </c>
      <c r="P495" s="1">
        <f>SUM(I495:O495)/H495</f>
        <v>0.35333333333333333</v>
      </c>
      <c r="Q495" s="2">
        <v>0.35476134693759731</v>
      </c>
      <c r="R495">
        <f>(Q495-P495)/Q495</f>
        <v>4.0252795762306262E-3</v>
      </c>
    </row>
    <row r="496" spans="1:18" hidden="1" x14ac:dyDescent="0.25">
      <c r="A496" t="s">
        <v>295</v>
      </c>
      <c r="B496">
        <v>2001</v>
      </c>
      <c r="C496">
        <v>1</v>
      </c>
      <c r="D496" t="s">
        <v>17</v>
      </c>
      <c r="E496">
        <v>0</v>
      </c>
      <c r="F496">
        <v>54</v>
      </c>
      <c r="G496">
        <v>0.35899999999999999</v>
      </c>
      <c r="H496">
        <v>101</v>
      </c>
      <c r="I496">
        <v>28</v>
      </c>
      <c r="J496">
        <v>17</v>
      </c>
      <c r="K496">
        <v>4</v>
      </c>
      <c r="L496">
        <v>4</v>
      </c>
      <c r="M496">
        <v>3</v>
      </c>
      <c r="N496">
        <v>2</v>
      </c>
      <c r="O496">
        <v>0</v>
      </c>
      <c r="P496" s="1">
        <f>SUM(I496:O496)/H496</f>
        <v>0.57425742574257421</v>
      </c>
      <c r="Q496" s="2">
        <v>0.35476134693759731</v>
      </c>
      <c r="R496">
        <f>(Q496-P496)/Q496</f>
        <v>-0.61871475204311466</v>
      </c>
    </row>
    <row r="497" spans="1:18" hidden="1" x14ac:dyDescent="0.25">
      <c r="A497" t="s">
        <v>312</v>
      </c>
      <c r="B497">
        <v>2001</v>
      </c>
      <c r="C497">
        <v>1</v>
      </c>
      <c r="D497" t="s">
        <v>17</v>
      </c>
      <c r="E497">
        <v>0</v>
      </c>
      <c r="F497">
        <v>52</v>
      </c>
      <c r="G497">
        <v>0.31900000000000001</v>
      </c>
      <c r="H497">
        <v>80</v>
      </c>
      <c r="I497">
        <v>22</v>
      </c>
      <c r="J497">
        <v>8</v>
      </c>
      <c r="K497">
        <v>1</v>
      </c>
      <c r="L497">
        <v>1</v>
      </c>
      <c r="M497">
        <v>2</v>
      </c>
      <c r="N497">
        <v>2</v>
      </c>
      <c r="O497">
        <v>0</v>
      </c>
      <c r="P497" s="1">
        <f>SUM(I497:O497)/H497</f>
        <v>0.45</v>
      </c>
      <c r="Q497" s="2">
        <v>0.35476134693759731</v>
      </c>
      <c r="R497">
        <f>(Q497-P497)/Q497</f>
        <v>-0.26845837035102704</v>
      </c>
    </row>
    <row r="498" spans="1:18" hidden="1" x14ac:dyDescent="0.25">
      <c r="A498" t="s">
        <v>500</v>
      </c>
      <c r="B498">
        <v>2001</v>
      </c>
      <c r="C498">
        <v>1</v>
      </c>
      <c r="D498" t="s">
        <v>17</v>
      </c>
      <c r="E498">
        <v>0</v>
      </c>
      <c r="F498">
        <v>188</v>
      </c>
      <c r="G498">
        <v>0.25700000000000001</v>
      </c>
      <c r="H498">
        <v>281</v>
      </c>
      <c r="I498">
        <v>61</v>
      </c>
      <c r="J498">
        <v>40</v>
      </c>
      <c r="K498">
        <v>6</v>
      </c>
      <c r="L498">
        <v>2</v>
      </c>
      <c r="M498">
        <v>3</v>
      </c>
      <c r="N498">
        <v>2</v>
      </c>
      <c r="O498">
        <v>0</v>
      </c>
      <c r="P498" s="1">
        <f>SUM(I498:O498)/H498</f>
        <v>0.40569395017793597</v>
      </c>
      <c r="Q498" s="2">
        <v>0.35476134693759731</v>
      </c>
      <c r="R498">
        <f>(Q498-P498)/Q498</f>
        <v>-0.14356863756438981</v>
      </c>
    </row>
    <row r="499" spans="1:18" hidden="1" x14ac:dyDescent="0.25">
      <c r="A499" t="s">
        <v>80</v>
      </c>
      <c r="B499">
        <v>2001</v>
      </c>
      <c r="C499">
        <v>2</v>
      </c>
      <c r="D499" t="s">
        <v>17</v>
      </c>
      <c r="E499">
        <v>0</v>
      </c>
      <c r="F499">
        <v>53</v>
      </c>
      <c r="G499">
        <v>0.23499999999999999</v>
      </c>
      <c r="H499">
        <v>84</v>
      </c>
      <c r="I499">
        <v>16</v>
      </c>
      <c r="J499">
        <v>13</v>
      </c>
      <c r="K499">
        <v>1</v>
      </c>
      <c r="L499">
        <v>3</v>
      </c>
      <c r="M499">
        <v>1</v>
      </c>
      <c r="N499">
        <v>0</v>
      </c>
      <c r="O499">
        <v>0</v>
      </c>
      <c r="P499" s="1">
        <f>SUM(I499:O499)/H499</f>
        <v>0.40476190476190477</v>
      </c>
      <c r="Q499" s="2">
        <v>0.35476134693759731</v>
      </c>
      <c r="R499">
        <f>(Q499-P499)/Q499</f>
        <v>-0.14094139132102962</v>
      </c>
    </row>
    <row r="500" spans="1:18" hidden="1" x14ac:dyDescent="0.25">
      <c r="A500" t="s">
        <v>473</v>
      </c>
      <c r="B500">
        <v>2001</v>
      </c>
      <c r="C500">
        <v>1</v>
      </c>
      <c r="D500" t="s">
        <v>17</v>
      </c>
      <c r="E500">
        <v>0</v>
      </c>
      <c r="F500">
        <v>109</v>
      </c>
      <c r="G500">
        <v>0.25</v>
      </c>
      <c r="H500">
        <v>154</v>
      </c>
      <c r="I500">
        <v>34</v>
      </c>
      <c r="J500">
        <v>12</v>
      </c>
      <c r="K500">
        <v>3</v>
      </c>
      <c r="L500">
        <v>3</v>
      </c>
      <c r="M500">
        <v>1</v>
      </c>
      <c r="N500">
        <v>1</v>
      </c>
      <c r="O500">
        <v>2</v>
      </c>
      <c r="P500" s="1">
        <f>SUM(I500:O500)/H500</f>
        <v>0.36363636363636365</v>
      </c>
      <c r="Q500" s="2">
        <v>0.35476134693759731</v>
      </c>
      <c r="R500">
        <f>(Q500-P500)/Q500</f>
        <v>-2.5016864930122885E-2</v>
      </c>
    </row>
    <row r="501" spans="1:18" hidden="1" x14ac:dyDescent="0.25">
      <c r="A501" t="s">
        <v>162</v>
      </c>
      <c r="B501">
        <v>2001</v>
      </c>
      <c r="C501">
        <v>1</v>
      </c>
      <c r="D501" t="s">
        <v>17</v>
      </c>
      <c r="E501">
        <v>0</v>
      </c>
      <c r="F501">
        <v>125</v>
      </c>
      <c r="G501">
        <v>0.24399999999999999</v>
      </c>
      <c r="H501">
        <v>183</v>
      </c>
      <c r="I501">
        <v>39</v>
      </c>
      <c r="J501">
        <v>21</v>
      </c>
      <c r="K501">
        <v>2</v>
      </c>
      <c r="L501">
        <v>0</v>
      </c>
      <c r="M501">
        <v>1</v>
      </c>
      <c r="N501">
        <v>2</v>
      </c>
      <c r="O501">
        <v>0</v>
      </c>
      <c r="P501" s="1">
        <f>SUM(I501:O501)/H501</f>
        <v>0.3551912568306011</v>
      </c>
      <c r="Q501" s="2">
        <v>0.35476134693759731</v>
      </c>
      <c r="R501">
        <f>(Q501-P501)/Q501</f>
        <v>-1.2118284495052656E-3</v>
      </c>
    </row>
    <row r="502" spans="1:18" hidden="1" x14ac:dyDescent="0.25">
      <c r="A502" t="s">
        <v>122</v>
      </c>
      <c r="B502">
        <v>2001</v>
      </c>
      <c r="C502">
        <v>1</v>
      </c>
      <c r="D502" t="s">
        <v>17</v>
      </c>
      <c r="E502">
        <v>0</v>
      </c>
      <c r="F502">
        <v>239</v>
      </c>
      <c r="G502">
        <v>0.21099999999999999</v>
      </c>
      <c r="H502">
        <v>329</v>
      </c>
      <c r="I502">
        <v>60</v>
      </c>
      <c r="J502">
        <v>26</v>
      </c>
      <c r="K502">
        <v>3</v>
      </c>
      <c r="L502">
        <v>5</v>
      </c>
      <c r="M502">
        <v>4</v>
      </c>
      <c r="N502">
        <v>5</v>
      </c>
      <c r="O502">
        <v>8</v>
      </c>
      <c r="P502" s="1">
        <f>SUM(I502:O502)/H502</f>
        <v>0.33738601823708209</v>
      </c>
      <c r="Q502" s="2">
        <v>0.35476134693759731</v>
      </c>
      <c r="R502">
        <f>(Q502-P502)/Q502</f>
        <v>4.8977513617264379E-2</v>
      </c>
    </row>
    <row r="503" spans="1:18" hidden="1" x14ac:dyDescent="0.25">
      <c r="A503" t="s">
        <v>307</v>
      </c>
      <c r="B503">
        <v>2001</v>
      </c>
      <c r="C503">
        <v>1</v>
      </c>
      <c r="D503" t="s">
        <v>17</v>
      </c>
      <c r="E503">
        <v>0</v>
      </c>
      <c r="F503">
        <v>96</v>
      </c>
      <c r="G503">
        <v>0.27100000000000002</v>
      </c>
      <c r="H503">
        <v>140</v>
      </c>
      <c r="I503">
        <v>35</v>
      </c>
      <c r="J503">
        <v>9</v>
      </c>
      <c r="K503">
        <v>1</v>
      </c>
      <c r="L503">
        <v>0</v>
      </c>
      <c r="M503">
        <v>0</v>
      </c>
      <c r="N503">
        <v>2</v>
      </c>
      <c r="O503">
        <v>0</v>
      </c>
      <c r="P503" s="1">
        <f>SUM(I503:O503)/H503</f>
        <v>0.33571428571428569</v>
      </c>
      <c r="Q503" s="2">
        <v>0.35476134693759731</v>
      </c>
      <c r="R503">
        <f>(Q503-P503)/Q503</f>
        <v>5.3689787198440225E-2</v>
      </c>
    </row>
    <row r="504" spans="1:18" hidden="1" x14ac:dyDescent="0.25">
      <c r="A504" t="s">
        <v>471</v>
      </c>
      <c r="B504">
        <v>2001</v>
      </c>
      <c r="C504">
        <v>1</v>
      </c>
      <c r="D504" t="s">
        <v>17</v>
      </c>
      <c r="E504">
        <v>0</v>
      </c>
      <c r="F504">
        <v>121</v>
      </c>
      <c r="G504">
        <v>0.22500000000000001</v>
      </c>
      <c r="H504">
        <v>168</v>
      </c>
      <c r="I504">
        <v>34</v>
      </c>
      <c r="J504">
        <v>11</v>
      </c>
      <c r="K504">
        <v>0</v>
      </c>
      <c r="L504">
        <v>4</v>
      </c>
      <c r="M504">
        <v>2</v>
      </c>
      <c r="N504">
        <v>1</v>
      </c>
      <c r="O504">
        <v>1</v>
      </c>
      <c r="P504" s="1">
        <f>SUM(I504:O504)/H504</f>
        <v>0.31547619047619047</v>
      </c>
      <c r="Q504" s="2">
        <v>0.35476134693759731</v>
      </c>
      <c r="R504">
        <f>(Q504-P504)/Q504</f>
        <v>0.11073685676449166</v>
      </c>
    </row>
    <row r="505" spans="1:18" hidden="1" x14ac:dyDescent="0.25">
      <c r="A505" t="s">
        <v>216</v>
      </c>
      <c r="B505">
        <v>2001</v>
      </c>
      <c r="C505">
        <v>1</v>
      </c>
      <c r="D505" t="s">
        <v>17</v>
      </c>
      <c r="E505">
        <v>0</v>
      </c>
      <c r="F505">
        <v>6</v>
      </c>
      <c r="G505">
        <v>0.25</v>
      </c>
      <c r="H505">
        <v>8</v>
      </c>
      <c r="I505">
        <v>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s="1">
        <f>SUM(I505:O505)/H505</f>
        <v>0.25</v>
      </c>
      <c r="Q505" s="2">
        <v>0.35476134693759731</v>
      </c>
      <c r="R505">
        <f>(Q505-P505)/Q505</f>
        <v>0.29530090536054054</v>
      </c>
    </row>
    <row r="506" spans="1:18" hidden="1" x14ac:dyDescent="0.25">
      <c r="A506" t="s">
        <v>173</v>
      </c>
      <c r="B506">
        <v>2001</v>
      </c>
      <c r="C506">
        <v>1</v>
      </c>
      <c r="D506" t="s">
        <v>35</v>
      </c>
      <c r="E506">
        <v>33</v>
      </c>
      <c r="F506">
        <v>585</v>
      </c>
      <c r="G506">
        <v>0.30499999999999999</v>
      </c>
      <c r="H506">
        <v>880</v>
      </c>
      <c r="I506">
        <v>250</v>
      </c>
      <c r="J506">
        <v>38</v>
      </c>
      <c r="K506">
        <v>6</v>
      </c>
      <c r="L506">
        <v>4</v>
      </c>
      <c r="M506">
        <v>3</v>
      </c>
      <c r="N506">
        <v>9</v>
      </c>
      <c r="O506">
        <v>9</v>
      </c>
      <c r="P506" s="1">
        <f>SUM(I506:O506)/H506</f>
        <v>0.36249999999999999</v>
      </c>
      <c r="Q506" s="2">
        <v>0.35476134693759731</v>
      </c>
      <c r="R506">
        <f>(Q506-P506)/Q506</f>
        <v>-2.1813687227216192E-2</v>
      </c>
    </row>
    <row r="507" spans="1:18" hidden="1" x14ac:dyDescent="0.25">
      <c r="A507" t="s">
        <v>205</v>
      </c>
      <c r="B507">
        <v>2001</v>
      </c>
      <c r="C507">
        <v>1</v>
      </c>
      <c r="D507" t="s">
        <v>35</v>
      </c>
      <c r="E507">
        <v>32</v>
      </c>
      <c r="F507">
        <v>580</v>
      </c>
      <c r="G507">
        <v>0.254</v>
      </c>
      <c r="H507">
        <v>809</v>
      </c>
      <c r="I507">
        <v>189</v>
      </c>
      <c r="J507">
        <v>49</v>
      </c>
      <c r="K507">
        <v>4</v>
      </c>
      <c r="L507">
        <v>5</v>
      </c>
      <c r="M507">
        <v>1</v>
      </c>
      <c r="N507">
        <v>7</v>
      </c>
      <c r="O507">
        <v>4</v>
      </c>
      <c r="P507" s="1">
        <f>SUM(I507:O507)/H507</f>
        <v>0.32014833127317677</v>
      </c>
      <c r="Q507" s="2">
        <v>0.35476134693759731</v>
      </c>
      <c r="R507">
        <f>(Q507-P507)/Q507</f>
        <v>9.7567043205834342E-2</v>
      </c>
    </row>
    <row r="508" spans="1:18" hidden="1" x14ac:dyDescent="0.25">
      <c r="A508" t="s">
        <v>193</v>
      </c>
      <c r="B508">
        <v>2001</v>
      </c>
      <c r="C508">
        <v>1</v>
      </c>
      <c r="D508" t="s">
        <v>35</v>
      </c>
      <c r="E508">
        <v>23</v>
      </c>
      <c r="F508">
        <v>435</v>
      </c>
      <c r="G508">
        <v>0.29599999999999999</v>
      </c>
      <c r="H508">
        <v>632</v>
      </c>
      <c r="I508">
        <v>170</v>
      </c>
      <c r="J508">
        <v>37</v>
      </c>
      <c r="K508">
        <v>4</v>
      </c>
      <c r="L508">
        <v>5</v>
      </c>
      <c r="M508">
        <v>4</v>
      </c>
      <c r="N508">
        <v>8</v>
      </c>
      <c r="O508">
        <v>8</v>
      </c>
      <c r="P508" s="1">
        <f>SUM(I508:O508)/H508</f>
        <v>0.37341772151898733</v>
      </c>
      <c r="Q508" s="2">
        <v>0.35476134693759731</v>
      </c>
      <c r="R508">
        <f>(Q508-P508)/Q508</f>
        <v>-5.2588521107040695E-2</v>
      </c>
    </row>
    <row r="509" spans="1:18" hidden="1" x14ac:dyDescent="0.25">
      <c r="A509" t="s">
        <v>590</v>
      </c>
      <c r="B509">
        <v>2001</v>
      </c>
      <c r="C509">
        <v>1</v>
      </c>
      <c r="D509" t="s">
        <v>35</v>
      </c>
      <c r="E509">
        <v>19</v>
      </c>
      <c r="F509">
        <v>352</v>
      </c>
      <c r="G509">
        <v>0.28699999999999998</v>
      </c>
      <c r="H509">
        <v>503</v>
      </c>
      <c r="I509">
        <v>133</v>
      </c>
      <c r="J509">
        <v>25</v>
      </c>
      <c r="K509">
        <v>3</v>
      </c>
      <c r="L509">
        <v>2</v>
      </c>
      <c r="M509">
        <v>1</v>
      </c>
      <c r="N509">
        <v>5</v>
      </c>
      <c r="O509">
        <v>7</v>
      </c>
      <c r="P509" s="1">
        <f>SUM(I509:O509)/H509</f>
        <v>0.3499005964214712</v>
      </c>
      <c r="Q509" s="2">
        <v>0.35476134693759731</v>
      </c>
      <c r="R509">
        <f>(Q509-P509)/Q509</f>
        <v>1.3701465951929424E-2</v>
      </c>
    </row>
    <row r="510" spans="1:18" hidden="1" x14ac:dyDescent="0.25">
      <c r="A510" t="s">
        <v>538</v>
      </c>
      <c r="B510">
        <v>2001</v>
      </c>
      <c r="C510">
        <v>1</v>
      </c>
      <c r="D510" t="s">
        <v>35</v>
      </c>
      <c r="E510">
        <v>17</v>
      </c>
      <c r="F510">
        <v>350</v>
      </c>
      <c r="G510">
        <v>0.24099999999999999</v>
      </c>
      <c r="H510">
        <v>499</v>
      </c>
      <c r="I510">
        <v>108</v>
      </c>
      <c r="J510">
        <v>40</v>
      </c>
      <c r="K510">
        <v>3</v>
      </c>
      <c r="L510">
        <v>5</v>
      </c>
      <c r="M510">
        <v>3</v>
      </c>
      <c r="N510">
        <v>3</v>
      </c>
      <c r="O510">
        <v>2</v>
      </c>
      <c r="P510" s="1">
        <f>SUM(I510:O510)/H510</f>
        <v>0.32865731462925851</v>
      </c>
      <c r="Q510" s="2">
        <v>0.35476134693759731</v>
      </c>
      <c r="R510">
        <f>(Q510-P510)/Q510</f>
        <v>7.3581951736502199E-2</v>
      </c>
    </row>
    <row r="511" spans="1:18" hidden="1" x14ac:dyDescent="0.25">
      <c r="A511" t="s">
        <v>665</v>
      </c>
      <c r="B511">
        <v>2001</v>
      </c>
      <c r="C511">
        <v>1</v>
      </c>
      <c r="D511" t="s">
        <v>35</v>
      </c>
      <c r="E511">
        <v>15</v>
      </c>
      <c r="F511">
        <v>344</v>
      </c>
      <c r="G511">
        <v>0.24399999999999999</v>
      </c>
      <c r="H511">
        <v>484</v>
      </c>
      <c r="I511">
        <v>107</v>
      </c>
      <c r="J511">
        <v>34</v>
      </c>
      <c r="K511">
        <v>5</v>
      </c>
      <c r="L511">
        <v>5</v>
      </c>
      <c r="M511">
        <v>1</v>
      </c>
      <c r="N511">
        <v>4</v>
      </c>
      <c r="O511">
        <v>3</v>
      </c>
      <c r="P511" s="1">
        <f>SUM(I511:O511)/H511</f>
        <v>0.32851239669421489</v>
      </c>
      <c r="Q511" s="2">
        <v>0.35476134693759731</v>
      </c>
      <c r="R511">
        <f>(Q511-P511)/Q511</f>
        <v>7.3990445886991232E-2</v>
      </c>
    </row>
    <row r="512" spans="1:18" hidden="1" x14ac:dyDescent="0.25">
      <c r="A512" t="s">
        <v>650</v>
      </c>
      <c r="B512">
        <v>2001</v>
      </c>
      <c r="C512">
        <v>1</v>
      </c>
      <c r="D512" t="s">
        <v>35</v>
      </c>
      <c r="E512">
        <v>8</v>
      </c>
      <c r="F512">
        <v>128</v>
      </c>
      <c r="G512">
        <v>0.32200000000000001</v>
      </c>
      <c r="H512">
        <v>201</v>
      </c>
      <c r="I512">
        <v>55</v>
      </c>
      <c r="J512">
        <v>25</v>
      </c>
      <c r="K512">
        <v>5</v>
      </c>
      <c r="L512">
        <v>3</v>
      </c>
      <c r="M512">
        <v>1</v>
      </c>
      <c r="N512">
        <v>2</v>
      </c>
      <c r="O512">
        <v>0</v>
      </c>
      <c r="P512" s="1">
        <f>SUM(I512:O512)/H512</f>
        <v>0.45273631840796019</v>
      </c>
      <c r="Q512" s="2">
        <v>0.35476134693759731</v>
      </c>
      <c r="R512">
        <f>(Q512-P512)/Q512</f>
        <v>-0.27617149476996639</v>
      </c>
    </row>
    <row r="513" spans="1:18" hidden="1" x14ac:dyDescent="0.25">
      <c r="A513" t="s">
        <v>702</v>
      </c>
      <c r="B513">
        <v>2001</v>
      </c>
      <c r="C513">
        <v>1</v>
      </c>
      <c r="D513" t="s">
        <v>35</v>
      </c>
      <c r="E513">
        <v>5</v>
      </c>
      <c r="F513">
        <v>140</v>
      </c>
      <c r="G513">
        <v>0.313</v>
      </c>
      <c r="H513">
        <v>222</v>
      </c>
      <c r="I513">
        <v>60</v>
      </c>
      <c r="J513">
        <v>21</v>
      </c>
      <c r="K513">
        <v>1</v>
      </c>
      <c r="L513">
        <v>2</v>
      </c>
      <c r="M513">
        <v>6</v>
      </c>
      <c r="N513">
        <v>5</v>
      </c>
      <c r="O513">
        <v>2</v>
      </c>
      <c r="P513" s="1">
        <f>SUM(I513:O513)/H513</f>
        <v>0.43693693693693691</v>
      </c>
      <c r="Q513" s="2">
        <v>0.35476134693759731</v>
      </c>
      <c r="R513">
        <f>(Q513-P513)/Q513</f>
        <v>-0.23163625549599215</v>
      </c>
    </row>
    <row r="514" spans="1:18" hidden="1" x14ac:dyDescent="0.25">
      <c r="A514" t="s">
        <v>674</v>
      </c>
      <c r="B514">
        <v>2001</v>
      </c>
      <c r="C514">
        <v>1</v>
      </c>
      <c r="D514" t="s">
        <v>35</v>
      </c>
      <c r="E514">
        <v>3</v>
      </c>
      <c r="F514">
        <v>58</v>
      </c>
      <c r="G514">
        <v>0.247</v>
      </c>
      <c r="H514">
        <v>85</v>
      </c>
      <c r="I514">
        <v>18</v>
      </c>
      <c r="J514">
        <v>10</v>
      </c>
      <c r="K514">
        <v>1</v>
      </c>
      <c r="L514">
        <v>1</v>
      </c>
      <c r="M514">
        <v>0</v>
      </c>
      <c r="N514">
        <v>1</v>
      </c>
      <c r="O514">
        <v>0</v>
      </c>
      <c r="P514" s="1">
        <f>SUM(I514:O514)/H514</f>
        <v>0.36470588235294116</v>
      </c>
      <c r="Q514" s="2">
        <v>0.35476134693759731</v>
      </c>
      <c r="R514">
        <f>(Q514-P514)/Q514</f>
        <v>-2.80316204152114E-2</v>
      </c>
    </row>
    <row r="515" spans="1:18" hidden="1" x14ac:dyDescent="0.25">
      <c r="A515" t="s">
        <v>145</v>
      </c>
      <c r="B515">
        <v>2001</v>
      </c>
      <c r="C515">
        <v>1</v>
      </c>
      <c r="D515" t="s">
        <v>35</v>
      </c>
      <c r="E515">
        <v>3</v>
      </c>
      <c r="F515">
        <v>57</v>
      </c>
      <c r="G515">
        <v>0.27500000000000002</v>
      </c>
      <c r="H515">
        <v>85</v>
      </c>
      <c r="I515">
        <v>22</v>
      </c>
      <c r="J515">
        <v>3</v>
      </c>
      <c r="K515">
        <v>0</v>
      </c>
      <c r="L515">
        <v>1</v>
      </c>
      <c r="M515">
        <v>1</v>
      </c>
      <c r="N515">
        <v>1</v>
      </c>
      <c r="O515">
        <v>0</v>
      </c>
      <c r="P515" s="1">
        <f>SUM(I515:O515)/H515</f>
        <v>0.32941176470588235</v>
      </c>
      <c r="Q515" s="2">
        <v>0.35476134693759731</v>
      </c>
      <c r="R515">
        <f>(Q515-P515)/Q515</f>
        <v>7.1455310592712248E-2</v>
      </c>
    </row>
    <row r="516" spans="1:18" hidden="1" x14ac:dyDescent="0.25">
      <c r="A516" t="s">
        <v>400</v>
      </c>
      <c r="B516">
        <v>2001</v>
      </c>
      <c r="C516">
        <v>1</v>
      </c>
      <c r="D516" t="s">
        <v>35</v>
      </c>
      <c r="E516">
        <v>2</v>
      </c>
      <c r="F516">
        <v>13</v>
      </c>
      <c r="G516">
        <v>0.52</v>
      </c>
      <c r="H516">
        <v>29</v>
      </c>
      <c r="I516">
        <v>13</v>
      </c>
      <c r="J516">
        <v>3</v>
      </c>
      <c r="K516">
        <v>0</v>
      </c>
      <c r="L516">
        <v>0</v>
      </c>
      <c r="M516">
        <v>0</v>
      </c>
      <c r="N516">
        <v>1</v>
      </c>
      <c r="O516">
        <v>0</v>
      </c>
      <c r="P516" s="1">
        <f>SUM(I516:O516)/H516</f>
        <v>0.58620689655172409</v>
      </c>
      <c r="Q516" s="2">
        <v>0.35476134693759731</v>
      </c>
      <c r="R516">
        <f>(Q516-P516)/Q516</f>
        <v>-0.65239787708562891</v>
      </c>
    </row>
    <row r="517" spans="1:18" hidden="1" x14ac:dyDescent="0.25">
      <c r="A517" t="s">
        <v>654</v>
      </c>
      <c r="B517">
        <v>2001</v>
      </c>
      <c r="C517">
        <v>2</v>
      </c>
      <c r="D517" t="s">
        <v>35</v>
      </c>
      <c r="E517">
        <v>2</v>
      </c>
      <c r="F517">
        <v>70</v>
      </c>
      <c r="G517">
        <v>0.22900000000000001</v>
      </c>
      <c r="H517">
        <v>96</v>
      </c>
      <c r="I517">
        <v>19</v>
      </c>
      <c r="J517">
        <v>12</v>
      </c>
      <c r="K517">
        <v>1</v>
      </c>
      <c r="L517">
        <v>0</v>
      </c>
      <c r="M517">
        <v>1</v>
      </c>
      <c r="N517">
        <v>1</v>
      </c>
      <c r="O517">
        <v>0</v>
      </c>
      <c r="P517" s="1">
        <f>SUM(I517:O517)/H517</f>
        <v>0.35416666666666669</v>
      </c>
      <c r="Q517" s="2">
        <v>0.35476134693759731</v>
      </c>
      <c r="R517">
        <f>(Q517-P517)/Q517</f>
        <v>1.6762825940990407E-3</v>
      </c>
    </row>
    <row r="518" spans="1:18" hidden="1" x14ac:dyDescent="0.25">
      <c r="A518" t="s">
        <v>562</v>
      </c>
      <c r="B518">
        <v>2001</v>
      </c>
      <c r="C518">
        <v>1</v>
      </c>
      <c r="D518" t="s">
        <v>35</v>
      </c>
      <c r="E518">
        <v>0</v>
      </c>
      <c r="F518">
        <v>15</v>
      </c>
      <c r="G518">
        <v>0.34799999999999998</v>
      </c>
      <c r="H518">
        <v>27</v>
      </c>
      <c r="I518">
        <v>8</v>
      </c>
      <c r="J518">
        <v>4</v>
      </c>
      <c r="K518">
        <v>0</v>
      </c>
      <c r="L518">
        <v>0</v>
      </c>
      <c r="M518">
        <v>1</v>
      </c>
      <c r="N518">
        <v>0</v>
      </c>
      <c r="O518">
        <v>0</v>
      </c>
      <c r="P518" s="1">
        <f>SUM(I518:O518)/H518</f>
        <v>0.48148148148148145</v>
      </c>
      <c r="Q518" s="2">
        <v>0.35476134693759731</v>
      </c>
      <c r="R518">
        <f>(Q518-P518)/Q518</f>
        <v>-0.35719825634266261</v>
      </c>
    </row>
    <row r="519" spans="1:18" hidden="1" x14ac:dyDescent="0.25">
      <c r="A519" t="s">
        <v>84</v>
      </c>
      <c r="B519">
        <v>2001</v>
      </c>
      <c r="C519">
        <v>2</v>
      </c>
      <c r="D519" t="s">
        <v>35</v>
      </c>
      <c r="E519">
        <v>0</v>
      </c>
      <c r="F519">
        <v>89</v>
      </c>
      <c r="G519">
        <v>0.30599999999999999</v>
      </c>
      <c r="H519">
        <v>144</v>
      </c>
      <c r="I519">
        <v>38</v>
      </c>
      <c r="J519">
        <v>18</v>
      </c>
      <c r="K519">
        <v>4</v>
      </c>
      <c r="L519">
        <v>0</v>
      </c>
      <c r="M519">
        <v>3</v>
      </c>
      <c r="N519">
        <v>1</v>
      </c>
      <c r="O519">
        <v>1</v>
      </c>
      <c r="P519" s="1">
        <f>SUM(I519:O519)/H519</f>
        <v>0.4513888888888889</v>
      </c>
      <c r="Q519" s="2">
        <v>0.35476134693759731</v>
      </c>
      <c r="R519">
        <f>(Q519-P519)/Q519</f>
        <v>-0.27237336532124629</v>
      </c>
    </row>
    <row r="520" spans="1:18" hidden="1" x14ac:dyDescent="0.25">
      <c r="A520" t="s">
        <v>684</v>
      </c>
      <c r="B520">
        <v>2001</v>
      </c>
      <c r="C520">
        <v>1</v>
      </c>
      <c r="D520" t="s">
        <v>35</v>
      </c>
      <c r="E520">
        <v>0</v>
      </c>
      <c r="F520">
        <v>6</v>
      </c>
      <c r="G520">
        <v>0.14299999999999999</v>
      </c>
      <c r="H520">
        <v>9</v>
      </c>
      <c r="I520">
        <v>1</v>
      </c>
      <c r="J520">
        <v>2</v>
      </c>
      <c r="K520">
        <v>1</v>
      </c>
      <c r="L520">
        <v>0</v>
      </c>
      <c r="M520">
        <v>0</v>
      </c>
      <c r="N520">
        <v>0</v>
      </c>
      <c r="O520">
        <v>0</v>
      </c>
      <c r="P520" s="1">
        <f>SUM(I520:O520)/H520</f>
        <v>0.44444444444444442</v>
      </c>
      <c r="Q520" s="2">
        <v>0.35476134693759731</v>
      </c>
      <c r="R520">
        <f>(Q520-P520)/Q520</f>
        <v>-0.25279839047015007</v>
      </c>
    </row>
    <row r="521" spans="1:18" hidden="1" x14ac:dyDescent="0.25">
      <c r="A521" t="s">
        <v>469</v>
      </c>
      <c r="B521">
        <v>2001</v>
      </c>
      <c r="C521">
        <v>1</v>
      </c>
      <c r="D521" t="s">
        <v>35</v>
      </c>
      <c r="E521">
        <v>0</v>
      </c>
      <c r="F521">
        <v>146</v>
      </c>
      <c r="G521">
        <v>0.27800000000000002</v>
      </c>
      <c r="H521">
        <v>222</v>
      </c>
      <c r="I521">
        <v>52</v>
      </c>
      <c r="J521">
        <v>27</v>
      </c>
      <c r="K521">
        <v>1</v>
      </c>
      <c r="L521">
        <v>6</v>
      </c>
      <c r="M521">
        <v>1</v>
      </c>
      <c r="N521">
        <v>1</v>
      </c>
      <c r="O521">
        <v>1</v>
      </c>
      <c r="P521" s="1">
        <f>SUM(I521:O521)/H521</f>
        <v>0.40090090090090091</v>
      </c>
      <c r="Q521" s="2">
        <v>0.35476134693759731</v>
      </c>
      <c r="R521">
        <f>(Q521-P521)/Q521</f>
        <v>-0.13005800762003414</v>
      </c>
    </row>
    <row r="522" spans="1:18" hidden="1" x14ac:dyDescent="0.25">
      <c r="A522" t="s">
        <v>301</v>
      </c>
      <c r="B522">
        <v>2001</v>
      </c>
      <c r="C522">
        <v>1</v>
      </c>
      <c r="D522" t="s">
        <v>35</v>
      </c>
      <c r="E522">
        <v>0</v>
      </c>
      <c r="F522">
        <v>142</v>
      </c>
      <c r="G522">
        <v>0.29099999999999998</v>
      </c>
      <c r="H522">
        <v>211</v>
      </c>
      <c r="I522">
        <v>53</v>
      </c>
      <c r="J522">
        <v>20</v>
      </c>
      <c r="K522">
        <v>0</v>
      </c>
      <c r="L522">
        <v>4</v>
      </c>
      <c r="M522">
        <v>2</v>
      </c>
      <c r="N522">
        <v>1</v>
      </c>
      <c r="O522">
        <v>4</v>
      </c>
      <c r="P522" s="1">
        <f>SUM(I522:O522)/H522</f>
        <v>0.3981042654028436</v>
      </c>
      <c r="Q522" s="2">
        <v>0.35476134693759731</v>
      </c>
      <c r="R522">
        <f>(Q522-P522)/Q522</f>
        <v>-0.1221748616059639</v>
      </c>
    </row>
    <row r="523" spans="1:18" hidden="1" x14ac:dyDescent="0.25">
      <c r="A523" t="s">
        <v>445</v>
      </c>
      <c r="B523">
        <v>2001</v>
      </c>
      <c r="C523">
        <v>1</v>
      </c>
      <c r="D523" t="s">
        <v>35</v>
      </c>
      <c r="E523">
        <v>0</v>
      </c>
      <c r="F523">
        <v>114</v>
      </c>
      <c r="G523">
        <v>0.27200000000000002</v>
      </c>
      <c r="H523">
        <v>169</v>
      </c>
      <c r="I523">
        <v>41</v>
      </c>
      <c r="J523">
        <v>17</v>
      </c>
      <c r="K523">
        <v>3</v>
      </c>
      <c r="L523">
        <v>1</v>
      </c>
      <c r="M523">
        <v>3</v>
      </c>
      <c r="N523">
        <v>0</v>
      </c>
      <c r="O523">
        <v>0</v>
      </c>
      <c r="P523" s="1">
        <f>SUM(I523:O523)/H523</f>
        <v>0.38461538461538464</v>
      </c>
      <c r="Q523" s="2">
        <v>0.35476134693759731</v>
      </c>
      <c r="R523">
        <f>(Q523-P523)/Q523</f>
        <v>-8.4152453291476165E-2</v>
      </c>
    </row>
    <row r="524" spans="1:18" hidden="1" x14ac:dyDescent="0.25">
      <c r="A524" t="s">
        <v>681</v>
      </c>
      <c r="B524">
        <v>2001</v>
      </c>
      <c r="C524">
        <v>2</v>
      </c>
      <c r="D524" t="s">
        <v>35</v>
      </c>
      <c r="E524">
        <v>0</v>
      </c>
      <c r="F524">
        <v>155</v>
      </c>
      <c r="G524">
        <v>0.245</v>
      </c>
      <c r="H524">
        <v>223</v>
      </c>
      <c r="I524">
        <v>48</v>
      </c>
      <c r="J524">
        <v>20</v>
      </c>
      <c r="K524">
        <v>3</v>
      </c>
      <c r="L524">
        <v>4</v>
      </c>
      <c r="M524">
        <v>5</v>
      </c>
      <c r="N524">
        <v>1</v>
      </c>
      <c r="O524">
        <v>2</v>
      </c>
      <c r="P524" s="1">
        <f>SUM(I524:O524)/H524</f>
        <v>0.37219730941704038</v>
      </c>
      <c r="Q524" s="2">
        <v>0.35476134693759731</v>
      </c>
      <c r="R524">
        <f>(Q524-P524)/Q524</f>
        <v>-4.9148427893724457E-2</v>
      </c>
    </row>
    <row r="525" spans="1:18" hidden="1" x14ac:dyDescent="0.25">
      <c r="A525" t="s">
        <v>472</v>
      </c>
      <c r="B525">
        <v>2001</v>
      </c>
      <c r="C525">
        <v>1</v>
      </c>
      <c r="D525" t="s">
        <v>35</v>
      </c>
      <c r="E525">
        <v>0</v>
      </c>
      <c r="F525">
        <v>59</v>
      </c>
      <c r="G525">
        <v>0.26</v>
      </c>
      <c r="H525">
        <v>86</v>
      </c>
      <c r="I525">
        <v>20</v>
      </c>
      <c r="J525">
        <v>7</v>
      </c>
      <c r="K525">
        <v>1</v>
      </c>
      <c r="L525">
        <v>1</v>
      </c>
      <c r="M525">
        <v>2</v>
      </c>
      <c r="N525">
        <v>0</v>
      </c>
      <c r="O525">
        <v>1</v>
      </c>
      <c r="P525" s="1">
        <f>SUM(I525:O525)/H525</f>
        <v>0.37209302325581395</v>
      </c>
      <c r="Q525" s="2">
        <v>0.35476134693759731</v>
      </c>
      <c r="R525">
        <f>(Q525-P525)/Q525</f>
        <v>-4.8854466440125699E-2</v>
      </c>
    </row>
    <row r="526" spans="1:18" hidden="1" x14ac:dyDescent="0.25">
      <c r="A526" t="s">
        <v>314</v>
      </c>
      <c r="B526">
        <v>2001</v>
      </c>
      <c r="C526">
        <v>1</v>
      </c>
      <c r="D526" t="s">
        <v>35</v>
      </c>
      <c r="E526">
        <v>0</v>
      </c>
      <c r="F526">
        <v>116</v>
      </c>
      <c r="G526">
        <v>0.218</v>
      </c>
      <c r="H526">
        <v>164</v>
      </c>
      <c r="I526">
        <v>31</v>
      </c>
      <c r="J526">
        <v>15</v>
      </c>
      <c r="K526">
        <v>3</v>
      </c>
      <c r="L526">
        <v>4</v>
      </c>
      <c r="M526">
        <v>3</v>
      </c>
      <c r="N526">
        <v>3</v>
      </c>
      <c r="O526">
        <v>0</v>
      </c>
      <c r="P526" s="1">
        <f>SUM(I526:O526)/H526</f>
        <v>0.3597560975609756</v>
      </c>
      <c r="Q526" s="2">
        <v>0.35476134693759731</v>
      </c>
      <c r="R526">
        <f>(Q526-P526)/Q526</f>
        <v>-1.4079184968978215E-2</v>
      </c>
    </row>
    <row r="527" spans="1:18" hidden="1" x14ac:dyDescent="0.25">
      <c r="A527" t="s">
        <v>87</v>
      </c>
      <c r="B527">
        <v>2001</v>
      </c>
      <c r="C527">
        <v>1</v>
      </c>
      <c r="D527" t="s">
        <v>35</v>
      </c>
      <c r="E527">
        <v>0</v>
      </c>
      <c r="F527">
        <v>72</v>
      </c>
      <c r="G527">
        <v>0.17599999999999999</v>
      </c>
      <c r="H527">
        <v>102</v>
      </c>
      <c r="I527">
        <v>15</v>
      </c>
      <c r="J527">
        <v>15</v>
      </c>
      <c r="K527">
        <v>0</v>
      </c>
      <c r="L527">
        <v>1</v>
      </c>
      <c r="M527">
        <v>1</v>
      </c>
      <c r="N527">
        <v>0</v>
      </c>
      <c r="O527">
        <v>1</v>
      </c>
      <c r="P527" s="1">
        <f>SUM(I527:O527)/H527</f>
        <v>0.3235294117647059</v>
      </c>
      <c r="Q527" s="2">
        <v>0.35476134693759731</v>
      </c>
      <c r="R527">
        <f>(Q527-P527)/Q527</f>
        <v>8.803646576069947E-2</v>
      </c>
    </row>
    <row r="528" spans="1:18" hidden="1" x14ac:dyDescent="0.25">
      <c r="A528" t="s">
        <v>172</v>
      </c>
      <c r="B528">
        <v>2001</v>
      </c>
      <c r="C528">
        <v>1</v>
      </c>
      <c r="D528" t="s">
        <v>35</v>
      </c>
      <c r="E528">
        <v>0</v>
      </c>
      <c r="F528">
        <v>181</v>
      </c>
      <c r="G528">
        <v>0.216</v>
      </c>
      <c r="H528">
        <v>248</v>
      </c>
      <c r="I528">
        <v>48</v>
      </c>
      <c r="J528">
        <v>21</v>
      </c>
      <c r="K528">
        <v>2</v>
      </c>
      <c r="L528">
        <v>1</v>
      </c>
      <c r="M528">
        <v>3</v>
      </c>
      <c r="N528">
        <v>2</v>
      </c>
      <c r="O528">
        <v>2</v>
      </c>
      <c r="P528" s="1">
        <f>SUM(I528:O528)/H528</f>
        <v>0.31854838709677419</v>
      </c>
      <c r="Q528" s="2">
        <v>0.35476134693759731</v>
      </c>
      <c r="R528">
        <f>(Q528-P528)/Q528</f>
        <v>0.10207696005617263</v>
      </c>
    </row>
    <row r="529" spans="1:18" hidden="1" x14ac:dyDescent="0.25">
      <c r="A529" t="s">
        <v>595</v>
      </c>
      <c r="B529">
        <v>2001</v>
      </c>
      <c r="C529">
        <v>1</v>
      </c>
      <c r="D529" t="s">
        <v>35</v>
      </c>
      <c r="E529">
        <v>0</v>
      </c>
      <c r="F529">
        <v>36</v>
      </c>
      <c r="G529">
        <v>0.122</v>
      </c>
      <c r="H529">
        <v>49</v>
      </c>
      <c r="I529">
        <v>5</v>
      </c>
      <c r="J529">
        <v>8</v>
      </c>
      <c r="K529">
        <v>2</v>
      </c>
      <c r="L529">
        <v>0</v>
      </c>
      <c r="M529">
        <v>0</v>
      </c>
      <c r="N529">
        <v>0</v>
      </c>
      <c r="O529">
        <v>0</v>
      </c>
      <c r="P529" s="1">
        <f>SUM(I529:O529)/H529</f>
        <v>0.30612244897959184</v>
      </c>
      <c r="Q529" s="2">
        <v>0.35476134693759731</v>
      </c>
      <c r="R529">
        <f>(Q529-P529)/Q529</f>
        <v>0.13710314942107002</v>
      </c>
    </row>
    <row r="530" spans="1:18" hidden="1" x14ac:dyDescent="0.25">
      <c r="A530" t="s">
        <v>637</v>
      </c>
      <c r="B530">
        <v>2001</v>
      </c>
      <c r="C530">
        <v>1</v>
      </c>
      <c r="D530" t="s">
        <v>35</v>
      </c>
      <c r="E530">
        <v>0</v>
      </c>
      <c r="F530">
        <v>79</v>
      </c>
      <c r="G530">
        <v>0.16500000000000001</v>
      </c>
      <c r="H530">
        <v>99</v>
      </c>
      <c r="I530">
        <v>15</v>
      </c>
      <c r="J530">
        <v>5</v>
      </c>
      <c r="K530">
        <v>1</v>
      </c>
      <c r="L530">
        <v>1</v>
      </c>
      <c r="M530">
        <v>0</v>
      </c>
      <c r="N530">
        <v>2</v>
      </c>
      <c r="O530">
        <v>0</v>
      </c>
      <c r="P530" s="1">
        <f>SUM(I530:O530)/H530</f>
        <v>0.24242424242424243</v>
      </c>
      <c r="Q530" s="2">
        <v>0.35476134693759731</v>
      </c>
      <c r="R530">
        <f>(Q530-P530)/Q530</f>
        <v>0.31665542337991809</v>
      </c>
    </row>
    <row r="531" spans="1:18" hidden="1" x14ac:dyDescent="0.25">
      <c r="A531" t="s">
        <v>455</v>
      </c>
      <c r="B531">
        <v>2001</v>
      </c>
      <c r="C531">
        <v>1</v>
      </c>
      <c r="D531" t="s">
        <v>39</v>
      </c>
      <c r="E531">
        <v>34</v>
      </c>
      <c r="F531">
        <v>716</v>
      </c>
      <c r="G531">
        <v>0.22500000000000001</v>
      </c>
      <c r="H531">
        <v>971</v>
      </c>
      <c r="I531">
        <v>199</v>
      </c>
      <c r="J531">
        <v>69</v>
      </c>
      <c r="K531">
        <v>6</v>
      </c>
      <c r="L531">
        <v>5</v>
      </c>
      <c r="M531">
        <v>3</v>
      </c>
      <c r="N531">
        <v>8</v>
      </c>
      <c r="O531">
        <v>5</v>
      </c>
      <c r="P531" s="1">
        <f>SUM(I531:O531)/H531</f>
        <v>0.30381050463439752</v>
      </c>
      <c r="Q531" s="2">
        <v>0.35476134693759731</v>
      </c>
      <c r="R531">
        <f>(Q531-P531)/Q531</f>
        <v>0.14362004976873108</v>
      </c>
    </row>
    <row r="532" spans="1:18" hidden="1" x14ac:dyDescent="0.25">
      <c r="A532" t="s">
        <v>187</v>
      </c>
      <c r="B532">
        <v>2001</v>
      </c>
      <c r="C532">
        <v>1</v>
      </c>
      <c r="D532" t="s">
        <v>39</v>
      </c>
      <c r="E532">
        <v>33</v>
      </c>
      <c r="F532">
        <v>645</v>
      </c>
      <c r="G532">
        <v>0.26100000000000001</v>
      </c>
      <c r="H532">
        <v>899</v>
      </c>
      <c r="I532">
        <v>216</v>
      </c>
      <c r="J532">
        <v>51</v>
      </c>
      <c r="K532">
        <v>2</v>
      </c>
      <c r="L532">
        <v>7</v>
      </c>
      <c r="M532">
        <v>1</v>
      </c>
      <c r="N532">
        <v>5</v>
      </c>
      <c r="O532">
        <v>9</v>
      </c>
      <c r="P532" s="1">
        <f>SUM(I532:O532)/H532</f>
        <v>0.32369299221357062</v>
      </c>
      <c r="Q532" s="2">
        <v>0.35476134693759731</v>
      </c>
      <c r="R532">
        <f>(Q532-P532)/Q532</f>
        <v>8.7575365783836734E-2</v>
      </c>
    </row>
    <row r="533" spans="1:18" hidden="1" x14ac:dyDescent="0.25">
      <c r="A533" t="s">
        <v>52</v>
      </c>
      <c r="B533">
        <v>2001</v>
      </c>
      <c r="C533">
        <v>1</v>
      </c>
      <c r="D533" t="s">
        <v>39</v>
      </c>
      <c r="E533">
        <v>33</v>
      </c>
      <c r="F533">
        <v>629</v>
      </c>
      <c r="G533">
        <v>0.23899999999999999</v>
      </c>
      <c r="H533">
        <v>851</v>
      </c>
      <c r="I533">
        <v>187</v>
      </c>
      <c r="J533">
        <v>44</v>
      </c>
      <c r="K533">
        <v>4</v>
      </c>
      <c r="L533">
        <v>10</v>
      </c>
      <c r="M533">
        <v>1</v>
      </c>
      <c r="N533">
        <v>5</v>
      </c>
      <c r="O533">
        <v>11</v>
      </c>
      <c r="P533" s="1">
        <f>SUM(I533:O533)/H533</f>
        <v>0.30787309048178613</v>
      </c>
      <c r="Q533" s="2">
        <v>0.35476134693759731</v>
      </c>
      <c r="R533">
        <f>(Q533-P533)/Q533</f>
        <v>0.13216844749453172</v>
      </c>
    </row>
    <row r="534" spans="1:18" hidden="1" x14ac:dyDescent="0.25">
      <c r="A534" t="s">
        <v>90</v>
      </c>
      <c r="B534">
        <v>2001</v>
      </c>
      <c r="C534">
        <v>1</v>
      </c>
      <c r="D534" t="s">
        <v>39</v>
      </c>
      <c r="E534">
        <v>27</v>
      </c>
      <c r="F534">
        <v>489</v>
      </c>
      <c r="G534">
        <v>0.23799999999999999</v>
      </c>
      <c r="H534">
        <v>710</v>
      </c>
      <c r="I534">
        <v>145</v>
      </c>
      <c r="J534">
        <v>87</v>
      </c>
      <c r="K534">
        <v>5</v>
      </c>
      <c r="L534">
        <v>7</v>
      </c>
      <c r="M534">
        <v>11</v>
      </c>
      <c r="N534">
        <v>3</v>
      </c>
      <c r="O534">
        <v>5</v>
      </c>
      <c r="P534" s="1">
        <f>SUM(I534:O534)/H534</f>
        <v>0.37042253521126761</v>
      </c>
      <c r="Q534" s="2">
        <v>0.35476134693759731</v>
      </c>
      <c r="R534">
        <f>(Q534-P534)/Q534</f>
        <v>-4.4145700789734323E-2</v>
      </c>
    </row>
    <row r="535" spans="1:18" hidden="1" x14ac:dyDescent="0.25">
      <c r="A535" t="s">
        <v>394</v>
      </c>
      <c r="B535">
        <v>2001</v>
      </c>
      <c r="C535">
        <v>1</v>
      </c>
      <c r="D535" t="s">
        <v>39</v>
      </c>
      <c r="E535">
        <v>17</v>
      </c>
      <c r="F535">
        <v>331</v>
      </c>
      <c r="G535">
        <v>0.29599999999999999</v>
      </c>
      <c r="H535">
        <v>485</v>
      </c>
      <c r="I535">
        <v>132</v>
      </c>
      <c r="J535">
        <v>26</v>
      </c>
      <c r="K535">
        <v>0</v>
      </c>
      <c r="L535">
        <v>6</v>
      </c>
      <c r="M535">
        <v>2</v>
      </c>
      <c r="N535">
        <v>3</v>
      </c>
      <c r="O535">
        <v>4</v>
      </c>
      <c r="P535" s="1">
        <f>SUM(I535:O535)/H535</f>
        <v>0.35670103092783506</v>
      </c>
      <c r="Q535" s="2">
        <v>0.35476134693759731</v>
      </c>
      <c r="R535">
        <f>(Q535-P535)/Q535</f>
        <v>-5.4675742072287873E-3</v>
      </c>
    </row>
    <row r="536" spans="1:18" hidden="1" x14ac:dyDescent="0.25">
      <c r="A536" t="s">
        <v>573</v>
      </c>
      <c r="B536">
        <v>2001</v>
      </c>
      <c r="C536">
        <v>1</v>
      </c>
      <c r="D536" t="s">
        <v>39</v>
      </c>
      <c r="E536">
        <v>11</v>
      </c>
      <c r="F536">
        <v>226</v>
      </c>
      <c r="G536">
        <v>0.191</v>
      </c>
      <c r="H536">
        <v>289</v>
      </c>
      <c r="I536">
        <v>50</v>
      </c>
      <c r="J536">
        <v>21</v>
      </c>
      <c r="K536">
        <v>0</v>
      </c>
      <c r="L536">
        <v>3</v>
      </c>
      <c r="M536">
        <v>2</v>
      </c>
      <c r="N536">
        <v>1</v>
      </c>
      <c r="O536">
        <v>2</v>
      </c>
      <c r="P536" s="1">
        <f>SUM(I536:O536)/H536</f>
        <v>0.27335640138408307</v>
      </c>
      <c r="Q536" s="2">
        <v>0.35476134693759731</v>
      </c>
      <c r="R536">
        <f>(Q536-P536)/Q536</f>
        <v>0.22946396572294392</v>
      </c>
    </row>
    <row r="537" spans="1:18" hidden="1" x14ac:dyDescent="0.25">
      <c r="A537" t="s">
        <v>369</v>
      </c>
      <c r="B537">
        <v>2001</v>
      </c>
      <c r="C537">
        <v>1</v>
      </c>
      <c r="D537" t="s">
        <v>39</v>
      </c>
      <c r="E537">
        <v>4</v>
      </c>
      <c r="F537">
        <v>104</v>
      </c>
      <c r="G537">
        <v>0.28799999999999998</v>
      </c>
      <c r="H537">
        <v>164</v>
      </c>
      <c r="I537">
        <v>42</v>
      </c>
      <c r="J537">
        <v>15</v>
      </c>
      <c r="K537">
        <v>2</v>
      </c>
      <c r="L537">
        <v>0</v>
      </c>
      <c r="M537">
        <v>1</v>
      </c>
      <c r="N537">
        <v>1</v>
      </c>
      <c r="O537">
        <v>2</v>
      </c>
      <c r="P537" s="1">
        <f>SUM(I537:O537)/H537</f>
        <v>0.38414634146341464</v>
      </c>
      <c r="Q537" s="2">
        <v>0.35476134693759731</v>
      </c>
      <c r="R537">
        <f>(Q537-P537)/Q537</f>
        <v>-8.2830316153315778E-2</v>
      </c>
    </row>
    <row r="538" spans="1:18" hidden="1" x14ac:dyDescent="0.25">
      <c r="A538" t="s">
        <v>504</v>
      </c>
      <c r="B538">
        <v>2001</v>
      </c>
      <c r="C538">
        <v>1</v>
      </c>
      <c r="D538" t="s">
        <v>39</v>
      </c>
      <c r="E538">
        <v>3</v>
      </c>
      <c r="F538">
        <v>44</v>
      </c>
      <c r="G538">
        <v>0.33300000000000002</v>
      </c>
      <c r="H538">
        <v>68</v>
      </c>
      <c r="I538">
        <v>21</v>
      </c>
      <c r="J538">
        <v>4</v>
      </c>
      <c r="K538">
        <v>0</v>
      </c>
      <c r="L538">
        <v>0</v>
      </c>
      <c r="M538">
        <v>0</v>
      </c>
      <c r="N538">
        <v>0</v>
      </c>
      <c r="O538">
        <v>1</v>
      </c>
      <c r="P538" s="1">
        <f>SUM(I538:O538)/H538</f>
        <v>0.38235294117647056</v>
      </c>
      <c r="Q538" s="2">
        <v>0.35476134693759731</v>
      </c>
      <c r="R538">
        <f>(Q538-P538)/Q538</f>
        <v>-7.7775085919173217E-2</v>
      </c>
    </row>
    <row r="539" spans="1:18" hidden="1" x14ac:dyDescent="0.25">
      <c r="A539" t="s">
        <v>643</v>
      </c>
      <c r="B539">
        <v>2001</v>
      </c>
      <c r="C539">
        <v>1</v>
      </c>
      <c r="D539" t="s">
        <v>39</v>
      </c>
      <c r="E539">
        <v>0</v>
      </c>
      <c r="F539">
        <v>35</v>
      </c>
      <c r="G539">
        <v>0.17100000000000001</v>
      </c>
      <c r="H539">
        <v>47</v>
      </c>
      <c r="I539">
        <v>6</v>
      </c>
      <c r="J539">
        <v>8</v>
      </c>
      <c r="K539">
        <v>0</v>
      </c>
      <c r="L539">
        <v>3</v>
      </c>
      <c r="M539">
        <v>1</v>
      </c>
      <c r="N539">
        <v>0</v>
      </c>
      <c r="O539">
        <v>1</v>
      </c>
      <c r="P539" s="1">
        <f>SUM(I539:O539)/H539</f>
        <v>0.40425531914893614</v>
      </c>
      <c r="Q539" s="2">
        <v>0.35476134693759731</v>
      </c>
      <c r="R539">
        <f>(Q539-P539)/Q539</f>
        <v>-0.13951342962976415</v>
      </c>
    </row>
    <row r="540" spans="1:18" hidden="1" x14ac:dyDescent="0.25">
      <c r="A540" t="s">
        <v>302</v>
      </c>
      <c r="B540">
        <v>2001</v>
      </c>
      <c r="C540">
        <v>1</v>
      </c>
      <c r="D540" t="s">
        <v>39</v>
      </c>
      <c r="E540">
        <v>0</v>
      </c>
      <c r="F540">
        <v>198</v>
      </c>
      <c r="G540">
        <v>0.23300000000000001</v>
      </c>
      <c r="H540">
        <v>296</v>
      </c>
      <c r="I540">
        <v>59</v>
      </c>
      <c r="J540">
        <v>38</v>
      </c>
      <c r="K540">
        <v>2</v>
      </c>
      <c r="L540">
        <v>4</v>
      </c>
      <c r="M540">
        <v>3</v>
      </c>
      <c r="N540">
        <v>0</v>
      </c>
      <c r="O540">
        <v>1</v>
      </c>
      <c r="P540" s="1">
        <f>SUM(I540:O540)/H540</f>
        <v>0.36148648648648651</v>
      </c>
      <c r="Q540" s="2">
        <v>0.35476134693759731</v>
      </c>
      <c r="R540">
        <f>(Q540-P540)/Q540</f>
        <v>-1.8956799005704978E-2</v>
      </c>
    </row>
    <row r="541" spans="1:18" hidden="1" x14ac:dyDescent="0.25">
      <c r="A541" t="s">
        <v>453</v>
      </c>
      <c r="B541">
        <v>2001</v>
      </c>
      <c r="C541">
        <v>1</v>
      </c>
      <c r="D541" t="s">
        <v>39</v>
      </c>
      <c r="E541">
        <v>0</v>
      </c>
      <c r="F541">
        <v>235</v>
      </c>
      <c r="G541">
        <v>0.25</v>
      </c>
      <c r="H541">
        <v>335</v>
      </c>
      <c r="I541">
        <v>76</v>
      </c>
      <c r="J541">
        <v>24</v>
      </c>
      <c r="K541">
        <v>4</v>
      </c>
      <c r="L541">
        <v>4</v>
      </c>
      <c r="M541">
        <v>2</v>
      </c>
      <c r="N541">
        <v>1</v>
      </c>
      <c r="O541">
        <v>2</v>
      </c>
      <c r="P541" s="1">
        <f>SUM(I541:O541)/H541</f>
        <v>0.33731343283582088</v>
      </c>
      <c r="Q541" s="2">
        <v>0.35476134693759731</v>
      </c>
      <c r="R541">
        <f>(Q541-P541)/Q541</f>
        <v>4.9182117083475627E-2</v>
      </c>
    </row>
    <row r="542" spans="1:18" hidden="1" x14ac:dyDescent="0.25">
      <c r="A542" t="s">
        <v>64</v>
      </c>
      <c r="B542">
        <v>2001</v>
      </c>
      <c r="C542">
        <v>1</v>
      </c>
      <c r="D542" t="s">
        <v>39</v>
      </c>
      <c r="E542">
        <v>0</v>
      </c>
      <c r="F542">
        <v>143</v>
      </c>
      <c r="G542">
        <v>0.21199999999999999</v>
      </c>
      <c r="H542">
        <v>189</v>
      </c>
      <c r="I542">
        <v>36</v>
      </c>
      <c r="J542">
        <v>11</v>
      </c>
      <c r="K542">
        <v>0</v>
      </c>
      <c r="L542">
        <v>4</v>
      </c>
      <c r="M542">
        <v>4</v>
      </c>
      <c r="N542">
        <v>3</v>
      </c>
      <c r="O542">
        <v>1</v>
      </c>
      <c r="P542" s="1">
        <f>SUM(I542:O542)/H542</f>
        <v>0.31216931216931215</v>
      </c>
      <c r="Q542" s="2">
        <v>0.35476134693759731</v>
      </c>
      <c r="R542">
        <f>(Q542-P542)/Q542</f>
        <v>0.12005827336025172</v>
      </c>
    </row>
    <row r="543" spans="1:18" hidden="1" x14ac:dyDescent="0.25">
      <c r="A543" t="s">
        <v>150</v>
      </c>
      <c r="B543">
        <v>2001</v>
      </c>
      <c r="C543">
        <v>1</v>
      </c>
      <c r="D543" t="s">
        <v>39</v>
      </c>
      <c r="E543">
        <v>0</v>
      </c>
      <c r="F543">
        <v>196</v>
      </c>
      <c r="G543">
        <v>0.13600000000000001</v>
      </c>
      <c r="H543">
        <v>273</v>
      </c>
      <c r="I543">
        <v>30</v>
      </c>
      <c r="J543">
        <v>44</v>
      </c>
      <c r="K543">
        <v>1</v>
      </c>
      <c r="L543">
        <v>6</v>
      </c>
      <c r="M543">
        <v>2</v>
      </c>
      <c r="N543">
        <v>2</v>
      </c>
      <c r="O543">
        <v>0</v>
      </c>
      <c r="P543" s="1">
        <f>SUM(I543:O543)/H543</f>
        <v>0.31135531135531136</v>
      </c>
      <c r="Q543" s="2">
        <v>0.35476134693759731</v>
      </c>
      <c r="R543">
        <f>(Q543-P543)/Q543</f>
        <v>0.12235277590690029</v>
      </c>
    </row>
    <row r="544" spans="1:18" hidden="1" x14ac:dyDescent="0.25">
      <c r="A544" t="s">
        <v>583</v>
      </c>
      <c r="B544">
        <v>2001</v>
      </c>
      <c r="C544">
        <v>1</v>
      </c>
      <c r="D544" t="s">
        <v>39</v>
      </c>
      <c r="E544">
        <v>0</v>
      </c>
      <c r="F544">
        <v>200</v>
      </c>
      <c r="G544">
        <v>0.19500000000000001</v>
      </c>
      <c r="H544">
        <v>261</v>
      </c>
      <c r="I544">
        <v>48</v>
      </c>
      <c r="J544">
        <v>11</v>
      </c>
      <c r="K544">
        <v>2</v>
      </c>
      <c r="L544">
        <v>4</v>
      </c>
      <c r="M544">
        <v>4</v>
      </c>
      <c r="N544">
        <v>0</v>
      </c>
      <c r="O544">
        <v>0</v>
      </c>
      <c r="P544" s="1">
        <f>SUM(I544:O544)/H544</f>
        <v>0.26436781609195403</v>
      </c>
      <c r="Q544" s="2">
        <v>0.35476134693759731</v>
      </c>
      <c r="R544">
        <f>(Q544-P544)/Q544</f>
        <v>0.25480095739275549</v>
      </c>
    </row>
    <row r="545" spans="1:18" hidden="1" x14ac:dyDescent="0.25">
      <c r="A545" t="s">
        <v>130</v>
      </c>
      <c r="B545">
        <v>2001</v>
      </c>
      <c r="C545">
        <v>1</v>
      </c>
      <c r="D545" t="s">
        <v>39</v>
      </c>
      <c r="E545">
        <v>0</v>
      </c>
      <c r="F545">
        <v>204</v>
      </c>
      <c r="G545">
        <v>0.189</v>
      </c>
      <c r="H545">
        <v>258</v>
      </c>
      <c r="I545">
        <v>46</v>
      </c>
      <c r="J545">
        <v>12</v>
      </c>
      <c r="K545">
        <v>0</v>
      </c>
      <c r="L545">
        <v>1</v>
      </c>
      <c r="M545">
        <v>3</v>
      </c>
      <c r="N545">
        <v>1</v>
      </c>
      <c r="O545">
        <v>0</v>
      </c>
      <c r="P545" s="1">
        <f>SUM(I545:O545)/H545</f>
        <v>0.2441860465116279</v>
      </c>
      <c r="Q545" s="2">
        <v>0.35476134693759731</v>
      </c>
      <c r="R545">
        <f>(Q545-P545)/Q545</f>
        <v>0.31168925639866751</v>
      </c>
    </row>
    <row r="546" spans="1:18" hidden="1" x14ac:dyDescent="0.25">
      <c r="A546" t="s">
        <v>291</v>
      </c>
      <c r="B546">
        <v>2001</v>
      </c>
      <c r="C546">
        <v>1</v>
      </c>
      <c r="D546" t="s">
        <v>27</v>
      </c>
      <c r="E546">
        <v>34</v>
      </c>
      <c r="F546">
        <v>680</v>
      </c>
      <c r="G546">
        <v>0.29699999999999999</v>
      </c>
      <c r="H546">
        <v>1008</v>
      </c>
      <c r="I546">
        <v>266</v>
      </c>
      <c r="J546">
        <v>85</v>
      </c>
      <c r="K546">
        <v>7</v>
      </c>
      <c r="L546">
        <v>3</v>
      </c>
      <c r="M546">
        <v>7</v>
      </c>
      <c r="N546">
        <v>12</v>
      </c>
      <c r="O546">
        <v>12</v>
      </c>
      <c r="P546" s="1">
        <f>SUM(I546:O546)/H546</f>
        <v>0.3888888888888889</v>
      </c>
      <c r="Q546" s="2">
        <v>0.35476134693759731</v>
      </c>
      <c r="R546">
        <f>(Q546-P546)/Q546</f>
        <v>-9.6198591661381408E-2</v>
      </c>
    </row>
    <row r="547" spans="1:18" hidden="1" x14ac:dyDescent="0.25">
      <c r="A547" t="s">
        <v>185</v>
      </c>
      <c r="B547">
        <v>2001</v>
      </c>
      <c r="C547">
        <v>1</v>
      </c>
      <c r="D547" t="s">
        <v>27</v>
      </c>
      <c r="E547">
        <v>34</v>
      </c>
      <c r="F547">
        <v>586</v>
      </c>
      <c r="G547">
        <v>0.28299999999999997</v>
      </c>
      <c r="H547">
        <v>840</v>
      </c>
      <c r="I547">
        <v>213</v>
      </c>
      <c r="J547">
        <v>66</v>
      </c>
      <c r="K547">
        <v>4</v>
      </c>
      <c r="L547">
        <v>4</v>
      </c>
      <c r="M547">
        <v>1</v>
      </c>
      <c r="N547">
        <v>11</v>
      </c>
      <c r="O547">
        <v>6</v>
      </c>
      <c r="P547" s="1">
        <f>SUM(I547:O547)/H547</f>
        <v>0.36309523809523808</v>
      </c>
      <c r="Q547" s="2">
        <v>0.35476134693759731</v>
      </c>
      <c r="R547">
        <f>(Q547-P547)/Q547</f>
        <v>-2.3491542214452994E-2</v>
      </c>
    </row>
    <row r="548" spans="1:18" hidden="1" x14ac:dyDescent="0.25">
      <c r="A548" t="s">
        <v>407</v>
      </c>
      <c r="B548">
        <v>2001</v>
      </c>
      <c r="C548">
        <v>1</v>
      </c>
      <c r="D548" t="s">
        <v>27</v>
      </c>
      <c r="E548">
        <v>33</v>
      </c>
      <c r="F548">
        <v>656</v>
      </c>
      <c r="G548">
        <v>0.23200000000000001</v>
      </c>
      <c r="H548">
        <v>911</v>
      </c>
      <c r="I548">
        <v>187</v>
      </c>
      <c r="J548">
        <v>91</v>
      </c>
      <c r="K548">
        <v>3</v>
      </c>
      <c r="L548">
        <v>0</v>
      </c>
      <c r="M548">
        <v>8</v>
      </c>
      <c r="N548">
        <v>10</v>
      </c>
      <c r="O548">
        <v>4</v>
      </c>
      <c r="P548" s="1">
        <f>SUM(I548:O548)/H548</f>
        <v>0.33260153677277715</v>
      </c>
      <c r="Q548" s="2">
        <v>0.35476134693759731</v>
      </c>
      <c r="R548">
        <f>(Q548-P548)/Q548</f>
        <v>6.2463992642124232E-2</v>
      </c>
    </row>
    <row r="549" spans="1:18" hidden="1" x14ac:dyDescent="0.25">
      <c r="A549" t="s">
        <v>233</v>
      </c>
      <c r="B549">
        <v>2001</v>
      </c>
      <c r="C549">
        <v>1</v>
      </c>
      <c r="D549" t="s">
        <v>27</v>
      </c>
      <c r="E549">
        <v>27</v>
      </c>
      <c r="F549">
        <v>477</v>
      </c>
      <c r="G549">
        <v>0.253</v>
      </c>
      <c r="H549">
        <v>693</v>
      </c>
      <c r="I549">
        <v>151</v>
      </c>
      <c r="J549">
        <v>77</v>
      </c>
      <c r="K549">
        <v>7</v>
      </c>
      <c r="L549">
        <v>5</v>
      </c>
      <c r="M549">
        <v>10</v>
      </c>
      <c r="N549">
        <v>5</v>
      </c>
      <c r="O549">
        <v>9</v>
      </c>
      <c r="P549" s="1">
        <f>SUM(I549:O549)/H549</f>
        <v>0.38095238095238093</v>
      </c>
      <c r="Q549" s="2">
        <v>0.35476134693759731</v>
      </c>
      <c r="R549">
        <f>(Q549-P549)/Q549</f>
        <v>-7.3827191831557212E-2</v>
      </c>
    </row>
    <row r="550" spans="1:18" hidden="1" x14ac:dyDescent="0.25">
      <c r="A550" t="s">
        <v>81</v>
      </c>
      <c r="B550">
        <v>2001</v>
      </c>
      <c r="C550">
        <v>1</v>
      </c>
      <c r="D550" t="s">
        <v>27</v>
      </c>
      <c r="E550">
        <v>15</v>
      </c>
      <c r="F550">
        <v>275</v>
      </c>
      <c r="G550">
        <v>0.26300000000000001</v>
      </c>
      <c r="H550">
        <v>398</v>
      </c>
      <c r="I550">
        <v>93</v>
      </c>
      <c r="J550">
        <v>34</v>
      </c>
      <c r="K550">
        <v>3</v>
      </c>
      <c r="L550">
        <v>3</v>
      </c>
      <c r="M550">
        <v>0</v>
      </c>
      <c r="N550">
        <v>4</v>
      </c>
      <c r="O550">
        <v>4</v>
      </c>
      <c r="P550" s="1">
        <f>SUM(I550:O550)/H550</f>
        <v>0.35427135678391958</v>
      </c>
      <c r="Q550" s="2">
        <v>0.35476134693759731</v>
      </c>
      <c r="R550">
        <f>(Q550-P550)/Q550</f>
        <v>1.381182470715792E-3</v>
      </c>
    </row>
    <row r="551" spans="1:18" hidden="1" x14ac:dyDescent="0.25">
      <c r="A551" t="s">
        <v>267</v>
      </c>
      <c r="B551">
        <v>2001</v>
      </c>
      <c r="C551">
        <v>2</v>
      </c>
      <c r="D551" t="s">
        <v>27</v>
      </c>
      <c r="E551">
        <v>11</v>
      </c>
      <c r="F551">
        <v>199</v>
      </c>
      <c r="G551">
        <v>0.23</v>
      </c>
      <c r="H551">
        <v>284</v>
      </c>
      <c r="I551">
        <v>57</v>
      </c>
      <c r="J551">
        <v>33</v>
      </c>
      <c r="K551">
        <v>1</v>
      </c>
      <c r="L551">
        <v>0</v>
      </c>
      <c r="M551">
        <v>5</v>
      </c>
      <c r="N551">
        <v>2</v>
      </c>
      <c r="O551">
        <v>1</v>
      </c>
      <c r="P551" s="1">
        <f>SUM(I551:O551)/H551</f>
        <v>0.34859154929577463</v>
      </c>
      <c r="Q551" s="2">
        <v>0.35476134693759731</v>
      </c>
      <c r="R551">
        <f>(Q551-P551)/Q551</f>
        <v>1.7391403249204466E-2</v>
      </c>
    </row>
    <row r="552" spans="1:18" hidden="1" x14ac:dyDescent="0.25">
      <c r="A552" t="s">
        <v>653</v>
      </c>
      <c r="B552">
        <v>2001</v>
      </c>
      <c r="C552">
        <v>1</v>
      </c>
      <c r="D552" t="s">
        <v>27</v>
      </c>
      <c r="E552">
        <v>7</v>
      </c>
      <c r="F552">
        <v>127</v>
      </c>
      <c r="G552">
        <v>0.26800000000000002</v>
      </c>
      <c r="H552">
        <v>193</v>
      </c>
      <c r="I552">
        <v>44</v>
      </c>
      <c r="J552">
        <v>25</v>
      </c>
      <c r="K552">
        <v>0</v>
      </c>
      <c r="L552">
        <v>4</v>
      </c>
      <c r="M552">
        <v>2</v>
      </c>
      <c r="N552">
        <v>0</v>
      </c>
      <c r="O552">
        <v>0</v>
      </c>
      <c r="P552" s="1">
        <f>SUM(I552:O552)/H552</f>
        <v>0.38860103626943004</v>
      </c>
      <c r="Q552" s="2">
        <v>0.35476134693759731</v>
      </c>
      <c r="R552">
        <f>(Q552-P552)/Q552</f>
        <v>-9.5387193740092413E-2</v>
      </c>
    </row>
    <row r="553" spans="1:18" hidden="1" x14ac:dyDescent="0.25">
      <c r="A553" t="s">
        <v>602</v>
      </c>
      <c r="B553">
        <v>2001</v>
      </c>
      <c r="C553">
        <v>1</v>
      </c>
      <c r="D553" t="s">
        <v>27</v>
      </c>
      <c r="E553">
        <v>1</v>
      </c>
      <c r="F553">
        <v>117</v>
      </c>
      <c r="G553">
        <v>0.28100000000000003</v>
      </c>
      <c r="H553">
        <v>162</v>
      </c>
      <c r="I553">
        <v>41</v>
      </c>
      <c r="J553">
        <v>10</v>
      </c>
      <c r="K553">
        <v>0</v>
      </c>
      <c r="L553">
        <v>1</v>
      </c>
      <c r="M553">
        <v>2</v>
      </c>
      <c r="N553">
        <v>3</v>
      </c>
      <c r="O553">
        <v>2</v>
      </c>
      <c r="P553" s="1">
        <f>SUM(I553:O553)/H553</f>
        <v>0.36419753086419754</v>
      </c>
      <c r="Q553" s="2">
        <v>0.35476134693759731</v>
      </c>
      <c r="R553">
        <f>(Q553-P553)/Q553</f>
        <v>-2.65986810797064E-2</v>
      </c>
    </row>
    <row r="554" spans="1:18" hidden="1" x14ac:dyDescent="0.25">
      <c r="A554" t="s">
        <v>605</v>
      </c>
      <c r="B554">
        <v>2001</v>
      </c>
      <c r="C554">
        <v>1</v>
      </c>
      <c r="D554" t="s">
        <v>27</v>
      </c>
      <c r="E554">
        <v>0</v>
      </c>
      <c r="F554">
        <v>6</v>
      </c>
      <c r="G554">
        <v>0.33300000000000002</v>
      </c>
      <c r="H554">
        <v>12</v>
      </c>
      <c r="I554">
        <v>3</v>
      </c>
      <c r="J554">
        <v>2</v>
      </c>
      <c r="K554">
        <v>0</v>
      </c>
      <c r="L554">
        <v>1</v>
      </c>
      <c r="M554">
        <v>0</v>
      </c>
      <c r="N554">
        <v>0</v>
      </c>
      <c r="O554">
        <v>0</v>
      </c>
      <c r="P554" s="1">
        <f>SUM(I554:O554)/H554</f>
        <v>0.5</v>
      </c>
      <c r="Q554" s="2">
        <v>0.35476134693759731</v>
      </c>
      <c r="R554">
        <f>(Q554-P554)/Q554</f>
        <v>-0.40939818927891891</v>
      </c>
    </row>
    <row r="555" spans="1:18" hidden="1" x14ac:dyDescent="0.25">
      <c r="A555" t="s">
        <v>337</v>
      </c>
      <c r="B555">
        <v>2001</v>
      </c>
      <c r="C555">
        <v>2</v>
      </c>
      <c r="D555" t="s">
        <v>27</v>
      </c>
      <c r="E555">
        <v>0</v>
      </c>
      <c r="F555">
        <v>45</v>
      </c>
      <c r="G555">
        <v>0.35</v>
      </c>
      <c r="H555">
        <v>70</v>
      </c>
      <c r="I555">
        <v>21</v>
      </c>
      <c r="J555">
        <v>7</v>
      </c>
      <c r="K555">
        <v>2</v>
      </c>
      <c r="L555">
        <v>0</v>
      </c>
      <c r="M555">
        <v>2</v>
      </c>
      <c r="N555">
        <v>2</v>
      </c>
      <c r="O555">
        <v>1</v>
      </c>
      <c r="P555" s="1">
        <f>SUM(I555:O555)/H555</f>
        <v>0.5</v>
      </c>
      <c r="Q555" s="2">
        <v>0.35476134693759731</v>
      </c>
      <c r="R555">
        <f>(Q555-P555)/Q555</f>
        <v>-0.40939818927891891</v>
      </c>
    </row>
    <row r="556" spans="1:18" hidden="1" x14ac:dyDescent="0.25">
      <c r="A556" t="s">
        <v>143</v>
      </c>
      <c r="B556">
        <v>2001</v>
      </c>
      <c r="C556">
        <v>1</v>
      </c>
      <c r="D556" t="s">
        <v>27</v>
      </c>
      <c r="E556">
        <v>0</v>
      </c>
      <c r="F556">
        <v>60</v>
      </c>
      <c r="G556">
        <v>0.374</v>
      </c>
      <c r="H556">
        <v>106</v>
      </c>
      <c r="I556">
        <v>34</v>
      </c>
      <c r="J556">
        <v>10</v>
      </c>
      <c r="K556">
        <v>2</v>
      </c>
      <c r="L556">
        <v>2</v>
      </c>
      <c r="M556">
        <v>1</v>
      </c>
      <c r="N556">
        <v>0</v>
      </c>
      <c r="O556">
        <v>3</v>
      </c>
      <c r="P556" s="1">
        <f>SUM(I556:O556)/H556</f>
        <v>0.49056603773584906</v>
      </c>
      <c r="Q556" s="2">
        <v>0.35476134693759731</v>
      </c>
      <c r="R556">
        <f>(Q556-P556)/Q556</f>
        <v>-0.38280577061327897</v>
      </c>
    </row>
    <row r="557" spans="1:18" hidden="1" x14ac:dyDescent="0.25">
      <c r="A557" t="s">
        <v>230</v>
      </c>
      <c r="B557">
        <v>2001</v>
      </c>
      <c r="C557">
        <v>2</v>
      </c>
      <c r="D557" t="s">
        <v>27</v>
      </c>
      <c r="E557">
        <v>0</v>
      </c>
      <c r="F557">
        <v>51</v>
      </c>
      <c r="G557">
        <v>0.24099999999999999</v>
      </c>
      <c r="H557">
        <v>66</v>
      </c>
      <c r="I557">
        <v>14</v>
      </c>
      <c r="J557">
        <v>5</v>
      </c>
      <c r="K557">
        <v>0</v>
      </c>
      <c r="L557">
        <v>0</v>
      </c>
      <c r="M557">
        <v>4</v>
      </c>
      <c r="N557">
        <v>1</v>
      </c>
      <c r="O557">
        <v>2</v>
      </c>
      <c r="P557" s="1">
        <f>SUM(I557:O557)/H557</f>
        <v>0.39393939393939392</v>
      </c>
      <c r="Q557" s="2">
        <v>0.35476134693759731</v>
      </c>
      <c r="R557">
        <f>(Q557-P557)/Q557</f>
        <v>-0.11043493700763304</v>
      </c>
    </row>
    <row r="558" spans="1:18" hidden="1" x14ac:dyDescent="0.25">
      <c r="A558" t="s">
        <v>226</v>
      </c>
      <c r="B558">
        <v>2001</v>
      </c>
      <c r="C558">
        <v>2</v>
      </c>
      <c r="D558" t="s">
        <v>27</v>
      </c>
      <c r="E558">
        <v>0</v>
      </c>
      <c r="F558">
        <v>103</v>
      </c>
      <c r="G558">
        <v>0.23899999999999999</v>
      </c>
      <c r="H558">
        <v>156</v>
      </c>
      <c r="I558">
        <v>32</v>
      </c>
      <c r="J558">
        <v>17</v>
      </c>
      <c r="K558">
        <v>5</v>
      </c>
      <c r="L558">
        <v>2</v>
      </c>
      <c r="M558">
        <v>0</v>
      </c>
      <c r="N558">
        <v>1</v>
      </c>
      <c r="O558">
        <v>2</v>
      </c>
      <c r="P558" s="1">
        <f>SUM(I558:O558)/H558</f>
        <v>0.37820512820512819</v>
      </c>
      <c r="Q558" s="2">
        <v>0.35476134693759731</v>
      </c>
      <c r="R558">
        <f>(Q558-P558)/Q558</f>
        <v>-6.6083245736618126E-2</v>
      </c>
    </row>
    <row r="559" spans="1:18" hidden="1" x14ac:dyDescent="0.25">
      <c r="A559" t="s">
        <v>594</v>
      </c>
      <c r="B559">
        <v>2001</v>
      </c>
      <c r="C559">
        <v>1</v>
      </c>
      <c r="D559" t="s">
        <v>27</v>
      </c>
      <c r="E559">
        <v>0</v>
      </c>
      <c r="F559">
        <v>86</v>
      </c>
      <c r="G559">
        <v>0.25700000000000001</v>
      </c>
      <c r="H559">
        <v>130</v>
      </c>
      <c r="I559">
        <v>29</v>
      </c>
      <c r="J559">
        <v>14</v>
      </c>
      <c r="K559">
        <v>0</v>
      </c>
      <c r="L559">
        <v>2</v>
      </c>
      <c r="M559">
        <v>2</v>
      </c>
      <c r="N559">
        <v>0</v>
      </c>
      <c r="O559">
        <v>1</v>
      </c>
      <c r="P559" s="1">
        <f>SUM(I559:O559)/H559</f>
        <v>0.36923076923076925</v>
      </c>
      <c r="Q559" s="2">
        <v>0.35476134693759731</v>
      </c>
      <c r="R559">
        <f>(Q559-P559)/Q559</f>
        <v>-4.0786355159817114E-2</v>
      </c>
    </row>
    <row r="560" spans="1:18" hidden="1" x14ac:dyDescent="0.25">
      <c r="A560" t="s">
        <v>194</v>
      </c>
      <c r="B560">
        <v>2001</v>
      </c>
      <c r="C560">
        <v>1</v>
      </c>
      <c r="D560" t="s">
        <v>27</v>
      </c>
      <c r="E560">
        <v>0</v>
      </c>
      <c r="F560">
        <v>235</v>
      </c>
      <c r="G560">
        <v>0.24</v>
      </c>
      <c r="H560">
        <v>339</v>
      </c>
      <c r="I560">
        <v>71</v>
      </c>
      <c r="J560">
        <v>33</v>
      </c>
      <c r="K560">
        <v>4</v>
      </c>
      <c r="L560">
        <v>3</v>
      </c>
      <c r="M560">
        <v>2</v>
      </c>
      <c r="N560">
        <v>3</v>
      </c>
      <c r="O560">
        <v>4</v>
      </c>
      <c r="P560" s="1">
        <f>SUM(I560:O560)/H560</f>
        <v>0.35398230088495575</v>
      </c>
      <c r="Q560" s="2">
        <v>0.35476134693759731</v>
      </c>
      <c r="R560">
        <f>(Q560-P560)/Q560</f>
        <v>2.195972191915817E-3</v>
      </c>
    </row>
    <row r="561" spans="1:18" hidden="1" x14ac:dyDescent="0.25">
      <c r="A561" t="s">
        <v>544</v>
      </c>
      <c r="B561">
        <v>2001</v>
      </c>
      <c r="C561">
        <v>1</v>
      </c>
      <c r="D561" t="s">
        <v>27</v>
      </c>
      <c r="E561">
        <v>0</v>
      </c>
      <c r="F561">
        <v>213</v>
      </c>
      <c r="G561">
        <v>0.25900000000000001</v>
      </c>
      <c r="H561">
        <v>300</v>
      </c>
      <c r="I561">
        <v>70</v>
      </c>
      <c r="J561">
        <v>21</v>
      </c>
      <c r="K561">
        <v>3</v>
      </c>
      <c r="L561">
        <v>1</v>
      </c>
      <c r="M561">
        <v>1</v>
      </c>
      <c r="N561">
        <v>3</v>
      </c>
      <c r="O561">
        <v>4</v>
      </c>
      <c r="P561" s="1">
        <f>SUM(I561:O561)/H561</f>
        <v>0.34333333333333332</v>
      </c>
      <c r="Q561" s="2">
        <v>0.35476134693759731</v>
      </c>
      <c r="R561">
        <f>(Q561-P561)/Q561</f>
        <v>3.221324336180903E-2</v>
      </c>
    </row>
    <row r="562" spans="1:18" hidden="1" x14ac:dyDescent="0.25">
      <c r="A562" t="s">
        <v>182</v>
      </c>
      <c r="B562">
        <v>2001</v>
      </c>
      <c r="C562">
        <v>1</v>
      </c>
      <c r="D562" t="s">
        <v>27</v>
      </c>
      <c r="E562">
        <v>0</v>
      </c>
      <c r="F562">
        <v>233</v>
      </c>
      <c r="G562">
        <v>0.20300000000000001</v>
      </c>
      <c r="H562">
        <v>312</v>
      </c>
      <c r="I562">
        <v>58</v>
      </c>
      <c r="J562">
        <v>22</v>
      </c>
      <c r="K562">
        <v>6</v>
      </c>
      <c r="L562">
        <v>1</v>
      </c>
      <c r="M562">
        <v>2</v>
      </c>
      <c r="N562">
        <v>0</v>
      </c>
      <c r="O562">
        <v>3</v>
      </c>
      <c r="P562" s="1">
        <f>SUM(I562:O562)/H562</f>
        <v>0.29487179487179488</v>
      </c>
      <c r="Q562" s="2">
        <v>0.35476134693759731</v>
      </c>
      <c r="R562">
        <f>(Q562-P562)/Q562</f>
        <v>0.16881645247653498</v>
      </c>
    </row>
    <row r="563" spans="1:18" hidden="1" x14ac:dyDescent="0.25">
      <c r="A563" t="s">
        <v>265</v>
      </c>
      <c r="B563">
        <v>2001</v>
      </c>
      <c r="C563">
        <v>1</v>
      </c>
      <c r="D563" t="s">
        <v>27</v>
      </c>
      <c r="E563">
        <v>0</v>
      </c>
      <c r="F563">
        <v>241</v>
      </c>
      <c r="G563">
        <v>0.188</v>
      </c>
      <c r="H563">
        <v>314</v>
      </c>
      <c r="I563">
        <v>53</v>
      </c>
      <c r="J563">
        <v>27</v>
      </c>
      <c r="K563">
        <v>2</v>
      </c>
      <c r="L563">
        <v>1</v>
      </c>
      <c r="M563">
        <v>1</v>
      </c>
      <c r="N563">
        <v>1</v>
      </c>
      <c r="O563">
        <v>3</v>
      </c>
      <c r="P563" s="1">
        <f>SUM(I563:O563)/H563</f>
        <v>0.28025477707006369</v>
      </c>
      <c r="Q563" s="2">
        <v>0.35476134693759731</v>
      </c>
      <c r="R563">
        <f>(Q563-P563)/Q563</f>
        <v>0.2100188493213703</v>
      </c>
    </row>
    <row r="564" spans="1:18" hidden="1" x14ac:dyDescent="0.25">
      <c r="A564" t="s">
        <v>120</v>
      </c>
      <c r="B564">
        <v>2001</v>
      </c>
      <c r="C564">
        <v>1</v>
      </c>
      <c r="D564" t="s">
        <v>20</v>
      </c>
      <c r="E564">
        <v>34</v>
      </c>
      <c r="F564">
        <v>682</v>
      </c>
      <c r="G564">
        <v>0.26500000000000001</v>
      </c>
      <c r="H564">
        <v>956</v>
      </c>
      <c r="I564">
        <v>228</v>
      </c>
      <c r="J564">
        <v>65</v>
      </c>
      <c r="K564">
        <v>3</v>
      </c>
      <c r="L564">
        <v>11</v>
      </c>
      <c r="M564">
        <v>6</v>
      </c>
      <c r="N564">
        <v>13</v>
      </c>
      <c r="O564">
        <v>5</v>
      </c>
      <c r="P564" s="1">
        <f>SUM(I564:O564)/H564</f>
        <v>0.34623430962343094</v>
      </c>
      <c r="Q564" s="2">
        <v>0.35476134693759731</v>
      </c>
      <c r="R564">
        <f>(Q564-P564)/Q564</f>
        <v>2.4035981900999728E-2</v>
      </c>
    </row>
    <row r="565" spans="1:18" hidden="1" x14ac:dyDescent="0.25">
      <c r="A565" t="s">
        <v>355</v>
      </c>
      <c r="B565">
        <v>2001</v>
      </c>
      <c r="C565">
        <v>1</v>
      </c>
      <c r="D565" t="s">
        <v>20</v>
      </c>
      <c r="E565">
        <v>34</v>
      </c>
      <c r="F565">
        <v>649</v>
      </c>
      <c r="G565">
        <v>0.26500000000000001</v>
      </c>
      <c r="H565">
        <v>909</v>
      </c>
      <c r="I565">
        <v>218</v>
      </c>
      <c r="J565">
        <v>54</v>
      </c>
      <c r="K565">
        <v>3</v>
      </c>
      <c r="L565">
        <v>13</v>
      </c>
      <c r="M565">
        <v>5</v>
      </c>
      <c r="N565">
        <v>14</v>
      </c>
      <c r="O565">
        <v>5</v>
      </c>
      <c r="P565" s="1">
        <f>SUM(I565:O565)/H565</f>
        <v>0.34323432343234322</v>
      </c>
      <c r="Q565" s="2">
        <v>0.35476134693759731</v>
      </c>
      <c r="R565">
        <f>(Q565-P565)/Q565</f>
        <v>3.2492332112161293E-2</v>
      </c>
    </row>
    <row r="566" spans="1:18" hidden="1" x14ac:dyDescent="0.25">
      <c r="A566" t="s">
        <v>237</v>
      </c>
      <c r="B566">
        <v>2001</v>
      </c>
      <c r="C566">
        <v>1</v>
      </c>
      <c r="D566" t="s">
        <v>20</v>
      </c>
      <c r="E566">
        <v>33</v>
      </c>
      <c r="F566">
        <v>577</v>
      </c>
      <c r="G566">
        <v>0.26400000000000001</v>
      </c>
      <c r="H566">
        <v>830</v>
      </c>
      <c r="I566">
        <v>195</v>
      </c>
      <c r="J566">
        <v>73</v>
      </c>
      <c r="K566">
        <v>3</v>
      </c>
      <c r="L566">
        <v>8</v>
      </c>
      <c r="M566">
        <v>6</v>
      </c>
      <c r="N566">
        <v>7</v>
      </c>
      <c r="O566">
        <v>2</v>
      </c>
      <c r="P566" s="1">
        <f>SUM(I566:O566)/H566</f>
        <v>0.35421686746987951</v>
      </c>
      <c r="Q566" s="2">
        <v>0.35476134693759731</v>
      </c>
      <c r="R566">
        <f>(Q566-P566)/Q566</f>
        <v>1.5347767518020213E-3</v>
      </c>
    </row>
    <row r="567" spans="1:18" hidden="1" x14ac:dyDescent="0.25">
      <c r="A567" t="s">
        <v>79</v>
      </c>
      <c r="B567">
        <v>2001</v>
      </c>
      <c r="C567">
        <v>1</v>
      </c>
      <c r="D567" t="s">
        <v>20</v>
      </c>
      <c r="E567">
        <v>19</v>
      </c>
      <c r="F567">
        <v>322</v>
      </c>
      <c r="G567">
        <v>0.28599999999999998</v>
      </c>
      <c r="H567">
        <v>500</v>
      </c>
      <c r="I567">
        <v>122</v>
      </c>
      <c r="J567">
        <v>61</v>
      </c>
      <c r="K567">
        <v>0</v>
      </c>
      <c r="L567">
        <v>6</v>
      </c>
      <c r="M567">
        <v>1</v>
      </c>
      <c r="N567">
        <v>3</v>
      </c>
      <c r="O567">
        <v>4</v>
      </c>
      <c r="P567" s="1">
        <f>SUM(I567:O567)/H567</f>
        <v>0.39400000000000002</v>
      </c>
      <c r="Q567" s="2">
        <v>0.35476134693759731</v>
      </c>
      <c r="R567">
        <f>(Q567-P567)/Q567</f>
        <v>-0.11060577315178816</v>
      </c>
    </row>
    <row r="568" spans="1:18" hidden="1" x14ac:dyDescent="0.25">
      <c r="A568" t="s">
        <v>705</v>
      </c>
      <c r="B568">
        <v>2001</v>
      </c>
      <c r="C568">
        <v>1</v>
      </c>
      <c r="D568" t="s">
        <v>20</v>
      </c>
      <c r="E568">
        <v>14</v>
      </c>
      <c r="F568">
        <v>254</v>
      </c>
      <c r="G568">
        <v>0.25</v>
      </c>
      <c r="H568">
        <v>351</v>
      </c>
      <c r="I568">
        <v>79</v>
      </c>
      <c r="J568">
        <v>24</v>
      </c>
      <c r="K568">
        <v>5</v>
      </c>
      <c r="L568">
        <v>1</v>
      </c>
      <c r="M568">
        <v>0</v>
      </c>
      <c r="N568">
        <v>9</v>
      </c>
      <c r="O568">
        <v>1</v>
      </c>
      <c r="P568" s="1">
        <f>SUM(I568:O568)/H568</f>
        <v>0.33903133903133903</v>
      </c>
      <c r="Q568" s="2">
        <v>0.35476134693759731</v>
      </c>
      <c r="R568">
        <f>(Q568-P568)/Q568</f>
        <v>4.4339689320846996E-2</v>
      </c>
    </row>
    <row r="569" spans="1:18" hidden="1" x14ac:dyDescent="0.25">
      <c r="A569" t="s">
        <v>193</v>
      </c>
      <c r="B569">
        <v>2001</v>
      </c>
      <c r="C569">
        <v>2</v>
      </c>
      <c r="D569" t="s">
        <v>20</v>
      </c>
      <c r="E569">
        <v>11</v>
      </c>
      <c r="F569">
        <v>225</v>
      </c>
      <c r="G569">
        <v>0.20499999999999999</v>
      </c>
      <c r="H569">
        <v>290</v>
      </c>
      <c r="I569">
        <v>54</v>
      </c>
      <c r="J569">
        <v>19</v>
      </c>
      <c r="K569">
        <v>1</v>
      </c>
      <c r="L569">
        <v>3</v>
      </c>
      <c r="M569">
        <v>1</v>
      </c>
      <c r="N569">
        <v>5</v>
      </c>
      <c r="O569">
        <v>0</v>
      </c>
      <c r="P569" s="1">
        <f>SUM(I569:O569)/H569</f>
        <v>0.28620689655172415</v>
      </c>
      <c r="Q569" s="2">
        <v>0.35476134693759731</v>
      </c>
      <c r="R569">
        <f>(Q569-P569)/Q569</f>
        <v>0.19324103648172222</v>
      </c>
    </row>
    <row r="570" spans="1:18" hidden="1" x14ac:dyDescent="0.25">
      <c r="A570" t="s">
        <v>561</v>
      </c>
      <c r="B570">
        <v>2001</v>
      </c>
      <c r="C570">
        <v>1</v>
      </c>
      <c r="D570" t="s">
        <v>20</v>
      </c>
      <c r="E570">
        <v>10</v>
      </c>
      <c r="F570">
        <v>267</v>
      </c>
      <c r="G570">
        <v>0.22700000000000001</v>
      </c>
      <c r="H570">
        <v>368</v>
      </c>
      <c r="I570">
        <v>74</v>
      </c>
      <c r="J570">
        <v>33</v>
      </c>
      <c r="K570">
        <v>4</v>
      </c>
      <c r="L570">
        <v>4</v>
      </c>
      <c r="M570">
        <v>4</v>
      </c>
      <c r="N570">
        <v>4</v>
      </c>
      <c r="O570">
        <v>1</v>
      </c>
      <c r="P570" s="1">
        <f>SUM(I570:O570)/H570</f>
        <v>0.33695652173913043</v>
      </c>
      <c r="Q570" s="2">
        <v>0.35476134693759731</v>
      </c>
      <c r="R570">
        <f>(Q570-P570)/Q570</f>
        <v>5.0188176790293776E-2</v>
      </c>
    </row>
    <row r="571" spans="1:18" hidden="1" x14ac:dyDescent="0.25">
      <c r="A571" t="s">
        <v>429</v>
      </c>
      <c r="B571">
        <v>2001</v>
      </c>
      <c r="C571">
        <v>1</v>
      </c>
      <c r="D571" t="s">
        <v>20</v>
      </c>
      <c r="E571">
        <v>6</v>
      </c>
      <c r="F571">
        <v>72</v>
      </c>
      <c r="G571">
        <v>0.27500000000000002</v>
      </c>
      <c r="H571">
        <v>124</v>
      </c>
      <c r="I571">
        <v>25</v>
      </c>
      <c r="J571">
        <v>25</v>
      </c>
      <c r="K571">
        <v>0</v>
      </c>
      <c r="L571">
        <v>3</v>
      </c>
      <c r="M571">
        <v>5</v>
      </c>
      <c r="N571">
        <v>2</v>
      </c>
      <c r="O571">
        <v>3</v>
      </c>
      <c r="P571" s="1">
        <f>SUM(I571:O571)/H571</f>
        <v>0.50806451612903225</v>
      </c>
      <c r="Q571" s="2">
        <v>0.35476134693759731</v>
      </c>
      <c r="R571">
        <f>(Q571-P571)/Q571</f>
        <v>-0.43213041813825631</v>
      </c>
    </row>
    <row r="572" spans="1:18" hidden="1" x14ac:dyDescent="0.25">
      <c r="A572" t="s">
        <v>225</v>
      </c>
      <c r="B572">
        <v>2001</v>
      </c>
      <c r="C572">
        <v>1</v>
      </c>
      <c r="D572" t="s">
        <v>20</v>
      </c>
      <c r="E572">
        <v>1</v>
      </c>
      <c r="F572">
        <v>44</v>
      </c>
      <c r="G572">
        <v>0.25</v>
      </c>
      <c r="H572">
        <v>68</v>
      </c>
      <c r="I572">
        <v>14</v>
      </c>
      <c r="J572">
        <v>12</v>
      </c>
      <c r="K572">
        <v>0</v>
      </c>
      <c r="L572">
        <v>0</v>
      </c>
      <c r="M572">
        <v>0</v>
      </c>
      <c r="N572">
        <v>0</v>
      </c>
      <c r="O572">
        <v>0</v>
      </c>
      <c r="P572" s="1">
        <f>SUM(I572:O572)/H572</f>
        <v>0.38235294117647056</v>
      </c>
      <c r="Q572" s="2">
        <v>0.35476134693759731</v>
      </c>
      <c r="R572">
        <f>(Q572-P572)/Q572</f>
        <v>-7.7775085919173217E-2</v>
      </c>
    </row>
    <row r="573" spans="1:18" hidden="1" x14ac:dyDescent="0.25">
      <c r="A573" t="s">
        <v>617</v>
      </c>
      <c r="B573">
        <v>2001</v>
      </c>
      <c r="C573">
        <v>1</v>
      </c>
      <c r="D573" t="s">
        <v>20</v>
      </c>
      <c r="E573">
        <v>0</v>
      </c>
      <c r="F573">
        <v>3</v>
      </c>
      <c r="G573">
        <v>0.6</v>
      </c>
      <c r="H573">
        <v>6</v>
      </c>
      <c r="I573">
        <v>3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 s="1">
        <f>SUM(I573:O573)/H573</f>
        <v>0.66666666666666663</v>
      </c>
      <c r="Q573" s="2">
        <v>0.35476134693759731</v>
      </c>
      <c r="R573">
        <f>(Q573-P573)/Q573</f>
        <v>-0.8791975857052251</v>
      </c>
    </row>
    <row r="574" spans="1:18" hidden="1" x14ac:dyDescent="0.25">
      <c r="A574" t="s">
        <v>651</v>
      </c>
      <c r="B574">
        <v>2001</v>
      </c>
      <c r="C574">
        <v>1</v>
      </c>
      <c r="D574" t="s">
        <v>20</v>
      </c>
      <c r="E574">
        <v>0</v>
      </c>
      <c r="F574">
        <v>12</v>
      </c>
      <c r="G574">
        <v>0.45</v>
      </c>
      <c r="H574">
        <v>27</v>
      </c>
      <c r="I574">
        <v>9</v>
      </c>
      <c r="J574">
        <v>6</v>
      </c>
      <c r="K574">
        <v>0</v>
      </c>
      <c r="L574">
        <v>1</v>
      </c>
      <c r="M574">
        <v>1</v>
      </c>
      <c r="N574">
        <v>0</v>
      </c>
      <c r="O574">
        <v>0</v>
      </c>
      <c r="P574" s="1">
        <f>SUM(I574:O574)/H574</f>
        <v>0.62962962962962965</v>
      </c>
      <c r="Q574" s="2">
        <v>0.35476134693759731</v>
      </c>
      <c r="R574">
        <f>(Q574-P574)/Q574</f>
        <v>-0.77479771983271273</v>
      </c>
    </row>
    <row r="575" spans="1:18" hidden="1" x14ac:dyDescent="0.25">
      <c r="A575" t="s">
        <v>657</v>
      </c>
      <c r="B575">
        <v>2001</v>
      </c>
      <c r="C575">
        <v>1</v>
      </c>
      <c r="D575" t="s">
        <v>20</v>
      </c>
      <c r="E575">
        <v>0</v>
      </c>
      <c r="F575">
        <v>15</v>
      </c>
      <c r="G575">
        <v>0.316</v>
      </c>
      <c r="H575">
        <v>24</v>
      </c>
      <c r="I575">
        <v>6</v>
      </c>
      <c r="J575">
        <v>4</v>
      </c>
      <c r="K575">
        <v>0</v>
      </c>
      <c r="L575">
        <v>1</v>
      </c>
      <c r="M575">
        <v>0</v>
      </c>
      <c r="N575">
        <v>0</v>
      </c>
      <c r="O575">
        <v>0</v>
      </c>
      <c r="P575" s="1">
        <f>SUM(I575:O575)/H575</f>
        <v>0.45833333333333331</v>
      </c>
      <c r="Q575" s="2">
        <v>0.35476134693759731</v>
      </c>
      <c r="R575">
        <f>(Q575-P575)/Q575</f>
        <v>-0.29194834017234228</v>
      </c>
    </row>
    <row r="576" spans="1:18" hidden="1" x14ac:dyDescent="0.25">
      <c r="A576" t="s">
        <v>239</v>
      </c>
      <c r="B576">
        <v>2001</v>
      </c>
      <c r="C576">
        <v>1</v>
      </c>
      <c r="D576" t="s">
        <v>20</v>
      </c>
      <c r="E576">
        <v>0</v>
      </c>
      <c r="F576">
        <v>114</v>
      </c>
      <c r="G576">
        <v>0.29299999999999998</v>
      </c>
      <c r="H576">
        <v>173</v>
      </c>
      <c r="I576">
        <v>43</v>
      </c>
      <c r="J576">
        <v>17</v>
      </c>
      <c r="K576">
        <v>2</v>
      </c>
      <c r="L576">
        <v>5</v>
      </c>
      <c r="M576">
        <v>3</v>
      </c>
      <c r="N576">
        <v>3</v>
      </c>
      <c r="O576">
        <v>1</v>
      </c>
      <c r="P576" s="1">
        <f>SUM(I576:O576)/H576</f>
        <v>0.4277456647398844</v>
      </c>
      <c r="Q576" s="2">
        <v>0.35476134693759731</v>
      </c>
      <c r="R576">
        <f>(Q576-P576)/Q576</f>
        <v>-0.20572793071260118</v>
      </c>
    </row>
    <row r="577" spans="1:18" hidden="1" x14ac:dyDescent="0.25">
      <c r="A577" t="s">
        <v>215</v>
      </c>
      <c r="B577">
        <v>2001</v>
      </c>
      <c r="C577">
        <v>1</v>
      </c>
      <c r="D577" t="s">
        <v>20</v>
      </c>
      <c r="E577">
        <v>0</v>
      </c>
      <c r="F577">
        <v>11</v>
      </c>
      <c r="G577">
        <v>0.375</v>
      </c>
      <c r="H577">
        <v>17</v>
      </c>
      <c r="I577">
        <v>6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 s="1">
        <f>SUM(I577:O577)/H577</f>
        <v>0.41176470588235292</v>
      </c>
      <c r="Q577" s="2">
        <v>0.35476134693759731</v>
      </c>
      <c r="R577">
        <f>(Q577-P577)/Q577</f>
        <v>-0.16068086175910964</v>
      </c>
    </row>
    <row r="578" spans="1:18" hidden="1" x14ac:dyDescent="0.25">
      <c r="A578" t="s">
        <v>587</v>
      </c>
      <c r="B578">
        <v>2001</v>
      </c>
      <c r="C578">
        <v>1</v>
      </c>
      <c r="D578" t="s">
        <v>20</v>
      </c>
      <c r="E578">
        <v>0</v>
      </c>
      <c r="F578">
        <v>210</v>
      </c>
      <c r="G578">
        <v>0.27300000000000002</v>
      </c>
      <c r="H578">
        <v>301</v>
      </c>
      <c r="I578">
        <v>71</v>
      </c>
      <c r="J578">
        <v>30</v>
      </c>
      <c r="K578">
        <v>2</v>
      </c>
      <c r="L578">
        <v>4</v>
      </c>
      <c r="M578">
        <v>2</v>
      </c>
      <c r="N578">
        <v>4</v>
      </c>
      <c r="O578">
        <v>3</v>
      </c>
      <c r="P578" s="1">
        <f>SUM(I578:O578)/H578</f>
        <v>0.38538205980066448</v>
      </c>
      <c r="Q578" s="2">
        <v>0.35476134693759731</v>
      </c>
      <c r="R578">
        <f>(Q578-P578)/Q578</f>
        <v>-8.6313554527273129E-2</v>
      </c>
    </row>
    <row r="579" spans="1:18" hidden="1" x14ac:dyDescent="0.25">
      <c r="A579" t="s">
        <v>134</v>
      </c>
      <c r="B579">
        <v>2001</v>
      </c>
      <c r="C579">
        <v>1</v>
      </c>
      <c r="D579" t="s">
        <v>20</v>
      </c>
      <c r="E579">
        <v>0</v>
      </c>
      <c r="F579">
        <v>218</v>
      </c>
      <c r="G579">
        <v>0.27700000000000002</v>
      </c>
      <c r="H579">
        <v>307</v>
      </c>
      <c r="I579">
        <v>78</v>
      </c>
      <c r="J579">
        <v>19</v>
      </c>
      <c r="K579">
        <v>4</v>
      </c>
      <c r="L579">
        <v>3</v>
      </c>
      <c r="M579">
        <v>3</v>
      </c>
      <c r="N579">
        <v>1</v>
      </c>
      <c r="O579">
        <v>2</v>
      </c>
      <c r="P579" s="1">
        <f>SUM(I579:O579)/H579</f>
        <v>0.35830618892508143</v>
      </c>
      <c r="Q579" s="2">
        <v>0.35476134693759731</v>
      </c>
      <c r="R579">
        <f>(Q579-P579)/Q579</f>
        <v>-9.9921877568799923E-3</v>
      </c>
    </row>
    <row r="580" spans="1:18" hidden="1" x14ac:dyDescent="0.25">
      <c r="A580" t="s">
        <v>218</v>
      </c>
      <c r="B580">
        <v>2001</v>
      </c>
      <c r="C580">
        <v>1</v>
      </c>
      <c r="D580" t="s">
        <v>20</v>
      </c>
      <c r="E580">
        <v>0</v>
      </c>
      <c r="F580">
        <v>197</v>
      </c>
      <c r="G580">
        <v>0.23200000000000001</v>
      </c>
      <c r="H580">
        <v>279</v>
      </c>
      <c r="I580">
        <v>57</v>
      </c>
      <c r="J580">
        <v>28</v>
      </c>
      <c r="K580">
        <v>1</v>
      </c>
      <c r="L580">
        <v>2</v>
      </c>
      <c r="M580">
        <v>6</v>
      </c>
      <c r="N580">
        <v>2</v>
      </c>
      <c r="O580">
        <v>1</v>
      </c>
      <c r="P580" s="1">
        <f>SUM(I580:O580)/H580</f>
        <v>0.34767025089605735</v>
      </c>
      <c r="Q580" s="2">
        <v>0.35476134693759731</v>
      </c>
      <c r="R580">
        <f>(Q580-P580)/Q580</f>
        <v>1.9988355841898651E-2</v>
      </c>
    </row>
    <row r="581" spans="1:18" hidden="1" x14ac:dyDescent="0.25">
      <c r="A581" t="s">
        <v>346</v>
      </c>
      <c r="B581">
        <v>2001</v>
      </c>
      <c r="C581">
        <v>1</v>
      </c>
      <c r="D581" t="s">
        <v>20</v>
      </c>
      <c r="E581">
        <v>0</v>
      </c>
      <c r="F581">
        <v>225</v>
      </c>
      <c r="G581">
        <v>0.20300000000000001</v>
      </c>
      <c r="H581">
        <v>303</v>
      </c>
      <c r="I581">
        <v>53</v>
      </c>
      <c r="J581">
        <v>29</v>
      </c>
      <c r="K581">
        <v>7</v>
      </c>
      <c r="L581">
        <v>4</v>
      </c>
      <c r="M581">
        <v>1</v>
      </c>
      <c r="N581">
        <v>4</v>
      </c>
      <c r="O581">
        <v>5</v>
      </c>
      <c r="P581" s="1">
        <f>SUM(I581:O581)/H581</f>
        <v>0.33993399339933994</v>
      </c>
      <c r="Q581" s="2">
        <v>0.35476134693759731</v>
      </c>
      <c r="R581">
        <f>(Q581-P581)/Q581</f>
        <v>4.1795290457236622E-2</v>
      </c>
    </row>
    <row r="582" spans="1:18" hidden="1" x14ac:dyDescent="0.25">
      <c r="A582" t="s">
        <v>230</v>
      </c>
      <c r="B582">
        <v>2001</v>
      </c>
      <c r="C582">
        <v>1</v>
      </c>
      <c r="D582" t="s">
        <v>20</v>
      </c>
      <c r="E582">
        <v>0</v>
      </c>
      <c r="F582">
        <v>58</v>
      </c>
      <c r="G582">
        <v>0.21099999999999999</v>
      </c>
      <c r="H582">
        <v>83</v>
      </c>
      <c r="I582">
        <v>15</v>
      </c>
      <c r="J582">
        <v>10</v>
      </c>
      <c r="K582">
        <v>1</v>
      </c>
      <c r="L582">
        <v>1</v>
      </c>
      <c r="M582">
        <v>0</v>
      </c>
      <c r="N582">
        <v>0</v>
      </c>
      <c r="O582">
        <v>1</v>
      </c>
      <c r="P582" s="1">
        <f>SUM(I582:O582)/H582</f>
        <v>0.33734939759036142</v>
      </c>
      <c r="Q582" s="2">
        <v>0.35476134693759731</v>
      </c>
      <c r="R582">
        <f>(Q582-P582)/Q582</f>
        <v>4.9080739763621033E-2</v>
      </c>
    </row>
    <row r="583" spans="1:18" hidden="1" x14ac:dyDescent="0.25">
      <c r="A583" t="s">
        <v>458</v>
      </c>
      <c r="B583">
        <v>2001</v>
      </c>
      <c r="C583">
        <v>1</v>
      </c>
      <c r="D583" t="s">
        <v>20</v>
      </c>
      <c r="E583">
        <v>0</v>
      </c>
      <c r="F583">
        <v>107</v>
      </c>
      <c r="G583">
        <v>0.21199999999999999</v>
      </c>
      <c r="H583">
        <v>149</v>
      </c>
      <c r="I583">
        <v>28</v>
      </c>
      <c r="J583">
        <v>14</v>
      </c>
      <c r="K583">
        <v>0</v>
      </c>
      <c r="L583">
        <v>2</v>
      </c>
      <c r="M583">
        <v>1</v>
      </c>
      <c r="N583">
        <v>1</v>
      </c>
      <c r="O583">
        <v>0</v>
      </c>
      <c r="P583" s="1">
        <f>SUM(I583:O583)/H583</f>
        <v>0.3087248322147651</v>
      </c>
      <c r="Q583" s="2">
        <v>0.35476134693759731</v>
      </c>
      <c r="R583">
        <f>(Q583-P583)/Q583</f>
        <v>0.12976756098214401</v>
      </c>
    </row>
    <row r="584" spans="1:18" hidden="1" x14ac:dyDescent="0.25">
      <c r="A584" t="s">
        <v>244</v>
      </c>
      <c r="B584">
        <v>2001</v>
      </c>
      <c r="C584">
        <v>2</v>
      </c>
      <c r="D584" t="s">
        <v>20</v>
      </c>
      <c r="E584">
        <v>0</v>
      </c>
      <c r="F584">
        <v>44</v>
      </c>
      <c r="G584">
        <v>0.20399999999999999</v>
      </c>
      <c r="H584">
        <v>56</v>
      </c>
      <c r="I584">
        <v>11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1</v>
      </c>
      <c r="P584" s="1">
        <f>SUM(I584:O584)/H584</f>
        <v>0.23214285714285715</v>
      </c>
      <c r="Q584" s="2">
        <v>0.35476134693759731</v>
      </c>
      <c r="R584">
        <f>(Q584-P584)/Q584</f>
        <v>0.34563655497764478</v>
      </c>
    </row>
    <row r="585" spans="1:18" hidden="1" x14ac:dyDescent="0.25">
      <c r="A585" t="s">
        <v>270</v>
      </c>
      <c r="B585">
        <v>2001</v>
      </c>
      <c r="C585">
        <v>1</v>
      </c>
      <c r="D585" t="s">
        <v>376</v>
      </c>
      <c r="E585">
        <v>27</v>
      </c>
      <c r="F585">
        <v>586</v>
      </c>
      <c r="G585">
        <v>0.27100000000000002</v>
      </c>
      <c r="H585">
        <v>837</v>
      </c>
      <c r="I585">
        <v>200</v>
      </c>
      <c r="J585">
        <v>79</v>
      </c>
      <c r="K585">
        <v>0</v>
      </c>
      <c r="L585">
        <v>9</v>
      </c>
      <c r="M585">
        <v>11</v>
      </c>
      <c r="N585">
        <v>2</v>
      </c>
      <c r="O585">
        <v>10</v>
      </c>
      <c r="P585" s="1">
        <f>SUM(I585:O585)/H585</f>
        <v>0.3715651135005974</v>
      </c>
      <c r="Q585" s="2">
        <v>0.35476134693759731</v>
      </c>
      <c r="R585">
        <f>(Q585-P585)/Q585</f>
        <v>-4.7366396333915935E-2</v>
      </c>
    </row>
    <row r="586" spans="1:18" hidden="1" x14ac:dyDescent="0.25">
      <c r="A586" t="s">
        <v>497</v>
      </c>
      <c r="B586">
        <v>2001</v>
      </c>
      <c r="C586">
        <v>1</v>
      </c>
      <c r="D586" t="s">
        <v>376</v>
      </c>
      <c r="E586">
        <v>26</v>
      </c>
      <c r="F586">
        <v>430</v>
      </c>
      <c r="G586">
        <v>0.28299999999999997</v>
      </c>
      <c r="H586">
        <v>635</v>
      </c>
      <c r="I586">
        <v>161</v>
      </c>
      <c r="J586">
        <v>48</v>
      </c>
      <c r="K586">
        <v>0</v>
      </c>
      <c r="L586">
        <v>11</v>
      </c>
      <c r="M586">
        <v>7</v>
      </c>
      <c r="N586">
        <v>3</v>
      </c>
      <c r="O586">
        <v>5</v>
      </c>
      <c r="P586" s="1">
        <f>SUM(I586:O586)/H586</f>
        <v>0.37007874015748032</v>
      </c>
      <c r="Q586" s="2">
        <v>0.35476134693759731</v>
      </c>
      <c r="R586">
        <f>(Q586-P586)/Q586</f>
        <v>-4.3176612537152617E-2</v>
      </c>
    </row>
    <row r="587" spans="1:18" hidden="1" x14ac:dyDescent="0.25">
      <c r="A587" t="s">
        <v>261</v>
      </c>
      <c r="B587">
        <v>2001</v>
      </c>
      <c r="C587">
        <v>1</v>
      </c>
      <c r="D587" t="s">
        <v>376</v>
      </c>
      <c r="E587">
        <v>25</v>
      </c>
      <c r="F587">
        <v>422</v>
      </c>
      <c r="G587">
        <v>0.29399999999999998</v>
      </c>
      <c r="H587">
        <v>630</v>
      </c>
      <c r="I587">
        <v>167</v>
      </c>
      <c r="J587">
        <v>45</v>
      </c>
      <c r="K587">
        <v>2</v>
      </c>
      <c r="L587">
        <v>6</v>
      </c>
      <c r="M587">
        <v>6</v>
      </c>
      <c r="N587">
        <v>4</v>
      </c>
      <c r="O587">
        <v>7</v>
      </c>
      <c r="P587" s="1">
        <f>SUM(I587:O587)/H587</f>
        <v>0.37619047619047619</v>
      </c>
      <c r="Q587" s="2">
        <v>0.35476134693759731</v>
      </c>
      <c r="R587">
        <f>(Q587-P587)/Q587</f>
        <v>-6.0404351933662802E-2</v>
      </c>
    </row>
    <row r="588" spans="1:18" hidden="1" x14ac:dyDescent="0.25">
      <c r="A588" t="s">
        <v>313</v>
      </c>
      <c r="B588">
        <v>2001</v>
      </c>
      <c r="C588">
        <v>1</v>
      </c>
      <c r="D588" t="s">
        <v>376</v>
      </c>
      <c r="E588">
        <v>24</v>
      </c>
      <c r="F588">
        <v>454</v>
      </c>
      <c r="G588">
        <v>0.27800000000000002</v>
      </c>
      <c r="H588">
        <v>674</v>
      </c>
      <c r="I588">
        <v>165</v>
      </c>
      <c r="J588">
        <v>52</v>
      </c>
      <c r="K588">
        <v>2</v>
      </c>
      <c r="L588">
        <v>13</v>
      </c>
      <c r="M588">
        <v>7</v>
      </c>
      <c r="N588">
        <v>3</v>
      </c>
      <c r="O588">
        <v>12</v>
      </c>
      <c r="P588" s="1">
        <f>SUM(I588:O588)/H588</f>
        <v>0.37685459940652821</v>
      </c>
      <c r="Q588" s="2">
        <v>0.35476134693759731</v>
      </c>
      <c r="R588">
        <f>(Q588-P588)/Q588</f>
        <v>-6.2276380049986438E-2</v>
      </c>
    </row>
    <row r="589" spans="1:18" hidden="1" x14ac:dyDescent="0.25">
      <c r="A589" t="s">
        <v>178</v>
      </c>
      <c r="B589">
        <v>2001</v>
      </c>
      <c r="C589">
        <v>1</v>
      </c>
      <c r="D589" t="s">
        <v>376</v>
      </c>
      <c r="E589">
        <v>20</v>
      </c>
      <c r="F589">
        <v>374</v>
      </c>
      <c r="G589">
        <v>0.30199999999999999</v>
      </c>
      <c r="H589">
        <v>567</v>
      </c>
      <c r="I589">
        <v>152</v>
      </c>
      <c r="J589">
        <v>51</v>
      </c>
      <c r="K589">
        <v>1</v>
      </c>
      <c r="L589">
        <v>4</v>
      </c>
      <c r="M589">
        <v>1</v>
      </c>
      <c r="N589">
        <v>5</v>
      </c>
      <c r="O589">
        <v>3</v>
      </c>
      <c r="P589" s="1">
        <f>SUM(I589:O589)/H589</f>
        <v>0.38271604938271603</v>
      </c>
      <c r="Q589" s="2">
        <v>0.35476134693759731</v>
      </c>
      <c r="R589">
        <f>(Q589-P589)/Q589</f>
        <v>-7.8798614015962581E-2</v>
      </c>
    </row>
    <row r="590" spans="1:18" hidden="1" x14ac:dyDescent="0.25">
      <c r="A590" t="s">
        <v>658</v>
      </c>
      <c r="B590">
        <v>2001</v>
      </c>
      <c r="C590">
        <v>1</v>
      </c>
      <c r="D590" t="s">
        <v>376</v>
      </c>
      <c r="E590">
        <v>20</v>
      </c>
      <c r="F590">
        <v>353</v>
      </c>
      <c r="G590">
        <v>0.26900000000000002</v>
      </c>
      <c r="H590">
        <v>498</v>
      </c>
      <c r="I590">
        <v>122</v>
      </c>
      <c r="J590">
        <v>34</v>
      </c>
      <c r="K590">
        <v>0</v>
      </c>
      <c r="L590">
        <v>3</v>
      </c>
      <c r="M590">
        <v>5</v>
      </c>
      <c r="N590">
        <v>2</v>
      </c>
      <c r="O590">
        <v>5</v>
      </c>
      <c r="P590" s="1">
        <f>SUM(I590:O590)/H590</f>
        <v>0.34337349397590361</v>
      </c>
      <c r="Q590" s="2">
        <v>0.35476134693759731</v>
      </c>
      <c r="R590">
        <f>(Q590-P590)/Q590</f>
        <v>3.2100038687971351E-2</v>
      </c>
    </row>
    <row r="591" spans="1:18" hidden="1" x14ac:dyDescent="0.25">
      <c r="A591" t="s">
        <v>616</v>
      </c>
      <c r="B591">
        <v>2001</v>
      </c>
      <c r="C591">
        <v>2</v>
      </c>
      <c r="D591" t="s">
        <v>376</v>
      </c>
      <c r="E591">
        <v>11</v>
      </c>
      <c r="F591">
        <v>184</v>
      </c>
      <c r="G591">
        <v>0.28499999999999998</v>
      </c>
      <c r="H591">
        <v>281</v>
      </c>
      <c r="I591">
        <v>71</v>
      </c>
      <c r="J591">
        <v>27</v>
      </c>
      <c r="K591">
        <v>1</v>
      </c>
      <c r="L591">
        <v>4</v>
      </c>
      <c r="M591">
        <v>3</v>
      </c>
      <c r="N591">
        <v>0</v>
      </c>
      <c r="O591">
        <v>1</v>
      </c>
      <c r="P591" s="1">
        <f>SUM(I591:O591)/H591</f>
        <v>0.38078291814946619</v>
      </c>
      <c r="Q591" s="2">
        <v>0.35476134693759731</v>
      </c>
      <c r="R591">
        <f>(Q591-P591)/Q591</f>
        <v>-7.3349510696400874E-2</v>
      </c>
    </row>
    <row r="592" spans="1:18" hidden="1" x14ac:dyDescent="0.25">
      <c r="A592" t="s">
        <v>362</v>
      </c>
      <c r="B592">
        <v>2001</v>
      </c>
      <c r="C592">
        <v>2</v>
      </c>
      <c r="D592" t="s">
        <v>376</v>
      </c>
      <c r="E592">
        <v>3</v>
      </c>
      <c r="F592">
        <v>61</v>
      </c>
      <c r="G592">
        <v>0.35599999999999998</v>
      </c>
      <c r="H592">
        <v>101</v>
      </c>
      <c r="I592">
        <v>31</v>
      </c>
      <c r="J592">
        <v>12</v>
      </c>
      <c r="K592">
        <v>0</v>
      </c>
      <c r="L592">
        <v>0</v>
      </c>
      <c r="M592">
        <v>7</v>
      </c>
      <c r="N592">
        <v>0</v>
      </c>
      <c r="O592">
        <v>2</v>
      </c>
      <c r="P592" s="1">
        <f>SUM(I592:O592)/H592</f>
        <v>0.51485148514851486</v>
      </c>
      <c r="Q592" s="2">
        <v>0.35476134693759731</v>
      </c>
      <c r="R592">
        <f>(Q592-P592)/Q592</f>
        <v>-0.45126150183175812</v>
      </c>
    </row>
    <row r="593" spans="1:18" hidden="1" x14ac:dyDescent="0.25">
      <c r="A593" t="s">
        <v>549</v>
      </c>
      <c r="B593">
        <v>2001</v>
      </c>
      <c r="C593">
        <v>1</v>
      </c>
      <c r="D593" t="s">
        <v>376</v>
      </c>
      <c r="E593">
        <v>2</v>
      </c>
      <c r="F593">
        <v>21</v>
      </c>
      <c r="G593">
        <v>0.45500000000000002</v>
      </c>
      <c r="H593">
        <v>36</v>
      </c>
      <c r="I593">
        <v>15</v>
      </c>
      <c r="J593">
        <v>3</v>
      </c>
      <c r="K593">
        <v>0</v>
      </c>
      <c r="L593">
        <v>0</v>
      </c>
      <c r="M593">
        <v>1</v>
      </c>
      <c r="N593">
        <v>0</v>
      </c>
      <c r="O593">
        <v>0</v>
      </c>
      <c r="P593" s="1">
        <f>SUM(I593:O593)/H593</f>
        <v>0.52777777777777779</v>
      </c>
      <c r="Q593" s="2">
        <v>0.35476134693759731</v>
      </c>
      <c r="R593">
        <f>(Q593-P593)/Q593</f>
        <v>-0.48769808868330333</v>
      </c>
    </row>
    <row r="594" spans="1:18" hidden="1" x14ac:dyDescent="0.25">
      <c r="A594" t="s">
        <v>345</v>
      </c>
      <c r="B594">
        <v>2001</v>
      </c>
      <c r="C594">
        <v>1</v>
      </c>
      <c r="D594" t="s">
        <v>376</v>
      </c>
      <c r="E594">
        <v>2</v>
      </c>
      <c r="F594">
        <v>60</v>
      </c>
      <c r="G594">
        <v>0.25</v>
      </c>
      <c r="H594">
        <v>90</v>
      </c>
      <c r="I594">
        <v>19</v>
      </c>
      <c r="J594">
        <v>10</v>
      </c>
      <c r="K594">
        <v>0</v>
      </c>
      <c r="L594">
        <v>1</v>
      </c>
      <c r="M594">
        <v>0</v>
      </c>
      <c r="N594">
        <v>0</v>
      </c>
      <c r="O594">
        <v>3</v>
      </c>
      <c r="P594" s="1">
        <f>SUM(I594:O594)/H594</f>
        <v>0.36666666666666664</v>
      </c>
      <c r="Q594" s="2">
        <v>0.35476134693759731</v>
      </c>
      <c r="R594">
        <f>(Q594-P594)/Q594</f>
        <v>-3.3558672137873807E-2</v>
      </c>
    </row>
    <row r="595" spans="1:18" hidden="1" x14ac:dyDescent="0.25">
      <c r="A595" t="s">
        <v>709</v>
      </c>
      <c r="B595">
        <v>2001</v>
      </c>
      <c r="C595">
        <v>1</v>
      </c>
      <c r="D595" t="s">
        <v>376</v>
      </c>
      <c r="E595">
        <v>1</v>
      </c>
      <c r="F595">
        <v>58</v>
      </c>
      <c r="G595">
        <v>0.26</v>
      </c>
      <c r="H595">
        <v>87</v>
      </c>
      <c r="I595">
        <v>19</v>
      </c>
      <c r="J595">
        <v>14</v>
      </c>
      <c r="K595">
        <v>1</v>
      </c>
      <c r="L595">
        <v>0</v>
      </c>
      <c r="M595">
        <v>0</v>
      </c>
      <c r="N595">
        <v>0</v>
      </c>
      <c r="O595">
        <v>0</v>
      </c>
      <c r="P595" s="1">
        <f>SUM(I595:O595)/H595</f>
        <v>0.39080459770114945</v>
      </c>
      <c r="Q595" s="2">
        <v>0.35476134693759731</v>
      </c>
      <c r="R595">
        <f>(Q595-P595)/Q595</f>
        <v>-0.10159858472375279</v>
      </c>
    </row>
    <row r="596" spans="1:18" hidden="1" x14ac:dyDescent="0.25">
      <c r="A596" t="s">
        <v>371</v>
      </c>
      <c r="B596">
        <v>2001</v>
      </c>
      <c r="C596">
        <v>1</v>
      </c>
      <c r="D596" t="s">
        <v>376</v>
      </c>
      <c r="E596">
        <v>1</v>
      </c>
      <c r="F596">
        <v>151</v>
      </c>
      <c r="G596">
        <v>0.23200000000000001</v>
      </c>
      <c r="H596">
        <v>225</v>
      </c>
      <c r="I596">
        <v>43</v>
      </c>
      <c r="J596">
        <v>37</v>
      </c>
      <c r="K596">
        <v>0</v>
      </c>
      <c r="L596">
        <v>1</v>
      </c>
      <c r="M596">
        <v>3</v>
      </c>
      <c r="N596">
        <v>2</v>
      </c>
      <c r="O596">
        <v>0</v>
      </c>
      <c r="P596" s="1">
        <f>SUM(I596:O596)/H596</f>
        <v>0.38222222222222224</v>
      </c>
      <c r="Q596" s="2">
        <v>0.35476134693759731</v>
      </c>
      <c r="R596">
        <f>(Q596-P596)/Q596</f>
        <v>-7.7406615804329185E-2</v>
      </c>
    </row>
    <row r="597" spans="1:18" hidden="1" x14ac:dyDescent="0.25">
      <c r="A597" t="s">
        <v>68</v>
      </c>
      <c r="B597">
        <v>2001</v>
      </c>
      <c r="C597">
        <v>1</v>
      </c>
      <c r="D597" t="s">
        <v>376</v>
      </c>
      <c r="E597">
        <v>0</v>
      </c>
      <c r="F597">
        <v>22</v>
      </c>
      <c r="G597">
        <v>0.33300000000000002</v>
      </c>
      <c r="H597">
        <v>38</v>
      </c>
      <c r="I597">
        <v>10</v>
      </c>
      <c r="J597">
        <v>5</v>
      </c>
      <c r="K597">
        <v>2</v>
      </c>
      <c r="L597">
        <v>1</v>
      </c>
      <c r="M597">
        <v>2</v>
      </c>
      <c r="N597">
        <v>2</v>
      </c>
      <c r="O597">
        <v>0</v>
      </c>
      <c r="P597" s="1">
        <f>SUM(I597:O597)/H597</f>
        <v>0.57894736842105265</v>
      </c>
      <c r="Q597" s="2">
        <v>0.35476134693759731</v>
      </c>
      <c r="R597">
        <f>(Q597-P597)/Q597</f>
        <v>-0.6319347454808536</v>
      </c>
    </row>
    <row r="598" spans="1:18" hidden="1" x14ac:dyDescent="0.25">
      <c r="A598" t="s">
        <v>258</v>
      </c>
      <c r="B598">
        <v>2001</v>
      </c>
      <c r="C598">
        <v>1</v>
      </c>
      <c r="D598" t="s">
        <v>376</v>
      </c>
      <c r="E598">
        <v>0</v>
      </c>
      <c r="F598">
        <v>11</v>
      </c>
      <c r="G598">
        <v>0.375</v>
      </c>
      <c r="H598">
        <v>19</v>
      </c>
      <c r="I598">
        <v>6</v>
      </c>
      <c r="J598">
        <v>2</v>
      </c>
      <c r="K598">
        <v>0</v>
      </c>
      <c r="L598">
        <v>1</v>
      </c>
      <c r="M598">
        <v>0</v>
      </c>
      <c r="N598">
        <v>0</v>
      </c>
      <c r="O598">
        <v>0</v>
      </c>
      <c r="P598" s="1">
        <f>SUM(I598:O598)/H598</f>
        <v>0.47368421052631576</v>
      </c>
      <c r="Q598" s="2">
        <v>0.35476134693759731</v>
      </c>
      <c r="R598">
        <f>(Q598-P598)/Q598</f>
        <v>-0.33521933721160735</v>
      </c>
    </row>
    <row r="599" spans="1:18" hidden="1" x14ac:dyDescent="0.25">
      <c r="A599" t="s">
        <v>542</v>
      </c>
      <c r="B599">
        <v>2001</v>
      </c>
      <c r="C599">
        <v>1</v>
      </c>
      <c r="D599" t="s">
        <v>376</v>
      </c>
      <c r="E599">
        <v>0</v>
      </c>
      <c r="F599">
        <v>10</v>
      </c>
      <c r="G599">
        <v>0.308</v>
      </c>
      <c r="H599">
        <v>15</v>
      </c>
      <c r="I599">
        <v>4</v>
      </c>
      <c r="J599">
        <v>1</v>
      </c>
      <c r="K599">
        <v>0</v>
      </c>
      <c r="L599">
        <v>1</v>
      </c>
      <c r="M599">
        <v>1</v>
      </c>
      <c r="N599">
        <v>0</v>
      </c>
      <c r="O599">
        <v>0</v>
      </c>
      <c r="P599" s="1">
        <f>SUM(I599:O599)/H599</f>
        <v>0.46666666666666667</v>
      </c>
      <c r="Q599" s="2">
        <v>0.35476134693759731</v>
      </c>
      <c r="R599">
        <f>(Q599-P599)/Q599</f>
        <v>-0.31543830999365768</v>
      </c>
    </row>
    <row r="600" spans="1:18" hidden="1" x14ac:dyDescent="0.25">
      <c r="A600" t="s">
        <v>511</v>
      </c>
      <c r="B600">
        <v>2001</v>
      </c>
      <c r="C600">
        <v>1</v>
      </c>
      <c r="D600" t="s">
        <v>376</v>
      </c>
      <c r="E600">
        <v>0</v>
      </c>
      <c r="F600">
        <v>53</v>
      </c>
      <c r="G600">
        <v>0.375</v>
      </c>
      <c r="H600">
        <v>87</v>
      </c>
      <c r="I600">
        <v>30</v>
      </c>
      <c r="J600">
        <v>5</v>
      </c>
      <c r="K600">
        <v>0</v>
      </c>
      <c r="L600">
        <v>0</v>
      </c>
      <c r="M600">
        <v>1</v>
      </c>
      <c r="N600">
        <v>0</v>
      </c>
      <c r="O600">
        <v>2</v>
      </c>
      <c r="P600" s="1">
        <f>SUM(I600:O600)/H600</f>
        <v>0.43678160919540232</v>
      </c>
      <c r="Q600" s="2">
        <v>0.35476134693759731</v>
      </c>
      <c r="R600">
        <f>(Q600-P600)/Q600</f>
        <v>-0.23119841822066486</v>
      </c>
    </row>
    <row r="601" spans="1:18" hidden="1" x14ac:dyDescent="0.25">
      <c r="A601" t="s">
        <v>232</v>
      </c>
      <c r="B601">
        <v>2001</v>
      </c>
      <c r="C601">
        <v>1</v>
      </c>
      <c r="D601" t="s">
        <v>376</v>
      </c>
      <c r="E601">
        <v>0</v>
      </c>
      <c r="F601">
        <v>188</v>
      </c>
      <c r="G601">
        <v>0.23</v>
      </c>
      <c r="H601">
        <v>279</v>
      </c>
      <c r="I601">
        <v>51</v>
      </c>
      <c r="J601">
        <v>49</v>
      </c>
      <c r="K601">
        <v>5</v>
      </c>
      <c r="L601">
        <v>4</v>
      </c>
      <c r="M601">
        <v>4</v>
      </c>
      <c r="N601">
        <v>1</v>
      </c>
      <c r="O601">
        <v>3</v>
      </c>
      <c r="P601" s="1">
        <f>SUM(I601:O601)/H601</f>
        <v>0.41935483870967744</v>
      </c>
      <c r="Q601" s="2">
        <v>0.35476134693759731</v>
      </c>
      <c r="R601">
        <f>(Q601-P601)/Q601</f>
        <v>-0.18207590068554494</v>
      </c>
    </row>
    <row r="602" spans="1:18" hidden="1" x14ac:dyDescent="0.25">
      <c r="A602" t="s">
        <v>701</v>
      </c>
      <c r="B602">
        <v>2001</v>
      </c>
      <c r="C602">
        <v>1</v>
      </c>
      <c r="D602" t="s">
        <v>376</v>
      </c>
      <c r="E602">
        <v>0</v>
      </c>
      <c r="F602">
        <v>39</v>
      </c>
      <c r="G602">
        <v>0.26</v>
      </c>
      <c r="H602">
        <v>58</v>
      </c>
      <c r="I602">
        <v>13</v>
      </c>
      <c r="J602">
        <v>5</v>
      </c>
      <c r="K602">
        <v>1</v>
      </c>
      <c r="L602">
        <v>1</v>
      </c>
      <c r="M602">
        <v>1</v>
      </c>
      <c r="N602">
        <v>2</v>
      </c>
      <c r="O602">
        <v>0</v>
      </c>
      <c r="P602" s="1">
        <f>SUM(I602:O602)/H602</f>
        <v>0.39655172413793105</v>
      </c>
      <c r="Q602" s="2">
        <v>0.35476134693759731</v>
      </c>
      <c r="R602">
        <f>(Q602-P602)/Q602</f>
        <v>-0.11779856391086678</v>
      </c>
    </row>
    <row r="603" spans="1:18" hidden="1" x14ac:dyDescent="0.25">
      <c r="A603" t="s">
        <v>123</v>
      </c>
      <c r="B603">
        <v>2001</v>
      </c>
      <c r="C603">
        <v>1</v>
      </c>
      <c r="D603" t="s">
        <v>376</v>
      </c>
      <c r="E603">
        <v>0</v>
      </c>
      <c r="F603">
        <v>106</v>
      </c>
      <c r="G603">
        <v>0.27700000000000002</v>
      </c>
      <c r="H603">
        <v>158</v>
      </c>
      <c r="I603">
        <v>39</v>
      </c>
      <c r="J603">
        <v>10</v>
      </c>
      <c r="K603">
        <v>0</v>
      </c>
      <c r="L603">
        <v>2</v>
      </c>
      <c r="M603">
        <v>2</v>
      </c>
      <c r="N603">
        <v>1</v>
      </c>
      <c r="O603">
        <v>4</v>
      </c>
      <c r="P603" s="1">
        <f>SUM(I603:O603)/H603</f>
        <v>0.36708860759493672</v>
      </c>
      <c r="Q603" s="2">
        <v>0.35476134693759731</v>
      </c>
      <c r="R603">
        <f>(Q603-P603)/Q603</f>
        <v>-3.4748037698446844E-2</v>
      </c>
    </row>
    <row r="604" spans="1:18" hidden="1" x14ac:dyDescent="0.25">
      <c r="A604" t="s">
        <v>624</v>
      </c>
      <c r="B604">
        <v>2001</v>
      </c>
      <c r="C604">
        <v>1</v>
      </c>
      <c r="D604" t="s">
        <v>376</v>
      </c>
      <c r="E604">
        <v>0</v>
      </c>
      <c r="F604">
        <v>146</v>
      </c>
      <c r="G604">
        <v>0.20799999999999999</v>
      </c>
      <c r="H604">
        <v>209</v>
      </c>
      <c r="I604">
        <v>37</v>
      </c>
      <c r="J604">
        <v>25</v>
      </c>
      <c r="K604">
        <v>4</v>
      </c>
      <c r="L604">
        <v>2</v>
      </c>
      <c r="M604">
        <v>2</v>
      </c>
      <c r="N604">
        <v>2</v>
      </c>
      <c r="O604">
        <v>2</v>
      </c>
      <c r="P604" s="1">
        <f>SUM(I604:O604)/H604</f>
        <v>0.35406698564593303</v>
      </c>
      <c r="Q604" s="2">
        <v>0.35476134693759731</v>
      </c>
      <c r="R604">
        <f>(Q604-P604)/Q604</f>
        <v>1.9572630943540167E-3</v>
      </c>
    </row>
    <row r="605" spans="1:18" hidden="1" x14ac:dyDescent="0.25">
      <c r="A605" t="s">
        <v>316</v>
      </c>
      <c r="B605">
        <v>2001</v>
      </c>
      <c r="C605">
        <v>1</v>
      </c>
      <c r="D605" t="s">
        <v>376</v>
      </c>
      <c r="E605">
        <v>0</v>
      </c>
      <c r="F605">
        <v>187</v>
      </c>
      <c r="G605">
        <v>0.26200000000000001</v>
      </c>
      <c r="H605">
        <v>264</v>
      </c>
      <c r="I605">
        <v>64</v>
      </c>
      <c r="J605">
        <v>11</v>
      </c>
      <c r="K605">
        <v>1</v>
      </c>
      <c r="L605">
        <v>5</v>
      </c>
      <c r="M605">
        <v>5</v>
      </c>
      <c r="N605">
        <v>3</v>
      </c>
      <c r="O605">
        <v>1</v>
      </c>
      <c r="P605" s="1">
        <f>SUM(I605:O605)/H605</f>
        <v>0.34090909090909088</v>
      </c>
      <c r="Q605" s="2">
        <v>0.35476134693759731</v>
      </c>
      <c r="R605">
        <f>(Q605-P605)/Q605</f>
        <v>3.904668912800989E-2</v>
      </c>
    </row>
    <row r="606" spans="1:18" hidden="1" x14ac:dyDescent="0.25">
      <c r="A606" t="s">
        <v>689</v>
      </c>
      <c r="B606">
        <v>2001</v>
      </c>
      <c r="C606">
        <v>1</v>
      </c>
      <c r="D606" t="s">
        <v>376</v>
      </c>
      <c r="E606">
        <v>0</v>
      </c>
      <c r="F606">
        <v>186</v>
      </c>
      <c r="G606">
        <v>0.22600000000000001</v>
      </c>
      <c r="H606">
        <v>268</v>
      </c>
      <c r="I606">
        <v>53</v>
      </c>
      <c r="J606">
        <v>24</v>
      </c>
      <c r="K606">
        <v>1</v>
      </c>
      <c r="L606">
        <v>3</v>
      </c>
      <c r="M606">
        <v>2</v>
      </c>
      <c r="N606">
        <v>2</v>
      </c>
      <c r="O606">
        <v>4</v>
      </c>
      <c r="P606" s="1">
        <f>SUM(I606:O606)/H606</f>
        <v>0.33208955223880599</v>
      </c>
      <c r="Q606" s="2">
        <v>0.35476134693759731</v>
      </c>
      <c r="R606">
        <f>(Q606-P606)/Q606</f>
        <v>6.3907172792359773E-2</v>
      </c>
    </row>
    <row r="607" spans="1:18" hidden="1" x14ac:dyDescent="0.25">
      <c r="A607" t="s">
        <v>719</v>
      </c>
      <c r="B607">
        <v>2001</v>
      </c>
      <c r="C607">
        <v>1</v>
      </c>
      <c r="D607" t="s">
        <v>376</v>
      </c>
      <c r="E607">
        <v>0</v>
      </c>
      <c r="F607">
        <v>154</v>
      </c>
      <c r="G607">
        <v>0.20100000000000001</v>
      </c>
      <c r="H607">
        <v>212</v>
      </c>
      <c r="I607">
        <v>38</v>
      </c>
      <c r="J607">
        <v>18</v>
      </c>
      <c r="K607">
        <v>0</v>
      </c>
      <c r="L607">
        <v>3</v>
      </c>
      <c r="M607">
        <v>4</v>
      </c>
      <c r="N607">
        <v>2</v>
      </c>
      <c r="O607">
        <v>0</v>
      </c>
      <c r="P607" s="1">
        <f>SUM(I607:O607)/H607</f>
        <v>0.30660377358490565</v>
      </c>
      <c r="Q607" s="2">
        <v>0.35476134693759731</v>
      </c>
      <c r="R607">
        <f>(Q607-P607)/Q607</f>
        <v>0.13574639336670069</v>
      </c>
    </row>
    <row r="608" spans="1:18" hidden="1" x14ac:dyDescent="0.25">
      <c r="A608" t="s">
        <v>438</v>
      </c>
      <c r="B608">
        <v>2001</v>
      </c>
      <c r="C608">
        <v>1</v>
      </c>
      <c r="D608" t="s">
        <v>376</v>
      </c>
      <c r="E608">
        <v>0</v>
      </c>
      <c r="F608">
        <v>15</v>
      </c>
      <c r="G608">
        <v>0.16700000000000001</v>
      </c>
      <c r="H608">
        <v>20</v>
      </c>
      <c r="I608">
        <v>3</v>
      </c>
      <c r="J608">
        <v>2</v>
      </c>
      <c r="K608">
        <v>0</v>
      </c>
      <c r="L608">
        <v>0</v>
      </c>
      <c r="M608">
        <v>0</v>
      </c>
      <c r="N608">
        <v>0</v>
      </c>
      <c r="O608">
        <v>0</v>
      </c>
      <c r="P608" s="1">
        <f>SUM(I608:O608)/H608</f>
        <v>0.25</v>
      </c>
      <c r="Q608" s="2">
        <v>0.35476134693759731</v>
      </c>
      <c r="R608">
        <f>(Q608-P608)/Q608</f>
        <v>0.29530090536054054</v>
      </c>
    </row>
    <row r="609" spans="1:18" hidden="1" x14ac:dyDescent="0.25">
      <c r="A609" t="s">
        <v>204</v>
      </c>
      <c r="B609">
        <v>2001</v>
      </c>
      <c r="C609">
        <v>1</v>
      </c>
      <c r="D609" t="s">
        <v>38</v>
      </c>
      <c r="E609">
        <v>34</v>
      </c>
      <c r="F609">
        <v>647</v>
      </c>
      <c r="G609">
        <v>0.29699999999999999</v>
      </c>
      <c r="H609">
        <v>941</v>
      </c>
      <c r="I609">
        <v>256</v>
      </c>
      <c r="J609">
        <v>63</v>
      </c>
      <c r="K609">
        <v>2</v>
      </c>
      <c r="L609">
        <v>4</v>
      </c>
      <c r="M609">
        <v>6</v>
      </c>
      <c r="N609">
        <v>3</v>
      </c>
      <c r="O609">
        <v>10</v>
      </c>
      <c r="P609" s="1">
        <f>SUM(I609:O609)/H609</f>
        <v>0.36556854410201911</v>
      </c>
      <c r="Q609" s="2">
        <v>0.35476134693759731</v>
      </c>
      <c r="R609">
        <f>(Q609-P609)/Q609</f>
        <v>-3.0463288229432704E-2</v>
      </c>
    </row>
    <row r="610" spans="1:18" hidden="1" x14ac:dyDescent="0.25">
      <c r="A610" t="s">
        <v>446</v>
      </c>
      <c r="B610">
        <v>2001</v>
      </c>
      <c r="C610">
        <v>1</v>
      </c>
      <c r="D610" t="s">
        <v>38</v>
      </c>
      <c r="E610">
        <v>30</v>
      </c>
      <c r="F610">
        <v>558</v>
      </c>
      <c r="G610">
        <v>0.29499999999999998</v>
      </c>
      <c r="H610">
        <v>828</v>
      </c>
      <c r="I610">
        <v>220</v>
      </c>
      <c r="J610">
        <v>69</v>
      </c>
      <c r="K610">
        <v>1</v>
      </c>
      <c r="L610">
        <v>3</v>
      </c>
      <c r="M610">
        <v>7</v>
      </c>
      <c r="N610">
        <v>4</v>
      </c>
      <c r="O610">
        <v>6</v>
      </c>
      <c r="P610" s="1">
        <f>SUM(I610:O610)/H610</f>
        <v>0.37439613526570048</v>
      </c>
      <c r="Q610" s="2">
        <v>0.35476134693759731</v>
      </c>
      <c r="R610">
        <f>(Q610-P610)/Q610</f>
        <v>-5.5346470233006921E-2</v>
      </c>
    </row>
    <row r="611" spans="1:18" hidden="1" x14ac:dyDescent="0.25">
      <c r="A611" t="s">
        <v>183</v>
      </c>
      <c r="B611">
        <v>2001</v>
      </c>
      <c r="C611">
        <v>1</v>
      </c>
      <c r="D611" t="s">
        <v>38</v>
      </c>
      <c r="E611">
        <v>28</v>
      </c>
      <c r="F611">
        <v>462</v>
      </c>
      <c r="G611">
        <v>0.30599999999999999</v>
      </c>
      <c r="H611">
        <v>696</v>
      </c>
      <c r="I611">
        <v>189</v>
      </c>
      <c r="J611">
        <v>65</v>
      </c>
      <c r="K611">
        <v>0</v>
      </c>
      <c r="L611">
        <v>6</v>
      </c>
      <c r="M611">
        <v>8</v>
      </c>
      <c r="N611">
        <v>1</v>
      </c>
      <c r="O611">
        <v>5</v>
      </c>
      <c r="P611" s="1">
        <f>SUM(I611:O611)/H611</f>
        <v>0.39367816091954022</v>
      </c>
      <c r="Q611" s="2">
        <v>0.35476134693759731</v>
      </c>
      <c r="R611">
        <f>(Q611-P611)/Q611</f>
        <v>-0.1096985743173097</v>
      </c>
    </row>
    <row r="612" spans="1:18" hidden="1" x14ac:dyDescent="0.25">
      <c r="A612" t="s">
        <v>86</v>
      </c>
      <c r="B612">
        <v>2001</v>
      </c>
      <c r="C612">
        <v>1</v>
      </c>
      <c r="D612" t="s">
        <v>38</v>
      </c>
      <c r="E612">
        <v>20</v>
      </c>
      <c r="F612">
        <v>362</v>
      </c>
      <c r="G612">
        <v>0.307</v>
      </c>
      <c r="H612">
        <v>552</v>
      </c>
      <c r="I612">
        <v>150</v>
      </c>
      <c r="J612">
        <v>49</v>
      </c>
      <c r="K612">
        <v>2</v>
      </c>
      <c r="L612">
        <v>8</v>
      </c>
      <c r="M612">
        <v>4</v>
      </c>
      <c r="N612">
        <v>1</v>
      </c>
      <c r="O612">
        <v>6</v>
      </c>
      <c r="P612" s="1">
        <f>SUM(I612:O612)/H612</f>
        <v>0.39855072463768115</v>
      </c>
      <c r="Q612" s="2">
        <v>0.35476134693759731</v>
      </c>
      <c r="R612">
        <f>(Q612-P612)/Q612</f>
        <v>-0.12343333928029768</v>
      </c>
    </row>
    <row r="613" spans="1:18" hidden="1" x14ac:dyDescent="0.25">
      <c r="A613" t="s">
        <v>521</v>
      </c>
      <c r="B613">
        <v>2001</v>
      </c>
      <c r="C613">
        <v>2</v>
      </c>
      <c r="D613" t="s">
        <v>38</v>
      </c>
      <c r="E613">
        <v>18</v>
      </c>
      <c r="F613">
        <v>316</v>
      </c>
      <c r="G613">
        <v>0.31</v>
      </c>
      <c r="H613">
        <v>482</v>
      </c>
      <c r="I613">
        <v>130</v>
      </c>
      <c r="J613">
        <v>47</v>
      </c>
      <c r="K613">
        <v>0</v>
      </c>
      <c r="L613">
        <v>4</v>
      </c>
      <c r="M613">
        <v>8</v>
      </c>
      <c r="N613">
        <v>3</v>
      </c>
      <c r="O613">
        <v>8</v>
      </c>
      <c r="P613" s="1">
        <f>SUM(I613:O613)/H613</f>
        <v>0.41493775933609961</v>
      </c>
      <c r="Q613" s="2">
        <v>0.35476134693759731</v>
      </c>
      <c r="R613">
        <f>(Q613-P613)/Q613</f>
        <v>-0.16962505334350125</v>
      </c>
    </row>
    <row r="614" spans="1:18" hidden="1" x14ac:dyDescent="0.25">
      <c r="A614" t="s">
        <v>481</v>
      </c>
      <c r="B614">
        <v>2001</v>
      </c>
      <c r="C614">
        <v>1</v>
      </c>
      <c r="D614" t="s">
        <v>38</v>
      </c>
      <c r="E614">
        <v>15</v>
      </c>
      <c r="F614">
        <v>242</v>
      </c>
      <c r="G614">
        <v>0.29299999999999998</v>
      </c>
      <c r="H614">
        <v>376</v>
      </c>
      <c r="I614">
        <v>94</v>
      </c>
      <c r="J614">
        <v>37</v>
      </c>
      <c r="K614">
        <v>0</v>
      </c>
      <c r="L614">
        <v>11</v>
      </c>
      <c r="M614">
        <v>2</v>
      </c>
      <c r="N614">
        <v>3</v>
      </c>
      <c r="O614">
        <v>4</v>
      </c>
      <c r="P614" s="1">
        <f>SUM(I614:O614)/H614</f>
        <v>0.40159574468085107</v>
      </c>
      <c r="Q614" s="2">
        <v>0.35476134693759731</v>
      </c>
      <c r="R614">
        <f>(Q614-P614)/Q614</f>
        <v>-0.13201663075062109</v>
      </c>
    </row>
    <row r="615" spans="1:18" hidden="1" x14ac:dyDescent="0.25">
      <c r="A615" t="s">
        <v>457</v>
      </c>
      <c r="B615">
        <v>2001</v>
      </c>
      <c r="C615">
        <v>1</v>
      </c>
      <c r="D615" t="s">
        <v>38</v>
      </c>
      <c r="E615">
        <v>9</v>
      </c>
      <c r="F615">
        <v>138</v>
      </c>
      <c r="G615">
        <v>0.309</v>
      </c>
      <c r="H615">
        <v>219</v>
      </c>
      <c r="I615">
        <v>59</v>
      </c>
      <c r="J615">
        <v>26</v>
      </c>
      <c r="K615">
        <v>1</v>
      </c>
      <c r="L615">
        <v>0</v>
      </c>
      <c r="M615">
        <v>5</v>
      </c>
      <c r="N615">
        <v>0</v>
      </c>
      <c r="O615">
        <v>2</v>
      </c>
      <c r="P615" s="1">
        <f>SUM(I615:O615)/H615</f>
        <v>0.42465753424657532</v>
      </c>
      <c r="Q615" s="2">
        <v>0.35476134693759731</v>
      </c>
      <c r="R615">
        <f>(Q615-P615)/Q615</f>
        <v>-0.19702311966154751</v>
      </c>
    </row>
    <row r="616" spans="1:18" hidden="1" x14ac:dyDescent="0.25">
      <c r="A616" t="s">
        <v>147</v>
      </c>
      <c r="B616">
        <v>2001</v>
      </c>
      <c r="C616">
        <v>1</v>
      </c>
      <c r="D616" t="s">
        <v>38</v>
      </c>
      <c r="E616">
        <v>4</v>
      </c>
      <c r="F616">
        <v>322</v>
      </c>
      <c r="G616">
        <v>0.28000000000000003</v>
      </c>
      <c r="H616">
        <v>475</v>
      </c>
      <c r="I616">
        <v>115</v>
      </c>
      <c r="J616">
        <v>55</v>
      </c>
      <c r="K616">
        <v>9</v>
      </c>
      <c r="L616">
        <v>0</v>
      </c>
      <c r="M616">
        <v>3</v>
      </c>
      <c r="N616">
        <v>2</v>
      </c>
      <c r="O616">
        <v>7</v>
      </c>
      <c r="P616" s="1">
        <f>SUM(I616:O616)/H616</f>
        <v>0.40210526315789474</v>
      </c>
      <c r="Q616" s="2">
        <v>0.35476134693759731</v>
      </c>
      <c r="R616">
        <f>(Q616-P616)/Q616</f>
        <v>-0.13345285958852007</v>
      </c>
    </row>
    <row r="617" spans="1:18" hidden="1" x14ac:dyDescent="0.25">
      <c r="A617" t="s">
        <v>633</v>
      </c>
      <c r="B617">
        <v>2001</v>
      </c>
      <c r="C617">
        <v>1</v>
      </c>
      <c r="D617" t="s">
        <v>38</v>
      </c>
      <c r="E617">
        <v>2</v>
      </c>
      <c r="F617">
        <v>44</v>
      </c>
      <c r="G617">
        <v>0.35299999999999998</v>
      </c>
      <c r="H617">
        <v>76</v>
      </c>
      <c r="I617">
        <v>24</v>
      </c>
      <c r="J617">
        <v>4</v>
      </c>
      <c r="K617">
        <v>0</v>
      </c>
      <c r="L617">
        <v>4</v>
      </c>
      <c r="M617">
        <v>1</v>
      </c>
      <c r="N617">
        <v>0</v>
      </c>
      <c r="O617">
        <v>0</v>
      </c>
      <c r="P617" s="1">
        <f>SUM(I617:O617)/H617</f>
        <v>0.43421052631578949</v>
      </c>
      <c r="Q617" s="2">
        <v>0.35476134693759731</v>
      </c>
      <c r="R617">
        <f>(Q617-P617)/Q617</f>
        <v>-0.22395105911064017</v>
      </c>
    </row>
    <row r="618" spans="1:18" hidden="1" x14ac:dyDescent="0.25">
      <c r="A618" t="s">
        <v>615</v>
      </c>
      <c r="B618">
        <v>2001</v>
      </c>
      <c r="C618">
        <v>1</v>
      </c>
      <c r="D618" t="s">
        <v>38</v>
      </c>
      <c r="E618">
        <v>1</v>
      </c>
      <c r="F618">
        <v>15</v>
      </c>
      <c r="G618">
        <v>0.36399999999999999</v>
      </c>
      <c r="H618">
        <v>26</v>
      </c>
      <c r="I618">
        <v>8</v>
      </c>
      <c r="J618">
        <v>3</v>
      </c>
      <c r="K618">
        <v>0</v>
      </c>
      <c r="L618">
        <v>0</v>
      </c>
      <c r="M618">
        <v>0</v>
      </c>
      <c r="N618">
        <v>0</v>
      </c>
      <c r="O618">
        <v>1</v>
      </c>
      <c r="P618" s="1">
        <f>SUM(I618:O618)/H618</f>
        <v>0.46153846153846156</v>
      </c>
      <c r="Q618" s="2">
        <v>0.35476134693759731</v>
      </c>
      <c r="R618">
        <f>(Q618-P618)/Q618</f>
        <v>-0.30098294394977138</v>
      </c>
    </row>
    <row r="619" spans="1:18" hidden="1" x14ac:dyDescent="0.25">
      <c r="A619" t="s">
        <v>345</v>
      </c>
      <c r="B619">
        <v>2001</v>
      </c>
      <c r="C619">
        <v>2</v>
      </c>
      <c r="D619" t="s">
        <v>38</v>
      </c>
      <c r="E619">
        <v>1</v>
      </c>
      <c r="F619">
        <v>27</v>
      </c>
      <c r="G619">
        <v>0.35699999999999998</v>
      </c>
      <c r="H619">
        <v>47</v>
      </c>
      <c r="I619">
        <v>15</v>
      </c>
      <c r="J619">
        <v>5</v>
      </c>
      <c r="K619">
        <v>0</v>
      </c>
      <c r="L619">
        <v>0</v>
      </c>
      <c r="M619">
        <v>1</v>
      </c>
      <c r="N619">
        <v>0</v>
      </c>
      <c r="O619">
        <v>0</v>
      </c>
      <c r="P619" s="1">
        <f>SUM(I619:O619)/H619</f>
        <v>0.44680851063829785</v>
      </c>
      <c r="Q619" s="2">
        <v>0.35476134693759731</v>
      </c>
      <c r="R619">
        <f>(Q619-P619)/Q619</f>
        <v>-0.25946221169605516</v>
      </c>
    </row>
    <row r="620" spans="1:18" hidden="1" x14ac:dyDescent="0.25">
      <c r="A620" t="s">
        <v>442</v>
      </c>
      <c r="B620">
        <v>2001</v>
      </c>
      <c r="C620">
        <v>1</v>
      </c>
      <c r="D620" t="s">
        <v>38</v>
      </c>
      <c r="E620">
        <v>0</v>
      </c>
      <c r="F620">
        <v>7</v>
      </c>
      <c r="G620">
        <v>0.3</v>
      </c>
      <c r="H620">
        <v>12</v>
      </c>
      <c r="I620">
        <v>3</v>
      </c>
      <c r="J620">
        <v>2</v>
      </c>
      <c r="K620">
        <v>1</v>
      </c>
      <c r="L620">
        <v>0</v>
      </c>
      <c r="M620">
        <v>1</v>
      </c>
      <c r="N620">
        <v>0</v>
      </c>
      <c r="O620">
        <v>0</v>
      </c>
      <c r="P620" s="1">
        <f>SUM(I620:O620)/H620</f>
        <v>0.58333333333333337</v>
      </c>
      <c r="Q620" s="2">
        <v>0.35476134693759731</v>
      </c>
      <c r="R620">
        <f>(Q620-P620)/Q620</f>
        <v>-0.64429788749207217</v>
      </c>
    </row>
    <row r="621" spans="1:18" hidden="1" x14ac:dyDescent="0.25">
      <c r="A621" t="s">
        <v>593</v>
      </c>
      <c r="B621">
        <v>2001</v>
      </c>
      <c r="C621">
        <v>1</v>
      </c>
      <c r="D621" t="s">
        <v>38</v>
      </c>
      <c r="E621">
        <v>0</v>
      </c>
      <c r="F621">
        <v>17</v>
      </c>
      <c r="G621">
        <v>0.41399999999999998</v>
      </c>
      <c r="H621">
        <v>35</v>
      </c>
      <c r="I621">
        <v>12</v>
      </c>
      <c r="J621">
        <v>4</v>
      </c>
      <c r="K621">
        <v>0</v>
      </c>
      <c r="L621">
        <v>1</v>
      </c>
      <c r="M621">
        <v>1</v>
      </c>
      <c r="N621">
        <v>0</v>
      </c>
      <c r="O621">
        <v>1</v>
      </c>
      <c r="P621" s="1">
        <f>SUM(I621:O621)/H621</f>
        <v>0.54285714285714282</v>
      </c>
      <c r="Q621" s="2">
        <v>0.35476134693759731</v>
      </c>
      <c r="R621">
        <f>(Q621-P621)/Q621</f>
        <v>-0.53020374835996897</v>
      </c>
    </row>
    <row r="622" spans="1:18" hidden="1" x14ac:dyDescent="0.25">
      <c r="A622" t="s">
        <v>231</v>
      </c>
      <c r="B622">
        <v>2001</v>
      </c>
      <c r="C622">
        <v>1</v>
      </c>
      <c r="D622" t="s">
        <v>38</v>
      </c>
      <c r="E622">
        <v>0</v>
      </c>
      <c r="F622">
        <v>70</v>
      </c>
      <c r="G622">
        <v>0.38500000000000001</v>
      </c>
      <c r="H622">
        <v>117</v>
      </c>
      <c r="I622">
        <v>37</v>
      </c>
      <c r="J622">
        <v>14</v>
      </c>
      <c r="K622">
        <v>2</v>
      </c>
      <c r="L622">
        <v>1</v>
      </c>
      <c r="M622">
        <v>3</v>
      </c>
      <c r="N622">
        <v>3</v>
      </c>
      <c r="O622">
        <v>3</v>
      </c>
      <c r="P622" s="1">
        <f>SUM(I622:O622)/H622</f>
        <v>0.53846153846153844</v>
      </c>
      <c r="Q622" s="2">
        <v>0.35476134693759731</v>
      </c>
      <c r="R622">
        <f>(Q622-P622)/Q622</f>
        <v>-0.5178134346080665</v>
      </c>
    </row>
    <row r="623" spans="1:18" hidden="1" x14ac:dyDescent="0.25">
      <c r="A623" t="s">
        <v>399</v>
      </c>
      <c r="B623">
        <v>2001</v>
      </c>
      <c r="C623">
        <v>1</v>
      </c>
      <c r="D623" t="s">
        <v>38</v>
      </c>
      <c r="E623">
        <v>0</v>
      </c>
      <c r="F623">
        <v>31</v>
      </c>
      <c r="G623">
        <v>0.317</v>
      </c>
      <c r="H623">
        <v>53</v>
      </c>
      <c r="I623">
        <v>13</v>
      </c>
      <c r="J623">
        <v>7</v>
      </c>
      <c r="K623">
        <v>1</v>
      </c>
      <c r="L623">
        <v>1</v>
      </c>
      <c r="M623">
        <v>0</v>
      </c>
      <c r="N623">
        <v>1</v>
      </c>
      <c r="O623">
        <v>3</v>
      </c>
      <c r="P623" s="1">
        <f>SUM(I623:O623)/H623</f>
        <v>0.49056603773584906</v>
      </c>
      <c r="Q623" s="2">
        <v>0.35476134693759731</v>
      </c>
      <c r="R623">
        <f>(Q623-P623)/Q623</f>
        <v>-0.38280577061327897</v>
      </c>
    </row>
    <row r="624" spans="1:18" hidden="1" x14ac:dyDescent="0.25">
      <c r="A624" t="s">
        <v>468</v>
      </c>
      <c r="B624">
        <v>2001</v>
      </c>
      <c r="C624">
        <v>1</v>
      </c>
      <c r="D624" t="s">
        <v>38</v>
      </c>
      <c r="E624">
        <v>0</v>
      </c>
      <c r="F624">
        <v>46</v>
      </c>
      <c r="G624">
        <v>0.25900000000000001</v>
      </c>
      <c r="H624">
        <v>70</v>
      </c>
      <c r="I624">
        <v>15</v>
      </c>
      <c r="J624">
        <v>10</v>
      </c>
      <c r="K624">
        <v>1</v>
      </c>
      <c r="L624">
        <v>0</v>
      </c>
      <c r="M624">
        <v>3</v>
      </c>
      <c r="N624">
        <v>1</v>
      </c>
      <c r="O624">
        <v>1</v>
      </c>
      <c r="P624" s="1">
        <f>SUM(I624:O624)/H624</f>
        <v>0.44285714285714284</v>
      </c>
      <c r="Q624" s="2">
        <v>0.35476134693759731</v>
      </c>
      <c r="R624">
        <f>(Q624-P624)/Q624</f>
        <v>-0.24832411050418529</v>
      </c>
    </row>
    <row r="625" spans="1:18" hidden="1" x14ac:dyDescent="0.25">
      <c r="A625" t="s">
        <v>169</v>
      </c>
      <c r="B625">
        <v>2001</v>
      </c>
      <c r="C625">
        <v>1</v>
      </c>
      <c r="D625" t="s">
        <v>38</v>
      </c>
      <c r="E625">
        <v>0</v>
      </c>
      <c r="F625">
        <v>53</v>
      </c>
      <c r="G625">
        <v>0.309</v>
      </c>
      <c r="H625">
        <v>82</v>
      </c>
      <c r="I625">
        <v>21</v>
      </c>
      <c r="J625">
        <v>10</v>
      </c>
      <c r="K625">
        <v>0</v>
      </c>
      <c r="L625">
        <v>3</v>
      </c>
      <c r="M625">
        <v>1</v>
      </c>
      <c r="N625">
        <v>0</v>
      </c>
      <c r="O625">
        <v>1</v>
      </c>
      <c r="P625" s="1">
        <f>SUM(I625:O625)/H625</f>
        <v>0.43902439024390244</v>
      </c>
      <c r="Q625" s="2">
        <v>0.35476134693759731</v>
      </c>
      <c r="R625">
        <f>(Q625-P625)/Q625</f>
        <v>-0.23752036131807516</v>
      </c>
    </row>
    <row r="626" spans="1:18" hidden="1" x14ac:dyDescent="0.25">
      <c r="A626" t="s">
        <v>127</v>
      </c>
      <c r="B626">
        <v>2001</v>
      </c>
      <c r="C626">
        <v>1</v>
      </c>
      <c r="D626" t="s">
        <v>38</v>
      </c>
      <c r="E626">
        <v>0</v>
      </c>
      <c r="F626">
        <v>230</v>
      </c>
      <c r="G626">
        <v>0.32300000000000001</v>
      </c>
      <c r="H626">
        <v>362</v>
      </c>
      <c r="I626">
        <v>103</v>
      </c>
      <c r="J626">
        <v>28</v>
      </c>
      <c r="K626">
        <v>4</v>
      </c>
      <c r="L626">
        <v>5</v>
      </c>
      <c r="M626">
        <v>4</v>
      </c>
      <c r="N626">
        <v>3</v>
      </c>
      <c r="O626">
        <v>7</v>
      </c>
      <c r="P626" s="1">
        <f>SUM(I626:O626)/H626</f>
        <v>0.425414364640884</v>
      </c>
      <c r="Q626" s="2">
        <v>0.35476134693759731</v>
      </c>
      <c r="R626">
        <f>(Q626-P626)/Q626</f>
        <v>-0.19915647043620732</v>
      </c>
    </row>
    <row r="627" spans="1:18" hidden="1" x14ac:dyDescent="0.25">
      <c r="A627" t="s">
        <v>629</v>
      </c>
      <c r="B627">
        <v>2001</v>
      </c>
      <c r="C627">
        <v>1</v>
      </c>
      <c r="D627" t="s">
        <v>38</v>
      </c>
      <c r="E627">
        <v>0</v>
      </c>
      <c r="F627">
        <v>36</v>
      </c>
      <c r="G627">
        <v>0.28299999999999997</v>
      </c>
      <c r="H627">
        <v>53</v>
      </c>
      <c r="I627">
        <v>13</v>
      </c>
      <c r="J627">
        <v>7</v>
      </c>
      <c r="K627">
        <v>1</v>
      </c>
      <c r="L627">
        <v>0</v>
      </c>
      <c r="M627">
        <v>1</v>
      </c>
      <c r="N627">
        <v>0</v>
      </c>
      <c r="O627">
        <v>0</v>
      </c>
      <c r="P627" s="1">
        <f>SUM(I627:O627)/H627</f>
        <v>0.41509433962264153</v>
      </c>
      <c r="Q627" s="2">
        <v>0.35476134693759731</v>
      </c>
      <c r="R627">
        <f>(Q627-P627)/Q627</f>
        <v>-0.17006642128815916</v>
      </c>
    </row>
    <row r="628" spans="1:18" hidden="1" x14ac:dyDescent="0.25">
      <c r="A628" t="s">
        <v>63</v>
      </c>
      <c r="B628">
        <v>2001</v>
      </c>
      <c r="C628">
        <v>1</v>
      </c>
      <c r="D628" t="s">
        <v>38</v>
      </c>
      <c r="E628">
        <v>0</v>
      </c>
      <c r="F628">
        <v>63</v>
      </c>
      <c r="G628">
        <v>0.31</v>
      </c>
      <c r="H628">
        <v>94</v>
      </c>
      <c r="I628">
        <v>26</v>
      </c>
      <c r="J628">
        <v>9</v>
      </c>
      <c r="K628">
        <v>1</v>
      </c>
      <c r="L628">
        <v>0</v>
      </c>
      <c r="M628">
        <v>1</v>
      </c>
      <c r="N628">
        <v>0</v>
      </c>
      <c r="O628">
        <v>1</v>
      </c>
      <c r="P628" s="1">
        <f>SUM(I628:O628)/H628</f>
        <v>0.40425531914893614</v>
      </c>
      <c r="Q628" s="2">
        <v>0.35476134693759731</v>
      </c>
      <c r="R628">
        <f>(Q628-P628)/Q628</f>
        <v>-0.13951342962976415</v>
      </c>
    </row>
    <row r="629" spans="1:18" hidden="1" x14ac:dyDescent="0.25">
      <c r="A629" t="s">
        <v>507</v>
      </c>
      <c r="B629">
        <v>2001</v>
      </c>
      <c r="C629">
        <v>1</v>
      </c>
      <c r="D629" t="s">
        <v>38</v>
      </c>
      <c r="E629">
        <v>0</v>
      </c>
      <c r="F629">
        <v>180</v>
      </c>
      <c r="G629">
        <v>0.24</v>
      </c>
      <c r="H629">
        <v>266</v>
      </c>
      <c r="I629">
        <v>54</v>
      </c>
      <c r="J629">
        <v>28</v>
      </c>
      <c r="K629">
        <v>4</v>
      </c>
      <c r="L629">
        <v>7</v>
      </c>
      <c r="M629">
        <v>3</v>
      </c>
      <c r="N629">
        <v>2</v>
      </c>
      <c r="O629">
        <v>4</v>
      </c>
      <c r="P629" s="1">
        <f>SUM(I629:O629)/H629</f>
        <v>0.38345864661654133</v>
      </c>
      <c r="Q629" s="2">
        <v>0.35476134693759731</v>
      </c>
      <c r="R629">
        <f>(Q629-P629)/Q629</f>
        <v>-8.089184440939641E-2</v>
      </c>
    </row>
    <row r="630" spans="1:18" hidden="1" x14ac:dyDescent="0.25">
      <c r="A630" t="s">
        <v>502</v>
      </c>
      <c r="B630">
        <v>2001</v>
      </c>
      <c r="C630">
        <v>1</v>
      </c>
      <c r="D630" t="s">
        <v>38</v>
      </c>
      <c r="E630">
        <v>0</v>
      </c>
      <c r="F630">
        <v>46</v>
      </c>
      <c r="G630">
        <v>0.30599999999999999</v>
      </c>
      <c r="H630">
        <v>68</v>
      </c>
      <c r="I630">
        <v>19</v>
      </c>
      <c r="J630">
        <v>4</v>
      </c>
      <c r="K630">
        <v>0</v>
      </c>
      <c r="L630">
        <v>0</v>
      </c>
      <c r="M630">
        <v>1</v>
      </c>
      <c r="N630">
        <v>0</v>
      </c>
      <c r="O630">
        <v>2</v>
      </c>
      <c r="P630" s="1">
        <f>SUM(I630:O630)/H630</f>
        <v>0.38235294117647056</v>
      </c>
      <c r="Q630" s="2">
        <v>0.35476134693759731</v>
      </c>
      <c r="R630">
        <f>(Q630-P630)/Q630</f>
        <v>-7.7775085919173217E-2</v>
      </c>
    </row>
    <row r="631" spans="1:18" hidden="1" x14ac:dyDescent="0.25">
      <c r="A631" t="s">
        <v>403</v>
      </c>
      <c r="B631">
        <v>2001</v>
      </c>
      <c r="C631">
        <v>2</v>
      </c>
      <c r="D631" t="s">
        <v>38</v>
      </c>
      <c r="E631">
        <v>0</v>
      </c>
      <c r="F631">
        <v>65</v>
      </c>
      <c r="G631">
        <v>0.27900000000000003</v>
      </c>
      <c r="H631">
        <v>93</v>
      </c>
      <c r="I631">
        <v>24</v>
      </c>
      <c r="J631">
        <v>6</v>
      </c>
      <c r="K631">
        <v>0</v>
      </c>
      <c r="L631">
        <v>1</v>
      </c>
      <c r="M631">
        <v>1</v>
      </c>
      <c r="N631">
        <v>0</v>
      </c>
      <c r="O631">
        <v>0</v>
      </c>
      <c r="P631" s="1">
        <f>SUM(I631:O631)/H631</f>
        <v>0.34408602150537637</v>
      </c>
      <c r="Q631" s="2">
        <v>0.35476134693759731</v>
      </c>
      <c r="R631">
        <f>(Q631-P631)/Q631</f>
        <v>3.0091568668270768E-2</v>
      </c>
    </row>
    <row r="632" spans="1:18" hidden="1" x14ac:dyDescent="0.25">
      <c r="A632" t="s">
        <v>676</v>
      </c>
      <c r="B632">
        <v>2001</v>
      </c>
      <c r="C632">
        <v>1</v>
      </c>
      <c r="D632" t="s">
        <v>38</v>
      </c>
      <c r="E632">
        <v>0</v>
      </c>
      <c r="F632">
        <v>124</v>
      </c>
      <c r="G632">
        <v>0.153</v>
      </c>
      <c r="H632">
        <v>173</v>
      </c>
      <c r="I632">
        <v>22</v>
      </c>
      <c r="J632">
        <v>28</v>
      </c>
      <c r="K632">
        <v>2</v>
      </c>
      <c r="L632">
        <v>0</v>
      </c>
      <c r="M632">
        <v>5</v>
      </c>
      <c r="N632">
        <v>1</v>
      </c>
      <c r="O632">
        <v>0</v>
      </c>
      <c r="P632" s="1">
        <f>SUM(I632:O632)/H632</f>
        <v>0.33526011560693642</v>
      </c>
      <c r="Q632" s="2">
        <v>0.35476134693759731</v>
      </c>
      <c r="R632">
        <f>(Q632-P632)/Q632</f>
        <v>5.4970000252285579E-2</v>
      </c>
    </row>
    <row r="633" spans="1:18" hidden="1" x14ac:dyDescent="0.25">
      <c r="A633" t="s">
        <v>516</v>
      </c>
      <c r="B633">
        <v>2001</v>
      </c>
      <c r="C633">
        <v>1</v>
      </c>
      <c r="D633" t="s">
        <v>38</v>
      </c>
      <c r="E633">
        <v>0</v>
      </c>
      <c r="F633">
        <v>214</v>
      </c>
      <c r="G633">
        <v>0.192</v>
      </c>
      <c r="H633">
        <v>273</v>
      </c>
      <c r="I633">
        <v>48</v>
      </c>
      <c r="J633">
        <v>16</v>
      </c>
      <c r="K633">
        <v>1</v>
      </c>
      <c r="L633">
        <v>4</v>
      </c>
      <c r="M633">
        <v>0</v>
      </c>
      <c r="N633">
        <v>2</v>
      </c>
      <c r="O633">
        <v>1</v>
      </c>
      <c r="P633" s="1">
        <f>SUM(I633:O633)/H633</f>
        <v>0.26373626373626374</v>
      </c>
      <c r="Q633" s="2">
        <v>0.35476134693759731</v>
      </c>
      <c r="R633">
        <f>(Q633-P633)/Q633</f>
        <v>0.25658117488584492</v>
      </c>
    </row>
    <row r="634" spans="1:18" hidden="1" x14ac:dyDescent="0.25">
      <c r="A634" t="s">
        <v>324</v>
      </c>
      <c r="B634">
        <v>2001</v>
      </c>
      <c r="C634">
        <v>1</v>
      </c>
      <c r="D634" t="s">
        <v>40</v>
      </c>
      <c r="E634">
        <v>34</v>
      </c>
      <c r="F634">
        <v>647</v>
      </c>
      <c r="G634">
        <v>0.27400000000000002</v>
      </c>
      <c r="H634">
        <v>930</v>
      </c>
      <c r="I634">
        <v>229</v>
      </c>
      <c r="J634">
        <v>75</v>
      </c>
      <c r="K634">
        <v>5</v>
      </c>
      <c r="L634">
        <v>16</v>
      </c>
      <c r="M634">
        <v>5</v>
      </c>
      <c r="N634">
        <v>3</v>
      </c>
      <c r="O634">
        <v>1</v>
      </c>
      <c r="P634" s="1">
        <f>SUM(I634:O634)/H634</f>
        <v>0.35913978494623655</v>
      </c>
      <c r="Q634" s="2">
        <v>0.35476134693759731</v>
      </c>
      <c r="R634">
        <f>(Q634-P634)/Q634</f>
        <v>-1.2341925202492282E-2</v>
      </c>
    </row>
    <row r="635" spans="1:18" hidden="1" x14ac:dyDescent="0.25">
      <c r="A635" t="s">
        <v>242</v>
      </c>
      <c r="B635">
        <v>2001</v>
      </c>
      <c r="C635">
        <v>1</v>
      </c>
      <c r="D635" t="s">
        <v>40</v>
      </c>
      <c r="E635">
        <v>30</v>
      </c>
      <c r="F635">
        <v>570</v>
      </c>
      <c r="G635">
        <v>0.307</v>
      </c>
      <c r="H635">
        <v>837</v>
      </c>
      <c r="I635">
        <v>239</v>
      </c>
      <c r="J635">
        <v>40</v>
      </c>
      <c r="K635">
        <v>1</v>
      </c>
      <c r="L635">
        <v>9</v>
      </c>
      <c r="M635">
        <v>1</v>
      </c>
      <c r="N635">
        <v>6</v>
      </c>
      <c r="O635">
        <v>4</v>
      </c>
      <c r="P635" s="1">
        <f>SUM(I635:O635)/H635</f>
        <v>0.35842293906810035</v>
      </c>
      <c r="Q635" s="2">
        <v>0.35476134693759731</v>
      </c>
      <c r="R635">
        <f>(Q635-P635)/Q635</f>
        <v>-1.0321282637217859E-2</v>
      </c>
    </row>
    <row r="636" spans="1:18" hidden="1" x14ac:dyDescent="0.25">
      <c r="A636" t="s">
        <v>203</v>
      </c>
      <c r="B636">
        <v>2001</v>
      </c>
      <c r="C636">
        <v>1</v>
      </c>
      <c r="D636" t="s">
        <v>40</v>
      </c>
      <c r="E636">
        <v>22</v>
      </c>
      <c r="F636">
        <v>367</v>
      </c>
      <c r="G636">
        <v>0.33900000000000002</v>
      </c>
      <c r="H636">
        <v>554</v>
      </c>
      <c r="I636">
        <v>170</v>
      </c>
      <c r="J636">
        <v>38</v>
      </c>
      <c r="K636">
        <v>1</v>
      </c>
      <c r="L636">
        <v>3</v>
      </c>
      <c r="M636">
        <v>5</v>
      </c>
      <c r="N636">
        <v>4</v>
      </c>
      <c r="O636">
        <v>8</v>
      </c>
      <c r="P636" s="1">
        <f>SUM(I636:O636)/H636</f>
        <v>0.41335740072202165</v>
      </c>
      <c r="Q636" s="2">
        <v>0.35476134693759731</v>
      </c>
      <c r="R636">
        <f>(Q636-P636)/Q636</f>
        <v>-0.16517034420531562</v>
      </c>
    </row>
    <row r="637" spans="1:18" hidden="1" x14ac:dyDescent="0.25">
      <c r="A637" t="s">
        <v>253</v>
      </c>
      <c r="B637">
        <v>2001</v>
      </c>
      <c r="C637">
        <v>1</v>
      </c>
      <c r="D637" t="s">
        <v>40</v>
      </c>
      <c r="E637">
        <v>19</v>
      </c>
      <c r="F637">
        <v>317</v>
      </c>
      <c r="G637">
        <v>0.29899999999999999</v>
      </c>
      <c r="H637">
        <v>471</v>
      </c>
      <c r="I637">
        <v>126</v>
      </c>
      <c r="J637">
        <v>41</v>
      </c>
      <c r="K637">
        <v>4</v>
      </c>
      <c r="L637">
        <v>2</v>
      </c>
      <c r="M637">
        <v>3</v>
      </c>
      <c r="N637">
        <v>4</v>
      </c>
      <c r="O637">
        <v>2</v>
      </c>
      <c r="P637" s="1">
        <f>SUM(I637:O637)/H637</f>
        <v>0.386411889596603</v>
      </c>
      <c r="Q637" s="2">
        <v>0.35476134693759731</v>
      </c>
      <c r="R637">
        <f>(Q637-P637)/Q637</f>
        <v>-8.9216435026595597E-2</v>
      </c>
    </row>
    <row r="638" spans="1:18" hidden="1" x14ac:dyDescent="0.25">
      <c r="A638" t="s">
        <v>403</v>
      </c>
      <c r="B638">
        <v>2001</v>
      </c>
      <c r="C638">
        <v>1</v>
      </c>
      <c r="D638" t="s">
        <v>40</v>
      </c>
      <c r="E638">
        <v>18</v>
      </c>
      <c r="F638">
        <v>345</v>
      </c>
      <c r="G638">
        <v>0.29599999999999999</v>
      </c>
      <c r="H638">
        <v>517</v>
      </c>
      <c r="I638">
        <v>133</v>
      </c>
      <c r="J638">
        <v>49</v>
      </c>
      <c r="K638">
        <v>5</v>
      </c>
      <c r="L638">
        <v>12</v>
      </c>
      <c r="M638">
        <v>0</v>
      </c>
      <c r="N638">
        <v>3</v>
      </c>
      <c r="O638">
        <v>4</v>
      </c>
      <c r="P638" s="1">
        <f>SUM(I638:O638)/H638</f>
        <v>0.39845261121856868</v>
      </c>
      <c r="Q638" s="2">
        <v>0.35476134693759731</v>
      </c>
      <c r="R638">
        <f>(Q638-P638)/Q638</f>
        <v>-0.12315677752981549</v>
      </c>
    </row>
    <row r="639" spans="1:18" hidden="1" x14ac:dyDescent="0.25">
      <c r="A639" t="s">
        <v>395</v>
      </c>
      <c r="B639">
        <v>2001</v>
      </c>
      <c r="C639">
        <v>1</v>
      </c>
      <c r="D639" t="s">
        <v>40</v>
      </c>
      <c r="E639">
        <v>16</v>
      </c>
      <c r="F639">
        <v>316</v>
      </c>
      <c r="G639">
        <v>0.24099999999999999</v>
      </c>
      <c r="H639">
        <v>432</v>
      </c>
      <c r="I639">
        <v>97</v>
      </c>
      <c r="J639">
        <v>25</v>
      </c>
      <c r="K639">
        <v>0</v>
      </c>
      <c r="L639">
        <v>1</v>
      </c>
      <c r="M639">
        <v>4</v>
      </c>
      <c r="N639">
        <v>3</v>
      </c>
      <c r="O639">
        <v>1</v>
      </c>
      <c r="P639" s="1">
        <f>SUM(I639:O639)/H639</f>
        <v>0.30324074074074076</v>
      </c>
      <c r="Q639" s="2">
        <v>0.35476134693759731</v>
      </c>
      <c r="R639">
        <f>(Q639-P639)/Q639</f>
        <v>0.14522609816880375</v>
      </c>
    </row>
    <row r="640" spans="1:18" hidden="1" x14ac:dyDescent="0.25">
      <c r="A640" t="s">
        <v>669</v>
      </c>
      <c r="B640">
        <v>2001</v>
      </c>
      <c r="C640">
        <v>1</v>
      </c>
      <c r="D640" t="s">
        <v>40</v>
      </c>
      <c r="E640">
        <v>11</v>
      </c>
      <c r="F640">
        <v>189</v>
      </c>
      <c r="G640">
        <v>0.26600000000000001</v>
      </c>
      <c r="H640">
        <v>261</v>
      </c>
      <c r="I640">
        <v>63</v>
      </c>
      <c r="J640">
        <v>15</v>
      </c>
      <c r="K640">
        <v>0</v>
      </c>
      <c r="L640">
        <v>1</v>
      </c>
      <c r="M640">
        <v>0</v>
      </c>
      <c r="N640">
        <v>2</v>
      </c>
      <c r="O640">
        <v>6</v>
      </c>
      <c r="P640" s="1">
        <f>SUM(I640:O640)/H640</f>
        <v>0.33333333333333331</v>
      </c>
      <c r="Q640" s="2">
        <v>0.35476134693759731</v>
      </c>
      <c r="R640">
        <f>(Q640-P640)/Q640</f>
        <v>6.0401207147387434E-2</v>
      </c>
    </row>
    <row r="641" spans="1:18" hidden="1" x14ac:dyDescent="0.25">
      <c r="A641" t="s">
        <v>333</v>
      </c>
      <c r="B641">
        <v>2001</v>
      </c>
      <c r="C641">
        <v>1</v>
      </c>
      <c r="D641" t="s">
        <v>40</v>
      </c>
      <c r="E641">
        <v>11</v>
      </c>
      <c r="F641">
        <v>378</v>
      </c>
      <c r="G641">
        <v>0.20399999999999999</v>
      </c>
      <c r="H641">
        <v>517</v>
      </c>
      <c r="I641">
        <v>93</v>
      </c>
      <c r="J641">
        <v>52</v>
      </c>
      <c r="K641">
        <v>5</v>
      </c>
      <c r="L641">
        <v>3</v>
      </c>
      <c r="M641">
        <v>2</v>
      </c>
      <c r="N641">
        <v>2</v>
      </c>
      <c r="O641">
        <v>5</v>
      </c>
      <c r="P641" s="1">
        <f>SUM(I641:O641)/H641</f>
        <v>0.31334622823984526</v>
      </c>
      <c r="Q641" s="2">
        <v>0.35476134693759731</v>
      </c>
      <c r="R641">
        <f>(Q641-P641)/Q641</f>
        <v>0.11674078660276647</v>
      </c>
    </row>
    <row r="642" spans="1:18" hidden="1" x14ac:dyDescent="0.25">
      <c r="A642" t="s">
        <v>528</v>
      </c>
      <c r="B642">
        <v>2001</v>
      </c>
      <c r="C642">
        <v>1</v>
      </c>
      <c r="D642" t="s">
        <v>40</v>
      </c>
      <c r="E642">
        <v>1</v>
      </c>
      <c r="F642">
        <v>43</v>
      </c>
      <c r="G642">
        <v>0.22600000000000001</v>
      </c>
      <c r="H642">
        <v>63</v>
      </c>
      <c r="I642">
        <v>12</v>
      </c>
      <c r="J642">
        <v>6</v>
      </c>
      <c r="K642">
        <v>0</v>
      </c>
      <c r="L642">
        <v>2</v>
      </c>
      <c r="M642">
        <v>0</v>
      </c>
      <c r="N642">
        <v>1</v>
      </c>
      <c r="O642">
        <v>1</v>
      </c>
      <c r="P642" s="1">
        <f>SUM(I642:O642)/H642</f>
        <v>0.34920634920634919</v>
      </c>
      <c r="Q642" s="2">
        <v>0.35476134693759731</v>
      </c>
      <c r="R642">
        <f>(Q642-P642)/Q642</f>
        <v>1.5658407487739216E-2</v>
      </c>
    </row>
    <row r="643" spans="1:18" hidden="1" x14ac:dyDescent="0.25">
      <c r="A643" t="s">
        <v>519</v>
      </c>
      <c r="B643">
        <v>2001</v>
      </c>
      <c r="C643">
        <v>1</v>
      </c>
      <c r="D643" t="s">
        <v>40</v>
      </c>
      <c r="E643">
        <v>0</v>
      </c>
      <c r="F643">
        <v>21</v>
      </c>
      <c r="G643">
        <v>0.39400000000000002</v>
      </c>
      <c r="H643">
        <v>40</v>
      </c>
      <c r="I643">
        <v>13</v>
      </c>
      <c r="J643">
        <v>6</v>
      </c>
      <c r="K643">
        <v>1</v>
      </c>
      <c r="L643">
        <v>0</v>
      </c>
      <c r="M643">
        <v>0</v>
      </c>
      <c r="N643">
        <v>1</v>
      </c>
      <c r="O643">
        <v>0</v>
      </c>
      <c r="P643" s="1">
        <f>SUM(I643:O643)/H643</f>
        <v>0.52500000000000002</v>
      </c>
      <c r="Q643" s="2">
        <v>0.35476134693759731</v>
      </c>
      <c r="R643">
        <f>(Q643-P643)/Q643</f>
        <v>-0.47986809874286496</v>
      </c>
    </row>
    <row r="644" spans="1:18" hidden="1" x14ac:dyDescent="0.25">
      <c r="A644" t="s">
        <v>534</v>
      </c>
      <c r="B644">
        <v>2001</v>
      </c>
      <c r="C644">
        <v>1</v>
      </c>
      <c r="D644" t="s">
        <v>40</v>
      </c>
      <c r="E644">
        <v>0</v>
      </c>
      <c r="F644">
        <v>57</v>
      </c>
      <c r="G644">
        <v>0.29299999999999998</v>
      </c>
      <c r="H644">
        <v>87</v>
      </c>
      <c r="I644">
        <v>22</v>
      </c>
      <c r="J644">
        <v>10</v>
      </c>
      <c r="K644">
        <v>5</v>
      </c>
      <c r="L644">
        <v>1</v>
      </c>
      <c r="M644">
        <v>2</v>
      </c>
      <c r="N644">
        <v>1</v>
      </c>
      <c r="O644">
        <v>0</v>
      </c>
      <c r="P644" s="1">
        <f>SUM(I644:O644)/H644</f>
        <v>0.47126436781609193</v>
      </c>
      <c r="Q644" s="2">
        <v>0.35476134693759731</v>
      </c>
      <c r="R644">
        <f>(Q644-P644)/Q644</f>
        <v>-0.3283982933433488</v>
      </c>
    </row>
    <row r="645" spans="1:18" hidden="1" x14ac:dyDescent="0.25">
      <c r="A645" t="s">
        <v>184</v>
      </c>
      <c r="B645">
        <v>2001</v>
      </c>
      <c r="C645">
        <v>1</v>
      </c>
      <c r="D645" t="s">
        <v>40</v>
      </c>
      <c r="E645">
        <v>0</v>
      </c>
      <c r="F645">
        <v>55</v>
      </c>
      <c r="G645">
        <v>0.34200000000000003</v>
      </c>
      <c r="H645">
        <v>91</v>
      </c>
      <c r="I645">
        <v>27</v>
      </c>
      <c r="J645">
        <v>11</v>
      </c>
      <c r="K645">
        <v>0</v>
      </c>
      <c r="L645">
        <v>1</v>
      </c>
      <c r="M645">
        <v>0</v>
      </c>
      <c r="N645">
        <v>0</v>
      </c>
      <c r="O645">
        <v>0</v>
      </c>
      <c r="P645" s="1">
        <f>SUM(I645:O645)/H645</f>
        <v>0.42857142857142855</v>
      </c>
      <c r="Q645" s="2">
        <v>0.35476134693759731</v>
      </c>
      <c r="R645">
        <f>(Q645-P645)/Q645</f>
        <v>-0.20805559081050187</v>
      </c>
    </row>
    <row r="646" spans="1:18" hidden="1" x14ac:dyDescent="0.25">
      <c r="A646" t="s">
        <v>334</v>
      </c>
      <c r="B646">
        <v>2001</v>
      </c>
      <c r="C646">
        <v>1</v>
      </c>
      <c r="D646" t="s">
        <v>40</v>
      </c>
      <c r="E646">
        <v>0</v>
      </c>
      <c r="F646">
        <v>47</v>
      </c>
      <c r="G646">
        <v>0.26300000000000001</v>
      </c>
      <c r="H646">
        <v>66</v>
      </c>
      <c r="I646">
        <v>15</v>
      </c>
      <c r="J646">
        <v>7</v>
      </c>
      <c r="K646">
        <v>2</v>
      </c>
      <c r="L646">
        <v>1</v>
      </c>
      <c r="M646">
        <v>2</v>
      </c>
      <c r="N646">
        <v>0</v>
      </c>
      <c r="O646">
        <v>1</v>
      </c>
      <c r="P646" s="1">
        <f>SUM(I646:O646)/H646</f>
        <v>0.42424242424242425</v>
      </c>
      <c r="Q646" s="2">
        <v>0.35476134693759731</v>
      </c>
      <c r="R646">
        <f>(Q646-P646)/Q646</f>
        <v>-0.19585300908514336</v>
      </c>
    </row>
    <row r="647" spans="1:18" hidden="1" x14ac:dyDescent="0.25">
      <c r="A647" t="s">
        <v>467</v>
      </c>
      <c r="B647">
        <v>2001</v>
      </c>
      <c r="C647">
        <v>1</v>
      </c>
      <c r="D647" t="s">
        <v>40</v>
      </c>
      <c r="E647">
        <v>0</v>
      </c>
      <c r="F647">
        <v>208</v>
      </c>
      <c r="G647">
        <v>0.26500000000000001</v>
      </c>
      <c r="H647">
        <v>308</v>
      </c>
      <c r="I647">
        <v>69</v>
      </c>
      <c r="J647">
        <v>33</v>
      </c>
      <c r="K647">
        <v>7</v>
      </c>
      <c r="L647">
        <v>6</v>
      </c>
      <c r="M647">
        <v>5</v>
      </c>
      <c r="N647">
        <v>5</v>
      </c>
      <c r="O647">
        <v>4</v>
      </c>
      <c r="P647" s="1">
        <f>SUM(I647:O647)/H647</f>
        <v>0.41883116883116883</v>
      </c>
      <c r="Q647" s="2">
        <v>0.35476134693759731</v>
      </c>
      <c r="R647">
        <f>(Q647-P647)/Q647</f>
        <v>-0.18059978192844509</v>
      </c>
    </row>
    <row r="648" spans="1:18" hidden="1" x14ac:dyDescent="0.25">
      <c r="A648" t="s">
        <v>618</v>
      </c>
      <c r="B648">
        <v>2001</v>
      </c>
      <c r="C648">
        <v>1</v>
      </c>
      <c r="D648" t="s">
        <v>40</v>
      </c>
      <c r="E648">
        <v>0</v>
      </c>
      <c r="F648">
        <v>11</v>
      </c>
      <c r="G648">
        <v>0.28599999999999998</v>
      </c>
      <c r="H648">
        <v>15</v>
      </c>
      <c r="I648">
        <v>4</v>
      </c>
      <c r="J648">
        <v>1</v>
      </c>
      <c r="K648">
        <v>0</v>
      </c>
      <c r="L648">
        <v>0</v>
      </c>
      <c r="M648">
        <v>1</v>
      </c>
      <c r="N648">
        <v>0</v>
      </c>
      <c r="O648">
        <v>0</v>
      </c>
      <c r="P648" s="1">
        <f>SUM(I648:O648)/H648</f>
        <v>0.4</v>
      </c>
      <c r="Q648" s="2">
        <v>0.35476134693759731</v>
      </c>
      <c r="R648">
        <f>(Q648-P648)/Q648</f>
        <v>-0.1275185514231352</v>
      </c>
    </row>
    <row r="649" spans="1:18" hidden="1" x14ac:dyDescent="0.25">
      <c r="A649" t="s">
        <v>638</v>
      </c>
      <c r="B649">
        <v>2001</v>
      </c>
      <c r="C649">
        <v>1</v>
      </c>
      <c r="D649" t="s">
        <v>40</v>
      </c>
      <c r="E649">
        <v>0</v>
      </c>
      <c r="F649">
        <v>223</v>
      </c>
      <c r="G649">
        <v>0.22</v>
      </c>
      <c r="H649">
        <v>299</v>
      </c>
      <c r="I649">
        <v>57</v>
      </c>
      <c r="J649">
        <v>29</v>
      </c>
      <c r="K649">
        <v>8</v>
      </c>
      <c r="L649">
        <v>7</v>
      </c>
      <c r="M649">
        <v>2</v>
      </c>
      <c r="N649">
        <v>3</v>
      </c>
      <c r="O649">
        <v>1</v>
      </c>
      <c r="P649" s="1">
        <f>SUM(I649:O649)/H649</f>
        <v>0.35785953177257523</v>
      </c>
      <c r="Q649" s="2">
        <v>0.35476134693759731</v>
      </c>
      <c r="R649">
        <f>(Q649-P649)/Q649</f>
        <v>-8.7331521929385845E-3</v>
      </c>
    </row>
    <row r="650" spans="1:18" hidden="1" x14ac:dyDescent="0.25">
      <c r="A650" t="s">
        <v>153</v>
      </c>
      <c r="B650">
        <v>2001</v>
      </c>
      <c r="C650">
        <v>1</v>
      </c>
      <c r="D650" t="s">
        <v>40</v>
      </c>
      <c r="E650">
        <v>0</v>
      </c>
      <c r="F650">
        <v>249</v>
      </c>
      <c r="G650">
        <v>0.27400000000000002</v>
      </c>
      <c r="H650">
        <v>341</v>
      </c>
      <c r="I650">
        <v>86</v>
      </c>
      <c r="J650">
        <v>12</v>
      </c>
      <c r="K650">
        <v>7</v>
      </c>
      <c r="L650">
        <v>6</v>
      </c>
      <c r="M650">
        <v>0</v>
      </c>
      <c r="N650">
        <v>7</v>
      </c>
      <c r="O650">
        <v>2</v>
      </c>
      <c r="P650" s="1">
        <f>SUM(I650:O650)/H650</f>
        <v>0.35190615835777128</v>
      </c>
      <c r="Q650" s="2">
        <v>0.35476134693759731</v>
      </c>
      <c r="R650">
        <f>(Q650-P650)/Q650</f>
        <v>8.048195228913306E-3</v>
      </c>
    </row>
    <row r="651" spans="1:18" hidden="1" x14ac:dyDescent="0.25">
      <c r="A651" t="s">
        <v>54</v>
      </c>
      <c r="B651">
        <v>2001</v>
      </c>
      <c r="C651">
        <v>1</v>
      </c>
      <c r="D651" t="s">
        <v>40</v>
      </c>
      <c r="E651">
        <v>0</v>
      </c>
      <c r="F651">
        <v>136</v>
      </c>
      <c r="G651">
        <v>0.20699999999999999</v>
      </c>
      <c r="H651">
        <v>190</v>
      </c>
      <c r="I651">
        <v>34</v>
      </c>
      <c r="J651">
        <v>24</v>
      </c>
      <c r="K651">
        <v>5</v>
      </c>
      <c r="L651">
        <v>1</v>
      </c>
      <c r="M651">
        <v>1</v>
      </c>
      <c r="N651">
        <v>0</v>
      </c>
      <c r="O651">
        <v>1</v>
      </c>
      <c r="P651" s="1">
        <f>SUM(I651:O651)/H651</f>
        <v>0.3473684210526316</v>
      </c>
      <c r="Q651" s="2">
        <v>0.35476134693759731</v>
      </c>
      <c r="R651">
        <f>(Q651-P651)/Q651</f>
        <v>2.0839152711487834E-2</v>
      </c>
    </row>
    <row r="652" spans="1:18" hidden="1" x14ac:dyDescent="0.25">
      <c r="A652" t="s">
        <v>140</v>
      </c>
      <c r="B652">
        <v>2001</v>
      </c>
      <c r="C652">
        <v>1</v>
      </c>
      <c r="D652" t="s">
        <v>40</v>
      </c>
      <c r="E652">
        <v>0</v>
      </c>
      <c r="F652">
        <v>160</v>
      </c>
      <c r="G652">
        <v>0.24399999999999999</v>
      </c>
      <c r="H652">
        <v>217</v>
      </c>
      <c r="I652">
        <v>48</v>
      </c>
      <c r="J652">
        <v>12</v>
      </c>
      <c r="K652">
        <v>3</v>
      </c>
      <c r="L652">
        <v>4</v>
      </c>
      <c r="M652">
        <v>0</v>
      </c>
      <c r="N652">
        <v>2</v>
      </c>
      <c r="O652">
        <v>2</v>
      </c>
      <c r="P652" s="1">
        <f>SUM(I652:O652)/H652</f>
        <v>0.32718894009216593</v>
      </c>
      <c r="Q652" s="2">
        <v>0.35476134693759731</v>
      </c>
      <c r="R652">
        <f>(Q652-P652)/Q652</f>
        <v>7.7721000564025325E-2</v>
      </c>
    </row>
    <row r="653" spans="1:18" hidden="1" x14ac:dyDescent="0.25">
      <c r="A653" t="s">
        <v>202</v>
      </c>
      <c r="B653">
        <v>2001</v>
      </c>
      <c r="C653">
        <v>1</v>
      </c>
      <c r="D653" t="s">
        <v>40</v>
      </c>
      <c r="E653">
        <v>0</v>
      </c>
      <c r="F653">
        <v>49</v>
      </c>
      <c r="G653">
        <v>0.246</v>
      </c>
      <c r="H653">
        <v>69</v>
      </c>
      <c r="I653">
        <v>16</v>
      </c>
      <c r="J653">
        <v>4</v>
      </c>
      <c r="K653">
        <v>1</v>
      </c>
      <c r="L653">
        <v>0</v>
      </c>
      <c r="M653">
        <v>0</v>
      </c>
      <c r="N653">
        <v>0</v>
      </c>
      <c r="O653">
        <v>0</v>
      </c>
      <c r="P653" s="1">
        <f>SUM(I653:O653)/H653</f>
        <v>0.30434782608695654</v>
      </c>
      <c r="Q653" s="2">
        <v>0.35476134693759731</v>
      </c>
      <c r="R653">
        <f>(Q653-P653)/Q653</f>
        <v>0.14210545000413624</v>
      </c>
    </row>
    <row r="654" spans="1:18" hidden="1" x14ac:dyDescent="0.25">
      <c r="A654" t="s">
        <v>78</v>
      </c>
      <c r="B654">
        <v>2002</v>
      </c>
      <c r="C654">
        <v>1</v>
      </c>
      <c r="D654" t="s">
        <v>321</v>
      </c>
      <c r="E654">
        <v>32</v>
      </c>
      <c r="F654">
        <v>565</v>
      </c>
      <c r="G654">
        <v>0.26700000000000002</v>
      </c>
      <c r="H654">
        <v>795</v>
      </c>
      <c r="I654">
        <v>191</v>
      </c>
      <c r="J654">
        <v>64</v>
      </c>
      <c r="K654">
        <v>2</v>
      </c>
      <c r="L654">
        <v>7</v>
      </c>
      <c r="M654">
        <v>7</v>
      </c>
      <c r="N654">
        <v>1</v>
      </c>
      <c r="O654">
        <v>8</v>
      </c>
      <c r="P654" s="1">
        <f>SUM(I654:O654)/H654</f>
        <v>0.3522012578616352</v>
      </c>
      <c r="Q654" s="2">
        <v>0.35476134693759731</v>
      </c>
      <c r="R654">
        <f>(Q654-P654)/Q654</f>
        <v>7.2163698161074857E-3</v>
      </c>
    </row>
    <row r="655" spans="1:18" hidden="1" x14ac:dyDescent="0.25">
      <c r="A655" t="s">
        <v>422</v>
      </c>
      <c r="B655">
        <v>2002</v>
      </c>
      <c r="C655">
        <v>1</v>
      </c>
      <c r="D655" t="s">
        <v>321</v>
      </c>
      <c r="E655">
        <v>32</v>
      </c>
      <c r="F655">
        <v>618</v>
      </c>
      <c r="G655">
        <v>0.23499999999999999</v>
      </c>
      <c r="H655">
        <v>852</v>
      </c>
      <c r="I655">
        <v>183</v>
      </c>
      <c r="J655">
        <v>59</v>
      </c>
      <c r="K655">
        <v>1</v>
      </c>
      <c r="L655">
        <v>3</v>
      </c>
      <c r="M655">
        <v>5</v>
      </c>
      <c r="N655">
        <v>4</v>
      </c>
      <c r="O655">
        <v>7</v>
      </c>
      <c r="P655" s="1">
        <f>SUM(I655:O655)/H655</f>
        <v>0.30751173708920188</v>
      </c>
      <c r="Q655" s="2">
        <v>0.35476134693759731</v>
      </c>
      <c r="R655">
        <f>(Q655-P655)/Q655</f>
        <v>0.1331870291289278</v>
      </c>
    </row>
    <row r="656" spans="1:18" hidden="1" x14ac:dyDescent="0.25">
      <c r="A656" t="s">
        <v>484</v>
      </c>
      <c r="B656">
        <v>2002</v>
      </c>
      <c r="C656">
        <v>1</v>
      </c>
      <c r="D656" t="s">
        <v>321</v>
      </c>
      <c r="E656">
        <v>32</v>
      </c>
      <c r="F656">
        <v>652</v>
      </c>
      <c r="G656">
        <v>0.23</v>
      </c>
      <c r="H656">
        <v>896</v>
      </c>
      <c r="I656">
        <v>188</v>
      </c>
      <c r="J656">
        <v>68</v>
      </c>
      <c r="K656">
        <v>0</v>
      </c>
      <c r="L656">
        <v>5</v>
      </c>
      <c r="M656">
        <v>7</v>
      </c>
      <c r="N656">
        <v>2</v>
      </c>
      <c r="O656">
        <v>5</v>
      </c>
      <c r="P656" s="1">
        <f>SUM(I656:O656)/H656</f>
        <v>0.30691964285714285</v>
      </c>
      <c r="Q656" s="2">
        <v>0.35476134693759731</v>
      </c>
      <c r="R656">
        <f>(Q656-P656)/Q656</f>
        <v>0.13485602220602078</v>
      </c>
    </row>
    <row r="657" spans="1:18" hidden="1" x14ac:dyDescent="0.25">
      <c r="A657" t="s">
        <v>187</v>
      </c>
      <c r="B657">
        <v>2002</v>
      </c>
      <c r="C657">
        <v>1</v>
      </c>
      <c r="D657" t="s">
        <v>321</v>
      </c>
      <c r="E657">
        <v>26</v>
      </c>
      <c r="F657">
        <v>480</v>
      </c>
      <c r="G657">
        <v>0.29899999999999999</v>
      </c>
      <c r="H657">
        <v>706</v>
      </c>
      <c r="I657">
        <v>190</v>
      </c>
      <c r="J657">
        <v>49</v>
      </c>
      <c r="K657">
        <v>2</v>
      </c>
      <c r="L657">
        <v>7</v>
      </c>
      <c r="M657">
        <v>5</v>
      </c>
      <c r="N657">
        <v>5</v>
      </c>
      <c r="O657">
        <v>10</v>
      </c>
      <c r="P657" s="1">
        <f>SUM(I657:O657)/H657</f>
        <v>0.37960339943342775</v>
      </c>
      <c r="Q657" s="2">
        <v>0.35476134693759731</v>
      </c>
      <c r="R657">
        <f>(Q657-P657)/Q657</f>
        <v>-7.0024687611190531E-2</v>
      </c>
    </row>
    <row r="658" spans="1:18" hidden="1" x14ac:dyDescent="0.25">
      <c r="A658" t="s">
        <v>786</v>
      </c>
      <c r="B658">
        <v>2002</v>
      </c>
      <c r="C658">
        <v>1</v>
      </c>
      <c r="D658" t="s">
        <v>321</v>
      </c>
      <c r="E658">
        <v>18</v>
      </c>
      <c r="F658">
        <v>325</v>
      </c>
      <c r="G658">
        <v>0.26700000000000002</v>
      </c>
      <c r="H658">
        <v>465</v>
      </c>
      <c r="I658">
        <v>113</v>
      </c>
      <c r="J658">
        <v>33</v>
      </c>
      <c r="K658">
        <v>0</v>
      </c>
      <c r="L658">
        <v>4</v>
      </c>
      <c r="M658">
        <v>7</v>
      </c>
      <c r="N658">
        <v>0</v>
      </c>
      <c r="O658">
        <v>4</v>
      </c>
      <c r="P658" s="1">
        <f>SUM(I658:O658)/H658</f>
        <v>0.34623655913978496</v>
      </c>
      <c r="Q658" s="2">
        <v>0.35476134693759731</v>
      </c>
      <c r="R658">
        <f>(Q658-P658)/Q658</f>
        <v>2.4029640972447499E-2</v>
      </c>
    </row>
    <row r="659" spans="1:18" hidden="1" x14ac:dyDescent="0.25">
      <c r="A659" t="s">
        <v>501</v>
      </c>
      <c r="B659">
        <v>2002</v>
      </c>
      <c r="C659">
        <v>1</v>
      </c>
      <c r="D659" t="s">
        <v>321</v>
      </c>
      <c r="E659">
        <v>15</v>
      </c>
      <c r="F659">
        <v>354</v>
      </c>
      <c r="G659">
        <v>0.26400000000000001</v>
      </c>
      <c r="H659">
        <v>510</v>
      </c>
      <c r="I659">
        <v>119</v>
      </c>
      <c r="J659">
        <v>49</v>
      </c>
      <c r="K659">
        <v>4</v>
      </c>
      <c r="L659">
        <v>5</v>
      </c>
      <c r="M659">
        <v>1</v>
      </c>
      <c r="N659">
        <v>1</v>
      </c>
      <c r="O659">
        <v>5</v>
      </c>
      <c r="P659" s="1">
        <f>SUM(I659:O659)/H659</f>
        <v>0.36078431372549019</v>
      </c>
      <c r="Q659" s="2">
        <v>0.35476134693759731</v>
      </c>
      <c r="R659">
        <f>(Q659-P659)/Q659</f>
        <v>-1.6977516969886586E-2</v>
      </c>
    </row>
    <row r="660" spans="1:18" hidden="1" x14ac:dyDescent="0.25">
      <c r="A660" t="s">
        <v>438</v>
      </c>
      <c r="B660">
        <v>2002</v>
      </c>
      <c r="C660">
        <v>1</v>
      </c>
      <c r="D660" t="s">
        <v>321</v>
      </c>
      <c r="E660">
        <v>6</v>
      </c>
      <c r="F660">
        <v>103</v>
      </c>
      <c r="G660">
        <v>0.23499999999999999</v>
      </c>
      <c r="H660">
        <v>147</v>
      </c>
      <c r="I660">
        <v>31</v>
      </c>
      <c r="J660">
        <v>11</v>
      </c>
      <c r="K660">
        <v>0</v>
      </c>
      <c r="L660">
        <v>3</v>
      </c>
      <c r="M660">
        <v>2</v>
      </c>
      <c r="N660">
        <v>1</v>
      </c>
      <c r="O660">
        <v>0</v>
      </c>
      <c r="P660" s="1">
        <f>SUM(I660:O660)/H660</f>
        <v>0.32653061224489793</v>
      </c>
      <c r="Q660" s="2">
        <v>0.35476134693759731</v>
      </c>
      <c r="R660">
        <f>(Q660-P660)/Q660</f>
        <v>7.9576692715808126E-2</v>
      </c>
    </row>
    <row r="661" spans="1:18" hidden="1" x14ac:dyDescent="0.25">
      <c r="A661" t="s">
        <v>704</v>
      </c>
      <c r="B661">
        <v>2002</v>
      </c>
      <c r="C661">
        <v>1</v>
      </c>
      <c r="D661" t="s">
        <v>321</v>
      </c>
      <c r="E661">
        <v>1</v>
      </c>
      <c r="F661">
        <v>147</v>
      </c>
      <c r="G661">
        <v>0.188</v>
      </c>
      <c r="H661">
        <v>188</v>
      </c>
      <c r="I661">
        <v>31</v>
      </c>
      <c r="J661">
        <v>21</v>
      </c>
      <c r="K661">
        <v>1</v>
      </c>
      <c r="L661">
        <v>1</v>
      </c>
      <c r="M661">
        <v>3</v>
      </c>
      <c r="N661">
        <v>1</v>
      </c>
      <c r="O661">
        <v>0</v>
      </c>
      <c r="P661" s="1">
        <f>SUM(I661:O661)/H661</f>
        <v>0.30851063829787234</v>
      </c>
      <c r="Q661" s="2">
        <v>0.35476134693759731</v>
      </c>
      <c r="R661">
        <f>(Q661-P661)/Q661</f>
        <v>0.13037133001939044</v>
      </c>
    </row>
    <row r="662" spans="1:18" hidden="1" x14ac:dyDescent="0.25">
      <c r="A662" t="s">
        <v>668</v>
      </c>
      <c r="B662">
        <v>2002</v>
      </c>
      <c r="C662">
        <v>1</v>
      </c>
      <c r="D662" t="s">
        <v>321</v>
      </c>
      <c r="E662">
        <v>0</v>
      </c>
      <c r="F662">
        <v>42</v>
      </c>
      <c r="G662">
        <v>0.29799999999999999</v>
      </c>
      <c r="H662">
        <v>67</v>
      </c>
      <c r="I662">
        <v>17</v>
      </c>
      <c r="J662">
        <v>9</v>
      </c>
      <c r="K662">
        <v>0</v>
      </c>
      <c r="L662">
        <v>0</v>
      </c>
      <c r="M662">
        <v>0</v>
      </c>
      <c r="N662">
        <v>0</v>
      </c>
      <c r="O662">
        <v>1</v>
      </c>
      <c r="P662" s="1">
        <f>SUM(I662:O662)/H662</f>
        <v>0.40298507462686567</v>
      </c>
      <c r="Q662" s="2">
        <v>0.35476134693759731</v>
      </c>
      <c r="R662">
        <f>(Q662-P662)/Q662</f>
        <v>-0.13593286897106899</v>
      </c>
    </row>
    <row r="663" spans="1:18" hidden="1" x14ac:dyDescent="0.25">
      <c r="A663" t="s">
        <v>294</v>
      </c>
      <c r="B663">
        <v>2002</v>
      </c>
      <c r="C663">
        <v>1</v>
      </c>
      <c r="D663" t="s">
        <v>321</v>
      </c>
      <c r="E663">
        <v>0</v>
      </c>
      <c r="F663">
        <v>191</v>
      </c>
      <c r="G663">
        <v>0.253</v>
      </c>
      <c r="H663">
        <v>286</v>
      </c>
      <c r="I663">
        <v>61</v>
      </c>
      <c r="J663">
        <v>34</v>
      </c>
      <c r="K663">
        <v>3</v>
      </c>
      <c r="L663">
        <v>2</v>
      </c>
      <c r="M663">
        <v>2</v>
      </c>
      <c r="N663">
        <v>2</v>
      </c>
      <c r="O663">
        <v>7</v>
      </c>
      <c r="P663" s="1">
        <f>SUM(I663:O663)/H663</f>
        <v>0.38811188811188813</v>
      </c>
      <c r="Q663" s="2">
        <v>0.35476134693759731</v>
      </c>
      <c r="R663">
        <f>(Q663-P663)/Q663</f>
        <v>-9.4008384685035015E-2</v>
      </c>
    </row>
    <row r="664" spans="1:18" hidden="1" x14ac:dyDescent="0.25">
      <c r="A664" t="s">
        <v>489</v>
      </c>
      <c r="B664">
        <v>2002</v>
      </c>
      <c r="C664">
        <v>1</v>
      </c>
      <c r="D664" t="s">
        <v>321</v>
      </c>
      <c r="E664">
        <v>0</v>
      </c>
      <c r="F664">
        <v>151</v>
      </c>
      <c r="G664">
        <v>0.19400000000000001</v>
      </c>
      <c r="H664">
        <v>206</v>
      </c>
      <c r="I664">
        <v>33</v>
      </c>
      <c r="J664">
        <v>26</v>
      </c>
      <c r="K664">
        <v>2</v>
      </c>
      <c r="L664">
        <v>3</v>
      </c>
      <c r="M664">
        <v>3</v>
      </c>
      <c r="N664">
        <v>2</v>
      </c>
      <c r="O664">
        <v>5</v>
      </c>
      <c r="P664" s="1">
        <f>SUM(I664:O664)/H664</f>
        <v>0.35922330097087379</v>
      </c>
      <c r="Q664" s="2">
        <v>0.35476134693759731</v>
      </c>
      <c r="R664">
        <f>(Q664-P664)/Q664</f>
        <v>-1.2577339870291289E-2</v>
      </c>
    </row>
    <row r="665" spans="1:18" hidden="1" x14ac:dyDescent="0.25">
      <c r="A665" t="s">
        <v>65</v>
      </c>
      <c r="B665">
        <v>2002</v>
      </c>
      <c r="C665">
        <v>1</v>
      </c>
      <c r="D665" t="s">
        <v>321</v>
      </c>
      <c r="E665">
        <v>0</v>
      </c>
      <c r="F665">
        <v>72</v>
      </c>
      <c r="G665">
        <v>0.24099999999999999</v>
      </c>
      <c r="H665">
        <v>100</v>
      </c>
      <c r="I665">
        <v>21</v>
      </c>
      <c r="J665">
        <v>10</v>
      </c>
      <c r="K665">
        <v>0</v>
      </c>
      <c r="L665">
        <v>1</v>
      </c>
      <c r="M665">
        <v>0</v>
      </c>
      <c r="N665">
        <v>0</v>
      </c>
      <c r="O665">
        <v>2</v>
      </c>
      <c r="P665" s="1">
        <f>SUM(I665:O665)/H665</f>
        <v>0.34</v>
      </c>
      <c r="Q665" s="2">
        <v>0.35476134693759731</v>
      </c>
      <c r="R665">
        <f>(Q665-P665)/Q665</f>
        <v>4.1609231290335058E-2</v>
      </c>
    </row>
    <row r="666" spans="1:18" hidden="1" x14ac:dyDescent="0.25">
      <c r="A666" t="s">
        <v>597</v>
      </c>
      <c r="B666">
        <v>2002</v>
      </c>
      <c r="C666">
        <v>1</v>
      </c>
      <c r="D666" t="s">
        <v>321</v>
      </c>
      <c r="E666">
        <v>0</v>
      </c>
      <c r="F666">
        <v>234</v>
      </c>
      <c r="G666">
        <v>0.249</v>
      </c>
      <c r="H666">
        <v>312</v>
      </c>
      <c r="I666">
        <v>70</v>
      </c>
      <c r="J666">
        <v>22</v>
      </c>
      <c r="K666">
        <v>3</v>
      </c>
      <c r="L666">
        <v>3</v>
      </c>
      <c r="M666">
        <v>2</v>
      </c>
      <c r="N666">
        <v>4</v>
      </c>
      <c r="O666">
        <v>2</v>
      </c>
      <c r="P666" s="1">
        <f>SUM(I666:O666)/H666</f>
        <v>0.33974358974358976</v>
      </c>
      <c r="Q666" s="2">
        <v>0.35476134693759731</v>
      </c>
      <c r="R666">
        <f>(Q666-P666)/Q666</f>
        <v>4.233199959252941E-2</v>
      </c>
    </row>
    <row r="667" spans="1:18" hidden="1" x14ac:dyDescent="0.25">
      <c r="A667" t="s">
        <v>278</v>
      </c>
      <c r="B667">
        <v>2002</v>
      </c>
      <c r="C667">
        <v>1</v>
      </c>
      <c r="D667" t="s">
        <v>321</v>
      </c>
      <c r="E667">
        <v>0</v>
      </c>
      <c r="F667">
        <v>63</v>
      </c>
      <c r="G667">
        <v>0.221</v>
      </c>
      <c r="H667">
        <v>86</v>
      </c>
      <c r="I667">
        <v>17</v>
      </c>
      <c r="J667">
        <v>7</v>
      </c>
      <c r="K667">
        <v>1</v>
      </c>
      <c r="L667">
        <v>1</v>
      </c>
      <c r="M667">
        <v>2</v>
      </c>
      <c r="N667">
        <v>0</v>
      </c>
      <c r="O667">
        <v>1</v>
      </c>
      <c r="P667" s="1">
        <f>SUM(I667:O667)/H667</f>
        <v>0.33720930232558138</v>
      </c>
      <c r="Q667" s="2">
        <v>0.35476134693759731</v>
      </c>
      <c r="R667">
        <f>(Q667-P667)/Q667</f>
        <v>4.9475639788636103E-2</v>
      </c>
    </row>
    <row r="668" spans="1:18" hidden="1" x14ac:dyDescent="0.25">
      <c r="A668" t="s">
        <v>815</v>
      </c>
      <c r="B668">
        <v>2002</v>
      </c>
      <c r="C668">
        <v>1</v>
      </c>
      <c r="D668" t="s">
        <v>321</v>
      </c>
      <c r="E668">
        <v>0</v>
      </c>
      <c r="F668">
        <v>17</v>
      </c>
      <c r="G668">
        <v>0.16700000000000001</v>
      </c>
      <c r="H668">
        <v>21</v>
      </c>
      <c r="I668">
        <v>3</v>
      </c>
      <c r="J668">
        <v>2</v>
      </c>
      <c r="K668">
        <v>1</v>
      </c>
      <c r="L668">
        <v>1</v>
      </c>
      <c r="M668">
        <v>0</v>
      </c>
      <c r="N668">
        <v>0</v>
      </c>
      <c r="O668">
        <v>0</v>
      </c>
      <c r="P668" s="1">
        <f>SUM(I668:O668)/H668</f>
        <v>0.33333333333333331</v>
      </c>
      <c r="Q668" s="2">
        <v>0.35476134693759731</v>
      </c>
      <c r="R668">
        <f>(Q668-P668)/Q668</f>
        <v>6.0401207147387434E-2</v>
      </c>
    </row>
    <row r="669" spans="1:18" hidden="1" x14ac:dyDescent="0.25">
      <c r="A669" t="s">
        <v>254</v>
      </c>
      <c r="B669">
        <v>2002</v>
      </c>
      <c r="C669">
        <v>1</v>
      </c>
      <c r="D669" t="s">
        <v>321</v>
      </c>
      <c r="E669">
        <v>0</v>
      </c>
      <c r="F669">
        <v>169</v>
      </c>
      <c r="G669">
        <v>0.188</v>
      </c>
      <c r="H669">
        <v>228</v>
      </c>
      <c r="I669">
        <v>38</v>
      </c>
      <c r="J669">
        <v>25</v>
      </c>
      <c r="K669">
        <v>1</v>
      </c>
      <c r="L669">
        <v>0</v>
      </c>
      <c r="M669">
        <v>5</v>
      </c>
      <c r="N669">
        <v>0</v>
      </c>
      <c r="O669">
        <v>1</v>
      </c>
      <c r="P669" s="1">
        <f>SUM(I669:O669)/H669</f>
        <v>0.30701754385964913</v>
      </c>
      <c r="Q669" s="2">
        <v>0.35476134693759731</v>
      </c>
      <c r="R669">
        <f>(Q669-P669)/Q669</f>
        <v>0.13458005921469887</v>
      </c>
    </row>
    <row r="670" spans="1:18" hidden="1" x14ac:dyDescent="0.25">
      <c r="A670" t="s">
        <v>744</v>
      </c>
      <c r="B670">
        <v>2002</v>
      </c>
      <c r="C670">
        <v>1</v>
      </c>
      <c r="D670" t="s">
        <v>321</v>
      </c>
      <c r="E670">
        <v>0</v>
      </c>
      <c r="F670">
        <v>149</v>
      </c>
      <c r="G670">
        <v>0.184</v>
      </c>
      <c r="H670">
        <v>199</v>
      </c>
      <c r="I670">
        <v>32</v>
      </c>
      <c r="J670">
        <v>19</v>
      </c>
      <c r="K670">
        <v>3</v>
      </c>
      <c r="L670">
        <v>2</v>
      </c>
      <c r="M670">
        <v>1</v>
      </c>
      <c r="N670">
        <v>3</v>
      </c>
      <c r="O670">
        <v>1</v>
      </c>
      <c r="P670" s="1">
        <f>SUM(I670:O670)/H670</f>
        <v>0.30653266331658291</v>
      </c>
      <c r="Q670" s="2">
        <v>0.35476134693759731</v>
      </c>
      <c r="R670">
        <f>(Q670-P670)/Q670</f>
        <v>0.13594683873352711</v>
      </c>
    </row>
    <row r="671" spans="1:18" hidden="1" x14ac:dyDescent="0.25">
      <c r="A671" t="s">
        <v>600</v>
      </c>
      <c r="B671">
        <v>2002</v>
      </c>
      <c r="C671">
        <v>1</v>
      </c>
      <c r="D671" t="s">
        <v>321</v>
      </c>
      <c r="E671">
        <v>0</v>
      </c>
      <c r="F671">
        <v>25</v>
      </c>
      <c r="G671">
        <v>0.23300000000000001</v>
      </c>
      <c r="H671">
        <v>33</v>
      </c>
      <c r="I671">
        <v>7</v>
      </c>
      <c r="J671">
        <v>1</v>
      </c>
      <c r="K671">
        <v>0</v>
      </c>
      <c r="L671">
        <v>1</v>
      </c>
      <c r="M671">
        <v>0</v>
      </c>
      <c r="N671">
        <v>1</v>
      </c>
      <c r="O671">
        <v>0</v>
      </c>
      <c r="P671" s="1">
        <f>SUM(I671:O671)/H671</f>
        <v>0.30303030303030304</v>
      </c>
      <c r="Q671" s="2">
        <v>0.35476134693759731</v>
      </c>
      <c r="R671">
        <f>(Q671-P671)/Q671</f>
        <v>0.1458192792248976</v>
      </c>
    </row>
    <row r="672" spans="1:18" hidden="1" x14ac:dyDescent="0.25">
      <c r="A672" t="s">
        <v>69</v>
      </c>
      <c r="B672">
        <v>2002</v>
      </c>
      <c r="C672">
        <v>1</v>
      </c>
      <c r="D672" t="s">
        <v>375</v>
      </c>
      <c r="E672">
        <v>35</v>
      </c>
      <c r="F672">
        <v>780</v>
      </c>
      <c r="G672">
        <v>0.20799999999999999</v>
      </c>
      <c r="H672">
        <v>1035</v>
      </c>
      <c r="I672">
        <v>197</v>
      </c>
      <c r="J672">
        <v>71</v>
      </c>
      <c r="K672">
        <v>1</v>
      </c>
      <c r="L672">
        <v>13</v>
      </c>
      <c r="M672">
        <v>3</v>
      </c>
      <c r="N672">
        <v>4</v>
      </c>
      <c r="O672">
        <v>2</v>
      </c>
      <c r="P672" s="1">
        <f>SUM(I672:O672)/H672</f>
        <v>0.28115942028985508</v>
      </c>
      <c r="Q672" s="2">
        <v>0.35476134693759731</v>
      </c>
      <c r="R672">
        <f>(Q672-P672)/Q672</f>
        <v>0.20746884428953544</v>
      </c>
    </row>
    <row r="673" spans="1:18" hidden="1" x14ac:dyDescent="0.25">
      <c r="A673" t="s">
        <v>73</v>
      </c>
      <c r="B673">
        <v>2002</v>
      </c>
      <c r="C673">
        <v>1</v>
      </c>
      <c r="D673" t="s">
        <v>375</v>
      </c>
      <c r="E673">
        <v>35</v>
      </c>
      <c r="F673">
        <v>778</v>
      </c>
      <c r="G673">
        <v>0.224</v>
      </c>
      <c r="H673">
        <v>1017</v>
      </c>
      <c r="I673">
        <v>218</v>
      </c>
      <c r="J673">
        <v>33</v>
      </c>
      <c r="K673">
        <v>1</v>
      </c>
      <c r="L673">
        <v>3</v>
      </c>
      <c r="M673">
        <v>6</v>
      </c>
      <c r="N673">
        <v>5</v>
      </c>
      <c r="O673">
        <v>2</v>
      </c>
      <c r="P673" s="1">
        <f>SUM(I673:O673)/H673</f>
        <v>0.26352015732546707</v>
      </c>
      <c r="Q673" s="2">
        <v>0.35476134693759731</v>
      </c>
      <c r="R673">
        <f>(Q673-P673)/Q673</f>
        <v>0.25719033485398174</v>
      </c>
    </row>
    <row r="674" spans="1:18" hidden="1" x14ac:dyDescent="0.25">
      <c r="A674" t="s">
        <v>204</v>
      </c>
      <c r="B674">
        <v>2002</v>
      </c>
      <c r="C674">
        <v>1</v>
      </c>
      <c r="D674" t="s">
        <v>375</v>
      </c>
      <c r="E674">
        <v>30</v>
      </c>
      <c r="F674">
        <v>527</v>
      </c>
      <c r="G674">
        <v>0.26400000000000001</v>
      </c>
      <c r="H674">
        <v>751</v>
      </c>
      <c r="I674">
        <v>180</v>
      </c>
      <c r="J674">
        <v>48</v>
      </c>
      <c r="K674">
        <v>6</v>
      </c>
      <c r="L674">
        <v>6</v>
      </c>
      <c r="M674">
        <v>7</v>
      </c>
      <c r="N674">
        <v>10</v>
      </c>
      <c r="O674">
        <v>6</v>
      </c>
      <c r="P674" s="1">
        <f>SUM(I674:O674)/H674</f>
        <v>0.35019973368841545</v>
      </c>
      <c r="Q674" s="2">
        <v>0.35476134693759731</v>
      </c>
      <c r="R674">
        <f>(Q674-P674)/Q674</f>
        <v>1.2858258907175284E-2</v>
      </c>
    </row>
    <row r="675" spans="1:18" hidden="1" x14ac:dyDescent="0.25">
      <c r="A675" t="s">
        <v>139</v>
      </c>
      <c r="B675">
        <v>2002</v>
      </c>
      <c r="C675">
        <v>1</v>
      </c>
      <c r="D675" t="s">
        <v>375</v>
      </c>
      <c r="E675">
        <v>29</v>
      </c>
      <c r="F675">
        <v>554</v>
      </c>
      <c r="G675">
        <v>0.245</v>
      </c>
      <c r="H675">
        <v>790</v>
      </c>
      <c r="I675">
        <v>172</v>
      </c>
      <c r="J675">
        <v>70</v>
      </c>
      <c r="K675">
        <v>3</v>
      </c>
      <c r="L675">
        <v>6</v>
      </c>
      <c r="M675">
        <v>9</v>
      </c>
      <c r="N675">
        <v>5</v>
      </c>
      <c r="O675">
        <v>8</v>
      </c>
      <c r="P675" s="1">
        <f>SUM(I675:O675)/H675</f>
        <v>0.34556962025316457</v>
      </c>
      <c r="Q675" s="2">
        <v>0.35476134693759731</v>
      </c>
      <c r="R675">
        <f>(Q675-P675)/Q675</f>
        <v>2.5909605890772461E-2</v>
      </c>
    </row>
    <row r="676" spans="1:18" hidden="1" x14ac:dyDescent="0.25">
      <c r="A676" t="s">
        <v>164</v>
      </c>
      <c r="B676">
        <v>2002</v>
      </c>
      <c r="C676">
        <v>1</v>
      </c>
      <c r="D676" t="s">
        <v>375</v>
      </c>
      <c r="E676">
        <v>24</v>
      </c>
      <c r="F676">
        <v>468</v>
      </c>
      <c r="G676">
        <v>0.28399999999999997</v>
      </c>
      <c r="H676">
        <v>659</v>
      </c>
      <c r="I676">
        <v>174</v>
      </c>
      <c r="J676">
        <v>32</v>
      </c>
      <c r="K676">
        <v>3</v>
      </c>
      <c r="L676">
        <v>1</v>
      </c>
      <c r="M676">
        <v>2</v>
      </c>
      <c r="N676">
        <v>6</v>
      </c>
      <c r="O676">
        <v>8</v>
      </c>
      <c r="P676" s="1">
        <f>SUM(I676:O676)/H676</f>
        <v>0.34294385432473445</v>
      </c>
      <c r="Q676" s="2">
        <v>0.35476134693759731</v>
      </c>
      <c r="R676">
        <f>(Q676-P676)/Q676</f>
        <v>3.3311105380771824E-2</v>
      </c>
    </row>
    <row r="677" spans="1:18" hidden="1" x14ac:dyDescent="0.25">
      <c r="A677" t="s">
        <v>799</v>
      </c>
      <c r="B677">
        <v>2002</v>
      </c>
      <c r="C677">
        <v>1</v>
      </c>
      <c r="D677" t="s">
        <v>375</v>
      </c>
      <c r="E677">
        <v>5</v>
      </c>
      <c r="F677">
        <v>92</v>
      </c>
      <c r="G677">
        <v>0.23499999999999999</v>
      </c>
      <c r="H677">
        <v>123</v>
      </c>
      <c r="I677">
        <v>27</v>
      </c>
      <c r="J677">
        <v>7</v>
      </c>
      <c r="K677">
        <v>0</v>
      </c>
      <c r="L677">
        <v>1</v>
      </c>
      <c r="M677">
        <v>2</v>
      </c>
      <c r="N677">
        <v>0</v>
      </c>
      <c r="O677">
        <v>0</v>
      </c>
      <c r="P677" s="1">
        <f>SUM(I677:O677)/H677</f>
        <v>0.30081300813008133</v>
      </c>
      <c r="Q677" s="2">
        <v>0.35476134693759731</v>
      </c>
      <c r="R677">
        <f>(Q677-P677)/Q677</f>
        <v>0.1520693820598373</v>
      </c>
    </row>
    <row r="678" spans="1:18" hidden="1" x14ac:dyDescent="0.25">
      <c r="A678" t="s">
        <v>76</v>
      </c>
      <c r="B678">
        <v>2002</v>
      </c>
      <c r="C678">
        <v>1</v>
      </c>
      <c r="D678" t="s">
        <v>375</v>
      </c>
      <c r="E678">
        <v>4</v>
      </c>
      <c r="F678">
        <v>61</v>
      </c>
      <c r="G678">
        <v>0.313</v>
      </c>
      <c r="H678">
        <v>92</v>
      </c>
      <c r="I678">
        <v>26</v>
      </c>
      <c r="J678">
        <v>7</v>
      </c>
      <c r="K678">
        <v>0</v>
      </c>
      <c r="L678">
        <v>0</v>
      </c>
      <c r="M678">
        <v>0</v>
      </c>
      <c r="N678">
        <v>1</v>
      </c>
      <c r="O678">
        <v>1</v>
      </c>
      <c r="P678" s="1">
        <f>SUM(I678:O678)/H678</f>
        <v>0.38043478260869568</v>
      </c>
      <c r="Q678" s="2">
        <v>0.35476134693759731</v>
      </c>
      <c r="R678">
        <f>(Q678-P678)/Q678</f>
        <v>-7.2368187494829692E-2</v>
      </c>
    </row>
    <row r="679" spans="1:18" hidden="1" x14ac:dyDescent="0.25">
      <c r="A679" t="s">
        <v>692</v>
      </c>
      <c r="B679">
        <v>2002</v>
      </c>
      <c r="C679">
        <v>1</v>
      </c>
      <c r="D679" t="s">
        <v>375</v>
      </c>
      <c r="E679">
        <v>0</v>
      </c>
      <c r="F679">
        <v>40</v>
      </c>
      <c r="G679">
        <v>0.40400000000000003</v>
      </c>
      <c r="H679">
        <v>71</v>
      </c>
      <c r="I679">
        <v>23</v>
      </c>
      <c r="J679">
        <v>10</v>
      </c>
      <c r="K679">
        <v>1</v>
      </c>
      <c r="L679">
        <v>1</v>
      </c>
      <c r="M679">
        <v>3</v>
      </c>
      <c r="N679">
        <v>2</v>
      </c>
      <c r="O679">
        <v>1</v>
      </c>
      <c r="P679" s="1">
        <f>SUM(I679:O679)/H679</f>
        <v>0.57746478873239437</v>
      </c>
      <c r="Q679" s="2">
        <v>0.35476134693759731</v>
      </c>
      <c r="R679">
        <f>(Q679-P679)/Q679</f>
        <v>-0.62775565522354015</v>
      </c>
    </row>
    <row r="680" spans="1:18" hidden="1" x14ac:dyDescent="0.25">
      <c r="A680" t="s">
        <v>129</v>
      </c>
      <c r="B680">
        <v>2002</v>
      </c>
      <c r="C680">
        <v>1</v>
      </c>
      <c r="D680" t="s">
        <v>375</v>
      </c>
      <c r="E680">
        <v>0</v>
      </c>
      <c r="F680">
        <v>5</v>
      </c>
      <c r="G680">
        <v>0.375</v>
      </c>
      <c r="H680">
        <v>9</v>
      </c>
      <c r="I680">
        <v>3</v>
      </c>
      <c r="J680">
        <v>1</v>
      </c>
      <c r="K680">
        <v>0</v>
      </c>
      <c r="L680">
        <v>0</v>
      </c>
      <c r="M680">
        <v>1</v>
      </c>
      <c r="N680">
        <v>0</v>
      </c>
      <c r="O680">
        <v>0</v>
      </c>
      <c r="P680" s="1">
        <f>SUM(I680:O680)/H680</f>
        <v>0.55555555555555558</v>
      </c>
      <c r="Q680" s="2">
        <v>0.35476134693759731</v>
      </c>
      <c r="R680">
        <f>(Q680-P680)/Q680</f>
        <v>-0.56599798808768775</v>
      </c>
    </row>
    <row r="681" spans="1:18" hidden="1" x14ac:dyDescent="0.25">
      <c r="A681" t="s">
        <v>80</v>
      </c>
      <c r="B681">
        <v>2002</v>
      </c>
      <c r="C681">
        <v>2</v>
      </c>
      <c r="D681" t="s">
        <v>375</v>
      </c>
      <c r="E681">
        <v>0</v>
      </c>
      <c r="F681">
        <v>74</v>
      </c>
      <c r="G681">
        <v>0.29199999999999998</v>
      </c>
      <c r="H681">
        <v>118</v>
      </c>
      <c r="I681">
        <v>28</v>
      </c>
      <c r="J681">
        <v>19</v>
      </c>
      <c r="K681">
        <v>5</v>
      </c>
      <c r="L681">
        <v>2</v>
      </c>
      <c r="M681">
        <v>6</v>
      </c>
      <c r="N681">
        <v>0</v>
      </c>
      <c r="O681">
        <v>1</v>
      </c>
      <c r="P681" s="1">
        <f>SUM(I681:O681)/H681</f>
        <v>0.51694915254237284</v>
      </c>
      <c r="Q681" s="2">
        <v>0.35476134693759731</v>
      </c>
      <c r="R681">
        <f>(Q681-P681)/Q681</f>
        <v>-0.45717439908498386</v>
      </c>
    </row>
    <row r="682" spans="1:18" hidden="1" x14ac:dyDescent="0.25">
      <c r="A682" t="s">
        <v>683</v>
      </c>
      <c r="B682">
        <v>2002</v>
      </c>
      <c r="C682">
        <v>1</v>
      </c>
      <c r="D682" t="s">
        <v>375</v>
      </c>
      <c r="E682">
        <v>0</v>
      </c>
      <c r="F682">
        <v>76</v>
      </c>
      <c r="G682">
        <v>0.34799999999999998</v>
      </c>
      <c r="H682">
        <v>132</v>
      </c>
      <c r="I682">
        <v>39</v>
      </c>
      <c r="J682">
        <v>15</v>
      </c>
      <c r="K682">
        <v>0</v>
      </c>
      <c r="L682">
        <v>2</v>
      </c>
      <c r="M682">
        <v>1</v>
      </c>
      <c r="N682">
        <v>2</v>
      </c>
      <c r="O682">
        <v>1</v>
      </c>
      <c r="P682" s="1">
        <f>SUM(I682:O682)/H682</f>
        <v>0.45454545454545453</v>
      </c>
      <c r="Q682" s="2">
        <v>0.35476134693759731</v>
      </c>
      <c r="R682">
        <f>(Q682-P682)/Q682</f>
        <v>-0.28127108116265354</v>
      </c>
    </row>
    <row r="683" spans="1:18" hidden="1" x14ac:dyDescent="0.25">
      <c r="A683" t="s">
        <v>252</v>
      </c>
      <c r="B683">
        <v>2002</v>
      </c>
      <c r="C683">
        <v>1</v>
      </c>
      <c r="D683" t="s">
        <v>375</v>
      </c>
      <c r="E683">
        <v>0</v>
      </c>
      <c r="F683">
        <v>42</v>
      </c>
      <c r="G683">
        <v>0.255</v>
      </c>
      <c r="H683">
        <v>63</v>
      </c>
      <c r="I683">
        <v>13</v>
      </c>
      <c r="J683">
        <v>11</v>
      </c>
      <c r="K683">
        <v>2</v>
      </c>
      <c r="L683">
        <v>1</v>
      </c>
      <c r="M683">
        <v>1</v>
      </c>
      <c r="N683">
        <v>0</v>
      </c>
      <c r="O683">
        <v>0</v>
      </c>
      <c r="P683" s="1">
        <f>SUM(I683:O683)/H683</f>
        <v>0.44444444444444442</v>
      </c>
      <c r="Q683" s="2">
        <v>0.35476134693759731</v>
      </c>
      <c r="R683">
        <f>(Q683-P683)/Q683</f>
        <v>-0.25279839047015007</v>
      </c>
    </row>
    <row r="684" spans="1:18" hidden="1" x14ac:dyDescent="0.25">
      <c r="A684" t="s">
        <v>819</v>
      </c>
      <c r="B684">
        <v>2002</v>
      </c>
      <c r="C684">
        <v>1</v>
      </c>
      <c r="D684" t="s">
        <v>375</v>
      </c>
      <c r="E684">
        <v>0</v>
      </c>
      <c r="F684">
        <v>11</v>
      </c>
      <c r="G684">
        <v>0.214</v>
      </c>
      <c r="H684">
        <v>19</v>
      </c>
      <c r="I684">
        <v>3</v>
      </c>
      <c r="J684">
        <v>5</v>
      </c>
      <c r="K684">
        <v>0</v>
      </c>
      <c r="L684">
        <v>0</v>
      </c>
      <c r="M684">
        <v>0</v>
      </c>
      <c r="N684">
        <v>0</v>
      </c>
      <c r="O684">
        <v>0</v>
      </c>
      <c r="P684" s="1">
        <f>SUM(I684:O684)/H684</f>
        <v>0.42105263157894735</v>
      </c>
      <c r="Q684" s="2">
        <v>0.35476134693759731</v>
      </c>
      <c r="R684">
        <f>(Q684-P684)/Q684</f>
        <v>-0.18686163307698431</v>
      </c>
    </row>
    <row r="685" spans="1:18" hidden="1" x14ac:dyDescent="0.25">
      <c r="A685" t="s">
        <v>247</v>
      </c>
      <c r="B685">
        <v>2002</v>
      </c>
      <c r="C685">
        <v>1</v>
      </c>
      <c r="D685" t="s">
        <v>375</v>
      </c>
      <c r="E685">
        <v>0</v>
      </c>
      <c r="F685">
        <v>111</v>
      </c>
      <c r="G685">
        <v>0.27500000000000002</v>
      </c>
      <c r="H685">
        <v>171</v>
      </c>
      <c r="I685">
        <v>39</v>
      </c>
      <c r="J685">
        <v>17</v>
      </c>
      <c r="K685">
        <v>0</v>
      </c>
      <c r="L685">
        <v>8</v>
      </c>
      <c r="M685">
        <v>0</v>
      </c>
      <c r="N685">
        <v>3</v>
      </c>
      <c r="O685">
        <v>1</v>
      </c>
      <c r="P685" s="1">
        <f>SUM(I685:O685)/H685</f>
        <v>0.39766081871345027</v>
      </c>
      <c r="Q685" s="2">
        <v>0.35476134693759731</v>
      </c>
      <c r="R685">
        <f>(Q685-P685)/Q685</f>
        <v>-0.1209248756838185</v>
      </c>
    </row>
    <row r="686" spans="1:18" hidden="1" x14ac:dyDescent="0.25">
      <c r="A686" t="s">
        <v>41</v>
      </c>
      <c r="B686">
        <v>2002</v>
      </c>
      <c r="C686">
        <v>1</v>
      </c>
      <c r="D686" t="s">
        <v>375</v>
      </c>
      <c r="E686">
        <v>0</v>
      </c>
      <c r="F686">
        <v>102</v>
      </c>
      <c r="G686">
        <v>0.28899999999999998</v>
      </c>
      <c r="H686">
        <v>156</v>
      </c>
      <c r="I686">
        <v>41</v>
      </c>
      <c r="J686">
        <v>9</v>
      </c>
      <c r="K686">
        <v>1</v>
      </c>
      <c r="L686">
        <v>3</v>
      </c>
      <c r="M686">
        <v>3</v>
      </c>
      <c r="N686">
        <v>2</v>
      </c>
      <c r="O686">
        <v>0</v>
      </c>
      <c r="P686" s="1">
        <f>SUM(I686:O686)/H686</f>
        <v>0.37820512820512819</v>
      </c>
      <c r="Q686" s="2">
        <v>0.35476134693759731</v>
      </c>
      <c r="R686">
        <f>(Q686-P686)/Q686</f>
        <v>-6.6083245736618126E-2</v>
      </c>
    </row>
    <row r="687" spans="1:18" hidden="1" x14ac:dyDescent="0.25">
      <c r="A687" t="s">
        <v>243</v>
      </c>
      <c r="B687">
        <v>2002</v>
      </c>
      <c r="C687">
        <v>1</v>
      </c>
      <c r="D687" t="s">
        <v>375</v>
      </c>
      <c r="E687">
        <v>0</v>
      </c>
      <c r="F687">
        <v>80</v>
      </c>
      <c r="G687">
        <v>0.25700000000000001</v>
      </c>
      <c r="H687">
        <v>122</v>
      </c>
      <c r="I687">
        <v>28</v>
      </c>
      <c r="J687">
        <v>12</v>
      </c>
      <c r="K687">
        <v>0</v>
      </c>
      <c r="L687">
        <v>1</v>
      </c>
      <c r="M687">
        <v>1</v>
      </c>
      <c r="N687">
        <v>0</v>
      </c>
      <c r="O687">
        <v>0</v>
      </c>
      <c r="P687" s="1">
        <f>SUM(I687:O687)/H687</f>
        <v>0.34426229508196721</v>
      </c>
      <c r="Q687" s="2">
        <v>0.35476134693759731</v>
      </c>
      <c r="R687">
        <f>(Q687-P687)/Q687</f>
        <v>2.9594689348941085E-2</v>
      </c>
    </row>
    <row r="688" spans="1:18" hidden="1" x14ac:dyDescent="0.25">
      <c r="A688" t="s">
        <v>55</v>
      </c>
      <c r="B688">
        <v>2002</v>
      </c>
      <c r="C688">
        <v>1</v>
      </c>
      <c r="D688" t="s">
        <v>375</v>
      </c>
      <c r="E688">
        <v>0</v>
      </c>
      <c r="F688">
        <v>99</v>
      </c>
      <c r="G688">
        <v>0.27900000000000003</v>
      </c>
      <c r="H688">
        <v>143</v>
      </c>
      <c r="I688">
        <v>38</v>
      </c>
      <c r="J688">
        <v>5</v>
      </c>
      <c r="K688">
        <v>1</v>
      </c>
      <c r="L688">
        <v>0</v>
      </c>
      <c r="M688">
        <v>0</v>
      </c>
      <c r="N688">
        <v>0</v>
      </c>
      <c r="O688">
        <v>2</v>
      </c>
      <c r="P688" s="1">
        <f>SUM(I688:O688)/H688</f>
        <v>0.32167832167832167</v>
      </c>
      <c r="Q688" s="2">
        <v>0.35476134693759731</v>
      </c>
      <c r="R688">
        <f>(Q688-P688)/Q688</f>
        <v>9.3254311792583658E-2</v>
      </c>
    </row>
    <row r="689" spans="1:18" hidden="1" x14ac:dyDescent="0.25">
      <c r="A689" t="s">
        <v>663</v>
      </c>
      <c r="B689">
        <v>2002</v>
      </c>
      <c r="C689">
        <v>1</v>
      </c>
      <c r="D689" t="s">
        <v>375</v>
      </c>
      <c r="E689">
        <v>0</v>
      </c>
      <c r="F689">
        <v>185</v>
      </c>
      <c r="G689">
        <v>0.21299999999999999</v>
      </c>
      <c r="H689">
        <v>249</v>
      </c>
      <c r="I689">
        <v>47</v>
      </c>
      <c r="J689">
        <v>23</v>
      </c>
      <c r="K689">
        <v>4</v>
      </c>
      <c r="L689">
        <v>0</v>
      </c>
      <c r="M689">
        <v>1</v>
      </c>
      <c r="N689">
        <v>4</v>
      </c>
      <c r="O689">
        <v>1</v>
      </c>
      <c r="P689" s="1">
        <f>SUM(I689:O689)/H689</f>
        <v>0.32128514056224899</v>
      </c>
      <c r="Q689" s="2">
        <v>0.35476134693759731</v>
      </c>
      <c r="R689">
        <f>(Q689-P689)/Q689</f>
        <v>9.4362609298686631E-2</v>
      </c>
    </row>
    <row r="690" spans="1:18" hidden="1" x14ac:dyDescent="0.25">
      <c r="A690" t="s">
        <v>465</v>
      </c>
      <c r="B690">
        <v>2002</v>
      </c>
      <c r="C690">
        <v>1</v>
      </c>
      <c r="D690" t="s">
        <v>375</v>
      </c>
      <c r="E690">
        <v>0</v>
      </c>
      <c r="F690">
        <v>252</v>
      </c>
      <c r="G690">
        <v>0.20799999999999999</v>
      </c>
      <c r="H690">
        <v>343</v>
      </c>
      <c r="I690">
        <v>64</v>
      </c>
      <c r="J690">
        <v>26</v>
      </c>
      <c r="K690">
        <v>2</v>
      </c>
      <c r="L690">
        <v>6</v>
      </c>
      <c r="M690">
        <v>2</v>
      </c>
      <c r="N690">
        <v>1</v>
      </c>
      <c r="O690">
        <v>2</v>
      </c>
      <c r="P690" s="1">
        <f>SUM(I690:O690)/H690</f>
        <v>0.30029154518950435</v>
      </c>
      <c r="Q690" s="2">
        <v>0.35476134693759731</v>
      </c>
      <c r="R690">
        <f>(Q690-P690)/Q690</f>
        <v>0.15353927990828783</v>
      </c>
    </row>
    <row r="691" spans="1:18" hidden="1" x14ac:dyDescent="0.25">
      <c r="A691" t="s">
        <v>762</v>
      </c>
      <c r="B691">
        <v>2002</v>
      </c>
      <c r="C691">
        <v>1</v>
      </c>
      <c r="D691" t="s">
        <v>375</v>
      </c>
      <c r="E691">
        <v>0</v>
      </c>
      <c r="F691">
        <v>3</v>
      </c>
      <c r="G691">
        <v>0.25</v>
      </c>
      <c r="H691">
        <v>4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1">
        <f>SUM(I691:O691)/H691</f>
        <v>0.25</v>
      </c>
      <c r="Q691" s="2">
        <v>0.35476134693759731</v>
      </c>
      <c r="R691">
        <f>(Q691-P691)/Q691</f>
        <v>0.29530090536054054</v>
      </c>
    </row>
    <row r="692" spans="1:18" hidden="1" x14ac:dyDescent="0.25">
      <c r="A692" t="s">
        <v>59</v>
      </c>
      <c r="B692">
        <v>2002</v>
      </c>
      <c r="C692">
        <v>1</v>
      </c>
      <c r="D692" t="s">
        <v>33</v>
      </c>
      <c r="E692">
        <v>36</v>
      </c>
      <c r="F692">
        <v>674</v>
      </c>
      <c r="G692">
        <v>0.252</v>
      </c>
      <c r="H692">
        <v>936</v>
      </c>
      <c r="I692">
        <v>210</v>
      </c>
      <c r="J692">
        <v>78</v>
      </c>
      <c r="K692">
        <v>8</v>
      </c>
      <c r="L692">
        <v>8</v>
      </c>
      <c r="M692">
        <v>2</v>
      </c>
      <c r="N692">
        <v>12</v>
      </c>
      <c r="O692">
        <v>6</v>
      </c>
      <c r="P692" s="1">
        <f>SUM(I692:O692)/H692</f>
        <v>0.34615384615384615</v>
      </c>
      <c r="Q692" s="2">
        <v>0.35476134693759731</v>
      </c>
      <c r="R692">
        <f>(Q692-P692)/Q692</f>
        <v>2.4262792037671534E-2</v>
      </c>
    </row>
    <row r="693" spans="1:18" hidden="1" x14ac:dyDescent="0.25">
      <c r="A693" t="s">
        <v>51</v>
      </c>
      <c r="B693">
        <v>2002</v>
      </c>
      <c r="C693">
        <v>1</v>
      </c>
      <c r="D693" t="s">
        <v>33</v>
      </c>
      <c r="E693">
        <v>34</v>
      </c>
      <c r="F693">
        <v>598</v>
      </c>
      <c r="G693">
        <v>0.25700000000000001</v>
      </c>
      <c r="H693">
        <v>820</v>
      </c>
      <c r="I693">
        <v>194</v>
      </c>
      <c r="J693">
        <v>45</v>
      </c>
      <c r="K693">
        <v>7</v>
      </c>
      <c r="L693">
        <v>4</v>
      </c>
      <c r="M693">
        <v>1</v>
      </c>
      <c r="N693">
        <v>13</v>
      </c>
      <c r="O693">
        <v>4</v>
      </c>
      <c r="P693" s="1">
        <f>SUM(I693:O693)/H693</f>
        <v>0.32682926829268294</v>
      </c>
      <c r="Q693" s="2">
        <v>0.35476134693759731</v>
      </c>
      <c r="R693">
        <f>(Q693-P693)/Q693</f>
        <v>7.8734842129877344E-2</v>
      </c>
    </row>
    <row r="694" spans="1:18" hidden="1" x14ac:dyDescent="0.25">
      <c r="A694" t="s">
        <v>354</v>
      </c>
      <c r="B694">
        <v>2002</v>
      </c>
      <c r="C694">
        <v>1</v>
      </c>
      <c r="D694" t="s">
        <v>33</v>
      </c>
      <c r="E694">
        <v>34</v>
      </c>
      <c r="F694">
        <v>651</v>
      </c>
      <c r="G694">
        <v>0.23</v>
      </c>
      <c r="H694">
        <v>895</v>
      </c>
      <c r="I694">
        <v>186</v>
      </c>
      <c r="J694">
        <v>65</v>
      </c>
      <c r="K694">
        <v>7</v>
      </c>
      <c r="L694">
        <v>8</v>
      </c>
      <c r="M694">
        <v>4</v>
      </c>
      <c r="N694">
        <v>9</v>
      </c>
      <c r="O694">
        <v>4</v>
      </c>
      <c r="P694" s="1">
        <f>SUM(I694:O694)/H694</f>
        <v>0.31620111731843575</v>
      </c>
      <c r="Q694" s="2">
        <v>0.35476134693759731</v>
      </c>
      <c r="R694">
        <f>(Q694-P694)/Q694</f>
        <v>0.10869343560685127</v>
      </c>
    </row>
    <row r="695" spans="1:18" hidden="1" x14ac:dyDescent="0.25">
      <c r="A695" t="s">
        <v>677</v>
      </c>
      <c r="B695">
        <v>2002</v>
      </c>
      <c r="C695">
        <v>1</v>
      </c>
      <c r="D695" t="s">
        <v>33</v>
      </c>
      <c r="E695">
        <v>29</v>
      </c>
      <c r="F695">
        <v>537</v>
      </c>
      <c r="G695">
        <v>0.221</v>
      </c>
      <c r="H695">
        <v>743</v>
      </c>
      <c r="I695">
        <v>140</v>
      </c>
      <c r="J695">
        <v>89</v>
      </c>
      <c r="K695">
        <v>5</v>
      </c>
      <c r="L695">
        <v>6</v>
      </c>
      <c r="M695">
        <v>13</v>
      </c>
      <c r="N695">
        <v>12</v>
      </c>
      <c r="O695">
        <v>3</v>
      </c>
      <c r="P695" s="1">
        <f>SUM(I695:O695)/H695</f>
        <v>0.36069986541049798</v>
      </c>
      <c r="Q695" s="2">
        <v>0.35476134693759731</v>
      </c>
      <c r="R695">
        <f>(Q695-P695)/Q695</f>
        <v>-1.6739474365411223E-2</v>
      </c>
    </row>
    <row r="696" spans="1:18" hidden="1" x14ac:dyDescent="0.25">
      <c r="A696" t="s">
        <v>560</v>
      </c>
      <c r="B696">
        <v>2002</v>
      </c>
      <c r="C696">
        <v>1</v>
      </c>
      <c r="D696" t="s">
        <v>33</v>
      </c>
      <c r="E696">
        <v>22</v>
      </c>
      <c r="F696">
        <v>343</v>
      </c>
      <c r="G696">
        <v>0.28299999999999997</v>
      </c>
      <c r="H696">
        <v>507</v>
      </c>
      <c r="I696">
        <v>127</v>
      </c>
      <c r="J696">
        <v>49</v>
      </c>
      <c r="K696">
        <v>3</v>
      </c>
      <c r="L696">
        <v>3</v>
      </c>
      <c r="M696">
        <v>4</v>
      </c>
      <c r="N696">
        <v>4</v>
      </c>
      <c r="O696">
        <v>3</v>
      </c>
      <c r="P696" s="1">
        <f>SUM(I696:O696)/H696</f>
        <v>0.38067061143984221</v>
      </c>
      <c r="Q696" s="2">
        <v>0.35476134693759731</v>
      </c>
      <c r="R696">
        <f>(Q696-P696)/Q696</f>
        <v>-7.3032940950025063E-2</v>
      </c>
    </row>
    <row r="697" spans="1:18" hidden="1" x14ac:dyDescent="0.25">
      <c r="A697" t="s">
        <v>178</v>
      </c>
      <c r="B697">
        <v>2002</v>
      </c>
      <c r="C697">
        <v>1</v>
      </c>
      <c r="D697" t="s">
        <v>33</v>
      </c>
      <c r="E697">
        <v>4</v>
      </c>
      <c r="F697">
        <v>167</v>
      </c>
      <c r="G697">
        <v>0.3</v>
      </c>
      <c r="H697">
        <v>242</v>
      </c>
      <c r="I697">
        <v>66</v>
      </c>
      <c r="J697">
        <v>18</v>
      </c>
      <c r="K697">
        <v>3</v>
      </c>
      <c r="L697">
        <v>0</v>
      </c>
      <c r="M697">
        <v>5</v>
      </c>
      <c r="N697">
        <v>1</v>
      </c>
      <c r="O697">
        <v>3</v>
      </c>
      <c r="P697" s="1">
        <f>SUM(I697:O697)/H697</f>
        <v>0.39669421487603307</v>
      </c>
      <c r="Q697" s="2">
        <v>0.35476134693759731</v>
      </c>
      <c r="R697">
        <f>(Q697-P697)/Q697</f>
        <v>-0.11820021628740679</v>
      </c>
    </row>
    <row r="698" spans="1:18" hidden="1" x14ac:dyDescent="0.25">
      <c r="A698" t="s">
        <v>751</v>
      </c>
      <c r="B698">
        <v>2002</v>
      </c>
      <c r="C698">
        <v>1</v>
      </c>
      <c r="D698" t="s">
        <v>33</v>
      </c>
      <c r="E698">
        <v>1</v>
      </c>
      <c r="F698">
        <v>12</v>
      </c>
      <c r="G698">
        <v>0.38500000000000001</v>
      </c>
      <c r="H698">
        <v>18</v>
      </c>
      <c r="I698">
        <v>5</v>
      </c>
      <c r="J698">
        <v>3</v>
      </c>
      <c r="K698">
        <v>0</v>
      </c>
      <c r="L698">
        <v>0</v>
      </c>
      <c r="M698">
        <v>0</v>
      </c>
      <c r="N698">
        <v>1</v>
      </c>
      <c r="O698">
        <v>1</v>
      </c>
      <c r="P698" s="1">
        <f>SUM(I698:O698)/H698</f>
        <v>0.55555555555555558</v>
      </c>
      <c r="Q698" s="2">
        <v>0.35476134693759731</v>
      </c>
      <c r="R698">
        <f>(Q698-P698)/Q698</f>
        <v>-0.56599798808768775</v>
      </c>
    </row>
    <row r="699" spans="1:18" hidden="1" x14ac:dyDescent="0.25">
      <c r="A699" t="s">
        <v>728</v>
      </c>
      <c r="B699">
        <v>2002</v>
      </c>
      <c r="C699">
        <v>1</v>
      </c>
      <c r="D699" t="s">
        <v>33</v>
      </c>
      <c r="E699">
        <v>1</v>
      </c>
      <c r="F699">
        <v>18</v>
      </c>
      <c r="G699">
        <v>0.32</v>
      </c>
      <c r="H699">
        <v>27</v>
      </c>
      <c r="I699">
        <v>8</v>
      </c>
      <c r="J699">
        <v>2</v>
      </c>
      <c r="K699">
        <v>0</v>
      </c>
      <c r="L699">
        <v>0</v>
      </c>
      <c r="M699">
        <v>0</v>
      </c>
      <c r="N699">
        <v>0</v>
      </c>
      <c r="O699">
        <v>0</v>
      </c>
      <c r="P699" s="1">
        <f>SUM(I699:O699)/H699</f>
        <v>0.37037037037037035</v>
      </c>
      <c r="Q699" s="2">
        <v>0.35476134693759731</v>
      </c>
      <c r="R699">
        <f>(Q699-P699)/Q699</f>
        <v>-4.3998658725125074E-2</v>
      </c>
    </row>
    <row r="700" spans="1:18" hidden="1" x14ac:dyDescent="0.25">
      <c r="A700" t="s">
        <v>214</v>
      </c>
      <c r="B700">
        <v>2002</v>
      </c>
      <c r="C700">
        <v>1</v>
      </c>
      <c r="D700" t="s">
        <v>33</v>
      </c>
      <c r="E700">
        <v>0</v>
      </c>
      <c r="F700">
        <v>1</v>
      </c>
      <c r="G700">
        <v>0.66700000000000004</v>
      </c>
      <c r="H700">
        <v>5</v>
      </c>
      <c r="I700">
        <v>2</v>
      </c>
      <c r="J700">
        <v>2</v>
      </c>
      <c r="K700">
        <v>0</v>
      </c>
      <c r="L700">
        <v>0</v>
      </c>
      <c r="M700">
        <v>1</v>
      </c>
      <c r="N700">
        <v>0</v>
      </c>
      <c r="O700">
        <v>0</v>
      </c>
      <c r="P700" s="1">
        <f>SUM(I700:O700)/H700</f>
        <v>1</v>
      </c>
      <c r="Q700" s="2">
        <v>0.35476134693759731</v>
      </c>
      <c r="R700">
        <f>(Q700-P700)/Q700</f>
        <v>-1.8187963785578378</v>
      </c>
    </row>
    <row r="701" spans="1:18" hidden="1" x14ac:dyDescent="0.25">
      <c r="A701" t="s">
        <v>808</v>
      </c>
      <c r="B701">
        <v>2002</v>
      </c>
      <c r="C701">
        <v>1</v>
      </c>
      <c r="D701" t="s">
        <v>33</v>
      </c>
      <c r="E701">
        <v>0</v>
      </c>
      <c r="F701">
        <v>4</v>
      </c>
      <c r="G701">
        <v>0.2</v>
      </c>
      <c r="H701">
        <v>9</v>
      </c>
      <c r="I701">
        <v>1</v>
      </c>
      <c r="J701">
        <v>4</v>
      </c>
      <c r="K701">
        <v>0</v>
      </c>
      <c r="L701">
        <v>0</v>
      </c>
      <c r="M701">
        <v>0</v>
      </c>
      <c r="N701">
        <v>0</v>
      </c>
      <c r="O701">
        <v>0</v>
      </c>
      <c r="P701" s="1">
        <f>SUM(I701:O701)/H701</f>
        <v>0.55555555555555558</v>
      </c>
      <c r="Q701" s="2">
        <v>0.35476134693759731</v>
      </c>
      <c r="R701">
        <f>(Q701-P701)/Q701</f>
        <v>-0.56599798808768775</v>
      </c>
    </row>
    <row r="702" spans="1:18" hidden="1" x14ac:dyDescent="0.25">
      <c r="A702" t="s">
        <v>757</v>
      </c>
      <c r="B702">
        <v>2002</v>
      </c>
      <c r="C702">
        <v>1</v>
      </c>
      <c r="D702" t="s">
        <v>33</v>
      </c>
      <c r="E702">
        <v>0</v>
      </c>
      <c r="F702">
        <v>15</v>
      </c>
      <c r="G702">
        <v>0.28599999999999998</v>
      </c>
      <c r="H702">
        <v>28</v>
      </c>
      <c r="I702">
        <v>6</v>
      </c>
      <c r="J702">
        <v>6</v>
      </c>
      <c r="K702">
        <v>0</v>
      </c>
      <c r="L702">
        <v>1</v>
      </c>
      <c r="M702">
        <v>0</v>
      </c>
      <c r="N702">
        <v>0</v>
      </c>
      <c r="O702">
        <v>0</v>
      </c>
      <c r="P702" s="1">
        <f>SUM(I702:O702)/H702</f>
        <v>0.4642857142857143</v>
      </c>
      <c r="Q702" s="2">
        <v>0.35476134693759731</v>
      </c>
      <c r="R702">
        <f>(Q702-P702)/Q702</f>
        <v>-0.30872689004471049</v>
      </c>
    </row>
    <row r="703" spans="1:18" hidden="1" x14ac:dyDescent="0.25">
      <c r="A703" t="s">
        <v>770</v>
      </c>
      <c r="B703">
        <v>2002</v>
      </c>
      <c r="C703">
        <v>1</v>
      </c>
      <c r="D703" t="s">
        <v>33</v>
      </c>
      <c r="E703">
        <v>0</v>
      </c>
      <c r="F703">
        <v>35</v>
      </c>
      <c r="G703">
        <v>0.34799999999999998</v>
      </c>
      <c r="H703">
        <v>53</v>
      </c>
      <c r="I703">
        <v>16</v>
      </c>
      <c r="J703">
        <v>2</v>
      </c>
      <c r="K703">
        <v>0</v>
      </c>
      <c r="L703">
        <v>1</v>
      </c>
      <c r="M703">
        <v>1</v>
      </c>
      <c r="N703">
        <v>2</v>
      </c>
      <c r="O703">
        <v>2</v>
      </c>
      <c r="P703" s="1">
        <f>SUM(I703:O703)/H703</f>
        <v>0.45283018867924529</v>
      </c>
      <c r="Q703" s="2">
        <v>0.35476134693759731</v>
      </c>
      <c r="R703">
        <f>(Q703-P703)/Q703</f>
        <v>-0.27643609595071905</v>
      </c>
    </row>
    <row r="704" spans="1:18" hidden="1" x14ac:dyDescent="0.25">
      <c r="A704" t="s">
        <v>763</v>
      </c>
      <c r="B704">
        <v>2002</v>
      </c>
      <c r="C704">
        <v>1</v>
      </c>
      <c r="D704" t="s">
        <v>33</v>
      </c>
      <c r="E704">
        <v>0</v>
      </c>
      <c r="F704">
        <v>155</v>
      </c>
      <c r="G704">
        <v>0.25600000000000001</v>
      </c>
      <c r="H704">
        <v>238</v>
      </c>
      <c r="I704">
        <v>50</v>
      </c>
      <c r="J704">
        <v>37</v>
      </c>
      <c r="K704">
        <v>5</v>
      </c>
      <c r="L704">
        <v>5</v>
      </c>
      <c r="M704">
        <v>2</v>
      </c>
      <c r="N704">
        <v>1</v>
      </c>
      <c r="O704">
        <v>0</v>
      </c>
      <c r="P704" s="1">
        <f>SUM(I704:O704)/H704</f>
        <v>0.42016806722689076</v>
      </c>
      <c r="Q704" s="2">
        <v>0.35476134693759731</v>
      </c>
      <c r="R704">
        <f>(Q704-P704)/Q704</f>
        <v>-0.18436822628480584</v>
      </c>
    </row>
    <row r="705" spans="1:18" hidden="1" x14ac:dyDescent="0.25">
      <c r="A705" t="s">
        <v>708</v>
      </c>
      <c r="B705">
        <v>2002</v>
      </c>
      <c r="C705">
        <v>1</v>
      </c>
      <c r="D705" t="s">
        <v>33</v>
      </c>
      <c r="E705">
        <v>0</v>
      </c>
      <c r="F705">
        <v>154</v>
      </c>
      <c r="G705">
        <v>0.20699999999999999</v>
      </c>
      <c r="H705">
        <v>214</v>
      </c>
      <c r="I705">
        <v>38</v>
      </c>
      <c r="J705">
        <v>26</v>
      </c>
      <c r="K705">
        <v>5</v>
      </c>
      <c r="L705">
        <v>2</v>
      </c>
      <c r="M705">
        <v>4</v>
      </c>
      <c r="N705">
        <v>1</v>
      </c>
      <c r="O705">
        <v>1</v>
      </c>
      <c r="P705" s="1">
        <f>SUM(I705:O705)/H705</f>
        <v>0.35981308411214952</v>
      </c>
      <c r="Q705" s="2">
        <v>0.35476134693759731</v>
      </c>
      <c r="R705">
        <f>(Q705-P705)/Q705</f>
        <v>-1.4239818453053764E-2</v>
      </c>
    </row>
    <row r="706" spans="1:18" hidden="1" x14ac:dyDescent="0.25">
      <c r="A706" t="s">
        <v>348</v>
      </c>
      <c r="B706">
        <v>2002</v>
      </c>
      <c r="C706">
        <v>1</v>
      </c>
      <c r="D706" t="s">
        <v>33</v>
      </c>
      <c r="E706">
        <v>0</v>
      </c>
      <c r="F706">
        <v>200</v>
      </c>
      <c r="G706">
        <v>0.21299999999999999</v>
      </c>
      <c r="H706">
        <v>281</v>
      </c>
      <c r="I706">
        <v>52</v>
      </c>
      <c r="J706">
        <v>33</v>
      </c>
      <c r="K706">
        <v>3</v>
      </c>
      <c r="L706">
        <v>0</v>
      </c>
      <c r="M706">
        <v>1</v>
      </c>
      <c r="N706">
        <v>3</v>
      </c>
      <c r="O706">
        <v>1</v>
      </c>
      <c r="P706" s="1">
        <f>SUM(I706:O706)/H706</f>
        <v>0.33096085409252668</v>
      </c>
      <c r="Q706" s="2">
        <v>0.35476134693759731</v>
      </c>
      <c r="R706">
        <f>(Q706-P706)/Q706</f>
        <v>6.708874303957682E-2</v>
      </c>
    </row>
    <row r="707" spans="1:18" hidden="1" x14ac:dyDescent="0.25">
      <c r="A707" t="s">
        <v>97</v>
      </c>
      <c r="B707">
        <v>2002</v>
      </c>
      <c r="C707">
        <v>1</v>
      </c>
      <c r="D707" t="s">
        <v>33</v>
      </c>
      <c r="E707">
        <v>0</v>
      </c>
      <c r="F707">
        <v>228</v>
      </c>
      <c r="G707">
        <v>0.19500000000000001</v>
      </c>
      <c r="H707">
        <v>311</v>
      </c>
      <c r="I707">
        <v>53</v>
      </c>
      <c r="J707">
        <v>31</v>
      </c>
      <c r="K707">
        <v>9</v>
      </c>
      <c r="L707">
        <v>1</v>
      </c>
      <c r="M707">
        <v>1</v>
      </c>
      <c r="N707">
        <v>5</v>
      </c>
      <c r="O707">
        <v>2</v>
      </c>
      <c r="P707" s="1">
        <f>SUM(I707:O707)/H707</f>
        <v>0.32797427652733119</v>
      </c>
      <c r="Q707" s="2">
        <v>0.35476134693759731</v>
      </c>
      <c r="R707">
        <f>(Q707-P707)/Q707</f>
        <v>7.5507297064631967E-2</v>
      </c>
    </row>
    <row r="708" spans="1:18" hidden="1" x14ac:dyDescent="0.25">
      <c r="A708" t="s">
        <v>128</v>
      </c>
      <c r="B708">
        <v>2002</v>
      </c>
      <c r="C708">
        <v>1</v>
      </c>
      <c r="D708" t="s">
        <v>33</v>
      </c>
      <c r="E708">
        <v>0</v>
      </c>
      <c r="F708">
        <v>204</v>
      </c>
      <c r="G708">
        <v>0.19800000000000001</v>
      </c>
      <c r="H708">
        <v>275</v>
      </c>
      <c r="I708">
        <v>48</v>
      </c>
      <c r="J708">
        <v>28</v>
      </c>
      <c r="K708">
        <v>3</v>
      </c>
      <c r="L708">
        <v>1</v>
      </c>
      <c r="M708">
        <v>0</v>
      </c>
      <c r="N708">
        <v>4</v>
      </c>
      <c r="O708">
        <v>0</v>
      </c>
      <c r="P708" s="1">
        <f>SUM(I708:O708)/H708</f>
        <v>0.30545454545454548</v>
      </c>
      <c r="Q708" s="2">
        <v>0.35476134693759731</v>
      </c>
      <c r="R708">
        <f>(Q708-P708)/Q708</f>
        <v>0.13898583345869672</v>
      </c>
    </row>
    <row r="709" spans="1:18" hidden="1" x14ac:dyDescent="0.25">
      <c r="A709" t="s">
        <v>98</v>
      </c>
      <c r="B709">
        <v>2002</v>
      </c>
      <c r="C709">
        <v>1</v>
      </c>
      <c r="D709" t="s">
        <v>33</v>
      </c>
      <c r="E709">
        <v>0</v>
      </c>
      <c r="F709">
        <v>164</v>
      </c>
      <c r="G709">
        <v>0.21</v>
      </c>
      <c r="H709">
        <v>214</v>
      </c>
      <c r="I709">
        <v>41</v>
      </c>
      <c r="J709">
        <v>12</v>
      </c>
      <c r="K709">
        <v>4</v>
      </c>
      <c r="L709">
        <v>2</v>
      </c>
      <c r="M709">
        <v>0</v>
      </c>
      <c r="N709">
        <v>4</v>
      </c>
      <c r="O709">
        <v>1</v>
      </c>
      <c r="P709" s="1">
        <f>SUM(I709:O709)/H709</f>
        <v>0.29906542056074764</v>
      </c>
      <c r="Q709" s="2">
        <v>0.35476134693759731</v>
      </c>
      <c r="R709">
        <f>(Q709-P709)/Q709</f>
        <v>0.1569954755714878</v>
      </c>
    </row>
    <row r="710" spans="1:18" hidden="1" x14ac:dyDescent="0.25">
      <c r="A710" t="s">
        <v>75</v>
      </c>
      <c r="B710">
        <v>2002</v>
      </c>
      <c r="C710">
        <v>1</v>
      </c>
      <c r="D710" t="s">
        <v>33</v>
      </c>
      <c r="E710">
        <v>0</v>
      </c>
      <c r="F710">
        <v>241</v>
      </c>
      <c r="G710">
        <v>0.20599999999999999</v>
      </c>
      <c r="H710">
        <v>314</v>
      </c>
      <c r="I710">
        <v>59</v>
      </c>
      <c r="J710">
        <v>24</v>
      </c>
      <c r="K710">
        <v>1</v>
      </c>
      <c r="L710">
        <v>0</v>
      </c>
      <c r="M710">
        <v>1</v>
      </c>
      <c r="N710">
        <v>2</v>
      </c>
      <c r="O710">
        <v>1</v>
      </c>
      <c r="P710" s="1">
        <f>SUM(I710:O710)/H710</f>
        <v>0.28025477707006369</v>
      </c>
      <c r="Q710" s="2">
        <v>0.35476134693759731</v>
      </c>
      <c r="R710">
        <f>(Q710-P710)/Q710</f>
        <v>0.2100188493213703</v>
      </c>
    </row>
    <row r="711" spans="1:18" hidden="1" x14ac:dyDescent="0.25">
      <c r="A711" t="s">
        <v>740</v>
      </c>
      <c r="B711">
        <v>2002</v>
      </c>
      <c r="C711">
        <v>1</v>
      </c>
      <c r="D711" t="s">
        <v>33</v>
      </c>
      <c r="E711">
        <v>0</v>
      </c>
      <c r="F711">
        <v>1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s="1">
        <f>SUM(I711:O711)/H711</f>
        <v>0</v>
      </c>
      <c r="Q711" s="2">
        <v>0.35476134693759731</v>
      </c>
      <c r="R711">
        <f>(Q711-P711)/Q711</f>
        <v>1</v>
      </c>
    </row>
    <row r="712" spans="1:18" hidden="1" x14ac:dyDescent="0.25">
      <c r="A712" t="s">
        <v>95</v>
      </c>
      <c r="B712">
        <v>2002</v>
      </c>
      <c r="C712">
        <v>1</v>
      </c>
      <c r="D712" t="s">
        <v>26</v>
      </c>
      <c r="E712">
        <v>28</v>
      </c>
      <c r="F712">
        <v>482</v>
      </c>
      <c r="G712">
        <v>0.30299999999999999</v>
      </c>
      <c r="H712">
        <v>719</v>
      </c>
      <c r="I712">
        <v>192</v>
      </c>
      <c r="J712">
        <v>68</v>
      </c>
      <c r="K712">
        <v>2</v>
      </c>
      <c r="L712">
        <v>8</v>
      </c>
      <c r="M712">
        <v>5</v>
      </c>
      <c r="N712">
        <v>3</v>
      </c>
      <c r="O712">
        <v>7</v>
      </c>
      <c r="P712" s="1">
        <f>SUM(I712:O712)/H712</f>
        <v>0.39638386648122392</v>
      </c>
      <c r="Q712" s="2">
        <v>0.35476134693759731</v>
      </c>
      <c r="R712">
        <f>(Q712-P712)/Q712</f>
        <v>-0.11732540735602752</v>
      </c>
    </row>
    <row r="713" spans="1:18" hidden="1" x14ac:dyDescent="0.25">
      <c r="A713" t="s">
        <v>412</v>
      </c>
      <c r="B713">
        <v>2002</v>
      </c>
      <c r="C713">
        <v>1</v>
      </c>
      <c r="D713" t="s">
        <v>26</v>
      </c>
      <c r="E713">
        <v>28</v>
      </c>
      <c r="F713">
        <v>528</v>
      </c>
      <c r="G713">
        <v>0.25800000000000001</v>
      </c>
      <c r="H713">
        <v>736</v>
      </c>
      <c r="I713">
        <v>172</v>
      </c>
      <c r="J713">
        <v>63</v>
      </c>
      <c r="K713">
        <v>1</v>
      </c>
      <c r="L713">
        <v>2</v>
      </c>
      <c r="M713">
        <v>3</v>
      </c>
      <c r="N713">
        <v>2</v>
      </c>
      <c r="O713">
        <v>3</v>
      </c>
      <c r="P713" s="1">
        <f>SUM(I713:O713)/H713</f>
        <v>0.33423913043478259</v>
      </c>
      <c r="Q713" s="2">
        <v>0.35476134693759731</v>
      </c>
      <c r="R713">
        <f>(Q713-P713)/Q713</f>
        <v>5.7847949558114016E-2</v>
      </c>
    </row>
    <row r="714" spans="1:18" hidden="1" x14ac:dyDescent="0.25">
      <c r="A714" t="s">
        <v>556</v>
      </c>
      <c r="B714">
        <v>2002</v>
      </c>
      <c r="C714">
        <v>1</v>
      </c>
      <c r="D714" t="s">
        <v>26</v>
      </c>
      <c r="E714">
        <v>28</v>
      </c>
      <c r="F714">
        <v>590</v>
      </c>
      <c r="G714">
        <v>0.23400000000000001</v>
      </c>
      <c r="H714">
        <v>809</v>
      </c>
      <c r="I714">
        <v>172</v>
      </c>
      <c r="J714">
        <v>62</v>
      </c>
      <c r="K714">
        <v>4</v>
      </c>
      <c r="L714">
        <v>5</v>
      </c>
      <c r="M714">
        <v>2</v>
      </c>
      <c r="N714">
        <v>2</v>
      </c>
      <c r="O714">
        <v>4</v>
      </c>
      <c r="P714" s="1">
        <f>SUM(I714:O714)/H714</f>
        <v>0.31025957972805934</v>
      </c>
      <c r="Q714" s="2">
        <v>0.35476134693759731</v>
      </c>
      <c r="R714">
        <f>(Q714-P714)/Q714</f>
        <v>0.12544142024966956</v>
      </c>
    </row>
    <row r="715" spans="1:18" hidden="1" x14ac:dyDescent="0.25">
      <c r="A715" t="s">
        <v>342</v>
      </c>
      <c r="B715">
        <v>2002</v>
      </c>
      <c r="C715">
        <v>1</v>
      </c>
      <c r="D715" t="s">
        <v>26</v>
      </c>
      <c r="E715">
        <v>22</v>
      </c>
      <c r="F715">
        <v>394</v>
      </c>
      <c r="G715">
        <v>0.27600000000000002</v>
      </c>
      <c r="H715">
        <v>561</v>
      </c>
      <c r="I715">
        <v>141</v>
      </c>
      <c r="J715">
        <v>41</v>
      </c>
      <c r="K715">
        <v>2</v>
      </c>
      <c r="L715">
        <v>6</v>
      </c>
      <c r="M715">
        <v>4</v>
      </c>
      <c r="N715">
        <v>0</v>
      </c>
      <c r="O715">
        <v>3</v>
      </c>
      <c r="P715" s="1">
        <f>SUM(I715:O715)/H715</f>
        <v>0.35115864527629231</v>
      </c>
      <c r="Q715" s="2">
        <v>0.35476134693759731</v>
      </c>
      <c r="R715">
        <f>(Q715-P715)/Q715</f>
        <v>1.015528239591083E-2</v>
      </c>
    </row>
    <row r="716" spans="1:18" hidden="1" x14ac:dyDescent="0.25">
      <c r="A716" t="s">
        <v>745</v>
      </c>
      <c r="B716">
        <v>2002</v>
      </c>
      <c r="C716">
        <v>1</v>
      </c>
      <c r="D716" t="s">
        <v>26</v>
      </c>
      <c r="E716">
        <v>19</v>
      </c>
      <c r="F716">
        <v>398</v>
      </c>
      <c r="G716">
        <v>0.28399999999999997</v>
      </c>
      <c r="H716">
        <v>589</v>
      </c>
      <c r="I716">
        <v>150</v>
      </c>
      <c r="J716">
        <v>48</v>
      </c>
      <c r="K716">
        <v>1</v>
      </c>
      <c r="L716">
        <v>8</v>
      </c>
      <c r="M716">
        <v>6</v>
      </c>
      <c r="N716">
        <v>2</v>
      </c>
      <c r="O716">
        <v>2</v>
      </c>
      <c r="P716" s="1">
        <f>SUM(I716:O716)/H716</f>
        <v>0.36842105263157893</v>
      </c>
      <c r="Q716" s="2">
        <v>0.35476134693759731</v>
      </c>
      <c r="R716">
        <f>(Q716-P716)/Q716</f>
        <v>-3.8503928942361258E-2</v>
      </c>
    </row>
    <row r="717" spans="1:18" hidden="1" x14ac:dyDescent="0.25">
      <c r="A717" t="s">
        <v>829</v>
      </c>
      <c r="B717">
        <v>2002</v>
      </c>
      <c r="C717">
        <v>1</v>
      </c>
      <c r="D717" t="s">
        <v>26</v>
      </c>
      <c r="E717">
        <v>11</v>
      </c>
      <c r="F717">
        <v>195</v>
      </c>
      <c r="G717">
        <v>0.27100000000000002</v>
      </c>
      <c r="H717">
        <v>281</v>
      </c>
      <c r="I717">
        <v>68</v>
      </c>
      <c r="J717">
        <v>22</v>
      </c>
      <c r="K717">
        <v>2</v>
      </c>
      <c r="L717">
        <v>3</v>
      </c>
      <c r="M717">
        <v>2</v>
      </c>
      <c r="N717">
        <v>1</v>
      </c>
      <c r="O717">
        <v>4</v>
      </c>
      <c r="P717" s="1">
        <f>SUM(I717:O717)/H717</f>
        <v>0.36298932384341637</v>
      </c>
      <c r="Q717" s="2">
        <v>0.35476134693759731</v>
      </c>
      <c r="R717">
        <f>(Q717-P717)/Q717</f>
        <v>-2.3192991504980279E-2</v>
      </c>
    </row>
    <row r="718" spans="1:18" hidden="1" x14ac:dyDescent="0.25">
      <c r="A718" t="s">
        <v>296</v>
      </c>
      <c r="B718">
        <v>2002</v>
      </c>
      <c r="C718">
        <v>1</v>
      </c>
      <c r="D718" t="s">
        <v>26</v>
      </c>
      <c r="E718">
        <v>10</v>
      </c>
      <c r="F718">
        <v>170</v>
      </c>
      <c r="G718">
        <v>0.27900000000000003</v>
      </c>
      <c r="H718">
        <v>253</v>
      </c>
      <c r="I718">
        <v>64</v>
      </c>
      <c r="J718">
        <v>22</v>
      </c>
      <c r="K718">
        <v>1</v>
      </c>
      <c r="L718">
        <v>1</v>
      </c>
      <c r="M718">
        <v>1</v>
      </c>
      <c r="N718">
        <v>0</v>
      </c>
      <c r="O718">
        <v>1</v>
      </c>
      <c r="P718" s="1">
        <f>SUM(I718:O718)/H718</f>
        <v>0.35573122529644269</v>
      </c>
      <c r="Q718" s="2">
        <v>0.35476134693759731</v>
      </c>
      <c r="R718">
        <f>(Q718-P718)/Q718</f>
        <v>-2.7338896055549692E-3</v>
      </c>
    </row>
    <row r="719" spans="1:18" hidden="1" x14ac:dyDescent="0.25">
      <c r="A719" t="s">
        <v>631</v>
      </c>
      <c r="B719">
        <v>2002</v>
      </c>
      <c r="C719">
        <v>1</v>
      </c>
      <c r="D719" t="s">
        <v>26</v>
      </c>
      <c r="E719">
        <v>8</v>
      </c>
      <c r="F719">
        <v>160</v>
      </c>
      <c r="G719">
        <v>0.28299999999999997</v>
      </c>
      <c r="H719">
        <v>245</v>
      </c>
      <c r="I719">
        <v>58</v>
      </c>
      <c r="J719">
        <v>35</v>
      </c>
      <c r="K719">
        <v>2</v>
      </c>
      <c r="L719">
        <v>2</v>
      </c>
      <c r="M719">
        <v>3</v>
      </c>
      <c r="N719">
        <v>2</v>
      </c>
      <c r="O719">
        <v>1</v>
      </c>
      <c r="P719" s="1">
        <f>SUM(I719:O719)/H719</f>
        <v>0.42040816326530611</v>
      </c>
      <c r="Q719" s="2">
        <v>0.35476134693759731</v>
      </c>
      <c r="R719">
        <f>(Q719-P719)/Q719</f>
        <v>-0.18504500812839711</v>
      </c>
    </row>
    <row r="720" spans="1:18" hidden="1" x14ac:dyDescent="0.25">
      <c r="A720" t="s">
        <v>117</v>
      </c>
      <c r="B720">
        <v>2002</v>
      </c>
      <c r="C720">
        <v>1</v>
      </c>
      <c r="D720" t="s">
        <v>26</v>
      </c>
      <c r="E720">
        <v>4</v>
      </c>
      <c r="F720">
        <v>66</v>
      </c>
      <c r="G720">
        <v>0.33700000000000002</v>
      </c>
      <c r="H720">
        <v>103</v>
      </c>
      <c r="I720">
        <v>31</v>
      </c>
      <c r="J720">
        <v>10</v>
      </c>
      <c r="K720">
        <v>0</v>
      </c>
      <c r="L720">
        <v>0</v>
      </c>
      <c r="M720">
        <v>1</v>
      </c>
      <c r="N720">
        <v>0</v>
      </c>
      <c r="O720">
        <v>1</v>
      </c>
      <c r="P720" s="1">
        <f>SUM(I720:O720)/H720</f>
        <v>0.41747572815533979</v>
      </c>
      <c r="Q720" s="2">
        <v>0.35476134693759731</v>
      </c>
      <c r="R720">
        <f>(Q720-P720)/Q720</f>
        <v>-0.17677907066006818</v>
      </c>
    </row>
    <row r="721" spans="1:18" hidden="1" x14ac:dyDescent="0.25">
      <c r="A721" t="s">
        <v>713</v>
      </c>
      <c r="B721">
        <v>2002</v>
      </c>
      <c r="C721">
        <v>1</v>
      </c>
      <c r="D721" t="s">
        <v>26</v>
      </c>
      <c r="E721">
        <v>3</v>
      </c>
      <c r="F721">
        <v>82</v>
      </c>
      <c r="G721">
        <v>0.36199999999999999</v>
      </c>
      <c r="H721">
        <v>124</v>
      </c>
      <c r="I721">
        <v>42</v>
      </c>
      <c r="J721">
        <v>5</v>
      </c>
      <c r="K721">
        <v>0</v>
      </c>
      <c r="L721">
        <v>0</v>
      </c>
      <c r="M721">
        <v>1</v>
      </c>
      <c r="N721">
        <v>1</v>
      </c>
      <c r="O721">
        <v>2</v>
      </c>
      <c r="P721" s="1">
        <f>SUM(I721:O721)/H721</f>
        <v>0.41129032258064518</v>
      </c>
      <c r="Q721" s="2">
        <v>0.35476134693759731</v>
      </c>
      <c r="R721">
        <f>(Q721-P721)/Q721</f>
        <v>-0.15934367182620757</v>
      </c>
    </row>
    <row r="722" spans="1:18" hidden="1" x14ac:dyDescent="0.25">
      <c r="A722" t="s">
        <v>612</v>
      </c>
      <c r="B722">
        <v>2002</v>
      </c>
      <c r="C722">
        <v>1</v>
      </c>
      <c r="D722" t="s">
        <v>26</v>
      </c>
      <c r="E722">
        <v>1</v>
      </c>
      <c r="F722">
        <v>251</v>
      </c>
      <c r="G722">
        <v>0.26800000000000002</v>
      </c>
      <c r="H722">
        <v>358</v>
      </c>
      <c r="I722">
        <v>84</v>
      </c>
      <c r="J722">
        <v>36</v>
      </c>
      <c r="K722">
        <v>4</v>
      </c>
      <c r="L722">
        <v>4</v>
      </c>
      <c r="M722">
        <v>4</v>
      </c>
      <c r="N722">
        <v>2</v>
      </c>
      <c r="O722">
        <v>2</v>
      </c>
      <c r="P722" s="1">
        <f>SUM(I722:O722)/H722</f>
        <v>0.37988826815642457</v>
      </c>
      <c r="Q722" s="2">
        <v>0.35476134693759731</v>
      </c>
      <c r="R722">
        <f>(Q722-P722)/Q722</f>
        <v>-7.082767453593837E-2</v>
      </c>
    </row>
    <row r="723" spans="1:18" hidden="1" x14ac:dyDescent="0.25">
      <c r="A723" t="s">
        <v>725</v>
      </c>
      <c r="B723">
        <v>2002</v>
      </c>
      <c r="C723">
        <v>1</v>
      </c>
      <c r="D723" t="s">
        <v>26</v>
      </c>
      <c r="E723">
        <v>0</v>
      </c>
      <c r="F723">
        <v>2</v>
      </c>
      <c r="G723">
        <v>0.5</v>
      </c>
      <c r="H723">
        <v>4</v>
      </c>
      <c r="I723">
        <v>2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s="1">
        <f>SUM(I723:O723)/H723</f>
        <v>0.5</v>
      </c>
      <c r="Q723" s="2">
        <v>0.35476134693759731</v>
      </c>
      <c r="R723">
        <f>(Q723-P723)/Q723</f>
        <v>-0.40939818927891891</v>
      </c>
    </row>
    <row r="724" spans="1:18" hidden="1" x14ac:dyDescent="0.25">
      <c r="A724" t="s">
        <v>724</v>
      </c>
      <c r="B724">
        <v>2002</v>
      </c>
      <c r="C724">
        <v>1</v>
      </c>
      <c r="D724" t="s">
        <v>26</v>
      </c>
      <c r="E724">
        <v>0</v>
      </c>
      <c r="F724">
        <v>14</v>
      </c>
      <c r="G724">
        <v>0.3</v>
      </c>
      <c r="H724">
        <v>25</v>
      </c>
      <c r="I724">
        <v>6</v>
      </c>
      <c r="J724">
        <v>4</v>
      </c>
      <c r="K724">
        <v>0</v>
      </c>
      <c r="L724">
        <v>1</v>
      </c>
      <c r="M724">
        <v>0</v>
      </c>
      <c r="N724">
        <v>0</v>
      </c>
      <c r="O724">
        <v>0</v>
      </c>
      <c r="P724" s="1">
        <f>SUM(I724:O724)/H724</f>
        <v>0.44</v>
      </c>
      <c r="Q724" s="2">
        <v>0.35476134693759731</v>
      </c>
      <c r="R724">
        <f>(Q724-P724)/Q724</f>
        <v>-0.24027040656544865</v>
      </c>
    </row>
    <row r="725" spans="1:18" hidden="1" x14ac:dyDescent="0.25">
      <c r="A725" t="s">
        <v>498</v>
      </c>
      <c r="B725">
        <v>2002</v>
      </c>
      <c r="C725">
        <v>1</v>
      </c>
      <c r="D725" t="s">
        <v>26</v>
      </c>
      <c r="E725">
        <v>0</v>
      </c>
      <c r="F725">
        <v>173</v>
      </c>
      <c r="G725">
        <v>0.24099999999999999</v>
      </c>
      <c r="H725">
        <v>252</v>
      </c>
      <c r="I725">
        <v>51</v>
      </c>
      <c r="J725">
        <v>33</v>
      </c>
      <c r="K725">
        <v>4</v>
      </c>
      <c r="L725">
        <v>4</v>
      </c>
      <c r="M725">
        <v>4</v>
      </c>
      <c r="N725">
        <v>3</v>
      </c>
      <c r="O725">
        <v>0</v>
      </c>
      <c r="P725" s="1">
        <f>SUM(I725:O725)/H725</f>
        <v>0.39285714285714285</v>
      </c>
      <c r="Q725" s="2">
        <v>0.35476134693759731</v>
      </c>
      <c r="R725">
        <f>(Q725-P725)/Q725</f>
        <v>-0.10738429157629342</v>
      </c>
    </row>
    <row r="726" spans="1:18" hidden="1" x14ac:dyDescent="0.25">
      <c r="A726" t="s">
        <v>495</v>
      </c>
      <c r="B726">
        <v>2002</v>
      </c>
      <c r="C726">
        <v>1</v>
      </c>
      <c r="D726" t="s">
        <v>26</v>
      </c>
      <c r="E726">
        <v>0</v>
      </c>
      <c r="F726">
        <v>225</v>
      </c>
      <c r="G726">
        <v>0.27</v>
      </c>
      <c r="H726">
        <v>334</v>
      </c>
      <c r="I726">
        <v>79</v>
      </c>
      <c r="J726">
        <v>32</v>
      </c>
      <c r="K726">
        <v>3</v>
      </c>
      <c r="L726">
        <v>4</v>
      </c>
      <c r="M726">
        <v>7</v>
      </c>
      <c r="N726">
        <v>1</v>
      </c>
      <c r="O726">
        <v>4</v>
      </c>
      <c r="P726" s="1">
        <f>SUM(I726:O726)/H726</f>
        <v>0.38922155688622756</v>
      </c>
      <c r="Q726" s="2">
        <v>0.35476134693759731</v>
      </c>
      <c r="R726">
        <f>(Q726-P726)/Q726</f>
        <v>-9.7136315007541718E-2</v>
      </c>
    </row>
    <row r="727" spans="1:18" hidden="1" x14ac:dyDescent="0.25">
      <c r="A727" t="s">
        <v>322</v>
      </c>
      <c r="B727">
        <v>2002</v>
      </c>
      <c r="C727">
        <v>1</v>
      </c>
      <c r="D727" t="s">
        <v>26</v>
      </c>
      <c r="E727">
        <v>0</v>
      </c>
      <c r="F727">
        <v>132</v>
      </c>
      <c r="G727">
        <v>0.29699999999999999</v>
      </c>
      <c r="H727">
        <v>192</v>
      </c>
      <c r="I727">
        <v>52</v>
      </c>
      <c r="J727">
        <v>14</v>
      </c>
      <c r="K727">
        <v>1</v>
      </c>
      <c r="L727">
        <v>1</v>
      </c>
      <c r="M727">
        <v>0</v>
      </c>
      <c r="N727">
        <v>0</v>
      </c>
      <c r="O727">
        <v>2</v>
      </c>
      <c r="P727" s="1">
        <f>SUM(I727:O727)/H727</f>
        <v>0.36458333333333331</v>
      </c>
      <c r="Q727" s="2">
        <v>0.35476134693759731</v>
      </c>
      <c r="R727">
        <f>(Q727-P727)/Q727</f>
        <v>-2.7686179682544998E-2</v>
      </c>
    </row>
    <row r="728" spans="1:18" hidden="1" x14ac:dyDescent="0.25">
      <c r="A728" t="s">
        <v>746</v>
      </c>
      <c r="B728">
        <v>2002</v>
      </c>
      <c r="C728">
        <v>1</v>
      </c>
      <c r="D728" t="s">
        <v>26</v>
      </c>
      <c r="E728">
        <v>0</v>
      </c>
      <c r="F728">
        <v>18</v>
      </c>
      <c r="G728">
        <v>0.30399999999999999</v>
      </c>
      <c r="H728">
        <v>25</v>
      </c>
      <c r="I728">
        <v>7</v>
      </c>
      <c r="J728">
        <v>1</v>
      </c>
      <c r="K728">
        <v>0</v>
      </c>
      <c r="L728">
        <v>1</v>
      </c>
      <c r="M728">
        <v>0</v>
      </c>
      <c r="N728">
        <v>0</v>
      </c>
      <c r="O728">
        <v>0</v>
      </c>
      <c r="P728" s="1">
        <f>SUM(I728:O728)/H728</f>
        <v>0.36</v>
      </c>
      <c r="Q728" s="2">
        <v>0.35476134693759731</v>
      </c>
      <c r="R728">
        <f>(Q728-P728)/Q728</f>
        <v>-1.4766696280821591E-2</v>
      </c>
    </row>
    <row r="729" spans="1:18" hidden="1" x14ac:dyDescent="0.25">
      <c r="A729" t="s">
        <v>656</v>
      </c>
      <c r="B729">
        <v>2002</v>
      </c>
      <c r="C729">
        <v>1</v>
      </c>
      <c r="D729" t="s">
        <v>26</v>
      </c>
      <c r="E729">
        <v>0</v>
      </c>
      <c r="F729">
        <v>204</v>
      </c>
      <c r="G729">
        <v>0.21299999999999999</v>
      </c>
      <c r="H729">
        <v>289</v>
      </c>
      <c r="I729">
        <v>55</v>
      </c>
      <c r="J729">
        <v>27</v>
      </c>
      <c r="K729">
        <v>3</v>
      </c>
      <c r="L729">
        <v>2</v>
      </c>
      <c r="M729">
        <v>8</v>
      </c>
      <c r="N729">
        <v>1</v>
      </c>
      <c r="O729">
        <v>1</v>
      </c>
      <c r="P729" s="1">
        <f>SUM(I729:O729)/H729</f>
        <v>0.33564013840830448</v>
      </c>
      <c r="Q729" s="2">
        <v>0.35476134693759731</v>
      </c>
      <c r="R729">
        <f>(Q729-P729)/Q729</f>
        <v>5.3898793356019874E-2</v>
      </c>
    </row>
    <row r="730" spans="1:18" hidden="1" x14ac:dyDescent="0.25">
      <c r="A730" t="s">
        <v>126</v>
      </c>
      <c r="B730">
        <v>2002</v>
      </c>
      <c r="C730">
        <v>1</v>
      </c>
      <c r="D730" t="s">
        <v>26</v>
      </c>
      <c r="E730">
        <v>0</v>
      </c>
      <c r="F730">
        <v>82</v>
      </c>
      <c r="G730">
        <v>0.19800000000000001</v>
      </c>
      <c r="H730">
        <v>120</v>
      </c>
      <c r="I730">
        <v>21</v>
      </c>
      <c r="J730">
        <v>14</v>
      </c>
      <c r="K730">
        <v>1</v>
      </c>
      <c r="L730">
        <v>0</v>
      </c>
      <c r="M730">
        <v>3</v>
      </c>
      <c r="N730">
        <v>0</v>
      </c>
      <c r="O730">
        <v>0</v>
      </c>
      <c r="P730" s="1">
        <f>SUM(I730:O730)/H730</f>
        <v>0.32500000000000001</v>
      </c>
      <c r="Q730" s="2">
        <v>0.35476134693759731</v>
      </c>
      <c r="R730">
        <f>(Q730-P730)/Q730</f>
        <v>8.3891176968702671E-2</v>
      </c>
    </row>
    <row r="731" spans="1:18" hidden="1" x14ac:dyDescent="0.25">
      <c r="A731" t="s">
        <v>144</v>
      </c>
      <c r="B731">
        <v>2002</v>
      </c>
      <c r="C731">
        <v>1</v>
      </c>
      <c r="D731" t="s">
        <v>26</v>
      </c>
      <c r="E731">
        <v>0</v>
      </c>
      <c r="F731">
        <v>186</v>
      </c>
      <c r="G731">
        <v>0.19600000000000001</v>
      </c>
      <c r="H731">
        <v>239</v>
      </c>
      <c r="I731">
        <v>44</v>
      </c>
      <c r="J731">
        <v>12</v>
      </c>
      <c r="K731">
        <v>3</v>
      </c>
      <c r="L731">
        <v>2</v>
      </c>
      <c r="M731">
        <v>0</v>
      </c>
      <c r="N731">
        <v>0</v>
      </c>
      <c r="O731">
        <v>1</v>
      </c>
      <c r="P731" s="1">
        <f>SUM(I731:O731)/H731</f>
        <v>0.2594142259414226</v>
      </c>
      <c r="Q731" s="2">
        <v>0.35476134693759731</v>
      </c>
      <c r="R731">
        <f>(Q731-P731)/Q731</f>
        <v>0.26876411936993322</v>
      </c>
    </row>
    <row r="732" spans="1:18" hidden="1" x14ac:dyDescent="0.25">
      <c r="A732" t="s">
        <v>349</v>
      </c>
      <c r="B732">
        <v>2002</v>
      </c>
      <c r="C732">
        <v>1</v>
      </c>
      <c r="D732" t="s">
        <v>22</v>
      </c>
      <c r="E732">
        <v>32</v>
      </c>
      <c r="F732">
        <v>659</v>
      </c>
      <c r="G732">
        <v>0.21099999999999999</v>
      </c>
      <c r="H732">
        <v>854</v>
      </c>
      <c r="I732">
        <v>166</v>
      </c>
      <c r="J732">
        <v>48</v>
      </c>
      <c r="K732">
        <v>0</v>
      </c>
      <c r="L732">
        <v>12</v>
      </c>
      <c r="M732">
        <v>5</v>
      </c>
      <c r="N732">
        <v>5</v>
      </c>
      <c r="O732">
        <v>2</v>
      </c>
      <c r="P732" s="1">
        <f>SUM(I732:O732)/H732</f>
        <v>0.27868852459016391</v>
      </c>
      <c r="Q732" s="2">
        <v>0.35476134693759731</v>
      </c>
      <c r="R732">
        <f>(Q732-P732)/Q732</f>
        <v>0.21443379613961902</v>
      </c>
    </row>
    <row r="733" spans="1:18" hidden="1" x14ac:dyDescent="0.25">
      <c r="A733" t="s">
        <v>148</v>
      </c>
      <c r="B733">
        <v>2002</v>
      </c>
      <c r="C733">
        <v>1</v>
      </c>
      <c r="D733" t="s">
        <v>22</v>
      </c>
      <c r="E733">
        <v>30</v>
      </c>
      <c r="F733">
        <v>598</v>
      </c>
      <c r="G733">
        <v>0.19800000000000001</v>
      </c>
      <c r="H733">
        <v>787</v>
      </c>
      <c r="I733">
        <v>144</v>
      </c>
      <c r="J733">
        <v>40</v>
      </c>
      <c r="K733">
        <v>1</v>
      </c>
      <c r="L733">
        <v>15</v>
      </c>
      <c r="M733">
        <v>3</v>
      </c>
      <c r="N733">
        <v>2</v>
      </c>
      <c r="O733">
        <v>4</v>
      </c>
      <c r="P733" s="1">
        <f>SUM(I733:O733)/H733</f>
        <v>0.26556543837357049</v>
      </c>
      <c r="Q733" s="2">
        <v>0.35476134693759731</v>
      </c>
      <c r="R733">
        <f>(Q733-P733)/Q733</f>
        <v>0.25142510404245483</v>
      </c>
    </row>
    <row r="734" spans="1:18" hidden="1" x14ac:dyDescent="0.25">
      <c r="A734" t="s">
        <v>58</v>
      </c>
      <c r="B734">
        <v>2002</v>
      </c>
      <c r="C734">
        <v>1</v>
      </c>
      <c r="D734" t="s">
        <v>22</v>
      </c>
      <c r="E734">
        <v>29</v>
      </c>
      <c r="F734">
        <v>519</v>
      </c>
      <c r="G734">
        <v>0.28699999999999998</v>
      </c>
      <c r="H734">
        <v>760</v>
      </c>
      <c r="I734">
        <v>199</v>
      </c>
      <c r="J734">
        <v>50</v>
      </c>
      <c r="K734">
        <v>5</v>
      </c>
      <c r="L734">
        <v>8</v>
      </c>
      <c r="M734">
        <v>2</v>
      </c>
      <c r="N734">
        <v>5</v>
      </c>
      <c r="O734">
        <v>4</v>
      </c>
      <c r="P734" s="1">
        <f>SUM(I734:O734)/H734</f>
        <v>0.35921052631578948</v>
      </c>
      <c r="Q734" s="2">
        <v>0.35476134693759731</v>
      </c>
      <c r="R734">
        <f>(Q734-P734)/Q734</f>
        <v>-1.2541330718802301E-2</v>
      </c>
    </row>
    <row r="735" spans="1:18" hidden="1" x14ac:dyDescent="0.25">
      <c r="A735" t="s">
        <v>111</v>
      </c>
      <c r="B735">
        <v>2002</v>
      </c>
      <c r="C735">
        <v>1</v>
      </c>
      <c r="D735" t="s">
        <v>22</v>
      </c>
      <c r="E735">
        <v>23</v>
      </c>
      <c r="F735">
        <v>490</v>
      </c>
      <c r="G735">
        <v>0.27400000000000002</v>
      </c>
      <c r="H735">
        <v>711</v>
      </c>
      <c r="I735">
        <v>174</v>
      </c>
      <c r="J735">
        <v>58</v>
      </c>
      <c r="K735">
        <v>6</v>
      </c>
      <c r="L735">
        <v>7</v>
      </c>
      <c r="M735">
        <v>1</v>
      </c>
      <c r="N735">
        <v>1</v>
      </c>
      <c r="O735">
        <v>11</v>
      </c>
      <c r="P735" s="1">
        <f>SUM(I735:O735)/H735</f>
        <v>0.3628691983122363</v>
      </c>
      <c r="Q735" s="2">
        <v>0.35476134693759731</v>
      </c>
      <c r="R735">
        <f>(Q735-P735)/Q735</f>
        <v>-2.2854382092717559E-2</v>
      </c>
    </row>
    <row r="736" spans="1:18" hidden="1" x14ac:dyDescent="0.25">
      <c r="A736" t="s">
        <v>159</v>
      </c>
      <c r="B736">
        <v>2002</v>
      </c>
      <c r="C736">
        <v>1</v>
      </c>
      <c r="D736" t="s">
        <v>22</v>
      </c>
      <c r="E736">
        <v>15</v>
      </c>
      <c r="F736">
        <v>490</v>
      </c>
      <c r="G736">
        <v>0.20399999999999999</v>
      </c>
      <c r="H736">
        <v>657</v>
      </c>
      <c r="I736">
        <v>121</v>
      </c>
      <c r="J736">
        <v>51</v>
      </c>
      <c r="K736">
        <v>2</v>
      </c>
      <c r="L736">
        <v>9</v>
      </c>
      <c r="M736">
        <v>5</v>
      </c>
      <c r="N736">
        <v>1</v>
      </c>
      <c r="O736">
        <v>4</v>
      </c>
      <c r="P736" s="1">
        <f>SUM(I736:O736)/H736</f>
        <v>0.29375951293759511</v>
      </c>
      <c r="Q736" s="2">
        <v>0.35476134693759731</v>
      </c>
      <c r="R736">
        <f>(Q736-P736)/Q736</f>
        <v>0.17195174876459257</v>
      </c>
    </row>
    <row r="737" spans="1:18" hidden="1" x14ac:dyDescent="0.25">
      <c r="A737" t="s">
        <v>641</v>
      </c>
      <c r="B737">
        <v>2002</v>
      </c>
      <c r="C737">
        <v>1</v>
      </c>
      <c r="D737" t="s">
        <v>22</v>
      </c>
      <c r="E737">
        <v>12</v>
      </c>
      <c r="F737">
        <v>320</v>
      </c>
      <c r="G737">
        <v>0.26800000000000002</v>
      </c>
      <c r="H737">
        <v>461</v>
      </c>
      <c r="I737">
        <v>113</v>
      </c>
      <c r="J737">
        <v>30</v>
      </c>
      <c r="K737">
        <v>0</v>
      </c>
      <c r="L737">
        <v>4</v>
      </c>
      <c r="M737">
        <v>3</v>
      </c>
      <c r="N737">
        <v>2</v>
      </c>
      <c r="O737">
        <v>4</v>
      </c>
      <c r="P737" s="1">
        <f>SUM(I737:O737)/H737</f>
        <v>0.33839479392624727</v>
      </c>
      <c r="Q737" s="2">
        <v>0.35476134693759731</v>
      </c>
      <c r="R737">
        <f>(Q737-P737)/Q737</f>
        <v>4.6133980357868365E-2</v>
      </c>
    </row>
    <row r="738" spans="1:18" hidden="1" x14ac:dyDescent="0.25">
      <c r="A738" t="s">
        <v>183</v>
      </c>
      <c r="B738">
        <v>2002</v>
      </c>
      <c r="C738">
        <v>1</v>
      </c>
      <c r="D738" t="s">
        <v>22</v>
      </c>
      <c r="E738">
        <v>9</v>
      </c>
      <c r="F738">
        <v>174</v>
      </c>
      <c r="G738">
        <v>0.317</v>
      </c>
      <c r="H738">
        <v>258</v>
      </c>
      <c r="I738">
        <v>70</v>
      </c>
      <c r="J738">
        <v>27</v>
      </c>
      <c r="K738">
        <v>0</v>
      </c>
      <c r="L738">
        <v>6</v>
      </c>
      <c r="M738">
        <v>1</v>
      </c>
      <c r="N738">
        <v>1</v>
      </c>
      <c r="O738">
        <v>3</v>
      </c>
      <c r="P738" s="1">
        <f>SUM(I738:O738)/H738</f>
        <v>0.41860465116279072</v>
      </c>
      <c r="Q738" s="2">
        <v>0.35476134693759731</v>
      </c>
      <c r="R738">
        <f>(Q738-P738)/Q738</f>
        <v>-0.17996127474514148</v>
      </c>
    </row>
    <row r="739" spans="1:18" hidden="1" x14ac:dyDescent="0.25">
      <c r="A739" t="s">
        <v>378</v>
      </c>
      <c r="B739">
        <v>2002</v>
      </c>
      <c r="C739">
        <v>1</v>
      </c>
      <c r="D739" t="s">
        <v>22</v>
      </c>
      <c r="E739">
        <v>8</v>
      </c>
      <c r="F739">
        <v>244</v>
      </c>
      <c r="G739">
        <v>0.26900000000000002</v>
      </c>
      <c r="H739">
        <v>348</v>
      </c>
      <c r="I739">
        <v>83</v>
      </c>
      <c r="J739">
        <v>27</v>
      </c>
      <c r="K739">
        <v>1</v>
      </c>
      <c r="L739">
        <v>6</v>
      </c>
      <c r="M739">
        <v>2</v>
      </c>
      <c r="N739">
        <v>4</v>
      </c>
      <c r="O739">
        <v>3</v>
      </c>
      <c r="P739" s="1">
        <f>SUM(I739:O739)/H739</f>
        <v>0.36206896551724138</v>
      </c>
      <c r="Q739" s="2">
        <v>0.35476134693759731</v>
      </c>
      <c r="R739">
        <f>(Q739-P739)/Q739</f>
        <v>-2.0598688788182676E-2</v>
      </c>
    </row>
    <row r="740" spans="1:18" hidden="1" x14ac:dyDescent="0.25">
      <c r="A740" t="s">
        <v>659</v>
      </c>
      <c r="B740">
        <v>2002</v>
      </c>
      <c r="C740">
        <v>1</v>
      </c>
      <c r="D740" t="s">
        <v>22</v>
      </c>
      <c r="E740">
        <v>2</v>
      </c>
      <c r="F740">
        <v>87</v>
      </c>
      <c r="G740">
        <v>0.28799999999999998</v>
      </c>
      <c r="H740">
        <v>128</v>
      </c>
      <c r="I740">
        <v>34</v>
      </c>
      <c r="J740">
        <v>7</v>
      </c>
      <c r="K740">
        <v>0</v>
      </c>
      <c r="L740">
        <v>1</v>
      </c>
      <c r="M740">
        <v>2</v>
      </c>
      <c r="N740">
        <v>0</v>
      </c>
      <c r="O740">
        <v>2</v>
      </c>
      <c r="P740" s="1">
        <f>SUM(I740:O740)/H740</f>
        <v>0.359375</v>
      </c>
      <c r="Q740" s="2">
        <v>0.35476134693759731</v>
      </c>
      <c r="R740">
        <f>(Q740-P740)/Q740</f>
        <v>-1.300494854422298E-2</v>
      </c>
    </row>
    <row r="741" spans="1:18" hidden="1" x14ac:dyDescent="0.25">
      <c r="A741" t="s">
        <v>237</v>
      </c>
      <c r="B741">
        <v>2002</v>
      </c>
      <c r="C741">
        <v>1</v>
      </c>
      <c r="D741" t="s">
        <v>22</v>
      </c>
      <c r="E741">
        <v>1</v>
      </c>
      <c r="F741">
        <v>66</v>
      </c>
      <c r="G741">
        <v>0.35399999999999998</v>
      </c>
      <c r="H741">
        <v>107</v>
      </c>
      <c r="I741">
        <v>35</v>
      </c>
      <c r="J741">
        <v>7</v>
      </c>
      <c r="K741">
        <v>0</v>
      </c>
      <c r="L741">
        <v>0</v>
      </c>
      <c r="M741">
        <v>2</v>
      </c>
      <c r="N741">
        <v>0</v>
      </c>
      <c r="O741">
        <v>1</v>
      </c>
      <c r="P741" s="1">
        <f>SUM(I741:O741)/H741</f>
        <v>0.42056074766355139</v>
      </c>
      <c r="Q741" s="2">
        <v>0.35476134693759731</v>
      </c>
      <c r="R741">
        <f>(Q741-P741)/Q741</f>
        <v>-0.18547511247759532</v>
      </c>
    </row>
    <row r="742" spans="1:18" hidden="1" x14ac:dyDescent="0.25">
      <c r="A742" t="s">
        <v>764</v>
      </c>
      <c r="B742">
        <v>2002</v>
      </c>
      <c r="C742">
        <v>1</v>
      </c>
      <c r="D742" t="s">
        <v>22</v>
      </c>
      <c r="E742">
        <v>1</v>
      </c>
      <c r="F742">
        <v>22</v>
      </c>
      <c r="G742">
        <v>0.2</v>
      </c>
      <c r="H742">
        <v>28</v>
      </c>
      <c r="I742">
        <v>5</v>
      </c>
      <c r="J742">
        <v>2</v>
      </c>
      <c r="K742">
        <v>0</v>
      </c>
      <c r="L742">
        <v>0</v>
      </c>
      <c r="M742">
        <v>0</v>
      </c>
      <c r="N742">
        <v>1</v>
      </c>
      <c r="O742">
        <v>0</v>
      </c>
      <c r="P742" s="1">
        <f>SUM(I742:O742)/H742</f>
        <v>0.2857142857142857</v>
      </c>
      <c r="Q742" s="2">
        <v>0.35476134693759731</v>
      </c>
      <c r="R742">
        <f>(Q742-P742)/Q742</f>
        <v>0.19462960612633209</v>
      </c>
    </row>
    <row r="743" spans="1:18" hidden="1" x14ac:dyDescent="0.25">
      <c r="A743" t="s">
        <v>96</v>
      </c>
      <c r="B743">
        <v>2002</v>
      </c>
      <c r="C743">
        <v>1</v>
      </c>
      <c r="D743" t="s">
        <v>22</v>
      </c>
      <c r="E743">
        <v>0</v>
      </c>
      <c r="F743">
        <v>64</v>
      </c>
      <c r="G743">
        <v>0.27300000000000002</v>
      </c>
      <c r="H743">
        <v>97</v>
      </c>
      <c r="I743">
        <v>21</v>
      </c>
      <c r="J743">
        <v>12</v>
      </c>
      <c r="K743">
        <v>2</v>
      </c>
      <c r="L743">
        <v>3</v>
      </c>
      <c r="M743">
        <v>0</v>
      </c>
      <c r="N743">
        <v>2</v>
      </c>
      <c r="O743">
        <v>3</v>
      </c>
      <c r="P743" s="1">
        <f>SUM(I743:O743)/H743</f>
        <v>0.44329896907216493</v>
      </c>
      <c r="Q743" s="2">
        <v>0.35476134693759731</v>
      </c>
      <c r="R743">
        <f>(Q743-P743)/Q743</f>
        <v>-0.24956952863904147</v>
      </c>
    </row>
    <row r="744" spans="1:18" hidden="1" x14ac:dyDescent="0.25">
      <c r="A744" t="s">
        <v>397</v>
      </c>
      <c r="B744">
        <v>2002</v>
      </c>
      <c r="C744">
        <v>2</v>
      </c>
      <c r="D744" t="s">
        <v>22</v>
      </c>
      <c r="E744">
        <v>0</v>
      </c>
      <c r="F744">
        <v>54</v>
      </c>
      <c r="G744">
        <v>0.30599999999999999</v>
      </c>
      <c r="H744">
        <v>83</v>
      </c>
      <c r="I744">
        <v>22</v>
      </c>
      <c r="J744">
        <v>4</v>
      </c>
      <c r="K744">
        <v>2</v>
      </c>
      <c r="L744">
        <v>2</v>
      </c>
      <c r="M744">
        <v>1</v>
      </c>
      <c r="N744">
        <v>3</v>
      </c>
      <c r="O744">
        <v>2</v>
      </c>
      <c r="P744" s="1">
        <f>SUM(I744:O744)/H744</f>
        <v>0.43373493975903615</v>
      </c>
      <c r="Q744" s="2">
        <v>0.35476134693759731</v>
      </c>
      <c r="R744">
        <f>(Q744-P744)/Q744</f>
        <v>-0.22261047744677306</v>
      </c>
    </row>
    <row r="745" spans="1:18" hidden="1" x14ac:dyDescent="0.25">
      <c r="A745" t="s">
        <v>337</v>
      </c>
      <c r="B745">
        <v>2002</v>
      </c>
      <c r="C745">
        <v>1</v>
      </c>
      <c r="D745" t="s">
        <v>22</v>
      </c>
      <c r="E745">
        <v>0</v>
      </c>
      <c r="F745">
        <v>64</v>
      </c>
      <c r="G745">
        <v>0.24099999999999999</v>
      </c>
      <c r="H745">
        <v>99</v>
      </c>
      <c r="I745">
        <v>20</v>
      </c>
      <c r="J745">
        <v>12</v>
      </c>
      <c r="K745">
        <v>2</v>
      </c>
      <c r="L745">
        <v>3</v>
      </c>
      <c r="M745">
        <v>0</v>
      </c>
      <c r="N745">
        <v>1</v>
      </c>
      <c r="O745">
        <v>0</v>
      </c>
      <c r="P745" s="1">
        <f>SUM(I745:O745)/H745</f>
        <v>0.38383838383838381</v>
      </c>
      <c r="Q745" s="2">
        <v>0.35476134693759731</v>
      </c>
      <c r="R745">
        <f>(Q745-P745)/Q745</f>
        <v>-8.1962246315129605E-2</v>
      </c>
    </row>
    <row r="746" spans="1:18" hidden="1" x14ac:dyDescent="0.25">
      <c r="A746" t="s">
        <v>115</v>
      </c>
      <c r="B746">
        <v>2002</v>
      </c>
      <c r="C746">
        <v>1</v>
      </c>
      <c r="D746" t="s">
        <v>22</v>
      </c>
      <c r="E746">
        <v>0</v>
      </c>
      <c r="F746">
        <v>90</v>
      </c>
      <c r="G746">
        <v>0.27400000000000002</v>
      </c>
      <c r="H746">
        <v>134</v>
      </c>
      <c r="I746">
        <v>32</v>
      </c>
      <c r="J746">
        <v>10</v>
      </c>
      <c r="K746">
        <v>2</v>
      </c>
      <c r="L746">
        <v>4</v>
      </c>
      <c r="M746">
        <v>0</v>
      </c>
      <c r="N746">
        <v>0</v>
      </c>
      <c r="O746">
        <v>3</v>
      </c>
      <c r="P746" s="1">
        <f>SUM(I746:O746)/H746</f>
        <v>0.38059701492537312</v>
      </c>
      <c r="Q746" s="2">
        <v>0.35476134693759731</v>
      </c>
      <c r="R746">
        <f>(Q746-P746)/Q746</f>
        <v>-7.2825487361565119E-2</v>
      </c>
    </row>
    <row r="747" spans="1:18" hidden="1" x14ac:dyDescent="0.25">
      <c r="A747" t="s">
        <v>108</v>
      </c>
      <c r="B747">
        <v>2002</v>
      </c>
      <c r="C747">
        <v>1</v>
      </c>
      <c r="D747" t="s">
        <v>22</v>
      </c>
      <c r="E747">
        <v>0</v>
      </c>
      <c r="F747">
        <v>117</v>
      </c>
      <c r="G747">
        <v>0.222</v>
      </c>
      <c r="H747">
        <v>162</v>
      </c>
      <c r="I747">
        <v>32</v>
      </c>
      <c r="J747">
        <v>14</v>
      </c>
      <c r="K747">
        <v>0</v>
      </c>
      <c r="L747">
        <v>3</v>
      </c>
      <c r="M747">
        <v>1</v>
      </c>
      <c r="N747">
        <v>0</v>
      </c>
      <c r="O747">
        <v>1</v>
      </c>
      <c r="P747" s="1">
        <f>SUM(I747:O747)/H747</f>
        <v>0.31481481481481483</v>
      </c>
      <c r="Q747" s="2">
        <v>0.35476134693759731</v>
      </c>
      <c r="R747">
        <f>(Q747-P747)/Q747</f>
        <v>0.11260114008364361</v>
      </c>
    </row>
    <row r="748" spans="1:18" hidden="1" x14ac:dyDescent="0.25">
      <c r="A748" t="s">
        <v>273</v>
      </c>
      <c r="B748">
        <v>2002</v>
      </c>
      <c r="C748">
        <v>1</v>
      </c>
      <c r="D748" t="s">
        <v>22</v>
      </c>
      <c r="E748">
        <v>0</v>
      </c>
      <c r="F748">
        <v>180</v>
      </c>
      <c r="G748">
        <v>0.20200000000000001</v>
      </c>
      <c r="H748">
        <v>242</v>
      </c>
      <c r="I748">
        <v>44</v>
      </c>
      <c r="J748">
        <v>20</v>
      </c>
      <c r="K748">
        <v>5</v>
      </c>
      <c r="L748">
        <v>0</v>
      </c>
      <c r="M748">
        <v>3</v>
      </c>
      <c r="N748">
        <v>1</v>
      </c>
      <c r="O748">
        <v>3</v>
      </c>
      <c r="P748" s="1">
        <f>SUM(I748:O748)/H748</f>
        <v>0.31404958677685951</v>
      </c>
      <c r="Q748" s="2">
        <v>0.35476134693759731</v>
      </c>
      <c r="R748">
        <f>(Q748-P748)/Q748</f>
        <v>0.11475816210580296</v>
      </c>
    </row>
    <row r="749" spans="1:18" hidden="1" x14ac:dyDescent="0.25">
      <c r="A749" t="s">
        <v>143</v>
      </c>
      <c r="B749">
        <v>2002</v>
      </c>
      <c r="C749">
        <v>2</v>
      </c>
      <c r="D749" t="s">
        <v>22</v>
      </c>
      <c r="E749">
        <v>0</v>
      </c>
      <c r="F749">
        <v>100</v>
      </c>
      <c r="G749">
        <v>0.20300000000000001</v>
      </c>
      <c r="H749">
        <v>133</v>
      </c>
      <c r="I749">
        <v>24</v>
      </c>
      <c r="J749">
        <v>11</v>
      </c>
      <c r="K749">
        <v>1</v>
      </c>
      <c r="L749">
        <v>1</v>
      </c>
      <c r="M749">
        <v>0</v>
      </c>
      <c r="N749">
        <v>1</v>
      </c>
      <c r="O749">
        <v>2</v>
      </c>
      <c r="P749" s="1">
        <f>SUM(I749:O749)/H749</f>
        <v>0.3007518796992481</v>
      </c>
      <c r="Q749" s="2">
        <v>0.35476134693759731</v>
      </c>
      <c r="R749">
        <f>(Q749-P749)/Q749</f>
        <v>0.15224169065929694</v>
      </c>
    </row>
    <row r="750" spans="1:18" hidden="1" x14ac:dyDescent="0.25">
      <c r="A750" t="s">
        <v>526</v>
      </c>
      <c r="B750">
        <v>2002</v>
      </c>
      <c r="C750">
        <v>1</v>
      </c>
      <c r="D750" t="s">
        <v>23</v>
      </c>
      <c r="E750">
        <v>34</v>
      </c>
      <c r="F750">
        <v>717</v>
      </c>
      <c r="G750">
        <v>0.26</v>
      </c>
      <c r="H750">
        <v>984</v>
      </c>
      <c r="I750">
        <v>236</v>
      </c>
      <c r="J750">
        <v>61</v>
      </c>
      <c r="K750">
        <v>7</v>
      </c>
      <c r="L750">
        <v>3</v>
      </c>
      <c r="M750">
        <v>6</v>
      </c>
      <c r="N750">
        <v>9</v>
      </c>
      <c r="O750">
        <v>3</v>
      </c>
      <c r="P750" s="1">
        <f>SUM(I750:O750)/H750</f>
        <v>0.33028455284552843</v>
      </c>
      <c r="Q750" s="2">
        <v>0.35476134693759731</v>
      </c>
      <c r="R750">
        <f>(Q750-P750)/Q750</f>
        <v>6.8995098545429637E-2</v>
      </c>
    </row>
    <row r="751" spans="1:18" hidden="1" x14ac:dyDescent="0.25">
      <c r="A751" t="s">
        <v>717</v>
      </c>
      <c r="B751">
        <v>2002</v>
      </c>
      <c r="C751">
        <v>1</v>
      </c>
      <c r="D751" t="s">
        <v>23</v>
      </c>
      <c r="E751">
        <v>33</v>
      </c>
      <c r="F751">
        <v>589</v>
      </c>
      <c r="G751">
        <v>0.26300000000000001</v>
      </c>
      <c r="H751">
        <v>855</v>
      </c>
      <c r="I751">
        <v>200</v>
      </c>
      <c r="J751">
        <v>71</v>
      </c>
      <c r="K751">
        <v>1</v>
      </c>
      <c r="L751">
        <v>6</v>
      </c>
      <c r="M751">
        <v>10</v>
      </c>
      <c r="N751">
        <v>7</v>
      </c>
      <c r="O751">
        <v>10</v>
      </c>
      <c r="P751" s="1">
        <f>SUM(I751:O751)/H751</f>
        <v>0.35672514619883039</v>
      </c>
      <c r="Q751" s="2">
        <v>0.35476134693759731</v>
      </c>
      <c r="R751">
        <f>(Q751-P751)/Q751</f>
        <v>-5.5355502457783605E-3</v>
      </c>
    </row>
    <row r="752" spans="1:18" hidden="1" x14ac:dyDescent="0.25">
      <c r="A752" t="s">
        <v>545</v>
      </c>
      <c r="B752">
        <v>2002</v>
      </c>
      <c r="C752">
        <v>1</v>
      </c>
      <c r="D752" t="s">
        <v>23</v>
      </c>
      <c r="E752">
        <v>33</v>
      </c>
      <c r="F752">
        <v>578</v>
      </c>
      <c r="G752">
        <v>0.25800000000000001</v>
      </c>
      <c r="H752">
        <v>827</v>
      </c>
      <c r="I752">
        <v>188</v>
      </c>
      <c r="J752">
        <v>83</v>
      </c>
      <c r="K752">
        <v>1</v>
      </c>
      <c r="L752">
        <v>9</v>
      </c>
      <c r="M752">
        <v>5</v>
      </c>
      <c r="N752">
        <v>3</v>
      </c>
      <c r="O752">
        <v>4</v>
      </c>
      <c r="P752" s="1">
        <f>SUM(I752:O752)/H752</f>
        <v>0.35429262394195887</v>
      </c>
      <c r="Q752" s="2">
        <v>0.35476134693759731</v>
      </c>
      <c r="R752">
        <f>(Q752-P752)/Q752</f>
        <v>1.3212346826524091E-3</v>
      </c>
    </row>
    <row r="753" spans="1:18" hidden="1" x14ac:dyDescent="0.25">
      <c r="A753" t="s">
        <v>361</v>
      </c>
      <c r="B753">
        <v>2002</v>
      </c>
      <c r="C753">
        <v>1</v>
      </c>
      <c r="D753" t="s">
        <v>23</v>
      </c>
      <c r="E753">
        <v>23</v>
      </c>
      <c r="F753">
        <v>401</v>
      </c>
      <c r="G753">
        <v>0.318</v>
      </c>
      <c r="H753">
        <v>623</v>
      </c>
      <c r="I753">
        <v>176</v>
      </c>
      <c r="J753">
        <v>52</v>
      </c>
      <c r="K753">
        <v>2</v>
      </c>
      <c r="L753">
        <v>5</v>
      </c>
      <c r="M753">
        <v>10</v>
      </c>
      <c r="N753">
        <v>6</v>
      </c>
      <c r="O753">
        <v>7</v>
      </c>
      <c r="P753" s="1">
        <f>SUM(I753:O753)/H753</f>
        <v>0.41412520064205455</v>
      </c>
      <c r="Q753" s="2">
        <v>0.35476134693759731</v>
      </c>
      <c r="R753">
        <f>(Q753-P753)/Q753</f>
        <v>-0.16733461583936135</v>
      </c>
    </row>
    <row r="754" spans="1:18" hidden="1" x14ac:dyDescent="0.25">
      <c r="A754" t="s">
        <v>456</v>
      </c>
      <c r="B754">
        <v>2002</v>
      </c>
      <c r="C754">
        <v>1</v>
      </c>
      <c r="D754" t="s">
        <v>23</v>
      </c>
      <c r="E754">
        <v>22</v>
      </c>
      <c r="F754">
        <v>415</v>
      </c>
      <c r="G754">
        <v>0.253</v>
      </c>
      <c r="H754">
        <v>604</v>
      </c>
      <c r="I754">
        <v>136</v>
      </c>
      <c r="J754">
        <v>52</v>
      </c>
      <c r="K754">
        <v>1</v>
      </c>
      <c r="L754">
        <v>7</v>
      </c>
      <c r="M754">
        <v>6</v>
      </c>
      <c r="N754">
        <v>6</v>
      </c>
      <c r="O754">
        <v>2</v>
      </c>
      <c r="P754" s="1">
        <f>SUM(I754:O754)/H754</f>
        <v>0.34768211920529801</v>
      </c>
      <c r="Q754" s="2">
        <v>0.35476134693759731</v>
      </c>
      <c r="R754">
        <f>(Q754-P754)/Q754</f>
        <v>1.9954901494791476E-2</v>
      </c>
    </row>
    <row r="755" spans="1:18" hidden="1" x14ac:dyDescent="0.25">
      <c r="A755" t="s">
        <v>523</v>
      </c>
      <c r="B755">
        <v>2002</v>
      </c>
      <c r="C755">
        <v>1</v>
      </c>
      <c r="D755" t="s">
        <v>23</v>
      </c>
      <c r="E755">
        <v>7</v>
      </c>
      <c r="F755">
        <v>233</v>
      </c>
      <c r="G755">
        <v>0.245</v>
      </c>
      <c r="H755">
        <v>339</v>
      </c>
      <c r="I755">
        <v>72</v>
      </c>
      <c r="J755">
        <v>39</v>
      </c>
      <c r="K755">
        <v>4</v>
      </c>
      <c r="L755">
        <v>5</v>
      </c>
      <c r="M755">
        <v>5</v>
      </c>
      <c r="N755">
        <v>0</v>
      </c>
      <c r="O755">
        <v>1</v>
      </c>
      <c r="P755" s="1">
        <f>SUM(I755:O755)/H755</f>
        <v>0.37168141592920356</v>
      </c>
      <c r="Q755" s="2">
        <v>0.35476134693759731</v>
      </c>
      <c r="R755">
        <f>(Q755-P755)/Q755</f>
        <v>-4.7694229198488473E-2</v>
      </c>
    </row>
    <row r="756" spans="1:18" hidden="1" x14ac:dyDescent="0.25">
      <c r="A756" t="s">
        <v>811</v>
      </c>
      <c r="B756">
        <v>2002</v>
      </c>
      <c r="C756">
        <v>1</v>
      </c>
      <c r="D756" t="s">
        <v>23</v>
      </c>
      <c r="E756">
        <v>6</v>
      </c>
      <c r="F756">
        <v>86</v>
      </c>
      <c r="G756">
        <v>0.248</v>
      </c>
      <c r="H756">
        <v>130</v>
      </c>
      <c r="I756">
        <v>28</v>
      </c>
      <c r="J756">
        <v>14</v>
      </c>
      <c r="K756">
        <v>2</v>
      </c>
      <c r="L756">
        <v>2</v>
      </c>
      <c r="M756">
        <v>1</v>
      </c>
      <c r="N756">
        <v>0</v>
      </c>
      <c r="O756">
        <v>1</v>
      </c>
      <c r="P756" s="1">
        <f>SUM(I756:O756)/H756</f>
        <v>0.36923076923076925</v>
      </c>
      <c r="Q756" s="2">
        <v>0.35476134693759731</v>
      </c>
      <c r="R756">
        <f>(Q756-P756)/Q756</f>
        <v>-4.0786355159817114E-2</v>
      </c>
    </row>
    <row r="757" spans="1:18" hidden="1" x14ac:dyDescent="0.25">
      <c r="A757" t="s">
        <v>408</v>
      </c>
      <c r="B757">
        <v>2002</v>
      </c>
      <c r="C757">
        <v>1</v>
      </c>
      <c r="D757" t="s">
        <v>23</v>
      </c>
      <c r="E757">
        <v>4</v>
      </c>
      <c r="F757">
        <v>76</v>
      </c>
      <c r="G757">
        <v>0.318</v>
      </c>
      <c r="H757">
        <v>126</v>
      </c>
      <c r="I757">
        <v>34</v>
      </c>
      <c r="J757">
        <v>16</v>
      </c>
      <c r="K757">
        <v>0</v>
      </c>
      <c r="L757">
        <v>1</v>
      </c>
      <c r="M757">
        <v>0</v>
      </c>
      <c r="N757">
        <v>0</v>
      </c>
      <c r="O757">
        <v>2</v>
      </c>
      <c r="P757" s="1">
        <f>SUM(I757:O757)/H757</f>
        <v>0.42063492063492064</v>
      </c>
      <c r="Q757" s="2">
        <v>0.35476134693759731</v>
      </c>
      <c r="R757">
        <f>(Q757-P757)/Q757</f>
        <v>-0.18568419098067784</v>
      </c>
    </row>
    <row r="758" spans="1:18" hidden="1" x14ac:dyDescent="0.25">
      <c r="A758" t="s">
        <v>488</v>
      </c>
      <c r="B758">
        <v>2002</v>
      </c>
      <c r="C758">
        <v>1</v>
      </c>
      <c r="D758" t="s">
        <v>23</v>
      </c>
      <c r="E758">
        <v>0</v>
      </c>
      <c r="F758">
        <v>129</v>
      </c>
      <c r="G758">
        <v>0.248</v>
      </c>
      <c r="H758">
        <v>190</v>
      </c>
      <c r="I758">
        <v>40</v>
      </c>
      <c r="J758">
        <v>23</v>
      </c>
      <c r="K758">
        <v>2</v>
      </c>
      <c r="L758">
        <v>3</v>
      </c>
      <c r="M758">
        <v>3</v>
      </c>
      <c r="N758">
        <v>0</v>
      </c>
      <c r="O758">
        <v>3</v>
      </c>
      <c r="P758" s="1">
        <f>SUM(I758:O758)/H758</f>
        <v>0.38947368421052631</v>
      </c>
      <c r="Q758" s="2">
        <v>0.35476134693759731</v>
      </c>
      <c r="R758">
        <f>(Q758-P758)/Q758</f>
        <v>-9.784701059621051E-2</v>
      </c>
    </row>
    <row r="759" spans="1:18" hidden="1" x14ac:dyDescent="0.25">
      <c r="A759" t="s">
        <v>601</v>
      </c>
      <c r="B759">
        <v>2002</v>
      </c>
      <c r="C759">
        <v>1</v>
      </c>
      <c r="D759" t="s">
        <v>23</v>
      </c>
      <c r="E759">
        <v>0</v>
      </c>
      <c r="F759">
        <v>95</v>
      </c>
      <c r="G759">
        <v>0.23</v>
      </c>
      <c r="H759">
        <v>138</v>
      </c>
      <c r="I759">
        <v>26</v>
      </c>
      <c r="J759">
        <v>19</v>
      </c>
      <c r="K759">
        <v>1</v>
      </c>
      <c r="L759">
        <v>5</v>
      </c>
      <c r="M759">
        <v>1</v>
      </c>
      <c r="N759">
        <v>1</v>
      </c>
      <c r="O759">
        <v>0</v>
      </c>
      <c r="P759" s="1">
        <f>SUM(I759:O759)/H759</f>
        <v>0.38405797101449274</v>
      </c>
      <c r="Q759" s="2">
        <v>0.35476134693759731</v>
      </c>
      <c r="R759">
        <f>(Q759-P759)/Q759</f>
        <v>-8.2581217851923197E-2</v>
      </c>
    </row>
    <row r="760" spans="1:18" hidden="1" x14ac:dyDescent="0.25">
      <c r="A760" t="s">
        <v>251</v>
      </c>
      <c r="B760">
        <v>2002</v>
      </c>
      <c r="C760">
        <v>1</v>
      </c>
      <c r="D760" t="s">
        <v>23</v>
      </c>
      <c r="E760">
        <v>0</v>
      </c>
      <c r="F760">
        <v>203</v>
      </c>
      <c r="G760">
        <v>0.25</v>
      </c>
      <c r="H760">
        <v>296</v>
      </c>
      <c r="I760">
        <v>64</v>
      </c>
      <c r="J760">
        <v>28</v>
      </c>
      <c r="K760">
        <v>4</v>
      </c>
      <c r="L760">
        <v>4</v>
      </c>
      <c r="M760">
        <v>0</v>
      </c>
      <c r="N760">
        <v>5</v>
      </c>
      <c r="O760">
        <v>3</v>
      </c>
      <c r="P760" s="1">
        <f>SUM(I760:O760)/H760</f>
        <v>0.36486486486486486</v>
      </c>
      <c r="Q760" s="2">
        <v>0.35476134693759731</v>
      </c>
      <c r="R760">
        <f>(Q760-P760)/Q760</f>
        <v>-2.8479759744075954E-2</v>
      </c>
    </row>
    <row r="761" spans="1:18" hidden="1" x14ac:dyDescent="0.25">
      <c r="A761" t="s">
        <v>546</v>
      </c>
      <c r="B761">
        <v>2002</v>
      </c>
      <c r="C761">
        <v>1</v>
      </c>
      <c r="D761" t="s">
        <v>23</v>
      </c>
      <c r="E761">
        <v>0</v>
      </c>
      <c r="F761">
        <v>163</v>
      </c>
      <c r="G761">
        <v>0.27800000000000002</v>
      </c>
      <c r="H761">
        <v>236</v>
      </c>
      <c r="I761">
        <v>59</v>
      </c>
      <c r="J761">
        <v>21</v>
      </c>
      <c r="K761">
        <v>0</v>
      </c>
      <c r="L761">
        <v>1</v>
      </c>
      <c r="M761">
        <v>2</v>
      </c>
      <c r="N761">
        <v>0</v>
      </c>
      <c r="O761">
        <v>2</v>
      </c>
      <c r="P761" s="1">
        <f>SUM(I761:O761)/H761</f>
        <v>0.36016949152542371</v>
      </c>
      <c r="Q761" s="2">
        <v>0.35476134693759731</v>
      </c>
      <c r="R761">
        <f>(Q761-P761)/Q761</f>
        <v>-1.5244458378882234E-2</v>
      </c>
    </row>
    <row r="762" spans="1:18" hidden="1" x14ac:dyDescent="0.25">
      <c r="A762" t="s">
        <v>518</v>
      </c>
      <c r="B762">
        <v>2002</v>
      </c>
      <c r="C762">
        <v>1</v>
      </c>
      <c r="D762" t="s">
        <v>23</v>
      </c>
      <c r="E762">
        <v>0</v>
      </c>
      <c r="F762">
        <v>18</v>
      </c>
      <c r="G762">
        <v>0.33300000000000002</v>
      </c>
      <c r="H762">
        <v>28</v>
      </c>
      <c r="I762">
        <v>9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 s="1">
        <f>SUM(I762:O762)/H762</f>
        <v>0.35714285714285715</v>
      </c>
      <c r="Q762" s="2">
        <v>0.35476134693759731</v>
      </c>
      <c r="R762">
        <f>(Q762-P762)/Q762</f>
        <v>-6.7129923420849707E-3</v>
      </c>
    </row>
    <row r="763" spans="1:18" hidden="1" x14ac:dyDescent="0.25">
      <c r="A763" t="s">
        <v>397</v>
      </c>
      <c r="B763">
        <v>2002</v>
      </c>
      <c r="C763">
        <v>1</v>
      </c>
      <c r="D763" t="s">
        <v>23</v>
      </c>
      <c r="E763">
        <v>0</v>
      </c>
      <c r="F763">
        <v>152</v>
      </c>
      <c r="G763">
        <v>0.245</v>
      </c>
      <c r="H763">
        <v>209</v>
      </c>
      <c r="I763">
        <v>45</v>
      </c>
      <c r="J763">
        <v>17</v>
      </c>
      <c r="K763">
        <v>2</v>
      </c>
      <c r="L763">
        <v>3</v>
      </c>
      <c r="M763">
        <v>1</v>
      </c>
      <c r="N763">
        <v>1</v>
      </c>
      <c r="O763">
        <v>4</v>
      </c>
      <c r="P763" s="1">
        <f>SUM(I763:O763)/H763</f>
        <v>0.34928229665071769</v>
      </c>
      <c r="Q763" s="2">
        <v>0.35476134693759731</v>
      </c>
      <c r="R763">
        <f>(Q763-P763)/Q763</f>
        <v>1.5444327106592546E-2</v>
      </c>
    </row>
    <row r="764" spans="1:18" hidden="1" x14ac:dyDescent="0.25">
      <c r="A764" t="s">
        <v>473</v>
      </c>
      <c r="B764">
        <v>2002</v>
      </c>
      <c r="C764">
        <v>1</v>
      </c>
      <c r="D764" t="s">
        <v>23</v>
      </c>
      <c r="E764">
        <v>0</v>
      </c>
      <c r="F764">
        <v>181</v>
      </c>
      <c r="G764">
        <v>0.20399999999999999</v>
      </c>
      <c r="H764">
        <v>240</v>
      </c>
      <c r="I764">
        <v>44</v>
      </c>
      <c r="J764">
        <v>18</v>
      </c>
      <c r="K764">
        <v>2</v>
      </c>
      <c r="L764">
        <v>4</v>
      </c>
      <c r="M764">
        <v>3</v>
      </c>
      <c r="N764">
        <v>1</v>
      </c>
      <c r="O764">
        <v>1</v>
      </c>
      <c r="P764" s="1">
        <f>SUM(I764:O764)/H764</f>
        <v>0.30416666666666664</v>
      </c>
      <c r="Q764" s="2">
        <v>0.35476134693759731</v>
      </c>
      <c r="R764">
        <f>(Q764-P764)/Q764</f>
        <v>0.14261610152199106</v>
      </c>
    </row>
    <row r="765" spans="1:18" hidden="1" x14ac:dyDescent="0.25">
      <c r="A765" t="s">
        <v>335</v>
      </c>
      <c r="B765">
        <v>2002</v>
      </c>
      <c r="C765">
        <v>1</v>
      </c>
      <c r="D765" t="s">
        <v>23</v>
      </c>
      <c r="E765">
        <v>0</v>
      </c>
      <c r="F765">
        <v>233</v>
      </c>
      <c r="G765">
        <v>0.22500000000000001</v>
      </c>
      <c r="H765">
        <v>306</v>
      </c>
      <c r="I765">
        <v>65</v>
      </c>
      <c r="J765">
        <v>13</v>
      </c>
      <c r="K765">
        <v>2</v>
      </c>
      <c r="L765">
        <v>2</v>
      </c>
      <c r="M765">
        <v>1</v>
      </c>
      <c r="N765">
        <v>2</v>
      </c>
      <c r="O765">
        <v>0</v>
      </c>
      <c r="P765" s="1">
        <f>SUM(I765:O765)/H765</f>
        <v>0.27777777777777779</v>
      </c>
      <c r="Q765" s="2">
        <v>0.35476134693759731</v>
      </c>
      <c r="R765">
        <f>(Q765-P765)/Q765</f>
        <v>0.21700100595615612</v>
      </c>
    </row>
    <row r="766" spans="1:18" hidden="1" x14ac:dyDescent="0.25">
      <c r="A766" t="s">
        <v>423</v>
      </c>
      <c r="B766">
        <v>2002</v>
      </c>
      <c r="C766">
        <v>1</v>
      </c>
      <c r="D766" t="s">
        <v>15</v>
      </c>
      <c r="E766">
        <v>33</v>
      </c>
      <c r="F766">
        <v>641</v>
      </c>
      <c r="G766">
        <v>0.221</v>
      </c>
      <c r="H766">
        <v>895</v>
      </c>
      <c r="I766">
        <v>169</v>
      </c>
      <c r="J766">
        <v>97</v>
      </c>
      <c r="K766">
        <v>5</v>
      </c>
      <c r="L766">
        <v>16</v>
      </c>
      <c r="M766">
        <v>8</v>
      </c>
      <c r="N766">
        <v>13</v>
      </c>
      <c r="O766">
        <v>5</v>
      </c>
      <c r="P766" s="1">
        <f>SUM(I766:O766)/H766</f>
        <v>0.34972067039106147</v>
      </c>
      <c r="Q766" s="2">
        <v>0.35476134693759731</v>
      </c>
      <c r="R766">
        <f>(Q766-P766)/Q766</f>
        <v>1.4208640794856649E-2</v>
      </c>
    </row>
    <row r="767" spans="1:18" hidden="1" x14ac:dyDescent="0.25">
      <c r="A767" t="s">
        <v>385</v>
      </c>
      <c r="B767">
        <v>2002</v>
      </c>
      <c r="C767">
        <v>1</v>
      </c>
      <c r="D767" t="s">
        <v>15</v>
      </c>
      <c r="E767">
        <v>32</v>
      </c>
      <c r="F767">
        <v>615</v>
      </c>
      <c r="G767">
        <v>0.215</v>
      </c>
      <c r="H767">
        <v>858</v>
      </c>
      <c r="I767">
        <v>162</v>
      </c>
      <c r="J767">
        <v>85</v>
      </c>
      <c r="K767">
        <v>7</v>
      </c>
      <c r="L767">
        <v>6</v>
      </c>
      <c r="M767">
        <v>7</v>
      </c>
      <c r="N767">
        <v>11</v>
      </c>
      <c r="O767">
        <v>4</v>
      </c>
      <c r="P767" s="1">
        <f>SUM(I767:O767)/H767</f>
        <v>0.32867132867132864</v>
      </c>
      <c r="Q767" s="2">
        <v>0.35476134693759731</v>
      </c>
      <c r="R767">
        <f>(Q767-P767)/Q767</f>
        <v>7.3542449005465957E-2</v>
      </c>
    </row>
    <row r="768" spans="1:18" hidden="1" x14ac:dyDescent="0.25">
      <c r="A768" t="s">
        <v>206</v>
      </c>
      <c r="B768">
        <v>2002</v>
      </c>
      <c r="C768">
        <v>1</v>
      </c>
      <c r="D768" t="s">
        <v>15</v>
      </c>
      <c r="E768">
        <v>21</v>
      </c>
      <c r="F768">
        <v>423</v>
      </c>
      <c r="G768">
        <v>0.27700000000000002</v>
      </c>
      <c r="H768">
        <v>582</v>
      </c>
      <c r="I768">
        <v>153</v>
      </c>
      <c r="J768">
        <v>12</v>
      </c>
      <c r="K768">
        <v>2</v>
      </c>
      <c r="L768">
        <v>1</v>
      </c>
      <c r="M768">
        <v>0</v>
      </c>
      <c r="N768">
        <v>10</v>
      </c>
      <c r="O768">
        <v>6</v>
      </c>
      <c r="P768" s="1">
        <f>SUM(I768:O768)/H768</f>
        <v>0.31615120274914088</v>
      </c>
      <c r="Q768" s="2">
        <v>0.35476134693759731</v>
      </c>
      <c r="R768">
        <f>(Q768-P768)/Q768</f>
        <v>0.10883413461401693</v>
      </c>
    </row>
    <row r="769" spans="1:18" hidden="1" x14ac:dyDescent="0.25">
      <c r="A769" t="s">
        <v>809</v>
      </c>
      <c r="B769">
        <v>2002</v>
      </c>
      <c r="C769">
        <v>1</v>
      </c>
      <c r="D769" t="s">
        <v>15</v>
      </c>
      <c r="E769">
        <v>19</v>
      </c>
      <c r="F769">
        <v>350</v>
      </c>
      <c r="G769">
        <v>0.22600000000000001</v>
      </c>
      <c r="H769">
        <v>486</v>
      </c>
      <c r="I769">
        <v>98</v>
      </c>
      <c r="J769">
        <v>38</v>
      </c>
      <c r="K769">
        <v>0</v>
      </c>
      <c r="L769">
        <v>7</v>
      </c>
      <c r="M769">
        <v>1</v>
      </c>
      <c r="N769">
        <v>3</v>
      </c>
      <c r="O769">
        <v>4</v>
      </c>
      <c r="P769" s="1">
        <f>SUM(I769:O769)/H769</f>
        <v>0.31069958847736623</v>
      </c>
      <c r="Q769" s="2">
        <v>0.35476134693759731</v>
      </c>
      <c r="R769">
        <f>(Q769-P769)/Q769</f>
        <v>0.12420112518058955</v>
      </c>
    </row>
    <row r="770" spans="1:18" hidden="1" x14ac:dyDescent="0.25">
      <c r="A770" t="s">
        <v>167</v>
      </c>
      <c r="B770">
        <v>2002</v>
      </c>
      <c r="C770">
        <v>1</v>
      </c>
      <c r="D770" t="s">
        <v>15</v>
      </c>
      <c r="E770">
        <v>16</v>
      </c>
      <c r="F770">
        <v>257</v>
      </c>
      <c r="G770">
        <v>0.28999999999999998</v>
      </c>
      <c r="H770">
        <v>379</v>
      </c>
      <c r="I770">
        <v>98</v>
      </c>
      <c r="J770">
        <v>28</v>
      </c>
      <c r="K770">
        <v>1</v>
      </c>
      <c r="L770">
        <v>3</v>
      </c>
      <c r="M770">
        <v>5</v>
      </c>
      <c r="N770">
        <v>3</v>
      </c>
      <c r="O770">
        <v>7</v>
      </c>
      <c r="P770" s="1">
        <f>SUM(I770:O770)/H770</f>
        <v>0.38258575197889183</v>
      </c>
      <c r="Q770" s="2">
        <v>0.35476134693759731</v>
      </c>
      <c r="R770">
        <f>(Q770-P770)/Q770</f>
        <v>-7.8431332165927445E-2</v>
      </c>
    </row>
    <row r="771" spans="1:18" hidden="1" x14ac:dyDescent="0.25">
      <c r="A771" t="s">
        <v>718</v>
      </c>
      <c r="B771">
        <v>2002</v>
      </c>
      <c r="C771">
        <v>1</v>
      </c>
      <c r="D771" t="s">
        <v>15</v>
      </c>
      <c r="E771">
        <v>16</v>
      </c>
      <c r="F771">
        <v>325</v>
      </c>
      <c r="G771">
        <v>0.23499999999999999</v>
      </c>
      <c r="H771">
        <v>477</v>
      </c>
      <c r="I771">
        <v>94</v>
      </c>
      <c r="J771">
        <v>63</v>
      </c>
      <c r="K771">
        <v>2</v>
      </c>
      <c r="L771">
        <v>4</v>
      </c>
      <c r="M771">
        <v>6</v>
      </c>
      <c r="N771">
        <v>9</v>
      </c>
      <c r="O771">
        <v>1</v>
      </c>
      <c r="P771" s="1">
        <f>SUM(I771:O771)/H771</f>
        <v>0.37526205450733752</v>
      </c>
      <c r="Q771" s="2">
        <v>0.35476134693759731</v>
      </c>
      <c r="R771">
        <f>(Q771-P771)/Q771</f>
        <v>-5.7787320255456943E-2</v>
      </c>
    </row>
    <row r="772" spans="1:18" hidden="1" x14ac:dyDescent="0.25">
      <c r="A772" t="s">
        <v>627</v>
      </c>
      <c r="B772">
        <v>2002</v>
      </c>
      <c r="C772">
        <v>1</v>
      </c>
      <c r="D772" t="s">
        <v>15</v>
      </c>
      <c r="E772">
        <v>9</v>
      </c>
      <c r="F772">
        <v>292</v>
      </c>
      <c r="G772">
        <v>0.24099999999999999</v>
      </c>
      <c r="H772">
        <v>431</v>
      </c>
      <c r="I772">
        <v>84</v>
      </c>
      <c r="J772">
        <v>59</v>
      </c>
      <c r="K772">
        <v>4</v>
      </c>
      <c r="L772">
        <v>8</v>
      </c>
      <c r="M772">
        <v>1</v>
      </c>
      <c r="N772">
        <v>7</v>
      </c>
      <c r="O772">
        <v>8</v>
      </c>
      <c r="P772" s="1">
        <f>SUM(I772:O772)/H772</f>
        <v>0.39675174013921116</v>
      </c>
      <c r="Q772" s="2">
        <v>0.35476134693759731</v>
      </c>
      <c r="R772">
        <f>(Q772-P772)/Q772</f>
        <v>-0.11836236829092878</v>
      </c>
    </row>
    <row r="773" spans="1:18" hidden="1" x14ac:dyDescent="0.25">
      <c r="A773" t="s">
        <v>826</v>
      </c>
      <c r="B773">
        <v>2002</v>
      </c>
      <c r="C773">
        <v>1</v>
      </c>
      <c r="D773" t="s">
        <v>15</v>
      </c>
      <c r="E773">
        <v>7</v>
      </c>
      <c r="F773">
        <v>78</v>
      </c>
      <c r="G773">
        <v>0.32100000000000001</v>
      </c>
      <c r="H773">
        <v>122</v>
      </c>
      <c r="I773">
        <v>34</v>
      </c>
      <c r="J773">
        <v>10</v>
      </c>
      <c r="K773">
        <v>0</v>
      </c>
      <c r="L773">
        <v>1</v>
      </c>
      <c r="M773">
        <v>2</v>
      </c>
      <c r="N773">
        <v>1</v>
      </c>
      <c r="O773">
        <v>4</v>
      </c>
      <c r="P773" s="1">
        <f>SUM(I773:O773)/H773</f>
        <v>0.42622950819672129</v>
      </c>
      <c r="Q773" s="2">
        <v>0.35476134693759731</v>
      </c>
      <c r="R773">
        <f>(Q773-P773)/Q773</f>
        <v>-0.20145419413940621</v>
      </c>
    </row>
    <row r="774" spans="1:18" hidden="1" x14ac:dyDescent="0.25">
      <c r="A774" t="s">
        <v>225</v>
      </c>
      <c r="B774">
        <v>2002</v>
      </c>
      <c r="C774">
        <v>1</v>
      </c>
      <c r="D774" t="s">
        <v>15</v>
      </c>
      <c r="E774">
        <v>7</v>
      </c>
      <c r="F774">
        <v>118</v>
      </c>
      <c r="G774">
        <v>0.27600000000000002</v>
      </c>
      <c r="H774">
        <v>167</v>
      </c>
      <c r="I774">
        <v>42</v>
      </c>
      <c r="J774">
        <v>12</v>
      </c>
      <c r="K774">
        <v>1</v>
      </c>
      <c r="L774">
        <v>0</v>
      </c>
      <c r="M774">
        <v>2</v>
      </c>
      <c r="N774">
        <v>1</v>
      </c>
      <c r="O774">
        <v>2</v>
      </c>
      <c r="P774" s="1">
        <f>SUM(I774:O774)/H774</f>
        <v>0.3592814371257485</v>
      </c>
      <c r="Q774" s="2">
        <v>0.35476134693759731</v>
      </c>
      <c r="R774">
        <f>(Q774-P774)/Q774</f>
        <v>-1.2741213853115401E-2</v>
      </c>
    </row>
    <row r="775" spans="1:18" hidden="1" x14ac:dyDescent="0.25">
      <c r="A775" t="s">
        <v>147</v>
      </c>
      <c r="B775">
        <v>2002</v>
      </c>
      <c r="C775">
        <v>1</v>
      </c>
      <c r="D775" t="s">
        <v>15</v>
      </c>
      <c r="E775">
        <v>2</v>
      </c>
      <c r="F775">
        <v>98</v>
      </c>
      <c r="G775">
        <v>0.28599999999999998</v>
      </c>
      <c r="H775">
        <v>147</v>
      </c>
      <c r="I775">
        <v>36</v>
      </c>
      <c r="J775">
        <v>17</v>
      </c>
      <c r="K775">
        <v>3</v>
      </c>
      <c r="L775">
        <v>1</v>
      </c>
      <c r="M775">
        <v>1</v>
      </c>
      <c r="N775">
        <v>3</v>
      </c>
      <c r="O775">
        <v>0</v>
      </c>
      <c r="P775" s="1">
        <f>SUM(I775:O775)/H775</f>
        <v>0.41496598639455784</v>
      </c>
      <c r="Q775" s="2">
        <v>0.35476134693759731</v>
      </c>
      <c r="R775">
        <f>(Q775-P775)/Q775</f>
        <v>-0.16970461967366066</v>
      </c>
    </row>
    <row r="776" spans="1:18" hidden="1" x14ac:dyDescent="0.25">
      <c r="A776" t="s">
        <v>415</v>
      </c>
      <c r="B776">
        <v>2002</v>
      </c>
      <c r="C776">
        <v>1</v>
      </c>
      <c r="D776" t="s">
        <v>15</v>
      </c>
      <c r="E776">
        <v>0</v>
      </c>
      <c r="F776">
        <v>25</v>
      </c>
      <c r="G776">
        <v>0.39500000000000002</v>
      </c>
      <c r="H776">
        <v>51</v>
      </c>
      <c r="I776">
        <v>15</v>
      </c>
      <c r="J776">
        <v>10</v>
      </c>
      <c r="K776">
        <v>1</v>
      </c>
      <c r="L776">
        <v>1</v>
      </c>
      <c r="M776">
        <v>3</v>
      </c>
      <c r="N776">
        <v>0</v>
      </c>
      <c r="O776">
        <v>2</v>
      </c>
      <c r="P776" s="1">
        <f>SUM(I776:O776)/H776</f>
        <v>0.62745098039215685</v>
      </c>
      <c r="Q776" s="2">
        <v>0.35476134693759731</v>
      </c>
      <c r="R776">
        <f>(Q776-P776)/Q776</f>
        <v>-0.76865655125197663</v>
      </c>
    </row>
    <row r="777" spans="1:18" hidden="1" x14ac:dyDescent="0.25">
      <c r="A777" t="s">
        <v>621</v>
      </c>
      <c r="B777">
        <v>2002</v>
      </c>
      <c r="C777">
        <v>1</v>
      </c>
      <c r="D777" t="s">
        <v>15</v>
      </c>
      <c r="E777">
        <v>0</v>
      </c>
      <c r="F777">
        <v>14</v>
      </c>
      <c r="G777">
        <v>0.44</v>
      </c>
      <c r="H777">
        <v>31</v>
      </c>
      <c r="I777">
        <v>11</v>
      </c>
      <c r="J777">
        <v>6</v>
      </c>
      <c r="K777">
        <v>1</v>
      </c>
      <c r="L777">
        <v>0</v>
      </c>
      <c r="M777">
        <v>0</v>
      </c>
      <c r="N777">
        <v>0</v>
      </c>
      <c r="O777">
        <v>0</v>
      </c>
      <c r="P777" s="1">
        <f>SUM(I777:O777)/H777</f>
        <v>0.58064516129032262</v>
      </c>
      <c r="Q777" s="2">
        <v>0.35476134693759731</v>
      </c>
      <c r="R777">
        <f>(Q777-P777)/Q777</f>
        <v>-0.63672047787229302</v>
      </c>
    </row>
    <row r="778" spans="1:18" hidden="1" x14ac:dyDescent="0.25">
      <c r="A778" t="s">
        <v>726</v>
      </c>
      <c r="B778">
        <v>2002</v>
      </c>
      <c r="C778">
        <v>1</v>
      </c>
      <c r="D778" t="s">
        <v>15</v>
      </c>
      <c r="E778">
        <v>0</v>
      </c>
      <c r="F778">
        <v>36</v>
      </c>
      <c r="G778">
        <v>0.311</v>
      </c>
      <c r="H778">
        <v>65</v>
      </c>
      <c r="I778">
        <v>14</v>
      </c>
      <c r="J778">
        <v>16</v>
      </c>
      <c r="K778">
        <v>1</v>
      </c>
      <c r="L778">
        <v>0</v>
      </c>
      <c r="M778">
        <v>2</v>
      </c>
      <c r="N778">
        <v>3</v>
      </c>
      <c r="O778">
        <v>1</v>
      </c>
      <c r="P778" s="1">
        <f>SUM(I778:O778)/H778</f>
        <v>0.56923076923076921</v>
      </c>
      <c r="Q778" s="2">
        <v>0.35476134693759731</v>
      </c>
      <c r="R778">
        <f>(Q778-P778)/Q778</f>
        <v>-0.60454563087138458</v>
      </c>
    </row>
    <row r="779" spans="1:18" hidden="1" x14ac:dyDescent="0.25">
      <c r="A779" t="s">
        <v>151</v>
      </c>
      <c r="B779">
        <v>2002</v>
      </c>
      <c r="C779">
        <v>1</v>
      </c>
      <c r="D779" t="s">
        <v>15</v>
      </c>
      <c r="E779">
        <v>0</v>
      </c>
      <c r="F779">
        <v>48</v>
      </c>
      <c r="G779">
        <v>0.29699999999999999</v>
      </c>
      <c r="H779">
        <v>77</v>
      </c>
      <c r="I779">
        <v>19</v>
      </c>
      <c r="J779">
        <v>10</v>
      </c>
      <c r="K779">
        <v>2</v>
      </c>
      <c r="L779">
        <v>0</v>
      </c>
      <c r="M779">
        <v>0</v>
      </c>
      <c r="N779">
        <v>2</v>
      </c>
      <c r="O779">
        <v>1</v>
      </c>
      <c r="P779" s="1">
        <f>SUM(I779:O779)/H779</f>
        <v>0.44155844155844154</v>
      </c>
      <c r="Q779" s="2">
        <v>0.35476134693759731</v>
      </c>
      <c r="R779">
        <f>(Q779-P779)/Q779</f>
        <v>-0.24466333598657769</v>
      </c>
    </row>
    <row r="780" spans="1:18" hidden="1" x14ac:dyDescent="0.25">
      <c r="A780" t="s">
        <v>452</v>
      </c>
      <c r="B780">
        <v>2002</v>
      </c>
      <c r="C780">
        <v>1</v>
      </c>
      <c r="D780" t="s">
        <v>15</v>
      </c>
      <c r="E780">
        <v>0</v>
      </c>
      <c r="F780">
        <v>140</v>
      </c>
      <c r="G780">
        <v>0.29299999999999998</v>
      </c>
      <c r="H780">
        <v>213</v>
      </c>
      <c r="I780">
        <v>53</v>
      </c>
      <c r="J780">
        <v>24</v>
      </c>
      <c r="K780">
        <v>7</v>
      </c>
      <c r="L780">
        <v>1</v>
      </c>
      <c r="M780">
        <v>1</v>
      </c>
      <c r="N780">
        <v>2</v>
      </c>
      <c r="O780">
        <v>5</v>
      </c>
      <c r="P780" s="1">
        <f>SUM(I780:O780)/H780</f>
        <v>0.43661971830985913</v>
      </c>
      <c r="Q780" s="2">
        <v>0.35476134693759731</v>
      </c>
      <c r="R780">
        <f>(Q780-P780)/Q780</f>
        <v>-0.2307420807787742</v>
      </c>
    </row>
    <row r="781" spans="1:18" hidden="1" x14ac:dyDescent="0.25">
      <c r="A781" t="s">
        <v>114</v>
      </c>
      <c r="B781">
        <v>2002</v>
      </c>
      <c r="C781">
        <v>1</v>
      </c>
      <c r="D781" t="s">
        <v>15</v>
      </c>
      <c r="E781">
        <v>0</v>
      </c>
      <c r="F781">
        <v>153</v>
      </c>
      <c r="G781">
        <v>0.313</v>
      </c>
      <c r="H781">
        <v>240</v>
      </c>
      <c r="I781">
        <v>65</v>
      </c>
      <c r="J781">
        <v>22</v>
      </c>
      <c r="K781">
        <v>5</v>
      </c>
      <c r="L781">
        <v>3</v>
      </c>
      <c r="M781">
        <v>2</v>
      </c>
      <c r="N781">
        <v>6</v>
      </c>
      <c r="O781">
        <v>1</v>
      </c>
      <c r="P781" s="1">
        <f>SUM(I781:O781)/H781</f>
        <v>0.43333333333333335</v>
      </c>
      <c r="Q781" s="2">
        <v>0.35476134693759731</v>
      </c>
      <c r="R781">
        <f>(Q781-P781)/Q781</f>
        <v>-0.22147843070839646</v>
      </c>
    </row>
    <row r="782" spans="1:18" hidden="1" x14ac:dyDescent="0.25">
      <c r="A782" t="s">
        <v>66</v>
      </c>
      <c r="B782">
        <v>2002</v>
      </c>
      <c r="C782">
        <v>1</v>
      </c>
      <c r="D782" t="s">
        <v>15</v>
      </c>
      <c r="E782">
        <v>0</v>
      </c>
      <c r="F782">
        <v>71</v>
      </c>
      <c r="G782">
        <v>0.29299999999999998</v>
      </c>
      <c r="H782">
        <v>104</v>
      </c>
      <c r="I782">
        <v>27</v>
      </c>
      <c r="J782">
        <v>10</v>
      </c>
      <c r="K782">
        <v>1</v>
      </c>
      <c r="L782">
        <v>1</v>
      </c>
      <c r="M782">
        <v>0</v>
      </c>
      <c r="N782">
        <v>1</v>
      </c>
      <c r="O782">
        <v>0</v>
      </c>
      <c r="P782" s="1">
        <f>SUM(I782:O782)/H782</f>
        <v>0.38461538461538464</v>
      </c>
      <c r="Q782" s="2">
        <v>0.35476134693759731</v>
      </c>
      <c r="R782">
        <f>(Q782-P782)/Q782</f>
        <v>-8.4152453291476165E-2</v>
      </c>
    </row>
    <row r="783" spans="1:18" hidden="1" x14ac:dyDescent="0.25">
      <c r="A783" t="s">
        <v>329</v>
      </c>
      <c r="B783">
        <v>2002</v>
      </c>
      <c r="C783">
        <v>1</v>
      </c>
      <c r="D783" t="s">
        <v>15</v>
      </c>
      <c r="E783">
        <v>0</v>
      </c>
      <c r="F783">
        <v>79</v>
      </c>
      <c r="G783">
        <v>0.27</v>
      </c>
      <c r="H783">
        <v>115</v>
      </c>
      <c r="I783">
        <v>27</v>
      </c>
      <c r="J783">
        <v>13</v>
      </c>
      <c r="K783">
        <v>1</v>
      </c>
      <c r="L783">
        <v>1</v>
      </c>
      <c r="M783">
        <v>1</v>
      </c>
      <c r="N783">
        <v>1</v>
      </c>
      <c r="O783">
        <v>0</v>
      </c>
      <c r="P783" s="1">
        <f>SUM(I783:O783)/H783</f>
        <v>0.38260869565217392</v>
      </c>
      <c r="Q783" s="2">
        <v>0.35476134693759731</v>
      </c>
      <c r="R783">
        <f>(Q783-P783)/Q783</f>
        <v>-7.8496005709085825E-2</v>
      </c>
    </row>
    <row r="784" spans="1:18" hidden="1" x14ac:dyDescent="0.25">
      <c r="A784" t="s">
        <v>317</v>
      </c>
      <c r="B784">
        <v>2002</v>
      </c>
      <c r="C784">
        <v>1</v>
      </c>
      <c r="D784" t="s">
        <v>15</v>
      </c>
      <c r="E784">
        <v>0</v>
      </c>
      <c r="F784">
        <v>223</v>
      </c>
      <c r="G784">
        <v>0.25700000000000001</v>
      </c>
      <c r="H784">
        <v>330</v>
      </c>
      <c r="I784">
        <v>73</v>
      </c>
      <c r="J784">
        <v>36</v>
      </c>
      <c r="K784">
        <v>3</v>
      </c>
      <c r="L784">
        <v>3</v>
      </c>
      <c r="M784">
        <v>1</v>
      </c>
      <c r="N784">
        <v>4</v>
      </c>
      <c r="O784">
        <v>3</v>
      </c>
      <c r="P784" s="1">
        <f>SUM(I784:O784)/H784</f>
        <v>0.37272727272727274</v>
      </c>
      <c r="Q784" s="2">
        <v>0.35476134693759731</v>
      </c>
      <c r="R784">
        <f>(Q784-P784)/Q784</f>
        <v>-5.0642286553375965E-2</v>
      </c>
    </row>
    <row r="785" spans="1:18" hidden="1" x14ac:dyDescent="0.25">
      <c r="A785" t="s">
        <v>227</v>
      </c>
      <c r="B785">
        <v>2002</v>
      </c>
      <c r="C785">
        <v>1</v>
      </c>
      <c r="D785" t="s">
        <v>15</v>
      </c>
      <c r="E785">
        <v>0</v>
      </c>
      <c r="F785">
        <v>287</v>
      </c>
      <c r="G785">
        <v>0.23899999999999999</v>
      </c>
      <c r="H785">
        <v>391</v>
      </c>
      <c r="I785">
        <v>84</v>
      </c>
      <c r="J785">
        <v>29</v>
      </c>
      <c r="K785">
        <v>6</v>
      </c>
      <c r="L785">
        <v>1</v>
      </c>
      <c r="M785">
        <v>1</v>
      </c>
      <c r="N785">
        <v>5</v>
      </c>
      <c r="O785">
        <v>3</v>
      </c>
      <c r="P785" s="1">
        <f>SUM(I785:O785)/H785</f>
        <v>0.32992327365728902</v>
      </c>
      <c r="Q785" s="2">
        <v>0.35476134693759731</v>
      </c>
      <c r="R785">
        <f>(Q785-P785)/Q785</f>
        <v>7.0013471012887213E-2</v>
      </c>
    </row>
    <row r="786" spans="1:18" hidden="1" x14ac:dyDescent="0.25">
      <c r="A786" t="s">
        <v>351</v>
      </c>
      <c r="B786">
        <v>2002</v>
      </c>
      <c r="C786">
        <v>1</v>
      </c>
      <c r="D786" t="s">
        <v>15</v>
      </c>
      <c r="E786">
        <v>0</v>
      </c>
      <c r="F786">
        <v>44</v>
      </c>
      <c r="G786">
        <v>0.22800000000000001</v>
      </c>
      <c r="H786">
        <v>65</v>
      </c>
      <c r="I786">
        <v>13</v>
      </c>
      <c r="J786">
        <v>8</v>
      </c>
      <c r="K786">
        <v>0</v>
      </c>
      <c r="L786">
        <v>0</v>
      </c>
      <c r="M786">
        <v>0</v>
      </c>
      <c r="N786">
        <v>0</v>
      </c>
      <c r="O786">
        <v>0</v>
      </c>
      <c r="P786" s="1">
        <f>SUM(I786:O786)/H786</f>
        <v>0.32307692307692309</v>
      </c>
      <c r="Q786" s="2">
        <v>0.35476134693759731</v>
      </c>
      <c r="R786">
        <f>(Q786-P786)/Q786</f>
        <v>8.9311939235160023E-2</v>
      </c>
    </row>
    <row r="787" spans="1:18" hidden="1" x14ac:dyDescent="0.25">
      <c r="A787" t="s">
        <v>635</v>
      </c>
      <c r="B787">
        <v>2002</v>
      </c>
      <c r="C787">
        <v>1</v>
      </c>
      <c r="D787" t="s">
        <v>15</v>
      </c>
      <c r="E787">
        <v>0</v>
      </c>
      <c r="F787">
        <v>7</v>
      </c>
      <c r="G787">
        <v>0.222</v>
      </c>
      <c r="H787">
        <v>10</v>
      </c>
      <c r="I787">
        <v>2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 s="1">
        <f>SUM(I787:O787)/H787</f>
        <v>0.3</v>
      </c>
      <c r="Q787" s="2">
        <v>0.35476134693759731</v>
      </c>
      <c r="R787">
        <f>(Q787-P787)/Q787</f>
        <v>0.15436108643264868</v>
      </c>
    </row>
    <row r="788" spans="1:18" hidden="1" x14ac:dyDescent="0.25">
      <c r="A788" t="s">
        <v>236</v>
      </c>
      <c r="B788">
        <v>2002</v>
      </c>
      <c r="C788">
        <v>1</v>
      </c>
      <c r="D788" t="s">
        <v>18</v>
      </c>
      <c r="E788">
        <v>34</v>
      </c>
      <c r="F788">
        <v>590</v>
      </c>
      <c r="G788">
        <v>0.27800000000000002</v>
      </c>
      <c r="H788">
        <v>852</v>
      </c>
      <c r="I788">
        <v>210</v>
      </c>
      <c r="J788">
        <v>81</v>
      </c>
      <c r="K788">
        <v>4</v>
      </c>
      <c r="L788">
        <v>3</v>
      </c>
      <c r="M788">
        <v>6</v>
      </c>
      <c r="N788">
        <v>7</v>
      </c>
      <c r="O788">
        <v>6</v>
      </c>
      <c r="P788" s="1">
        <f>SUM(I788:O788)/H788</f>
        <v>0.3720657276995305</v>
      </c>
      <c r="Q788" s="2">
        <v>0.35476134693759731</v>
      </c>
      <c r="R788">
        <f>(Q788-P788)/Q788</f>
        <v>-4.8777525824923201E-2</v>
      </c>
    </row>
    <row r="789" spans="1:18" hidden="1" x14ac:dyDescent="0.25">
      <c r="A789" t="s">
        <v>285</v>
      </c>
      <c r="B789">
        <v>2002</v>
      </c>
      <c r="C789">
        <v>1</v>
      </c>
      <c r="D789" t="s">
        <v>18</v>
      </c>
      <c r="E789">
        <v>30</v>
      </c>
      <c r="F789">
        <v>534</v>
      </c>
      <c r="G789">
        <v>0.25700000000000001</v>
      </c>
      <c r="H789">
        <v>737</v>
      </c>
      <c r="I789">
        <v>173</v>
      </c>
      <c r="J789">
        <v>49</v>
      </c>
      <c r="K789">
        <v>8</v>
      </c>
      <c r="L789">
        <v>7</v>
      </c>
      <c r="M789">
        <v>3</v>
      </c>
      <c r="N789">
        <v>7</v>
      </c>
      <c r="O789">
        <v>1</v>
      </c>
      <c r="P789" s="1">
        <f>SUM(I789:O789)/H789</f>
        <v>0.33649932157394846</v>
      </c>
      <c r="Q789" s="2">
        <v>0.35476134693759731</v>
      </c>
      <c r="R789">
        <f>(Q789-P789)/Q789</f>
        <v>5.1476930960184755E-2</v>
      </c>
    </row>
    <row r="790" spans="1:18" hidden="1" x14ac:dyDescent="0.25">
      <c r="A790" t="s">
        <v>695</v>
      </c>
      <c r="B790">
        <v>2002</v>
      </c>
      <c r="C790">
        <v>1</v>
      </c>
      <c r="D790" t="s">
        <v>18</v>
      </c>
      <c r="E790">
        <v>21</v>
      </c>
      <c r="F790">
        <v>415</v>
      </c>
      <c r="G790">
        <v>0.26700000000000002</v>
      </c>
      <c r="H790">
        <v>598</v>
      </c>
      <c r="I790">
        <v>144</v>
      </c>
      <c r="J790">
        <v>45</v>
      </c>
      <c r="K790">
        <v>5</v>
      </c>
      <c r="L790">
        <v>5</v>
      </c>
      <c r="M790">
        <v>4</v>
      </c>
      <c r="N790">
        <v>4</v>
      </c>
      <c r="O790">
        <v>4</v>
      </c>
      <c r="P790" s="1">
        <f>SUM(I790:O790)/H790</f>
        <v>0.35284280936454848</v>
      </c>
      <c r="Q790" s="2">
        <v>0.35476134693759731</v>
      </c>
      <c r="R790">
        <f>(Q790-P790)/Q790</f>
        <v>5.4079667630371813E-3</v>
      </c>
    </row>
    <row r="791" spans="1:18" hidden="1" x14ac:dyDescent="0.25">
      <c r="A791" t="s">
        <v>203</v>
      </c>
      <c r="B791">
        <v>2002</v>
      </c>
      <c r="C791">
        <v>1</v>
      </c>
      <c r="D791" t="s">
        <v>18</v>
      </c>
      <c r="E791">
        <v>17</v>
      </c>
      <c r="F791">
        <v>374</v>
      </c>
      <c r="G791">
        <v>0.27900000000000003</v>
      </c>
      <c r="H791">
        <v>554</v>
      </c>
      <c r="I791">
        <v>136</v>
      </c>
      <c r="J791">
        <v>50</v>
      </c>
      <c r="K791">
        <v>2</v>
      </c>
      <c r="L791">
        <v>6</v>
      </c>
      <c r="M791">
        <v>5</v>
      </c>
      <c r="N791">
        <v>7</v>
      </c>
      <c r="O791">
        <v>3</v>
      </c>
      <c r="P791" s="1">
        <f>SUM(I791:O791)/H791</f>
        <v>0.37725631768953066</v>
      </c>
      <c r="Q791" s="2">
        <v>0.35476134693759731</v>
      </c>
      <c r="R791">
        <f>(Q791-P791)/Q791</f>
        <v>-6.340874209131421E-2</v>
      </c>
    </row>
    <row r="792" spans="1:18" hidden="1" x14ac:dyDescent="0.25">
      <c r="A792" t="s">
        <v>389</v>
      </c>
      <c r="B792">
        <v>2002</v>
      </c>
      <c r="C792">
        <v>2</v>
      </c>
      <c r="D792" t="s">
        <v>18</v>
      </c>
      <c r="E792">
        <v>15</v>
      </c>
      <c r="F792">
        <v>266</v>
      </c>
      <c r="G792">
        <v>0.29299999999999998</v>
      </c>
      <c r="H792">
        <v>394</v>
      </c>
      <c r="I792">
        <v>102</v>
      </c>
      <c r="J792">
        <v>38</v>
      </c>
      <c r="K792">
        <v>1</v>
      </c>
      <c r="L792">
        <v>3</v>
      </c>
      <c r="M792">
        <v>2</v>
      </c>
      <c r="N792">
        <v>2</v>
      </c>
      <c r="O792">
        <v>3</v>
      </c>
      <c r="P792" s="1">
        <f>SUM(I792:O792)/H792</f>
        <v>0.38324873096446699</v>
      </c>
      <c r="Q792" s="2">
        <v>0.35476134693759731</v>
      </c>
      <c r="R792">
        <f>(Q792-P792)/Q792</f>
        <v>-8.0300134929526645E-2</v>
      </c>
    </row>
    <row r="793" spans="1:18" hidden="1" x14ac:dyDescent="0.25">
      <c r="A793" t="s">
        <v>300</v>
      </c>
      <c r="B793">
        <v>2002</v>
      </c>
      <c r="C793">
        <v>2</v>
      </c>
      <c r="D793" t="s">
        <v>18</v>
      </c>
      <c r="E793">
        <v>9</v>
      </c>
      <c r="F793">
        <v>130</v>
      </c>
      <c r="G793">
        <v>0.33</v>
      </c>
      <c r="H793">
        <v>201</v>
      </c>
      <c r="I793">
        <v>61</v>
      </c>
      <c r="J793">
        <v>11</v>
      </c>
      <c r="K793">
        <v>0</v>
      </c>
      <c r="L793">
        <v>1</v>
      </c>
      <c r="M793">
        <v>0</v>
      </c>
      <c r="N793">
        <v>3</v>
      </c>
      <c r="O793">
        <v>1</v>
      </c>
      <c r="P793" s="1">
        <f>SUM(I793:O793)/H793</f>
        <v>0.38308457711442784</v>
      </c>
      <c r="Q793" s="2">
        <v>0.35476134693759731</v>
      </c>
      <c r="R793">
        <f>(Q793-P793)/Q793</f>
        <v>-7.9837418651509964E-2</v>
      </c>
    </row>
    <row r="794" spans="1:18" hidden="1" x14ac:dyDescent="0.25">
      <c r="A794" t="s">
        <v>45</v>
      </c>
      <c r="B794">
        <v>2002</v>
      </c>
      <c r="C794">
        <v>1</v>
      </c>
      <c r="D794" t="s">
        <v>18</v>
      </c>
      <c r="E794">
        <v>9</v>
      </c>
      <c r="F794">
        <v>231</v>
      </c>
      <c r="G794">
        <v>0.28299999999999997</v>
      </c>
      <c r="H794">
        <v>340</v>
      </c>
      <c r="I794">
        <v>89</v>
      </c>
      <c r="J794">
        <v>20</v>
      </c>
      <c r="K794">
        <v>1</v>
      </c>
      <c r="L794">
        <v>1</v>
      </c>
      <c r="M794">
        <v>1</v>
      </c>
      <c r="N794">
        <v>4</v>
      </c>
      <c r="O794">
        <v>0</v>
      </c>
      <c r="P794" s="1">
        <f>SUM(I794:O794)/H794</f>
        <v>0.3411764705882353</v>
      </c>
      <c r="Q794" s="2">
        <v>0.35476134693759731</v>
      </c>
      <c r="R794">
        <f>(Q794-P794)/Q794</f>
        <v>3.8293000256737646E-2</v>
      </c>
    </row>
    <row r="795" spans="1:18" hidden="1" x14ac:dyDescent="0.25">
      <c r="A795" t="s">
        <v>636</v>
      </c>
      <c r="B795">
        <v>2002</v>
      </c>
      <c r="C795">
        <v>1</v>
      </c>
      <c r="D795" t="s">
        <v>18</v>
      </c>
      <c r="E795">
        <v>8</v>
      </c>
      <c r="F795">
        <v>152</v>
      </c>
      <c r="G795">
        <v>0.29399999999999998</v>
      </c>
      <c r="H795">
        <v>231</v>
      </c>
      <c r="I795">
        <v>59</v>
      </c>
      <c r="J795">
        <v>24</v>
      </c>
      <c r="K795">
        <v>1</v>
      </c>
      <c r="L795">
        <v>3</v>
      </c>
      <c r="M795">
        <v>3</v>
      </c>
      <c r="N795">
        <v>1</v>
      </c>
      <c r="O795">
        <v>2</v>
      </c>
      <c r="P795" s="1">
        <f>SUM(I795:O795)/H795</f>
        <v>0.40259740259740262</v>
      </c>
      <c r="Q795" s="2">
        <v>0.35476134693759731</v>
      </c>
      <c r="R795">
        <f>(Q795-P795)/Q795</f>
        <v>-0.13484010045835038</v>
      </c>
    </row>
    <row r="796" spans="1:18" hidden="1" x14ac:dyDescent="0.25">
      <c r="A796" t="s">
        <v>233</v>
      </c>
      <c r="B796">
        <v>2002</v>
      </c>
      <c r="C796">
        <v>2</v>
      </c>
      <c r="D796" t="s">
        <v>18</v>
      </c>
      <c r="E796">
        <v>6</v>
      </c>
      <c r="F796">
        <v>84</v>
      </c>
      <c r="G796">
        <v>0.34499999999999997</v>
      </c>
      <c r="H796">
        <v>133</v>
      </c>
      <c r="I796">
        <v>38</v>
      </c>
      <c r="J796">
        <v>17</v>
      </c>
      <c r="K796">
        <v>0</v>
      </c>
      <c r="L796">
        <v>4</v>
      </c>
      <c r="M796">
        <v>1</v>
      </c>
      <c r="N796">
        <v>0</v>
      </c>
      <c r="O796">
        <v>2</v>
      </c>
      <c r="P796" s="1">
        <f>SUM(I796:O796)/H796</f>
        <v>0.46616541353383456</v>
      </c>
      <c r="Q796" s="2">
        <v>0.35476134693759731</v>
      </c>
      <c r="R796">
        <f>(Q796-P796)/Q796</f>
        <v>-0.31402537947808973</v>
      </c>
    </row>
    <row r="797" spans="1:18" hidden="1" x14ac:dyDescent="0.25">
      <c r="A797" t="s">
        <v>604</v>
      </c>
      <c r="B797">
        <v>2002</v>
      </c>
      <c r="C797">
        <v>1</v>
      </c>
      <c r="D797" t="s">
        <v>18</v>
      </c>
      <c r="E797">
        <v>5</v>
      </c>
      <c r="F797">
        <v>71</v>
      </c>
      <c r="G797">
        <v>0.29199999999999998</v>
      </c>
      <c r="H797">
        <v>112</v>
      </c>
      <c r="I797">
        <v>28</v>
      </c>
      <c r="J797">
        <v>12</v>
      </c>
      <c r="K797">
        <v>0</v>
      </c>
      <c r="L797">
        <v>2</v>
      </c>
      <c r="M797">
        <v>1</v>
      </c>
      <c r="N797">
        <v>2</v>
      </c>
      <c r="O797">
        <v>0</v>
      </c>
      <c r="P797" s="1">
        <f>SUM(I797:O797)/H797</f>
        <v>0.4017857142857143</v>
      </c>
      <c r="Q797" s="2">
        <v>0.35476134693759731</v>
      </c>
      <c r="R797">
        <f>(Q797-P797)/Q797</f>
        <v>-0.13255211638484563</v>
      </c>
    </row>
    <row r="798" spans="1:18" hidden="1" x14ac:dyDescent="0.25">
      <c r="A798" t="s">
        <v>289</v>
      </c>
      <c r="B798">
        <v>2002</v>
      </c>
      <c r="C798">
        <v>1</v>
      </c>
      <c r="D798" t="s">
        <v>18</v>
      </c>
      <c r="E798">
        <v>4</v>
      </c>
      <c r="F798">
        <v>296</v>
      </c>
      <c r="G798">
        <v>0.26400000000000001</v>
      </c>
      <c r="H798">
        <v>412</v>
      </c>
      <c r="I798">
        <v>99</v>
      </c>
      <c r="J798">
        <v>25</v>
      </c>
      <c r="K798">
        <v>9</v>
      </c>
      <c r="L798">
        <v>3</v>
      </c>
      <c r="M798">
        <v>5</v>
      </c>
      <c r="N798">
        <v>3</v>
      </c>
      <c r="O798">
        <v>6</v>
      </c>
      <c r="P798" s="1">
        <f>SUM(I798:O798)/H798</f>
        <v>0.36407766990291263</v>
      </c>
      <c r="Q798" s="2">
        <v>0.35476134693759731</v>
      </c>
      <c r="R798">
        <f>(Q798-P798)/Q798</f>
        <v>-2.6260817436106029E-2</v>
      </c>
    </row>
    <row r="799" spans="1:18" hidden="1" x14ac:dyDescent="0.25">
      <c r="A799" t="s">
        <v>691</v>
      </c>
      <c r="B799">
        <v>2002</v>
      </c>
      <c r="C799">
        <v>1</v>
      </c>
      <c r="D799" t="s">
        <v>18</v>
      </c>
      <c r="E799">
        <v>2</v>
      </c>
      <c r="F799">
        <v>97</v>
      </c>
      <c r="G799">
        <v>0.221</v>
      </c>
      <c r="H799">
        <v>144</v>
      </c>
      <c r="I799">
        <v>25</v>
      </c>
      <c r="J799">
        <v>24</v>
      </c>
      <c r="K799">
        <v>1</v>
      </c>
      <c r="L799">
        <v>2</v>
      </c>
      <c r="M799">
        <v>4</v>
      </c>
      <c r="N799">
        <v>3</v>
      </c>
      <c r="O799">
        <v>2</v>
      </c>
      <c r="P799" s="1">
        <f>SUM(I799:O799)/H799</f>
        <v>0.4236111111111111</v>
      </c>
      <c r="Q799" s="2">
        <v>0.35476134693759731</v>
      </c>
      <c r="R799">
        <f>(Q799-P799)/Q799</f>
        <v>-0.19407346591686186</v>
      </c>
    </row>
    <row r="800" spans="1:18" hidden="1" x14ac:dyDescent="0.25">
      <c r="A800" t="s">
        <v>383</v>
      </c>
      <c r="B800">
        <v>2002</v>
      </c>
      <c r="C800">
        <v>3</v>
      </c>
      <c r="D800" t="s">
        <v>18</v>
      </c>
      <c r="E800">
        <v>1</v>
      </c>
      <c r="F800">
        <v>119</v>
      </c>
      <c r="G800">
        <v>0.24299999999999999</v>
      </c>
      <c r="H800">
        <v>178</v>
      </c>
      <c r="I800">
        <v>37</v>
      </c>
      <c r="J800">
        <v>20</v>
      </c>
      <c r="K800">
        <v>2</v>
      </c>
      <c r="L800">
        <v>1</v>
      </c>
      <c r="M800">
        <v>1</v>
      </c>
      <c r="N800">
        <v>2</v>
      </c>
      <c r="O800">
        <v>3</v>
      </c>
      <c r="P800" s="1">
        <f>SUM(I800:O800)/H800</f>
        <v>0.3707865168539326</v>
      </c>
      <c r="Q800" s="2">
        <v>0.35476134693759731</v>
      </c>
      <c r="R800">
        <f>(Q800-P800)/Q800</f>
        <v>-4.5171690925939929E-2</v>
      </c>
    </row>
    <row r="801" spans="1:18" hidden="1" x14ac:dyDescent="0.25">
      <c r="A801" t="s">
        <v>318</v>
      </c>
      <c r="B801">
        <v>2002</v>
      </c>
      <c r="C801">
        <v>1</v>
      </c>
      <c r="D801" t="s">
        <v>18</v>
      </c>
      <c r="E801">
        <v>1</v>
      </c>
      <c r="F801">
        <v>35</v>
      </c>
      <c r="G801">
        <v>0.158</v>
      </c>
      <c r="H801">
        <v>45</v>
      </c>
      <c r="I801">
        <v>6</v>
      </c>
      <c r="J801">
        <v>5</v>
      </c>
      <c r="K801">
        <v>1</v>
      </c>
      <c r="L801">
        <v>0</v>
      </c>
      <c r="M801">
        <v>1</v>
      </c>
      <c r="N801">
        <v>0</v>
      </c>
      <c r="O801">
        <v>2</v>
      </c>
      <c r="P801" s="1">
        <f>SUM(I801:O801)/H801</f>
        <v>0.33333333333333331</v>
      </c>
      <c r="Q801" s="2">
        <v>0.35476134693759731</v>
      </c>
      <c r="R801">
        <f>(Q801-P801)/Q801</f>
        <v>6.0401207147387434E-2</v>
      </c>
    </row>
    <row r="802" spans="1:18" hidden="1" x14ac:dyDescent="0.25">
      <c r="A802" t="s">
        <v>772</v>
      </c>
      <c r="B802">
        <v>2002</v>
      </c>
      <c r="C802">
        <v>1</v>
      </c>
      <c r="D802" t="s">
        <v>18</v>
      </c>
      <c r="E802">
        <v>0</v>
      </c>
      <c r="F802">
        <v>18</v>
      </c>
      <c r="G802">
        <v>0.22700000000000001</v>
      </c>
      <c r="H802">
        <v>28</v>
      </c>
      <c r="I802">
        <v>5</v>
      </c>
      <c r="J802">
        <v>6</v>
      </c>
      <c r="K802">
        <v>0</v>
      </c>
      <c r="L802">
        <v>0</v>
      </c>
      <c r="M802">
        <v>2</v>
      </c>
      <c r="N802">
        <v>0</v>
      </c>
      <c r="O802">
        <v>0</v>
      </c>
      <c r="P802" s="1">
        <f>SUM(I802:O802)/H802</f>
        <v>0.4642857142857143</v>
      </c>
      <c r="Q802" s="2">
        <v>0.35476134693759731</v>
      </c>
      <c r="R802">
        <f>(Q802-P802)/Q802</f>
        <v>-0.30872689004471049</v>
      </c>
    </row>
    <row r="803" spans="1:18" hidden="1" x14ac:dyDescent="0.25">
      <c r="A803" t="s">
        <v>307</v>
      </c>
      <c r="B803">
        <v>2002</v>
      </c>
      <c r="C803">
        <v>1</v>
      </c>
      <c r="D803" t="s">
        <v>18</v>
      </c>
      <c r="E803">
        <v>0</v>
      </c>
      <c r="F803">
        <v>70</v>
      </c>
      <c r="G803">
        <v>0.29399999999999998</v>
      </c>
      <c r="H803">
        <v>101</v>
      </c>
      <c r="I803">
        <v>25</v>
      </c>
      <c r="J803">
        <v>10</v>
      </c>
      <c r="K803">
        <v>3</v>
      </c>
      <c r="L803">
        <v>3</v>
      </c>
      <c r="M803">
        <v>2</v>
      </c>
      <c r="N803">
        <v>2</v>
      </c>
      <c r="O803">
        <v>1</v>
      </c>
      <c r="P803" s="1">
        <f>SUM(I803:O803)/H803</f>
        <v>0.45544554455445546</v>
      </c>
      <c r="Q803" s="2">
        <v>0.35476134693759731</v>
      </c>
      <c r="R803">
        <f>(Q803-P803)/Q803</f>
        <v>-0.28380825162040146</v>
      </c>
    </row>
    <row r="804" spans="1:18" hidden="1" x14ac:dyDescent="0.25">
      <c r="A804" t="s">
        <v>271</v>
      </c>
      <c r="B804">
        <v>2002</v>
      </c>
      <c r="C804">
        <v>1</v>
      </c>
      <c r="D804" t="s">
        <v>18</v>
      </c>
      <c r="E804">
        <v>0</v>
      </c>
      <c r="F804">
        <v>236</v>
      </c>
      <c r="G804">
        <v>0.29399999999999998</v>
      </c>
      <c r="H804">
        <v>357</v>
      </c>
      <c r="I804">
        <v>93</v>
      </c>
      <c r="J804">
        <v>31</v>
      </c>
      <c r="K804">
        <v>11</v>
      </c>
      <c r="L804">
        <v>5</v>
      </c>
      <c r="M804">
        <v>2</v>
      </c>
      <c r="N804">
        <v>2</v>
      </c>
      <c r="O804">
        <v>3</v>
      </c>
      <c r="P804" s="1">
        <f>SUM(I804:O804)/H804</f>
        <v>0.41176470588235292</v>
      </c>
      <c r="Q804" s="2">
        <v>0.35476134693759731</v>
      </c>
      <c r="R804">
        <f>(Q804-P804)/Q804</f>
        <v>-0.16068086175910964</v>
      </c>
    </row>
    <row r="805" spans="1:18" hidden="1" x14ac:dyDescent="0.25">
      <c r="A805" t="s">
        <v>577</v>
      </c>
      <c r="B805">
        <v>2002</v>
      </c>
      <c r="C805">
        <v>1</v>
      </c>
      <c r="D805" t="s">
        <v>18</v>
      </c>
      <c r="E805">
        <v>0</v>
      </c>
      <c r="F805">
        <v>140</v>
      </c>
      <c r="G805">
        <v>0.23400000000000001</v>
      </c>
      <c r="H805">
        <v>203</v>
      </c>
      <c r="I805">
        <v>39</v>
      </c>
      <c r="J805">
        <v>26</v>
      </c>
      <c r="K805">
        <v>6</v>
      </c>
      <c r="L805">
        <v>3</v>
      </c>
      <c r="M805">
        <v>1</v>
      </c>
      <c r="N805">
        <v>6</v>
      </c>
      <c r="O805">
        <v>1</v>
      </c>
      <c r="P805" s="1">
        <f>SUM(I805:O805)/H805</f>
        <v>0.4039408866995074</v>
      </c>
      <c r="Q805" s="2">
        <v>0.35476134693759731</v>
      </c>
      <c r="R805">
        <f>(Q805-P805)/Q805</f>
        <v>-0.13862710858001334</v>
      </c>
    </row>
    <row r="806" spans="1:18" hidden="1" x14ac:dyDescent="0.25">
      <c r="A806" t="s">
        <v>513</v>
      </c>
      <c r="B806">
        <v>2002</v>
      </c>
      <c r="C806">
        <v>1</v>
      </c>
      <c r="D806" t="s">
        <v>18</v>
      </c>
      <c r="E806">
        <v>0</v>
      </c>
      <c r="F806">
        <v>222</v>
      </c>
      <c r="G806">
        <v>0.18099999999999999</v>
      </c>
      <c r="H806">
        <v>299</v>
      </c>
      <c r="I806">
        <v>46</v>
      </c>
      <c r="J806">
        <v>36</v>
      </c>
      <c r="K806">
        <v>5</v>
      </c>
      <c r="L806">
        <v>2</v>
      </c>
      <c r="M806">
        <v>8</v>
      </c>
      <c r="N806">
        <v>5</v>
      </c>
      <c r="O806">
        <v>2</v>
      </c>
      <c r="P806" s="1">
        <f>SUM(I806:O806)/H806</f>
        <v>0.34782608695652173</v>
      </c>
      <c r="Q806" s="2">
        <v>0.35476134693759731</v>
      </c>
      <c r="R806">
        <f>(Q806-P806)/Q806</f>
        <v>1.9549085719012947E-2</v>
      </c>
    </row>
    <row r="807" spans="1:18" hidden="1" x14ac:dyDescent="0.25">
      <c r="A807" t="s">
        <v>436</v>
      </c>
      <c r="B807">
        <v>2002</v>
      </c>
      <c r="C807">
        <v>1</v>
      </c>
      <c r="D807" t="s">
        <v>18</v>
      </c>
      <c r="E807">
        <v>0</v>
      </c>
      <c r="F807">
        <v>118</v>
      </c>
      <c r="G807">
        <v>0.26</v>
      </c>
      <c r="H807">
        <v>158</v>
      </c>
      <c r="I807">
        <v>38</v>
      </c>
      <c r="J807">
        <v>10</v>
      </c>
      <c r="K807">
        <v>1</v>
      </c>
      <c r="L807">
        <v>0</v>
      </c>
      <c r="M807">
        <v>0</v>
      </c>
      <c r="N807">
        <v>1</v>
      </c>
      <c r="O807">
        <v>1</v>
      </c>
      <c r="P807" s="1">
        <f>SUM(I807:O807)/H807</f>
        <v>0.32278481012658228</v>
      </c>
      <c r="Q807" s="2">
        <v>0.35476134693759731</v>
      </c>
      <c r="R807">
        <f>(Q807-P807)/Q807</f>
        <v>9.0135346161710567E-2</v>
      </c>
    </row>
    <row r="808" spans="1:18" hidden="1" x14ac:dyDescent="0.25">
      <c r="A808" t="s">
        <v>220</v>
      </c>
      <c r="B808">
        <v>2002</v>
      </c>
      <c r="C808">
        <v>1</v>
      </c>
      <c r="D808" t="s">
        <v>18</v>
      </c>
      <c r="E808">
        <v>0</v>
      </c>
      <c r="F808">
        <v>163</v>
      </c>
      <c r="G808">
        <v>0.23899999999999999</v>
      </c>
      <c r="H808">
        <v>219</v>
      </c>
      <c r="I808">
        <v>49</v>
      </c>
      <c r="J808">
        <v>10</v>
      </c>
      <c r="K808">
        <v>2</v>
      </c>
      <c r="L808">
        <v>2</v>
      </c>
      <c r="M808">
        <v>0</v>
      </c>
      <c r="N808">
        <v>1</v>
      </c>
      <c r="O808">
        <v>0</v>
      </c>
      <c r="P808" s="1">
        <f>SUM(I808:O808)/H808</f>
        <v>0.29223744292237441</v>
      </c>
      <c r="Q808" s="2">
        <v>0.35476134693759731</v>
      </c>
      <c r="R808">
        <f>(Q808-P808)/Q808</f>
        <v>0.17624215421140815</v>
      </c>
    </row>
    <row r="809" spans="1:18" hidden="1" x14ac:dyDescent="0.25">
      <c r="A809" t="s">
        <v>699</v>
      </c>
      <c r="B809">
        <v>2002</v>
      </c>
      <c r="C809">
        <v>1</v>
      </c>
      <c r="D809" t="s">
        <v>21</v>
      </c>
      <c r="E809">
        <v>33</v>
      </c>
      <c r="F809">
        <v>630</v>
      </c>
      <c r="G809">
        <v>0.252</v>
      </c>
      <c r="H809">
        <v>891</v>
      </c>
      <c r="I809">
        <v>198</v>
      </c>
      <c r="J809">
        <v>88</v>
      </c>
      <c r="K809">
        <v>2</v>
      </c>
      <c r="L809">
        <v>1</v>
      </c>
      <c r="M809">
        <v>6</v>
      </c>
      <c r="N809">
        <v>5</v>
      </c>
      <c r="O809">
        <v>10</v>
      </c>
      <c r="P809" s="1">
        <f>SUM(I809:O809)/H809</f>
        <v>0.34792368125701462</v>
      </c>
      <c r="Q809" s="2">
        <v>0.35476134693759731</v>
      </c>
      <c r="R809">
        <f>(Q809-P809)/Q809</f>
        <v>1.9273987258215712E-2</v>
      </c>
    </row>
    <row r="810" spans="1:18" hidden="1" x14ac:dyDescent="0.25">
      <c r="A810" t="s">
        <v>632</v>
      </c>
      <c r="B810">
        <v>2002</v>
      </c>
      <c r="C810">
        <v>1</v>
      </c>
      <c r="D810" t="s">
        <v>21</v>
      </c>
      <c r="E810">
        <v>26</v>
      </c>
      <c r="F810">
        <v>412</v>
      </c>
      <c r="G810">
        <v>0.317</v>
      </c>
      <c r="H810">
        <v>635</v>
      </c>
      <c r="I810">
        <v>176</v>
      </c>
      <c r="J810">
        <v>62</v>
      </c>
      <c r="K810">
        <v>1</v>
      </c>
      <c r="L810">
        <v>6</v>
      </c>
      <c r="M810">
        <v>11</v>
      </c>
      <c r="N810">
        <v>3</v>
      </c>
      <c r="O810">
        <v>9</v>
      </c>
      <c r="P810" s="1">
        <f>SUM(I810:O810)/H810</f>
        <v>0.42204724409448818</v>
      </c>
      <c r="Q810" s="2">
        <v>0.35476134693759731</v>
      </c>
      <c r="R810">
        <f>(Q810-P810)/Q810</f>
        <v>-0.18966524323385911</v>
      </c>
    </row>
    <row r="811" spans="1:18" hidden="1" x14ac:dyDescent="0.25">
      <c r="A811" t="s">
        <v>610</v>
      </c>
      <c r="B811">
        <v>2002</v>
      </c>
      <c r="C811">
        <v>1</v>
      </c>
      <c r="D811" t="s">
        <v>21</v>
      </c>
      <c r="E811">
        <v>26</v>
      </c>
      <c r="F811">
        <v>496</v>
      </c>
      <c r="G811">
        <v>0.25600000000000001</v>
      </c>
      <c r="H811">
        <v>726</v>
      </c>
      <c r="I811">
        <v>160</v>
      </c>
      <c r="J811">
        <v>82</v>
      </c>
      <c r="K811">
        <v>5</v>
      </c>
      <c r="L811">
        <v>9</v>
      </c>
      <c r="M811">
        <v>6</v>
      </c>
      <c r="N811">
        <v>2</v>
      </c>
      <c r="O811">
        <v>8</v>
      </c>
      <c r="P811" s="1">
        <f>SUM(I811:O811)/H811</f>
        <v>0.37465564738292012</v>
      </c>
      <c r="Q811" s="2">
        <v>0.35476134693759731</v>
      </c>
      <c r="R811">
        <f>(Q811-P811)/Q811</f>
        <v>-5.6077982049217517E-2</v>
      </c>
    </row>
    <row r="812" spans="1:18" hidden="1" x14ac:dyDescent="0.25">
      <c r="A812" t="s">
        <v>49</v>
      </c>
      <c r="B812">
        <v>2002</v>
      </c>
      <c r="C812">
        <v>1</v>
      </c>
      <c r="D812" t="s">
        <v>21</v>
      </c>
      <c r="E812">
        <v>18</v>
      </c>
      <c r="F812">
        <v>316</v>
      </c>
      <c r="G812">
        <v>0.28399999999999997</v>
      </c>
      <c r="H812">
        <v>458</v>
      </c>
      <c r="I812">
        <v>114</v>
      </c>
      <c r="J812">
        <v>48</v>
      </c>
      <c r="K812">
        <v>3</v>
      </c>
      <c r="L812">
        <v>0</v>
      </c>
      <c r="M812">
        <v>1</v>
      </c>
      <c r="N812">
        <v>3</v>
      </c>
      <c r="O812">
        <v>5</v>
      </c>
      <c r="P812" s="1">
        <f>SUM(I812:O812)/H812</f>
        <v>0.37991266375545851</v>
      </c>
      <c r="Q812" s="2">
        <v>0.35476134693759731</v>
      </c>
      <c r="R812">
        <f>(Q812-P812)/Q812</f>
        <v>-7.0896440762148003E-2</v>
      </c>
    </row>
    <row r="813" spans="1:18" hidden="1" x14ac:dyDescent="0.25">
      <c r="A813" t="s">
        <v>326</v>
      </c>
      <c r="B813">
        <v>2002</v>
      </c>
      <c r="C813">
        <v>1</v>
      </c>
      <c r="D813" t="s">
        <v>21</v>
      </c>
      <c r="E813">
        <v>16</v>
      </c>
      <c r="F813">
        <v>349</v>
      </c>
      <c r="G813">
        <v>0.245</v>
      </c>
      <c r="H813">
        <v>467</v>
      </c>
      <c r="I813">
        <v>104</v>
      </c>
      <c r="J813">
        <v>31</v>
      </c>
      <c r="K813">
        <v>1</v>
      </c>
      <c r="L813">
        <v>2</v>
      </c>
      <c r="M813">
        <v>3</v>
      </c>
      <c r="N813">
        <v>6</v>
      </c>
      <c r="O813">
        <v>3</v>
      </c>
      <c r="P813" s="1">
        <f>SUM(I813:O813)/H813</f>
        <v>0.32119914346895073</v>
      </c>
      <c r="Q813" s="2">
        <v>0.35476134693759731</v>
      </c>
      <c r="R813">
        <f>(Q813-P813)/Q813</f>
        <v>9.460501759384228E-2</v>
      </c>
    </row>
    <row r="814" spans="1:18" hidden="1" x14ac:dyDescent="0.25">
      <c r="A814" t="s">
        <v>101</v>
      </c>
      <c r="B814">
        <v>2002</v>
      </c>
      <c r="C814">
        <v>1</v>
      </c>
      <c r="D814" t="s">
        <v>21</v>
      </c>
      <c r="E814">
        <v>7</v>
      </c>
      <c r="F814">
        <v>146</v>
      </c>
      <c r="G814">
        <v>0.36</v>
      </c>
      <c r="H814">
        <v>230</v>
      </c>
      <c r="I814">
        <v>76</v>
      </c>
      <c r="J814">
        <v>13</v>
      </c>
      <c r="K814">
        <v>1</v>
      </c>
      <c r="L814">
        <v>2</v>
      </c>
      <c r="M814">
        <v>1</v>
      </c>
      <c r="N814">
        <v>2</v>
      </c>
      <c r="O814">
        <v>2</v>
      </c>
      <c r="P814" s="1">
        <f>SUM(I814:O814)/H814</f>
        <v>0.42173913043478262</v>
      </c>
      <c r="Q814" s="2">
        <v>0.35476134693759731</v>
      </c>
      <c r="R814">
        <f>(Q814-P814)/Q814</f>
        <v>-0.18879673356569684</v>
      </c>
    </row>
    <row r="815" spans="1:18" hidden="1" x14ac:dyDescent="0.25">
      <c r="A815" t="s">
        <v>816</v>
      </c>
      <c r="B815">
        <v>2002</v>
      </c>
      <c r="C815">
        <v>1</v>
      </c>
      <c r="D815" t="s">
        <v>21</v>
      </c>
      <c r="E815">
        <v>7</v>
      </c>
      <c r="F815">
        <v>124</v>
      </c>
      <c r="G815">
        <v>0.255</v>
      </c>
      <c r="H815">
        <v>183</v>
      </c>
      <c r="I815">
        <v>40</v>
      </c>
      <c r="J815">
        <v>18</v>
      </c>
      <c r="K815">
        <v>3</v>
      </c>
      <c r="L815">
        <v>8</v>
      </c>
      <c r="M815">
        <v>1</v>
      </c>
      <c r="N815">
        <v>0</v>
      </c>
      <c r="O815">
        <v>0</v>
      </c>
      <c r="P815" s="1">
        <f>SUM(I815:O815)/H815</f>
        <v>0.38251366120218577</v>
      </c>
      <c r="Q815" s="2">
        <v>0.35476134693759731</v>
      </c>
      <c r="R815">
        <f>(Q815-P815)/Q815</f>
        <v>-7.8228122945620981E-2</v>
      </c>
    </row>
    <row r="816" spans="1:18" hidden="1" x14ac:dyDescent="0.25">
      <c r="A816" t="s">
        <v>374</v>
      </c>
      <c r="B816">
        <v>2002</v>
      </c>
      <c r="C816">
        <v>1</v>
      </c>
      <c r="D816" t="s">
        <v>21</v>
      </c>
      <c r="E816">
        <v>6</v>
      </c>
      <c r="F816">
        <v>55</v>
      </c>
      <c r="G816">
        <v>0.435</v>
      </c>
      <c r="H816">
        <v>116</v>
      </c>
      <c r="I816">
        <v>40</v>
      </c>
      <c r="J816">
        <v>19</v>
      </c>
      <c r="K816">
        <v>0</v>
      </c>
      <c r="L816">
        <v>2</v>
      </c>
      <c r="M816">
        <v>1</v>
      </c>
      <c r="N816">
        <v>0</v>
      </c>
      <c r="O816">
        <v>3</v>
      </c>
      <c r="P816" s="1">
        <f>SUM(I816:O816)/H816</f>
        <v>0.56034482758620685</v>
      </c>
      <c r="Q816" s="2">
        <v>0.35476134693759731</v>
      </c>
      <c r="R816">
        <f>(Q816-P816)/Q816</f>
        <v>-0.57949797074361586</v>
      </c>
    </row>
    <row r="817" spans="1:18" hidden="1" x14ac:dyDescent="0.25">
      <c r="A817" t="s">
        <v>487</v>
      </c>
      <c r="B817">
        <v>2002</v>
      </c>
      <c r="C817">
        <v>1</v>
      </c>
      <c r="D817" t="s">
        <v>21</v>
      </c>
      <c r="E817">
        <v>6</v>
      </c>
      <c r="F817">
        <v>125</v>
      </c>
      <c r="G817">
        <v>0.25900000000000001</v>
      </c>
      <c r="H817">
        <v>185</v>
      </c>
      <c r="I817">
        <v>41</v>
      </c>
      <c r="J817">
        <v>20</v>
      </c>
      <c r="K817">
        <v>0</v>
      </c>
      <c r="L817">
        <v>4</v>
      </c>
      <c r="M817">
        <v>0</v>
      </c>
      <c r="N817">
        <v>1</v>
      </c>
      <c r="O817">
        <v>2</v>
      </c>
      <c r="P817" s="1">
        <f>SUM(I817:O817)/H817</f>
        <v>0.36756756756756759</v>
      </c>
      <c r="Q817" s="2">
        <v>0.35476134693759731</v>
      </c>
      <c r="R817">
        <f>(Q817-P817)/Q817</f>
        <v>-3.609812833477289E-2</v>
      </c>
    </row>
    <row r="818" spans="1:18" hidden="1" x14ac:dyDescent="0.25">
      <c r="A818" t="s">
        <v>598</v>
      </c>
      <c r="B818">
        <v>2002</v>
      </c>
      <c r="C818">
        <v>1</v>
      </c>
      <c r="D818" t="s">
        <v>21</v>
      </c>
      <c r="E818">
        <v>4</v>
      </c>
      <c r="F818">
        <v>125</v>
      </c>
      <c r="G818">
        <v>0.29599999999999999</v>
      </c>
      <c r="H818">
        <v>185</v>
      </c>
      <c r="I818">
        <v>50</v>
      </c>
      <c r="J818">
        <v>12</v>
      </c>
      <c r="K818">
        <v>1</v>
      </c>
      <c r="L818">
        <v>1</v>
      </c>
      <c r="M818">
        <v>1</v>
      </c>
      <c r="N818">
        <v>2</v>
      </c>
      <c r="O818">
        <v>1</v>
      </c>
      <c r="P818" s="1">
        <f>SUM(I818:O818)/H818</f>
        <v>0.36756756756756759</v>
      </c>
      <c r="Q818" s="2">
        <v>0.35476134693759731</v>
      </c>
      <c r="R818">
        <f>(Q818-P818)/Q818</f>
        <v>-3.609812833477289E-2</v>
      </c>
    </row>
    <row r="819" spans="1:18" hidden="1" x14ac:dyDescent="0.25">
      <c r="A819" t="s">
        <v>53</v>
      </c>
      <c r="B819">
        <v>2002</v>
      </c>
      <c r="C819">
        <v>2</v>
      </c>
      <c r="D819" t="s">
        <v>21</v>
      </c>
      <c r="E819">
        <v>3</v>
      </c>
      <c r="F819">
        <v>141</v>
      </c>
      <c r="G819">
        <v>0.30099999999999999</v>
      </c>
      <c r="H819">
        <v>210</v>
      </c>
      <c r="I819">
        <v>56</v>
      </c>
      <c r="J819">
        <v>14</v>
      </c>
      <c r="K819">
        <v>3</v>
      </c>
      <c r="L819">
        <v>4</v>
      </c>
      <c r="M819">
        <v>0</v>
      </c>
      <c r="N819">
        <v>2</v>
      </c>
      <c r="O819">
        <v>4</v>
      </c>
      <c r="P819" s="1">
        <f>SUM(I819:O819)/H819</f>
        <v>0.39523809523809522</v>
      </c>
      <c r="Q819" s="2">
        <v>0.35476134693759731</v>
      </c>
      <c r="R819">
        <f>(Q819-P819)/Q819</f>
        <v>-0.11409571152524063</v>
      </c>
    </row>
    <row r="820" spans="1:18" hidden="1" x14ac:dyDescent="0.25">
      <c r="A820" t="s">
        <v>94</v>
      </c>
      <c r="B820">
        <v>2002</v>
      </c>
      <c r="C820">
        <v>2</v>
      </c>
      <c r="D820" t="s">
        <v>21</v>
      </c>
      <c r="E820">
        <v>3</v>
      </c>
      <c r="F820">
        <v>102</v>
      </c>
      <c r="G820">
        <v>0.23599999999999999</v>
      </c>
      <c r="H820">
        <v>147</v>
      </c>
      <c r="I820">
        <v>30</v>
      </c>
      <c r="J820">
        <v>17</v>
      </c>
      <c r="K820">
        <v>0</v>
      </c>
      <c r="L820">
        <v>2</v>
      </c>
      <c r="M820">
        <v>0</v>
      </c>
      <c r="N820">
        <v>0</v>
      </c>
      <c r="O820">
        <v>1</v>
      </c>
      <c r="P820" s="1">
        <f>SUM(I820:O820)/H820</f>
        <v>0.3401360544217687</v>
      </c>
      <c r="Q820" s="2">
        <v>0.35476134693759731</v>
      </c>
      <c r="R820">
        <f>(Q820-P820)/Q820</f>
        <v>4.1225721578966749E-2</v>
      </c>
    </row>
    <row r="821" spans="1:18" hidden="1" x14ac:dyDescent="0.25">
      <c r="A821" t="s">
        <v>787</v>
      </c>
      <c r="B821">
        <v>2002</v>
      </c>
      <c r="C821">
        <v>1</v>
      </c>
      <c r="D821" t="s">
        <v>21</v>
      </c>
      <c r="E821">
        <v>2</v>
      </c>
      <c r="F821">
        <v>31</v>
      </c>
      <c r="G821">
        <v>0.17100000000000001</v>
      </c>
      <c r="H821">
        <v>44</v>
      </c>
      <c r="I821">
        <v>6</v>
      </c>
      <c r="J821">
        <v>8</v>
      </c>
      <c r="K821">
        <v>1</v>
      </c>
      <c r="L821">
        <v>0</v>
      </c>
      <c r="M821">
        <v>0</v>
      </c>
      <c r="N821">
        <v>1</v>
      </c>
      <c r="O821">
        <v>0</v>
      </c>
      <c r="P821" s="1">
        <f>SUM(I821:O821)/H821</f>
        <v>0.36363636363636365</v>
      </c>
      <c r="Q821" s="2">
        <v>0.35476134693759731</v>
      </c>
      <c r="R821">
        <f>(Q821-P821)/Q821</f>
        <v>-2.5016864930122885E-2</v>
      </c>
    </row>
    <row r="822" spans="1:18" hidden="1" x14ac:dyDescent="0.25">
      <c r="A822" t="s">
        <v>831</v>
      </c>
      <c r="B822">
        <v>2002</v>
      </c>
      <c r="C822">
        <v>1</v>
      </c>
      <c r="D822" t="s">
        <v>21</v>
      </c>
      <c r="E822">
        <v>2</v>
      </c>
      <c r="F822">
        <v>36</v>
      </c>
      <c r="G822">
        <v>0.214</v>
      </c>
      <c r="H822">
        <v>47</v>
      </c>
      <c r="I822">
        <v>9</v>
      </c>
      <c r="J822">
        <v>4</v>
      </c>
      <c r="K822">
        <v>0</v>
      </c>
      <c r="L822">
        <v>1</v>
      </c>
      <c r="M822">
        <v>0</v>
      </c>
      <c r="N822">
        <v>0</v>
      </c>
      <c r="O822">
        <v>0</v>
      </c>
      <c r="P822" s="1">
        <f>SUM(I822:O822)/H822</f>
        <v>0.2978723404255319</v>
      </c>
      <c r="Q822" s="2">
        <v>0.35476134693759731</v>
      </c>
      <c r="R822">
        <f>(Q822-P822)/Q822</f>
        <v>0.16035852553596322</v>
      </c>
    </row>
    <row r="823" spans="1:18" hidden="1" x14ac:dyDescent="0.25">
      <c r="A823" t="s">
        <v>739</v>
      </c>
      <c r="B823">
        <v>2002</v>
      </c>
      <c r="C823">
        <v>1</v>
      </c>
      <c r="D823" t="s">
        <v>21</v>
      </c>
      <c r="E823">
        <v>2</v>
      </c>
      <c r="F823">
        <v>44</v>
      </c>
      <c r="G823">
        <v>0.218</v>
      </c>
      <c r="H823">
        <v>60</v>
      </c>
      <c r="I823">
        <v>12</v>
      </c>
      <c r="J823">
        <v>4</v>
      </c>
      <c r="K823">
        <v>0</v>
      </c>
      <c r="L823">
        <v>0</v>
      </c>
      <c r="M823">
        <v>0</v>
      </c>
      <c r="N823">
        <v>1</v>
      </c>
      <c r="O823">
        <v>0</v>
      </c>
      <c r="P823" s="1">
        <f>SUM(I823:O823)/H823</f>
        <v>0.28333333333333333</v>
      </c>
      <c r="Q823" s="2">
        <v>0.35476134693759731</v>
      </c>
      <c r="R823">
        <f>(Q823-P823)/Q823</f>
        <v>0.20134102607527929</v>
      </c>
    </row>
    <row r="824" spans="1:18" hidden="1" x14ac:dyDescent="0.25">
      <c r="A824" t="s">
        <v>706</v>
      </c>
      <c r="B824">
        <v>2002</v>
      </c>
      <c r="C824">
        <v>1</v>
      </c>
      <c r="D824" t="s">
        <v>21</v>
      </c>
      <c r="E824">
        <v>1</v>
      </c>
      <c r="F824">
        <v>18</v>
      </c>
      <c r="G824">
        <v>0.31</v>
      </c>
      <c r="H824">
        <v>35</v>
      </c>
      <c r="I824">
        <v>9</v>
      </c>
      <c r="J824">
        <v>5</v>
      </c>
      <c r="K824">
        <v>0</v>
      </c>
      <c r="L824">
        <v>1</v>
      </c>
      <c r="M824">
        <v>0</v>
      </c>
      <c r="N824">
        <v>0</v>
      </c>
      <c r="O824">
        <v>0</v>
      </c>
      <c r="P824" s="1">
        <f>SUM(I824:O824)/H824</f>
        <v>0.42857142857142855</v>
      </c>
      <c r="Q824" s="2">
        <v>0.35476134693759731</v>
      </c>
      <c r="R824">
        <f>(Q824-P824)/Q824</f>
        <v>-0.20805559081050187</v>
      </c>
    </row>
    <row r="825" spans="1:18" hidden="1" x14ac:dyDescent="0.25">
      <c r="A825" t="s">
        <v>579</v>
      </c>
      <c r="B825">
        <v>2002</v>
      </c>
      <c r="C825">
        <v>1</v>
      </c>
      <c r="D825" t="s">
        <v>21</v>
      </c>
      <c r="E825">
        <v>0</v>
      </c>
      <c r="F825">
        <v>99</v>
      </c>
      <c r="G825">
        <v>0.373</v>
      </c>
      <c r="H825">
        <v>165</v>
      </c>
      <c r="I825">
        <v>53</v>
      </c>
      <c r="J825">
        <v>18</v>
      </c>
      <c r="K825">
        <v>4</v>
      </c>
      <c r="L825">
        <v>0</v>
      </c>
      <c r="M825">
        <v>4</v>
      </c>
      <c r="N825">
        <v>1</v>
      </c>
      <c r="O825">
        <v>4</v>
      </c>
      <c r="P825" s="1">
        <f>SUM(I825:O825)/H825</f>
        <v>0.50909090909090904</v>
      </c>
      <c r="Q825" s="2">
        <v>0.35476134693759731</v>
      </c>
      <c r="R825">
        <f>(Q825-P825)/Q825</f>
        <v>-0.43502361090217184</v>
      </c>
    </row>
    <row r="826" spans="1:18" hidden="1" x14ac:dyDescent="0.25">
      <c r="A826" t="s">
        <v>562</v>
      </c>
      <c r="B826">
        <v>2002</v>
      </c>
      <c r="C826">
        <v>1</v>
      </c>
      <c r="D826" t="s">
        <v>21</v>
      </c>
      <c r="E826">
        <v>0</v>
      </c>
      <c r="F826">
        <v>4</v>
      </c>
      <c r="G826">
        <v>0.42899999999999999</v>
      </c>
      <c r="H826">
        <v>7</v>
      </c>
      <c r="I826">
        <v>3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s="1">
        <f>SUM(I826:O826)/H826</f>
        <v>0.42857142857142855</v>
      </c>
      <c r="Q826" s="2">
        <v>0.35476134693759731</v>
      </c>
      <c r="R826">
        <f>(Q826-P826)/Q826</f>
        <v>-0.20805559081050187</v>
      </c>
    </row>
    <row r="827" spans="1:18" hidden="1" x14ac:dyDescent="0.25">
      <c r="A827" t="s">
        <v>447</v>
      </c>
      <c r="B827">
        <v>2002</v>
      </c>
      <c r="C827">
        <v>1</v>
      </c>
      <c r="D827" t="s">
        <v>21</v>
      </c>
      <c r="E827">
        <v>0</v>
      </c>
      <c r="F827">
        <v>19</v>
      </c>
      <c r="G827">
        <v>0.36699999999999999</v>
      </c>
      <c r="H827">
        <v>33</v>
      </c>
      <c r="I827">
        <v>11</v>
      </c>
      <c r="J827">
        <v>3</v>
      </c>
      <c r="K827">
        <v>0</v>
      </c>
      <c r="L827">
        <v>0</v>
      </c>
      <c r="M827">
        <v>0</v>
      </c>
      <c r="N827">
        <v>0</v>
      </c>
      <c r="O827">
        <v>0</v>
      </c>
      <c r="P827" s="1">
        <f>SUM(I827:O827)/H827</f>
        <v>0.42424242424242425</v>
      </c>
      <c r="Q827" s="2">
        <v>0.35476134693759731</v>
      </c>
      <c r="R827">
        <f>(Q827-P827)/Q827</f>
        <v>-0.19585300908514336</v>
      </c>
    </row>
    <row r="828" spans="1:18" hidden="1" x14ac:dyDescent="0.25">
      <c r="A828" t="s">
        <v>494</v>
      </c>
      <c r="B828">
        <v>2002</v>
      </c>
      <c r="C828">
        <v>1</v>
      </c>
      <c r="D828" t="s">
        <v>21</v>
      </c>
      <c r="E828">
        <v>0</v>
      </c>
      <c r="F828">
        <v>154</v>
      </c>
      <c r="G828">
        <v>0.25700000000000001</v>
      </c>
      <c r="H828">
        <v>237</v>
      </c>
      <c r="I828">
        <v>49</v>
      </c>
      <c r="J828">
        <v>35</v>
      </c>
      <c r="K828">
        <v>4</v>
      </c>
      <c r="L828">
        <v>4</v>
      </c>
      <c r="M828">
        <v>1</v>
      </c>
      <c r="N828">
        <v>4</v>
      </c>
      <c r="O828">
        <v>3</v>
      </c>
      <c r="P828" s="1">
        <f>SUM(I828:O828)/H828</f>
        <v>0.4219409282700422</v>
      </c>
      <c r="Q828" s="2">
        <v>0.35476134693759731</v>
      </c>
      <c r="R828">
        <f>(Q828-P828)/Q828</f>
        <v>-0.18936556057292739</v>
      </c>
    </row>
    <row r="829" spans="1:18" hidden="1" x14ac:dyDescent="0.25">
      <c r="A829" t="s">
        <v>356</v>
      </c>
      <c r="B829">
        <v>2002</v>
      </c>
      <c r="C829">
        <v>1</v>
      </c>
      <c r="D829" t="s">
        <v>21</v>
      </c>
      <c r="E829">
        <v>0</v>
      </c>
      <c r="F829">
        <v>36</v>
      </c>
      <c r="G829">
        <v>0.26700000000000002</v>
      </c>
      <c r="H829">
        <v>55</v>
      </c>
      <c r="I829">
        <v>12</v>
      </c>
      <c r="J829">
        <v>7</v>
      </c>
      <c r="K829">
        <v>0</v>
      </c>
      <c r="L829">
        <v>2</v>
      </c>
      <c r="M829">
        <v>1</v>
      </c>
      <c r="N829">
        <v>1</v>
      </c>
      <c r="O829">
        <v>0</v>
      </c>
      <c r="P829" s="1">
        <f>SUM(I829:O829)/H829</f>
        <v>0.41818181818181815</v>
      </c>
      <c r="Q829" s="2">
        <v>0.35476134693759731</v>
      </c>
      <c r="R829">
        <f>(Q829-P829)/Q829</f>
        <v>-0.1787693946696412</v>
      </c>
    </row>
    <row r="830" spans="1:18" hidden="1" x14ac:dyDescent="0.25">
      <c r="A830" t="s">
        <v>727</v>
      </c>
      <c r="B830">
        <v>2002</v>
      </c>
      <c r="C830">
        <v>1</v>
      </c>
      <c r="D830" t="s">
        <v>21</v>
      </c>
      <c r="E830">
        <v>0</v>
      </c>
      <c r="F830">
        <v>22</v>
      </c>
      <c r="G830">
        <v>0.28999999999999998</v>
      </c>
      <c r="H830">
        <v>35</v>
      </c>
      <c r="I830">
        <v>9</v>
      </c>
      <c r="J830">
        <v>4</v>
      </c>
      <c r="K830">
        <v>0</v>
      </c>
      <c r="L830">
        <v>0</v>
      </c>
      <c r="M830">
        <v>1</v>
      </c>
      <c r="N830">
        <v>0</v>
      </c>
      <c r="O830">
        <v>0</v>
      </c>
      <c r="P830" s="1">
        <f>SUM(I830:O830)/H830</f>
        <v>0.4</v>
      </c>
      <c r="Q830" s="2">
        <v>0.35476134693759731</v>
      </c>
      <c r="R830">
        <f>(Q830-P830)/Q830</f>
        <v>-0.1275185514231352</v>
      </c>
    </row>
    <row r="831" spans="1:18" hidden="1" x14ac:dyDescent="0.25">
      <c r="A831" t="s">
        <v>750</v>
      </c>
      <c r="B831">
        <v>2002</v>
      </c>
      <c r="C831">
        <v>1</v>
      </c>
      <c r="D831" t="s">
        <v>21</v>
      </c>
      <c r="E831">
        <v>0</v>
      </c>
      <c r="F831">
        <v>69</v>
      </c>
      <c r="G831">
        <v>0.22</v>
      </c>
      <c r="H831">
        <v>100</v>
      </c>
      <c r="I831">
        <v>18</v>
      </c>
      <c r="J831">
        <v>14</v>
      </c>
      <c r="K831">
        <v>3</v>
      </c>
      <c r="L831">
        <v>1</v>
      </c>
      <c r="M831">
        <v>0</v>
      </c>
      <c r="N831">
        <v>1</v>
      </c>
      <c r="O831">
        <v>2</v>
      </c>
      <c r="P831" s="1">
        <f>SUM(I831:O831)/H831</f>
        <v>0.39</v>
      </c>
      <c r="Q831" s="2">
        <v>0.35476134693759731</v>
      </c>
      <c r="R831">
        <f>(Q831-P831)/Q831</f>
        <v>-9.9330587637556797E-2</v>
      </c>
    </row>
    <row r="832" spans="1:18" hidden="1" x14ac:dyDescent="0.25">
      <c r="A832" t="s">
        <v>137</v>
      </c>
      <c r="B832">
        <v>2002</v>
      </c>
      <c r="C832">
        <v>1</v>
      </c>
      <c r="D832" t="s">
        <v>21</v>
      </c>
      <c r="E832">
        <v>0</v>
      </c>
      <c r="F832">
        <v>214</v>
      </c>
      <c r="G832">
        <v>0.26100000000000001</v>
      </c>
      <c r="H832">
        <v>304</v>
      </c>
      <c r="I832">
        <v>71</v>
      </c>
      <c r="J832">
        <v>26</v>
      </c>
      <c r="K832">
        <v>3</v>
      </c>
      <c r="L832">
        <v>3</v>
      </c>
      <c r="M832">
        <v>7</v>
      </c>
      <c r="N832">
        <v>1</v>
      </c>
      <c r="O832">
        <v>2</v>
      </c>
      <c r="P832" s="1">
        <f>SUM(I832:O832)/H832</f>
        <v>0.37171052631578949</v>
      </c>
      <c r="Q832" s="2">
        <v>0.35476134693759731</v>
      </c>
      <c r="R832">
        <f>(Q832-P832)/Q832</f>
        <v>-4.7776285450775308E-2</v>
      </c>
    </row>
    <row r="833" spans="1:18" hidden="1" x14ac:dyDescent="0.25">
      <c r="A833" t="s">
        <v>818</v>
      </c>
      <c r="B833">
        <v>2002</v>
      </c>
      <c r="C833">
        <v>1</v>
      </c>
      <c r="D833" t="s">
        <v>21</v>
      </c>
      <c r="E833">
        <v>0</v>
      </c>
      <c r="F833">
        <v>61</v>
      </c>
      <c r="G833">
        <v>0.21099999999999999</v>
      </c>
      <c r="H833">
        <v>82</v>
      </c>
      <c r="I833">
        <v>15</v>
      </c>
      <c r="J833">
        <v>11</v>
      </c>
      <c r="K833">
        <v>0</v>
      </c>
      <c r="L833">
        <v>0</v>
      </c>
      <c r="M833">
        <v>3</v>
      </c>
      <c r="N833">
        <v>0</v>
      </c>
      <c r="O833">
        <v>0</v>
      </c>
      <c r="P833" s="1">
        <f>SUM(I833:O833)/H833</f>
        <v>0.35365853658536583</v>
      </c>
      <c r="Q833" s="2">
        <v>0.35476134693759731</v>
      </c>
      <c r="R833">
        <f>(Q833-P833)/Q833</f>
        <v>3.1085978271061777E-3</v>
      </c>
    </row>
    <row r="834" spans="1:18" hidden="1" x14ac:dyDescent="0.25">
      <c r="A834" t="s">
        <v>687</v>
      </c>
      <c r="B834">
        <v>2002</v>
      </c>
      <c r="C834">
        <v>1</v>
      </c>
      <c r="D834" t="s">
        <v>21</v>
      </c>
      <c r="E834">
        <v>0</v>
      </c>
      <c r="F834">
        <v>107</v>
      </c>
      <c r="G834">
        <v>0.248</v>
      </c>
      <c r="H834">
        <v>154</v>
      </c>
      <c r="I834">
        <v>34</v>
      </c>
      <c r="J834">
        <v>11</v>
      </c>
      <c r="K834">
        <v>1</v>
      </c>
      <c r="L834">
        <v>2</v>
      </c>
      <c r="M834">
        <v>2</v>
      </c>
      <c r="N834">
        <v>0</v>
      </c>
      <c r="O834">
        <v>4</v>
      </c>
      <c r="P834" s="1">
        <f>SUM(I834:O834)/H834</f>
        <v>0.35064935064935066</v>
      </c>
      <c r="Q834" s="2">
        <v>0.35476134693759731</v>
      </c>
      <c r="R834">
        <f>(Q834-P834)/Q834</f>
        <v>1.1590880245952943E-2</v>
      </c>
    </row>
    <row r="835" spans="1:18" hidden="1" x14ac:dyDescent="0.25">
      <c r="A835" t="s">
        <v>360</v>
      </c>
      <c r="B835">
        <v>2002</v>
      </c>
      <c r="C835">
        <v>1</v>
      </c>
      <c r="D835" t="s">
        <v>21</v>
      </c>
      <c r="E835">
        <v>0</v>
      </c>
      <c r="F835">
        <v>107</v>
      </c>
      <c r="G835">
        <v>0.26300000000000001</v>
      </c>
      <c r="H835">
        <v>150</v>
      </c>
      <c r="I835">
        <v>36</v>
      </c>
      <c r="J835">
        <v>8</v>
      </c>
      <c r="K835">
        <v>1</v>
      </c>
      <c r="L835">
        <v>1</v>
      </c>
      <c r="M835">
        <v>0</v>
      </c>
      <c r="N835">
        <v>2</v>
      </c>
      <c r="O835">
        <v>2</v>
      </c>
      <c r="P835" s="1">
        <f>SUM(I835:O835)/H835</f>
        <v>0.33333333333333331</v>
      </c>
      <c r="Q835" s="2">
        <v>0.35476134693759731</v>
      </c>
      <c r="R835">
        <f>(Q835-P835)/Q835</f>
        <v>6.0401207147387434E-2</v>
      </c>
    </row>
    <row r="836" spans="1:18" hidden="1" x14ac:dyDescent="0.25">
      <c r="A836" t="s">
        <v>161</v>
      </c>
      <c r="B836">
        <v>2002</v>
      </c>
      <c r="C836">
        <v>1</v>
      </c>
      <c r="D836" t="s">
        <v>21</v>
      </c>
      <c r="E836">
        <v>0</v>
      </c>
      <c r="F836">
        <v>103</v>
      </c>
      <c r="G836">
        <v>0.28399999999999997</v>
      </c>
      <c r="H836">
        <v>159</v>
      </c>
      <c r="I836">
        <v>42</v>
      </c>
      <c r="J836">
        <v>10</v>
      </c>
      <c r="K836">
        <v>0</v>
      </c>
      <c r="L836">
        <v>1</v>
      </c>
      <c r="M836">
        <v>0</v>
      </c>
      <c r="N836">
        <v>0</v>
      </c>
      <c r="O836">
        <v>0</v>
      </c>
      <c r="P836" s="1">
        <f>SUM(I836:O836)/H836</f>
        <v>0.33333333333333331</v>
      </c>
      <c r="Q836" s="2">
        <v>0.35476134693759731</v>
      </c>
      <c r="R836">
        <f>(Q836-P836)/Q836</f>
        <v>6.0401207147387434E-2</v>
      </c>
    </row>
    <row r="837" spans="1:18" hidden="1" x14ac:dyDescent="0.25">
      <c r="A837" t="s">
        <v>213</v>
      </c>
      <c r="B837">
        <v>2002</v>
      </c>
      <c r="C837">
        <v>1</v>
      </c>
      <c r="D837" t="s">
        <v>21</v>
      </c>
      <c r="E837">
        <v>0</v>
      </c>
      <c r="F837">
        <v>112</v>
      </c>
      <c r="G837">
        <v>0.22500000000000001</v>
      </c>
      <c r="H837">
        <v>150</v>
      </c>
      <c r="I837">
        <v>31</v>
      </c>
      <c r="J837">
        <v>10</v>
      </c>
      <c r="K837">
        <v>1</v>
      </c>
      <c r="L837">
        <v>0</v>
      </c>
      <c r="M837">
        <v>2</v>
      </c>
      <c r="N837">
        <v>1</v>
      </c>
      <c r="O837">
        <v>1</v>
      </c>
      <c r="P837" s="1">
        <f>SUM(I837:O837)/H837</f>
        <v>0.30666666666666664</v>
      </c>
      <c r="Q837" s="2">
        <v>0.35476134693759731</v>
      </c>
      <c r="R837">
        <f>(Q837-P837)/Q837</f>
        <v>0.13556911057559645</v>
      </c>
    </row>
    <row r="838" spans="1:18" hidden="1" x14ac:dyDescent="0.25">
      <c r="A838" t="s">
        <v>768</v>
      </c>
      <c r="B838">
        <v>2002</v>
      </c>
      <c r="C838">
        <v>1</v>
      </c>
      <c r="D838" t="s">
        <v>21</v>
      </c>
      <c r="E838">
        <v>0</v>
      </c>
      <c r="F838">
        <v>16</v>
      </c>
      <c r="G838">
        <v>0.158</v>
      </c>
      <c r="H838">
        <v>20</v>
      </c>
      <c r="I838">
        <v>3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 s="1">
        <f>SUM(I838:O838)/H838</f>
        <v>0.2</v>
      </c>
      <c r="Q838" s="2">
        <v>0.35476134693759731</v>
      </c>
      <c r="R838">
        <f>(Q838-P838)/Q838</f>
        <v>0.43624072428843241</v>
      </c>
    </row>
    <row r="839" spans="1:18" hidden="1" x14ac:dyDescent="0.25">
      <c r="A839" t="s">
        <v>305</v>
      </c>
      <c r="B839">
        <v>2002</v>
      </c>
      <c r="C839">
        <v>1</v>
      </c>
      <c r="D839" t="s">
        <v>21</v>
      </c>
      <c r="E839">
        <v>0</v>
      </c>
      <c r="F839">
        <v>1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1">
        <f>SUM(I839:O839)/H839</f>
        <v>0</v>
      </c>
      <c r="Q839" s="2">
        <v>0.35476134693759731</v>
      </c>
      <c r="R839">
        <f>(Q839-P839)/Q839</f>
        <v>1</v>
      </c>
    </row>
    <row r="840" spans="1:18" hidden="1" x14ac:dyDescent="0.25">
      <c r="A840" t="s">
        <v>652</v>
      </c>
      <c r="B840">
        <v>2002</v>
      </c>
      <c r="C840">
        <v>1</v>
      </c>
      <c r="D840" t="s">
        <v>163</v>
      </c>
      <c r="E840">
        <v>32</v>
      </c>
      <c r="F840">
        <v>556</v>
      </c>
      <c r="G840">
        <v>0.28000000000000003</v>
      </c>
      <c r="H840">
        <v>808</v>
      </c>
      <c r="I840">
        <v>201</v>
      </c>
      <c r="J840">
        <v>70</v>
      </c>
      <c r="K840">
        <v>2</v>
      </c>
      <c r="L840">
        <v>8</v>
      </c>
      <c r="M840">
        <v>10</v>
      </c>
      <c r="N840">
        <v>9</v>
      </c>
      <c r="O840">
        <v>3</v>
      </c>
      <c r="P840" s="1">
        <f>SUM(I840:O840)/H840</f>
        <v>0.375</v>
      </c>
      <c r="Q840" s="2">
        <v>0.35476134693759731</v>
      </c>
      <c r="R840">
        <f>(Q840-P840)/Q840</f>
        <v>-5.7048641959189197E-2</v>
      </c>
    </row>
    <row r="841" spans="1:18" hidden="1" x14ac:dyDescent="0.25">
      <c r="A841" t="s">
        <v>171</v>
      </c>
      <c r="B841">
        <v>2002</v>
      </c>
      <c r="C841">
        <v>1</v>
      </c>
      <c r="D841" t="s">
        <v>163</v>
      </c>
      <c r="E841">
        <v>30</v>
      </c>
      <c r="F841">
        <v>536</v>
      </c>
      <c r="G841">
        <v>0.313</v>
      </c>
      <c r="H841">
        <v>838</v>
      </c>
      <c r="I841">
        <v>228</v>
      </c>
      <c r="J841">
        <v>91</v>
      </c>
      <c r="K841">
        <v>4</v>
      </c>
      <c r="L841">
        <v>7</v>
      </c>
      <c r="M841">
        <v>9</v>
      </c>
      <c r="N841">
        <v>2</v>
      </c>
      <c r="O841">
        <v>9</v>
      </c>
      <c r="P841" s="1">
        <f>SUM(I841:O841)/H841</f>
        <v>0.41766109785202865</v>
      </c>
      <c r="Q841" s="2">
        <v>0.35476134693759731</v>
      </c>
      <c r="R841">
        <f>(Q841-P841)/Q841</f>
        <v>-0.1773015900897891</v>
      </c>
    </row>
    <row r="842" spans="1:18" hidden="1" x14ac:dyDescent="0.25">
      <c r="A842" t="s">
        <v>125</v>
      </c>
      <c r="B842">
        <v>2002</v>
      </c>
      <c r="C842">
        <v>1</v>
      </c>
      <c r="D842" t="s">
        <v>163</v>
      </c>
      <c r="E842">
        <v>28</v>
      </c>
      <c r="F842">
        <v>493</v>
      </c>
      <c r="G842">
        <v>0.26600000000000001</v>
      </c>
      <c r="H842">
        <v>724</v>
      </c>
      <c r="I842">
        <v>170</v>
      </c>
      <c r="J842">
        <v>63</v>
      </c>
      <c r="K842">
        <v>5</v>
      </c>
      <c r="L842">
        <v>10</v>
      </c>
      <c r="M842">
        <v>4</v>
      </c>
      <c r="N842">
        <v>5</v>
      </c>
      <c r="O842">
        <v>6</v>
      </c>
      <c r="P842" s="1">
        <f>SUM(I842:O842)/H842</f>
        <v>0.36325966850828728</v>
      </c>
      <c r="Q842" s="2">
        <v>0.35476134693759731</v>
      </c>
      <c r="R842">
        <f>(Q842-P842)/Q842</f>
        <v>-2.3955038067280846E-2</v>
      </c>
    </row>
    <row r="843" spans="1:18" hidden="1" x14ac:dyDescent="0.25">
      <c r="A843" t="s">
        <v>620</v>
      </c>
      <c r="B843">
        <v>2002</v>
      </c>
      <c r="C843">
        <v>1</v>
      </c>
      <c r="D843" t="s">
        <v>163</v>
      </c>
      <c r="E843">
        <v>21</v>
      </c>
      <c r="F843">
        <v>358</v>
      </c>
      <c r="G843">
        <v>0.26300000000000001</v>
      </c>
      <c r="H843">
        <v>537</v>
      </c>
      <c r="I843">
        <v>122</v>
      </c>
      <c r="J843">
        <v>60</v>
      </c>
      <c r="K843">
        <v>3</v>
      </c>
      <c r="L843">
        <v>7</v>
      </c>
      <c r="M843">
        <v>0</v>
      </c>
      <c r="N843">
        <v>5</v>
      </c>
      <c r="O843">
        <v>2</v>
      </c>
      <c r="P843" s="1">
        <f>SUM(I843:O843)/H843</f>
        <v>0.37057728119180633</v>
      </c>
      <c r="Q843" s="2">
        <v>0.35476134693759731</v>
      </c>
      <c r="R843">
        <f>(Q843-P843)/Q843</f>
        <v>-4.4581898199273239E-2</v>
      </c>
    </row>
    <row r="844" spans="1:18" hidden="1" x14ac:dyDescent="0.25">
      <c r="A844" t="s">
        <v>367</v>
      </c>
      <c r="B844">
        <v>2002</v>
      </c>
      <c r="C844">
        <v>1</v>
      </c>
      <c r="D844" t="s">
        <v>163</v>
      </c>
      <c r="E844">
        <v>21</v>
      </c>
      <c r="F844">
        <v>382</v>
      </c>
      <c r="G844">
        <v>0.26800000000000002</v>
      </c>
      <c r="H844">
        <v>550</v>
      </c>
      <c r="I844">
        <v>136</v>
      </c>
      <c r="J844">
        <v>27</v>
      </c>
      <c r="K844">
        <v>6</v>
      </c>
      <c r="L844">
        <v>2</v>
      </c>
      <c r="M844">
        <v>2</v>
      </c>
      <c r="N844">
        <v>7</v>
      </c>
      <c r="O844">
        <v>7</v>
      </c>
      <c r="P844" s="1">
        <f>SUM(I844:O844)/H844</f>
        <v>0.34</v>
      </c>
      <c r="Q844" s="2">
        <v>0.35476134693759731</v>
      </c>
      <c r="R844">
        <f>(Q844-P844)/Q844</f>
        <v>4.1609231290335058E-2</v>
      </c>
    </row>
    <row r="845" spans="1:18" hidden="1" x14ac:dyDescent="0.25">
      <c r="A845" t="s">
        <v>504</v>
      </c>
      <c r="B845">
        <v>2002</v>
      </c>
      <c r="C845">
        <v>1</v>
      </c>
      <c r="D845" t="s">
        <v>163</v>
      </c>
      <c r="E845">
        <v>20</v>
      </c>
      <c r="F845">
        <v>385</v>
      </c>
      <c r="G845">
        <v>0.22500000000000001</v>
      </c>
      <c r="H845">
        <v>554</v>
      </c>
      <c r="I845">
        <v>108</v>
      </c>
      <c r="J845">
        <v>64</v>
      </c>
      <c r="K845">
        <v>4</v>
      </c>
      <c r="L845">
        <v>5</v>
      </c>
      <c r="M845">
        <v>2</v>
      </c>
      <c r="N845">
        <v>2</v>
      </c>
      <c r="O845">
        <v>4</v>
      </c>
      <c r="P845" s="1">
        <f>SUM(I845:O845)/H845</f>
        <v>0.34115523465703973</v>
      </c>
      <c r="Q845" s="2">
        <v>0.35476134693759731</v>
      </c>
      <c r="R845">
        <f>(Q845-P845)/Q845</f>
        <v>3.8352860022687035E-2</v>
      </c>
    </row>
    <row r="846" spans="1:18" hidden="1" x14ac:dyDescent="0.25">
      <c r="A846" t="s">
        <v>736</v>
      </c>
      <c r="B846">
        <v>2002</v>
      </c>
      <c r="C846">
        <v>1</v>
      </c>
      <c r="D846" t="s">
        <v>163</v>
      </c>
      <c r="E846">
        <v>5</v>
      </c>
      <c r="F846">
        <v>107</v>
      </c>
      <c r="G846">
        <v>0.29499999999999998</v>
      </c>
      <c r="H846">
        <v>154</v>
      </c>
      <c r="I846">
        <v>41</v>
      </c>
      <c r="J846">
        <v>13</v>
      </c>
      <c r="K846">
        <v>0</v>
      </c>
      <c r="L846">
        <v>2</v>
      </c>
      <c r="M846">
        <v>0</v>
      </c>
      <c r="N846">
        <v>0</v>
      </c>
      <c r="O846">
        <v>0</v>
      </c>
      <c r="P846" s="1">
        <f>SUM(I846:O846)/H846</f>
        <v>0.36363636363636365</v>
      </c>
      <c r="Q846" s="2">
        <v>0.35476134693759731</v>
      </c>
      <c r="R846">
        <f>(Q846-P846)/Q846</f>
        <v>-2.5016864930122885E-2</v>
      </c>
    </row>
    <row r="847" spans="1:18" hidden="1" x14ac:dyDescent="0.25">
      <c r="A847" t="s">
        <v>700</v>
      </c>
      <c r="B847">
        <v>2002</v>
      </c>
      <c r="C847">
        <v>1</v>
      </c>
      <c r="D847" t="s">
        <v>163</v>
      </c>
      <c r="E847">
        <v>2</v>
      </c>
      <c r="F847">
        <v>78</v>
      </c>
      <c r="G847">
        <v>0.36</v>
      </c>
      <c r="H847">
        <v>140</v>
      </c>
      <c r="I847">
        <v>41</v>
      </c>
      <c r="J847">
        <v>22</v>
      </c>
      <c r="K847">
        <v>3</v>
      </c>
      <c r="L847">
        <v>0</v>
      </c>
      <c r="M847">
        <v>2</v>
      </c>
      <c r="N847">
        <v>3</v>
      </c>
      <c r="O847">
        <v>1</v>
      </c>
      <c r="P847" s="1">
        <f>SUM(I847:O847)/H847</f>
        <v>0.51428571428571423</v>
      </c>
      <c r="Q847" s="2">
        <v>0.35476134693759731</v>
      </c>
      <c r="R847">
        <f>(Q847-P847)/Q847</f>
        <v>-0.44966670897260219</v>
      </c>
    </row>
    <row r="848" spans="1:18" hidden="1" x14ac:dyDescent="0.25">
      <c r="A848" t="s">
        <v>756</v>
      </c>
      <c r="B848">
        <v>2002</v>
      </c>
      <c r="C848">
        <v>2</v>
      </c>
      <c r="D848" t="s">
        <v>163</v>
      </c>
      <c r="E848">
        <v>2</v>
      </c>
      <c r="F848">
        <v>51</v>
      </c>
      <c r="G848">
        <v>0.38200000000000001</v>
      </c>
      <c r="H848">
        <v>88</v>
      </c>
      <c r="I848">
        <v>29</v>
      </c>
      <c r="J848">
        <v>8</v>
      </c>
      <c r="K848">
        <v>1</v>
      </c>
      <c r="L848">
        <v>3</v>
      </c>
      <c r="M848">
        <v>1</v>
      </c>
      <c r="N848">
        <v>1</v>
      </c>
      <c r="O848">
        <v>0</v>
      </c>
      <c r="P848" s="1">
        <f>SUM(I848:O848)/H848</f>
        <v>0.48863636363636365</v>
      </c>
      <c r="Q848" s="2">
        <v>0.35476134693759731</v>
      </c>
      <c r="R848">
        <f>(Q848-P848)/Q848</f>
        <v>-0.37736641224985262</v>
      </c>
    </row>
    <row r="849" spans="1:18" hidden="1" x14ac:dyDescent="0.25">
      <c r="A849" t="s">
        <v>837</v>
      </c>
      <c r="B849">
        <v>2002</v>
      </c>
      <c r="C849">
        <v>1</v>
      </c>
      <c r="D849" t="s">
        <v>163</v>
      </c>
      <c r="E849">
        <v>1</v>
      </c>
      <c r="F849">
        <v>12</v>
      </c>
      <c r="G849">
        <v>0.26700000000000002</v>
      </c>
      <c r="H849">
        <v>20</v>
      </c>
      <c r="I849">
        <v>4</v>
      </c>
      <c r="J849">
        <v>4</v>
      </c>
      <c r="K849">
        <v>0</v>
      </c>
      <c r="L849">
        <v>1</v>
      </c>
      <c r="M849">
        <v>0</v>
      </c>
      <c r="N849">
        <v>0</v>
      </c>
      <c r="O849">
        <v>0</v>
      </c>
      <c r="P849" s="1">
        <f>SUM(I849:O849)/H849</f>
        <v>0.45</v>
      </c>
      <c r="Q849" s="2">
        <v>0.35476134693759731</v>
      </c>
      <c r="R849">
        <f>(Q849-P849)/Q849</f>
        <v>-0.26845837035102704</v>
      </c>
    </row>
    <row r="850" spans="1:18" hidden="1" x14ac:dyDescent="0.25">
      <c r="A850" t="s">
        <v>625</v>
      </c>
      <c r="B850">
        <v>2002</v>
      </c>
      <c r="C850">
        <v>2</v>
      </c>
      <c r="D850" t="s">
        <v>163</v>
      </c>
      <c r="E850">
        <v>0</v>
      </c>
      <c r="F850">
        <v>36</v>
      </c>
      <c r="G850">
        <v>0.4</v>
      </c>
      <c r="H850">
        <v>66</v>
      </c>
      <c r="I850">
        <v>22</v>
      </c>
      <c r="J850">
        <v>8</v>
      </c>
      <c r="K850">
        <v>1</v>
      </c>
      <c r="L850">
        <v>2</v>
      </c>
      <c r="M850">
        <v>0</v>
      </c>
      <c r="N850">
        <v>1</v>
      </c>
      <c r="O850">
        <v>0</v>
      </c>
      <c r="P850" s="1">
        <f>SUM(I850:O850)/H850</f>
        <v>0.51515151515151514</v>
      </c>
      <c r="Q850" s="2">
        <v>0.35476134693759731</v>
      </c>
      <c r="R850">
        <f>(Q850-P850)/Q850</f>
        <v>-0.452107225317674</v>
      </c>
    </row>
    <row r="851" spans="1:18" hidden="1" x14ac:dyDescent="0.25">
      <c r="A851" t="s">
        <v>221</v>
      </c>
      <c r="B851">
        <v>2002</v>
      </c>
      <c r="C851">
        <v>1</v>
      </c>
      <c r="D851" t="s">
        <v>163</v>
      </c>
      <c r="E851">
        <v>0</v>
      </c>
      <c r="F851">
        <v>122</v>
      </c>
      <c r="G851">
        <v>0.31</v>
      </c>
      <c r="H851">
        <v>182</v>
      </c>
      <c r="I851">
        <v>49</v>
      </c>
      <c r="J851">
        <v>18</v>
      </c>
      <c r="K851">
        <v>4</v>
      </c>
      <c r="L851">
        <v>1</v>
      </c>
      <c r="M851">
        <v>3</v>
      </c>
      <c r="N851">
        <v>1</v>
      </c>
      <c r="O851">
        <v>4</v>
      </c>
      <c r="P851" s="1">
        <f>SUM(I851:O851)/H851</f>
        <v>0.43956043956043955</v>
      </c>
      <c r="Q851" s="2">
        <v>0.35476134693759731</v>
      </c>
      <c r="R851">
        <f>(Q851-P851)/Q851</f>
        <v>-0.23903137519025838</v>
      </c>
    </row>
    <row r="852" spans="1:18" hidden="1" x14ac:dyDescent="0.25">
      <c r="A852" t="s">
        <v>350</v>
      </c>
      <c r="B852">
        <v>2002</v>
      </c>
      <c r="C852">
        <v>2</v>
      </c>
      <c r="D852" t="s">
        <v>163</v>
      </c>
      <c r="E852">
        <v>0</v>
      </c>
      <c r="F852">
        <v>31</v>
      </c>
      <c r="G852">
        <v>0.34799999999999998</v>
      </c>
      <c r="H852">
        <v>53</v>
      </c>
      <c r="I852">
        <v>16</v>
      </c>
      <c r="J852">
        <v>7</v>
      </c>
      <c r="K852">
        <v>0</v>
      </c>
      <c r="L852">
        <v>0</v>
      </c>
      <c r="M852">
        <v>0</v>
      </c>
      <c r="N852">
        <v>0</v>
      </c>
      <c r="O852">
        <v>0</v>
      </c>
      <c r="P852" s="1">
        <f>SUM(I852:O852)/H852</f>
        <v>0.43396226415094341</v>
      </c>
      <c r="Q852" s="2">
        <v>0.35476134693759731</v>
      </c>
      <c r="R852">
        <f>(Q852-P852)/Q852</f>
        <v>-0.22325125861943912</v>
      </c>
    </row>
    <row r="853" spans="1:18" hidden="1" x14ac:dyDescent="0.25">
      <c r="A853" t="s">
        <v>359</v>
      </c>
      <c r="B853">
        <v>2002</v>
      </c>
      <c r="C853">
        <v>1</v>
      </c>
      <c r="D853" t="s">
        <v>163</v>
      </c>
      <c r="E853">
        <v>0</v>
      </c>
      <c r="F853">
        <v>121</v>
      </c>
      <c r="G853">
        <v>0.27900000000000003</v>
      </c>
      <c r="H853">
        <v>182</v>
      </c>
      <c r="I853">
        <v>43</v>
      </c>
      <c r="J853">
        <v>24</v>
      </c>
      <c r="K853">
        <v>3</v>
      </c>
      <c r="L853">
        <v>0</v>
      </c>
      <c r="M853">
        <v>4</v>
      </c>
      <c r="N853">
        <v>2</v>
      </c>
      <c r="O853">
        <v>2</v>
      </c>
      <c r="P853" s="1">
        <f>SUM(I853:O853)/H853</f>
        <v>0.42857142857142855</v>
      </c>
      <c r="Q853" s="2">
        <v>0.35476134693759731</v>
      </c>
      <c r="R853">
        <f>(Q853-P853)/Q853</f>
        <v>-0.20805559081050187</v>
      </c>
    </row>
    <row r="854" spans="1:18" hidden="1" x14ac:dyDescent="0.25">
      <c r="A854" t="s">
        <v>85</v>
      </c>
      <c r="B854">
        <v>2002</v>
      </c>
      <c r="C854">
        <v>1</v>
      </c>
      <c r="D854" t="s">
        <v>163</v>
      </c>
      <c r="E854">
        <v>0</v>
      </c>
      <c r="F854">
        <v>132</v>
      </c>
      <c r="G854">
        <v>0.29899999999999999</v>
      </c>
      <c r="H854">
        <v>208</v>
      </c>
      <c r="I854">
        <v>55</v>
      </c>
      <c r="J854">
        <v>22</v>
      </c>
      <c r="K854">
        <v>2</v>
      </c>
      <c r="L854">
        <v>2</v>
      </c>
      <c r="M854">
        <v>1</v>
      </c>
      <c r="N854">
        <v>0</v>
      </c>
      <c r="O854">
        <v>0</v>
      </c>
      <c r="P854" s="1">
        <f>SUM(I854:O854)/H854</f>
        <v>0.39423076923076922</v>
      </c>
      <c r="Q854" s="2">
        <v>0.35476134693759731</v>
      </c>
      <c r="R854">
        <f>(Q854-P854)/Q854</f>
        <v>-0.11125626462376297</v>
      </c>
    </row>
    <row r="855" spans="1:18" hidden="1" x14ac:dyDescent="0.25">
      <c r="A855" t="s">
        <v>643</v>
      </c>
      <c r="B855">
        <v>2002</v>
      </c>
      <c r="C855">
        <v>1</v>
      </c>
      <c r="D855" t="s">
        <v>163</v>
      </c>
      <c r="E855">
        <v>0</v>
      </c>
      <c r="F855">
        <v>80</v>
      </c>
      <c r="G855">
        <v>0.25</v>
      </c>
      <c r="H855">
        <v>118</v>
      </c>
      <c r="I855">
        <v>25</v>
      </c>
      <c r="J855">
        <v>13</v>
      </c>
      <c r="K855">
        <v>0</v>
      </c>
      <c r="L855">
        <v>3</v>
      </c>
      <c r="M855">
        <v>1</v>
      </c>
      <c r="N855">
        <v>0</v>
      </c>
      <c r="O855">
        <v>2</v>
      </c>
      <c r="P855" s="1">
        <f>SUM(I855:O855)/H855</f>
        <v>0.3728813559322034</v>
      </c>
      <c r="Q855" s="2">
        <v>0.35476134693759731</v>
      </c>
      <c r="R855">
        <f>(Q855-P855)/Q855</f>
        <v>-5.1076615733431079E-2</v>
      </c>
    </row>
    <row r="856" spans="1:18" hidden="1" x14ac:dyDescent="0.25">
      <c r="A856" t="s">
        <v>174</v>
      </c>
      <c r="B856">
        <v>2002</v>
      </c>
      <c r="C856">
        <v>1</v>
      </c>
      <c r="D856" t="s">
        <v>163</v>
      </c>
      <c r="E856">
        <v>0</v>
      </c>
      <c r="F856">
        <v>247</v>
      </c>
      <c r="G856">
        <v>0.26900000000000002</v>
      </c>
      <c r="H856">
        <v>352</v>
      </c>
      <c r="I856">
        <v>84</v>
      </c>
      <c r="J856">
        <v>28</v>
      </c>
      <c r="K856">
        <v>3</v>
      </c>
      <c r="L856">
        <v>3</v>
      </c>
      <c r="M856">
        <v>1</v>
      </c>
      <c r="N856">
        <v>6</v>
      </c>
      <c r="O856">
        <v>3</v>
      </c>
      <c r="P856" s="1">
        <f>SUM(I856:O856)/H856</f>
        <v>0.36363636363636365</v>
      </c>
      <c r="Q856" s="2">
        <v>0.35476134693759731</v>
      </c>
      <c r="R856">
        <f>(Q856-P856)/Q856</f>
        <v>-2.5016864930122885E-2</v>
      </c>
    </row>
    <row r="857" spans="1:18" hidden="1" x14ac:dyDescent="0.25">
      <c r="A857" t="s">
        <v>239</v>
      </c>
      <c r="B857">
        <v>2002</v>
      </c>
      <c r="C857">
        <v>1</v>
      </c>
      <c r="D857" t="s">
        <v>163</v>
      </c>
      <c r="E857">
        <v>0</v>
      </c>
      <c r="F857">
        <v>34</v>
      </c>
      <c r="G857">
        <v>0.26700000000000002</v>
      </c>
      <c r="H857">
        <v>51</v>
      </c>
      <c r="I857">
        <v>12</v>
      </c>
      <c r="J857">
        <v>5</v>
      </c>
      <c r="K857">
        <v>0</v>
      </c>
      <c r="L857">
        <v>1</v>
      </c>
      <c r="M857">
        <v>0</v>
      </c>
      <c r="N857">
        <v>0</v>
      </c>
      <c r="O857">
        <v>0</v>
      </c>
      <c r="P857" s="1">
        <f>SUM(I857:O857)/H857</f>
        <v>0.35294117647058826</v>
      </c>
      <c r="Q857" s="2">
        <v>0.35476134693759731</v>
      </c>
      <c r="R857">
        <f>(Q857-P857)/Q857</f>
        <v>5.1306899207630456E-3</v>
      </c>
    </row>
    <row r="858" spans="1:18" hidden="1" x14ac:dyDescent="0.25">
      <c r="A858" t="s">
        <v>842</v>
      </c>
      <c r="B858">
        <v>2002</v>
      </c>
      <c r="C858">
        <v>1</v>
      </c>
      <c r="D858" t="s">
        <v>163</v>
      </c>
      <c r="E858">
        <v>0</v>
      </c>
      <c r="F858">
        <v>3</v>
      </c>
      <c r="G858">
        <v>0.33300000000000002</v>
      </c>
      <c r="H858">
        <v>3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s="1">
        <f>SUM(I858:O858)/H858</f>
        <v>0.33333333333333331</v>
      </c>
      <c r="Q858" s="2">
        <v>0.35476134693759731</v>
      </c>
      <c r="R858">
        <f>(Q858-P858)/Q858</f>
        <v>6.0401207147387434E-2</v>
      </c>
    </row>
    <row r="859" spans="1:18" hidden="1" x14ac:dyDescent="0.25">
      <c r="A859" t="s">
        <v>398</v>
      </c>
      <c r="B859">
        <v>2002</v>
      </c>
      <c r="C859">
        <v>1</v>
      </c>
      <c r="D859" t="s">
        <v>163</v>
      </c>
      <c r="E859">
        <v>0</v>
      </c>
      <c r="F859">
        <v>220</v>
      </c>
      <c r="G859">
        <v>0.26500000000000001</v>
      </c>
      <c r="H859">
        <v>307</v>
      </c>
      <c r="I859">
        <v>76</v>
      </c>
      <c r="J859">
        <v>11</v>
      </c>
      <c r="K859">
        <v>4</v>
      </c>
      <c r="L859">
        <v>3</v>
      </c>
      <c r="M859">
        <v>0</v>
      </c>
      <c r="N859">
        <v>4</v>
      </c>
      <c r="O859">
        <v>2</v>
      </c>
      <c r="P859" s="1">
        <f>SUM(I859:O859)/H859</f>
        <v>0.32573289902280128</v>
      </c>
      <c r="Q859" s="2">
        <v>0.35476134693759731</v>
      </c>
      <c r="R859">
        <f>(Q859-P859)/Q859</f>
        <v>8.1825283857381872E-2</v>
      </c>
    </row>
    <row r="860" spans="1:18" hidden="1" x14ac:dyDescent="0.25">
      <c r="A860" t="s">
        <v>248</v>
      </c>
      <c r="B860">
        <v>2002</v>
      </c>
      <c r="C860">
        <v>1</v>
      </c>
      <c r="D860" t="s">
        <v>163</v>
      </c>
      <c r="E860">
        <v>0</v>
      </c>
      <c r="F860">
        <v>109</v>
      </c>
      <c r="G860">
        <v>0.28000000000000003</v>
      </c>
      <c r="H860">
        <v>151</v>
      </c>
      <c r="I860">
        <v>40</v>
      </c>
      <c r="J860">
        <v>5</v>
      </c>
      <c r="K860">
        <v>0</v>
      </c>
      <c r="L860">
        <v>1</v>
      </c>
      <c r="M860">
        <v>1</v>
      </c>
      <c r="N860">
        <v>1</v>
      </c>
      <c r="O860">
        <v>1</v>
      </c>
      <c r="P860" s="1">
        <f>SUM(I860:O860)/H860</f>
        <v>0.32450331125827814</v>
      </c>
      <c r="Q860" s="2">
        <v>0.35476134693759731</v>
      </c>
      <c r="R860">
        <f>(Q860-P860)/Q860</f>
        <v>8.5291241395138731E-2</v>
      </c>
    </row>
    <row r="861" spans="1:18" hidden="1" x14ac:dyDescent="0.25">
      <c r="A861" t="s">
        <v>417</v>
      </c>
      <c r="B861">
        <v>2002</v>
      </c>
      <c r="C861">
        <v>1</v>
      </c>
      <c r="D861" t="s">
        <v>163</v>
      </c>
      <c r="E861">
        <v>0</v>
      </c>
      <c r="F861">
        <v>187</v>
      </c>
      <c r="G861">
        <v>0.216</v>
      </c>
      <c r="H861">
        <v>259</v>
      </c>
      <c r="I861">
        <v>51</v>
      </c>
      <c r="J861">
        <v>19</v>
      </c>
      <c r="K861">
        <v>4</v>
      </c>
      <c r="L861">
        <v>3</v>
      </c>
      <c r="M861">
        <v>1</v>
      </c>
      <c r="N861">
        <v>0</v>
      </c>
      <c r="O861">
        <v>1</v>
      </c>
      <c r="P861" s="1">
        <f>SUM(I861:O861)/H861</f>
        <v>0.30501930501930502</v>
      </c>
      <c r="Q861" s="2">
        <v>0.35476134693759731</v>
      </c>
      <c r="R861">
        <f>(Q861-P861)/Q861</f>
        <v>0.14021268762135447</v>
      </c>
    </row>
    <row r="862" spans="1:18" hidden="1" x14ac:dyDescent="0.25">
      <c r="A862" t="s">
        <v>268</v>
      </c>
      <c r="B862">
        <v>2002</v>
      </c>
      <c r="C862">
        <v>1</v>
      </c>
      <c r="D862" t="s">
        <v>24</v>
      </c>
      <c r="E862">
        <v>30</v>
      </c>
      <c r="F862">
        <v>567</v>
      </c>
      <c r="G862">
        <v>0.30599999999999999</v>
      </c>
      <c r="H862">
        <v>868</v>
      </c>
      <c r="I862">
        <v>238</v>
      </c>
      <c r="J862">
        <v>67</v>
      </c>
      <c r="K862">
        <v>3</v>
      </c>
      <c r="L862">
        <v>12</v>
      </c>
      <c r="M862">
        <v>8</v>
      </c>
      <c r="N862">
        <v>3</v>
      </c>
      <c r="O862">
        <v>8</v>
      </c>
      <c r="P862" s="1">
        <f>SUM(I862:O862)/H862</f>
        <v>0.39055299539170507</v>
      </c>
      <c r="Q862" s="2">
        <v>0.35476134693759731</v>
      </c>
      <c r="R862">
        <f>(Q862-P862)/Q862</f>
        <v>-0.10088936904505419</v>
      </c>
    </row>
    <row r="863" spans="1:18" hidden="1" x14ac:dyDescent="0.25">
      <c r="A863" t="s">
        <v>491</v>
      </c>
      <c r="B863">
        <v>2002</v>
      </c>
      <c r="C863">
        <v>1</v>
      </c>
      <c r="D863" t="s">
        <v>24</v>
      </c>
      <c r="E863">
        <v>30</v>
      </c>
      <c r="F863">
        <v>609</v>
      </c>
      <c r="G863">
        <v>0.26800000000000002</v>
      </c>
      <c r="H863">
        <v>858</v>
      </c>
      <c r="I863">
        <v>211</v>
      </c>
      <c r="J863">
        <v>51</v>
      </c>
      <c r="K863">
        <v>2</v>
      </c>
      <c r="L863">
        <v>6</v>
      </c>
      <c r="M863">
        <v>11</v>
      </c>
      <c r="N863">
        <v>5</v>
      </c>
      <c r="O863">
        <v>8</v>
      </c>
      <c r="P863" s="1">
        <f>SUM(I863:O863)/H863</f>
        <v>0.34265734265734266</v>
      </c>
      <c r="Q863" s="2">
        <v>0.35476134693759731</v>
      </c>
      <c r="R863">
        <f>(Q863-P863)/Q863</f>
        <v>3.4118723431230388E-2</v>
      </c>
    </row>
    <row r="864" spans="1:18" hidden="1" x14ac:dyDescent="0.25">
      <c r="A864" t="s">
        <v>792</v>
      </c>
      <c r="B864">
        <v>2002</v>
      </c>
      <c r="C864">
        <v>1</v>
      </c>
      <c r="D864" t="s">
        <v>24</v>
      </c>
      <c r="E864">
        <v>21</v>
      </c>
      <c r="F864">
        <v>386</v>
      </c>
      <c r="G864">
        <v>0.27600000000000002</v>
      </c>
      <c r="H864">
        <v>538</v>
      </c>
      <c r="I864">
        <v>136</v>
      </c>
      <c r="J864">
        <v>36</v>
      </c>
      <c r="K864">
        <v>1</v>
      </c>
      <c r="L864">
        <v>2</v>
      </c>
      <c r="M864">
        <v>4</v>
      </c>
      <c r="N864">
        <v>5</v>
      </c>
      <c r="O864">
        <v>3</v>
      </c>
      <c r="P864" s="1">
        <f>SUM(I864:O864)/H864</f>
        <v>0.34758364312267659</v>
      </c>
      <c r="Q864" s="2">
        <v>0.35476134693759731</v>
      </c>
      <c r="R864">
        <f>(Q864-P864)/Q864</f>
        <v>2.0232485519859306E-2</v>
      </c>
    </row>
    <row r="865" spans="1:18" hidden="1" x14ac:dyDescent="0.25">
      <c r="A865" t="s">
        <v>509</v>
      </c>
      <c r="B865">
        <v>2002</v>
      </c>
      <c r="C865">
        <v>1</v>
      </c>
      <c r="D865" t="s">
        <v>24</v>
      </c>
      <c r="E865">
        <v>17</v>
      </c>
      <c r="F865">
        <v>365</v>
      </c>
      <c r="G865">
        <v>0.24299999999999999</v>
      </c>
      <c r="H865">
        <v>509</v>
      </c>
      <c r="I865">
        <v>112</v>
      </c>
      <c r="J865">
        <v>33</v>
      </c>
      <c r="K865">
        <v>1</v>
      </c>
      <c r="L865">
        <v>8</v>
      </c>
      <c r="M865">
        <v>4</v>
      </c>
      <c r="N865">
        <v>5</v>
      </c>
      <c r="O865">
        <v>2</v>
      </c>
      <c r="P865" s="1">
        <f>SUM(I865:O865)/H865</f>
        <v>0.32416502946954812</v>
      </c>
      <c r="Q865" s="2">
        <v>0.35476134693759731</v>
      </c>
      <c r="R865">
        <f>(Q865-P865)/Q865</f>
        <v>8.624478887614298E-2</v>
      </c>
    </row>
    <row r="866" spans="1:18" hidden="1" x14ac:dyDescent="0.25">
      <c r="A866" t="s">
        <v>207</v>
      </c>
      <c r="B866">
        <v>2002</v>
      </c>
      <c r="C866">
        <v>1</v>
      </c>
      <c r="D866" t="s">
        <v>24</v>
      </c>
      <c r="E866">
        <v>12</v>
      </c>
      <c r="F866">
        <v>205</v>
      </c>
      <c r="G866">
        <v>0.314</v>
      </c>
      <c r="H866">
        <v>304</v>
      </c>
      <c r="I866">
        <v>86</v>
      </c>
      <c r="J866">
        <v>21</v>
      </c>
      <c r="K866">
        <v>0</v>
      </c>
      <c r="L866">
        <v>2</v>
      </c>
      <c r="M866">
        <v>2</v>
      </c>
      <c r="N866">
        <v>1</v>
      </c>
      <c r="O866">
        <v>6</v>
      </c>
      <c r="P866" s="1">
        <f>SUM(I866:O866)/H866</f>
        <v>0.38815789473684209</v>
      </c>
      <c r="Q866" s="2">
        <v>0.35476134693759731</v>
      </c>
      <c r="R866">
        <f>(Q866-P866)/Q866</f>
        <v>-9.4138067992844909E-2</v>
      </c>
    </row>
    <row r="867" spans="1:18" hidden="1" x14ac:dyDescent="0.25">
      <c r="A867" t="s">
        <v>522</v>
      </c>
      <c r="B867">
        <v>2002</v>
      </c>
      <c r="C867">
        <v>1</v>
      </c>
      <c r="D867" t="s">
        <v>24</v>
      </c>
      <c r="E867">
        <v>11</v>
      </c>
      <c r="F867">
        <v>305</v>
      </c>
      <c r="G867">
        <v>0.309</v>
      </c>
      <c r="H867">
        <v>459</v>
      </c>
      <c r="I867">
        <v>128</v>
      </c>
      <c r="J867">
        <v>31</v>
      </c>
      <c r="K867">
        <v>1</v>
      </c>
      <c r="L867">
        <v>6</v>
      </c>
      <c r="M867">
        <v>5</v>
      </c>
      <c r="N867">
        <v>3</v>
      </c>
      <c r="O867">
        <v>5</v>
      </c>
      <c r="P867" s="1">
        <f>SUM(I867:O867)/H867</f>
        <v>0.38997821350762529</v>
      </c>
      <c r="Q867" s="2">
        <v>0.35476134693759731</v>
      </c>
      <c r="R867">
        <f>(Q867-P867)/Q867</f>
        <v>-9.9269175951749458E-2</v>
      </c>
    </row>
    <row r="868" spans="1:18" hidden="1" x14ac:dyDescent="0.25">
      <c r="A868" t="s">
        <v>626</v>
      </c>
      <c r="B868">
        <v>2002</v>
      </c>
      <c r="C868">
        <v>1</v>
      </c>
      <c r="D868" t="s">
        <v>24</v>
      </c>
      <c r="E868">
        <v>9</v>
      </c>
      <c r="F868">
        <v>150</v>
      </c>
      <c r="G868">
        <v>0.30299999999999999</v>
      </c>
      <c r="H868">
        <v>230</v>
      </c>
      <c r="I868">
        <v>63</v>
      </c>
      <c r="J868">
        <v>18</v>
      </c>
      <c r="K868">
        <v>0</v>
      </c>
      <c r="L868">
        <v>2</v>
      </c>
      <c r="M868">
        <v>2</v>
      </c>
      <c r="N868">
        <v>1</v>
      </c>
      <c r="O868">
        <v>1</v>
      </c>
      <c r="P868" s="1">
        <f>SUM(I868:O868)/H868</f>
        <v>0.37826086956521737</v>
      </c>
      <c r="Q868" s="2">
        <v>0.35476134693759731</v>
      </c>
      <c r="R868">
        <f>(Q868-P868)/Q868</f>
        <v>-6.6240369280573391E-2</v>
      </c>
    </row>
    <row r="869" spans="1:18" hidden="1" x14ac:dyDescent="0.25">
      <c r="A869" t="s">
        <v>413</v>
      </c>
      <c r="B869">
        <v>2002</v>
      </c>
      <c r="C869">
        <v>1</v>
      </c>
      <c r="D869" t="s">
        <v>24</v>
      </c>
      <c r="E869">
        <v>9</v>
      </c>
      <c r="F869">
        <v>173</v>
      </c>
      <c r="G869">
        <v>0.27800000000000002</v>
      </c>
      <c r="H869">
        <v>254</v>
      </c>
      <c r="I869">
        <v>64</v>
      </c>
      <c r="J869">
        <v>21</v>
      </c>
      <c r="K869">
        <v>0</v>
      </c>
      <c r="L869">
        <v>1</v>
      </c>
      <c r="M869">
        <v>2</v>
      </c>
      <c r="N869">
        <v>0</v>
      </c>
      <c r="O869">
        <v>2</v>
      </c>
      <c r="P869" s="1">
        <f>SUM(I869:O869)/H869</f>
        <v>0.3543307086614173</v>
      </c>
      <c r="Q869" s="2">
        <v>0.35476134693759731</v>
      </c>
      <c r="R869">
        <f>(Q869-P869)/Q869</f>
        <v>1.2138816133645924E-3</v>
      </c>
    </row>
    <row r="870" spans="1:18" hidden="1" x14ac:dyDescent="0.25">
      <c r="A870" t="s">
        <v>393</v>
      </c>
      <c r="B870">
        <v>2002</v>
      </c>
      <c r="C870">
        <v>1</v>
      </c>
      <c r="D870" t="s">
        <v>24</v>
      </c>
      <c r="E870">
        <v>8</v>
      </c>
      <c r="F870">
        <v>113</v>
      </c>
      <c r="G870">
        <v>0.30299999999999999</v>
      </c>
      <c r="H870">
        <v>168</v>
      </c>
      <c r="I870">
        <v>46</v>
      </c>
      <c r="J870">
        <v>13</v>
      </c>
      <c r="K870">
        <v>2</v>
      </c>
      <c r="L870">
        <v>1</v>
      </c>
      <c r="M870">
        <v>0</v>
      </c>
      <c r="N870">
        <v>1</v>
      </c>
      <c r="O870">
        <v>1</v>
      </c>
      <c r="P870" s="1">
        <f>SUM(I870:O870)/H870</f>
        <v>0.38095238095238093</v>
      </c>
      <c r="Q870" s="2">
        <v>0.35476134693759731</v>
      </c>
      <c r="R870">
        <f>(Q870-P870)/Q870</f>
        <v>-7.3827191831557212E-2</v>
      </c>
    </row>
    <row r="871" spans="1:18" hidden="1" x14ac:dyDescent="0.25">
      <c r="A871" t="s">
        <v>838</v>
      </c>
      <c r="B871">
        <v>2002</v>
      </c>
      <c r="C871">
        <v>1</v>
      </c>
      <c r="D871" t="s">
        <v>24</v>
      </c>
      <c r="E871">
        <v>5</v>
      </c>
      <c r="F871">
        <v>90</v>
      </c>
      <c r="G871">
        <v>0.311</v>
      </c>
      <c r="H871">
        <v>131</v>
      </c>
      <c r="I871">
        <v>38</v>
      </c>
      <c r="J871">
        <v>6</v>
      </c>
      <c r="K871">
        <v>0</v>
      </c>
      <c r="L871">
        <v>0</v>
      </c>
      <c r="M871">
        <v>1</v>
      </c>
      <c r="N871">
        <v>2</v>
      </c>
      <c r="O871">
        <v>1</v>
      </c>
      <c r="P871" s="1">
        <f>SUM(I871:O871)/H871</f>
        <v>0.36641221374045801</v>
      </c>
      <c r="Q871" s="2">
        <v>0.35476134693759731</v>
      </c>
      <c r="R871">
        <f>(Q871-P871)/Q871</f>
        <v>-3.2841421150963487E-2</v>
      </c>
    </row>
    <row r="872" spans="1:18" hidden="1" x14ac:dyDescent="0.25">
      <c r="A872" t="s">
        <v>727</v>
      </c>
      <c r="B872">
        <v>2002</v>
      </c>
      <c r="C872">
        <v>2</v>
      </c>
      <c r="D872" t="s">
        <v>24</v>
      </c>
      <c r="E872">
        <v>3</v>
      </c>
      <c r="F872">
        <v>37</v>
      </c>
      <c r="G872">
        <v>0.32700000000000001</v>
      </c>
      <c r="H872">
        <v>60</v>
      </c>
      <c r="I872">
        <v>18</v>
      </c>
      <c r="J872">
        <v>5</v>
      </c>
      <c r="K872">
        <v>0</v>
      </c>
      <c r="L872">
        <v>0</v>
      </c>
      <c r="M872">
        <v>1</v>
      </c>
      <c r="N872">
        <v>0</v>
      </c>
      <c r="O872">
        <v>0</v>
      </c>
      <c r="P872" s="1">
        <f>SUM(I872:O872)/H872</f>
        <v>0.4</v>
      </c>
      <c r="Q872" s="2">
        <v>0.35476134693759731</v>
      </c>
      <c r="R872">
        <f>(Q872-P872)/Q872</f>
        <v>-0.1275185514231352</v>
      </c>
    </row>
    <row r="873" spans="1:18" hidden="1" x14ac:dyDescent="0.25">
      <c r="A873" t="s">
        <v>790</v>
      </c>
      <c r="B873">
        <v>2002</v>
      </c>
      <c r="C873">
        <v>1</v>
      </c>
      <c r="D873" t="s">
        <v>24</v>
      </c>
      <c r="E873">
        <v>3</v>
      </c>
      <c r="F873">
        <v>42</v>
      </c>
      <c r="G873">
        <v>0.317</v>
      </c>
      <c r="H873">
        <v>64</v>
      </c>
      <c r="I873">
        <v>19</v>
      </c>
      <c r="J873">
        <v>3</v>
      </c>
      <c r="K873">
        <v>0</v>
      </c>
      <c r="L873">
        <v>1</v>
      </c>
      <c r="M873">
        <v>1</v>
      </c>
      <c r="N873">
        <v>0</v>
      </c>
      <c r="O873">
        <v>0</v>
      </c>
      <c r="P873" s="1">
        <f>SUM(I873:O873)/H873</f>
        <v>0.375</v>
      </c>
      <c r="Q873" s="2">
        <v>0.35476134693759731</v>
      </c>
      <c r="R873">
        <f>(Q873-P873)/Q873</f>
        <v>-5.7048641959189197E-2</v>
      </c>
    </row>
    <row r="874" spans="1:18" hidden="1" x14ac:dyDescent="0.25">
      <c r="A874" t="s">
        <v>300</v>
      </c>
      <c r="B874">
        <v>2002</v>
      </c>
      <c r="C874">
        <v>1</v>
      </c>
      <c r="D874" t="s">
        <v>24</v>
      </c>
      <c r="E874">
        <v>3</v>
      </c>
      <c r="F874">
        <v>59</v>
      </c>
      <c r="G874">
        <v>0.23300000000000001</v>
      </c>
      <c r="H874">
        <v>77</v>
      </c>
      <c r="I874">
        <v>17</v>
      </c>
      <c r="J874">
        <v>2</v>
      </c>
      <c r="K874">
        <v>0</v>
      </c>
      <c r="L874">
        <v>0</v>
      </c>
      <c r="M874">
        <v>0</v>
      </c>
      <c r="N874">
        <v>1</v>
      </c>
      <c r="O874">
        <v>1</v>
      </c>
      <c r="P874" s="1">
        <f>SUM(I874:O874)/H874</f>
        <v>0.27272727272727271</v>
      </c>
      <c r="Q874" s="2">
        <v>0.35476134693759731</v>
      </c>
      <c r="R874">
        <f>(Q874-P874)/Q874</f>
        <v>0.23123735130240791</v>
      </c>
    </row>
    <row r="875" spans="1:18" hidden="1" x14ac:dyDescent="0.25">
      <c r="A875" t="s">
        <v>499</v>
      </c>
      <c r="B875">
        <v>2002</v>
      </c>
      <c r="C875">
        <v>1</v>
      </c>
      <c r="D875" t="s">
        <v>24</v>
      </c>
      <c r="E875">
        <v>0</v>
      </c>
      <c r="F875">
        <v>0</v>
      </c>
      <c r="G875">
        <v>1</v>
      </c>
      <c r="H875">
        <v>2</v>
      </c>
      <c r="I875">
        <v>2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1">
        <f>SUM(I875:O875)/H875</f>
        <v>1</v>
      </c>
      <c r="Q875" s="2">
        <v>0.35476134693759731</v>
      </c>
      <c r="R875">
        <f>(Q875-P875)/Q875</f>
        <v>-1.8187963785578378</v>
      </c>
    </row>
    <row r="876" spans="1:18" hidden="1" x14ac:dyDescent="0.25">
      <c r="A876" t="s">
        <v>781</v>
      </c>
      <c r="B876">
        <v>2002</v>
      </c>
      <c r="C876">
        <v>1</v>
      </c>
      <c r="D876" t="s">
        <v>24</v>
      </c>
      <c r="E876">
        <v>0</v>
      </c>
      <c r="F876">
        <v>3</v>
      </c>
      <c r="G876">
        <v>0.4</v>
      </c>
      <c r="H876">
        <v>8</v>
      </c>
      <c r="I876">
        <v>2</v>
      </c>
      <c r="J876">
        <v>3</v>
      </c>
      <c r="K876">
        <v>0</v>
      </c>
      <c r="L876">
        <v>0</v>
      </c>
      <c r="M876">
        <v>0</v>
      </c>
      <c r="N876">
        <v>0</v>
      </c>
      <c r="O876">
        <v>0</v>
      </c>
      <c r="P876" s="1">
        <f>SUM(I876:O876)/H876</f>
        <v>0.625</v>
      </c>
      <c r="Q876" s="2">
        <v>0.35476134693759731</v>
      </c>
      <c r="R876">
        <f>(Q876-P876)/Q876</f>
        <v>-0.76174773659864869</v>
      </c>
    </row>
    <row r="877" spans="1:18" hidden="1" x14ac:dyDescent="0.25">
      <c r="A877" t="s">
        <v>675</v>
      </c>
      <c r="B877">
        <v>2002</v>
      </c>
      <c r="C877">
        <v>1</v>
      </c>
      <c r="D877" t="s">
        <v>24</v>
      </c>
      <c r="E877">
        <v>0</v>
      </c>
      <c r="F877">
        <v>2</v>
      </c>
      <c r="G877">
        <v>0.57099999999999995</v>
      </c>
      <c r="H877">
        <v>8</v>
      </c>
      <c r="I877">
        <v>4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 s="1">
        <f>SUM(I877:O877)/H877</f>
        <v>0.625</v>
      </c>
      <c r="Q877" s="2">
        <v>0.35476134693759731</v>
      </c>
      <c r="R877">
        <f>(Q877-P877)/Q877</f>
        <v>-0.76174773659864869</v>
      </c>
    </row>
    <row r="878" spans="1:18" hidden="1" x14ac:dyDescent="0.25">
      <c r="A878" t="s">
        <v>777</v>
      </c>
      <c r="B878">
        <v>2002</v>
      </c>
      <c r="C878">
        <v>2</v>
      </c>
      <c r="D878" t="s">
        <v>24</v>
      </c>
      <c r="E878">
        <v>0</v>
      </c>
      <c r="F878">
        <v>2</v>
      </c>
      <c r="G878">
        <v>0.5</v>
      </c>
      <c r="H878">
        <v>7</v>
      </c>
      <c r="I878">
        <v>3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 s="1">
        <f>SUM(I878:O878)/H878</f>
        <v>0.5714285714285714</v>
      </c>
      <c r="Q878" s="2">
        <v>0.35476134693759731</v>
      </c>
      <c r="R878">
        <f>(Q878-P878)/Q878</f>
        <v>-0.61074078774733587</v>
      </c>
    </row>
    <row r="879" spans="1:18" hidden="1" x14ac:dyDescent="0.25">
      <c r="A879" t="s">
        <v>377</v>
      </c>
      <c r="B879">
        <v>2002</v>
      </c>
      <c r="C879">
        <v>1</v>
      </c>
      <c r="D879" t="s">
        <v>24</v>
      </c>
      <c r="E879">
        <v>0</v>
      </c>
      <c r="F879">
        <v>33</v>
      </c>
      <c r="G879">
        <v>0.378</v>
      </c>
      <c r="H879">
        <v>58</v>
      </c>
      <c r="I879">
        <v>17</v>
      </c>
      <c r="J879">
        <v>8</v>
      </c>
      <c r="K879">
        <v>1</v>
      </c>
      <c r="L879">
        <v>2</v>
      </c>
      <c r="M879">
        <v>1</v>
      </c>
      <c r="N879">
        <v>1</v>
      </c>
      <c r="O879">
        <v>2</v>
      </c>
      <c r="P879" s="1">
        <f>SUM(I879:O879)/H879</f>
        <v>0.55172413793103448</v>
      </c>
      <c r="Q879" s="2">
        <v>0.35476134693759731</v>
      </c>
      <c r="R879">
        <f>(Q879-P879)/Q879</f>
        <v>-0.555198001962945</v>
      </c>
    </row>
    <row r="880" spans="1:18" hidden="1" x14ac:dyDescent="0.25">
      <c r="A880" t="s">
        <v>303</v>
      </c>
      <c r="B880">
        <v>2002</v>
      </c>
      <c r="C880">
        <v>1</v>
      </c>
      <c r="D880" t="s">
        <v>24</v>
      </c>
      <c r="E880">
        <v>0</v>
      </c>
      <c r="F880">
        <v>9</v>
      </c>
      <c r="G880">
        <v>0.35699999999999998</v>
      </c>
      <c r="H880">
        <v>17</v>
      </c>
      <c r="I880">
        <v>5</v>
      </c>
      <c r="J880">
        <v>2</v>
      </c>
      <c r="K880">
        <v>0</v>
      </c>
      <c r="L880">
        <v>1</v>
      </c>
      <c r="M880">
        <v>0</v>
      </c>
      <c r="N880">
        <v>0</v>
      </c>
      <c r="O880">
        <v>0</v>
      </c>
      <c r="P880" s="1">
        <f>SUM(I880:O880)/H880</f>
        <v>0.47058823529411764</v>
      </c>
      <c r="Q880" s="2">
        <v>0.35476134693759731</v>
      </c>
      <c r="R880">
        <f>(Q880-P880)/Q880</f>
        <v>-0.3264924134389825</v>
      </c>
    </row>
    <row r="881" spans="1:18" hidden="1" x14ac:dyDescent="0.25">
      <c r="A881" t="s">
        <v>357</v>
      </c>
      <c r="B881">
        <v>2002</v>
      </c>
      <c r="C881">
        <v>1</v>
      </c>
      <c r="D881" t="s">
        <v>24</v>
      </c>
      <c r="E881">
        <v>0</v>
      </c>
      <c r="F881">
        <v>31</v>
      </c>
      <c r="G881">
        <v>0.372</v>
      </c>
      <c r="H881">
        <v>50</v>
      </c>
      <c r="I881">
        <v>16</v>
      </c>
      <c r="J881">
        <v>6</v>
      </c>
      <c r="K881">
        <v>0</v>
      </c>
      <c r="L881">
        <v>0</v>
      </c>
      <c r="M881">
        <v>0</v>
      </c>
      <c r="N881">
        <v>0</v>
      </c>
      <c r="O881">
        <v>1</v>
      </c>
      <c r="P881" s="1">
        <f>SUM(I881:O881)/H881</f>
        <v>0.46</v>
      </c>
      <c r="Q881" s="2">
        <v>0.35476134693759731</v>
      </c>
      <c r="R881">
        <f>(Q881-P881)/Q881</f>
        <v>-0.29664633413660546</v>
      </c>
    </row>
    <row r="882" spans="1:18" hidden="1" x14ac:dyDescent="0.25">
      <c r="A882" t="s">
        <v>752</v>
      </c>
      <c r="B882">
        <v>2002</v>
      </c>
      <c r="C882">
        <v>1</v>
      </c>
      <c r="D882" t="s">
        <v>24</v>
      </c>
      <c r="E882">
        <v>0</v>
      </c>
      <c r="F882">
        <v>210</v>
      </c>
      <c r="G882">
        <v>0.33800000000000002</v>
      </c>
      <c r="H882">
        <v>331</v>
      </c>
      <c r="I882">
        <v>100</v>
      </c>
      <c r="J882">
        <v>29</v>
      </c>
      <c r="K882">
        <v>8</v>
      </c>
      <c r="L882">
        <v>2</v>
      </c>
      <c r="M882">
        <v>6</v>
      </c>
      <c r="N882">
        <v>3</v>
      </c>
      <c r="O882">
        <v>1</v>
      </c>
      <c r="P882" s="1">
        <f>SUM(I882:O882)/H882</f>
        <v>0.45015105740181272</v>
      </c>
      <c r="Q882" s="2">
        <v>0.35476134693759731</v>
      </c>
      <c r="R882">
        <f>(Q882-P882)/Q882</f>
        <v>-0.26888417040821105</v>
      </c>
    </row>
    <row r="883" spans="1:18" hidden="1" x14ac:dyDescent="0.25">
      <c r="A883" t="s">
        <v>814</v>
      </c>
      <c r="B883">
        <v>2002</v>
      </c>
      <c r="C883">
        <v>1</v>
      </c>
      <c r="D883" t="s">
        <v>24</v>
      </c>
      <c r="E883">
        <v>0</v>
      </c>
      <c r="F883">
        <v>54</v>
      </c>
      <c r="G883">
        <v>0.32900000000000001</v>
      </c>
      <c r="H883">
        <v>89</v>
      </c>
      <c r="I883">
        <v>25</v>
      </c>
      <c r="J883">
        <v>10</v>
      </c>
      <c r="K883">
        <v>2</v>
      </c>
      <c r="L883">
        <v>0</v>
      </c>
      <c r="M883">
        <v>0</v>
      </c>
      <c r="N883">
        <v>2</v>
      </c>
      <c r="O883">
        <v>1</v>
      </c>
      <c r="P883" s="1">
        <f>SUM(I883:O883)/H883</f>
        <v>0.449438202247191</v>
      </c>
      <c r="Q883" s="2">
        <v>0.35476134693759731</v>
      </c>
      <c r="R883">
        <f>(Q883-P883)/Q883</f>
        <v>-0.26687477687992711</v>
      </c>
    </row>
    <row r="884" spans="1:18" hidden="1" x14ac:dyDescent="0.25">
      <c r="A884" t="s">
        <v>749</v>
      </c>
      <c r="B884">
        <v>2002</v>
      </c>
      <c r="C884">
        <v>1</v>
      </c>
      <c r="D884" t="s">
        <v>24</v>
      </c>
      <c r="E884">
        <v>0</v>
      </c>
      <c r="F884">
        <v>24</v>
      </c>
      <c r="G884">
        <v>0.378</v>
      </c>
      <c r="H884">
        <v>39</v>
      </c>
      <c r="I884">
        <v>14</v>
      </c>
      <c r="J884">
        <v>2</v>
      </c>
      <c r="K884">
        <v>0</v>
      </c>
      <c r="L884">
        <v>0</v>
      </c>
      <c r="M884">
        <v>0</v>
      </c>
      <c r="N884">
        <v>0</v>
      </c>
      <c r="O884">
        <v>0</v>
      </c>
      <c r="P884" s="1">
        <f>SUM(I884:O884)/H884</f>
        <v>0.41025641025641024</v>
      </c>
      <c r="Q884" s="2">
        <v>0.35476134693759731</v>
      </c>
      <c r="R884">
        <f>(Q884-P884)/Q884</f>
        <v>-0.15642928351090779</v>
      </c>
    </row>
    <row r="885" spans="1:18" hidden="1" x14ac:dyDescent="0.25">
      <c r="A885" t="s">
        <v>802</v>
      </c>
      <c r="B885">
        <v>2002</v>
      </c>
      <c r="C885">
        <v>1</v>
      </c>
      <c r="D885" t="s">
        <v>24</v>
      </c>
      <c r="E885">
        <v>0</v>
      </c>
      <c r="F885">
        <v>18</v>
      </c>
      <c r="G885">
        <v>0.32</v>
      </c>
      <c r="H885">
        <v>27</v>
      </c>
      <c r="I885">
        <v>8</v>
      </c>
      <c r="J885">
        <v>2</v>
      </c>
      <c r="K885">
        <v>1</v>
      </c>
      <c r="L885">
        <v>0</v>
      </c>
      <c r="M885">
        <v>0</v>
      </c>
      <c r="N885">
        <v>0</v>
      </c>
      <c r="O885">
        <v>0</v>
      </c>
      <c r="P885" s="1">
        <f>SUM(I885:O885)/H885</f>
        <v>0.40740740740740738</v>
      </c>
      <c r="Q885" s="2">
        <v>0.35476134693759731</v>
      </c>
      <c r="R885">
        <f>(Q885-P885)/Q885</f>
        <v>-0.14839852459763758</v>
      </c>
    </row>
    <row r="886" spans="1:18" hidden="1" x14ac:dyDescent="0.25">
      <c r="A886" t="s">
        <v>302</v>
      </c>
      <c r="B886">
        <v>2002</v>
      </c>
      <c r="C886">
        <v>1</v>
      </c>
      <c r="D886" t="s">
        <v>24</v>
      </c>
      <c r="E886">
        <v>0</v>
      </c>
      <c r="F886">
        <v>125</v>
      </c>
      <c r="G886">
        <v>0.29399999999999998</v>
      </c>
      <c r="H886">
        <v>191</v>
      </c>
      <c r="I886">
        <v>50</v>
      </c>
      <c r="J886">
        <v>15</v>
      </c>
      <c r="K886">
        <v>1</v>
      </c>
      <c r="L886">
        <v>3</v>
      </c>
      <c r="M886">
        <v>2</v>
      </c>
      <c r="N886">
        <v>0</v>
      </c>
      <c r="O886">
        <v>3</v>
      </c>
      <c r="P886" s="1">
        <f>SUM(I886:O886)/H886</f>
        <v>0.38743455497382201</v>
      </c>
      <c r="Q886" s="2">
        <v>0.35476134693759731</v>
      </c>
      <c r="R886">
        <f>(Q886-P886)/Q886</f>
        <v>-9.2099120488377026E-2</v>
      </c>
    </row>
    <row r="887" spans="1:18" hidden="1" x14ac:dyDescent="0.25">
      <c r="A887" t="s">
        <v>340</v>
      </c>
      <c r="B887">
        <v>2002</v>
      </c>
      <c r="C887">
        <v>1</v>
      </c>
      <c r="D887" t="s">
        <v>24</v>
      </c>
      <c r="E887">
        <v>0</v>
      </c>
      <c r="F887">
        <v>84</v>
      </c>
      <c r="G887">
        <v>0.19600000000000001</v>
      </c>
      <c r="H887">
        <v>115</v>
      </c>
      <c r="I887">
        <v>19</v>
      </c>
      <c r="J887">
        <v>15</v>
      </c>
      <c r="K887">
        <v>4</v>
      </c>
      <c r="L887">
        <v>1</v>
      </c>
      <c r="M887">
        <v>3</v>
      </c>
      <c r="N887">
        <v>1</v>
      </c>
      <c r="O887">
        <v>1</v>
      </c>
      <c r="P887" s="1">
        <f>SUM(I887:O887)/H887</f>
        <v>0.38260869565217392</v>
      </c>
      <c r="Q887" s="2">
        <v>0.35476134693759731</v>
      </c>
      <c r="R887">
        <f>(Q887-P887)/Q887</f>
        <v>-7.8496005709085825E-2</v>
      </c>
    </row>
    <row r="888" spans="1:18" hidden="1" x14ac:dyDescent="0.25">
      <c r="A888" t="s">
        <v>364</v>
      </c>
      <c r="B888">
        <v>2002</v>
      </c>
      <c r="C888">
        <v>1</v>
      </c>
      <c r="D888" t="s">
        <v>24</v>
      </c>
      <c r="E888">
        <v>0</v>
      </c>
      <c r="F888">
        <v>171</v>
      </c>
      <c r="G888">
        <v>0.23799999999999999</v>
      </c>
      <c r="H888">
        <v>239</v>
      </c>
      <c r="I888">
        <v>49</v>
      </c>
      <c r="J888">
        <v>28</v>
      </c>
      <c r="K888">
        <v>2</v>
      </c>
      <c r="L888">
        <v>2</v>
      </c>
      <c r="M888">
        <v>3</v>
      </c>
      <c r="N888">
        <v>3</v>
      </c>
      <c r="O888">
        <v>0</v>
      </c>
      <c r="P888" s="1">
        <f>SUM(I888:O888)/H888</f>
        <v>0.36401673640167365</v>
      </c>
      <c r="Q888" s="2">
        <v>0.35476134693759731</v>
      </c>
      <c r="R888">
        <f>(Q888-P888)/Q888</f>
        <v>-2.6089058303480742E-2</v>
      </c>
    </row>
    <row r="889" spans="1:18" hidden="1" x14ac:dyDescent="0.25">
      <c r="A889" t="s">
        <v>761</v>
      </c>
      <c r="B889">
        <v>2002</v>
      </c>
      <c r="C889">
        <v>1</v>
      </c>
      <c r="D889" t="s">
        <v>24</v>
      </c>
      <c r="E889">
        <v>0</v>
      </c>
      <c r="F889">
        <v>20</v>
      </c>
      <c r="G889">
        <v>0.15</v>
      </c>
      <c r="H889">
        <v>25</v>
      </c>
      <c r="I889">
        <v>3</v>
      </c>
      <c r="J889">
        <v>2</v>
      </c>
      <c r="K889">
        <v>1</v>
      </c>
      <c r="L889">
        <v>1</v>
      </c>
      <c r="M889">
        <v>0</v>
      </c>
      <c r="N889">
        <v>2</v>
      </c>
      <c r="O889">
        <v>0</v>
      </c>
      <c r="P889" s="1">
        <f>SUM(I889:O889)/H889</f>
        <v>0.36</v>
      </c>
      <c r="Q889" s="2">
        <v>0.35476134693759731</v>
      </c>
      <c r="R889">
        <f>(Q889-P889)/Q889</f>
        <v>-1.4766696280821591E-2</v>
      </c>
    </row>
    <row r="890" spans="1:18" hidden="1" x14ac:dyDescent="0.25">
      <c r="A890" t="s">
        <v>222</v>
      </c>
      <c r="B890">
        <v>2002</v>
      </c>
      <c r="C890">
        <v>1</v>
      </c>
      <c r="D890" t="s">
        <v>24</v>
      </c>
      <c r="E890">
        <v>0</v>
      </c>
      <c r="F890">
        <v>224</v>
      </c>
      <c r="G890">
        <v>0.246</v>
      </c>
      <c r="H890">
        <v>314</v>
      </c>
      <c r="I890">
        <v>68</v>
      </c>
      <c r="J890">
        <v>23</v>
      </c>
      <c r="K890">
        <v>3</v>
      </c>
      <c r="L890">
        <v>5</v>
      </c>
      <c r="M890">
        <v>2</v>
      </c>
      <c r="N890">
        <v>5</v>
      </c>
      <c r="O890">
        <v>5</v>
      </c>
      <c r="P890" s="1">
        <f>SUM(I890:O890)/H890</f>
        <v>0.35350318471337577</v>
      </c>
      <c r="Q890" s="2">
        <v>0.35476134693759731</v>
      </c>
      <c r="R890">
        <f>(Q890-P890)/Q890</f>
        <v>3.5465031212739439E-3</v>
      </c>
    </row>
    <row r="891" spans="1:18" hidden="1" x14ac:dyDescent="0.25">
      <c r="A891" t="s">
        <v>370</v>
      </c>
      <c r="B891">
        <v>2002</v>
      </c>
      <c r="C891">
        <v>1</v>
      </c>
      <c r="D891" t="s">
        <v>24</v>
      </c>
      <c r="E891">
        <v>0</v>
      </c>
      <c r="F891">
        <v>131</v>
      </c>
      <c r="G891">
        <v>0.19900000000000001</v>
      </c>
      <c r="H891">
        <v>175</v>
      </c>
      <c r="I891">
        <v>32</v>
      </c>
      <c r="J891">
        <v>9</v>
      </c>
      <c r="K891">
        <v>1</v>
      </c>
      <c r="L891">
        <v>4</v>
      </c>
      <c r="M891">
        <v>1</v>
      </c>
      <c r="N891">
        <v>0</v>
      </c>
      <c r="O891">
        <v>1</v>
      </c>
      <c r="P891" s="1">
        <f>SUM(I891:O891)/H891</f>
        <v>0.2742857142857143</v>
      </c>
      <c r="Q891" s="2">
        <v>0.35476134693759731</v>
      </c>
      <c r="R891">
        <f>(Q891-P891)/Q891</f>
        <v>0.22684442188127873</v>
      </c>
    </row>
    <row r="892" spans="1:18" hidden="1" x14ac:dyDescent="0.25">
      <c r="A892" t="s">
        <v>437</v>
      </c>
      <c r="B892">
        <v>2002</v>
      </c>
      <c r="C892">
        <v>1</v>
      </c>
      <c r="D892" t="s">
        <v>165</v>
      </c>
      <c r="E892">
        <v>29</v>
      </c>
      <c r="F892">
        <v>613</v>
      </c>
      <c r="G892">
        <v>0.20899999999999999</v>
      </c>
      <c r="H892">
        <v>844</v>
      </c>
      <c r="I892">
        <v>153</v>
      </c>
      <c r="J892">
        <v>90</v>
      </c>
      <c r="K892">
        <v>5</v>
      </c>
      <c r="L892">
        <v>9</v>
      </c>
      <c r="M892">
        <v>14</v>
      </c>
      <c r="N892">
        <v>9</v>
      </c>
      <c r="O892">
        <v>4</v>
      </c>
      <c r="P892" s="1">
        <f>SUM(I892:O892)/H892</f>
        <v>0.33649289099526064</v>
      </c>
      <c r="Q892" s="2">
        <v>0.35476134693759731</v>
      </c>
      <c r="R892">
        <f>(Q892-P892)/Q892</f>
        <v>5.1495057452102019E-2</v>
      </c>
    </row>
    <row r="893" spans="1:18" hidden="1" x14ac:dyDescent="0.25">
      <c r="A893" t="s">
        <v>189</v>
      </c>
      <c r="B893">
        <v>2002</v>
      </c>
      <c r="C893">
        <v>1</v>
      </c>
      <c r="D893" t="s">
        <v>165</v>
      </c>
      <c r="E893">
        <v>27</v>
      </c>
      <c r="F893">
        <v>461</v>
      </c>
      <c r="G893">
        <v>0.308</v>
      </c>
      <c r="H893">
        <v>714</v>
      </c>
      <c r="I893">
        <v>188</v>
      </c>
      <c r="J893">
        <v>74</v>
      </c>
      <c r="K893">
        <v>7</v>
      </c>
      <c r="L893">
        <v>15</v>
      </c>
      <c r="M893">
        <v>7</v>
      </c>
      <c r="N893">
        <v>13</v>
      </c>
      <c r="O893">
        <v>2</v>
      </c>
      <c r="P893" s="1">
        <f>SUM(I893:O893)/H893</f>
        <v>0.42857142857142855</v>
      </c>
      <c r="Q893" s="2">
        <v>0.35476134693759731</v>
      </c>
      <c r="R893">
        <f>(Q893-P893)/Q893</f>
        <v>-0.20805559081050187</v>
      </c>
    </row>
    <row r="894" spans="1:18" hidden="1" x14ac:dyDescent="0.25">
      <c r="A894" t="s">
        <v>572</v>
      </c>
      <c r="B894">
        <v>2002</v>
      </c>
      <c r="C894">
        <v>1</v>
      </c>
      <c r="D894" t="s">
        <v>165</v>
      </c>
      <c r="E894">
        <v>24</v>
      </c>
      <c r="F894">
        <v>388</v>
      </c>
      <c r="G894">
        <v>0.28799999999999998</v>
      </c>
      <c r="H894">
        <v>574</v>
      </c>
      <c r="I894">
        <v>148</v>
      </c>
      <c r="J894">
        <v>50</v>
      </c>
      <c r="K894">
        <v>7</v>
      </c>
      <c r="L894">
        <v>1</v>
      </c>
      <c r="M894">
        <v>4</v>
      </c>
      <c r="N894">
        <v>6</v>
      </c>
      <c r="O894">
        <v>4</v>
      </c>
      <c r="P894" s="1">
        <f>SUM(I894:O894)/H894</f>
        <v>0.38327526132404183</v>
      </c>
      <c r="Q894" s="2">
        <v>0.35476134693759731</v>
      </c>
      <c r="R894">
        <f>(Q894-P894)/Q894</f>
        <v>-8.0374918611018031E-2</v>
      </c>
    </row>
    <row r="895" spans="1:18" hidden="1" x14ac:dyDescent="0.25">
      <c r="A895" t="s">
        <v>613</v>
      </c>
      <c r="B895">
        <v>2002</v>
      </c>
      <c r="C895">
        <v>1</v>
      </c>
      <c r="D895" t="s">
        <v>165</v>
      </c>
      <c r="E895">
        <v>21</v>
      </c>
      <c r="F895">
        <v>323</v>
      </c>
      <c r="G895">
        <v>0.23200000000000001</v>
      </c>
      <c r="H895">
        <v>454</v>
      </c>
      <c r="I895">
        <v>93</v>
      </c>
      <c r="J895">
        <v>44</v>
      </c>
      <c r="K895">
        <v>2</v>
      </c>
      <c r="L895">
        <v>1</v>
      </c>
      <c r="M895">
        <v>5</v>
      </c>
      <c r="N895">
        <v>5</v>
      </c>
      <c r="O895">
        <v>3</v>
      </c>
      <c r="P895" s="1">
        <f>SUM(I895:O895)/H895</f>
        <v>0.33700440528634362</v>
      </c>
      <c r="Q895" s="2">
        <v>0.35476134693759731</v>
      </c>
      <c r="R895">
        <f>(Q895-P895)/Q895</f>
        <v>5.0053202820816732E-2</v>
      </c>
    </row>
    <row r="896" spans="1:18" hidden="1" x14ac:dyDescent="0.25">
      <c r="A896" t="s">
        <v>389</v>
      </c>
      <c r="B896">
        <v>2002</v>
      </c>
      <c r="C896">
        <v>1</v>
      </c>
      <c r="D896" t="s">
        <v>165</v>
      </c>
      <c r="E896">
        <v>18</v>
      </c>
      <c r="F896">
        <v>361</v>
      </c>
      <c r="G896">
        <v>0.28100000000000003</v>
      </c>
      <c r="H896">
        <v>521</v>
      </c>
      <c r="I896">
        <v>126</v>
      </c>
      <c r="J896">
        <v>55</v>
      </c>
      <c r="K896">
        <v>1</v>
      </c>
      <c r="L896">
        <v>7</v>
      </c>
      <c r="M896">
        <v>0</v>
      </c>
      <c r="N896">
        <v>7</v>
      </c>
      <c r="O896">
        <v>3</v>
      </c>
      <c r="P896" s="1">
        <f>SUM(I896:O896)/H896</f>
        <v>0.38195777351247601</v>
      </c>
      <c r="Q896" s="2">
        <v>0.35476134693759731</v>
      </c>
      <c r="R896">
        <f>(Q896-P896)/Q896</f>
        <v>-7.6661188738982214E-2</v>
      </c>
    </row>
    <row r="897" spans="1:18" hidden="1" x14ac:dyDescent="0.25">
      <c r="A897" t="s">
        <v>506</v>
      </c>
      <c r="B897">
        <v>2002</v>
      </c>
      <c r="C897">
        <v>1</v>
      </c>
      <c r="D897" t="s">
        <v>165</v>
      </c>
      <c r="E897">
        <v>18</v>
      </c>
      <c r="F897">
        <v>419</v>
      </c>
      <c r="G897">
        <v>0.26900000000000002</v>
      </c>
      <c r="H897">
        <v>611</v>
      </c>
      <c r="I897">
        <v>144</v>
      </c>
      <c r="J897">
        <v>60</v>
      </c>
      <c r="K897">
        <v>3</v>
      </c>
      <c r="L897">
        <v>6</v>
      </c>
      <c r="M897">
        <v>3</v>
      </c>
      <c r="N897">
        <v>5</v>
      </c>
      <c r="O897">
        <v>4</v>
      </c>
      <c r="P897" s="1">
        <f>SUM(I897:O897)/H897</f>
        <v>0.36824877250409166</v>
      </c>
      <c r="Q897" s="2">
        <v>0.35476134693759731</v>
      </c>
      <c r="R897">
        <f>(Q897-P897)/Q897</f>
        <v>-3.8018306342902666E-2</v>
      </c>
    </row>
    <row r="898" spans="1:18" hidden="1" x14ac:dyDescent="0.25">
      <c r="A898" t="s">
        <v>682</v>
      </c>
      <c r="B898">
        <v>2002</v>
      </c>
      <c r="C898">
        <v>1</v>
      </c>
      <c r="D898" t="s">
        <v>165</v>
      </c>
      <c r="E898">
        <v>8</v>
      </c>
      <c r="F898">
        <v>167</v>
      </c>
      <c r="G898">
        <v>0.27</v>
      </c>
      <c r="H898">
        <v>250</v>
      </c>
      <c r="I898">
        <v>57</v>
      </c>
      <c r="J898">
        <v>31</v>
      </c>
      <c r="K898">
        <v>1</v>
      </c>
      <c r="L898">
        <v>1</v>
      </c>
      <c r="M898">
        <v>3</v>
      </c>
      <c r="N898">
        <v>5</v>
      </c>
      <c r="O898">
        <v>2</v>
      </c>
      <c r="P898" s="1">
        <f>SUM(I898:O898)/H898</f>
        <v>0.4</v>
      </c>
      <c r="Q898" s="2">
        <v>0.35476134693759731</v>
      </c>
      <c r="R898">
        <f>(Q898-P898)/Q898</f>
        <v>-0.1275185514231352</v>
      </c>
    </row>
    <row r="899" spans="1:18" hidden="1" x14ac:dyDescent="0.25">
      <c r="A899" t="s">
        <v>409</v>
      </c>
      <c r="B899">
        <v>2002</v>
      </c>
      <c r="C899">
        <v>2</v>
      </c>
      <c r="D899" t="s">
        <v>165</v>
      </c>
      <c r="E899">
        <v>8</v>
      </c>
      <c r="F899">
        <v>185</v>
      </c>
      <c r="G899">
        <v>0.30599999999999999</v>
      </c>
      <c r="H899">
        <v>269</v>
      </c>
      <c r="I899">
        <v>76</v>
      </c>
      <c r="J899">
        <v>14</v>
      </c>
      <c r="K899">
        <v>3</v>
      </c>
      <c r="L899">
        <v>3</v>
      </c>
      <c r="M899">
        <v>1</v>
      </c>
      <c r="N899">
        <v>2</v>
      </c>
      <c r="O899">
        <v>2</v>
      </c>
      <c r="P899" s="1">
        <f>SUM(I899:O899)/H899</f>
        <v>0.37546468401486988</v>
      </c>
      <c r="Q899" s="2">
        <v>0.35476134693759731</v>
      </c>
      <c r="R899">
        <f>(Q899-P899)/Q899</f>
        <v>-5.8358491577478119E-2</v>
      </c>
    </row>
    <row r="900" spans="1:18" hidden="1" x14ac:dyDescent="0.25">
      <c r="A900" t="s">
        <v>840</v>
      </c>
      <c r="B900">
        <v>2002</v>
      </c>
      <c r="C900">
        <v>1</v>
      </c>
      <c r="D900" t="s">
        <v>165</v>
      </c>
      <c r="E900">
        <v>5</v>
      </c>
      <c r="F900">
        <v>71</v>
      </c>
      <c r="G900">
        <v>0.24399999999999999</v>
      </c>
      <c r="H900">
        <v>105</v>
      </c>
      <c r="I900">
        <v>22</v>
      </c>
      <c r="J900">
        <v>13</v>
      </c>
      <c r="K900">
        <v>0</v>
      </c>
      <c r="L900">
        <v>0</v>
      </c>
      <c r="M900">
        <v>2</v>
      </c>
      <c r="N900">
        <v>0</v>
      </c>
      <c r="O900">
        <v>2</v>
      </c>
      <c r="P900" s="1">
        <f>SUM(I900:O900)/H900</f>
        <v>0.37142857142857144</v>
      </c>
      <c r="Q900" s="2">
        <v>0.35476134693759731</v>
      </c>
      <c r="R900">
        <f>(Q900-P900)/Q900</f>
        <v>-4.6981512035768384E-2</v>
      </c>
    </row>
    <row r="901" spans="1:18" hidden="1" x14ac:dyDescent="0.25">
      <c r="A901" t="s">
        <v>774</v>
      </c>
      <c r="B901">
        <v>2002</v>
      </c>
      <c r="C901">
        <v>1</v>
      </c>
      <c r="D901" t="s">
        <v>165</v>
      </c>
      <c r="E901">
        <v>2</v>
      </c>
      <c r="F901">
        <v>89</v>
      </c>
      <c r="G901">
        <v>0.28899999999999998</v>
      </c>
      <c r="H901">
        <v>144</v>
      </c>
      <c r="I901">
        <v>33</v>
      </c>
      <c r="J901">
        <v>21</v>
      </c>
      <c r="K901">
        <v>3</v>
      </c>
      <c r="L901">
        <v>5</v>
      </c>
      <c r="M901">
        <v>0</v>
      </c>
      <c r="N901">
        <v>1</v>
      </c>
      <c r="O901">
        <v>3</v>
      </c>
      <c r="P901" s="1">
        <f>SUM(I901:O901)/H901</f>
        <v>0.45833333333333331</v>
      </c>
      <c r="Q901" s="2">
        <v>0.35476134693759731</v>
      </c>
      <c r="R901">
        <f>(Q901-P901)/Q901</f>
        <v>-0.29194834017234228</v>
      </c>
    </row>
    <row r="902" spans="1:18" hidden="1" x14ac:dyDescent="0.25">
      <c r="A902" t="s">
        <v>813</v>
      </c>
      <c r="B902">
        <v>2002</v>
      </c>
      <c r="C902">
        <v>1</v>
      </c>
      <c r="D902" t="s">
        <v>165</v>
      </c>
      <c r="E902">
        <v>1</v>
      </c>
      <c r="F902">
        <v>25</v>
      </c>
      <c r="G902">
        <v>0.375</v>
      </c>
      <c r="H902">
        <v>46</v>
      </c>
      <c r="I902">
        <v>15</v>
      </c>
      <c r="J902">
        <v>4</v>
      </c>
      <c r="K902">
        <v>1</v>
      </c>
      <c r="L902">
        <v>2</v>
      </c>
      <c r="M902">
        <v>0</v>
      </c>
      <c r="N902">
        <v>0</v>
      </c>
      <c r="O902">
        <v>0</v>
      </c>
      <c r="P902" s="1">
        <f>SUM(I902:O902)/H902</f>
        <v>0.47826086956521741</v>
      </c>
      <c r="Q902" s="2">
        <v>0.35476134693759731</v>
      </c>
      <c r="R902">
        <f>(Q902-P902)/Q902</f>
        <v>-0.34812000713635727</v>
      </c>
    </row>
    <row r="903" spans="1:18" hidden="1" x14ac:dyDescent="0.25">
      <c r="A903" t="s">
        <v>834</v>
      </c>
      <c r="B903">
        <v>2002</v>
      </c>
      <c r="C903">
        <v>1</v>
      </c>
      <c r="D903" t="s">
        <v>165</v>
      </c>
      <c r="E903">
        <v>1</v>
      </c>
      <c r="F903">
        <v>22</v>
      </c>
      <c r="G903">
        <v>0.39400000000000002</v>
      </c>
      <c r="H903">
        <v>36</v>
      </c>
      <c r="I903">
        <v>13</v>
      </c>
      <c r="J903">
        <v>3</v>
      </c>
      <c r="K903">
        <v>1</v>
      </c>
      <c r="L903">
        <v>0</v>
      </c>
      <c r="M903">
        <v>0</v>
      </c>
      <c r="N903">
        <v>0</v>
      </c>
      <c r="O903">
        <v>0</v>
      </c>
      <c r="P903" s="1">
        <f>SUM(I903:O903)/H903</f>
        <v>0.47222222222222221</v>
      </c>
      <c r="Q903" s="2">
        <v>0.35476134693759731</v>
      </c>
      <c r="R903">
        <f>(Q903-P903)/Q903</f>
        <v>-0.33109828987453449</v>
      </c>
    </row>
    <row r="904" spans="1:18" hidden="1" x14ac:dyDescent="0.25">
      <c r="A904" t="s">
        <v>387</v>
      </c>
      <c r="B904">
        <v>2002</v>
      </c>
      <c r="C904">
        <v>1</v>
      </c>
      <c r="D904" t="s">
        <v>165</v>
      </c>
      <c r="E904">
        <v>0</v>
      </c>
      <c r="F904">
        <v>145</v>
      </c>
      <c r="G904">
        <v>0.30499999999999999</v>
      </c>
      <c r="H904">
        <v>233</v>
      </c>
      <c r="I904">
        <v>61</v>
      </c>
      <c r="J904">
        <v>26</v>
      </c>
      <c r="K904">
        <v>4</v>
      </c>
      <c r="L904">
        <v>2</v>
      </c>
      <c r="M904">
        <v>0</v>
      </c>
      <c r="N904">
        <v>2</v>
      </c>
      <c r="O904">
        <v>3</v>
      </c>
      <c r="P904" s="1">
        <f>SUM(I904:O904)/H904</f>
        <v>0.42060085836909872</v>
      </c>
      <c r="Q904" s="2">
        <v>0.35476134693759731</v>
      </c>
      <c r="R904">
        <f>(Q904-P904)/Q904</f>
        <v>-0.18558817638913352</v>
      </c>
    </row>
    <row r="905" spans="1:18" hidden="1" x14ac:dyDescent="0.25">
      <c r="A905" t="s">
        <v>196</v>
      </c>
      <c r="B905">
        <v>2002</v>
      </c>
      <c r="C905">
        <v>1</v>
      </c>
      <c r="D905" t="s">
        <v>165</v>
      </c>
      <c r="E905">
        <v>0</v>
      </c>
      <c r="F905">
        <v>41</v>
      </c>
      <c r="G905">
        <v>0.26900000000000002</v>
      </c>
      <c r="H905">
        <v>62</v>
      </c>
      <c r="I905">
        <v>14</v>
      </c>
      <c r="J905">
        <v>5</v>
      </c>
      <c r="K905">
        <v>0</v>
      </c>
      <c r="L905">
        <v>3</v>
      </c>
      <c r="M905">
        <v>2</v>
      </c>
      <c r="N905">
        <v>0</v>
      </c>
      <c r="O905">
        <v>2</v>
      </c>
      <c r="P905" s="1">
        <f>SUM(I905:O905)/H905</f>
        <v>0.41935483870967744</v>
      </c>
      <c r="Q905" s="2">
        <v>0.35476134693759731</v>
      </c>
      <c r="R905">
        <f>(Q905-P905)/Q905</f>
        <v>-0.18207590068554494</v>
      </c>
    </row>
    <row r="906" spans="1:18" hidden="1" x14ac:dyDescent="0.25">
      <c r="A906" t="s">
        <v>558</v>
      </c>
      <c r="B906">
        <v>2002</v>
      </c>
      <c r="C906">
        <v>1</v>
      </c>
      <c r="D906" t="s">
        <v>165</v>
      </c>
      <c r="E906">
        <v>0</v>
      </c>
      <c r="F906">
        <v>101</v>
      </c>
      <c r="G906">
        <v>0.28799999999999998</v>
      </c>
      <c r="H906">
        <v>148</v>
      </c>
      <c r="I906">
        <v>38</v>
      </c>
      <c r="J906">
        <v>12</v>
      </c>
      <c r="K906">
        <v>0</v>
      </c>
      <c r="L906">
        <v>0</v>
      </c>
      <c r="M906">
        <v>3</v>
      </c>
      <c r="N906">
        <v>3</v>
      </c>
      <c r="O906">
        <v>1</v>
      </c>
      <c r="P906" s="1">
        <f>SUM(I906:O906)/H906</f>
        <v>0.38513513513513514</v>
      </c>
      <c r="Q906" s="2">
        <v>0.35476134693759731</v>
      </c>
      <c r="R906">
        <f>(Q906-P906)/Q906</f>
        <v>-8.5617524174302434E-2</v>
      </c>
    </row>
    <row r="907" spans="1:18" hidden="1" x14ac:dyDescent="0.25">
      <c r="A907" t="s">
        <v>177</v>
      </c>
      <c r="B907">
        <v>2002</v>
      </c>
      <c r="C907">
        <v>2</v>
      </c>
      <c r="D907" t="s">
        <v>165</v>
      </c>
      <c r="E907">
        <v>0</v>
      </c>
      <c r="F907">
        <v>79</v>
      </c>
      <c r="G907">
        <v>0.26300000000000001</v>
      </c>
      <c r="H907">
        <v>115</v>
      </c>
      <c r="I907">
        <v>26</v>
      </c>
      <c r="J907">
        <v>11</v>
      </c>
      <c r="K907">
        <v>1</v>
      </c>
      <c r="L907">
        <v>1</v>
      </c>
      <c r="M907">
        <v>1</v>
      </c>
      <c r="N907">
        <v>2</v>
      </c>
      <c r="O907">
        <v>2</v>
      </c>
      <c r="P907" s="1">
        <f>SUM(I907:O907)/H907</f>
        <v>0.38260869565217392</v>
      </c>
      <c r="Q907" s="2">
        <v>0.35476134693759731</v>
      </c>
      <c r="R907">
        <f>(Q907-P907)/Q907</f>
        <v>-7.8496005709085825E-2</v>
      </c>
    </row>
    <row r="908" spans="1:18" hidden="1" x14ac:dyDescent="0.25">
      <c r="A908" t="s">
        <v>678</v>
      </c>
      <c r="B908">
        <v>2002</v>
      </c>
      <c r="C908">
        <v>1</v>
      </c>
      <c r="D908" t="s">
        <v>165</v>
      </c>
      <c r="E908">
        <v>0</v>
      </c>
      <c r="F908">
        <v>99</v>
      </c>
      <c r="G908">
        <v>0.248</v>
      </c>
      <c r="H908">
        <v>144</v>
      </c>
      <c r="I908">
        <v>32</v>
      </c>
      <c r="J908">
        <v>14</v>
      </c>
      <c r="K908">
        <v>2</v>
      </c>
      <c r="L908">
        <v>0</v>
      </c>
      <c r="M908">
        <v>4</v>
      </c>
      <c r="N908">
        <v>1</v>
      </c>
      <c r="O908">
        <v>0</v>
      </c>
      <c r="P908" s="1">
        <f>SUM(I908:O908)/H908</f>
        <v>0.36805555555555558</v>
      </c>
      <c r="Q908" s="2">
        <v>0.35476134693759731</v>
      </c>
      <c r="R908">
        <f>(Q908-P908)/Q908</f>
        <v>-3.7473667108093169E-2</v>
      </c>
    </row>
    <row r="909" spans="1:18" hidden="1" x14ac:dyDescent="0.25">
      <c r="A909" t="s">
        <v>425</v>
      </c>
      <c r="B909">
        <v>2002</v>
      </c>
      <c r="C909">
        <v>1</v>
      </c>
      <c r="D909" t="s">
        <v>165</v>
      </c>
      <c r="E909">
        <v>0</v>
      </c>
      <c r="F909">
        <v>137</v>
      </c>
      <c r="G909">
        <v>0.224</v>
      </c>
      <c r="H909">
        <v>190</v>
      </c>
      <c r="I909">
        <v>36</v>
      </c>
      <c r="J909">
        <v>23</v>
      </c>
      <c r="K909">
        <v>1</v>
      </c>
      <c r="L909">
        <v>0</v>
      </c>
      <c r="M909">
        <v>2</v>
      </c>
      <c r="N909">
        <v>3</v>
      </c>
      <c r="O909">
        <v>3</v>
      </c>
      <c r="P909" s="1">
        <f>SUM(I909:O909)/H909</f>
        <v>0.35789473684210527</v>
      </c>
      <c r="Q909" s="2">
        <v>0.35476134693759731</v>
      </c>
      <c r="R909">
        <f>(Q909-P909)/Q909</f>
        <v>-8.8323881154367123E-3</v>
      </c>
    </row>
    <row r="910" spans="1:18" hidden="1" x14ac:dyDescent="0.25">
      <c r="A910" t="s">
        <v>406</v>
      </c>
      <c r="B910">
        <v>2002</v>
      </c>
      <c r="C910">
        <v>1</v>
      </c>
      <c r="D910" t="s">
        <v>165</v>
      </c>
      <c r="E910">
        <v>0</v>
      </c>
      <c r="F910">
        <v>293</v>
      </c>
      <c r="G910">
        <v>0.224</v>
      </c>
      <c r="H910">
        <v>404</v>
      </c>
      <c r="I910">
        <v>80</v>
      </c>
      <c r="J910">
        <v>37</v>
      </c>
      <c r="K910">
        <v>1</v>
      </c>
      <c r="L910">
        <v>0</v>
      </c>
      <c r="M910">
        <v>2</v>
      </c>
      <c r="N910">
        <v>6</v>
      </c>
      <c r="O910">
        <v>4</v>
      </c>
      <c r="P910" s="1">
        <f>SUM(I910:O910)/H910</f>
        <v>0.32178217821782179</v>
      </c>
      <c r="Q910" s="2">
        <v>0.35476134693759731</v>
      </c>
      <c r="R910">
        <f>(Q910-P910)/Q910</f>
        <v>9.2961561355151157E-2</v>
      </c>
    </row>
    <row r="911" spans="1:18" hidden="1" x14ac:dyDescent="0.25">
      <c r="A911" t="s">
        <v>662</v>
      </c>
      <c r="B911">
        <v>2002</v>
      </c>
      <c r="C911">
        <v>1</v>
      </c>
      <c r="D911" t="s">
        <v>165</v>
      </c>
      <c r="E911">
        <v>0</v>
      </c>
      <c r="F911">
        <v>92</v>
      </c>
      <c r="G911">
        <v>0.193</v>
      </c>
      <c r="H911">
        <v>127</v>
      </c>
      <c r="I911">
        <v>21</v>
      </c>
      <c r="J911">
        <v>16</v>
      </c>
      <c r="K911">
        <v>0</v>
      </c>
      <c r="L911">
        <v>1</v>
      </c>
      <c r="M911">
        <v>1</v>
      </c>
      <c r="N911">
        <v>0</v>
      </c>
      <c r="O911">
        <v>1</v>
      </c>
      <c r="P911" s="1">
        <f>SUM(I911:O911)/H911</f>
        <v>0.31496062992125984</v>
      </c>
      <c r="Q911" s="2">
        <v>0.35476134693759731</v>
      </c>
      <c r="R911">
        <f>(Q911-P911)/Q911</f>
        <v>0.11219011698965738</v>
      </c>
    </row>
    <row r="912" spans="1:18" hidden="1" x14ac:dyDescent="0.25">
      <c r="A912" t="s">
        <v>401</v>
      </c>
      <c r="B912">
        <v>2002</v>
      </c>
      <c r="C912">
        <v>1</v>
      </c>
      <c r="D912" t="s">
        <v>165</v>
      </c>
      <c r="E912">
        <v>0</v>
      </c>
      <c r="F912">
        <v>258</v>
      </c>
      <c r="G912">
        <v>0.23</v>
      </c>
      <c r="H912">
        <v>349</v>
      </c>
      <c r="I912">
        <v>73</v>
      </c>
      <c r="J912">
        <v>28</v>
      </c>
      <c r="K912">
        <v>3</v>
      </c>
      <c r="L912">
        <v>1</v>
      </c>
      <c r="M912">
        <v>1</v>
      </c>
      <c r="N912">
        <v>3</v>
      </c>
      <c r="O912">
        <v>0</v>
      </c>
      <c r="P912" s="1">
        <f>SUM(I912:O912)/H912</f>
        <v>0.31232091690544411</v>
      </c>
      <c r="Q912" s="2">
        <v>0.35476134693759731</v>
      </c>
      <c r="R912">
        <f>(Q912-P912)/Q912</f>
        <v>0.11963093047907074</v>
      </c>
    </row>
    <row r="913" spans="1:18" hidden="1" x14ac:dyDescent="0.25">
      <c r="A913" t="s">
        <v>685</v>
      </c>
      <c r="B913">
        <v>2002</v>
      </c>
      <c r="C913">
        <v>1</v>
      </c>
      <c r="D913" t="s">
        <v>32</v>
      </c>
      <c r="E913">
        <v>34</v>
      </c>
      <c r="F913">
        <v>699</v>
      </c>
      <c r="G913">
        <v>0.247</v>
      </c>
      <c r="H913">
        <v>956</v>
      </c>
      <c r="I913">
        <v>215</v>
      </c>
      <c r="J913">
        <v>62</v>
      </c>
      <c r="K913">
        <v>4</v>
      </c>
      <c r="L913">
        <v>5</v>
      </c>
      <c r="M913">
        <v>3</v>
      </c>
      <c r="N913">
        <v>12</v>
      </c>
      <c r="O913">
        <v>7</v>
      </c>
      <c r="P913" s="1">
        <f>SUM(I913:O913)/H913</f>
        <v>0.32217573221757323</v>
      </c>
      <c r="Q913" s="2">
        <v>0.35476134693759731</v>
      </c>
      <c r="R913">
        <f>(Q913-P913)/Q913</f>
        <v>9.1852212765884858E-2</v>
      </c>
    </row>
    <row r="914" spans="1:18" hidden="1" x14ac:dyDescent="0.25">
      <c r="A914" t="s">
        <v>476</v>
      </c>
      <c r="B914">
        <v>2002</v>
      </c>
      <c r="C914">
        <v>1</v>
      </c>
      <c r="D914" t="s">
        <v>32</v>
      </c>
      <c r="E914">
        <v>26</v>
      </c>
      <c r="F914">
        <v>494</v>
      </c>
      <c r="G914">
        <v>0.249</v>
      </c>
      <c r="H914">
        <v>688</v>
      </c>
      <c r="I914">
        <v>151</v>
      </c>
      <c r="J914">
        <v>62</v>
      </c>
      <c r="K914">
        <v>9</v>
      </c>
      <c r="L914">
        <v>6</v>
      </c>
      <c r="M914">
        <v>4</v>
      </c>
      <c r="N914">
        <v>8</v>
      </c>
      <c r="O914">
        <v>5</v>
      </c>
      <c r="P914" s="1">
        <f>SUM(I914:O914)/H914</f>
        <v>0.35610465116279072</v>
      </c>
      <c r="Q914" s="2">
        <v>0.35476134693759731</v>
      </c>
      <c r="R914">
        <f>(Q914-P914)/Q914</f>
        <v>-3.7865010852766237E-3</v>
      </c>
    </row>
    <row r="915" spans="1:18" hidden="1" x14ac:dyDescent="0.25">
      <c r="A915" t="s">
        <v>649</v>
      </c>
      <c r="B915">
        <v>2002</v>
      </c>
      <c r="C915">
        <v>1</v>
      </c>
      <c r="D915" t="s">
        <v>32</v>
      </c>
      <c r="E915">
        <v>21</v>
      </c>
      <c r="F915">
        <v>333</v>
      </c>
      <c r="G915">
        <v>0.26100000000000001</v>
      </c>
      <c r="H915">
        <v>495</v>
      </c>
      <c r="I915">
        <v>112</v>
      </c>
      <c r="J915">
        <v>61</v>
      </c>
      <c r="K915">
        <v>5</v>
      </c>
      <c r="L915">
        <v>3</v>
      </c>
      <c r="M915">
        <v>1</v>
      </c>
      <c r="N915">
        <v>2</v>
      </c>
      <c r="O915">
        <v>0</v>
      </c>
      <c r="P915" s="1">
        <f>SUM(I915:O915)/H915</f>
        <v>0.37171717171717172</v>
      </c>
      <c r="Q915" s="2">
        <v>0.35476134693759731</v>
      </c>
      <c r="R915">
        <f>(Q915-P915)/Q915</f>
        <v>-4.7795017484125603E-2</v>
      </c>
    </row>
    <row r="916" spans="1:18" hidden="1" x14ac:dyDescent="0.25">
      <c r="A916" t="s">
        <v>817</v>
      </c>
      <c r="B916">
        <v>2002</v>
      </c>
      <c r="C916">
        <v>1</v>
      </c>
      <c r="D916" t="s">
        <v>32</v>
      </c>
      <c r="E916">
        <v>17</v>
      </c>
      <c r="F916">
        <v>256</v>
      </c>
      <c r="G916">
        <v>0.30099999999999999</v>
      </c>
      <c r="H916">
        <v>372</v>
      </c>
      <c r="I916">
        <v>100</v>
      </c>
      <c r="J916">
        <v>27</v>
      </c>
      <c r="K916">
        <v>5</v>
      </c>
      <c r="L916">
        <v>6</v>
      </c>
      <c r="M916">
        <v>1</v>
      </c>
      <c r="N916">
        <v>5</v>
      </c>
      <c r="O916">
        <v>2</v>
      </c>
      <c r="P916" s="1">
        <f>SUM(I916:O916)/H916</f>
        <v>0.39247311827956988</v>
      </c>
      <c r="Q916" s="2">
        <v>0.35476134693759731</v>
      </c>
      <c r="R916">
        <f>(Q916-P916)/Q916</f>
        <v>-0.10630180448775352</v>
      </c>
    </row>
    <row r="917" spans="1:18" hidden="1" x14ac:dyDescent="0.25">
      <c r="A917" t="s">
        <v>149</v>
      </c>
      <c r="B917">
        <v>2002</v>
      </c>
      <c r="C917">
        <v>1</v>
      </c>
      <c r="D917" t="s">
        <v>32</v>
      </c>
      <c r="E917">
        <v>16</v>
      </c>
      <c r="F917">
        <v>258</v>
      </c>
      <c r="G917">
        <v>0.28999999999999998</v>
      </c>
      <c r="H917">
        <v>391</v>
      </c>
      <c r="I917">
        <v>101</v>
      </c>
      <c r="J917">
        <v>34</v>
      </c>
      <c r="K917">
        <v>5</v>
      </c>
      <c r="L917">
        <v>3</v>
      </c>
      <c r="M917">
        <v>3</v>
      </c>
      <c r="N917">
        <v>3</v>
      </c>
      <c r="O917">
        <v>3</v>
      </c>
      <c r="P917" s="1">
        <f>SUM(I917:O917)/H917</f>
        <v>0.38874680306905368</v>
      </c>
      <c r="Q917" s="2">
        <v>0.35476134693759731</v>
      </c>
      <c r="R917">
        <f>(Q917-P917)/Q917</f>
        <v>-9.5798080666985488E-2</v>
      </c>
    </row>
    <row r="918" spans="1:18" hidden="1" x14ac:dyDescent="0.25">
      <c r="A918" t="s">
        <v>693</v>
      </c>
      <c r="B918">
        <v>2002</v>
      </c>
      <c r="C918">
        <v>1</v>
      </c>
      <c r="D918" t="s">
        <v>32</v>
      </c>
      <c r="E918">
        <v>14</v>
      </c>
      <c r="F918">
        <v>220</v>
      </c>
      <c r="G918">
        <v>0.27600000000000002</v>
      </c>
      <c r="H918">
        <v>325</v>
      </c>
      <c r="I918">
        <v>78</v>
      </c>
      <c r="J918">
        <v>35</v>
      </c>
      <c r="K918">
        <v>3</v>
      </c>
      <c r="L918">
        <v>0</v>
      </c>
      <c r="M918">
        <v>5</v>
      </c>
      <c r="N918">
        <v>4</v>
      </c>
      <c r="O918">
        <v>3</v>
      </c>
      <c r="P918" s="1">
        <f>SUM(I918:O918)/H918</f>
        <v>0.39384615384615385</v>
      </c>
      <c r="Q918" s="2">
        <v>0.35476134693759731</v>
      </c>
      <c r="R918">
        <f>(Q918-P918)/Q918</f>
        <v>-0.11017211217047153</v>
      </c>
    </row>
    <row r="919" spans="1:18" hidden="1" x14ac:dyDescent="0.25">
      <c r="A919" t="s">
        <v>480</v>
      </c>
      <c r="B919">
        <v>2002</v>
      </c>
      <c r="C919">
        <v>1</v>
      </c>
      <c r="D919" t="s">
        <v>32</v>
      </c>
      <c r="E919">
        <v>14</v>
      </c>
      <c r="F919">
        <v>242</v>
      </c>
      <c r="G919">
        <v>0.28299999999999997</v>
      </c>
      <c r="H919">
        <v>347</v>
      </c>
      <c r="I919">
        <v>89</v>
      </c>
      <c r="J919">
        <v>23</v>
      </c>
      <c r="K919">
        <v>3</v>
      </c>
      <c r="L919">
        <v>3</v>
      </c>
      <c r="M919">
        <v>2</v>
      </c>
      <c r="N919">
        <v>7</v>
      </c>
      <c r="O919">
        <v>0</v>
      </c>
      <c r="P919" s="1">
        <f>SUM(I919:O919)/H919</f>
        <v>0.36599423631123917</v>
      </c>
      <c r="Q919" s="2">
        <v>0.35476134693759731</v>
      </c>
      <c r="R919">
        <f>(Q919-P919)/Q919</f>
        <v>-3.1663227887162505E-2</v>
      </c>
    </row>
    <row r="920" spans="1:18" hidden="1" x14ac:dyDescent="0.25">
      <c r="A920" t="s">
        <v>156</v>
      </c>
      <c r="B920">
        <v>2002</v>
      </c>
      <c r="C920">
        <v>1</v>
      </c>
      <c r="D920" t="s">
        <v>32</v>
      </c>
      <c r="E920">
        <v>13</v>
      </c>
      <c r="F920">
        <v>222</v>
      </c>
      <c r="G920">
        <v>0.27400000000000002</v>
      </c>
      <c r="H920">
        <v>322</v>
      </c>
      <c r="I920">
        <v>80</v>
      </c>
      <c r="J920">
        <v>26</v>
      </c>
      <c r="K920">
        <v>2</v>
      </c>
      <c r="L920">
        <v>1</v>
      </c>
      <c r="M920">
        <v>1</v>
      </c>
      <c r="N920">
        <v>2</v>
      </c>
      <c r="O920">
        <v>1</v>
      </c>
      <c r="P920" s="1">
        <f>SUM(I920:O920)/H920</f>
        <v>0.35093167701863354</v>
      </c>
      <c r="Q920" s="2">
        <v>0.35476134693759731</v>
      </c>
      <c r="R920">
        <f>(Q920-P920)/Q920</f>
        <v>1.0795059698646975E-2</v>
      </c>
    </row>
    <row r="921" spans="1:18" hidden="1" x14ac:dyDescent="0.25">
      <c r="A921" t="s">
        <v>328</v>
      </c>
      <c r="B921">
        <v>2002</v>
      </c>
      <c r="C921">
        <v>1</v>
      </c>
      <c r="D921" t="s">
        <v>32</v>
      </c>
      <c r="E921">
        <v>5</v>
      </c>
      <c r="F921">
        <v>235</v>
      </c>
      <c r="G921">
        <v>0.28499999999999998</v>
      </c>
      <c r="H921">
        <v>360</v>
      </c>
      <c r="I921">
        <v>90</v>
      </c>
      <c r="J921">
        <v>29</v>
      </c>
      <c r="K921">
        <v>4</v>
      </c>
      <c r="L921">
        <v>6</v>
      </c>
      <c r="M921">
        <v>4</v>
      </c>
      <c r="N921">
        <v>5</v>
      </c>
      <c r="O921">
        <v>3</v>
      </c>
      <c r="P921" s="1">
        <f>SUM(I921:O921)/H921</f>
        <v>0.39166666666666666</v>
      </c>
      <c r="Q921" s="2">
        <v>0.35476134693759731</v>
      </c>
      <c r="R921">
        <f>(Q921-P921)/Q921</f>
        <v>-0.10402858160181981</v>
      </c>
    </row>
    <row r="922" spans="1:18" hidden="1" x14ac:dyDescent="0.25">
      <c r="A922" t="s">
        <v>812</v>
      </c>
      <c r="B922">
        <v>2002</v>
      </c>
      <c r="C922">
        <v>1</v>
      </c>
      <c r="D922" t="s">
        <v>32</v>
      </c>
      <c r="E922">
        <v>1</v>
      </c>
      <c r="F922">
        <v>29</v>
      </c>
      <c r="G922">
        <v>0.39400000000000002</v>
      </c>
      <c r="H922">
        <v>46</v>
      </c>
      <c r="I922">
        <v>13</v>
      </c>
      <c r="J922">
        <v>5</v>
      </c>
      <c r="K922">
        <v>3</v>
      </c>
      <c r="L922">
        <v>0</v>
      </c>
      <c r="M922">
        <v>2</v>
      </c>
      <c r="N922">
        <v>5</v>
      </c>
      <c r="O922">
        <v>3</v>
      </c>
      <c r="P922" s="1">
        <f>SUM(I922:O922)/H922</f>
        <v>0.67391304347826086</v>
      </c>
      <c r="Q922" s="2">
        <v>0.35476134693759731</v>
      </c>
      <c r="R922">
        <f>(Q922-P922)/Q922</f>
        <v>-0.8996236464194125</v>
      </c>
    </row>
    <row r="923" spans="1:18" hidden="1" x14ac:dyDescent="0.25">
      <c r="A923" t="s">
        <v>789</v>
      </c>
      <c r="B923">
        <v>2002</v>
      </c>
      <c r="C923">
        <v>1</v>
      </c>
      <c r="D923" t="s">
        <v>32</v>
      </c>
      <c r="E923">
        <v>1</v>
      </c>
      <c r="F923">
        <v>26</v>
      </c>
      <c r="G923">
        <v>0.33300000000000002</v>
      </c>
      <c r="H923">
        <v>48</v>
      </c>
      <c r="I923">
        <v>12</v>
      </c>
      <c r="J923">
        <v>9</v>
      </c>
      <c r="K923">
        <v>1</v>
      </c>
      <c r="L923">
        <v>2</v>
      </c>
      <c r="M923">
        <v>0</v>
      </c>
      <c r="N923">
        <v>1</v>
      </c>
      <c r="O923">
        <v>0</v>
      </c>
      <c r="P923" s="1">
        <f>SUM(I923:O923)/H923</f>
        <v>0.52083333333333337</v>
      </c>
      <c r="Q923" s="2">
        <v>0.35476134693759731</v>
      </c>
      <c r="R923">
        <f>(Q923-P923)/Q923</f>
        <v>-0.46812311383220734</v>
      </c>
    </row>
    <row r="924" spans="1:18" hidden="1" x14ac:dyDescent="0.25">
      <c r="A924" t="s">
        <v>152</v>
      </c>
      <c r="B924">
        <v>2002</v>
      </c>
      <c r="C924">
        <v>1</v>
      </c>
      <c r="D924" t="s">
        <v>32</v>
      </c>
      <c r="E924">
        <v>0</v>
      </c>
      <c r="F924">
        <v>1</v>
      </c>
      <c r="G924">
        <v>0.75</v>
      </c>
      <c r="H924">
        <v>6</v>
      </c>
      <c r="I924">
        <v>3</v>
      </c>
      <c r="J924">
        <v>2</v>
      </c>
      <c r="K924">
        <v>1</v>
      </c>
      <c r="L924">
        <v>0</v>
      </c>
      <c r="M924">
        <v>1</v>
      </c>
      <c r="N924">
        <v>0</v>
      </c>
      <c r="O924">
        <v>0</v>
      </c>
      <c r="P924" s="1">
        <f>SUM(I924:O924)/H924</f>
        <v>1.1666666666666667</v>
      </c>
      <c r="Q924" s="2">
        <v>0.35476134693759731</v>
      </c>
      <c r="R924">
        <f>(Q924-P924)/Q924</f>
        <v>-2.2885957749841443</v>
      </c>
    </row>
    <row r="925" spans="1:18" hidden="1" x14ac:dyDescent="0.25">
      <c r="A925" t="s">
        <v>140</v>
      </c>
      <c r="B925">
        <v>2002</v>
      </c>
      <c r="C925">
        <v>2</v>
      </c>
      <c r="D925" t="s">
        <v>32</v>
      </c>
      <c r="E925">
        <v>0</v>
      </c>
      <c r="F925">
        <v>113</v>
      </c>
      <c r="G925">
        <v>0.28699999999999998</v>
      </c>
      <c r="H925">
        <v>172</v>
      </c>
      <c r="I925">
        <v>41</v>
      </c>
      <c r="J925">
        <v>19</v>
      </c>
      <c r="K925">
        <v>5</v>
      </c>
      <c r="L925">
        <v>2</v>
      </c>
      <c r="M925">
        <v>0</v>
      </c>
      <c r="N925">
        <v>3</v>
      </c>
      <c r="O925">
        <v>5</v>
      </c>
      <c r="P925" s="1">
        <f>SUM(I925:O925)/H925</f>
        <v>0.43604651162790697</v>
      </c>
      <c r="Q925" s="2">
        <v>0.35476134693759731</v>
      </c>
      <c r="R925">
        <f>(Q925-P925)/Q925</f>
        <v>-0.22912632785952231</v>
      </c>
    </row>
    <row r="926" spans="1:18" hidden="1" x14ac:dyDescent="0.25">
      <c r="A926" t="s">
        <v>555</v>
      </c>
      <c r="B926">
        <v>2002</v>
      </c>
      <c r="C926">
        <v>1</v>
      </c>
      <c r="D926" t="s">
        <v>32</v>
      </c>
      <c r="E926">
        <v>0</v>
      </c>
      <c r="F926">
        <v>73</v>
      </c>
      <c r="G926">
        <v>0.29799999999999999</v>
      </c>
      <c r="H926">
        <v>120</v>
      </c>
      <c r="I926">
        <v>31</v>
      </c>
      <c r="J926">
        <v>13</v>
      </c>
      <c r="K926">
        <v>4</v>
      </c>
      <c r="L926">
        <v>1</v>
      </c>
      <c r="M926">
        <v>0</v>
      </c>
      <c r="N926">
        <v>0</v>
      </c>
      <c r="O926">
        <v>2</v>
      </c>
      <c r="P926" s="1">
        <f>SUM(I926:O926)/H926</f>
        <v>0.42499999999999999</v>
      </c>
      <c r="Q926" s="2">
        <v>0.35476134693759731</v>
      </c>
      <c r="R926">
        <f>(Q926-P926)/Q926</f>
        <v>-0.19798846088708105</v>
      </c>
    </row>
    <row r="927" spans="1:18" hidden="1" x14ac:dyDescent="0.25">
      <c r="A927" t="s">
        <v>810</v>
      </c>
      <c r="B927">
        <v>2002</v>
      </c>
      <c r="C927">
        <v>1</v>
      </c>
      <c r="D927" t="s">
        <v>32</v>
      </c>
      <c r="E927">
        <v>0</v>
      </c>
      <c r="F927">
        <v>207</v>
      </c>
      <c r="G927">
        <v>0.25800000000000001</v>
      </c>
      <c r="H927">
        <v>310</v>
      </c>
      <c r="I927">
        <v>67</v>
      </c>
      <c r="J927">
        <v>38</v>
      </c>
      <c r="K927">
        <v>8</v>
      </c>
      <c r="L927">
        <v>5</v>
      </c>
      <c r="M927">
        <v>2</v>
      </c>
      <c r="N927">
        <v>5</v>
      </c>
      <c r="O927">
        <v>2</v>
      </c>
      <c r="P927" s="1">
        <f>SUM(I927:O927)/H927</f>
        <v>0.4096774193548387</v>
      </c>
      <c r="Q927" s="2">
        <v>0.35476134693759731</v>
      </c>
      <c r="R927">
        <f>(Q927-P927)/Q927</f>
        <v>-0.15479722605433999</v>
      </c>
    </row>
    <row r="928" spans="1:18" hidden="1" x14ac:dyDescent="0.25">
      <c r="A928" t="s">
        <v>711</v>
      </c>
      <c r="B928">
        <v>2002</v>
      </c>
      <c r="C928">
        <v>1</v>
      </c>
      <c r="D928" t="s">
        <v>32</v>
      </c>
      <c r="E928">
        <v>0</v>
      </c>
      <c r="F928">
        <v>232</v>
      </c>
      <c r="G928">
        <v>0.26600000000000001</v>
      </c>
      <c r="H928">
        <v>335</v>
      </c>
      <c r="I928">
        <v>78</v>
      </c>
      <c r="J928">
        <v>34</v>
      </c>
      <c r="K928">
        <v>3</v>
      </c>
      <c r="L928">
        <v>1</v>
      </c>
      <c r="M928">
        <v>1</v>
      </c>
      <c r="N928">
        <v>5</v>
      </c>
      <c r="O928">
        <v>2</v>
      </c>
      <c r="P928" s="1">
        <f>SUM(I928:O928)/H928</f>
        <v>0.37014925373134328</v>
      </c>
      <c r="Q928" s="2">
        <v>0.35476134693759731</v>
      </c>
      <c r="R928">
        <f>(Q928-P928)/Q928</f>
        <v>-4.3375375943796673E-2</v>
      </c>
    </row>
    <row r="929" spans="1:18" hidden="1" x14ac:dyDescent="0.25">
      <c r="A929" t="s">
        <v>244</v>
      </c>
      <c r="B929">
        <v>2002</v>
      </c>
      <c r="C929">
        <v>1</v>
      </c>
      <c r="D929" t="s">
        <v>32</v>
      </c>
      <c r="E929">
        <v>0</v>
      </c>
      <c r="F929">
        <v>55</v>
      </c>
      <c r="G929">
        <v>0.27100000000000002</v>
      </c>
      <c r="H929">
        <v>76</v>
      </c>
      <c r="I929">
        <v>19</v>
      </c>
      <c r="J929">
        <v>5</v>
      </c>
      <c r="K929">
        <v>3</v>
      </c>
      <c r="L929">
        <v>0</v>
      </c>
      <c r="M929">
        <v>0</v>
      </c>
      <c r="N929">
        <v>1</v>
      </c>
      <c r="O929">
        <v>0</v>
      </c>
      <c r="P929" s="1">
        <f>SUM(I929:O929)/H929</f>
        <v>0.36842105263157893</v>
      </c>
      <c r="Q929" s="2">
        <v>0.35476134693759731</v>
      </c>
      <c r="R929">
        <f>(Q929-P929)/Q929</f>
        <v>-3.8503928942361258E-2</v>
      </c>
    </row>
    <row r="930" spans="1:18" hidden="1" x14ac:dyDescent="0.25">
      <c r="A930" t="s">
        <v>559</v>
      </c>
      <c r="B930">
        <v>2002</v>
      </c>
      <c r="C930">
        <v>1</v>
      </c>
      <c r="D930" t="s">
        <v>32</v>
      </c>
      <c r="E930">
        <v>0</v>
      </c>
      <c r="F930">
        <v>66</v>
      </c>
      <c r="G930">
        <v>0.23499999999999999</v>
      </c>
      <c r="H930">
        <v>94</v>
      </c>
      <c r="I930">
        <v>19</v>
      </c>
      <c r="J930">
        <v>7</v>
      </c>
      <c r="K930">
        <v>1</v>
      </c>
      <c r="L930">
        <v>5</v>
      </c>
      <c r="M930">
        <v>0</v>
      </c>
      <c r="N930">
        <v>1</v>
      </c>
      <c r="O930">
        <v>0</v>
      </c>
      <c r="P930" s="1">
        <f>SUM(I930:O930)/H930</f>
        <v>0.35106382978723405</v>
      </c>
      <c r="Q930" s="2">
        <v>0.35476134693759731</v>
      </c>
      <c r="R930">
        <f>(Q930-P930)/Q930</f>
        <v>1.0422547953099456E-2</v>
      </c>
    </row>
    <row r="931" spans="1:18" hidden="1" x14ac:dyDescent="0.25">
      <c r="A931" t="s">
        <v>66</v>
      </c>
      <c r="B931">
        <v>2002</v>
      </c>
      <c r="C931">
        <v>2</v>
      </c>
      <c r="D931" t="s">
        <v>32</v>
      </c>
      <c r="E931">
        <v>0</v>
      </c>
      <c r="F931">
        <v>57</v>
      </c>
      <c r="G931">
        <v>0.217</v>
      </c>
      <c r="H931">
        <v>77</v>
      </c>
      <c r="I931">
        <v>15</v>
      </c>
      <c r="J931">
        <v>6</v>
      </c>
      <c r="K931">
        <v>2</v>
      </c>
      <c r="L931">
        <v>0</v>
      </c>
      <c r="M931">
        <v>0</v>
      </c>
      <c r="N931">
        <v>2</v>
      </c>
      <c r="O931">
        <v>0</v>
      </c>
      <c r="P931" s="1">
        <f>SUM(I931:O931)/H931</f>
        <v>0.32467532467532467</v>
      </c>
      <c r="Q931" s="2">
        <v>0.35476134693759731</v>
      </c>
      <c r="R931">
        <f>(Q931-P931)/Q931</f>
        <v>8.48063705981046E-2</v>
      </c>
    </row>
    <row r="932" spans="1:18" hidden="1" x14ac:dyDescent="0.25">
      <c r="A932" t="s">
        <v>276</v>
      </c>
      <c r="B932">
        <v>2002</v>
      </c>
      <c r="C932">
        <v>1</v>
      </c>
      <c r="D932" t="s">
        <v>32</v>
      </c>
      <c r="E932">
        <v>0</v>
      </c>
      <c r="F932">
        <v>225</v>
      </c>
      <c r="G932">
        <v>0.19600000000000001</v>
      </c>
      <c r="H932">
        <v>289</v>
      </c>
      <c r="I932">
        <v>51</v>
      </c>
      <c r="J932">
        <v>22</v>
      </c>
      <c r="K932">
        <v>5</v>
      </c>
      <c r="L932">
        <v>2</v>
      </c>
      <c r="M932">
        <v>6</v>
      </c>
      <c r="N932">
        <v>2</v>
      </c>
      <c r="O932">
        <v>3</v>
      </c>
      <c r="P932" s="1">
        <f>SUM(I932:O932)/H932</f>
        <v>0.31487889273356401</v>
      </c>
      <c r="Q932" s="2">
        <v>0.35476134693759731</v>
      </c>
      <c r="R932">
        <f>(Q932-P932)/Q932</f>
        <v>0.11242051747832789</v>
      </c>
    </row>
    <row r="933" spans="1:18" hidden="1" x14ac:dyDescent="0.25">
      <c r="A933" t="s">
        <v>448</v>
      </c>
      <c r="B933">
        <v>2002</v>
      </c>
      <c r="C933">
        <v>1</v>
      </c>
      <c r="D933" t="s">
        <v>32</v>
      </c>
      <c r="E933">
        <v>0</v>
      </c>
      <c r="F933">
        <v>292</v>
      </c>
      <c r="G933">
        <v>0.17299999999999999</v>
      </c>
      <c r="H933">
        <v>376</v>
      </c>
      <c r="I933">
        <v>58</v>
      </c>
      <c r="J933">
        <v>27</v>
      </c>
      <c r="K933">
        <v>2</v>
      </c>
      <c r="L933">
        <v>4</v>
      </c>
      <c r="M933">
        <v>2</v>
      </c>
      <c r="N933">
        <v>3</v>
      </c>
      <c r="O933">
        <v>7</v>
      </c>
      <c r="P933" s="1">
        <f>SUM(I933:O933)/H933</f>
        <v>0.27393617021276595</v>
      </c>
      <c r="Q933" s="2">
        <v>0.35476134693759731</v>
      </c>
      <c r="R933">
        <f>(Q933-P933)/Q933</f>
        <v>0.2278297154482519</v>
      </c>
    </row>
    <row r="934" spans="1:18" hidden="1" x14ac:dyDescent="0.25">
      <c r="A934" t="s">
        <v>272</v>
      </c>
      <c r="B934">
        <v>2002</v>
      </c>
      <c r="C934">
        <v>1</v>
      </c>
      <c r="D934" t="s">
        <v>36</v>
      </c>
      <c r="E934">
        <v>33</v>
      </c>
      <c r="F934">
        <v>624</v>
      </c>
      <c r="G934">
        <v>0.27900000000000003</v>
      </c>
      <c r="H934">
        <v>912</v>
      </c>
      <c r="I934">
        <v>229</v>
      </c>
      <c r="J934">
        <v>68</v>
      </c>
      <c r="K934">
        <v>3</v>
      </c>
      <c r="L934">
        <v>7</v>
      </c>
      <c r="M934">
        <v>10</v>
      </c>
      <c r="N934">
        <v>4</v>
      </c>
      <c r="O934">
        <v>11</v>
      </c>
      <c r="P934" s="1">
        <f>SUM(I934:O934)/H934</f>
        <v>0.36403508771929827</v>
      </c>
      <c r="Q934" s="2">
        <v>0.35476134693759731</v>
      </c>
      <c r="R934">
        <f>(Q934-P934)/Q934</f>
        <v>-2.6140786931142787E-2</v>
      </c>
    </row>
    <row r="935" spans="1:18" hidden="1" x14ac:dyDescent="0.25">
      <c r="A935" t="s">
        <v>228</v>
      </c>
      <c r="B935">
        <v>2002</v>
      </c>
      <c r="C935">
        <v>1</v>
      </c>
      <c r="D935" t="s">
        <v>36</v>
      </c>
      <c r="E935">
        <v>33</v>
      </c>
      <c r="F935">
        <v>685</v>
      </c>
      <c r="G935">
        <v>0.25600000000000001</v>
      </c>
      <c r="H935">
        <v>935</v>
      </c>
      <c r="I935">
        <v>224</v>
      </c>
      <c r="J935">
        <v>38</v>
      </c>
      <c r="K935">
        <v>1</v>
      </c>
      <c r="L935">
        <v>7</v>
      </c>
      <c r="M935">
        <v>3</v>
      </c>
      <c r="N935">
        <v>2</v>
      </c>
      <c r="O935">
        <v>13</v>
      </c>
      <c r="P935" s="1">
        <f>SUM(I935:O935)/H935</f>
        <v>0.30802139037433157</v>
      </c>
      <c r="Q935" s="2">
        <v>0.35476134693759731</v>
      </c>
      <c r="R935">
        <f>(Q935-P935)/Q935</f>
        <v>0.13175042029448411</v>
      </c>
    </row>
    <row r="936" spans="1:18" hidden="1" x14ac:dyDescent="0.25">
      <c r="A936" t="s">
        <v>722</v>
      </c>
      <c r="B936">
        <v>2002</v>
      </c>
      <c r="C936">
        <v>1</v>
      </c>
      <c r="D936" t="s">
        <v>36</v>
      </c>
      <c r="E936">
        <v>21</v>
      </c>
      <c r="F936">
        <v>370</v>
      </c>
      <c r="G936">
        <v>0.28199999999999997</v>
      </c>
      <c r="H936">
        <v>557</v>
      </c>
      <c r="I936">
        <v>136</v>
      </c>
      <c r="J936">
        <v>64</v>
      </c>
      <c r="K936">
        <v>2</v>
      </c>
      <c r="L936">
        <v>3</v>
      </c>
      <c r="M936">
        <v>7</v>
      </c>
      <c r="N936">
        <v>2</v>
      </c>
      <c r="O936">
        <v>6</v>
      </c>
      <c r="P936" s="1">
        <f>SUM(I936:O936)/H936</f>
        <v>0.39497307001795334</v>
      </c>
      <c r="Q936" s="2">
        <v>0.35476134693759731</v>
      </c>
      <c r="R936">
        <f>(Q936-P936)/Q936</f>
        <v>-0.1133486593944782</v>
      </c>
    </row>
    <row r="937" spans="1:18" hidden="1" x14ac:dyDescent="0.25">
      <c r="A937" t="s">
        <v>245</v>
      </c>
      <c r="B937">
        <v>2002</v>
      </c>
      <c r="C937">
        <v>1</v>
      </c>
      <c r="D937" t="s">
        <v>36</v>
      </c>
      <c r="E937">
        <v>21</v>
      </c>
      <c r="F937">
        <v>394</v>
      </c>
      <c r="G937">
        <v>0.27700000000000002</v>
      </c>
      <c r="H937">
        <v>579</v>
      </c>
      <c r="I937">
        <v>144</v>
      </c>
      <c r="J937">
        <v>50</v>
      </c>
      <c r="K937">
        <v>3</v>
      </c>
      <c r="L937">
        <v>1</v>
      </c>
      <c r="M937">
        <v>2</v>
      </c>
      <c r="N937">
        <v>3</v>
      </c>
      <c r="O937">
        <v>5</v>
      </c>
      <c r="P937" s="1">
        <f>SUM(I937:O937)/H937</f>
        <v>0.35924006908462869</v>
      </c>
      <c r="Q937" s="2">
        <v>0.35476134693759731</v>
      </c>
      <c r="R937">
        <f>(Q937-P937)/Q937</f>
        <v>-1.2624605768618831E-2</v>
      </c>
    </row>
    <row r="938" spans="1:18" hidden="1" x14ac:dyDescent="0.25">
      <c r="A938" t="s">
        <v>820</v>
      </c>
      <c r="B938">
        <v>2002</v>
      </c>
      <c r="C938">
        <v>1</v>
      </c>
      <c r="D938" t="s">
        <v>36</v>
      </c>
      <c r="E938">
        <v>14</v>
      </c>
      <c r="F938">
        <v>253</v>
      </c>
      <c r="G938">
        <v>0.30299999999999999</v>
      </c>
      <c r="H938">
        <v>381</v>
      </c>
      <c r="I938">
        <v>99</v>
      </c>
      <c r="J938">
        <v>36</v>
      </c>
      <c r="K938">
        <v>2</v>
      </c>
      <c r="L938">
        <v>6</v>
      </c>
      <c r="M938">
        <v>5</v>
      </c>
      <c r="N938">
        <v>5</v>
      </c>
      <c r="O938">
        <v>7</v>
      </c>
      <c r="P938" s="1">
        <f>SUM(I938:O938)/H938</f>
        <v>0.41994750656167978</v>
      </c>
      <c r="Q938" s="2">
        <v>0.35476134693759731</v>
      </c>
      <c r="R938">
        <f>(Q938-P938)/Q938</f>
        <v>-0.18374651068045683</v>
      </c>
    </row>
    <row r="939" spans="1:18" hidden="1" x14ac:dyDescent="0.25">
      <c r="A939" t="s">
        <v>767</v>
      </c>
      <c r="B939">
        <v>2002</v>
      </c>
      <c r="C939">
        <v>1</v>
      </c>
      <c r="D939" t="s">
        <v>36</v>
      </c>
      <c r="E939">
        <v>12</v>
      </c>
      <c r="F939">
        <v>223</v>
      </c>
      <c r="G939">
        <v>0.27300000000000002</v>
      </c>
      <c r="H939">
        <v>316</v>
      </c>
      <c r="I939">
        <v>79</v>
      </c>
      <c r="J939">
        <v>22</v>
      </c>
      <c r="K939">
        <v>0</v>
      </c>
      <c r="L939">
        <v>1</v>
      </c>
      <c r="M939">
        <v>2</v>
      </c>
      <c r="N939">
        <v>1</v>
      </c>
      <c r="O939">
        <v>3</v>
      </c>
      <c r="P939" s="1">
        <f>SUM(I939:O939)/H939</f>
        <v>0.34177215189873417</v>
      </c>
      <c r="Q939" s="2">
        <v>0.35476134693759731</v>
      </c>
      <c r="R939">
        <f>(Q939-P939)/Q939</f>
        <v>3.6613895935928863E-2</v>
      </c>
    </row>
    <row r="940" spans="1:18" hidden="1" x14ac:dyDescent="0.25">
      <c r="A940" t="s">
        <v>720</v>
      </c>
      <c r="B940">
        <v>2002</v>
      </c>
      <c r="C940">
        <v>1</v>
      </c>
      <c r="D940" t="s">
        <v>36</v>
      </c>
      <c r="E940">
        <v>7</v>
      </c>
      <c r="F940">
        <v>233</v>
      </c>
      <c r="G940">
        <v>0.27400000000000002</v>
      </c>
      <c r="H940">
        <v>353</v>
      </c>
      <c r="I940">
        <v>85</v>
      </c>
      <c r="J940">
        <v>37</v>
      </c>
      <c r="K940">
        <v>4</v>
      </c>
      <c r="L940">
        <v>3</v>
      </c>
      <c r="M940">
        <v>5</v>
      </c>
      <c r="N940">
        <v>2</v>
      </c>
      <c r="O940">
        <v>1</v>
      </c>
      <c r="P940" s="1">
        <f>SUM(I940:O940)/H940</f>
        <v>0.38810198300283288</v>
      </c>
      <c r="Q940" s="2">
        <v>0.35476134693759731</v>
      </c>
      <c r="R940">
        <f>(Q940-P940)/Q940</f>
        <v>-9.3980464199500874E-2</v>
      </c>
    </row>
    <row r="941" spans="1:18" hidden="1" x14ac:dyDescent="0.25">
      <c r="A941" t="s">
        <v>492</v>
      </c>
      <c r="B941">
        <v>2002</v>
      </c>
      <c r="C941">
        <v>1</v>
      </c>
      <c r="D941" t="s">
        <v>36</v>
      </c>
      <c r="E941">
        <v>6</v>
      </c>
      <c r="F941">
        <v>198</v>
      </c>
      <c r="G941">
        <v>0.30599999999999999</v>
      </c>
      <c r="H941">
        <v>290</v>
      </c>
      <c r="I941">
        <v>77</v>
      </c>
      <c r="J941">
        <v>25</v>
      </c>
      <c r="K941">
        <v>2</v>
      </c>
      <c r="L941">
        <v>4</v>
      </c>
      <c r="M941">
        <v>3</v>
      </c>
      <c r="N941">
        <v>6</v>
      </c>
      <c r="O941">
        <v>3</v>
      </c>
      <c r="P941" s="1">
        <f>SUM(I941:O941)/H941</f>
        <v>0.41379310344827586</v>
      </c>
      <c r="Q941" s="2">
        <v>0.35476134693759731</v>
      </c>
      <c r="R941">
        <f>(Q941-P941)/Q941</f>
        <v>-0.16639850147220875</v>
      </c>
    </row>
    <row r="942" spans="1:18" hidden="1" x14ac:dyDescent="0.25">
      <c r="A942" t="s">
        <v>645</v>
      </c>
      <c r="B942">
        <v>2002</v>
      </c>
      <c r="C942">
        <v>1</v>
      </c>
      <c r="D942" t="s">
        <v>36</v>
      </c>
      <c r="E942">
        <v>6</v>
      </c>
      <c r="F942">
        <v>82</v>
      </c>
      <c r="G942">
        <v>0.32500000000000001</v>
      </c>
      <c r="H942">
        <v>124</v>
      </c>
      <c r="I942">
        <v>37</v>
      </c>
      <c r="J942">
        <v>8</v>
      </c>
      <c r="K942">
        <v>0</v>
      </c>
      <c r="L942">
        <v>1</v>
      </c>
      <c r="M942">
        <v>1</v>
      </c>
      <c r="N942">
        <v>0</v>
      </c>
      <c r="O942">
        <v>1</v>
      </c>
      <c r="P942" s="1">
        <f>SUM(I942:O942)/H942</f>
        <v>0.38709677419354838</v>
      </c>
      <c r="Q942" s="2">
        <v>0.35476134693759731</v>
      </c>
      <c r="R942">
        <f>(Q942-P942)/Q942</f>
        <v>-9.114698524819527E-2</v>
      </c>
    </row>
    <row r="943" spans="1:18" hidden="1" x14ac:dyDescent="0.25">
      <c r="A943" t="s">
        <v>261</v>
      </c>
      <c r="B943">
        <v>2002</v>
      </c>
      <c r="C943">
        <v>1</v>
      </c>
      <c r="D943" t="s">
        <v>36</v>
      </c>
      <c r="E943">
        <v>2</v>
      </c>
      <c r="F943">
        <v>21</v>
      </c>
      <c r="G943">
        <v>0.38700000000000001</v>
      </c>
      <c r="H943">
        <v>38</v>
      </c>
      <c r="I943">
        <v>12</v>
      </c>
      <c r="J943">
        <v>6</v>
      </c>
      <c r="K943">
        <v>0</v>
      </c>
      <c r="L943">
        <v>0</v>
      </c>
      <c r="M943">
        <v>1</v>
      </c>
      <c r="N943">
        <v>0</v>
      </c>
      <c r="O943">
        <v>1</v>
      </c>
      <c r="P943" s="1">
        <f>SUM(I943:O943)/H943</f>
        <v>0.52631578947368418</v>
      </c>
      <c r="Q943" s="2">
        <v>0.35476134693759731</v>
      </c>
      <c r="R943">
        <f>(Q943-P943)/Q943</f>
        <v>-0.48357704134623036</v>
      </c>
    </row>
    <row r="944" spans="1:18" hidden="1" x14ac:dyDescent="0.25">
      <c r="A944" t="s">
        <v>449</v>
      </c>
      <c r="B944">
        <v>2002</v>
      </c>
      <c r="C944">
        <v>1</v>
      </c>
      <c r="D944" t="s">
        <v>36</v>
      </c>
      <c r="E944">
        <v>2</v>
      </c>
      <c r="F944">
        <v>25</v>
      </c>
      <c r="G944">
        <v>0.34200000000000003</v>
      </c>
      <c r="H944">
        <v>43</v>
      </c>
      <c r="I944">
        <v>13</v>
      </c>
      <c r="J944">
        <v>4</v>
      </c>
      <c r="K944">
        <v>0</v>
      </c>
      <c r="L944">
        <v>1</v>
      </c>
      <c r="M944">
        <v>0</v>
      </c>
      <c r="N944">
        <v>0</v>
      </c>
      <c r="O944">
        <v>0</v>
      </c>
      <c r="P944" s="1">
        <f>SUM(I944:O944)/H944</f>
        <v>0.41860465116279072</v>
      </c>
      <c r="Q944" s="2">
        <v>0.35476134693759731</v>
      </c>
      <c r="R944">
        <f>(Q944-P944)/Q944</f>
        <v>-0.17996127474514148</v>
      </c>
    </row>
    <row r="945" spans="1:18" hidden="1" x14ac:dyDescent="0.25">
      <c r="A945" t="s">
        <v>418</v>
      </c>
      <c r="B945">
        <v>2002</v>
      </c>
      <c r="C945">
        <v>1</v>
      </c>
      <c r="D945" t="s">
        <v>36</v>
      </c>
      <c r="E945">
        <v>2</v>
      </c>
      <c r="F945">
        <v>140</v>
      </c>
      <c r="G945">
        <v>0.30599999999999999</v>
      </c>
      <c r="H945">
        <v>227</v>
      </c>
      <c r="I945">
        <v>59</v>
      </c>
      <c r="J945">
        <v>27</v>
      </c>
      <c r="K945">
        <v>1</v>
      </c>
      <c r="L945">
        <v>3</v>
      </c>
      <c r="M945">
        <v>1</v>
      </c>
      <c r="N945">
        <v>1</v>
      </c>
      <c r="O945">
        <v>3</v>
      </c>
      <c r="P945" s="1">
        <f>SUM(I945:O945)/H945</f>
        <v>0.41850220264317178</v>
      </c>
      <c r="Q945" s="2">
        <v>0.35476134693759731</v>
      </c>
      <c r="R945">
        <f>(Q945-P945)/Q945</f>
        <v>-0.17967249322905102</v>
      </c>
    </row>
    <row r="946" spans="1:18" hidden="1" x14ac:dyDescent="0.25">
      <c r="A946" t="s">
        <v>798</v>
      </c>
      <c r="B946">
        <v>2002</v>
      </c>
      <c r="C946">
        <v>1</v>
      </c>
      <c r="D946" t="s">
        <v>36</v>
      </c>
      <c r="E946">
        <v>2</v>
      </c>
      <c r="F946">
        <v>23</v>
      </c>
      <c r="G946">
        <v>0.378</v>
      </c>
      <c r="H946">
        <v>39</v>
      </c>
      <c r="I946">
        <v>14</v>
      </c>
      <c r="J946">
        <v>2</v>
      </c>
      <c r="K946">
        <v>0</v>
      </c>
      <c r="L946">
        <v>0</v>
      </c>
      <c r="M946">
        <v>0</v>
      </c>
      <c r="N946">
        <v>0</v>
      </c>
      <c r="O946">
        <v>0</v>
      </c>
      <c r="P946" s="1">
        <f>SUM(I946:O946)/H946</f>
        <v>0.41025641025641024</v>
      </c>
      <c r="Q946" s="2">
        <v>0.35476134693759731</v>
      </c>
      <c r="R946">
        <f>(Q946-P946)/Q946</f>
        <v>-0.15642928351090779</v>
      </c>
    </row>
    <row r="947" spans="1:18" hidden="1" x14ac:dyDescent="0.25">
      <c r="A947" t="s">
        <v>309</v>
      </c>
      <c r="B947">
        <v>2002</v>
      </c>
      <c r="C947">
        <v>1</v>
      </c>
      <c r="D947" t="s">
        <v>36</v>
      </c>
      <c r="E947">
        <v>1</v>
      </c>
      <c r="F947">
        <v>63</v>
      </c>
      <c r="G947">
        <v>0.29599999999999999</v>
      </c>
      <c r="H947">
        <v>100</v>
      </c>
      <c r="I947">
        <v>24</v>
      </c>
      <c r="J947">
        <v>17</v>
      </c>
      <c r="K947">
        <v>2</v>
      </c>
      <c r="L947">
        <v>0</v>
      </c>
      <c r="M947">
        <v>6</v>
      </c>
      <c r="N947">
        <v>1</v>
      </c>
      <c r="O947">
        <v>1</v>
      </c>
      <c r="P947" s="1">
        <f>SUM(I947:O947)/H947</f>
        <v>0.51</v>
      </c>
      <c r="Q947" s="2">
        <v>0.35476134693759731</v>
      </c>
      <c r="R947">
        <f>(Q947-P947)/Q947</f>
        <v>-0.43758615306449733</v>
      </c>
    </row>
    <row r="948" spans="1:18" hidden="1" x14ac:dyDescent="0.25">
      <c r="A948" t="s">
        <v>754</v>
      </c>
      <c r="B948">
        <v>2002</v>
      </c>
      <c r="C948">
        <v>1</v>
      </c>
      <c r="D948" t="s">
        <v>36</v>
      </c>
      <c r="E948">
        <v>0</v>
      </c>
      <c r="F948">
        <v>15</v>
      </c>
      <c r="G948">
        <v>0.36399999999999999</v>
      </c>
      <c r="H948">
        <v>26</v>
      </c>
      <c r="I948">
        <v>8</v>
      </c>
      <c r="J948">
        <v>3</v>
      </c>
      <c r="K948">
        <v>1</v>
      </c>
      <c r="L948">
        <v>0</v>
      </c>
      <c r="M948">
        <v>2</v>
      </c>
      <c r="N948">
        <v>1</v>
      </c>
      <c r="O948">
        <v>0</v>
      </c>
      <c r="P948" s="1">
        <f>SUM(I948:O948)/H948</f>
        <v>0.57692307692307687</v>
      </c>
      <c r="Q948" s="2">
        <v>0.35476134693759731</v>
      </c>
      <c r="R948">
        <f>(Q948-P948)/Q948</f>
        <v>-0.62622867993721398</v>
      </c>
    </row>
    <row r="949" spans="1:18" hidden="1" x14ac:dyDescent="0.25">
      <c r="A949" t="s">
        <v>730</v>
      </c>
      <c r="B949">
        <v>2002</v>
      </c>
      <c r="C949">
        <v>1</v>
      </c>
      <c r="D949" t="s">
        <v>36</v>
      </c>
      <c r="E949">
        <v>0</v>
      </c>
      <c r="F949">
        <v>75</v>
      </c>
      <c r="G949">
        <v>0.27700000000000002</v>
      </c>
      <c r="H949">
        <v>121</v>
      </c>
      <c r="I949">
        <v>26</v>
      </c>
      <c r="J949">
        <v>19</v>
      </c>
      <c r="K949">
        <v>3</v>
      </c>
      <c r="L949">
        <v>1</v>
      </c>
      <c r="M949">
        <v>1</v>
      </c>
      <c r="N949">
        <v>4</v>
      </c>
      <c r="O949">
        <v>3</v>
      </c>
      <c r="P949" s="1">
        <f>SUM(I949:O949)/H949</f>
        <v>0.47107438016528924</v>
      </c>
      <c r="Q949" s="2">
        <v>0.35476134693759731</v>
      </c>
      <c r="R949">
        <f>(Q949-P949)/Q949</f>
        <v>-0.32786275684129546</v>
      </c>
    </row>
    <row r="950" spans="1:18" hidden="1" x14ac:dyDescent="0.25">
      <c r="A950" t="s">
        <v>166</v>
      </c>
      <c r="B950">
        <v>2002</v>
      </c>
      <c r="C950">
        <v>1</v>
      </c>
      <c r="D950" t="s">
        <v>36</v>
      </c>
      <c r="E950">
        <v>0</v>
      </c>
      <c r="F950">
        <v>138</v>
      </c>
      <c r="G950">
        <v>0.30599999999999999</v>
      </c>
      <c r="H950">
        <v>211</v>
      </c>
      <c r="I950">
        <v>53</v>
      </c>
      <c r="J950">
        <v>31</v>
      </c>
      <c r="K950">
        <v>7</v>
      </c>
      <c r="L950">
        <v>2</v>
      </c>
      <c r="M950">
        <v>1</v>
      </c>
      <c r="N950">
        <v>3</v>
      </c>
      <c r="O950">
        <v>2</v>
      </c>
      <c r="P950" s="1">
        <f>SUM(I950:O950)/H950</f>
        <v>0.46919431279620855</v>
      </c>
      <c r="Q950" s="2">
        <v>0.35476134693759731</v>
      </c>
      <c r="R950">
        <f>(Q950-P950)/Q950</f>
        <v>-0.32256322974988605</v>
      </c>
    </row>
    <row r="951" spans="1:18" hidden="1" x14ac:dyDescent="0.25">
      <c r="A951" t="s">
        <v>607</v>
      </c>
      <c r="B951">
        <v>2002</v>
      </c>
      <c r="C951">
        <v>1</v>
      </c>
      <c r="D951" t="s">
        <v>36</v>
      </c>
      <c r="E951">
        <v>0</v>
      </c>
      <c r="F951">
        <v>33</v>
      </c>
      <c r="G951">
        <v>0.318</v>
      </c>
      <c r="H951">
        <v>52</v>
      </c>
      <c r="I951">
        <v>14</v>
      </c>
      <c r="J951">
        <v>6</v>
      </c>
      <c r="K951">
        <v>1</v>
      </c>
      <c r="L951">
        <v>0</v>
      </c>
      <c r="M951">
        <v>1</v>
      </c>
      <c r="N951">
        <v>0</v>
      </c>
      <c r="O951">
        <v>2</v>
      </c>
      <c r="P951" s="1">
        <f>SUM(I951:O951)/H951</f>
        <v>0.46153846153846156</v>
      </c>
      <c r="Q951" s="2">
        <v>0.35476134693759731</v>
      </c>
      <c r="R951">
        <f>(Q951-P951)/Q951</f>
        <v>-0.30098294394977138</v>
      </c>
    </row>
    <row r="952" spans="1:18" hidden="1" x14ac:dyDescent="0.25">
      <c r="A952" t="s">
        <v>769</v>
      </c>
      <c r="B952">
        <v>2002</v>
      </c>
      <c r="C952">
        <v>1</v>
      </c>
      <c r="D952" t="s">
        <v>36</v>
      </c>
      <c r="E952">
        <v>0</v>
      </c>
      <c r="F952">
        <v>28</v>
      </c>
      <c r="G952">
        <v>0.23499999999999999</v>
      </c>
      <c r="H952">
        <v>43</v>
      </c>
      <c r="I952">
        <v>8</v>
      </c>
      <c r="J952">
        <v>8</v>
      </c>
      <c r="K952">
        <v>1</v>
      </c>
      <c r="L952">
        <v>0</v>
      </c>
      <c r="M952">
        <v>1</v>
      </c>
      <c r="N952">
        <v>0</v>
      </c>
      <c r="O952">
        <v>1</v>
      </c>
      <c r="P952" s="1">
        <f>SUM(I952:O952)/H952</f>
        <v>0.44186046511627908</v>
      </c>
      <c r="Q952" s="2">
        <v>0.35476134693759731</v>
      </c>
      <c r="R952">
        <f>(Q952-P952)/Q952</f>
        <v>-0.2455146788976493</v>
      </c>
    </row>
    <row r="953" spans="1:18" hidden="1" x14ac:dyDescent="0.25">
      <c r="A953" t="s">
        <v>188</v>
      </c>
      <c r="B953">
        <v>2002</v>
      </c>
      <c r="C953">
        <v>1</v>
      </c>
      <c r="D953" t="s">
        <v>36</v>
      </c>
      <c r="E953">
        <v>0</v>
      </c>
      <c r="F953">
        <v>44</v>
      </c>
      <c r="G953">
        <v>0.25900000000000001</v>
      </c>
      <c r="H953">
        <v>71</v>
      </c>
      <c r="I953">
        <v>15</v>
      </c>
      <c r="J953">
        <v>9</v>
      </c>
      <c r="K953">
        <v>1</v>
      </c>
      <c r="L953">
        <v>2</v>
      </c>
      <c r="M953">
        <v>2</v>
      </c>
      <c r="N953">
        <v>1</v>
      </c>
      <c r="O953">
        <v>1</v>
      </c>
      <c r="P953" s="1">
        <f>SUM(I953:O953)/H953</f>
        <v>0.43661971830985913</v>
      </c>
      <c r="Q953" s="2">
        <v>0.35476134693759731</v>
      </c>
      <c r="R953">
        <f>(Q953-P953)/Q953</f>
        <v>-0.2307420807787742</v>
      </c>
    </row>
    <row r="954" spans="1:18" hidden="1" x14ac:dyDescent="0.25">
      <c r="A954" t="s">
        <v>715</v>
      </c>
      <c r="B954">
        <v>2002</v>
      </c>
      <c r="C954">
        <v>1</v>
      </c>
      <c r="D954" t="s">
        <v>36</v>
      </c>
      <c r="E954">
        <v>0</v>
      </c>
      <c r="F954">
        <v>83</v>
      </c>
      <c r="G954">
        <v>0.28399999999999997</v>
      </c>
      <c r="H954">
        <v>131</v>
      </c>
      <c r="I954">
        <v>31</v>
      </c>
      <c r="J954">
        <v>18</v>
      </c>
      <c r="K954">
        <v>1</v>
      </c>
      <c r="L954">
        <v>2</v>
      </c>
      <c r="M954">
        <v>1</v>
      </c>
      <c r="N954">
        <v>2</v>
      </c>
      <c r="O954">
        <v>0</v>
      </c>
      <c r="P954" s="1">
        <f>SUM(I954:O954)/H954</f>
        <v>0.41984732824427479</v>
      </c>
      <c r="Q954" s="2">
        <v>0.35476134693759731</v>
      </c>
      <c r="R954">
        <f>(Q954-P954)/Q954</f>
        <v>-0.1834641284021456</v>
      </c>
    </row>
    <row r="955" spans="1:18" hidden="1" x14ac:dyDescent="0.25">
      <c r="A955" t="s">
        <v>599</v>
      </c>
      <c r="B955">
        <v>2002</v>
      </c>
      <c r="C955">
        <v>1</v>
      </c>
      <c r="D955" t="s">
        <v>36</v>
      </c>
      <c r="E955">
        <v>0</v>
      </c>
      <c r="F955">
        <v>56</v>
      </c>
      <c r="G955">
        <v>0.35399999999999998</v>
      </c>
      <c r="H955">
        <v>91</v>
      </c>
      <c r="I955">
        <v>29</v>
      </c>
      <c r="J955">
        <v>5</v>
      </c>
      <c r="K955">
        <v>0</v>
      </c>
      <c r="L955">
        <v>2</v>
      </c>
      <c r="M955">
        <v>0</v>
      </c>
      <c r="N955">
        <v>0</v>
      </c>
      <c r="O955">
        <v>2</v>
      </c>
      <c r="P955" s="1">
        <f>SUM(I955:O955)/H955</f>
        <v>0.4175824175824176</v>
      </c>
      <c r="Q955" s="2">
        <v>0.35476134693759731</v>
      </c>
      <c r="R955">
        <f>(Q955-P955)/Q955</f>
        <v>-0.17707980643074553</v>
      </c>
    </row>
    <row r="956" spans="1:18" hidden="1" x14ac:dyDescent="0.25">
      <c r="A956" t="s">
        <v>82</v>
      </c>
      <c r="B956">
        <v>2002</v>
      </c>
      <c r="C956">
        <v>1</v>
      </c>
      <c r="D956" t="s">
        <v>36</v>
      </c>
      <c r="E956">
        <v>0</v>
      </c>
      <c r="F956">
        <v>214</v>
      </c>
      <c r="G956">
        <v>0.23599999999999999</v>
      </c>
      <c r="H956">
        <v>310</v>
      </c>
      <c r="I956">
        <v>64</v>
      </c>
      <c r="J956">
        <v>37</v>
      </c>
      <c r="K956">
        <v>8</v>
      </c>
      <c r="L956">
        <v>1</v>
      </c>
      <c r="M956">
        <v>8</v>
      </c>
      <c r="N956">
        <v>1</v>
      </c>
      <c r="O956">
        <v>0</v>
      </c>
      <c r="P956" s="1">
        <f>SUM(I956:O956)/H956</f>
        <v>0.38387096774193546</v>
      </c>
      <c r="Q956" s="2">
        <v>0.35476134693759731</v>
      </c>
      <c r="R956">
        <f>(Q956-P956)/Q956</f>
        <v>-8.205409370446029E-2</v>
      </c>
    </row>
    <row r="957" spans="1:18" hidden="1" x14ac:dyDescent="0.25">
      <c r="A957" t="s">
        <v>119</v>
      </c>
      <c r="B957">
        <v>2002</v>
      </c>
      <c r="C957">
        <v>1</v>
      </c>
      <c r="D957" t="s">
        <v>36</v>
      </c>
      <c r="E957">
        <v>0</v>
      </c>
      <c r="F957">
        <v>156</v>
      </c>
      <c r="G957">
        <v>0.3</v>
      </c>
      <c r="H957">
        <v>227</v>
      </c>
      <c r="I957">
        <v>62</v>
      </c>
      <c r="J957">
        <v>12</v>
      </c>
      <c r="K957">
        <v>2</v>
      </c>
      <c r="L957">
        <v>3</v>
      </c>
      <c r="M957">
        <v>3</v>
      </c>
      <c r="N957">
        <v>4</v>
      </c>
      <c r="O957">
        <v>1</v>
      </c>
      <c r="P957" s="1">
        <f>SUM(I957:O957)/H957</f>
        <v>0.38325991189427311</v>
      </c>
      <c r="Q957" s="2">
        <v>0.35476134693759731</v>
      </c>
      <c r="R957">
        <f>(Q957-P957)/Q957</f>
        <v>-8.033165169397305E-2</v>
      </c>
    </row>
    <row r="958" spans="1:18" hidden="1" x14ac:dyDescent="0.25">
      <c r="A958" t="s">
        <v>567</v>
      </c>
      <c r="B958">
        <v>2002</v>
      </c>
      <c r="C958">
        <v>1</v>
      </c>
      <c r="D958" t="s">
        <v>36</v>
      </c>
      <c r="E958">
        <v>0</v>
      </c>
      <c r="F958">
        <v>120</v>
      </c>
      <c r="G958">
        <v>0.26700000000000002</v>
      </c>
      <c r="H958">
        <v>171</v>
      </c>
      <c r="I958">
        <v>40</v>
      </c>
      <c r="J958">
        <v>13</v>
      </c>
      <c r="K958">
        <v>2</v>
      </c>
      <c r="L958">
        <v>2</v>
      </c>
      <c r="M958">
        <v>1</v>
      </c>
      <c r="N958">
        <v>4</v>
      </c>
      <c r="O958">
        <v>2</v>
      </c>
      <c r="P958" s="1">
        <f>SUM(I958:O958)/H958</f>
        <v>0.3742690058479532</v>
      </c>
      <c r="Q958" s="2">
        <v>0.35476134693759731</v>
      </c>
      <c r="R958">
        <f>(Q958-P958)/Q958</f>
        <v>-5.4988118290652706E-2</v>
      </c>
    </row>
    <row r="959" spans="1:18" hidden="1" x14ac:dyDescent="0.25">
      <c r="A959" t="s">
        <v>670</v>
      </c>
      <c r="B959">
        <v>2002</v>
      </c>
      <c r="C959">
        <v>1</v>
      </c>
      <c r="D959" t="s">
        <v>36</v>
      </c>
      <c r="E959">
        <v>0</v>
      </c>
      <c r="F959">
        <v>27</v>
      </c>
      <c r="G959">
        <v>0.161</v>
      </c>
      <c r="H959">
        <v>38</v>
      </c>
      <c r="I959">
        <v>5</v>
      </c>
      <c r="J959">
        <v>7</v>
      </c>
      <c r="K959">
        <v>1</v>
      </c>
      <c r="L959">
        <v>0</v>
      </c>
      <c r="M959">
        <v>1</v>
      </c>
      <c r="N959">
        <v>0</v>
      </c>
      <c r="O959">
        <v>0</v>
      </c>
      <c r="P959" s="1">
        <f>SUM(I959:O959)/H959</f>
        <v>0.36842105263157893</v>
      </c>
      <c r="Q959" s="2">
        <v>0.35476134693759731</v>
      </c>
      <c r="R959">
        <f>(Q959-P959)/Q959</f>
        <v>-3.8503928942361258E-2</v>
      </c>
    </row>
    <row r="960" spans="1:18" hidden="1" x14ac:dyDescent="0.25">
      <c r="A960" t="s">
        <v>250</v>
      </c>
      <c r="B960">
        <v>2002</v>
      </c>
      <c r="C960">
        <v>1</v>
      </c>
      <c r="D960" t="s">
        <v>28</v>
      </c>
      <c r="E960">
        <v>34</v>
      </c>
      <c r="F960">
        <v>661</v>
      </c>
      <c r="G960">
        <v>0.23599999999999999</v>
      </c>
      <c r="H960">
        <v>926</v>
      </c>
      <c r="I960">
        <v>189</v>
      </c>
      <c r="J960">
        <v>101</v>
      </c>
      <c r="K960">
        <v>5</v>
      </c>
      <c r="L960">
        <v>2</v>
      </c>
      <c r="M960">
        <v>6</v>
      </c>
      <c r="N960">
        <v>17</v>
      </c>
      <c r="O960">
        <v>4</v>
      </c>
      <c r="P960" s="1">
        <f>SUM(I960:O960)/H960</f>
        <v>0.34989200863930886</v>
      </c>
      <c r="Q960" s="2">
        <v>0.35476134693759731</v>
      </c>
      <c r="R960">
        <f>(Q960-P960)/Q960</f>
        <v>1.3725673161188468E-2</v>
      </c>
    </row>
    <row r="961" spans="1:18" hidden="1" x14ac:dyDescent="0.25">
      <c r="A961" t="s">
        <v>410</v>
      </c>
      <c r="B961">
        <v>2002</v>
      </c>
      <c r="C961">
        <v>1</v>
      </c>
      <c r="D961" t="s">
        <v>28</v>
      </c>
      <c r="E961">
        <v>32</v>
      </c>
      <c r="F961">
        <v>667</v>
      </c>
      <c r="G961">
        <v>0.22600000000000001</v>
      </c>
      <c r="H961">
        <v>869</v>
      </c>
      <c r="I961">
        <v>182</v>
      </c>
      <c r="J961">
        <v>38</v>
      </c>
      <c r="K961">
        <v>5</v>
      </c>
      <c r="L961">
        <v>4</v>
      </c>
      <c r="M961">
        <v>2</v>
      </c>
      <c r="N961">
        <v>13</v>
      </c>
      <c r="O961">
        <v>7</v>
      </c>
      <c r="P961" s="1">
        <f>SUM(I961:O961)/H961</f>
        <v>0.28883774453394706</v>
      </c>
      <c r="Q961" s="2">
        <v>0.35476134693759731</v>
      </c>
      <c r="R961">
        <f>(Q961-P961)/Q961</f>
        <v>0.18582521171689609</v>
      </c>
    </row>
    <row r="962" spans="1:18" hidden="1" x14ac:dyDescent="0.25">
      <c r="A962" t="s">
        <v>107</v>
      </c>
      <c r="B962">
        <v>2002</v>
      </c>
      <c r="C962">
        <v>1</v>
      </c>
      <c r="D962" t="s">
        <v>28</v>
      </c>
      <c r="E962">
        <v>30</v>
      </c>
      <c r="F962">
        <v>545</v>
      </c>
      <c r="G962">
        <v>0.26100000000000001</v>
      </c>
      <c r="H962">
        <v>771</v>
      </c>
      <c r="I962">
        <v>179</v>
      </c>
      <c r="J962">
        <v>65</v>
      </c>
      <c r="K962">
        <v>3</v>
      </c>
      <c r="L962">
        <v>8</v>
      </c>
      <c r="M962">
        <v>2</v>
      </c>
      <c r="N962">
        <v>7</v>
      </c>
      <c r="O962">
        <v>6</v>
      </c>
      <c r="P962" s="1">
        <f>SUM(I962:O962)/H962</f>
        <v>0.35019455252918286</v>
      </c>
      <c r="Q962" s="2">
        <v>0.35476134693759731</v>
      </c>
      <c r="R962">
        <f>(Q962-P962)/Q962</f>
        <v>1.2872863540056846E-2</v>
      </c>
    </row>
    <row r="963" spans="1:18" hidden="1" x14ac:dyDescent="0.25">
      <c r="A963" t="s">
        <v>773</v>
      </c>
      <c r="B963">
        <v>2002</v>
      </c>
      <c r="C963">
        <v>1</v>
      </c>
      <c r="D963" t="s">
        <v>28</v>
      </c>
      <c r="E963">
        <v>28</v>
      </c>
      <c r="F963">
        <v>462</v>
      </c>
      <c r="G963">
        <v>0.24</v>
      </c>
      <c r="H963">
        <v>692</v>
      </c>
      <c r="I963">
        <v>137</v>
      </c>
      <c r="J963">
        <v>106</v>
      </c>
      <c r="K963">
        <v>3</v>
      </c>
      <c r="L963">
        <v>4</v>
      </c>
      <c r="M963">
        <v>7</v>
      </c>
      <c r="N963">
        <v>6</v>
      </c>
      <c r="O963">
        <v>5</v>
      </c>
      <c r="P963" s="1">
        <f>SUM(I963:O963)/H963</f>
        <v>0.38728323699421963</v>
      </c>
      <c r="Q963" s="2">
        <v>0.35476134693759731</v>
      </c>
      <c r="R963">
        <f>(Q963-P963)/Q963</f>
        <v>-9.1672585915463137E-2</v>
      </c>
    </row>
    <row r="964" spans="1:18" hidden="1" x14ac:dyDescent="0.25">
      <c r="A964" t="s">
        <v>168</v>
      </c>
      <c r="B964">
        <v>2002</v>
      </c>
      <c r="C964">
        <v>1</v>
      </c>
      <c r="D964" t="s">
        <v>28</v>
      </c>
      <c r="E964">
        <v>23</v>
      </c>
      <c r="F964">
        <v>484</v>
      </c>
      <c r="G964">
        <v>0.23899999999999999</v>
      </c>
      <c r="H964">
        <v>668</v>
      </c>
      <c r="I964">
        <v>142</v>
      </c>
      <c r="J964">
        <v>54</v>
      </c>
      <c r="K964">
        <v>3</v>
      </c>
      <c r="L964">
        <v>4</v>
      </c>
      <c r="M964">
        <v>0</v>
      </c>
      <c r="N964">
        <v>11</v>
      </c>
      <c r="O964">
        <v>4</v>
      </c>
      <c r="P964" s="1">
        <f>SUM(I964:O964)/H964</f>
        <v>0.32634730538922158</v>
      </c>
      <c r="Q964" s="2">
        <v>0.35476134693759731</v>
      </c>
      <c r="R964">
        <f>(Q964-P964)/Q964</f>
        <v>8.0093397416753462E-2</v>
      </c>
    </row>
    <row r="965" spans="1:18" hidden="1" x14ac:dyDescent="0.25">
      <c r="A965" t="s">
        <v>47</v>
      </c>
      <c r="B965">
        <v>2002</v>
      </c>
      <c r="C965">
        <v>1</v>
      </c>
      <c r="D965" t="s">
        <v>28</v>
      </c>
      <c r="E965">
        <v>10</v>
      </c>
      <c r="F965">
        <v>191</v>
      </c>
      <c r="G965">
        <v>0.27400000000000002</v>
      </c>
      <c r="H965">
        <v>278</v>
      </c>
      <c r="I965">
        <v>68</v>
      </c>
      <c r="J965">
        <v>23</v>
      </c>
      <c r="K965">
        <v>1</v>
      </c>
      <c r="L965">
        <v>5</v>
      </c>
      <c r="M965">
        <v>2</v>
      </c>
      <c r="N965">
        <v>2</v>
      </c>
      <c r="O965">
        <v>0</v>
      </c>
      <c r="P965" s="1">
        <f>SUM(I965:O965)/H965</f>
        <v>0.36330935251798563</v>
      </c>
      <c r="Q965" s="2">
        <v>0.35476134693759731</v>
      </c>
      <c r="R965">
        <f>(Q965-P965)/Q965</f>
        <v>-2.4095087173890781E-2</v>
      </c>
    </row>
    <row r="966" spans="1:18" hidden="1" x14ac:dyDescent="0.25">
      <c r="A966" t="s">
        <v>519</v>
      </c>
      <c r="B966">
        <v>2002</v>
      </c>
      <c r="C966">
        <v>1</v>
      </c>
      <c r="D966" t="s">
        <v>28</v>
      </c>
      <c r="E966">
        <v>3</v>
      </c>
      <c r="F966">
        <v>87</v>
      </c>
      <c r="G966">
        <v>0.245</v>
      </c>
      <c r="H966">
        <v>127</v>
      </c>
      <c r="I966">
        <v>26</v>
      </c>
      <c r="J966">
        <v>17</v>
      </c>
      <c r="K966">
        <v>2</v>
      </c>
      <c r="L966">
        <v>2</v>
      </c>
      <c r="M966">
        <v>4</v>
      </c>
      <c r="N966">
        <v>1</v>
      </c>
      <c r="O966">
        <v>1</v>
      </c>
      <c r="P966" s="1">
        <f>SUM(I966:O966)/H966</f>
        <v>0.41732283464566927</v>
      </c>
      <c r="Q966" s="2">
        <v>0.35476134693759731</v>
      </c>
      <c r="R966">
        <f>(Q966-P966)/Q966</f>
        <v>-0.17634809498870394</v>
      </c>
    </row>
    <row r="967" spans="1:18" hidden="1" x14ac:dyDescent="0.25">
      <c r="A967" t="s">
        <v>229</v>
      </c>
      <c r="B967">
        <v>2002</v>
      </c>
      <c r="C967">
        <v>1</v>
      </c>
      <c r="D967" t="s">
        <v>28</v>
      </c>
      <c r="E967">
        <v>1</v>
      </c>
      <c r="F967">
        <v>272</v>
      </c>
      <c r="G967">
        <v>0.24299999999999999</v>
      </c>
      <c r="H967">
        <v>387</v>
      </c>
      <c r="I967">
        <v>83</v>
      </c>
      <c r="J967">
        <v>32</v>
      </c>
      <c r="K967">
        <v>4</v>
      </c>
      <c r="L967">
        <v>6</v>
      </c>
      <c r="M967">
        <v>1</v>
      </c>
      <c r="N967">
        <v>6</v>
      </c>
      <c r="O967">
        <v>2</v>
      </c>
      <c r="P967" s="1">
        <f>SUM(I967:O967)/H967</f>
        <v>0.34625322997416019</v>
      </c>
      <c r="Q967" s="2">
        <v>0.35476134693759731</v>
      </c>
      <c r="R967">
        <f>(Q967-P967)/Q967</f>
        <v>2.3982649284883056E-2</v>
      </c>
    </row>
    <row r="968" spans="1:18" hidden="1" x14ac:dyDescent="0.25">
      <c r="A968" t="s">
        <v>721</v>
      </c>
      <c r="B968">
        <v>2002</v>
      </c>
      <c r="C968">
        <v>1</v>
      </c>
      <c r="D968" t="s">
        <v>28</v>
      </c>
      <c r="E968">
        <v>1</v>
      </c>
      <c r="F968">
        <v>31</v>
      </c>
      <c r="G968">
        <v>0.23699999999999999</v>
      </c>
      <c r="H968">
        <v>40</v>
      </c>
      <c r="I968">
        <v>9</v>
      </c>
      <c r="J968">
        <v>2</v>
      </c>
      <c r="K968">
        <v>0</v>
      </c>
      <c r="L968">
        <v>0</v>
      </c>
      <c r="M968">
        <v>0</v>
      </c>
      <c r="N968">
        <v>0</v>
      </c>
      <c r="O968">
        <v>0</v>
      </c>
      <c r="P968" s="1">
        <f>SUM(I968:O968)/H968</f>
        <v>0.27500000000000002</v>
      </c>
      <c r="Q968" s="2">
        <v>0.35476134693759731</v>
      </c>
      <c r="R968">
        <f>(Q968-P968)/Q968</f>
        <v>0.22483099589659453</v>
      </c>
    </row>
    <row r="969" spans="1:18" hidden="1" x14ac:dyDescent="0.25">
      <c r="A969" t="s">
        <v>512</v>
      </c>
      <c r="B969">
        <v>2002</v>
      </c>
      <c r="C969">
        <v>1</v>
      </c>
      <c r="D969" t="s">
        <v>28</v>
      </c>
      <c r="E969">
        <v>0</v>
      </c>
      <c r="F969">
        <v>30</v>
      </c>
      <c r="G969">
        <v>0.33300000000000002</v>
      </c>
      <c r="H969">
        <v>54</v>
      </c>
      <c r="I969">
        <v>15</v>
      </c>
      <c r="J969">
        <v>7</v>
      </c>
      <c r="K969">
        <v>0</v>
      </c>
      <c r="L969">
        <v>1</v>
      </c>
      <c r="M969">
        <v>1</v>
      </c>
      <c r="N969">
        <v>0</v>
      </c>
      <c r="O969">
        <v>1</v>
      </c>
      <c r="P969" s="1">
        <f>SUM(I969:O969)/H969</f>
        <v>0.46296296296296297</v>
      </c>
      <c r="Q969" s="2">
        <v>0.35476134693759731</v>
      </c>
      <c r="R969">
        <f>(Q969-P969)/Q969</f>
        <v>-0.30499832340640642</v>
      </c>
    </row>
    <row r="970" spans="1:18" hidden="1" x14ac:dyDescent="0.25">
      <c r="A970" t="s">
        <v>286</v>
      </c>
      <c r="B970">
        <v>2002</v>
      </c>
      <c r="C970">
        <v>1</v>
      </c>
      <c r="D970" t="s">
        <v>28</v>
      </c>
      <c r="E970">
        <v>0</v>
      </c>
      <c r="F970">
        <v>8</v>
      </c>
      <c r="G970">
        <v>0.46200000000000002</v>
      </c>
      <c r="H970">
        <v>13</v>
      </c>
      <c r="I970">
        <v>6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 s="1">
        <f>SUM(I970:O970)/H970</f>
        <v>0.46153846153846156</v>
      </c>
      <c r="Q970" s="2">
        <v>0.35476134693759731</v>
      </c>
      <c r="R970">
        <f>(Q970-P970)/Q970</f>
        <v>-0.30098294394977138</v>
      </c>
    </row>
    <row r="971" spans="1:18" hidden="1" x14ac:dyDescent="0.25">
      <c r="A971" t="s">
        <v>269</v>
      </c>
      <c r="B971">
        <v>2002</v>
      </c>
      <c r="C971">
        <v>1</v>
      </c>
      <c r="D971" t="s">
        <v>28</v>
      </c>
      <c r="E971">
        <v>0</v>
      </c>
      <c r="F971">
        <v>4</v>
      </c>
      <c r="G971">
        <v>0.2</v>
      </c>
      <c r="H971">
        <v>7</v>
      </c>
      <c r="I971">
        <v>1</v>
      </c>
      <c r="J971">
        <v>2</v>
      </c>
      <c r="K971">
        <v>0</v>
      </c>
      <c r="L971">
        <v>0</v>
      </c>
      <c r="M971">
        <v>0</v>
      </c>
      <c r="N971">
        <v>0</v>
      </c>
      <c r="O971">
        <v>0</v>
      </c>
      <c r="P971" s="1">
        <f>SUM(I971:O971)/H971</f>
        <v>0.42857142857142855</v>
      </c>
      <c r="Q971" s="2">
        <v>0.35476134693759731</v>
      </c>
      <c r="R971">
        <f>(Q971-P971)/Q971</f>
        <v>-0.20805559081050187</v>
      </c>
    </row>
    <row r="972" spans="1:18" hidden="1" x14ac:dyDescent="0.25">
      <c r="A972" t="s">
        <v>53</v>
      </c>
      <c r="B972">
        <v>2002</v>
      </c>
      <c r="C972">
        <v>1</v>
      </c>
      <c r="D972" t="s">
        <v>28</v>
      </c>
      <c r="E972">
        <v>0</v>
      </c>
      <c r="F972">
        <v>96</v>
      </c>
      <c r="G972">
        <v>0.33100000000000002</v>
      </c>
      <c r="H972">
        <v>147</v>
      </c>
      <c r="I972">
        <v>45</v>
      </c>
      <c r="J972">
        <v>7</v>
      </c>
      <c r="K972">
        <v>0</v>
      </c>
      <c r="L972">
        <v>2</v>
      </c>
      <c r="M972">
        <v>1</v>
      </c>
      <c r="N972">
        <v>0</v>
      </c>
      <c r="O972">
        <v>2</v>
      </c>
      <c r="P972" s="1">
        <f>SUM(I972:O972)/H972</f>
        <v>0.38775510204081631</v>
      </c>
      <c r="Q972" s="2">
        <v>0.35476134693759731</v>
      </c>
      <c r="R972">
        <f>(Q972-P972)/Q972</f>
        <v>-9.3002677399977904E-2</v>
      </c>
    </row>
    <row r="973" spans="1:18" hidden="1" x14ac:dyDescent="0.25">
      <c r="A973" t="s">
        <v>213</v>
      </c>
      <c r="B973">
        <v>2002</v>
      </c>
      <c r="C973">
        <v>2</v>
      </c>
      <c r="D973" t="s">
        <v>28</v>
      </c>
      <c r="E973">
        <v>0</v>
      </c>
      <c r="F973">
        <v>92</v>
      </c>
      <c r="G973">
        <v>0.217</v>
      </c>
      <c r="H973">
        <v>138</v>
      </c>
      <c r="I973">
        <v>25</v>
      </c>
      <c r="J973">
        <v>21</v>
      </c>
      <c r="K973">
        <v>1</v>
      </c>
      <c r="L973">
        <v>1</v>
      </c>
      <c r="M973">
        <v>1</v>
      </c>
      <c r="N973">
        <v>0</v>
      </c>
      <c r="O973">
        <v>1</v>
      </c>
      <c r="P973" s="1">
        <f>SUM(I973:O973)/H973</f>
        <v>0.36231884057971014</v>
      </c>
      <c r="Q973" s="2">
        <v>0.35476134693759731</v>
      </c>
      <c r="R973">
        <f>(Q973-P973)/Q973</f>
        <v>-2.130303570936154E-2</v>
      </c>
    </row>
    <row r="974" spans="1:18" hidden="1" x14ac:dyDescent="0.25">
      <c r="A974" t="s">
        <v>153</v>
      </c>
      <c r="B974">
        <v>2002</v>
      </c>
      <c r="C974">
        <v>1</v>
      </c>
      <c r="D974" t="s">
        <v>28</v>
      </c>
      <c r="E974">
        <v>0</v>
      </c>
      <c r="F974">
        <v>230</v>
      </c>
      <c r="G974">
        <v>0.26700000000000002</v>
      </c>
      <c r="H974">
        <v>330</v>
      </c>
      <c r="I974">
        <v>80</v>
      </c>
      <c r="J974">
        <v>25</v>
      </c>
      <c r="K974">
        <v>7</v>
      </c>
      <c r="L974">
        <v>3</v>
      </c>
      <c r="M974">
        <v>0</v>
      </c>
      <c r="N974">
        <v>1</v>
      </c>
      <c r="O974">
        <v>1</v>
      </c>
      <c r="P974" s="1">
        <f>SUM(I974:O974)/H974</f>
        <v>0.35454545454545455</v>
      </c>
      <c r="Q974" s="2">
        <v>0.35476134693759731</v>
      </c>
      <c r="R974">
        <f>(Q974-P974)/Q974</f>
        <v>6.0855669313019496E-4</v>
      </c>
    </row>
    <row r="975" spans="1:18" hidden="1" x14ac:dyDescent="0.25">
      <c r="A975" t="s">
        <v>42</v>
      </c>
      <c r="B975">
        <v>2002</v>
      </c>
      <c r="C975">
        <v>1</v>
      </c>
      <c r="D975" t="s">
        <v>28</v>
      </c>
      <c r="E975">
        <v>0</v>
      </c>
      <c r="F975">
        <v>81</v>
      </c>
      <c r="G975">
        <v>0.22900000000000001</v>
      </c>
      <c r="H975">
        <v>119</v>
      </c>
      <c r="I975">
        <v>24</v>
      </c>
      <c r="J975">
        <v>12</v>
      </c>
      <c r="K975">
        <v>1</v>
      </c>
      <c r="L975">
        <v>0</v>
      </c>
      <c r="M975">
        <v>2</v>
      </c>
      <c r="N975">
        <v>1</v>
      </c>
      <c r="O975">
        <v>1</v>
      </c>
      <c r="P975" s="1">
        <f>SUM(I975:O975)/H975</f>
        <v>0.34453781512605042</v>
      </c>
      <c r="Q975" s="2">
        <v>0.35476134693759731</v>
      </c>
      <c r="R975">
        <f>(Q975-P975)/Q975</f>
        <v>2.8818054446459233E-2</v>
      </c>
    </row>
    <row r="976" spans="1:18" hidden="1" x14ac:dyDescent="0.25">
      <c r="A976" t="s">
        <v>479</v>
      </c>
      <c r="B976">
        <v>2002</v>
      </c>
      <c r="C976">
        <v>1</v>
      </c>
      <c r="D976" t="s">
        <v>28</v>
      </c>
      <c r="E976">
        <v>0</v>
      </c>
      <c r="F976">
        <v>182</v>
      </c>
      <c r="G976">
        <v>0.20200000000000001</v>
      </c>
      <c r="H976">
        <v>256</v>
      </c>
      <c r="I976">
        <v>45</v>
      </c>
      <c r="J976">
        <v>27</v>
      </c>
      <c r="K976">
        <v>6</v>
      </c>
      <c r="L976">
        <v>2</v>
      </c>
      <c r="M976">
        <v>3</v>
      </c>
      <c r="N976">
        <v>3</v>
      </c>
      <c r="O976">
        <v>1</v>
      </c>
      <c r="P976" s="1">
        <f>SUM(I976:O976)/H976</f>
        <v>0.33984375</v>
      </c>
      <c r="Q976" s="2">
        <v>0.35476134693759731</v>
      </c>
      <c r="R976">
        <f>(Q976-P976)/Q976</f>
        <v>4.204966822448479E-2</v>
      </c>
    </row>
    <row r="977" spans="1:18" hidden="1" x14ac:dyDescent="0.25">
      <c r="A977" t="s">
        <v>454</v>
      </c>
      <c r="B977">
        <v>2002</v>
      </c>
      <c r="C977">
        <v>1</v>
      </c>
      <c r="D977" t="s">
        <v>28</v>
      </c>
      <c r="E977">
        <v>0</v>
      </c>
      <c r="F977">
        <v>247</v>
      </c>
      <c r="G977">
        <v>0.189</v>
      </c>
      <c r="H977">
        <v>314</v>
      </c>
      <c r="I977">
        <v>55</v>
      </c>
      <c r="J977">
        <v>16</v>
      </c>
      <c r="K977">
        <v>4</v>
      </c>
      <c r="L977">
        <v>2</v>
      </c>
      <c r="M977">
        <v>1</v>
      </c>
      <c r="N977">
        <v>3</v>
      </c>
      <c r="O977">
        <v>2</v>
      </c>
      <c r="P977" s="1">
        <f>SUM(I977:O977)/H977</f>
        <v>0.2643312101910828</v>
      </c>
      <c r="Q977" s="2">
        <v>0.35476134693759731</v>
      </c>
      <c r="R977">
        <f>(Q977-P977)/Q977</f>
        <v>0.25490414197356515</v>
      </c>
    </row>
    <row r="978" spans="1:18" hidden="1" x14ac:dyDescent="0.25">
      <c r="A978" t="s">
        <v>386</v>
      </c>
      <c r="B978">
        <v>2002</v>
      </c>
      <c r="C978">
        <v>1</v>
      </c>
      <c r="D978" t="s">
        <v>28</v>
      </c>
      <c r="E978">
        <v>0</v>
      </c>
      <c r="F978">
        <v>3</v>
      </c>
      <c r="G978">
        <v>0</v>
      </c>
      <c r="H978">
        <v>3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 s="1">
        <f>SUM(I978:O978)/H978</f>
        <v>0</v>
      </c>
      <c r="Q978" s="2">
        <v>0.35476134693759731</v>
      </c>
      <c r="R978">
        <f>(Q978-P978)/Q978</f>
        <v>1</v>
      </c>
    </row>
    <row r="979" spans="1:18" hidden="1" x14ac:dyDescent="0.25">
      <c r="A979" t="s">
        <v>703</v>
      </c>
      <c r="B979">
        <v>2002</v>
      </c>
      <c r="C979">
        <v>1</v>
      </c>
      <c r="D979" t="s">
        <v>384</v>
      </c>
      <c r="E979">
        <v>34</v>
      </c>
      <c r="F979">
        <v>650</v>
      </c>
      <c r="G979">
        <v>0.28100000000000003</v>
      </c>
      <c r="H979">
        <v>934</v>
      </c>
      <c r="I979">
        <v>237</v>
      </c>
      <c r="J979">
        <v>70</v>
      </c>
      <c r="K979">
        <v>10</v>
      </c>
      <c r="L979">
        <v>10</v>
      </c>
      <c r="M979">
        <v>9</v>
      </c>
      <c r="N979">
        <v>10</v>
      </c>
      <c r="O979">
        <v>0</v>
      </c>
      <c r="P979" s="1">
        <f>SUM(I979:O979)/H979</f>
        <v>0.37044967880085655</v>
      </c>
      <c r="Q979" s="2">
        <v>0.35476134693759731</v>
      </c>
      <c r="R979">
        <f>(Q979-P979)/Q979</f>
        <v>-4.4222213041768689E-2</v>
      </c>
    </row>
    <row r="980" spans="1:18" hidden="1" x14ac:dyDescent="0.25">
      <c r="A980" t="s">
        <v>363</v>
      </c>
      <c r="B980">
        <v>2002</v>
      </c>
      <c r="C980">
        <v>1</v>
      </c>
      <c r="D980" t="s">
        <v>384</v>
      </c>
      <c r="E980">
        <v>34</v>
      </c>
      <c r="F980">
        <v>632</v>
      </c>
      <c r="G980">
        <v>0.27900000000000003</v>
      </c>
      <c r="H980">
        <v>913</v>
      </c>
      <c r="I980">
        <v>227</v>
      </c>
      <c r="J980">
        <v>76</v>
      </c>
      <c r="K980">
        <v>1</v>
      </c>
      <c r="L980">
        <v>5</v>
      </c>
      <c r="M980">
        <v>6</v>
      </c>
      <c r="N980">
        <v>14</v>
      </c>
      <c r="O980">
        <v>5</v>
      </c>
      <c r="P980" s="1">
        <f>SUM(I980:O980)/H980</f>
        <v>0.36582694414019717</v>
      </c>
      <c r="Q980" s="2">
        <v>0.35476134693759731</v>
      </c>
      <c r="R980">
        <f>(Q980-P980)/Q980</f>
        <v>-3.1191665321268238E-2</v>
      </c>
    </row>
    <row r="981" spans="1:18" hidden="1" x14ac:dyDescent="0.25">
      <c r="A981" t="s">
        <v>575</v>
      </c>
      <c r="B981">
        <v>2002</v>
      </c>
      <c r="C981">
        <v>1</v>
      </c>
      <c r="D981" t="s">
        <v>384</v>
      </c>
      <c r="E981">
        <v>25</v>
      </c>
      <c r="F981">
        <v>417</v>
      </c>
      <c r="G981">
        <v>0.28799999999999998</v>
      </c>
      <c r="H981">
        <v>634</v>
      </c>
      <c r="I981">
        <v>159</v>
      </c>
      <c r="J981">
        <v>68</v>
      </c>
      <c r="K981">
        <v>3</v>
      </c>
      <c r="L981">
        <v>4</v>
      </c>
      <c r="M981">
        <v>6</v>
      </c>
      <c r="N981">
        <v>6</v>
      </c>
      <c r="O981">
        <v>3</v>
      </c>
      <c r="P981" s="1">
        <f>SUM(I981:O981)/H981</f>
        <v>0.39274447949526814</v>
      </c>
      <c r="Q981" s="2">
        <v>0.35476134693759731</v>
      </c>
      <c r="R981">
        <f>(Q981-P981)/Q981</f>
        <v>-0.10706671649984484</v>
      </c>
    </row>
    <row r="982" spans="1:18" hidden="1" x14ac:dyDescent="0.25">
      <c r="A982" t="s">
        <v>315</v>
      </c>
      <c r="B982">
        <v>2002</v>
      </c>
      <c r="C982">
        <v>1</v>
      </c>
      <c r="D982" t="s">
        <v>384</v>
      </c>
      <c r="E982">
        <v>19</v>
      </c>
      <c r="F982">
        <v>343</v>
      </c>
      <c r="G982">
        <v>0.27</v>
      </c>
      <c r="H982">
        <v>515</v>
      </c>
      <c r="I982">
        <v>115</v>
      </c>
      <c r="J982">
        <v>63</v>
      </c>
      <c r="K982">
        <v>8</v>
      </c>
      <c r="L982">
        <v>11</v>
      </c>
      <c r="M982">
        <v>8</v>
      </c>
      <c r="N982">
        <v>9</v>
      </c>
      <c r="O982">
        <v>6</v>
      </c>
      <c r="P982" s="1">
        <f>SUM(I982:O982)/H982</f>
        <v>0.42718446601941745</v>
      </c>
      <c r="Q982" s="2">
        <v>0.35476134693759731</v>
      </c>
      <c r="R982">
        <f>(Q982-P982)/Q982</f>
        <v>-0.20414602579169766</v>
      </c>
    </row>
    <row r="983" spans="1:18" hidden="1" x14ac:dyDescent="0.25">
      <c r="A983" t="s">
        <v>680</v>
      </c>
      <c r="B983">
        <v>2002</v>
      </c>
      <c r="C983">
        <v>1</v>
      </c>
      <c r="D983" t="s">
        <v>384</v>
      </c>
      <c r="E983">
        <v>12</v>
      </c>
      <c r="F983">
        <v>166</v>
      </c>
      <c r="G983">
        <v>0.26400000000000001</v>
      </c>
      <c r="H983">
        <v>260</v>
      </c>
      <c r="I983">
        <v>56</v>
      </c>
      <c r="J983">
        <v>44</v>
      </c>
      <c r="K983">
        <v>3</v>
      </c>
      <c r="L983">
        <v>0</v>
      </c>
      <c r="M983">
        <v>5</v>
      </c>
      <c r="N983">
        <v>3</v>
      </c>
      <c r="O983">
        <v>1</v>
      </c>
      <c r="P983" s="1">
        <f>SUM(I983:O983)/H983</f>
        <v>0.43076923076923079</v>
      </c>
      <c r="Q983" s="2">
        <v>0.35476134693759731</v>
      </c>
      <c r="R983">
        <f>(Q983-P983)/Q983</f>
        <v>-0.2142507476864533</v>
      </c>
    </row>
    <row r="984" spans="1:18" hidden="1" x14ac:dyDescent="0.25">
      <c r="A984" t="s">
        <v>323</v>
      </c>
      <c r="B984">
        <v>2002</v>
      </c>
      <c r="C984">
        <v>1</v>
      </c>
      <c r="D984" t="s">
        <v>384</v>
      </c>
      <c r="E984">
        <v>11</v>
      </c>
      <c r="F984">
        <v>310</v>
      </c>
      <c r="G984">
        <v>0.314</v>
      </c>
      <c r="H984">
        <v>474</v>
      </c>
      <c r="I984">
        <v>131</v>
      </c>
      <c r="J984">
        <v>36</v>
      </c>
      <c r="K984">
        <v>9</v>
      </c>
      <c r="L984">
        <v>9</v>
      </c>
      <c r="M984">
        <v>3</v>
      </c>
      <c r="N984">
        <v>8</v>
      </c>
      <c r="O984">
        <v>4</v>
      </c>
      <c r="P984" s="1">
        <f>SUM(I984:O984)/H984</f>
        <v>0.4219409282700422</v>
      </c>
      <c r="Q984" s="2">
        <v>0.35476134693759731</v>
      </c>
      <c r="R984">
        <f>(Q984-P984)/Q984</f>
        <v>-0.18936556057292739</v>
      </c>
    </row>
    <row r="985" spans="1:18" hidden="1" x14ac:dyDescent="0.25">
      <c r="A985" t="s">
        <v>541</v>
      </c>
      <c r="B985">
        <v>2002</v>
      </c>
      <c r="C985">
        <v>1</v>
      </c>
      <c r="D985" t="s">
        <v>384</v>
      </c>
      <c r="E985">
        <v>11</v>
      </c>
      <c r="F985">
        <v>279</v>
      </c>
      <c r="G985">
        <v>0.27</v>
      </c>
      <c r="H985">
        <v>412</v>
      </c>
      <c r="I985">
        <v>96</v>
      </c>
      <c r="J985">
        <v>37</v>
      </c>
      <c r="K985">
        <v>6</v>
      </c>
      <c r="L985">
        <v>4</v>
      </c>
      <c r="M985">
        <v>5</v>
      </c>
      <c r="N985">
        <v>11</v>
      </c>
      <c r="O985">
        <v>5</v>
      </c>
      <c r="P985" s="1">
        <f>SUM(I985:O985)/H985</f>
        <v>0.39805825242718446</v>
      </c>
      <c r="Q985" s="2">
        <v>0.35476134693759731</v>
      </c>
      <c r="R985">
        <f>(Q985-P985)/Q985</f>
        <v>-0.12204516039680921</v>
      </c>
    </row>
    <row r="986" spans="1:18" hidden="1" x14ac:dyDescent="0.25">
      <c r="A986" t="s">
        <v>743</v>
      </c>
      <c r="B986">
        <v>2002</v>
      </c>
      <c r="C986">
        <v>1</v>
      </c>
      <c r="D986" t="s">
        <v>384</v>
      </c>
      <c r="E986">
        <v>5</v>
      </c>
      <c r="F986">
        <v>72</v>
      </c>
      <c r="G986">
        <v>0.29799999999999999</v>
      </c>
      <c r="H986">
        <v>118</v>
      </c>
      <c r="I986">
        <v>28</v>
      </c>
      <c r="J986">
        <v>18</v>
      </c>
      <c r="K986">
        <v>1</v>
      </c>
      <c r="L986">
        <v>1</v>
      </c>
      <c r="M986">
        <v>3</v>
      </c>
      <c r="N986">
        <v>3</v>
      </c>
      <c r="O986">
        <v>2</v>
      </c>
      <c r="P986" s="1">
        <f>SUM(I986:O986)/H986</f>
        <v>0.47457627118644069</v>
      </c>
      <c r="Q986" s="2">
        <v>0.35476134693759731</v>
      </c>
      <c r="R986">
        <f>(Q986-P986)/Q986</f>
        <v>-0.3377338745698214</v>
      </c>
    </row>
    <row r="987" spans="1:18" hidden="1" x14ac:dyDescent="0.25">
      <c r="A987" t="s">
        <v>543</v>
      </c>
      <c r="B987">
        <v>2002</v>
      </c>
      <c r="C987">
        <v>1</v>
      </c>
      <c r="D987" t="s">
        <v>384</v>
      </c>
      <c r="E987">
        <v>4</v>
      </c>
      <c r="F987">
        <v>72</v>
      </c>
      <c r="G987">
        <v>0.188</v>
      </c>
      <c r="H987">
        <v>103</v>
      </c>
      <c r="I987">
        <v>16</v>
      </c>
      <c r="J987">
        <v>17</v>
      </c>
      <c r="K987">
        <v>1</v>
      </c>
      <c r="L987">
        <v>0</v>
      </c>
      <c r="M987">
        <v>0</v>
      </c>
      <c r="N987">
        <v>1</v>
      </c>
      <c r="O987">
        <v>0</v>
      </c>
      <c r="P987" s="1">
        <f>SUM(I987:O987)/H987</f>
        <v>0.33980582524271846</v>
      </c>
      <c r="Q987" s="2">
        <v>0.35476134693759731</v>
      </c>
      <c r="R987">
        <f>(Q987-P987)/Q987</f>
        <v>4.2156570392967677E-2</v>
      </c>
    </row>
    <row r="988" spans="1:18" hidden="1" x14ac:dyDescent="0.25">
      <c r="A988" t="s">
        <v>684</v>
      </c>
      <c r="B988">
        <v>2002</v>
      </c>
      <c r="C988">
        <v>1</v>
      </c>
      <c r="D988" t="s">
        <v>384</v>
      </c>
      <c r="E988">
        <v>3</v>
      </c>
      <c r="F988">
        <v>36</v>
      </c>
      <c r="G988">
        <v>0.34</v>
      </c>
      <c r="H988">
        <v>64</v>
      </c>
      <c r="I988">
        <v>18</v>
      </c>
      <c r="J988">
        <v>10</v>
      </c>
      <c r="K988">
        <v>0</v>
      </c>
      <c r="L988">
        <v>0</v>
      </c>
      <c r="M988">
        <v>0</v>
      </c>
      <c r="N988">
        <v>1</v>
      </c>
      <c r="O988">
        <v>0</v>
      </c>
      <c r="P988" s="1">
        <f>SUM(I988:O988)/H988</f>
        <v>0.453125</v>
      </c>
      <c r="Q988" s="2">
        <v>0.35476134693759731</v>
      </c>
      <c r="R988">
        <f>(Q988-P988)/Q988</f>
        <v>-0.2772671090340203</v>
      </c>
    </row>
    <row r="989" spans="1:18" hidden="1" x14ac:dyDescent="0.25">
      <c r="A989" t="s">
        <v>366</v>
      </c>
      <c r="B989">
        <v>2002</v>
      </c>
      <c r="C989">
        <v>1</v>
      </c>
      <c r="D989" t="s">
        <v>384</v>
      </c>
      <c r="E989">
        <v>2</v>
      </c>
      <c r="F989">
        <v>30</v>
      </c>
      <c r="G989">
        <v>0.35699999999999998</v>
      </c>
      <c r="H989">
        <v>53</v>
      </c>
      <c r="I989">
        <v>15</v>
      </c>
      <c r="J989">
        <v>9</v>
      </c>
      <c r="K989">
        <v>2</v>
      </c>
      <c r="L989">
        <v>1</v>
      </c>
      <c r="M989">
        <v>0</v>
      </c>
      <c r="N989">
        <v>1</v>
      </c>
      <c r="O989">
        <v>0</v>
      </c>
      <c r="P989" s="1">
        <f>SUM(I989:O989)/H989</f>
        <v>0.52830188679245282</v>
      </c>
      <c r="Q989" s="2">
        <v>0.35476134693759731</v>
      </c>
      <c r="R989">
        <f>(Q989-P989)/Q989</f>
        <v>-0.48917544527583884</v>
      </c>
    </row>
    <row r="990" spans="1:18" hidden="1" x14ac:dyDescent="0.25">
      <c r="A990" t="s">
        <v>208</v>
      </c>
      <c r="B990">
        <v>2002</v>
      </c>
      <c r="C990">
        <v>1</v>
      </c>
      <c r="D990" t="s">
        <v>384</v>
      </c>
      <c r="E990">
        <v>1</v>
      </c>
      <c r="F990">
        <v>36</v>
      </c>
      <c r="G990">
        <v>0.379</v>
      </c>
      <c r="H990">
        <v>65</v>
      </c>
      <c r="I990">
        <v>22</v>
      </c>
      <c r="J990">
        <v>6</v>
      </c>
      <c r="K990">
        <v>0</v>
      </c>
      <c r="L990">
        <v>0</v>
      </c>
      <c r="M990">
        <v>0</v>
      </c>
      <c r="N990">
        <v>1</v>
      </c>
      <c r="O990">
        <v>0</v>
      </c>
      <c r="P990" s="1">
        <f>SUM(I990:O990)/H990</f>
        <v>0.44615384615384618</v>
      </c>
      <c r="Q990" s="2">
        <v>0.35476134693759731</v>
      </c>
      <c r="R990">
        <f>(Q990-P990)/Q990</f>
        <v>-0.25761684581811234</v>
      </c>
    </row>
    <row r="991" spans="1:18" hidden="1" x14ac:dyDescent="0.25">
      <c r="A991" t="s">
        <v>804</v>
      </c>
      <c r="B991">
        <v>2002</v>
      </c>
      <c r="C991">
        <v>1</v>
      </c>
      <c r="D991" t="s">
        <v>384</v>
      </c>
      <c r="E991">
        <v>1</v>
      </c>
      <c r="F991">
        <v>26</v>
      </c>
      <c r="G991">
        <v>0.219</v>
      </c>
      <c r="H991">
        <v>40</v>
      </c>
      <c r="I991">
        <v>7</v>
      </c>
      <c r="J991">
        <v>6</v>
      </c>
      <c r="K991">
        <v>0</v>
      </c>
      <c r="L991">
        <v>0</v>
      </c>
      <c r="M991">
        <v>1</v>
      </c>
      <c r="N991">
        <v>1</v>
      </c>
      <c r="O991">
        <v>1</v>
      </c>
      <c r="P991" s="1">
        <f>SUM(I991:O991)/H991</f>
        <v>0.4</v>
      </c>
      <c r="Q991" s="2">
        <v>0.35476134693759731</v>
      </c>
      <c r="R991">
        <f>(Q991-P991)/Q991</f>
        <v>-0.1275185514231352</v>
      </c>
    </row>
    <row r="992" spans="1:18" hidden="1" x14ac:dyDescent="0.25">
      <c r="A992" t="s">
        <v>791</v>
      </c>
      <c r="B992">
        <v>2002</v>
      </c>
      <c r="C992">
        <v>1</v>
      </c>
      <c r="D992" t="s">
        <v>384</v>
      </c>
      <c r="E992">
        <v>0</v>
      </c>
      <c r="F992">
        <v>15</v>
      </c>
      <c r="G992">
        <v>0.35</v>
      </c>
      <c r="H992">
        <v>26</v>
      </c>
      <c r="I992">
        <v>7</v>
      </c>
      <c r="J992">
        <v>3</v>
      </c>
      <c r="K992">
        <v>1</v>
      </c>
      <c r="L992">
        <v>1</v>
      </c>
      <c r="M992">
        <v>1</v>
      </c>
      <c r="N992">
        <v>2</v>
      </c>
      <c r="O992">
        <v>0</v>
      </c>
      <c r="P992" s="1">
        <f>SUM(I992:O992)/H992</f>
        <v>0.57692307692307687</v>
      </c>
      <c r="Q992" s="2">
        <v>0.35476134693759731</v>
      </c>
      <c r="R992">
        <f>(Q992-P992)/Q992</f>
        <v>-0.62622867993721398</v>
      </c>
    </row>
    <row r="993" spans="1:18" hidden="1" x14ac:dyDescent="0.25">
      <c r="A993" t="s">
        <v>797</v>
      </c>
      <c r="B993">
        <v>2002</v>
      </c>
      <c r="C993">
        <v>1</v>
      </c>
      <c r="D993" t="s">
        <v>384</v>
      </c>
      <c r="E993">
        <v>0</v>
      </c>
      <c r="F993">
        <v>41</v>
      </c>
      <c r="G993">
        <v>0.224</v>
      </c>
      <c r="H993">
        <v>71</v>
      </c>
      <c r="I993">
        <v>11</v>
      </c>
      <c r="J993">
        <v>18</v>
      </c>
      <c r="K993">
        <v>4</v>
      </c>
      <c r="L993">
        <v>2</v>
      </c>
      <c r="M993">
        <v>2</v>
      </c>
      <c r="N993">
        <v>0</v>
      </c>
      <c r="O993">
        <v>2</v>
      </c>
      <c r="P993" s="1">
        <f>SUM(I993:O993)/H993</f>
        <v>0.54929577464788737</v>
      </c>
      <c r="Q993" s="2">
        <v>0.35476134693759731</v>
      </c>
      <c r="R993">
        <f>(Q993-P993)/Q993</f>
        <v>-0.54835294033458715</v>
      </c>
    </row>
    <row r="994" spans="1:18" hidden="1" x14ac:dyDescent="0.25">
      <c r="A994" t="s">
        <v>561</v>
      </c>
      <c r="B994">
        <v>2002</v>
      </c>
      <c r="C994">
        <v>2</v>
      </c>
      <c r="D994" t="s">
        <v>384</v>
      </c>
      <c r="E994">
        <v>0</v>
      </c>
      <c r="F994">
        <v>12</v>
      </c>
      <c r="G994">
        <v>0.214</v>
      </c>
      <c r="H994">
        <v>21</v>
      </c>
      <c r="I994">
        <v>3</v>
      </c>
      <c r="J994">
        <v>7</v>
      </c>
      <c r="K994">
        <v>1</v>
      </c>
      <c r="L994">
        <v>0</v>
      </c>
      <c r="M994">
        <v>0</v>
      </c>
      <c r="N994">
        <v>0</v>
      </c>
      <c r="O994">
        <v>0</v>
      </c>
      <c r="P994" s="1">
        <f>SUM(I994:O994)/H994</f>
        <v>0.52380952380952384</v>
      </c>
      <c r="Q994" s="2">
        <v>0.35476134693759731</v>
      </c>
      <c r="R994">
        <f>(Q994-P994)/Q994</f>
        <v>-0.47651238876839136</v>
      </c>
    </row>
    <row r="995" spans="1:18" hidden="1" x14ac:dyDescent="0.25">
      <c r="A995" t="s">
        <v>336</v>
      </c>
      <c r="B995">
        <v>2002</v>
      </c>
      <c r="C995">
        <v>1</v>
      </c>
      <c r="D995" t="s">
        <v>384</v>
      </c>
      <c r="E995">
        <v>0</v>
      </c>
      <c r="F995">
        <v>14</v>
      </c>
      <c r="G995">
        <v>0.316</v>
      </c>
      <c r="H995">
        <v>25</v>
      </c>
      <c r="I995">
        <v>6</v>
      </c>
      <c r="J995">
        <v>5</v>
      </c>
      <c r="K995">
        <v>1</v>
      </c>
      <c r="L995">
        <v>0</v>
      </c>
      <c r="M995">
        <v>0</v>
      </c>
      <c r="N995">
        <v>1</v>
      </c>
      <c r="O995">
        <v>0</v>
      </c>
      <c r="P995" s="1">
        <f>SUM(I995:O995)/H995</f>
        <v>0.52</v>
      </c>
      <c r="Q995" s="2">
        <v>0.35476134693759731</v>
      </c>
      <c r="R995">
        <f>(Q995-P995)/Q995</f>
        <v>-0.46577411685007575</v>
      </c>
    </row>
    <row r="996" spans="1:18" hidden="1" x14ac:dyDescent="0.25">
      <c r="A996" t="s">
        <v>734</v>
      </c>
      <c r="B996">
        <v>2002</v>
      </c>
      <c r="C996">
        <v>1</v>
      </c>
      <c r="D996" t="s">
        <v>384</v>
      </c>
      <c r="E996">
        <v>0</v>
      </c>
      <c r="F996">
        <v>27</v>
      </c>
      <c r="G996">
        <v>0.34200000000000003</v>
      </c>
      <c r="H996">
        <v>48</v>
      </c>
      <c r="I996">
        <v>13</v>
      </c>
      <c r="J996">
        <v>8</v>
      </c>
      <c r="K996">
        <v>1</v>
      </c>
      <c r="L996">
        <v>1</v>
      </c>
      <c r="M996">
        <v>0</v>
      </c>
      <c r="N996">
        <v>1</v>
      </c>
      <c r="O996">
        <v>0</v>
      </c>
      <c r="P996" s="1">
        <f>SUM(I996:O996)/H996</f>
        <v>0.5</v>
      </c>
      <c r="Q996" s="2">
        <v>0.35476134693759731</v>
      </c>
      <c r="R996">
        <f>(Q996-P996)/Q996</f>
        <v>-0.40939818927891891</v>
      </c>
    </row>
    <row r="997" spans="1:18" hidden="1" x14ac:dyDescent="0.25">
      <c r="A997" t="s">
        <v>380</v>
      </c>
      <c r="B997">
        <v>2002</v>
      </c>
      <c r="C997">
        <v>1</v>
      </c>
      <c r="D997" t="s">
        <v>384</v>
      </c>
      <c r="E997">
        <v>0</v>
      </c>
      <c r="F997">
        <v>119</v>
      </c>
      <c r="G997">
        <v>0.29299999999999998</v>
      </c>
      <c r="H997">
        <v>185</v>
      </c>
      <c r="I997">
        <v>46</v>
      </c>
      <c r="J997">
        <v>21</v>
      </c>
      <c r="K997">
        <v>7</v>
      </c>
      <c r="L997">
        <v>1</v>
      </c>
      <c r="M997">
        <v>3</v>
      </c>
      <c r="N997">
        <v>5</v>
      </c>
      <c r="O997">
        <v>1</v>
      </c>
      <c r="P997" s="1">
        <f>SUM(I997:O997)/H997</f>
        <v>0.45405405405405408</v>
      </c>
      <c r="Q997" s="2">
        <v>0.35476134693759731</v>
      </c>
      <c r="R997">
        <f>(Q997-P997)/Q997</f>
        <v>-0.2798859232370724</v>
      </c>
    </row>
    <row r="998" spans="1:18" hidden="1" x14ac:dyDescent="0.25">
      <c r="A998" t="s">
        <v>331</v>
      </c>
      <c r="B998">
        <v>2002</v>
      </c>
      <c r="C998">
        <v>1</v>
      </c>
      <c r="D998" t="s">
        <v>384</v>
      </c>
      <c r="E998">
        <v>0</v>
      </c>
      <c r="F998">
        <v>225</v>
      </c>
      <c r="G998">
        <v>0.23699999999999999</v>
      </c>
      <c r="H998">
        <v>326</v>
      </c>
      <c r="I998">
        <v>66</v>
      </c>
      <c r="J998">
        <v>39</v>
      </c>
      <c r="K998">
        <v>8</v>
      </c>
      <c r="L998">
        <v>2</v>
      </c>
      <c r="M998">
        <v>7</v>
      </c>
      <c r="N998">
        <v>4</v>
      </c>
      <c r="O998">
        <v>2</v>
      </c>
      <c r="P998" s="1">
        <f>SUM(I998:O998)/H998</f>
        <v>0.39263803680981596</v>
      </c>
      <c r="Q998" s="2">
        <v>0.35476134693759731</v>
      </c>
      <c r="R998">
        <f>(Q998-P998)/Q998</f>
        <v>-0.10676667624356827</v>
      </c>
    </row>
    <row r="999" spans="1:18" hidden="1" x14ac:dyDescent="0.25">
      <c r="A999" t="s">
        <v>466</v>
      </c>
      <c r="B999">
        <v>2002</v>
      </c>
      <c r="C999">
        <v>1</v>
      </c>
      <c r="D999" t="s">
        <v>384</v>
      </c>
      <c r="E999">
        <v>0</v>
      </c>
      <c r="F999">
        <v>195</v>
      </c>
      <c r="G999">
        <v>0.255</v>
      </c>
      <c r="H999">
        <v>273</v>
      </c>
      <c r="I999">
        <v>61</v>
      </c>
      <c r="J999">
        <v>24</v>
      </c>
      <c r="K999">
        <v>6</v>
      </c>
      <c r="L999">
        <v>3</v>
      </c>
      <c r="M999">
        <v>0</v>
      </c>
      <c r="N999">
        <v>5</v>
      </c>
      <c r="O999">
        <v>2</v>
      </c>
      <c r="P999" s="1">
        <f>SUM(I999:O999)/H999</f>
        <v>0.36996336996336998</v>
      </c>
      <c r="Q999" s="2">
        <v>0.35476134693759731</v>
      </c>
      <c r="R999">
        <f>(Q999-P999)/Q999</f>
        <v>-4.2851407451800869E-2</v>
      </c>
    </row>
    <row r="1000" spans="1:18" hidden="1" x14ac:dyDescent="0.25">
      <c r="A1000" t="s">
        <v>388</v>
      </c>
      <c r="B1000">
        <v>2002</v>
      </c>
      <c r="C1000">
        <v>1</v>
      </c>
      <c r="D1000" t="s">
        <v>384</v>
      </c>
      <c r="E1000">
        <v>0</v>
      </c>
      <c r="F1000">
        <v>173</v>
      </c>
      <c r="G1000">
        <v>0.21099999999999999</v>
      </c>
      <c r="H1000">
        <v>237</v>
      </c>
      <c r="I1000">
        <v>42</v>
      </c>
      <c r="J1000">
        <v>26</v>
      </c>
      <c r="K1000">
        <v>3</v>
      </c>
      <c r="L1000">
        <v>2</v>
      </c>
      <c r="M1000">
        <v>1</v>
      </c>
      <c r="N1000">
        <v>3</v>
      </c>
      <c r="O1000">
        <v>7</v>
      </c>
      <c r="P1000" s="1">
        <f>SUM(I1000:O1000)/H1000</f>
        <v>0.35443037974683544</v>
      </c>
      <c r="Q1000" s="2">
        <v>0.35476134693759731</v>
      </c>
      <c r="R1000">
        <f>(Q1000-P1000)/Q1000</f>
        <v>9.329291187410092E-4</v>
      </c>
    </row>
    <row r="1001" spans="1:18" hidden="1" x14ac:dyDescent="0.25">
      <c r="A1001" t="s">
        <v>508</v>
      </c>
      <c r="B1001">
        <v>2002</v>
      </c>
      <c r="C1001">
        <v>1</v>
      </c>
      <c r="D1001" t="s">
        <v>384</v>
      </c>
      <c r="E1001">
        <v>0</v>
      </c>
      <c r="F1001">
        <v>244</v>
      </c>
      <c r="G1001">
        <v>0.192</v>
      </c>
      <c r="H1001">
        <v>326</v>
      </c>
      <c r="I1001">
        <v>55</v>
      </c>
      <c r="J1001">
        <v>30</v>
      </c>
      <c r="K1001">
        <v>4</v>
      </c>
      <c r="L1001">
        <v>3</v>
      </c>
      <c r="M1001">
        <v>3</v>
      </c>
      <c r="N1001">
        <v>3</v>
      </c>
      <c r="O1001">
        <v>3</v>
      </c>
      <c r="P1001" s="1">
        <f>SUM(I1001:O1001)/H1001</f>
        <v>0.30981595092024539</v>
      </c>
      <c r="Q1001" s="2">
        <v>0.35476134693759731</v>
      </c>
      <c r="R1001">
        <f>(Q1001-P1001)/Q1001</f>
        <v>0.12669191952655948</v>
      </c>
    </row>
    <row r="1002" spans="1:18" hidden="1" x14ac:dyDescent="0.25">
      <c r="A1002" t="s">
        <v>796</v>
      </c>
      <c r="B1002">
        <v>2002</v>
      </c>
      <c r="C1002">
        <v>1</v>
      </c>
      <c r="D1002" t="s">
        <v>384</v>
      </c>
      <c r="E1002">
        <v>0</v>
      </c>
      <c r="F1002">
        <v>19</v>
      </c>
      <c r="G1002">
        <v>0.17399999999999999</v>
      </c>
      <c r="H1002">
        <v>27</v>
      </c>
      <c r="I1002">
        <v>4</v>
      </c>
      <c r="J1002">
        <v>4</v>
      </c>
      <c r="K1002">
        <v>0</v>
      </c>
      <c r="L1002">
        <v>0</v>
      </c>
      <c r="M1002">
        <v>0</v>
      </c>
      <c r="N1002">
        <v>0</v>
      </c>
      <c r="O1002">
        <v>0</v>
      </c>
      <c r="P1002" s="1">
        <f>SUM(I1002:O1002)/H1002</f>
        <v>0.29629629629629628</v>
      </c>
      <c r="Q1002" s="2">
        <v>0.35476134693759731</v>
      </c>
      <c r="R1002">
        <f>(Q1002-P1002)/Q1002</f>
        <v>0.16480107301989994</v>
      </c>
    </row>
    <row r="1003" spans="1:18" hidden="1" x14ac:dyDescent="0.25">
      <c r="A1003" t="s">
        <v>748</v>
      </c>
      <c r="B1003">
        <v>2002</v>
      </c>
      <c r="C1003">
        <v>1</v>
      </c>
      <c r="D1003" t="s">
        <v>384</v>
      </c>
      <c r="E1003">
        <v>0</v>
      </c>
      <c r="F1003">
        <v>144</v>
      </c>
      <c r="G1003">
        <v>0.16400000000000001</v>
      </c>
      <c r="H1003">
        <v>189</v>
      </c>
      <c r="I1003">
        <v>27</v>
      </c>
      <c r="J1003">
        <v>21</v>
      </c>
      <c r="K1003">
        <v>2</v>
      </c>
      <c r="L1003">
        <v>2</v>
      </c>
      <c r="M1003">
        <v>1</v>
      </c>
      <c r="N1003">
        <v>0</v>
      </c>
      <c r="O1003">
        <v>1</v>
      </c>
      <c r="P1003" s="1">
        <f>SUM(I1003:O1003)/H1003</f>
        <v>0.2857142857142857</v>
      </c>
      <c r="Q1003" s="2">
        <v>0.35476134693759731</v>
      </c>
      <c r="R1003">
        <f>(Q1003-P1003)/Q1003</f>
        <v>0.19462960612633209</v>
      </c>
    </row>
    <row r="1004" spans="1:18" hidden="1" x14ac:dyDescent="0.25">
      <c r="A1004" t="s">
        <v>72</v>
      </c>
      <c r="B1004">
        <v>2002</v>
      </c>
      <c r="C1004">
        <v>1</v>
      </c>
      <c r="D1004" t="s">
        <v>29</v>
      </c>
      <c r="E1004">
        <v>32</v>
      </c>
      <c r="F1004">
        <v>564</v>
      </c>
      <c r="G1004">
        <v>0.25900000000000001</v>
      </c>
      <c r="H1004">
        <v>778</v>
      </c>
      <c r="I1004">
        <v>192</v>
      </c>
      <c r="J1004">
        <v>26</v>
      </c>
      <c r="K1004">
        <v>0</v>
      </c>
      <c r="L1004">
        <v>6</v>
      </c>
      <c r="M1004">
        <v>1</v>
      </c>
      <c r="N1004">
        <v>1</v>
      </c>
      <c r="O1004">
        <v>5</v>
      </c>
      <c r="P1004" s="1">
        <f>SUM(I1004:O1004)/H1004</f>
        <v>0.29691516709511567</v>
      </c>
      <c r="Q1004" s="2">
        <v>0.35476134693759731</v>
      </c>
      <c r="R1004">
        <f>(Q1004-P1004)/Q1004</f>
        <v>0.16305660225339264</v>
      </c>
    </row>
    <row r="1005" spans="1:18" hidden="1" x14ac:dyDescent="0.25">
      <c r="A1005" t="s">
        <v>666</v>
      </c>
      <c r="B1005">
        <v>2002</v>
      </c>
      <c r="C1005">
        <v>1</v>
      </c>
      <c r="D1005" t="s">
        <v>29</v>
      </c>
      <c r="E1005">
        <v>31</v>
      </c>
      <c r="F1005">
        <v>542</v>
      </c>
      <c r="G1005">
        <v>0.25900000000000001</v>
      </c>
      <c r="H1005">
        <v>783</v>
      </c>
      <c r="I1005">
        <v>181</v>
      </c>
      <c r="J1005">
        <v>70</v>
      </c>
      <c r="K1005">
        <v>2</v>
      </c>
      <c r="L1005">
        <v>9</v>
      </c>
      <c r="M1005">
        <v>8</v>
      </c>
      <c r="N1005">
        <v>3</v>
      </c>
      <c r="O1005">
        <v>3</v>
      </c>
      <c r="P1005" s="1">
        <f>SUM(I1005:O1005)/H1005</f>
        <v>0.35249042145593867</v>
      </c>
      <c r="Q1005" s="2">
        <v>0.35476134693759731</v>
      </c>
      <c r="R1005">
        <f>(Q1005-P1005)/Q1005</f>
        <v>6.4012765236740789E-3</v>
      </c>
    </row>
    <row r="1006" spans="1:18" hidden="1" x14ac:dyDescent="0.25">
      <c r="A1006" t="s">
        <v>404</v>
      </c>
      <c r="B1006">
        <v>2002</v>
      </c>
      <c r="C1006">
        <v>1</v>
      </c>
      <c r="D1006" t="s">
        <v>29</v>
      </c>
      <c r="E1006">
        <v>29</v>
      </c>
      <c r="F1006">
        <v>513</v>
      </c>
      <c r="G1006">
        <v>0.25800000000000001</v>
      </c>
      <c r="H1006">
        <v>707</v>
      </c>
      <c r="I1006">
        <v>173</v>
      </c>
      <c r="J1006">
        <v>30</v>
      </c>
      <c r="K1006">
        <v>0</v>
      </c>
      <c r="L1006">
        <v>3</v>
      </c>
      <c r="M1006">
        <v>4</v>
      </c>
      <c r="N1006">
        <v>0</v>
      </c>
      <c r="O1006">
        <v>4</v>
      </c>
      <c r="P1006" s="1">
        <f>SUM(I1006:O1006)/H1006</f>
        <v>0.3026874115983027</v>
      </c>
      <c r="Q1006" s="2">
        <v>0.35476134693759731</v>
      </c>
      <c r="R1006">
        <f>(Q1006-P1006)/Q1006</f>
        <v>0.14678582035165866</v>
      </c>
    </row>
    <row r="1007" spans="1:18" hidden="1" x14ac:dyDescent="0.25">
      <c r="A1007" t="s">
        <v>260</v>
      </c>
      <c r="B1007">
        <v>2002</v>
      </c>
      <c r="C1007">
        <v>1</v>
      </c>
      <c r="D1007" t="s">
        <v>29</v>
      </c>
      <c r="E1007">
        <v>21</v>
      </c>
      <c r="F1007">
        <v>355</v>
      </c>
      <c r="G1007">
        <v>0.27200000000000002</v>
      </c>
      <c r="H1007">
        <v>490</v>
      </c>
      <c r="I1007">
        <v>124</v>
      </c>
      <c r="J1007">
        <v>20</v>
      </c>
      <c r="K1007">
        <v>0</v>
      </c>
      <c r="L1007">
        <v>7</v>
      </c>
      <c r="M1007">
        <v>0</v>
      </c>
      <c r="N1007">
        <v>2</v>
      </c>
      <c r="O1007">
        <v>5</v>
      </c>
      <c r="P1007" s="1">
        <f>SUM(I1007:O1007)/H1007</f>
        <v>0.32244897959183672</v>
      </c>
      <c r="Q1007" s="2">
        <v>0.35476134693759731</v>
      </c>
      <c r="R1007">
        <f>(Q1007-P1007)/Q1007</f>
        <v>9.1081984056860507E-2</v>
      </c>
    </row>
    <row r="1008" spans="1:18" hidden="1" x14ac:dyDescent="0.25">
      <c r="A1008" t="s">
        <v>474</v>
      </c>
      <c r="B1008">
        <v>2002</v>
      </c>
      <c r="C1008">
        <v>1</v>
      </c>
      <c r="D1008" t="s">
        <v>29</v>
      </c>
      <c r="E1008">
        <v>17</v>
      </c>
      <c r="F1008">
        <v>286</v>
      </c>
      <c r="G1008">
        <v>0.29199999999999998</v>
      </c>
      <c r="H1008">
        <v>418</v>
      </c>
      <c r="I1008">
        <v>113</v>
      </c>
      <c r="J1008">
        <v>25</v>
      </c>
      <c r="K1008">
        <v>0</v>
      </c>
      <c r="L1008">
        <v>2</v>
      </c>
      <c r="M1008">
        <v>6</v>
      </c>
      <c r="N1008">
        <v>2</v>
      </c>
      <c r="O1008">
        <v>2</v>
      </c>
      <c r="P1008" s="1">
        <f>SUM(I1008:O1008)/H1008</f>
        <v>0.35885167464114831</v>
      </c>
      <c r="Q1008" s="2">
        <v>0.35476134693759731</v>
      </c>
      <c r="R1008">
        <f>(Q1008-P1008)/Q1008</f>
        <v>-1.1529800917884357E-2</v>
      </c>
    </row>
    <row r="1009" spans="1:18" hidden="1" x14ac:dyDescent="0.25">
      <c r="A1009" t="s">
        <v>582</v>
      </c>
      <c r="B1009">
        <v>2002</v>
      </c>
      <c r="C1009">
        <v>1</v>
      </c>
      <c r="D1009" t="s">
        <v>29</v>
      </c>
      <c r="E1009">
        <v>14</v>
      </c>
      <c r="F1009">
        <v>325</v>
      </c>
      <c r="G1009">
        <v>0.21199999999999999</v>
      </c>
      <c r="H1009">
        <v>452</v>
      </c>
      <c r="I1009">
        <v>84</v>
      </c>
      <c r="J1009">
        <v>49</v>
      </c>
      <c r="K1009">
        <v>0</v>
      </c>
      <c r="L1009">
        <v>1</v>
      </c>
      <c r="M1009">
        <v>15</v>
      </c>
      <c r="N1009">
        <v>3</v>
      </c>
      <c r="O1009">
        <v>3</v>
      </c>
      <c r="P1009" s="1">
        <f>SUM(I1009:O1009)/H1009</f>
        <v>0.34292035398230086</v>
      </c>
      <c r="Q1009" s="2">
        <v>0.35476134693759731</v>
      </c>
      <c r="R1009">
        <f>(Q1009-P1009)/Q1009</f>
        <v>3.3377348060918494E-2</v>
      </c>
    </row>
    <row r="1010" spans="1:18" hidden="1" x14ac:dyDescent="0.25">
      <c r="A1010" t="s">
        <v>551</v>
      </c>
      <c r="B1010">
        <v>2002</v>
      </c>
      <c r="C1010">
        <v>1</v>
      </c>
      <c r="D1010" t="s">
        <v>29</v>
      </c>
      <c r="E1010">
        <v>12</v>
      </c>
      <c r="F1010">
        <v>198</v>
      </c>
      <c r="G1010">
        <v>0.29499999999999998</v>
      </c>
      <c r="H1010">
        <v>305</v>
      </c>
      <c r="I1010">
        <v>78</v>
      </c>
      <c r="J1010">
        <v>33</v>
      </c>
      <c r="K1010">
        <v>0</v>
      </c>
      <c r="L1010">
        <v>1</v>
      </c>
      <c r="M1010">
        <v>5</v>
      </c>
      <c r="N1010">
        <v>3</v>
      </c>
      <c r="O1010">
        <v>4</v>
      </c>
      <c r="P1010" s="1">
        <f>SUM(I1010:O1010)/H1010</f>
        <v>0.40655737704918032</v>
      </c>
      <c r="Q1010" s="2">
        <v>0.35476134693759731</v>
      </c>
      <c r="R1010">
        <f>(Q1010-P1010)/Q1010</f>
        <v>-0.14600246210220291</v>
      </c>
    </row>
    <row r="1011" spans="1:18" hidden="1" x14ac:dyDescent="0.25">
      <c r="A1011" t="s">
        <v>697</v>
      </c>
      <c r="B1011">
        <v>2002</v>
      </c>
      <c r="C1011">
        <v>1</v>
      </c>
      <c r="D1011" t="s">
        <v>29</v>
      </c>
      <c r="E1011">
        <v>3</v>
      </c>
      <c r="F1011">
        <v>86</v>
      </c>
      <c r="G1011">
        <v>0.35199999999999998</v>
      </c>
      <c r="H1011">
        <v>135</v>
      </c>
      <c r="I1011">
        <v>44</v>
      </c>
      <c r="J1011">
        <v>9</v>
      </c>
      <c r="K1011">
        <v>0</v>
      </c>
      <c r="L1011">
        <v>0</v>
      </c>
      <c r="M1011">
        <v>2</v>
      </c>
      <c r="N1011">
        <v>0</v>
      </c>
      <c r="O1011">
        <v>1</v>
      </c>
      <c r="P1011" s="1">
        <f>SUM(I1011:O1011)/H1011</f>
        <v>0.4148148148148148</v>
      </c>
      <c r="Q1011" s="2">
        <v>0.35476134693759731</v>
      </c>
      <c r="R1011">
        <f>(Q1011-P1011)/Q1011</f>
        <v>-0.1692784977721401</v>
      </c>
    </row>
    <row r="1012" spans="1:18" hidden="1" x14ac:dyDescent="0.25">
      <c r="A1012" t="s">
        <v>542</v>
      </c>
      <c r="B1012">
        <v>2002</v>
      </c>
      <c r="C1012">
        <v>1</v>
      </c>
      <c r="D1012" t="s">
        <v>29</v>
      </c>
      <c r="E1012">
        <v>2</v>
      </c>
      <c r="F1012">
        <v>273</v>
      </c>
      <c r="G1012">
        <v>0.224</v>
      </c>
      <c r="H1012">
        <v>385</v>
      </c>
      <c r="I1012">
        <v>74</v>
      </c>
      <c r="J1012">
        <v>43</v>
      </c>
      <c r="K1012">
        <v>4</v>
      </c>
      <c r="L1012">
        <v>5</v>
      </c>
      <c r="M1012">
        <v>2</v>
      </c>
      <c r="N1012">
        <v>4</v>
      </c>
      <c r="O1012">
        <v>2</v>
      </c>
      <c r="P1012" s="1">
        <f>SUM(I1012:O1012)/H1012</f>
        <v>0.34805194805194806</v>
      </c>
      <c r="Q1012" s="2">
        <v>0.35476134693759731</v>
      </c>
      <c r="R1012">
        <f>(Q1012-P1012)/Q1012</f>
        <v>1.8912429281168108E-2</v>
      </c>
    </row>
    <row r="1013" spans="1:18" hidden="1" x14ac:dyDescent="0.25">
      <c r="A1013" t="s">
        <v>581</v>
      </c>
      <c r="B1013">
        <v>2002</v>
      </c>
      <c r="C1013">
        <v>2</v>
      </c>
      <c r="D1013" t="s">
        <v>29</v>
      </c>
      <c r="E1013">
        <v>0</v>
      </c>
      <c r="F1013">
        <v>11</v>
      </c>
      <c r="G1013">
        <v>0.42099999999999999</v>
      </c>
      <c r="H1013">
        <v>23</v>
      </c>
      <c r="I1013">
        <v>8</v>
      </c>
      <c r="J1013">
        <v>4</v>
      </c>
      <c r="K1013">
        <v>1</v>
      </c>
      <c r="L1013">
        <v>0</v>
      </c>
      <c r="M1013">
        <v>0</v>
      </c>
      <c r="N1013">
        <v>0</v>
      </c>
      <c r="O1013">
        <v>0</v>
      </c>
      <c r="P1013" s="1">
        <f>SUM(I1013:O1013)/H1013</f>
        <v>0.56521739130434778</v>
      </c>
      <c r="Q1013" s="2">
        <v>0.35476134693759731</v>
      </c>
      <c r="R1013">
        <f>(Q1013-P1013)/Q1013</f>
        <v>-0.59323273570660384</v>
      </c>
    </row>
    <row r="1014" spans="1:18" hidden="1" x14ac:dyDescent="0.25">
      <c r="A1014" t="s">
        <v>158</v>
      </c>
      <c r="B1014">
        <v>2002</v>
      </c>
      <c r="C1014">
        <v>1</v>
      </c>
      <c r="D1014" t="s">
        <v>29</v>
      </c>
      <c r="E1014">
        <v>0</v>
      </c>
      <c r="F1014">
        <v>12</v>
      </c>
      <c r="G1014">
        <v>0.45500000000000002</v>
      </c>
      <c r="H1014">
        <v>23</v>
      </c>
      <c r="I1014">
        <v>10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 s="1">
        <f>SUM(I1014:O1014)/H1014</f>
        <v>0.47826086956521741</v>
      </c>
      <c r="Q1014" s="2">
        <v>0.35476134693759731</v>
      </c>
      <c r="R1014">
        <f>(Q1014-P1014)/Q1014</f>
        <v>-0.34812000713635727</v>
      </c>
    </row>
    <row r="1015" spans="1:18" hidden="1" x14ac:dyDescent="0.25">
      <c r="A1015" t="s">
        <v>298</v>
      </c>
      <c r="B1015">
        <v>2002</v>
      </c>
      <c r="C1015">
        <v>1</v>
      </c>
      <c r="D1015" t="s">
        <v>29</v>
      </c>
      <c r="E1015">
        <v>0</v>
      </c>
      <c r="F1015">
        <v>12</v>
      </c>
      <c r="G1015">
        <v>0.29399999999999998</v>
      </c>
      <c r="H1015">
        <v>19</v>
      </c>
      <c r="I1015">
        <v>5</v>
      </c>
      <c r="J1015">
        <v>2</v>
      </c>
      <c r="K1015">
        <v>2</v>
      </c>
      <c r="L1015">
        <v>0</v>
      </c>
      <c r="M1015">
        <v>0</v>
      </c>
      <c r="N1015">
        <v>0</v>
      </c>
      <c r="O1015">
        <v>0</v>
      </c>
      <c r="P1015" s="1">
        <f>SUM(I1015:O1015)/H1015</f>
        <v>0.47368421052631576</v>
      </c>
      <c r="Q1015" s="2">
        <v>0.35476134693759731</v>
      </c>
      <c r="R1015">
        <f>(Q1015-P1015)/Q1015</f>
        <v>-0.33521933721160735</v>
      </c>
    </row>
    <row r="1016" spans="1:18" hidden="1" x14ac:dyDescent="0.25">
      <c r="A1016" t="s">
        <v>758</v>
      </c>
      <c r="B1016">
        <v>2002</v>
      </c>
      <c r="C1016">
        <v>1</v>
      </c>
      <c r="D1016" t="s">
        <v>29</v>
      </c>
      <c r="E1016">
        <v>0</v>
      </c>
      <c r="F1016">
        <v>35</v>
      </c>
      <c r="G1016">
        <v>0.28299999999999997</v>
      </c>
      <c r="H1016">
        <v>56</v>
      </c>
      <c r="I1016">
        <v>13</v>
      </c>
      <c r="J1016">
        <v>10</v>
      </c>
      <c r="K1016">
        <v>0</v>
      </c>
      <c r="L1016">
        <v>0</v>
      </c>
      <c r="M1016">
        <v>2</v>
      </c>
      <c r="N1016">
        <v>0</v>
      </c>
      <c r="O1016">
        <v>0</v>
      </c>
      <c r="P1016" s="1">
        <f>SUM(I1016:O1016)/H1016</f>
        <v>0.44642857142857145</v>
      </c>
      <c r="Q1016" s="2">
        <v>0.35476134693759731</v>
      </c>
      <c r="R1016">
        <f>(Q1016-P1016)/Q1016</f>
        <v>-0.25839124042760625</v>
      </c>
    </row>
    <row r="1017" spans="1:18" hidden="1" x14ac:dyDescent="0.25">
      <c r="A1017" t="s">
        <v>531</v>
      </c>
      <c r="B1017">
        <v>2002</v>
      </c>
      <c r="C1017">
        <v>1</v>
      </c>
      <c r="D1017" t="s">
        <v>29</v>
      </c>
      <c r="E1017">
        <v>0</v>
      </c>
      <c r="F1017">
        <v>96</v>
      </c>
      <c r="G1017">
        <v>0.30499999999999999</v>
      </c>
      <c r="H1017">
        <v>154</v>
      </c>
      <c r="I1017">
        <v>40</v>
      </c>
      <c r="J1017">
        <v>19</v>
      </c>
      <c r="K1017">
        <v>4</v>
      </c>
      <c r="L1017">
        <v>1</v>
      </c>
      <c r="M1017">
        <v>1</v>
      </c>
      <c r="N1017">
        <v>1</v>
      </c>
      <c r="O1017">
        <v>2</v>
      </c>
      <c r="P1017" s="1">
        <f>SUM(I1017:O1017)/H1017</f>
        <v>0.44155844155844154</v>
      </c>
      <c r="Q1017" s="2">
        <v>0.35476134693759731</v>
      </c>
      <c r="R1017">
        <f>(Q1017-P1017)/Q1017</f>
        <v>-0.24466333598657769</v>
      </c>
    </row>
    <row r="1018" spans="1:18" hidden="1" x14ac:dyDescent="0.25">
      <c r="A1018" t="s">
        <v>219</v>
      </c>
      <c r="B1018">
        <v>2002</v>
      </c>
      <c r="C1018">
        <v>1</v>
      </c>
      <c r="D1018" t="s">
        <v>29</v>
      </c>
      <c r="E1018">
        <v>0</v>
      </c>
      <c r="F1018">
        <v>174</v>
      </c>
      <c r="G1018">
        <v>0.32500000000000001</v>
      </c>
      <c r="H1018">
        <v>261</v>
      </c>
      <c r="I1018">
        <v>78</v>
      </c>
      <c r="J1018">
        <v>16</v>
      </c>
      <c r="K1018">
        <v>1</v>
      </c>
      <c r="L1018">
        <v>1</v>
      </c>
      <c r="M1018">
        <v>0</v>
      </c>
      <c r="N1018">
        <v>2</v>
      </c>
      <c r="O1018">
        <v>2</v>
      </c>
      <c r="P1018" s="1">
        <f>SUM(I1018:O1018)/H1018</f>
        <v>0.38314176245210729</v>
      </c>
      <c r="Q1018" s="2">
        <v>0.35476134693759731</v>
      </c>
      <c r="R1018">
        <f>(Q1018-P1018)/Q1018</f>
        <v>-7.9998612474267414E-2</v>
      </c>
    </row>
    <row r="1019" spans="1:18" hidden="1" x14ac:dyDescent="0.25">
      <c r="A1019" t="s">
        <v>50</v>
      </c>
      <c r="B1019">
        <v>2002</v>
      </c>
      <c r="C1019">
        <v>1</v>
      </c>
      <c r="D1019" t="s">
        <v>29</v>
      </c>
      <c r="E1019">
        <v>0</v>
      </c>
      <c r="F1019">
        <v>165</v>
      </c>
      <c r="G1019">
        <v>0.28399999999999997</v>
      </c>
      <c r="H1019">
        <v>232</v>
      </c>
      <c r="I1019">
        <v>59</v>
      </c>
      <c r="J1019">
        <v>13</v>
      </c>
      <c r="K1019">
        <v>3</v>
      </c>
      <c r="L1019">
        <v>4</v>
      </c>
      <c r="M1019">
        <v>2</v>
      </c>
      <c r="N1019">
        <v>4</v>
      </c>
      <c r="O1019">
        <v>3</v>
      </c>
      <c r="P1019" s="1">
        <f>SUM(I1019:O1019)/H1019</f>
        <v>0.37931034482758619</v>
      </c>
      <c r="Q1019" s="2">
        <v>0.35476134693759731</v>
      </c>
      <c r="R1019">
        <f>(Q1019-P1019)/Q1019</f>
        <v>-6.9198626349524645E-2</v>
      </c>
    </row>
    <row r="1020" spans="1:18" hidden="1" x14ac:dyDescent="0.25">
      <c r="A1020" t="s">
        <v>496</v>
      </c>
      <c r="B1020">
        <v>2002</v>
      </c>
      <c r="C1020">
        <v>1</v>
      </c>
      <c r="D1020" t="s">
        <v>29</v>
      </c>
      <c r="E1020">
        <v>0</v>
      </c>
      <c r="F1020">
        <v>243</v>
      </c>
      <c r="G1020">
        <v>0.21299999999999999</v>
      </c>
      <c r="H1020">
        <v>332</v>
      </c>
      <c r="I1020">
        <v>62</v>
      </c>
      <c r="J1020">
        <v>36</v>
      </c>
      <c r="K1020">
        <v>4</v>
      </c>
      <c r="L1020">
        <v>4</v>
      </c>
      <c r="M1020">
        <v>9</v>
      </c>
      <c r="N1020">
        <v>1</v>
      </c>
      <c r="O1020">
        <v>0</v>
      </c>
      <c r="P1020" s="1">
        <f>SUM(I1020:O1020)/H1020</f>
        <v>0.3493975903614458</v>
      </c>
      <c r="Q1020" s="2">
        <v>0.35476134693759731</v>
      </c>
      <c r="R1020">
        <f>(Q1020-P1020)/Q1020</f>
        <v>1.5119337612321671E-2</v>
      </c>
    </row>
    <row r="1021" spans="1:18" hidden="1" x14ac:dyDescent="0.25">
      <c r="A1021" t="s">
        <v>170</v>
      </c>
      <c r="B1021">
        <v>2002</v>
      </c>
      <c r="C1021">
        <v>1</v>
      </c>
      <c r="D1021" t="s">
        <v>29</v>
      </c>
      <c r="E1021">
        <v>0</v>
      </c>
      <c r="F1021">
        <v>203</v>
      </c>
      <c r="G1021">
        <v>0.215</v>
      </c>
      <c r="H1021">
        <v>270</v>
      </c>
      <c r="I1021">
        <v>53</v>
      </c>
      <c r="J1021">
        <v>18</v>
      </c>
      <c r="K1021">
        <v>2</v>
      </c>
      <c r="L1021">
        <v>1</v>
      </c>
      <c r="M1021">
        <v>0</v>
      </c>
      <c r="N1021">
        <v>2</v>
      </c>
      <c r="O1021">
        <v>2</v>
      </c>
      <c r="P1021" s="1">
        <f>SUM(I1021:O1021)/H1021</f>
        <v>0.28888888888888886</v>
      </c>
      <c r="Q1021" s="2">
        <v>0.35476134693759731</v>
      </c>
      <c r="R1021">
        <f>(Q1021-P1021)/Q1021</f>
        <v>0.18568104619440248</v>
      </c>
    </row>
    <row r="1022" spans="1:18" hidden="1" x14ac:dyDescent="0.25">
      <c r="A1022" t="s">
        <v>235</v>
      </c>
      <c r="B1022">
        <v>2002</v>
      </c>
      <c r="C1022">
        <v>1</v>
      </c>
      <c r="D1022" t="s">
        <v>29</v>
      </c>
      <c r="E1022">
        <v>0</v>
      </c>
      <c r="F1022">
        <v>241</v>
      </c>
      <c r="G1022">
        <v>0.217</v>
      </c>
      <c r="H1022">
        <v>310</v>
      </c>
      <c r="I1022">
        <v>63</v>
      </c>
      <c r="J1022">
        <v>15</v>
      </c>
      <c r="K1022">
        <v>1</v>
      </c>
      <c r="L1022">
        <v>0</v>
      </c>
      <c r="M1022">
        <v>5</v>
      </c>
      <c r="N1022">
        <v>2</v>
      </c>
      <c r="O1022">
        <v>3</v>
      </c>
      <c r="P1022" s="1">
        <f>SUM(I1022:O1022)/H1022</f>
        <v>0.2870967741935484</v>
      </c>
      <c r="Q1022" s="2">
        <v>0.35476134693759731</v>
      </c>
      <c r="R1022">
        <f>(Q1022-P1022)/Q1022</f>
        <v>0.19073265260758845</v>
      </c>
    </row>
    <row r="1023" spans="1:18" hidden="1" x14ac:dyDescent="0.25">
      <c r="A1023" t="s">
        <v>421</v>
      </c>
      <c r="B1023">
        <v>2002</v>
      </c>
      <c r="C1023">
        <v>1</v>
      </c>
      <c r="D1023" t="s">
        <v>37</v>
      </c>
      <c r="E1023">
        <v>34</v>
      </c>
      <c r="F1023">
        <v>691</v>
      </c>
      <c r="G1023">
        <v>0.27100000000000002</v>
      </c>
      <c r="H1023">
        <v>971</v>
      </c>
      <c r="I1023">
        <v>243</v>
      </c>
      <c r="J1023">
        <v>49</v>
      </c>
      <c r="K1023">
        <v>6</v>
      </c>
      <c r="L1023">
        <v>4</v>
      </c>
      <c r="M1023">
        <v>3</v>
      </c>
      <c r="N1023">
        <v>15</v>
      </c>
      <c r="O1023">
        <v>7</v>
      </c>
      <c r="P1023" s="1">
        <f>SUM(I1023:O1023)/H1023</f>
        <v>0.33676622039134912</v>
      </c>
      <c r="Q1023" s="2">
        <v>0.35476134693759731</v>
      </c>
      <c r="R1023">
        <f>(Q1023-P1023)/Q1023</f>
        <v>5.07245975402544E-2</v>
      </c>
    </row>
    <row r="1024" spans="1:18" hidden="1" x14ac:dyDescent="0.25">
      <c r="A1024" t="s">
        <v>483</v>
      </c>
      <c r="B1024">
        <v>2002</v>
      </c>
      <c r="C1024">
        <v>1</v>
      </c>
      <c r="D1024" t="s">
        <v>37</v>
      </c>
      <c r="E1024">
        <v>31</v>
      </c>
      <c r="F1024">
        <v>578</v>
      </c>
      <c r="G1024">
        <v>0.26400000000000001</v>
      </c>
      <c r="H1024">
        <v>806</v>
      </c>
      <c r="I1024">
        <v>194</v>
      </c>
      <c r="J1024">
        <v>45</v>
      </c>
      <c r="K1024">
        <v>7</v>
      </c>
      <c r="L1024">
        <v>7</v>
      </c>
      <c r="M1024">
        <v>2</v>
      </c>
      <c r="N1024">
        <v>13</v>
      </c>
      <c r="O1024">
        <v>6</v>
      </c>
      <c r="P1024" s="1">
        <f>SUM(I1024:O1024)/H1024</f>
        <v>0.33995037220843671</v>
      </c>
      <c r="Q1024" s="2">
        <v>0.35476134693759731</v>
      </c>
      <c r="R1024">
        <f>(Q1024-P1024)/Q1024</f>
        <v>4.1749121929469543E-2</v>
      </c>
    </row>
    <row r="1025" spans="1:18" hidden="1" x14ac:dyDescent="0.25">
      <c r="A1025" t="s">
        <v>430</v>
      </c>
      <c r="B1025">
        <v>2002</v>
      </c>
      <c r="C1025">
        <v>1</v>
      </c>
      <c r="D1025" t="s">
        <v>37</v>
      </c>
      <c r="E1025">
        <v>29</v>
      </c>
      <c r="F1025">
        <v>493</v>
      </c>
      <c r="G1025">
        <v>0.24299999999999999</v>
      </c>
      <c r="H1025">
        <v>705</v>
      </c>
      <c r="I1025">
        <v>149</v>
      </c>
      <c r="J1025">
        <v>78</v>
      </c>
      <c r="K1025">
        <v>12</v>
      </c>
      <c r="L1025">
        <v>7</v>
      </c>
      <c r="M1025">
        <v>14</v>
      </c>
      <c r="N1025">
        <v>6</v>
      </c>
      <c r="O1025">
        <v>2</v>
      </c>
      <c r="P1025" s="1">
        <f>SUM(I1025:O1025)/H1025</f>
        <v>0.3801418439716312</v>
      </c>
      <c r="Q1025" s="2">
        <v>0.35476134693759731</v>
      </c>
      <c r="R1025">
        <f>(Q1025-P1025)/Q1025</f>
        <v>-7.1542453125532673E-2</v>
      </c>
    </row>
    <row r="1026" spans="1:18" hidden="1" x14ac:dyDescent="0.25">
      <c r="A1026" t="s">
        <v>424</v>
      </c>
      <c r="B1026">
        <v>2002</v>
      </c>
      <c r="C1026">
        <v>1</v>
      </c>
      <c r="D1026" t="s">
        <v>37</v>
      </c>
      <c r="E1026">
        <v>20</v>
      </c>
      <c r="F1026">
        <v>394</v>
      </c>
      <c r="G1026">
        <v>0.28199999999999997</v>
      </c>
      <c r="H1026">
        <v>553</v>
      </c>
      <c r="I1026">
        <v>143</v>
      </c>
      <c r="J1026">
        <v>32</v>
      </c>
      <c r="K1026">
        <v>2</v>
      </c>
      <c r="L1026">
        <v>4</v>
      </c>
      <c r="M1026">
        <v>5</v>
      </c>
      <c r="N1026">
        <v>4</v>
      </c>
      <c r="O1026">
        <v>5</v>
      </c>
      <c r="P1026" s="1">
        <f>SUM(I1026:O1026)/H1026</f>
        <v>0.35262206148282099</v>
      </c>
      <c r="Q1026" s="2">
        <v>0.35476134693759731</v>
      </c>
      <c r="R1026">
        <f>(Q1026-P1026)/Q1026</f>
        <v>6.0302100926249436E-3</v>
      </c>
    </row>
    <row r="1027" spans="1:18" hidden="1" x14ac:dyDescent="0.25">
      <c r="A1027" t="s">
        <v>326</v>
      </c>
      <c r="B1027">
        <v>2002</v>
      </c>
      <c r="C1027">
        <v>2</v>
      </c>
      <c r="D1027" t="s">
        <v>37</v>
      </c>
      <c r="E1027">
        <v>17</v>
      </c>
      <c r="F1027">
        <v>351</v>
      </c>
      <c r="G1027">
        <v>0.25900000000000001</v>
      </c>
      <c r="H1027">
        <v>499</v>
      </c>
      <c r="I1027">
        <v>115</v>
      </c>
      <c r="J1027">
        <v>39</v>
      </c>
      <c r="K1027">
        <v>4</v>
      </c>
      <c r="L1027">
        <v>0</v>
      </c>
      <c r="M1027">
        <v>1</v>
      </c>
      <c r="N1027">
        <v>13</v>
      </c>
      <c r="O1027">
        <v>3</v>
      </c>
      <c r="P1027" s="1">
        <f>SUM(I1027:O1027)/H1027</f>
        <v>0.35070140280561124</v>
      </c>
      <c r="Q1027" s="2">
        <v>0.35476134693759731</v>
      </c>
      <c r="R1027">
        <f>(Q1027-P1027)/Q1027</f>
        <v>1.1444155816389481E-2</v>
      </c>
    </row>
    <row r="1028" spans="1:18" hidden="1" x14ac:dyDescent="0.25">
      <c r="A1028" t="s">
        <v>409</v>
      </c>
      <c r="B1028">
        <v>2002</v>
      </c>
      <c r="C1028">
        <v>1</v>
      </c>
      <c r="D1028" t="s">
        <v>37</v>
      </c>
      <c r="E1028">
        <v>14</v>
      </c>
      <c r="F1028">
        <v>223</v>
      </c>
      <c r="G1028">
        <v>0.318</v>
      </c>
      <c r="H1028">
        <v>350</v>
      </c>
      <c r="I1028">
        <v>98</v>
      </c>
      <c r="J1028">
        <v>31</v>
      </c>
      <c r="K1028">
        <v>5</v>
      </c>
      <c r="L1028">
        <v>7</v>
      </c>
      <c r="M1028">
        <v>2</v>
      </c>
      <c r="N1028">
        <v>2</v>
      </c>
      <c r="O1028">
        <v>2</v>
      </c>
      <c r="P1028" s="1">
        <f>SUM(I1028:O1028)/H1028</f>
        <v>0.42</v>
      </c>
      <c r="Q1028" s="2">
        <v>0.35476134693759731</v>
      </c>
      <c r="R1028">
        <f>(Q1028-P1028)/Q1028</f>
        <v>-0.18389447899429184</v>
      </c>
    </row>
    <row r="1029" spans="1:18" hidden="1" x14ac:dyDescent="0.25">
      <c r="A1029" t="s">
        <v>576</v>
      </c>
      <c r="B1029">
        <v>2002</v>
      </c>
      <c r="C1029">
        <v>1</v>
      </c>
      <c r="D1029" t="s">
        <v>37</v>
      </c>
      <c r="E1029">
        <v>6</v>
      </c>
      <c r="F1029">
        <v>204</v>
      </c>
      <c r="G1029">
        <v>0.26600000000000001</v>
      </c>
      <c r="H1029">
        <v>308</v>
      </c>
      <c r="I1029">
        <v>70</v>
      </c>
      <c r="J1029">
        <v>38</v>
      </c>
      <c r="K1029">
        <v>6</v>
      </c>
      <c r="L1029">
        <v>3</v>
      </c>
      <c r="M1029">
        <v>2</v>
      </c>
      <c r="N1029">
        <v>3</v>
      </c>
      <c r="O1029">
        <v>1</v>
      </c>
      <c r="P1029" s="1">
        <f>SUM(I1029:O1029)/H1029</f>
        <v>0.39935064935064934</v>
      </c>
      <c r="Q1029" s="2">
        <v>0.35476134693759731</v>
      </c>
      <c r="R1029">
        <f>(Q1029-P1029)/Q1029</f>
        <v>-0.12568816416433135</v>
      </c>
    </row>
    <row r="1030" spans="1:18" hidden="1" x14ac:dyDescent="0.25">
      <c r="A1030" t="s">
        <v>383</v>
      </c>
      <c r="B1030">
        <v>2002</v>
      </c>
      <c r="C1030">
        <v>2</v>
      </c>
      <c r="D1030" t="s">
        <v>37</v>
      </c>
      <c r="E1030">
        <v>5</v>
      </c>
      <c r="F1030">
        <v>112</v>
      </c>
      <c r="G1030">
        <v>0.30299999999999999</v>
      </c>
      <c r="H1030">
        <v>179</v>
      </c>
      <c r="I1030">
        <v>47</v>
      </c>
      <c r="J1030">
        <v>23</v>
      </c>
      <c r="K1030">
        <v>3</v>
      </c>
      <c r="L1030">
        <v>1</v>
      </c>
      <c r="M1030">
        <v>3</v>
      </c>
      <c r="N1030">
        <v>0</v>
      </c>
      <c r="O1030">
        <v>0</v>
      </c>
      <c r="P1030" s="1">
        <f>SUM(I1030:O1030)/H1030</f>
        <v>0.43016759776536312</v>
      </c>
      <c r="Q1030" s="2">
        <v>0.35476134693759731</v>
      </c>
      <c r="R1030">
        <f>(Q1030-P1030)/Q1030</f>
        <v>-0.21255486675393023</v>
      </c>
    </row>
    <row r="1031" spans="1:18" hidden="1" x14ac:dyDescent="0.25">
      <c r="A1031" t="s">
        <v>659</v>
      </c>
      <c r="B1031">
        <v>2002</v>
      </c>
      <c r="C1031">
        <v>2</v>
      </c>
      <c r="D1031" t="s">
        <v>37</v>
      </c>
      <c r="E1031">
        <v>3</v>
      </c>
      <c r="F1031">
        <v>61</v>
      </c>
      <c r="G1031">
        <v>0.25</v>
      </c>
      <c r="H1031">
        <v>80</v>
      </c>
      <c r="I1031">
        <v>18</v>
      </c>
      <c r="J1031">
        <v>7</v>
      </c>
      <c r="K1031">
        <v>2</v>
      </c>
      <c r="L1031">
        <v>1</v>
      </c>
      <c r="M1031">
        <v>0</v>
      </c>
      <c r="N1031">
        <v>0</v>
      </c>
      <c r="O1031">
        <v>0</v>
      </c>
      <c r="P1031" s="1">
        <f>SUM(I1031:O1031)/H1031</f>
        <v>0.35</v>
      </c>
      <c r="Q1031" s="2">
        <v>0.35476134693759731</v>
      </c>
      <c r="R1031">
        <f>(Q1031-P1031)/Q1031</f>
        <v>1.3421267504756813E-2</v>
      </c>
    </row>
    <row r="1032" spans="1:18" hidden="1" x14ac:dyDescent="0.25">
      <c r="A1032" t="s">
        <v>741</v>
      </c>
      <c r="B1032">
        <v>2002</v>
      </c>
      <c r="C1032">
        <v>1</v>
      </c>
      <c r="D1032" t="s">
        <v>37</v>
      </c>
      <c r="E1032">
        <v>2</v>
      </c>
      <c r="F1032">
        <v>112</v>
      </c>
      <c r="G1032">
        <v>0.20699999999999999</v>
      </c>
      <c r="H1032">
        <v>153</v>
      </c>
      <c r="I1032">
        <v>28</v>
      </c>
      <c r="J1032">
        <v>15</v>
      </c>
      <c r="K1032">
        <v>2</v>
      </c>
      <c r="L1032">
        <v>1</v>
      </c>
      <c r="M1032">
        <v>1</v>
      </c>
      <c r="N1032">
        <v>1</v>
      </c>
      <c r="O1032">
        <v>1</v>
      </c>
      <c r="P1032" s="1">
        <f>SUM(I1032:O1032)/H1032</f>
        <v>0.3202614379084967</v>
      </c>
      <c r="Q1032" s="2">
        <v>0.35476134693759731</v>
      </c>
      <c r="R1032">
        <f>(Q1032-P1032)/Q1032</f>
        <v>9.7248218631803635E-2</v>
      </c>
    </row>
    <row r="1033" spans="1:18" hidden="1" x14ac:dyDescent="0.25">
      <c r="A1033" t="s">
        <v>537</v>
      </c>
      <c r="B1033">
        <v>2002</v>
      </c>
      <c r="C1033">
        <v>1</v>
      </c>
      <c r="D1033" t="s">
        <v>37</v>
      </c>
      <c r="E1033">
        <v>1</v>
      </c>
      <c r="F1033">
        <v>48</v>
      </c>
      <c r="G1033">
        <v>0.2</v>
      </c>
      <c r="H1033">
        <v>64</v>
      </c>
      <c r="I1033">
        <v>12</v>
      </c>
      <c r="J1033">
        <v>2</v>
      </c>
      <c r="K1033">
        <v>0</v>
      </c>
      <c r="L1033">
        <v>0</v>
      </c>
      <c r="M1033">
        <v>0</v>
      </c>
      <c r="N1033">
        <v>1</v>
      </c>
      <c r="O1033">
        <v>1</v>
      </c>
      <c r="P1033" s="1">
        <f>SUM(I1033:O1033)/H1033</f>
        <v>0.25</v>
      </c>
      <c r="Q1033" s="2">
        <v>0.35476134693759731</v>
      </c>
      <c r="R1033">
        <f>(Q1033-P1033)/Q1033</f>
        <v>0.29530090536054054</v>
      </c>
    </row>
    <row r="1034" spans="1:18" hidden="1" x14ac:dyDescent="0.25">
      <c r="A1034" t="s">
        <v>56</v>
      </c>
      <c r="B1034">
        <v>2002</v>
      </c>
      <c r="C1034">
        <v>1</v>
      </c>
      <c r="D1034" t="s">
        <v>37</v>
      </c>
      <c r="E1034">
        <v>0</v>
      </c>
      <c r="F1034">
        <v>3</v>
      </c>
      <c r="G1034">
        <v>0.42899999999999999</v>
      </c>
      <c r="H1034">
        <v>8</v>
      </c>
      <c r="I1034">
        <v>3</v>
      </c>
      <c r="J1034">
        <v>1</v>
      </c>
      <c r="K1034">
        <v>0</v>
      </c>
      <c r="L1034">
        <v>0</v>
      </c>
      <c r="M1034">
        <v>1</v>
      </c>
      <c r="N1034">
        <v>0</v>
      </c>
      <c r="O1034">
        <v>0</v>
      </c>
      <c r="P1034" s="1">
        <f>SUM(I1034:O1034)/H1034</f>
        <v>0.625</v>
      </c>
      <c r="Q1034" s="2">
        <v>0.35476134693759731</v>
      </c>
      <c r="R1034">
        <f>(Q1034-P1034)/Q1034</f>
        <v>-0.76174773659864869</v>
      </c>
    </row>
    <row r="1035" spans="1:18" hidden="1" x14ac:dyDescent="0.25">
      <c r="A1035" t="s">
        <v>591</v>
      </c>
      <c r="B1035">
        <v>2002</v>
      </c>
      <c r="C1035">
        <v>1</v>
      </c>
      <c r="D1035" t="s">
        <v>37</v>
      </c>
      <c r="E1035">
        <v>0</v>
      </c>
      <c r="F1035">
        <v>184</v>
      </c>
      <c r="G1035">
        <v>0.28999999999999998</v>
      </c>
      <c r="H1035">
        <v>276</v>
      </c>
      <c r="I1035">
        <v>69</v>
      </c>
      <c r="J1035">
        <v>31</v>
      </c>
      <c r="K1035">
        <v>9</v>
      </c>
      <c r="L1035">
        <v>0</v>
      </c>
      <c r="M1035">
        <v>4</v>
      </c>
      <c r="N1035">
        <v>5</v>
      </c>
      <c r="O1035">
        <v>2</v>
      </c>
      <c r="P1035" s="1">
        <f>SUM(I1035:O1035)/H1035</f>
        <v>0.43478260869565216</v>
      </c>
      <c r="Q1035" s="2">
        <v>0.35476134693759731</v>
      </c>
      <c r="R1035">
        <f>(Q1035-P1035)/Q1035</f>
        <v>-0.22556364285123381</v>
      </c>
    </row>
    <row r="1036" spans="1:18" hidden="1" x14ac:dyDescent="0.25">
      <c r="A1036" t="s">
        <v>460</v>
      </c>
      <c r="B1036">
        <v>2002</v>
      </c>
      <c r="C1036">
        <v>1</v>
      </c>
      <c r="D1036" t="s">
        <v>37</v>
      </c>
      <c r="E1036">
        <v>0</v>
      </c>
      <c r="F1036">
        <v>194</v>
      </c>
      <c r="G1036">
        <v>0.30499999999999999</v>
      </c>
      <c r="H1036">
        <v>298</v>
      </c>
      <c r="I1036">
        <v>80</v>
      </c>
      <c r="J1036">
        <v>26</v>
      </c>
      <c r="K1036">
        <v>8</v>
      </c>
      <c r="L1036">
        <v>2</v>
      </c>
      <c r="M1036">
        <v>3</v>
      </c>
      <c r="N1036">
        <v>6</v>
      </c>
      <c r="O1036">
        <v>2</v>
      </c>
      <c r="P1036" s="1">
        <f>SUM(I1036:O1036)/H1036</f>
        <v>0.4261744966442953</v>
      </c>
      <c r="Q1036" s="2">
        <v>0.35476134693759731</v>
      </c>
      <c r="R1036">
        <f>(Q1036-P1036)/Q1036</f>
        <v>-0.20129912777464901</v>
      </c>
    </row>
    <row r="1037" spans="1:18" hidden="1" x14ac:dyDescent="0.25">
      <c r="A1037" t="s">
        <v>177</v>
      </c>
      <c r="B1037">
        <v>2002</v>
      </c>
      <c r="C1037">
        <v>1</v>
      </c>
      <c r="D1037" t="s">
        <v>37</v>
      </c>
      <c r="E1037">
        <v>0</v>
      </c>
      <c r="F1037">
        <v>92</v>
      </c>
      <c r="G1037">
        <v>0.32500000000000001</v>
      </c>
      <c r="H1037">
        <v>138</v>
      </c>
      <c r="I1037">
        <v>41</v>
      </c>
      <c r="J1037">
        <v>8</v>
      </c>
      <c r="K1037">
        <v>3</v>
      </c>
      <c r="L1037">
        <v>1</v>
      </c>
      <c r="M1037">
        <v>1</v>
      </c>
      <c r="N1037">
        <v>2</v>
      </c>
      <c r="O1037">
        <v>1</v>
      </c>
      <c r="P1037" s="1">
        <f>SUM(I1037:O1037)/H1037</f>
        <v>0.41304347826086957</v>
      </c>
      <c r="Q1037" s="2">
        <v>0.35476134693759731</v>
      </c>
      <c r="R1037">
        <f>(Q1037-P1037)/Q1037</f>
        <v>-0.16428546070867217</v>
      </c>
    </row>
    <row r="1038" spans="1:18" hidden="1" x14ac:dyDescent="0.25">
      <c r="A1038" t="s">
        <v>436</v>
      </c>
      <c r="B1038">
        <v>2002</v>
      </c>
      <c r="C1038">
        <v>2</v>
      </c>
      <c r="D1038" t="s">
        <v>37</v>
      </c>
      <c r="E1038">
        <v>0</v>
      </c>
      <c r="F1038">
        <v>123</v>
      </c>
      <c r="G1038">
        <v>0.245</v>
      </c>
      <c r="H1038">
        <v>186</v>
      </c>
      <c r="I1038">
        <v>39</v>
      </c>
      <c r="J1038">
        <v>22</v>
      </c>
      <c r="K1038">
        <v>1</v>
      </c>
      <c r="L1038">
        <v>4</v>
      </c>
      <c r="M1038">
        <v>1</v>
      </c>
      <c r="N1038">
        <v>1</v>
      </c>
      <c r="O1038">
        <v>0</v>
      </c>
      <c r="P1038" s="1">
        <f>SUM(I1038:O1038)/H1038</f>
        <v>0.36559139784946237</v>
      </c>
      <c r="Q1038" s="2">
        <v>0.35476134693759731</v>
      </c>
      <c r="R1038">
        <f>(Q1038-P1038)/Q1038</f>
        <v>-3.0527708289962249E-2</v>
      </c>
    </row>
    <row r="1039" spans="1:18" hidden="1" x14ac:dyDescent="0.25">
      <c r="A1039" t="s">
        <v>200</v>
      </c>
      <c r="B1039">
        <v>2002</v>
      </c>
      <c r="C1039">
        <v>1</v>
      </c>
      <c r="D1039" t="s">
        <v>37</v>
      </c>
      <c r="E1039">
        <v>0</v>
      </c>
      <c r="F1039">
        <v>161</v>
      </c>
      <c r="G1039">
        <v>0.224</v>
      </c>
      <c r="H1039">
        <v>217</v>
      </c>
      <c r="I1039">
        <v>43</v>
      </c>
      <c r="J1039">
        <v>18</v>
      </c>
      <c r="K1039">
        <v>5</v>
      </c>
      <c r="L1039">
        <v>2</v>
      </c>
      <c r="M1039">
        <v>6</v>
      </c>
      <c r="N1039">
        <v>3</v>
      </c>
      <c r="O1039">
        <v>2</v>
      </c>
      <c r="P1039" s="1">
        <f>SUM(I1039:O1039)/H1039</f>
        <v>0.36405529953917048</v>
      </c>
      <c r="Q1039" s="2">
        <v>0.35476134693759731</v>
      </c>
      <c r="R1039">
        <f>(Q1039-P1039)/Q1039</f>
        <v>-2.6197759935802659E-2</v>
      </c>
    </row>
    <row r="1040" spans="1:18" hidden="1" x14ac:dyDescent="0.25">
      <c r="A1040" t="s">
        <v>503</v>
      </c>
      <c r="B1040">
        <v>2002</v>
      </c>
      <c r="C1040">
        <v>1</v>
      </c>
      <c r="D1040" t="s">
        <v>37</v>
      </c>
      <c r="E1040">
        <v>0</v>
      </c>
      <c r="F1040">
        <v>140</v>
      </c>
      <c r="G1040">
        <v>0.21</v>
      </c>
      <c r="H1040">
        <v>188</v>
      </c>
      <c r="I1040">
        <v>34</v>
      </c>
      <c r="J1040">
        <v>21</v>
      </c>
      <c r="K1040">
        <v>0</v>
      </c>
      <c r="L1040">
        <v>1</v>
      </c>
      <c r="M1040">
        <v>1</v>
      </c>
      <c r="N1040">
        <v>2</v>
      </c>
      <c r="O1040">
        <v>2</v>
      </c>
      <c r="P1040" s="1">
        <f>SUM(I1040:O1040)/H1040</f>
        <v>0.32446808510638298</v>
      </c>
      <c r="Q1040" s="2">
        <v>0.35476134693759731</v>
      </c>
      <c r="R1040">
        <f>(Q1040-P1040)/Q1040</f>
        <v>8.5390536744531342E-2</v>
      </c>
    </row>
    <row r="1041" spans="1:18" hidden="1" x14ac:dyDescent="0.25">
      <c r="A1041" t="s">
        <v>710</v>
      </c>
      <c r="B1041">
        <v>2002</v>
      </c>
      <c r="C1041">
        <v>1</v>
      </c>
      <c r="D1041" t="s">
        <v>37</v>
      </c>
      <c r="E1041">
        <v>0</v>
      </c>
      <c r="F1041">
        <v>192</v>
      </c>
      <c r="G1041">
        <v>0.20699999999999999</v>
      </c>
      <c r="H1041">
        <v>264</v>
      </c>
      <c r="I1041">
        <v>49</v>
      </c>
      <c r="J1041">
        <v>22</v>
      </c>
      <c r="K1041">
        <v>5</v>
      </c>
      <c r="L1041">
        <v>1</v>
      </c>
      <c r="M1041">
        <v>1</v>
      </c>
      <c r="N1041">
        <v>2</v>
      </c>
      <c r="O1041">
        <v>2</v>
      </c>
      <c r="P1041" s="1">
        <f>SUM(I1041:O1041)/H1041</f>
        <v>0.31060606060606061</v>
      </c>
      <c r="Q1041" s="2">
        <v>0.35476134693759731</v>
      </c>
      <c r="R1041">
        <f>(Q1041-P1041)/Q1041</f>
        <v>0.12446476120552005</v>
      </c>
    </row>
    <row r="1042" spans="1:18" hidden="1" x14ac:dyDescent="0.25">
      <c r="A1042" t="s">
        <v>505</v>
      </c>
      <c r="B1042">
        <v>2002</v>
      </c>
      <c r="C1042">
        <v>1</v>
      </c>
      <c r="D1042" t="s">
        <v>37</v>
      </c>
      <c r="E1042">
        <v>0</v>
      </c>
      <c r="F1042">
        <v>3</v>
      </c>
      <c r="G1042">
        <v>0</v>
      </c>
      <c r="H1042">
        <v>3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 s="1">
        <f>SUM(I1042:O1042)/H1042</f>
        <v>0</v>
      </c>
      <c r="Q1042" s="2">
        <v>0.35476134693759731</v>
      </c>
      <c r="R1042">
        <f>(Q1042-P1042)/Q1042</f>
        <v>1</v>
      </c>
    </row>
    <row r="1043" spans="1:18" hidden="1" x14ac:dyDescent="0.25">
      <c r="A1043" t="s">
        <v>124</v>
      </c>
      <c r="B1043">
        <v>2002</v>
      </c>
      <c r="C1043">
        <v>1</v>
      </c>
      <c r="D1043" t="s">
        <v>25</v>
      </c>
      <c r="E1043">
        <v>33</v>
      </c>
      <c r="F1043">
        <v>647</v>
      </c>
      <c r="G1043">
        <v>0.253</v>
      </c>
      <c r="H1043">
        <v>886</v>
      </c>
      <c r="I1043">
        <v>208</v>
      </c>
      <c r="J1043">
        <v>48</v>
      </c>
      <c r="K1043">
        <v>1</v>
      </c>
      <c r="L1043">
        <v>5</v>
      </c>
      <c r="M1043">
        <v>7</v>
      </c>
      <c r="N1043">
        <v>5</v>
      </c>
      <c r="O1043">
        <v>5</v>
      </c>
      <c r="P1043" s="1">
        <f>SUM(I1043:O1043)/H1043</f>
        <v>0.3148984198645598</v>
      </c>
      <c r="Q1043" s="2">
        <v>0.35476134693759731</v>
      </c>
      <c r="R1043">
        <f>(Q1043-P1043)/Q1043</f>
        <v>0.11236547447219333</v>
      </c>
    </row>
    <row r="1044" spans="1:18" hidden="1" x14ac:dyDescent="0.25">
      <c r="A1044" t="s">
        <v>62</v>
      </c>
      <c r="B1044">
        <v>2002</v>
      </c>
      <c r="C1044">
        <v>1</v>
      </c>
      <c r="D1044" t="s">
        <v>25</v>
      </c>
      <c r="E1044">
        <v>31</v>
      </c>
      <c r="F1044">
        <v>619</v>
      </c>
      <c r="G1044">
        <v>0.25900000000000001</v>
      </c>
      <c r="H1044">
        <v>873</v>
      </c>
      <c r="I1044">
        <v>210</v>
      </c>
      <c r="J1044">
        <v>45</v>
      </c>
      <c r="K1044">
        <v>2</v>
      </c>
      <c r="L1044">
        <v>5</v>
      </c>
      <c r="M1044">
        <v>4</v>
      </c>
      <c r="N1044">
        <v>6</v>
      </c>
      <c r="O1044">
        <v>5</v>
      </c>
      <c r="P1044" s="1">
        <f>SUM(I1044:O1044)/H1044</f>
        <v>0.31729667812142037</v>
      </c>
      <c r="Q1044" s="2">
        <v>0.35476134693759731</v>
      </c>
      <c r="R1044">
        <f>(Q1044-P1044)/Q1044</f>
        <v>0.10560527278290831</v>
      </c>
    </row>
    <row r="1045" spans="1:18" hidden="1" x14ac:dyDescent="0.25">
      <c r="A1045" t="s">
        <v>43</v>
      </c>
      <c r="B1045">
        <v>2002</v>
      </c>
      <c r="C1045">
        <v>1</v>
      </c>
      <c r="D1045" t="s">
        <v>25</v>
      </c>
      <c r="E1045">
        <v>29</v>
      </c>
      <c r="F1045">
        <v>540</v>
      </c>
      <c r="G1045">
        <v>0.25</v>
      </c>
      <c r="H1045">
        <v>768</v>
      </c>
      <c r="I1045">
        <v>172</v>
      </c>
      <c r="J1045">
        <v>63</v>
      </c>
      <c r="K1045">
        <v>6</v>
      </c>
      <c r="L1045">
        <v>7</v>
      </c>
      <c r="M1045">
        <v>14</v>
      </c>
      <c r="N1045">
        <v>5</v>
      </c>
      <c r="O1045">
        <v>5</v>
      </c>
      <c r="P1045" s="1">
        <f>SUM(I1045:O1045)/H1045</f>
        <v>0.35416666666666669</v>
      </c>
      <c r="Q1045" s="2">
        <v>0.35476134693759731</v>
      </c>
      <c r="R1045">
        <f>(Q1045-P1045)/Q1045</f>
        <v>1.6762825940990407E-3</v>
      </c>
    </row>
    <row r="1046" spans="1:18" hidden="1" x14ac:dyDescent="0.25">
      <c r="A1046" t="s">
        <v>256</v>
      </c>
      <c r="B1046">
        <v>2002</v>
      </c>
      <c r="C1046">
        <v>1</v>
      </c>
      <c r="D1046" t="s">
        <v>25</v>
      </c>
      <c r="E1046">
        <v>22</v>
      </c>
      <c r="F1046">
        <v>404</v>
      </c>
      <c r="G1046">
        <v>0.27200000000000002</v>
      </c>
      <c r="H1046">
        <v>570</v>
      </c>
      <c r="I1046">
        <v>144</v>
      </c>
      <c r="J1046">
        <v>32</v>
      </c>
      <c r="K1046">
        <v>2</v>
      </c>
      <c r="L1046">
        <v>4</v>
      </c>
      <c r="M1046">
        <v>2</v>
      </c>
      <c r="N1046">
        <v>3</v>
      </c>
      <c r="O1046">
        <v>2</v>
      </c>
      <c r="P1046" s="1">
        <f>SUM(I1046:O1046)/H1046</f>
        <v>0.33157894736842103</v>
      </c>
      <c r="Q1046" s="2">
        <v>0.35476134693759731</v>
      </c>
      <c r="R1046">
        <f>(Q1046-P1046)/Q1046</f>
        <v>6.5346463951874878E-2</v>
      </c>
    </row>
    <row r="1047" spans="1:18" hidden="1" x14ac:dyDescent="0.25">
      <c r="A1047" t="s">
        <v>396</v>
      </c>
      <c r="B1047">
        <v>2002</v>
      </c>
      <c r="C1047">
        <v>1</v>
      </c>
      <c r="D1047" t="s">
        <v>25</v>
      </c>
      <c r="E1047">
        <v>22</v>
      </c>
      <c r="F1047">
        <v>438</v>
      </c>
      <c r="G1047">
        <v>0.23599999999999999</v>
      </c>
      <c r="H1047">
        <v>606</v>
      </c>
      <c r="I1047">
        <v>131</v>
      </c>
      <c r="J1047">
        <v>36</v>
      </c>
      <c r="K1047">
        <v>2</v>
      </c>
      <c r="L1047">
        <v>8</v>
      </c>
      <c r="M1047">
        <v>8</v>
      </c>
      <c r="N1047">
        <v>1</v>
      </c>
      <c r="O1047">
        <v>5</v>
      </c>
      <c r="P1047" s="1">
        <f>SUM(I1047:O1047)/H1047</f>
        <v>0.31518151815181517</v>
      </c>
      <c r="Q1047" s="2">
        <v>0.35476134693759731</v>
      </c>
      <c r="R1047">
        <f>(Q1047-P1047)/Q1047</f>
        <v>0.11156747804530198</v>
      </c>
    </row>
    <row r="1048" spans="1:18" hidden="1" x14ac:dyDescent="0.25">
      <c r="A1048" t="s">
        <v>470</v>
      </c>
      <c r="B1048">
        <v>2002</v>
      </c>
      <c r="C1048">
        <v>1</v>
      </c>
      <c r="D1048" t="s">
        <v>25</v>
      </c>
      <c r="E1048">
        <v>11</v>
      </c>
      <c r="F1048">
        <v>230</v>
      </c>
      <c r="G1048">
        <v>0.20200000000000001</v>
      </c>
      <c r="H1048">
        <v>314</v>
      </c>
      <c r="I1048">
        <v>57</v>
      </c>
      <c r="J1048">
        <v>24</v>
      </c>
      <c r="K1048">
        <v>3</v>
      </c>
      <c r="L1048">
        <v>5</v>
      </c>
      <c r="M1048">
        <v>6</v>
      </c>
      <c r="N1048">
        <v>0</v>
      </c>
      <c r="O1048">
        <v>3</v>
      </c>
      <c r="P1048" s="1">
        <f>SUM(I1048:O1048)/H1048</f>
        <v>0.31210191082802546</v>
      </c>
      <c r="Q1048" s="2">
        <v>0.35476134693759731</v>
      </c>
      <c r="R1048">
        <f>(Q1048-P1048)/Q1048</f>
        <v>0.12024826401698058</v>
      </c>
    </row>
    <row r="1049" spans="1:18" hidden="1" x14ac:dyDescent="0.25">
      <c r="A1049" t="s">
        <v>509</v>
      </c>
      <c r="B1049">
        <v>2002</v>
      </c>
      <c r="C1049">
        <v>2</v>
      </c>
      <c r="D1049" t="s">
        <v>25</v>
      </c>
      <c r="E1049">
        <v>8</v>
      </c>
      <c r="F1049">
        <v>234</v>
      </c>
      <c r="G1049">
        <v>0.26</v>
      </c>
      <c r="H1049">
        <v>331</v>
      </c>
      <c r="I1049">
        <v>81</v>
      </c>
      <c r="J1049">
        <v>15</v>
      </c>
      <c r="K1049">
        <v>3</v>
      </c>
      <c r="L1049">
        <v>3</v>
      </c>
      <c r="M1049">
        <v>2</v>
      </c>
      <c r="N1049">
        <v>1</v>
      </c>
      <c r="O1049">
        <v>1</v>
      </c>
      <c r="P1049" s="1">
        <f>SUM(I1049:O1049)/H1049</f>
        <v>0.3202416918429003</v>
      </c>
      <c r="Q1049" s="2">
        <v>0.35476134693759731</v>
      </c>
      <c r="R1049">
        <f>(Q1049-P1049)/Q1049</f>
        <v>9.7303878769997548E-2</v>
      </c>
    </row>
    <row r="1050" spans="1:18" hidden="1" x14ac:dyDescent="0.25">
      <c r="A1050" t="s">
        <v>145</v>
      </c>
      <c r="B1050">
        <v>2002</v>
      </c>
      <c r="C1050">
        <v>1</v>
      </c>
      <c r="D1050" t="s">
        <v>25</v>
      </c>
      <c r="E1050">
        <v>2</v>
      </c>
      <c r="F1050">
        <v>118</v>
      </c>
      <c r="G1050">
        <v>0.32600000000000001</v>
      </c>
      <c r="H1050">
        <v>193</v>
      </c>
      <c r="I1050">
        <v>57</v>
      </c>
      <c r="J1050">
        <v>15</v>
      </c>
      <c r="K1050">
        <v>3</v>
      </c>
      <c r="L1050">
        <v>1</v>
      </c>
      <c r="M1050">
        <v>1</v>
      </c>
      <c r="N1050">
        <v>1</v>
      </c>
      <c r="O1050">
        <v>1</v>
      </c>
      <c r="P1050" s="1">
        <f>SUM(I1050:O1050)/H1050</f>
        <v>0.40932642487046633</v>
      </c>
      <c r="Q1050" s="2">
        <v>0.35476134693759731</v>
      </c>
      <c r="R1050">
        <f>(Q1050-P1050)/Q1050</f>
        <v>-0.15380784407289738</v>
      </c>
    </row>
    <row r="1051" spans="1:18" hidden="1" x14ac:dyDescent="0.25">
      <c r="A1051" t="s">
        <v>368</v>
      </c>
      <c r="B1051">
        <v>2002</v>
      </c>
      <c r="C1051">
        <v>1</v>
      </c>
      <c r="D1051" t="s">
        <v>25</v>
      </c>
      <c r="E1051">
        <v>2</v>
      </c>
      <c r="F1051">
        <v>99</v>
      </c>
      <c r="G1051">
        <v>0.32800000000000001</v>
      </c>
      <c r="H1051">
        <v>152</v>
      </c>
      <c r="I1051">
        <v>45</v>
      </c>
      <c r="J1051">
        <v>12</v>
      </c>
      <c r="K1051">
        <v>1</v>
      </c>
      <c r="L1051">
        <v>1</v>
      </c>
      <c r="M1051">
        <v>0</v>
      </c>
      <c r="N1051">
        <v>2</v>
      </c>
      <c r="O1051">
        <v>0</v>
      </c>
      <c r="P1051" s="1">
        <f>SUM(I1051:O1051)/H1051</f>
        <v>0.40131578947368424</v>
      </c>
      <c r="Q1051" s="2">
        <v>0.35476134693759731</v>
      </c>
      <c r="R1051">
        <f>(Q1051-P1051)/Q1051</f>
        <v>-0.1312274940265008</v>
      </c>
    </row>
    <row r="1052" spans="1:18" hidden="1" x14ac:dyDescent="0.25">
      <c r="A1052" t="s">
        <v>648</v>
      </c>
      <c r="B1052">
        <v>2002</v>
      </c>
      <c r="C1052">
        <v>1</v>
      </c>
      <c r="D1052" t="s">
        <v>25</v>
      </c>
      <c r="E1052">
        <v>1</v>
      </c>
      <c r="F1052">
        <v>18</v>
      </c>
      <c r="G1052">
        <v>0.35699999999999998</v>
      </c>
      <c r="H1052">
        <v>34</v>
      </c>
      <c r="I1052">
        <v>10</v>
      </c>
      <c r="J1052">
        <v>6</v>
      </c>
      <c r="K1052">
        <v>0</v>
      </c>
      <c r="L1052">
        <v>0</v>
      </c>
      <c r="M1052">
        <v>1</v>
      </c>
      <c r="N1052">
        <v>0</v>
      </c>
      <c r="O1052">
        <v>0</v>
      </c>
      <c r="P1052" s="1">
        <f>SUM(I1052:O1052)/H1052</f>
        <v>0.5</v>
      </c>
      <c r="Q1052" s="2">
        <v>0.35476134693759731</v>
      </c>
      <c r="R1052">
        <f>(Q1052-P1052)/Q1052</f>
        <v>-0.40939818927891891</v>
      </c>
    </row>
    <row r="1053" spans="1:18" hidden="1" x14ac:dyDescent="0.25">
      <c r="A1053" t="s">
        <v>660</v>
      </c>
      <c r="B1053">
        <v>2002</v>
      </c>
      <c r="C1053">
        <v>1</v>
      </c>
      <c r="D1053" t="s">
        <v>25</v>
      </c>
      <c r="E1053">
        <v>0</v>
      </c>
      <c r="F1053">
        <v>26</v>
      </c>
      <c r="G1053">
        <v>0.30599999999999999</v>
      </c>
      <c r="H1053">
        <v>41</v>
      </c>
      <c r="I1053">
        <v>11</v>
      </c>
      <c r="J1053">
        <v>5</v>
      </c>
      <c r="K1053">
        <v>0</v>
      </c>
      <c r="L1053">
        <v>0</v>
      </c>
      <c r="M1053">
        <v>1</v>
      </c>
      <c r="N1053">
        <v>0</v>
      </c>
      <c r="O1053">
        <v>0</v>
      </c>
      <c r="P1053" s="1">
        <f>SUM(I1053:O1053)/H1053</f>
        <v>0.41463414634146339</v>
      </c>
      <c r="Q1053" s="2">
        <v>0.35476134693759731</v>
      </c>
      <c r="R1053">
        <f>(Q1053-P1053)/Q1053</f>
        <v>-0.1687692301337376</v>
      </c>
    </row>
    <row r="1054" spans="1:18" hidden="1" x14ac:dyDescent="0.25">
      <c r="A1054" t="s">
        <v>175</v>
      </c>
      <c r="B1054">
        <v>2002</v>
      </c>
      <c r="C1054">
        <v>1</v>
      </c>
      <c r="D1054" t="s">
        <v>25</v>
      </c>
      <c r="E1054">
        <v>0</v>
      </c>
      <c r="F1054">
        <v>265</v>
      </c>
      <c r="G1054">
        <v>0.25800000000000001</v>
      </c>
      <c r="H1054">
        <v>379</v>
      </c>
      <c r="I1054">
        <v>87</v>
      </c>
      <c r="J1054">
        <v>30</v>
      </c>
      <c r="K1054">
        <v>14</v>
      </c>
      <c r="L1054">
        <v>2</v>
      </c>
      <c r="M1054">
        <v>4</v>
      </c>
      <c r="N1054">
        <v>7</v>
      </c>
      <c r="O1054">
        <v>3</v>
      </c>
      <c r="P1054" s="1">
        <f>SUM(I1054:O1054)/H1054</f>
        <v>0.38786279683377306</v>
      </c>
      <c r="Q1054" s="2">
        <v>0.35476134693759731</v>
      </c>
      <c r="R1054">
        <f>(Q1054-P1054)/Q1054</f>
        <v>-9.3306247092353925E-2</v>
      </c>
    </row>
    <row r="1055" spans="1:18" hidden="1" x14ac:dyDescent="0.25">
      <c r="A1055" t="s">
        <v>527</v>
      </c>
      <c r="B1055">
        <v>2002</v>
      </c>
      <c r="C1055">
        <v>1</v>
      </c>
      <c r="D1055" t="s">
        <v>25</v>
      </c>
      <c r="E1055">
        <v>0</v>
      </c>
      <c r="F1055">
        <v>67</v>
      </c>
      <c r="G1055">
        <v>0.217</v>
      </c>
      <c r="H1055">
        <v>101</v>
      </c>
      <c r="I1055">
        <v>18</v>
      </c>
      <c r="J1055">
        <v>15</v>
      </c>
      <c r="K1055">
        <v>0</v>
      </c>
      <c r="L1055">
        <v>3</v>
      </c>
      <c r="M1055">
        <v>3</v>
      </c>
      <c r="N1055">
        <v>0</v>
      </c>
      <c r="O1055">
        <v>0</v>
      </c>
      <c r="P1055" s="1">
        <f>SUM(I1055:O1055)/H1055</f>
        <v>0.38613861386138615</v>
      </c>
      <c r="Q1055" s="2">
        <v>0.35476134693759731</v>
      </c>
      <c r="R1055">
        <f>(Q1055-P1055)/Q1055</f>
        <v>-8.8446126373818601E-2</v>
      </c>
    </row>
    <row r="1056" spans="1:18" hidden="1" x14ac:dyDescent="0.25">
      <c r="A1056" t="s">
        <v>88</v>
      </c>
      <c r="B1056">
        <v>2002</v>
      </c>
      <c r="C1056">
        <v>1</v>
      </c>
      <c r="D1056" t="s">
        <v>25</v>
      </c>
      <c r="E1056">
        <v>0</v>
      </c>
      <c r="F1056">
        <v>234</v>
      </c>
      <c r="G1056">
        <v>0.25600000000000001</v>
      </c>
      <c r="H1056">
        <v>324</v>
      </c>
      <c r="I1056">
        <v>73</v>
      </c>
      <c r="J1056">
        <v>28</v>
      </c>
      <c r="K1056">
        <v>3</v>
      </c>
      <c r="L1056">
        <v>0</v>
      </c>
      <c r="M1056">
        <v>4</v>
      </c>
      <c r="N1056">
        <v>4</v>
      </c>
      <c r="O1056">
        <v>7</v>
      </c>
      <c r="P1056" s="1">
        <f>SUM(I1056:O1056)/H1056</f>
        <v>0.36728395061728397</v>
      </c>
      <c r="Q1056" s="2">
        <v>0.35476134693759731</v>
      </c>
      <c r="R1056">
        <f>(Q1056-P1056)/Q1056</f>
        <v>-3.5298669902415813E-2</v>
      </c>
    </row>
    <row r="1057" spans="1:18" hidden="1" x14ac:dyDescent="0.25">
      <c r="A1057" t="s">
        <v>420</v>
      </c>
      <c r="B1057">
        <v>2002</v>
      </c>
      <c r="C1057">
        <v>1</v>
      </c>
      <c r="D1057" t="s">
        <v>25</v>
      </c>
      <c r="E1057">
        <v>0</v>
      </c>
      <c r="F1057">
        <v>4</v>
      </c>
      <c r="G1057">
        <v>0</v>
      </c>
      <c r="H1057">
        <v>6</v>
      </c>
      <c r="I1057">
        <v>0</v>
      </c>
      <c r="J1057">
        <v>2</v>
      </c>
      <c r="K1057">
        <v>0</v>
      </c>
      <c r="L1057">
        <v>0</v>
      </c>
      <c r="M1057">
        <v>0</v>
      </c>
      <c r="N1057">
        <v>0</v>
      </c>
      <c r="O1057">
        <v>0</v>
      </c>
      <c r="P1057" s="1">
        <f>SUM(I1057:O1057)/H1057</f>
        <v>0.33333333333333331</v>
      </c>
      <c r="Q1057" s="2">
        <v>0.35476134693759731</v>
      </c>
      <c r="R1057">
        <f>(Q1057-P1057)/Q1057</f>
        <v>6.0401207147387434E-2</v>
      </c>
    </row>
    <row r="1058" spans="1:18" hidden="1" x14ac:dyDescent="0.25">
      <c r="A1058" t="s">
        <v>297</v>
      </c>
      <c r="B1058">
        <v>2002</v>
      </c>
      <c r="C1058">
        <v>1</v>
      </c>
      <c r="D1058" t="s">
        <v>25</v>
      </c>
      <c r="E1058">
        <v>0</v>
      </c>
      <c r="F1058">
        <v>275</v>
      </c>
      <c r="G1058">
        <v>0.27500000000000002</v>
      </c>
      <c r="H1058">
        <v>394</v>
      </c>
      <c r="I1058">
        <v>102</v>
      </c>
      <c r="J1058">
        <v>16</v>
      </c>
      <c r="K1058">
        <v>2</v>
      </c>
      <c r="L1058">
        <v>2</v>
      </c>
      <c r="M1058">
        <v>1</v>
      </c>
      <c r="N1058">
        <v>1</v>
      </c>
      <c r="O1058">
        <v>4</v>
      </c>
      <c r="P1058" s="1">
        <f>SUM(I1058:O1058)/H1058</f>
        <v>0.32487309644670048</v>
      </c>
      <c r="Q1058" s="2">
        <v>0.35476134693759731</v>
      </c>
      <c r="R1058">
        <f>(Q1058-P1058)/Q1058</f>
        <v>8.4248892245169502E-2</v>
      </c>
    </row>
    <row r="1059" spans="1:18" hidden="1" x14ac:dyDescent="0.25">
      <c r="A1059" t="s">
        <v>263</v>
      </c>
      <c r="B1059">
        <v>2002</v>
      </c>
      <c r="C1059">
        <v>1</v>
      </c>
      <c r="D1059" t="s">
        <v>25</v>
      </c>
      <c r="E1059">
        <v>0</v>
      </c>
      <c r="F1059">
        <v>138</v>
      </c>
      <c r="G1059">
        <v>0.20300000000000001</v>
      </c>
      <c r="H1059">
        <v>187</v>
      </c>
      <c r="I1059">
        <v>35</v>
      </c>
      <c r="J1059">
        <v>11</v>
      </c>
      <c r="K1059">
        <v>2</v>
      </c>
      <c r="L1059">
        <v>2</v>
      </c>
      <c r="M1059">
        <v>1</v>
      </c>
      <c r="N1059">
        <v>2</v>
      </c>
      <c r="O1059">
        <v>0</v>
      </c>
      <c r="P1059" s="1">
        <f>SUM(I1059:O1059)/H1059</f>
        <v>0.28342245989304815</v>
      </c>
      <c r="Q1059" s="2">
        <v>0.35476134693759731</v>
      </c>
      <c r="R1059">
        <f>(Q1059-P1059)/Q1059</f>
        <v>0.20108979645152184</v>
      </c>
    </row>
    <row r="1060" spans="1:18" hidden="1" x14ac:dyDescent="0.25">
      <c r="A1060" t="s">
        <v>60</v>
      </c>
      <c r="B1060">
        <v>2002</v>
      </c>
      <c r="C1060">
        <v>1</v>
      </c>
      <c r="D1060" t="s">
        <v>31</v>
      </c>
      <c r="E1060">
        <v>33</v>
      </c>
      <c r="F1060">
        <v>613</v>
      </c>
      <c r="G1060">
        <v>0.25</v>
      </c>
      <c r="H1060">
        <v>868</v>
      </c>
      <c r="I1060">
        <v>194</v>
      </c>
      <c r="J1060">
        <v>69</v>
      </c>
      <c r="K1060">
        <v>5</v>
      </c>
      <c r="L1060">
        <v>8</v>
      </c>
      <c r="M1060">
        <v>1</v>
      </c>
      <c r="N1060">
        <v>12</v>
      </c>
      <c r="O1060">
        <v>2</v>
      </c>
      <c r="P1060" s="1">
        <f>SUM(I1060:O1060)/H1060</f>
        <v>0.33525345622119818</v>
      </c>
      <c r="Q1060" s="2">
        <v>0.35476134693759731</v>
      </c>
      <c r="R1060">
        <f>(Q1060-P1060)/Q1060</f>
        <v>5.4988771704687946E-2</v>
      </c>
    </row>
    <row r="1061" spans="1:18" hidden="1" x14ac:dyDescent="0.25">
      <c r="A1061" t="s">
        <v>138</v>
      </c>
      <c r="B1061">
        <v>2002</v>
      </c>
      <c r="C1061">
        <v>1</v>
      </c>
      <c r="D1061" t="s">
        <v>31</v>
      </c>
      <c r="E1061">
        <v>31</v>
      </c>
      <c r="F1061">
        <v>575</v>
      </c>
      <c r="G1061">
        <v>0.26200000000000001</v>
      </c>
      <c r="H1061">
        <v>828</v>
      </c>
      <c r="I1061">
        <v>192</v>
      </c>
      <c r="J1061">
        <v>63</v>
      </c>
      <c r="K1061">
        <v>5</v>
      </c>
      <c r="L1061">
        <v>16</v>
      </c>
      <c r="M1061">
        <v>1</v>
      </c>
      <c r="N1061">
        <v>8</v>
      </c>
      <c r="O1061">
        <v>7</v>
      </c>
      <c r="P1061" s="1">
        <f>SUM(I1061:O1061)/H1061</f>
        <v>0.35265700483091789</v>
      </c>
      <c r="Q1061" s="2">
        <v>0.35476134693759731</v>
      </c>
      <c r="R1061">
        <f>(Q1061-P1061)/Q1061</f>
        <v>5.9317119095547328E-3</v>
      </c>
    </row>
    <row r="1062" spans="1:18" hidden="1" x14ac:dyDescent="0.25">
      <c r="A1062" t="s">
        <v>191</v>
      </c>
      <c r="B1062">
        <v>2002</v>
      </c>
      <c r="C1062">
        <v>1</v>
      </c>
      <c r="D1062" t="s">
        <v>31</v>
      </c>
      <c r="E1062">
        <v>30</v>
      </c>
      <c r="F1062">
        <v>521</v>
      </c>
      <c r="G1062">
        <v>0.25800000000000001</v>
      </c>
      <c r="H1062">
        <v>741</v>
      </c>
      <c r="I1062">
        <v>170</v>
      </c>
      <c r="J1062">
        <v>69</v>
      </c>
      <c r="K1062">
        <v>4</v>
      </c>
      <c r="L1062">
        <v>0</v>
      </c>
      <c r="M1062">
        <v>4</v>
      </c>
      <c r="N1062">
        <v>9</v>
      </c>
      <c r="O1062">
        <v>3</v>
      </c>
      <c r="P1062" s="1">
        <f>SUM(I1062:O1062)/H1062</f>
        <v>0.34952766531713902</v>
      </c>
      <c r="Q1062" s="2">
        <v>0.35476134693759731</v>
      </c>
      <c r="R1062">
        <f>(Q1062-P1062)/Q1062</f>
        <v>1.4752682798272533E-2</v>
      </c>
    </row>
    <row r="1063" spans="1:18" hidden="1" x14ac:dyDescent="0.25">
      <c r="A1063" t="s">
        <v>233</v>
      </c>
      <c r="B1063">
        <v>2002</v>
      </c>
      <c r="C1063">
        <v>1</v>
      </c>
      <c r="D1063" t="s">
        <v>31</v>
      </c>
      <c r="E1063">
        <v>23</v>
      </c>
      <c r="F1063">
        <v>398</v>
      </c>
      <c r="G1063">
        <v>0.26700000000000002</v>
      </c>
      <c r="H1063">
        <v>580</v>
      </c>
      <c r="I1063">
        <v>133</v>
      </c>
      <c r="J1063">
        <v>66</v>
      </c>
      <c r="K1063">
        <v>9</v>
      </c>
      <c r="L1063">
        <v>5</v>
      </c>
      <c r="M1063">
        <v>2</v>
      </c>
      <c r="N1063">
        <v>7</v>
      </c>
      <c r="O1063">
        <v>4</v>
      </c>
      <c r="P1063" s="1">
        <f>SUM(I1063:O1063)/H1063</f>
        <v>0.3896551724137931</v>
      </c>
      <c r="Q1063" s="2">
        <v>0.35476134693759731</v>
      </c>
      <c r="R1063">
        <f>(Q1063-P1063)/Q1063</f>
        <v>-9.8358588886329923E-2</v>
      </c>
    </row>
    <row r="1064" spans="1:18" hidden="1" x14ac:dyDescent="0.25">
      <c r="A1064" t="s">
        <v>284</v>
      </c>
      <c r="B1064">
        <v>2002</v>
      </c>
      <c r="C1064">
        <v>1</v>
      </c>
      <c r="D1064" t="s">
        <v>31</v>
      </c>
      <c r="E1064">
        <v>22</v>
      </c>
      <c r="F1064">
        <v>437</v>
      </c>
      <c r="G1064">
        <v>0.26700000000000002</v>
      </c>
      <c r="H1064">
        <v>621</v>
      </c>
      <c r="I1064">
        <v>152</v>
      </c>
      <c r="J1064">
        <v>37</v>
      </c>
      <c r="K1064">
        <v>8</v>
      </c>
      <c r="L1064">
        <v>3</v>
      </c>
      <c r="M1064">
        <v>0</v>
      </c>
      <c r="N1064">
        <v>8</v>
      </c>
      <c r="O1064">
        <v>4</v>
      </c>
      <c r="P1064" s="1">
        <f>SUM(I1064:O1064)/H1064</f>
        <v>0.34138486312399358</v>
      </c>
      <c r="Q1064" s="2">
        <v>0.35476134693759731</v>
      </c>
      <c r="R1064">
        <f>(Q1064-P1064)/Q1064</f>
        <v>3.770558413162374E-2</v>
      </c>
    </row>
    <row r="1065" spans="1:18" hidden="1" x14ac:dyDescent="0.25">
      <c r="A1065" t="s">
        <v>608</v>
      </c>
      <c r="B1065">
        <v>2002</v>
      </c>
      <c r="C1065">
        <v>1</v>
      </c>
      <c r="D1065" t="s">
        <v>31</v>
      </c>
      <c r="E1065">
        <v>9</v>
      </c>
      <c r="F1065">
        <v>167</v>
      </c>
      <c r="G1065">
        <v>0.28899999999999998</v>
      </c>
      <c r="H1065">
        <v>247</v>
      </c>
      <c r="I1065">
        <v>63</v>
      </c>
      <c r="J1065">
        <v>19</v>
      </c>
      <c r="K1065">
        <v>3</v>
      </c>
      <c r="L1065">
        <v>4</v>
      </c>
      <c r="M1065">
        <v>0</v>
      </c>
      <c r="N1065">
        <v>5</v>
      </c>
      <c r="O1065">
        <v>1</v>
      </c>
      <c r="P1065" s="1">
        <f>SUM(I1065:O1065)/H1065</f>
        <v>0.38461538461538464</v>
      </c>
      <c r="Q1065" s="2">
        <v>0.35476134693759731</v>
      </c>
      <c r="R1065">
        <f>(Q1065-P1065)/Q1065</f>
        <v>-8.4152453291476165E-2</v>
      </c>
    </row>
    <row r="1066" spans="1:18" hidden="1" x14ac:dyDescent="0.25">
      <c r="A1066" t="s">
        <v>367</v>
      </c>
      <c r="B1066">
        <v>2002</v>
      </c>
      <c r="C1066">
        <v>2</v>
      </c>
      <c r="D1066" t="s">
        <v>31</v>
      </c>
      <c r="E1066">
        <v>9</v>
      </c>
      <c r="F1066">
        <v>163</v>
      </c>
      <c r="G1066">
        <v>0.28999999999999998</v>
      </c>
      <c r="H1066">
        <v>250</v>
      </c>
      <c r="I1066">
        <v>65</v>
      </c>
      <c r="J1066">
        <v>17</v>
      </c>
      <c r="K1066">
        <v>3</v>
      </c>
      <c r="L1066">
        <v>0</v>
      </c>
      <c r="M1066">
        <v>0</v>
      </c>
      <c r="N1066">
        <v>6</v>
      </c>
      <c r="O1066">
        <v>3</v>
      </c>
      <c r="P1066" s="1">
        <f>SUM(I1066:O1066)/H1066</f>
        <v>0.376</v>
      </c>
      <c r="Q1066" s="2">
        <v>0.35476134693759731</v>
      </c>
      <c r="R1066">
        <f>(Q1066-P1066)/Q1066</f>
        <v>-5.9867438337747034E-2</v>
      </c>
    </row>
    <row r="1067" spans="1:18" hidden="1" x14ac:dyDescent="0.25">
      <c r="A1067" t="s">
        <v>674</v>
      </c>
      <c r="B1067">
        <v>2002</v>
      </c>
      <c r="C1067">
        <v>2</v>
      </c>
      <c r="D1067" t="s">
        <v>31</v>
      </c>
      <c r="E1067">
        <v>3</v>
      </c>
      <c r="F1067">
        <v>48</v>
      </c>
      <c r="G1067">
        <v>0.22</v>
      </c>
      <c r="H1067">
        <v>67</v>
      </c>
      <c r="I1067">
        <v>13</v>
      </c>
      <c r="J1067">
        <v>7</v>
      </c>
      <c r="K1067">
        <v>0</v>
      </c>
      <c r="L1067">
        <v>0</v>
      </c>
      <c r="M1067">
        <v>0</v>
      </c>
      <c r="N1067">
        <v>1</v>
      </c>
      <c r="O1067">
        <v>0</v>
      </c>
      <c r="P1067" s="1">
        <f>SUM(I1067:O1067)/H1067</f>
        <v>0.31343283582089554</v>
      </c>
      <c r="Q1067" s="2">
        <v>0.35476134693759731</v>
      </c>
      <c r="R1067">
        <f>(Q1067-P1067)/Q1067</f>
        <v>0.11649665746694629</v>
      </c>
    </row>
    <row r="1068" spans="1:18" hidden="1" x14ac:dyDescent="0.25">
      <c r="A1068" t="s">
        <v>839</v>
      </c>
      <c r="B1068">
        <v>2002</v>
      </c>
      <c r="C1068">
        <v>1</v>
      </c>
      <c r="D1068" t="s">
        <v>31</v>
      </c>
      <c r="E1068">
        <v>1</v>
      </c>
      <c r="F1068">
        <v>32</v>
      </c>
      <c r="G1068">
        <v>0.25</v>
      </c>
      <c r="H1068">
        <v>49</v>
      </c>
      <c r="I1068">
        <v>11</v>
      </c>
      <c r="J1068">
        <v>5</v>
      </c>
      <c r="K1068">
        <v>1</v>
      </c>
      <c r="L1068">
        <v>0</v>
      </c>
      <c r="M1068">
        <v>0</v>
      </c>
      <c r="N1068">
        <v>0</v>
      </c>
      <c r="O1068">
        <v>0</v>
      </c>
      <c r="P1068" s="1">
        <f>SUM(I1068:O1068)/H1068</f>
        <v>0.34693877551020408</v>
      </c>
      <c r="Q1068" s="2">
        <v>0.35476134693759731</v>
      </c>
      <c r="R1068">
        <f>(Q1068-P1068)/Q1068</f>
        <v>2.2050236010546061E-2</v>
      </c>
    </row>
    <row r="1069" spans="1:18" hidden="1" x14ac:dyDescent="0.25">
      <c r="A1069" t="s">
        <v>533</v>
      </c>
      <c r="B1069">
        <v>2002</v>
      </c>
      <c r="C1069">
        <v>1</v>
      </c>
      <c r="D1069" t="s">
        <v>31</v>
      </c>
      <c r="E1069">
        <v>0</v>
      </c>
      <c r="F1069">
        <v>42</v>
      </c>
      <c r="G1069">
        <v>0.27300000000000002</v>
      </c>
      <c r="H1069">
        <v>70</v>
      </c>
      <c r="I1069">
        <v>15</v>
      </c>
      <c r="J1069">
        <v>11</v>
      </c>
      <c r="K1069">
        <v>2</v>
      </c>
      <c r="L1069">
        <v>1</v>
      </c>
      <c r="M1069">
        <v>1</v>
      </c>
      <c r="N1069">
        <v>2</v>
      </c>
      <c r="O1069">
        <v>1</v>
      </c>
      <c r="P1069" s="1">
        <f>SUM(I1069:O1069)/H1069</f>
        <v>0.47142857142857142</v>
      </c>
      <c r="Q1069" s="2">
        <v>0.35476134693759731</v>
      </c>
      <c r="R1069">
        <f>(Q1069-P1069)/Q1069</f>
        <v>-0.32886114989155213</v>
      </c>
    </row>
    <row r="1070" spans="1:18" hidden="1" x14ac:dyDescent="0.25">
      <c r="A1070" t="s">
        <v>344</v>
      </c>
      <c r="B1070">
        <v>2002</v>
      </c>
      <c r="C1070">
        <v>1</v>
      </c>
      <c r="D1070" t="s">
        <v>31</v>
      </c>
      <c r="E1070">
        <v>0</v>
      </c>
      <c r="F1070">
        <v>51</v>
      </c>
      <c r="G1070">
        <v>0.29899999999999999</v>
      </c>
      <c r="H1070">
        <v>81</v>
      </c>
      <c r="I1070">
        <v>20</v>
      </c>
      <c r="J1070">
        <v>11</v>
      </c>
      <c r="K1070">
        <v>2</v>
      </c>
      <c r="L1070">
        <v>1</v>
      </c>
      <c r="M1070">
        <v>0</v>
      </c>
      <c r="N1070">
        <v>2</v>
      </c>
      <c r="O1070">
        <v>0</v>
      </c>
      <c r="P1070" s="1">
        <f>SUM(I1070:O1070)/H1070</f>
        <v>0.44444444444444442</v>
      </c>
      <c r="Q1070" s="2">
        <v>0.35476134693759731</v>
      </c>
      <c r="R1070">
        <f>(Q1070-P1070)/Q1070</f>
        <v>-0.25279839047015007</v>
      </c>
    </row>
    <row r="1071" spans="1:18" hidden="1" x14ac:dyDescent="0.25">
      <c r="A1071" t="s">
        <v>625</v>
      </c>
      <c r="B1071">
        <v>2002</v>
      </c>
      <c r="C1071">
        <v>1</v>
      </c>
      <c r="D1071" t="s">
        <v>31</v>
      </c>
      <c r="E1071">
        <v>0</v>
      </c>
      <c r="F1071">
        <v>30</v>
      </c>
      <c r="G1071">
        <v>0.25</v>
      </c>
      <c r="H1071">
        <v>49</v>
      </c>
      <c r="I1071">
        <v>10</v>
      </c>
      <c r="J1071">
        <v>8</v>
      </c>
      <c r="K1071">
        <v>1</v>
      </c>
      <c r="L1071">
        <v>1</v>
      </c>
      <c r="M1071">
        <v>1</v>
      </c>
      <c r="N1071">
        <v>0</v>
      </c>
      <c r="O1071">
        <v>0</v>
      </c>
      <c r="P1071" s="1">
        <f>SUM(I1071:O1071)/H1071</f>
        <v>0.42857142857142855</v>
      </c>
      <c r="Q1071" s="2">
        <v>0.35476134693759731</v>
      </c>
      <c r="R1071">
        <f>(Q1071-P1071)/Q1071</f>
        <v>-0.20805559081050187</v>
      </c>
    </row>
    <row r="1072" spans="1:18" hidden="1" x14ac:dyDescent="0.25">
      <c r="A1072" t="s">
        <v>277</v>
      </c>
      <c r="B1072">
        <v>2002</v>
      </c>
      <c r="C1072">
        <v>1</v>
      </c>
      <c r="D1072" t="s">
        <v>31</v>
      </c>
      <c r="E1072">
        <v>0</v>
      </c>
      <c r="F1072">
        <v>3</v>
      </c>
      <c r="G1072">
        <v>0.4</v>
      </c>
      <c r="H1072">
        <v>5</v>
      </c>
      <c r="I1072">
        <v>2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 s="1">
        <f>SUM(I1072:O1072)/H1072</f>
        <v>0.4</v>
      </c>
      <c r="Q1072" s="2">
        <v>0.35476134693759731</v>
      </c>
      <c r="R1072">
        <f>(Q1072-P1072)/Q1072</f>
        <v>-0.1275185514231352</v>
      </c>
    </row>
    <row r="1073" spans="1:18" hidden="1" x14ac:dyDescent="0.25">
      <c r="A1073" t="s">
        <v>784</v>
      </c>
      <c r="B1073">
        <v>2002</v>
      </c>
      <c r="C1073">
        <v>1</v>
      </c>
      <c r="D1073" t="s">
        <v>31</v>
      </c>
      <c r="E1073">
        <v>0</v>
      </c>
      <c r="F1073">
        <v>130</v>
      </c>
      <c r="G1073">
        <v>0.30099999999999999</v>
      </c>
      <c r="H1073">
        <v>194</v>
      </c>
      <c r="I1073">
        <v>53</v>
      </c>
      <c r="J1073">
        <v>12</v>
      </c>
      <c r="K1073">
        <v>4</v>
      </c>
      <c r="L1073">
        <v>3</v>
      </c>
      <c r="M1073">
        <v>1</v>
      </c>
      <c r="N1073">
        <v>0</v>
      </c>
      <c r="O1073">
        <v>3</v>
      </c>
      <c r="P1073" s="1">
        <f>SUM(I1073:O1073)/H1073</f>
        <v>0.39175257731958762</v>
      </c>
      <c r="Q1073" s="2">
        <v>0.35476134693759731</v>
      </c>
      <c r="R1073">
        <f>(Q1073-P1073)/Q1073</f>
        <v>-0.10427074623915296</v>
      </c>
    </row>
    <row r="1074" spans="1:18" hidden="1" x14ac:dyDescent="0.25">
      <c r="A1074" t="s">
        <v>753</v>
      </c>
      <c r="B1074">
        <v>2002</v>
      </c>
      <c r="C1074">
        <v>1</v>
      </c>
      <c r="D1074" t="s">
        <v>31</v>
      </c>
      <c r="E1074">
        <v>0</v>
      </c>
      <c r="F1074">
        <v>18</v>
      </c>
      <c r="G1074">
        <v>0.36</v>
      </c>
      <c r="H1074">
        <v>26</v>
      </c>
      <c r="I1074">
        <v>9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 s="1">
        <f>SUM(I1074:O1074)/H1074</f>
        <v>0.38461538461538464</v>
      </c>
      <c r="Q1074" s="2">
        <v>0.35476134693759731</v>
      </c>
      <c r="R1074">
        <f>(Q1074-P1074)/Q1074</f>
        <v>-8.4152453291476165E-2</v>
      </c>
    </row>
    <row r="1075" spans="1:18" hidden="1" x14ac:dyDescent="0.25">
      <c r="A1075" t="s">
        <v>136</v>
      </c>
      <c r="B1075">
        <v>2002</v>
      </c>
      <c r="C1075">
        <v>1</v>
      </c>
      <c r="D1075" t="s">
        <v>31</v>
      </c>
      <c r="E1075">
        <v>0</v>
      </c>
      <c r="F1075">
        <v>232</v>
      </c>
      <c r="G1075">
        <v>0.245</v>
      </c>
      <c r="H1075">
        <v>331</v>
      </c>
      <c r="I1075">
        <v>69</v>
      </c>
      <c r="J1075">
        <v>36</v>
      </c>
      <c r="K1075">
        <v>7</v>
      </c>
      <c r="L1075">
        <v>3</v>
      </c>
      <c r="M1075">
        <v>2</v>
      </c>
      <c r="N1075">
        <v>6</v>
      </c>
      <c r="O1075">
        <v>4</v>
      </c>
      <c r="P1075" s="1">
        <f>SUM(I1075:O1075)/H1075</f>
        <v>0.38368580060422963</v>
      </c>
      <c r="Q1075" s="2">
        <v>0.35476134693759731</v>
      </c>
      <c r="R1075">
        <f>(Q1075-P1075)/Q1075</f>
        <v>-8.1532145247267165E-2</v>
      </c>
    </row>
    <row r="1076" spans="1:18" hidden="1" x14ac:dyDescent="0.25">
      <c r="A1076" t="s">
        <v>580</v>
      </c>
      <c r="B1076">
        <v>2002</v>
      </c>
      <c r="C1076">
        <v>1</v>
      </c>
      <c r="D1076" t="s">
        <v>31</v>
      </c>
      <c r="E1076">
        <v>0</v>
      </c>
      <c r="F1076">
        <v>135</v>
      </c>
      <c r="G1076">
        <v>0.253</v>
      </c>
      <c r="H1076">
        <v>192</v>
      </c>
      <c r="I1076">
        <v>43</v>
      </c>
      <c r="J1076">
        <v>16</v>
      </c>
      <c r="K1076">
        <v>7</v>
      </c>
      <c r="L1076">
        <v>1</v>
      </c>
      <c r="M1076">
        <v>0</v>
      </c>
      <c r="N1076">
        <v>3</v>
      </c>
      <c r="O1076">
        <v>2</v>
      </c>
      <c r="P1076" s="1">
        <f>SUM(I1076:O1076)/H1076</f>
        <v>0.375</v>
      </c>
      <c r="Q1076" s="2">
        <v>0.35476134693759731</v>
      </c>
      <c r="R1076">
        <f>(Q1076-P1076)/Q1076</f>
        <v>-5.7048641959189197E-2</v>
      </c>
    </row>
    <row r="1077" spans="1:18" hidden="1" x14ac:dyDescent="0.25">
      <c r="A1077" t="s">
        <v>505</v>
      </c>
      <c r="B1077">
        <v>2002</v>
      </c>
      <c r="C1077">
        <v>2</v>
      </c>
      <c r="D1077" t="s">
        <v>31</v>
      </c>
      <c r="E1077">
        <v>0</v>
      </c>
      <c r="F1077">
        <v>203</v>
      </c>
      <c r="G1077">
        <v>0.23599999999999999</v>
      </c>
      <c r="H1077">
        <v>296</v>
      </c>
      <c r="I1077">
        <v>61</v>
      </c>
      <c r="J1077">
        <v>33</v>
      </c>
      <c r="K1077">
        <v>9</v>
      </c>
      <c r="L1077">
        <v>2</v>
      </c>
      <c r="M1077">
        <v>3</v>
      </c>
      <c r="N1077">
        <v>1</v>
      </c>
      <c r="O1077">
        <v>2</v>
      </c>
      <c r="P1077" s="1">
        <f>SUM(I1077:O1077)/H1077</f>
        <v>0.375</v>
      </c>
      <c r="Q1077" s="2">
        <v>0.35476134693759731</v>
      </c>
      <c r="R1077">
        <f>(Q1077-P1077)/Q1077</f>
        <v>-5.7048641959189197E-2</v>
      </c>
    </row>
    <row r="1078" spans="1:18" hidden="1" x14ac:dyDescent="0.25">
      <c r="A1078" t="s">
        <v>733</v>
      </c>
      <c r="B1078">
        <v>2002</v>
      </c>
      <c r="C1078">
        <v>1</v>
      </c>
      <c r="D1078" t="s">
        <v>31</v>
      </c>
      <c r="E1078">
        <v>0</v>
      </c>
      <c r="F1078">
        <v>77</v>
      </c>
      <c r="G1078">
        <v>0.23200000000000001</v>
      </c>
      <c r="H1078">
        <v>113</v>
      </c>
      <c r="I1078">
        <v>22</v>
      </c>
      <c r="J1078">
        <v>14</v>
      </c>
      <c r="K1078">
        <v>0</v>
      </c>
      <c r="L1078">
        <v>1</v>
      </c>
      <c r="M1078">
        <v>0</v>
      </c>
      <c r="N1078">
        <v>0</v>
      </c>
      <c r="O1078">
        <v>3</v>
      </c>
      <c r="P1078" s="1">
        <f>SUM(I1078:O1078)/H1078</f>
        <v>0.35398230088495575</v>
      </c>
      <c r="Q1078" s="2">
        <v>0.35476134693759731</v>
      </c>
      <c r="R1078">
        <f>(Q1078-P1078)/Q1078</f>
        <v>2.195972191915817E-3</v>
      </c>
    </row>
    <row r="1079" spans="1:18" hidden="1" x14ac:dyDescent="0.25">
      <c r="A1079" t="s">
        <v>383</v>
      </c>
      <c r="B1079">
        <v>2002</v>
      </c>
      <c r="C1079">
        <v>1</v>
      </c>
      <c r="D1079" t="s">
        <v>31</v>
      </c>
      <c r="E1079">
        <v>0</v>
      </c>
      <c r="F1079">
        <v>2</v>
      </c>
      <c r="G1079">
        <v>0.33300000000000002</v>
      </c>
      <c r="H1079">
        <v>3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 s="1">
        <f>SUM(I1079:O1079)/H1079</f>
        <v>0.33333333333333331</v>
      </c>
      <c r="Q1079" s="2">
        <v>0.35476134693759731</v>
      </c>
      <c r="R1079">
        <f>(Q1079-P1079)/Q1079</f>
        <v>6.0401207147387434E-2</v>
      </c>
    </row>
    <row r="1080" spans="1:18" hidden="1" x14ac:dyDescent="0.25">
      <c r="A1080" t="s">
        <v>83</v>
      </c>
      <c r="B1080">
        <v>2002</v>
      </c>
      <c r="C1080">
        <v>1</v>
      </c>
      <c r="D1080" t="s">
        <v>31</v>
      </c>
      <c r="E1080">
        <v>0</v>
      </c>
      <c r="F1080">
        <v>144</v>
      </c>
      <c r="G1080">
        <v>0.20699999999999999</v>
      </c>
      <c r="H1080">
        <v>190</v>
      </c>
      <c r="I1080">
        <v>35</v>
      </c>
      <c r="J1080">
        <v>19</v>
      </c>
      <c r="K1080">
        <v>3</v>
      </c>
      <c r="L1080">
        <v>1</v>
      </c>
      <c r="M1080">
        <v>4</v>
      </c>
      <c r="N1080">
        <v>0</v>
      </c>
      <c r="O1080">
        <v>1</v>
      </c>
      <c r="P1080" s="1">
        <f>SUM(I1080:O1080)/H1080</f>
        <v>0.33157894736842103</v>
      </c>
      <c r="Q1080" s="2">
        <v>0.35476134693759731</v>
      </c>
      <c r="R1080">
        <f>(Q1080-P1080)/Q1080</f>
        <v>6.5346463951874878E-2</v>
      </c>
    </row>
    <row r="1081" spans="1:18" hidden="1" x14ac:dyDescent="0.25">
      <c r="A1081" t="s">
        <v>155</v>
      </c>
      <c r="B1081">
        <v>2002</v>
      </c>
      <c r="C1081">
        <v>2</v>
      </c>
      <c r="D1081" t="s">
        <v>31</v>
      </c>
      <c r="E1081">
        <v>0</v>
      </c>
      <c r="F1081">
        <v>78</v>
      </c>
      <c r="G1081">
        <v>0.24</v>
      </c>
      <c r="H1081">
        <v>103</v>
      </c>
      <c r="I1081">
        <v>23</v>
      </c>
      <c r="J1081">
        <v>4</v>
      </c>
      <c r="K1081">
        <v>1</v>
      </c>
      <c r="L1081">
        <v>2</v>
      </c>
      <c r="M1081">
        <v>1</v>
      </c>
      <c r="N1081">
        <v>1</v>
      </c>
      <c r="O1081">
        <v>0</v>
      </c>
      <c r="P1081" s="1">
        <f>SUM(I1081:O1081)/H1081</f>
        <v>0.31067961165048541</v>
      </c>
      <c r="Q1081" s="2">
        <v>0.35476134693759731</v>
      </c>
      <c r="R1081">
        <f>(Q1081-P1081)/Q1081</f>
        <v>0.12425743578785628</v>
      </c>
    </row>
    <row r="1082" spans="1:18" hidden="1" x14ac:dyDescent="0.25">
      <c r="A1082" t="s">
        <v>195</v>
      </c>
      <c r="B1082">
        <v>2002</v>
      </c>
      <c r="C1082">
        <v>1</v>
      </c>
      <c r="D1082" t="s">
        <v>31</v>
      </c>
      <c r="E1082">
        <v>0</v>
      </c>
      <c r="F1082">
        <v>202</v>
      </c>
      <c r="G1082">
        <v>0.19</v>
      </c>
      <c r="H1082">
        <v>275</v>
      </c>
      <c r="I1082">
        <v>46</v>
      </c>
      <c r="J1082">
        <v>25</v>
      </c>
      <c r="K1082">
        <v>0</v>
      </c>
      <c r="L1082">
        <v>3</v>
      </c>
      <c r="M1082">
        <v>1</v>
      </c>
      <c r="N1082">
        <v>3</v>
      </c>
      <c r="O1082">
        <v>2</v>
      </c>
      <c r="P1082" s="1">
        <f>SUM(I1082:O1082)/H1082</f>
        <v>0.29090909090909089</v>
      </c>
      <c r="Q1082" s="2">
        <v>0.35476134693759731</v>
      </c>
      <c r="R1082">
        <f>(Q1082-P1082)/Q1082</f>
        <v>0.17998650805590174</v>
      </c>
    </row>
    <row r="1083" spans="1:18" hidden="1" x14ac:dyDescent="0.25">
      <c r="A1083" t="s">
        <v>830</v>
      </c>
      <c r="B1083">
        <v>2002</v>
      </c>
      <c r="C1083">
        <v>1</v>
      </c>
      <c r="D1083" t="s">
        <v>31</v>
      </c>
      <c r="E1083">
        <v>0</v>
      </c>
      <c r="F1083">
        <v>24</v>
      </c>
      <c r="G1083">
        <v>0.20699999999999999</v>
      </c>
      <c r="H1083">
        <v>30</v>
      </c>
      <c r="I1083">
        <v>6</v>
      </c>
      <c r="J1083">
        <v>1</v>
      </c>
      <c r="K1083">
        <v>1</v>
      </c>
      <c r="L1083">
        <v>0</v>
      </c>
      <c r="M1083">
        <v>0</v>
      </c>
      <c r="N1083">
        <v>0</v>
      </c>
      <c r="O1083">
        <v>0</v>
      </c>
      <c r="P1083" s="1">
        <f>SUM(I1083:O1083)/H1083</f>
        <v>0.26666666666666666</v>
      </c>
      <c r="Q1083" s="2">
        <v>0.35476134693759731</v>
      </c>
      <c r="R1083">
        <f>(Q1083-P1083)/Q1083</f>
        <v>0.2483209657179099</v>
      </c>
    </row>
    <row r="1084" spans="1:18" hidden="1" x14ac:dyDescent="0.25">
      <c r="A1084" t="s">
        <v>821</v>
      </c>
      <c r="B1084">
        <v>2002</v>
      </c>
      <c r="C1084">
        <v>1</v>
      </c>
      <c r="D1084" t="s">
        <v>31</v>
      </c>
      <c r="E1084">
        <v>0</v>
      </c>
      <c r="F1084">
        <v>3</v>
      </c>
      <c r="G1084">
        <v>0</v>
      </c>
      <c r="H1084">
        <v>3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 s="1">
        <f>SUM(I1084:O1084)/H1084</f>
        <v>0</v>
      </c>
      <c r="Q1084" s="2">
        <v>0.35476134693759731</v>
      </c>
      <c r="R1084">
        <f>(Q1084-P1084)/Q1084</f>
        <v>1</v>
      </c>
    </row>
    <row r="1085" spans="1:18" hidden="1" x14ac:dyDescent="0.25">
      <c r="A1085" t="s">
        <v>603</v>
      </c>
      <c r="B1085">
        <v>2002</v>
      </c>
      <c r="C1085">
        <v>1</v>
      </c>
      <c r="D1085" t="s">
        <v>34</v>
      </c>
      <c r="E1085">
        <v>35</v>
      </c>
      <c r="F1085">
        <v>688</v>
      </c>
      <c r="G1085">
        <v>0.218</v>
      </c>
      <c r="H1085">
        <v>939</v>
      </c>
      <c r="I1085">
        <v>182</v>
      </c>
      <c r="J1085">
        <v>78</v>
      </c>
      <c r="K1085">
        <v>2</v>
      </c>
      <c r="L1085">
        <v>9</v>
      </c>
      <c r="M1085">
        <v>2</v>
      </c>
      <c r="N1085">
        <v>9</v>
      </c>
      <c r="O1085">
        <v>7</v>
      </c>
      <c r="P1085" s="1">
        <f>SUM(I1085:O1085)/H1085</f>
        <v>0.30777422790202341</v>
      </c>
      <c r="Q1085" s="2">
        <v>0.35476134693759731</v>
      </c>
      <c r="R1085">
        <f>(Q1085-P1085)/Q1085</f>
        <v>0.13244712097634176</v>
      </c>
    </row>
    <row r="1086" spans="1:18" hidden="1" x14ac:dyDescent="0.25">
      <c r="A1086" t="s">
        <v>463</v>
      </c>
      <c r="B1086">
        <v>2002</v>
      </c>
      <c r="C1086">
        <v>1</v>
      </c>
      <c r="D1086" t="s">
        <v>34</v>
      </c>
      <c r="E1086">
        <v>34</v>
      </c>
      <c r="F1086">
        <v>715</v>
      </c>
      <c r="G1086">
        <v>0.26300000000000001</v>
      </c>
      <c r="H1086">
        <v>983</v>
      </c>
      <c r="I1086">
        <v>237</v>
      </c>
      <c r="J1086">
        <v>62</v>
      </c>
      <c r="K1086">
        <v>9</v>
      </c>
      <c r="L1086">
        <v>8</v>
      </c>
      <c r="M1086">
        <v>7</v>
      </c>
      <c r="N1086">
        <v>6</v>
      </c>
      <c r="O1086">
        <v>5</v>
      </c>
      <c r="P1086" s="1">
        <f>SUM(I1086:O1086)/H1086</f>
        <v>0.33977619532044762</v>
      </c>
      <c r="Q1086" s="2">
        <v>0.35476134693759731</v>
      </c>
      <c r="R1086">
        <f>(Q1086-P1086)/Q1086</f>
        <v>4.2240091110561685E-2</v>
      </c>
    </row>
    <row r="1087" spans="1:18" hidden="1" x14ac:dyDescent="0.25">
      <c r="A1087" t="s">
        <v>347</v>
      </c>
      <c r="B1087">
        <v>2002</v>
      </c>
      <c r="C1087">
        <v>1</v>
      </c>
      <c r="D1087" t="s">
        <v>34</v>
      </c>
      <c r="E1087">
        <v>30</v>
      </c>
      <c r="F1087">
        <v>576</v>
      </c>
      <c r="G1087">
        <v>0.25800000000000001</v>
      </c>
      <c r="H1087">
        <v>796</v>
      </c>
      <c r="I1087">
        <v>191</v>
      </c>
      <c r="J1087">
        <v>39</v>
      </c>
      <c r="K1087">
        <v>3</v>
      </c>
      <c r="L1087">
        <v>6</v>
      </c>
      <c r="M1087">
        <v>6</v>
      </c>
      <c r="N1087">
        <v>5</v>
      </c>
      <c r="O1087">
        <v>6</v>
      </c>
      <c r="P1087" s="1">
        <f>SUM(I1087:O1087)/H1087</f>
        <v>0.32160804020100503</v>
      </c>
      <c r="Q1087" s="2">
        <v>0.35476134693759731</v>
      </c>
      <c r="R1087">
        <f>(Q1087-P1087)/Q1087</f>
        <v>9.3452420966323488E-2</v>
      </c>
    </row>
    <row r="1088" spans="1:18" hidden="1" x14ac:dyDescent="0.25">
      <c r="A1088" t="s">
        <v>566</v>
      </c>
      <c r="B1088">
        <v>2002</v>
      </c>
      <c r="C1088">
        <v>1</v>
      </c>
      <c r="D1088" t="s">
        <v>34</v>
      </c>
      <c r="E1088">
        <v>30</v>
      </c>
      <c r="F1088">
        <v>622</v>
      </c>
      <c r="G1088">
        <v>0.23200000000000001</v>
      </c>
      <c r="H1088">
        <v>862</v>
      </c>
      <c r="I1088">
        <v>182</v>
      </c>
      <c r="J1088">
        <v>55</v>
      </c>
      <c r="K1088">
        <v>3</v>
      </c>
      <c r="L1088">
        <v>11</v>
      </c>
      <c r="M1088">
        <v>7</v>
      </c>
      <c r="N1088">
        <v>6</v>
      </c>
      <c r="O1088">
        <v>4</v>
      </c>
      <c r="P1088" s="1">
        <f>SUM(I1088:O1088)/H1088</f>
        <v>0.3109048723897912</v>
      </c>
      <c r="Q1088" s="2">
        <v>0.35476134693759731</v>
      </c>
      <c r="R1088">
        <f>(Q1088-P1088)/Q1088</f>
        <v>0.12362247163166985</v>
      </c>
    </row>
    <row r="1089" spans="1:18" hidden="1" x14ac:dyDescent="0.25">
      <c r="A1089" t="s">
        <v>765</v>
      </c>
      <c r="B1089">
        <v>2002</v>
      </c>
      <c r="C1089">
        <v>1</v>
      </c>
      <c r="D1089" t="s">
        <v>34</v>
      </c>
      <c r="E1089">
        <v>15</v>
      </c>
      <c r="F1089">
        <v>235</v>
      </c>
      <c r="G1089">
        <v>0.26100000000000001</v>
      </c>
      <c r="H1089">
        <v>354</v>
      </c>
      <c r="I1089">
        <v>78</v>
      </c>
      <c r="J1089">
        <v>45</v>
      </c>
      <c r="K1089">
        <v>2</v>
      </c>
      <c r="L1089">
        <v>3</v>
      </c>
      <c r="M1089">
        <v>1</v>
      </c>
      <c r="N1089">
        <v>3</v>
      </c>
      <c r="O1089">
        <v>4</v>
      </c>
      <c r="P1089" s="1">
        <f>SUM(I1089:O1089)/H1089</f>
        <v>0.38418079096045199</v>
      </c>
      <c r="Q1089" s="2">
        <v>0.35476134693759731</v>
      </c>
      <c r="R1089">
        <f>(Q1089-P1089)/Q1089</f>
        <v>-8.2927422270807793E-2</v>
      </c>
    </row>
    <row r="1090" spans="1:18" hidden="1" x14ac:dyDescent="0.25">
      <c r="A1090" t="s">
        <v>461</v>
      </c>
      <c r="B1090">
        <v>2002</v>
      </c>
      <c r="C1090">
        <v>1</v>
      </c>
      <c r="D1090" t="s">
        <v>34</v>
      </c>
      <c r="E1090">
        <v>9</v>
      </c>
      <c r="F1090">
        <v>137</v>
      </c>
      <c r="G1090">
        <v>0.28399999999999997</v>
      </c>
      <c r="H1090">
        <v>206</v>
      </c>
      <c r="I1090">
        <v>52</v>
      </c>
      <c r="J1090">
        <v>21</v>
      </c>
      <c r="K1090">
        <v>1</v>
      </c>
      <c r="L1090">
        <v>0</v>
      </c>
      <c r="M1090">
        <v>1</v>
      </c>
      <c r="N1090">
        <v>1</v>
      </c>
      <c r="O1090">
        <v>1</v>
      </c>
      <c r="P1090" s="1">
        <f>SUM(I1090:O1090)/H1090</f>
        <v>0.37378640776699029</v>
      </c>
      <c r="Q1090" s="2">
        <v>0.35476134693759731</v>
      </c>
      <c r="R1090">
        <f>(Q1090-P1090)/Q1090</f>
        <v>-5.3627772567735509E-2</v>
      </c>
    </row>
    <row r="1091" spans="1:18" hidden="1" x14ac:dyDescent="0.25">
      <c r="A1091" t="s">
        <v>470</v>
      </c>
      <c r="B1091">
        <v>2002</v>
      </c>
      <c r="C1091">
        <v>2</v>
      </c>
      <c r="D1091" t="s">
        <v>34</v>
      </c>
      <c r="E1091">
        <v>5</v>
      </c>
      <c r="F1091">
        <v>70</v>
      </c>
      <c r="G1091">
        <v>0.253</v>
      </c>
      <c r="H1091">
        <v>99</v>
      </c>
      <c r="I1091">
        <v>23</v>
      </c>
      <c r="J1091">
        <v>7</v>
      </c>
      <c r="K1091">
        <v>0</v>
      </c>
      <c r="L1091">
        <v>1</v>
      </c>
      <c r="M1091">
        <v>0</v>
      </c>
      <c r="N1091">
        <v>0</v>
      </c>
      <c r="O1091">
        <v>0</v>
      </c>
      <c r="P1091" s="1">
        <f>SUM(I1091:O1091)/H1091</f>
        <v>0.31313131313131315</v>
      </c>
      <c r="Q1091" s="2">
        <v>0.35476134693759731</v>
      </c>
      <c r="R1091">
        <f>(Q1091-P1091)/Q1091</f>
        <v>0.11734658853239416</v>
      </c>
    </row>
    <row r="1092" spans="1:18" hidden="1" x14ac:dyDescent="0.25">
      <c r="A1092" t="s">
        <v>288</v>
      </c>
      <c r="B1092">
        <v>2002</v>
      </c>
      <c r="C1092">
        <v>1</v>
      </c>
      <c r="D1092" t="s">
        <v>34</v>
      </c>
      <c r="E1092">
        <v>4</v>
      </c>
      <c r="F1092">
        <v>146</v>
      </c>
      <c r="G1092">
        <v>0.246</v>
      </c>
      <c r="H1092">
        <v>212</v>
      </c>
      <c r="I1092">
        <v>46</v>
      </c>
      <c r="J1092">
        <v>20</v>
      </c>
      <c r="K1092">
        <v>1</v>
      </c>
      <c r="L1092">
        <v>4</v>
      </c>
      <c r="M1092">
        <v>1</v>
      </c>
      <c r="N1092">
        <v>1</v>
      </c>
      <c r="O1092">
        <v>0</v>
      </c>
      <c r="P1092" s="1">
        <f>SUM(I1092:O1092)/H1092</f>
        <v>0.34433962264150941</v>
      </c>
      <c r="Q1092" s="2">
        <v>0.35476134693759731</v>
      </c>
      <c r="R1092">
        <f>(Q1092-P1092)/Q1092</f>
        <v>2.9376718704140797E-2</v>
      </c>
    </row>
    <row r="1093" spans="1:18" hidden="1" x14ac:dyDescent="0.25">
      <c r="A1093" t="s">
        <v>419</v>
      </c>
      <c r="B1093">
        <v>2002</v>
      </c>
      <c r="C1093">
        <v>1</v>
      </c>
      <c r="D1093" t="s">
        <v>34</v>
      </c>
      <c r="E1093">
        <v>0</v>
      </c>
      <c r="F1093">
        <v>121</v>
      </c>
      <c r="G1093">
        <v>0.33300000000000002</v>
      </c>
      <c r="H1093">
        <v>188</v>
      </c>
      <c r="I1093">
        <v>56</v>
      </c>
      <c r="J1093">
        <v>13</v>
      </c>
      <c r="K1093">
        <v>5</v>
      </c>
      <c r="L1093">
        <v>2</v>
      </c>
      <c r="M1093">
        <v>3</v>
      </c>
      <c r="N1093">
        <v>3</v>
      </c>
      <c r="O1093">
        <v>2</v>
      </c>
      <c r="P1093" s="1">
        <f>SUM(I1093:O1093)/H1093</f>
        <v>0.44680851063829785</v>
      </c>
      <c r="Q1093" s="2">
        <v>0.35476134693759731</v>
      </c>
      <c r="R1093">
        <f>(Q1093-P1093)/Q1093</f>
        <v>-0.25946221169605516</v>
      </c>
    </row>
    <row r="1094" spans="1:18" hidden="1" x14ac:dyDescent="0.25">
      <c r="A1094" t="s">
        <v>293</v>
      </c>
      <c r="B1094">
        <v>2002</v>
      </c>
      <c r="C1094">
        <v>1</v>
      </c>
      <c r="D1094" t="s">
        <v>34</v>
      </c>
      <c r="E1094">
        <v>0</v>
      </c>
      <c r="F1094">
        <v>42</v>
      </c>
      <c r="G1094">
        <v>0.35799999999999998</v>
      </c>
      <c r="H1094">
        <v>77</v>
      </c>
      <c r="I1094">
        <v>24</v>
      </c>
      <c r="J1094">
        <v>9</v>
      </c>
      <c r="K1094">
        <v>0</v>
      </c>
      <c r="L1094">
        <v>1</v>
      </c>
      <c r="M1094">
        <v>0</v>
      </c>
      <c r="N1094">
        <v>0</v>
      </c>
      <c r="O1094">
        <v>0</v>
      </c>
      <c r="P1094" s="1">
        <f>SUM(I1094:O1094)/H1094</f>
        <v>0.44155844155844154</v>
      </c>
      <c r="Q1094" s="2">
        <v>0.35476134693759731</v>
      </c>
      <c r="R1094">
        <f>(Q1094-P1094)/Q1094</f>
        <v>-0.24466333598657769</v>
      </c>
    </row>
    <row r="1095" spans="1:18" hidden="1" x14ac:dyDescent="0.25">
      <c r="A1095" t="s">
        <v>507</v>
      </c>
      <c r="B1095">
        <v>2002</v>
      </c>
      <c r="C1095">
        <v>1</v>
      </c>
      <c r="D1095" t="s">
        <v>34</v>
      </c>
      <c r="E1095">
        <v>0</v>
      </c>
      <c r="F1095">
        <v>111</v>
      </c>
      <c r="G1095">
        <v>0.308</v>
      </c>
      <c r="H1095">
        <v>168</v>
      </c>
      <c r="I1095">
        <v>45</v>
      </c>
      <c r="J1095">
        <v>14</v>
      </c>
      <c r="K1095">
        <v>2</v>
      </c>
      <c r="L1095">
        <v>2</v>
      </c>
      <c r="M1095">
        <v>1</v>
      </c>
      <c r="N1095">
        <v>4</v>
      </c>
      <c r="O1095">
        <v>2</v>
      </c>
      <c r="P1095" s="1">
        <f>SUM(I1095:O1095)/H1095</f>
        <v>0.41666666666666669</v>
      </c>
      <c r="Q1095" s="2">
        <v>0.35476134693759731</v>
      </c>
      <c r="R1095">
        <f>(Q1095-P1095)/Q1095</f>
        <v>-0.17449849106576582</v>
      </c>
    </row>
    <row r="1096" spans="1:18" hidden="1" x14ac:dyDescent="0.25">
      <c r="A1096" t="s">
        <v>121</v>
      </c>
      <c r="B1096">
        <v>2002</v>
      </c>
      <c r="C1096">
        <v>1</v>
      </c>
      <c r="D1096" t="s">
        <v>34</v>
      </c>
      <c r="E1096">
        <v>0</v>
      </c>
      <c r="F1096">
        <v>86</v>
      </c>
      <c r="G1096">
        <v>0.317</v>
      </c>
      <c r="H1096">
        <v>134</v>
      </c>
      <c r="I1096">
        <v>38</v>
      </c>
      <c r="J1096">
        <v>11</v>
      </c>
      <c r="K1096">
        <v>1</v>
      </c>
      <c r="L1096">
        <v>1</v>
      </c>
      <c r="M1096">
        <v>2</v>
      </c>
      <c r="N1096">
        <v>0</v>
      </c>
      <c r="O1096">
        <v>2</v>
      </c>
      <c r="P1096" s="1">
        <f>SUM(I1096:O1096)/H1096</f>
        <v>0.41044776119402987</v>
      </c>
      <c r="Q1096" s="2">
        <v>0.35476134693759731</v>
      </c>
      <c r="R1096">
        <f>(Q1096-P1096)/Q1096</f>
        <v>-0.15696866284090366</v>
      </c>
    </row>
    <row r="1097" spans="1:18" hidden="1" x14ac:dyDescent="0.25">
      <c r="A1097" t="s">
        <v>434</v>
      </c>
      <c r="B1097">
        <v>2002</v>
      </c>
      <c r="C1097">
        <v>1</v>
      </c>
      <c r="D1097" t="s">
        <v>34</v>
      </c>
      <c r="E1097">
        <v>0</v>
      </c>
      <c r="F1097">
        <v>36</v>
      </c>
      <c r="G1097">
        <v>0.26100000000000001</v>
      </c>
      <c r="H1097">
        <v>55</v>
      </c>
      <c r="I1097">
        <v>12</v>
      </c>
      <c r="J1097">
        <v>8</v>
      </c>
      <c r="K1097">
        <v>1</v>
      </c>
      <c r="L1097">
        <v>1</v>
      </c>
      <c r="M1097">
        <v>0</v>
      </c>
      <c r="N1097">
        <v>0</v>
      </c>
      <c r="O1097">
        <v>0</v>
      </c>
      <c r="P1097" s="1">
        <f>SUM(I1097:O1097)/H1097</f>
        <v>0.4</v>
      </c>
      <c r="Q1097" s="2">
        <v>0.35476134693759731</v>
      </c>
      <c r="R1097">
        <f>(Q1097-P1097)/Q1097</f>
        <v>-0.1275185514231352</v>
      </c>
    </row>
    <row r="1098" spans="1:18" hidden="1" x14ac:dyDescent="0.25">
      <c r="A1098" t="s">
        <v>246</v>
      </c>
      <c r="B1098">
        <v>2002</v>
      </c>
      <c r="C1098">
        <v>1</v>
      </c>
      <c r="D1098" t="s">
        <v>34</v>
      </c>
      <c r="E1098">
        <v>0</v>
      </c>
      <c r="F1098">
        <v>203</v>
      </c>
      <c r="G1098">
        <v>0.25900000000000001</v>
      </c>
      <c r="H1098">
        <v>304</v>
      </c>
      <c r="I1098">
        <v>68</v>
      </c>
      <c r="J1098">
        <v>29</v>
      </c>
      <c r="K1098">
        <v>4</v>
      </c>
      <c r="L1098">
        <v>4</v>
      </c>
      <c r="M1098">
        <v>4</v>
      </c>
      <c r="N1098">
        <v>4</v>
      </c>
      <c r="O1098">
        <v>4</v>
      </c>
      <c r="P1098" s="1">
        <f>SUM(I1098:O1098)/H1098</f>
        <v>0.38486842105263158</v>
      </c>
      <c r="Q1098" s="2">
        <v>0.35476134693759731</v>
      </c>
      <c r="R1098">
        <f>(Q1098-P1098)/Q1098</f>
        <v>-8.486571148443102E-2</v>
      </c>
    </row>
    <row r="1099" spans="1:18" hidden="1" x14ac:dyDescent="0.25">
      <c r="A1099" t="s">
        <v>467</v>
      </c>
      <c r="B1099">
        <v>2002</v>
      </c>
      <c r="C1099">
        <v>1</v>
      </c>
      <c r="D1099" t="s">
        <v>34</v>
      </c>
      <c r="E1099">
        <v>0</v>
      </c>
      <c r="F1099">
        <v>281</v>
      </c>
      <c r="G1099">
        <v>0.214</v>
      </c>
      <c r="H1099">
        <v>398</v>
      </c>
      <c r="I1099">
        <v>73</v>
      </c>
      <c r="J1099">
        <v>46</v>
      </c>
      <c r="K1099">
        <v>6</v>
      </c>
      <c r="L1099">
        <v>4</v>
      </c>
      <c r="M1099">
        <v>5</v>
      </c>
      <c r="N1099">
        <v>6</v>
      </c>
      <c r="O1099">
        <v>1</v>
      </c>
      <c r="P1099" s="1">
        <f>SUM(I1099:O1099)/H1099</f>
        <v>0.35427135678391958</v>
      </c>
      <c r="Q1099" s="2">
        <v>0.35476134693759731</v>
      </c>
      <c r="R1099">
        <f>(Q1099-P1099)/Q1099</f>
        <v>1.381182470715792E-3</v>
      </c>
    </row>
    <row r="1100" spans="1:18" hidden="1" x14ac:dyDescent="0.25">
      <c r="A1100" t="s">
        <v>379</v>
      </c>
      <c r="B1100">
        <v>2002</v>
      </c>
      <c r="C1100">
        <v>1</v>
      </c>
      <c r="D1100" t="s">
        <v>34</v>
      </c>
      <c r="E1100">
        <v>0</v>
      </c>
      <c r="F1100">
        <v>226</v>
      </c>
      <c r="G1100">
        <v>0.253</v>
      </c>
      <c r="H1100">
        <v>311</v>
      </c>
      <c r="I1100">
        <v>73</v>
      </c>
      <c r="J1100">
        <v>14</v>
      </c>
      <c r="K1100">
        <v>5</v>
      </c>
      <c r="L1100">
        <v>5</v>
      </c>
      <c r="M1100">
        <v>0</v>
      </c>
      <c r="N1100">
        <v>2</v>
      </c>
      <c r="O1100">
        <v>2</v>
      </c>
      <c r="P1100" s="1">
        <f>SUM(I1100:O1100)/H1100</f>
        <v>0.32475884244372988</v>
      </c>
      <c r="Q1100" s="2">
        <v>0.35476134693759731</v>
      </c>
      <c r="R1100">
        <f>(Q1100-P1100)/Q1100</f>
        <v>8.4570951014978774E-2</v>
      </c>
    </row>
    <row r="1101" spans="1:18" hidden="1" x14ac:dyDescent="0.25">
      <c r="A1101" t="s">
        <v>360</v>
      </c>
      <c r="B1101">
        <v>2002</v>
      </c>
      <c r="C1101">
        <v>2</v>
      </c>
      <c r="D1101" t="s">
        <v>34</v>
      </c>
      <c r="E1101">
        <v>0</v>
      </c>
      <c r="F1101">
        <v>61</v>
      </c>
      <c r="G1101">
        <v>0.16400000000000001</v>
      </c>
      <c r="H1101">
        <v>72</v>
      </c>
      <c r="I1101">
        <v>11</v>
      </c>
      <c r="J1101">
        <v>3</v>
      </c>
      <c r="K1101">
        <v>0</v>
      </c>
      <c r="L1101">
        <v>0</v>
      </c>
      <c r="M1101">
        <v>0</v>
      </c>
      <c r="N1101">
        <v>0</v>
      </c>
      <c r="O1101">
        <v>2</v>
      </c>
      <c r="P1101" s="1">
        <f>SUM(I1101:O1101)/H1101</f>
        <v>0.22222222222222221</v>
      </c>
      <c r="Q1101" s="2">
        <v>0.35476134693759731</v>
      </c>
      <c r="R1101">
        <f>(Q1101-P1101)/Q1101</f>
        <v>0.37360080476492497</v>
      </c>
    </row>
    <row r="1102" spans="1:18" hidden="1" x14ac:dyDescent="0.25">
      <c r="A1102" t="s">
        <v>485</v>
      </c>
      <c r="B1102">
        <v>2002</v>
      </c>
      <c r="C1102">
        <v>1</v>
      </c>
      <c r="D1102" t="s">
        <v>16</v>
      </c>
      <c r="E1102">
        <v>32</v>
      </c>
      <c r="F1102">
        <v>618</v>
      </c>
      <c r="G1102">
        <v>0.254</v>
      </c>
      <c r="H1102">
        <v>862</v>
      </c>
      <c r="I1102">
        <v>198</v>
      </c>
      <c r="J1102">
        <v>53</v>
      </c>
      <c r="K1102">
        <v>5</v>
      </c>
      <c r="L1102">
        <v>15</v>
      </c>
      <c r="M1102">
        <v>6</v>
      </c>
      <c r="N1102">
        <v>10</v>
      </c>
      <c r="O1102">
        <v>3</v>
      </c>
      <c r="P1102" s="1">
        <f>SUM(I1102:O1102)/H1102</f>
        <v>0.33642691415313225</v>
      </c>
      <c r="Q1102" s="2">
        <v>0.35476134693759731</v>
      </c>
      <c r="R1102">
        <f>(Q1102-P1102)/Q1102</f>
        <v>5.168103273576221E-2</v>
      </c>
    </row>
    <row r="1103" spans="1:18" hidden="1" x14ac:dyDescent="0.25">
      <c r="A1103" t="s">
        <v>515</v>
      </c>
      <c r="B1103">
        <v>2002</v>
      </c>
      <c r="C1103">
        <v>1</v>
      </c>
      <c r="D1103" t="s">
        <v>16</v>
      </c>
      <c r="E1103">
        <v>31</v>
      </c>
      <c r="F1103">
        <v>632</v>
      </c>
      <c r="G1103">
        <v>0.223</v>
      </c>
      <c r="H1103">
        <v>855</v>
      </c>
      <c r="I1103">
        <v>172</v>
      </c>
      <c r="J1103">
        <v>63</v>
      </c>
      <c r="K1103">
        <v>5</v>
      </c>
      <c r="L1103">
        <v>7</v>
      </c>
      <c r="M1103">
        <v>4</v>
      </c>
      <c r="N1103">
        <v>7</v>
      </c>
      <c r="O1103">
        <v>6</v>
      </c>
      <c r="P1103" s="1">
        <f>SUM(I1103:O1103)/H1103</f>
        <v>0.30877192982456142</v>
      </c>
      <c r="Q1103" s="2">
        <v>0.35476134693759731</v>
      </c>
      <c r="R1103">
        <f>(Q1103-P1103)/Q1103</f>
        <v>0.12963480241021141</v>
      </c>
    </row>
    <row r="1104" spans="1:18" hidden="1" x14ac:dyDescent="0.25">
      <c r="A1104" t="s">
        <v>634</v>
      </c>
      <c r="B1104">
        <v>2002</v>
      </c>
      <c r="C1104">
        <v>1</v>
      </c>
      <c r="D1104" t="s">
        <v>16</v>
      </c>
      <c r="E1104">
        <v>29</v>
      </c>
      <c r="F1104">
        <v>489</v>
      </c>
      <c r="G1104">
        <v>0.26100000000000001</v>
      </c>
      <c r="H1104">
        <v>725</v>
      </c>
      <c r="I1104">
        <v>167</v>
      </c>
      <c r="J1104">
        <v>69</v>
      </c>
      <c r="K1104">
        <v>5</v>
      </c>
      <c r="L1104">
        <v>7</v>
      </c>
      <c r="M1104">
        <v>10</v>
      </c>
      <c r="N1104">
        <v>7</v>
      </c>
      <c r="O1104">
        <v>3</v>
      </c>
      <c r="P1104" s="1">
        <f>SUM(I1104:O1104)/H1104</f>
        <v>0.36965517241379309</v>
      </c>
      <c r="Q1104" s="2">
        <v>0.35476134693759731</v>
      </c>
      <c r="R1104">
        <f>(Q1104-P1104)/Q1104</f>
        <v>-4.1982661315173121E-2</v>
      </c>
    </row>
    <row r="1105" spans="1:18" hidden="1" x14ac:dyDescent="0.25">
      <c r="A1105" t="s">
        <v>223</v>
      </c>
      <c r="B1105">
        <v>2002</v>
      </c>
      <c r="C1105">
        <v>1</v>
      </c>
      <c r="D1105" t="s">
        <v>16</v>
      </c>
      <c r="E1105">
        <v>19</v>
      </c>
      <c r="F1105">
        <v>410</v>
      </c>
      <c r="G1105">
        <v>0.255</v>
      </c>
      <c r="H1105">
        <v>590</v>
      </c>
      <c r="I1105">
        <v>132</v>
      </c>
      <c r="J1105">
        <v>58</v>
      </c>
      <c r="K1105">
        <v>5</v>
      </c>
      <c r="L1105">
        <v>3</v>
      </c>
      <c r="M1105">
        <v>8</v>
      </c>
      <c r="N1105">
        <v>10</v>
      </c>
      <c r="O1105">
        <v>2</v>
      </c>
      <c r="P1105" s="1">
        <f>SUM(I1105:O1105)/H1105</f>
        <v>0.36949152542372882</v>
      </c>
      <c r="Q1105" s="2">
        <v>0.35476134693759731</v>
      </c>
      <c r="R1105">
        <f>(Q1105-P1105)/Q1105</f>
        <v>-4.1521373772218068E-2</v>
      </c>
    </row>
    <row r="1106" spans="1:18" hidden="1" x14ac:dyDescent="0.25">
      <c r="A1106" t="s">
        <v>255</v>
      </c>
      <c r="B1106">
        <v>2002</v>
      </c>
      <c r="C1106">
        <v>1</v>
      </c>
      <c r="D1106" t="s">
        <v>16</v>
      </c>
      <c r="E1106">
        <v>16</v>
      </c>
      <c r="F1106">
        <v>263</v>
      </c>
      <c r="G1106">
        <v>0.24099999999999999</v>
      </c>
      <c r="H1106">
        <v>388</v>
      </c>
      <c r="I1106">
        <v>79</v>
      </c>
      <c r="J1106">
        <v>51</v>
      </c>
      <c r="K1106">
        <v>0</v>
      </c>
      <c r="L1106">
        <v>5</v>
      </c>
      <c r="M1106">
        <v>2</v>
      </c>
      <c r="N1106">
        <v>2</v>
      </c>
      <c r="O1106">
        <v>2</v>
      </c>
      <c r="P1106" s="1">
        <f>SUM(I1106:O1106)/H1106</f>
        <v>0.36340206185567009</v>
      </c>
      <c r="Q1106" s="2">
        <v>0.35476134693759731</v>
      </c>
      <c r="R1106">
        <f>(Q1106-P1106)/Q1106</f>
        <v>-2.4356415919214232E-2</v>
      </c>
    </row>
    <row r="1107" spans="1:18" hidden="1" x14ac:dyDescent="0.25">
      <c r="A1107" t="s">
        <v>795</v>
      </c>
      <c r="B1107">
        <v>2002</v>
      </c>
      <c r="C1107">
        <v>1</v>
      </c>
      <c r="D1107" t="s">
        <v>16</v>
      </c>
      <c r="E1107">
        <v>12</v>
      </c>
      <c r="F1107">
        <v>216</v>
      </c>
      <c r="G1107">
        <v>0.27700000000000002</v>
      </c>
      <c r="H1107">
        <v>307</v>
      </c>
      <c r="I1107">
        <v>73</v>
      </c>
      <c r="J1107">
        <v>29</v>
      </c>
      <c r="K1107">
        <v>1</v>
      </c>
      <c r="L1107">
        <v>6</v>
      </c>
      <c r="M1107">
        <v>2</v>
      </c>
      <c r="N1107">
        <v>6</v>
      </c>
      <c r="O1107">
        <v>2</v>
      </c>
      <c r="P1107" s="1">
        <f>SUM(I1107:O1107)/H1107</f>
        <v>0.38762214983713356</v>
      </c>
      <c r="Q1107" s="2">
        <v>0.35476134693759731</v>
      </c>
      <c r="R1107">
        <f>(Q1107-P1107)/Q1107</f>
        <v>-9.2627912209715668E-2</v>
      </c>
    </row>
    <row r="1108" spans="1:18" hidden="1" x14ac:dyDescent="0.25">
      <c r="A1108" t="s">
        <v>264</v>
      </c>
      <c r="B1108">
        <v>2002</v>
      </c>
      <c r="C1108">
        <v>1</v>
      </c>
      <c r="D1108" t="s">
        <v>16</v>
      </c>
      <c r="E1108">
        <v>11</v>
      </c>
      <c r="F1108">
        <v>214</v>
      </c>
      <c r="G1108">
        <v>0.27900000000000003</v>
      </c>
      <c r="H1108">
        <v>298</v>
      </c>
      <c r="I1108">
        <v>78</v>
      </c>
      <c r="J1108">
        <v>13</v>
      </c>
      <c r="K1108">
        <v>2</v>
      </c>
      <c r="L1108">
        <v>1</v>
      </c>
      <c r="M1108">
        <v>0</v>
      </c>
      <c r="N1108">
        <v>1</v>
      </c>
      <c r="O1108">
        <v>3</v>
      </c>
      <c r="P1108" s="1">
        <f>SUM(I1108:O1108)/H1108</f>
        <v>0.32885906040268459</v>
      </c>
      <c r="Q1108" s="2">
        <v>0.35476134693759731</v>
      </c>
      <c r="R1108">
        <f>(Q1108-P1108)/Q1108</f>
        <v>7.3013271480979428E-2</v>
      </c>
    </row>
    <row r="1109" spans="1:18" hidden="1" x14ac:dyDescent="0.25">
      <c r="A1109" t="s">
        <v>529</v>
      </c>
      <c r="B1109">
        <v>2002</v>
      </c>
      <c r="C1109">
        <v>1</v>
      </c>
      <c r="D1109" t="s">
        <v>16</v>
      </c>
      <c r="E1109">
        <v>7</v>
      </c>
      <c r="F1109">
        <v>231</v>
      </c>
      <c r="G1109">
        <v>0.23100000000000001</v>
      </c>
      <c r="H1109">
        <v>339</v>
      </c>
      <c r="I1109">
        <v>65</v>
      </c>
      <c r="J1109">
        <v>51</v>
      </c>
      <c r="K1109">
        <v>3</v>
      </c>
      <c r="L1109">
        <v>4</v>
      </c>
      <c r="M1109">
        <v>11</v>
      </c>
      <c r="N1109">
        <v>1</v>
      </c>
      <c r="O1109">
        <v>2</v>
      </c>
      <c r="P1109" s="1">
        <f>SUM(I1109:O1109)/H1109</f>
        <v>0.40412979351032446</v>
      </c>
      <c r="Q1109" s="2">
        <v>0.35476134693759731</v>
      </c>
      <c r="R1109">
        <f>(Q1109-P1109)/Q1109</f>
        <v>-0.1391595984142294</v>
      </c>
    </row>
    <row r="1110" spans="1:18" hidden="1" x14ac:dyDescent="0.25">
      <c r="A1110" t="s">
        <v>565</v>
      </c>
      <c r="B1110">
        <v>2002</v>
      </c>
      <c r="C1110">
        <v>1</v>
      </c>
      <c r="D1110" t="s">
        <v>16</v>
      </c>
      <c r="E1110">
        <v>3</v>
      </c>
      <c r="F1110">
        <v>117</v>
      </c>
      <c r="G1110">
        <v>0.224</v>
      </c>
      <c r="H1110">
        <v>173</v>
      </c>
      <c r="I1110">
        <v>32</v>
      </c>
      <c r="J1110">
        <v>25</v>
      </c>
      <c r="K1110">
        <v>2</v>
      </c>
      <c r="L1110">
        <v>3</v>
      </c>
      <c r="M1110">
        <v>3</v>
      </c>
      <c r="N1110">
        <v>1</v>
      </c>
      <c r="O1110">
        <v>1</v>
      </c>
      <c r="P1110" s="1">
        <f>SUM(I1110:O1110)/H1110</f>
        <v>0.38728323699421963</v>
      </c>
      <c r="Q1110" s="2">
        <v>0.35476134693759731</v>
      </c>
      <c r="R1110">
        <f>(Q1110-P1110)/Q1110</f>
        <v>-9.1672585915463137E-2</v>
      </c>
    </row>
    <row r="1111" spans="1:18" hidden="1" x14ac:dyDescent="0.25">
      <c r="A1111" t="s">
        <v>779</v>
      </c>
      <c r="B1111">
        <v>2002</v>
      </c>
      <c r="C1111">
        <v>1</v>
      </c>
      <c r="D1111" t="s">
        <v>16</v>
      </c>
      <c r="E1111">
        <v>1</v>
      </c>
      <c r="F1111">
        <v>38</v>
      </c>
      <c r="G1111">
        <v>0.28599999999999998</v>
      </c>
      <c r="H1111">
        <v>56</v>
      </c>
      <c r="I1111">
        <v>14</v>
      </c>
      <c r="J1111">
        <v>5</v>
      </c>
      <c r="K1111">
        <v>0</v>
      </c>
      <c r="L1111">
        <v>0</v>
      </c>
      <c r="M1111">
        <v>0</v>
      </c>
      <c r="N1111">
        <v>2</v>
      </c>
      <c r="O1111">
        <v>0</v>
      </c>
      <c r="P1111" s="1">
        <f>SUM(I1111:O1111)/H1111</f>
        <v>0.375</v>
      </c>
      <c r="Q1111" s="2">
        <v>0.35476134693759731</v>
      </c>
      <c r="R1111">
        <f>(Q1111-P1111)/Q1111</f>
        <v>-5.7048641959189197E-2</v>
      </c>
    </row>
    <row r="1112" spans="1:18" hidden="1" x14ac:dyDescent="0.25">
      <c r="A1112" t="s">
        <v>568</v>
      </c>
      <c r="B1112">
        <v>2002</v>
      </c>
      <c r="C1112">
        <v>1</v>
      </c>
      <c r="D1112" t="s">
        <v>16</v>
      </c>
      <c r="E1112">
        <v>0</v>
      </c>
      <c r="F1112">
        <v>13</v>
      </c>
      <c r="G1112">
        <v>0.316</v>
      </c>
      <c r="H1112">
        <v>23</v>
      </c>
      <c r="I1112">
        <v>6</v>
      </c>
      <c r="J1112">
        <v>4</v>
      </c>
      <c r="K1112">
        <v>0</v>
      </c>
      <c r="L1112">
        <v>0</v>
      </c>
      <c r="M1112">
        <v>0</v>
      </c>
      <c r="N1112">
        <v>0</v>
      </c>
      <c r="O1112">
        <v>0</v>
      </c>
      <c r="P1112" s="1">
        <f>SUM(I1112:O1112)/H1112</f>
        <v>0.43478260869565216</v>
      </c>
      <c r="Q1112" s="2">
        <v>0.35476134693759731</v>
      </c>
      <c r="R1112">
        <f>(Q1112-P1112)/Q1112</f>
        <v>-0.22556364285123381</v>
      </c>
    </row>
    <row r="1113" spans="1:18" hidden="1" x14ac:dyDescent="0.25">
      <c r="A1113" t="s">
        <v>197</v>
      </c>
      <c r="B1113">
        <v>2002</v>
      </c>
      <c r="C1113">
        <v>1</v>
      </c>
      <c r="D1113" t="s">
        <v>16</v>
      </c>
      <c r="E1113">
        <v>0</v>
      </c>
      <c r="F1113">
        <v>82</v>
      </c>
      <c r="G1113">
        <v>0.3</v>
      </c>
      <c r="H1113">
        <v>128</v>
      </c>
      <c r="I1113">
        <v>33</v>
      </c>
      <c r="J1113">
        <v>13</v>
      </c>
      <c r="K1113">
        <v>2</v>
      </c>
      <c r="L1113">
        <v>2</v>
      </c>
      <c r="M1113">
        <v>2</v>
      </c>
      <c r="N1113">
        <v>2</v>
      </c>
      <c r="O1113">
        <v>1</v>
      </c>
      <c r="P1113" s="1">
        <f>SUM(I1113:O1113)/H1113</f>
        <v>0.4296875</v>
      </c>
      <c r="Q1113" s="2">
        <v>0.35476134693759731</v>
      </c>
      <c r="R1113">
        <f>(Q1113-P1113)/Q1113</f>
        <v>-0.21120156891157096</v>
      </c>
    </row>
    <row r="1114" spans="1:18" hidden="1" x14ac:dyDescent="0.25">
      <c r="A1114" t="s">
        <v>411</v>
      </c>
      <c r="B1114">
        <v>2002</v>
      </c>
      <c r="C1114">
        <v>1</v>
      </c>
      <c r="D1114" t="s">
        <v>16</v>
      </c>
      <c r="E1114">
        <v>0</v>
      </c>
      <c r="F1114">
        <v>49</v>
      </c>
      <c r="G1114">
        <v>0.28799999999999998</v>
      </c>
      <c r="H1114">
        <v>77</v>
      </c>
      <c r="I1114">
        <v>19</v>
      </c>
      <c r="J1114">
        <v>9</v>
      </c>
      <c r="K1114">
        <v>1</v>
      </c>
      <c r="L1114">
        <v>1</v>
      </c>
      <c r="M1114">
        <v>1</v>
      </c>
      <c r="N1114">
        <v>1</v>
      </c>
      <c r="O1114">
        <v>0</v>
      </c>
      <c r="P1114" s="1">
        <f>SUM(I1114:O1114)/H1114</f>
        <v>0.41558441558441561</v>
      </c>
      <c r="Q1114" s="2">
        <v>0.35476134693759731</v>
      </c>
      <c r="R1114">
        <f>(Q1114-P1114)/Q1114</f>
        <v>-0.17144784563442619</v>
      </c>
    </row>
    <row r="1115" spans="1:18" hidden="1" x14ac:dyDescent="0.25">
      <c r="A1115" t="s">
        <v>112</v>
      </c>
      <c r="B1115">
        <v>2002</v>
      </c>
      <c r="C1115">
        <v>1</v>
      </c>
      <c r="D1115" t="s">
        <v>16</v>
      </c>
      <c r="E1115">
        <v>0</v>
      </c>
      <c r="F1115">
        <v>180</v>
      </c>
      <c r="G1115">
        <v>0.26600000000000001</v>
      </c>
      <c r="H1115">
        <v>268</v>
      </c>
      <c r="I1115">
        <v>61</v>
      </c>
      <c r="J1115">
        <v>32</v>
      </c>
      <c r="K1115">
        <v>6</v>
      </c>
      <c r="L1115">
        <v>4</v>
      </c>
      <c r="M1115">
        <v>4</v>
      </c>
      <c r="N1115">
        <v>0</v>
      </c>
      <c r="O1115">
        <v>2</v>
      </c>
      <c r="P1115" s="1">
        <f>SUM(I1115:O1115)/H1115</f>
        <v>0.40671641791044777</v>
      </c>
      <c r="Q1115" s="2">
        <v>0.35476134693759731</v>
      </c>
      <c r="R1115">
        <f>(Q1115-P1115)/Q1115</f>
        <v>-0.14645076590598632</v>
      </c>
    </row>
    <row r="1116" spans="1:18" hidden="1" x14ac:dyDescent="0.25">
      <c r="A1116" t="s">
        <v>61</v>
      </c>
      <c r="B1116">
        <v>2002</v>
      </c>
      <c r="C1116">
        <v>1</v>
      </c>
      <c r="D1116" t="s">
        <v>16</v>
      </c>
      <c r="E1116">
        <v>0</v>
      </c>
      <c r="F1116">
        <v>227</v>
      </c>
      <c r="G1116">
        <v>0.23100000000000001</v>
      </c>
      <c r="H1116">
        <v>331</v>
      </c>
      <c r="I1116">
        <v>65</v>
      </c>
      <c r="J1116">
        <v>39</v>
      </c>
      <c r="K1116">
        <v>7</v>
      </c>
      <c r="L1116">
        <v>4</v>
      </c>
      <c r="M1116">
        <v>9</v>
      </c>
      <c r="N1116">
        <v>6</v>
      </c>
      <c r="O1116">
        <v>1</v>
      </c>
      <c r="P1116" s="1">
        <f>SUM(I1116:O1116)/H1116</f>
        <v>0.39577039274924469</v>
      </c>
      <c r="Q1116" s="2">
        <v>0.35476134693759731</v>
      </c>
      <c r="R1116">
        <f>(Q1116-P1116)/Q1116</f>
        <v>-0.11559614982198411</v>
      </c>
    </row>
    <row r="1117" spans="1:18" hidden="1" x14ac:dyDescent="0.25">
      <c r="A1117" t="s">
        <v>823</v>
      </c>
      <c r="B1117">
        <v>2002</v>
      </c>
      <c r="C1117">
        <v>1</v>
      </c>
      <c r="D1117" t="s">
        <v>16</v>
      </c>
      <c r="E1117">
        <v>0</v>
      </c>
      <c r="F1117">
        <v>252</v>
      </c>
      <c r="G1117">
        <v>0.28199999999999997</v>
      </c>
      <c r="H1117">
        <v>350</v>
      </c>
      <c r="I1117">
        <v>88</v>
      </c>
      <c r="J1117">
        <v>22</v>
      </c>
      <c r="K1117">
        <v>6</v>
      </c>
      <c r="L1117">
        <v>4</v>
      </c>
      <c r="M1117">
        <v>3</v>
      </c>
      <c r="N1117">
        <v>9</v>
      </c>
      <c r="O1117">
        <v>3</v>
      </c>
      <c r="P1117" s="1">
        <f>SUM(I1117:O1117)/H1117</f>
        <v>0.38571428571428573</v>
      </c>
      <c r="Q1117" s="2">
        <v>0.35476134693759731</v>
      </c>
      <c r="R1117">
        <f>(Q1117-P1117)/Q1117</f>
        <v>-8.7250031729451796E-2</v>
      </c>
    </row>
    <row r="1118" spans="1:18" hidden="1" x14ac:dyDescent="0.25">
      <c r="A1118" t="s">
        <v>365</v>
      </c>
      <c r="B1118">
        <v>2002</v>
      </c>
      <c r="C1118">
        <v>1</v>
      </c>
      <c r="D1118" t="s">
        <v>16</v>
      </c>
      <c r="E1118">
        <v>0</v>
      </c>
      <c r="F1118">
        <v>141</v>
      </c>
      <c r="G1118">
        <v>0.28999999999999998</v>
      </c>
      <c r="H1118">
        <v>214</v>
      </c>
      <c r="I1118">
        <v>56</v>
      </c>
      <c r="J1118">
        <v>15</v>
      </c>
      <c r="K1118">
        <v>1</v>
      </c>
      <c r="L1118">
        <v>3</v>
      </c>
      <c r="M1118">
        <v>1</v>
      </c>
      <c r="N1118">
        <v>1</v>
      </c>
      <c r="O1118">
        <v>2</v>
      </c>
      <c r="P1118" s="1">
        <f>SUM(I1118:O1118)/H1118</f>
        <v>0.36915887850467288</v>
      </c>
      <c r="Q1118" s="2">
        <v>0.35476134693759731</v>
      </c>
      <c r="R1118">
        <f>(Q1118-P1118)/Q1118</f>
        <v>-4.0583709841444777E-2</v>
      </c>
    </row>
    <row r="1119" spans="1:18" hidden="1" x14ac:dyDescent="0.25">
      <c r="A1119" t="s">
        <v>54</v>
      </c>
      <c r="B1119">
        <v>2002</v>
      </c>
      <c r="C1119">
        <v>2</v>
      </c>
      <c r="D1119" t="s">
        <v>16</v>
      </c>
      <c r="E1119">
        <v>0</v>
      </c>
      <c r="F1119">
        <v>69</v>
      </c>
      <c r="G1119">
        <v>0.19</v>
      </c>
      <c r="H1119">
        <v>96</v>
      </c>
      <c r="I1119">
        <v>16</v>
      </c>
      <c r="J1119">
        <v>12</v>
      </c>
      <c r="K1119">
        <v>3</v>
      </c>
      <c r="L1119">
        <v>0</v>
      </c>
      <c r="M1119">
        <v>0</v>
      </c>
      <c r="N1119">
        <v>0</v>
      </c>
      <c r="O1119">
        <v>0</v>
      </c>
      <c r="P1119" s="1">
        <f>SUM(I1119:O1119)/H1119</f>
        <v>0.32291666666666669</v>
      </c>
      <c r="Q1119" s="2">
        <v>0.35476134693759731</v>
      </c>
      <c r="R1119">
        <f>(Q1119-P1119)/Q1119</f>
        <v>8.9763669424031467E-2</v>
      </c>
    </row>
    <row r="1120" spans="1:18" hidden="1" x14ac:dyDescent="0.25">
      <c r="A1120" t="s">
        <v>134</v>
      </c>
      <c r="B1120">
        <v>2002</v>
      </c>
      <c r="C1120">
        <v>2</v>
      </c>
      <c r="D1120" t="s">
        <v>16</v>
      </c>
      <c r="E1120">
        <v>0</v>
      </c>
      <c r="F1120">
        <v>107</v>
      </c>
      <c r="G1120">
        <v>0.20599999999999999</v>
      </c>
      <c r="H1120">
        <v>140</v>
      </c>
      <c r="I1120">
        <v>27</v>
      </c>
      <c r="J1120">
        <v>7</v>
      </c>
      <c r="K1120">
        <v>0</v>
      </c>
      <c r="L1120">
        <v>1</v>
      </c>
      <c r="M1120">
        <v>2</v>
      </c>
      <c r="N1120">
        <v>0</v>
      </c>
      <c r="O1120">
        <v>1</v>
      </c>
      <c r="P1120" s="1">
        <f>SUM(I1120:O1120)/H1120</f>
        <v>0.27142857142857141</v>
      </c>
      <c r="Q1120" s="2">
        <v>0.35476134693759731</v>
      </c>
      <c r="R1120">
        <f>(Q1120-P1120)/Q1120</f>
        <v>0.23489812582001549</v>
      </c>
    </row>
    <row r="1121" spans="1:18" hidden="1" x14ac:dyDescent="0.25">
      <c r="A1121" t="s">
        <v>806</v>
      </c>
      <c r="B1121">
        <v>2002</v>
      </c>
      <c r="C1121">
        <v>1</v>
      </c>
      <c r="D1121" t="s">
        <v>16</v>
      </c>
      <c r="E1121">
        <v>0</v>
      </c>
      <c r="F1121">
        <v>1</v>
      </c>
      <c r="G1121">
        <v>0</v>
      </c>
      <c r="H1121">
        <v>2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 s="1">
        <f>SUM(I1121:O1121)/H1121</f>
        <v>0</v>
      </c>
      <c r="Q1121" s="2">
        <v>0.35476134693759731</v>
      </c>
      <c r="R1121">
        <f>(Q1121-P1121)/Q1121</f>
        <v>1</v>
      </c>
    </row>
    <row r="1122" spans="1:18" hidden="1" x14ac:dyDescent="0.25">
      <c r="A1122" t="s">
        <v>510</v>
      </c>
      <c r="B1122">
        <v>2002</v>
      </c>
      <c r="C1122">
        <v>1</v>
      </c>
      <c r="D1122" t="s">
        <v>17</v>
      </c>
      <c r="E1122">
        <v>33</v>
      </c>
      <c r="F1122">
        <v>595</v>
      </c>
      <c r="G1122">
        <v>0.26100000000000001</v>
      </c>
      <c r="H1122">
        <v>845</v>
      </c>
      <c r="I1122">
        <v>197</v>
      </c>
      <c r="J1122">
        <v>71</v>
      </c>
      <c r="K1122">
        <v>11</v>
      </c>
      <c r="L1122">
        <v>7</v>
      </c>
      <c r="M1122">
        <v>7</v>
      </c>
      <c r="N1122">
        <v>7</v>
      </c>
      <c r="O1122">
        <v>5</v>
      </c>
      <c r="P1122" s="1">
        <f>SUM(I1122:O1122)/H1122</f>
        <v>0.36094674556213019</v>
      </c>
      <c r="Q1122" s="2">
        <v>0.35476134693759731</v>
      </c>
      <c r="R1122">
        <f>(Q1122-P1122)/Q1122</f>
        <v>-1.7435379242769909E-2</v>
      </c>
    </row>
    <row r="1123" spans="1:18" hidden="1" x14ac:dyDescent="0.25">
      <c r="A1123" t="s">
        <v>640</v>
      </c>
      <c r="B1123">
        <v>2002</v>
      </c>
      <c r="C1123">
        <v>1</v>
      </c>
      <c r="D1123" t="s">
        <v>17</v>
      </c>
      <c r="E1123">
        <v>33</v>
      </c>
      <c r="F1123">
        <v>583</v>
      </c>
      <c r="G1123">
        <v>0.26700000000000002</v>
      </c>
      <c r="H1123">
        <v>832</v>
      </c>
      <c r="I1123">
        <v>199</v>
      </c>
      <c r="J1123">
        <v>69</v>
      </c>
      <c r="K1123">
        <v>12</v>
      </c>
      <c r="L1123">
        <v>8</v>
      </c>
      <c r="M1123">
        <v>2</v>
      </c>
      <c r="N1123">
        <v>6</v>
      </c>
      <c r="O1123">
        <v>3</v>
      </c>
      <c r="P1123" s="1">
        <f>SUM(I1123:O1123)/H1123</f>
        <v>0.359375</v>
      </c>
      <c r="Q1123" s="2">
        <v>0.35476134693759731</v>
      </c>
      <c r="R1123">
        <f>(Q1123-P1123)/Q1123</f>
        <v>-1.300494854422298E-2</v>
      </c>
    </row>
    <row r="1124" spans="1:18" hidden="1" x14ac:dyDescent="0.25">
      <c r="A1124" t="s">
        <v>428</v>
      </c>
      <c r="B1124">
        <v>2002</v>
      </c>
      <c r="C1124">
        <v>1</v>
      </c>
      <c r="D1124" t="s">
        <v>17</v>
      </c>
      <c r="E1124">
        <v>25</v>
      </c>
      <c r="F1124">
        <v>422</v>
      </c>
      <c r="G1124">
        <v>0.29899999999999999</v>
      </c>
      <c r="H1124">
        <v>636</v>
      </c>
      <c r="I1124">
        <v>167</v>
      </c>
      <c r="J1124">
        <v>63</v>
      </c>
      <c r="K1124">
        <v>5</v>
      </c>
      <c r="L1124">
        <v>5</v>
      </c>
      <c r="M1124">
        <v>4</v>
      </c>
      <c r="N1124">
        <v>5</v>
      </c>
      <c r="O1124">
        <v>4</v>
      </c>
      <c r="P1124" s="1">
        <f>SUM(I1124:O1124)/H1124</f>
        <v>0.3977987421383648</v>
      </c>
      <c r="Q1124" s="2">
        <v>0.35476134693759731</v>
      </c>
      <c r="R1124">
        <f>(Q1124-P1124)/Q1124</f>
        <v>-0.12131365373448588</v>
      </c>
    </row>
    <row r="1125" spans="1:18" hidden="1" x14ac:dyDescent="0.25">
      <c r="A1125" t="s">
        <v>432</v>
      </c>
      <c r="B1125">
        <v>2002</v>
      </c>
      <c r="C1125">
        <v>1</v>
      </c>
      <c r="D1125" t="s">
        <v>17</v>
      </c>
      <c r="E1125">
        <v>25</v>
      </c>
      <c r="F1125">
        <v>391</v>
      </c>
      <c r="G1125">
        <v>0.29499999999999998</v>
      </c>
      <c r="H1125">
        <v>576</v>
      </c>
      <c r="I1125">
        <v>152</v>
      </c>
      <c r="J1125">
        <v>50</v>
      </c>
      <c r="K1125">
        <v>8</v>
      </c>
      <c r="L1125">
        <v>3</v>
      </c>
      <c r="M1125">
        <v>3</v>
      </c>
      <c r="N1125">
        <v>5</v>
      </c>
      <c r="O1125">
        <v>3</v>
      </c>
      <c r="P1125" s="1">
        <f>SUM(I1125:O1125)/H1125</f>
        <v>0.3888888888888889</v>
      </c>
      <c r="Q1125" s="2">
        <v>0.35476134693759731</v>
      </c>
      <c r="R1125">
        <f>(Q1125-P1125)/Q1125</f>
        <v>-9.6198591661381408E-2</v>
      </c>
    </row>
    <row r="1126" spans="1:18" hidden="1" x14ac:dyDescent="0.25">
      <c r="A1126" t="s">
        <v>402</v>
      </c>
      <c r="B1126">
        <v>2002</v>
      </c>
      <c r="C1126">
        <v>1</v>
      </c>
      <c r="D1126" t="s">
        <v>17</v>
      </c>
      <c r="E1126">
        <v>11</v>
      </c>
      <c r="F1126">
        <v>188</v>
      </c>
      <c r="G1126">
        <v>0.25600000000000001</v>
      </c>
      <c r="H1126">
        <v>259</v>
      </c>
      <c r="I1126">
        <v>62</v>
      </c>
      <c r="J1126">
        <v>14</v>
      </c>
      <c r="K1126">
        <v>8</v>
      </c>
      <c r="L1126">
        <v>1</v>
      </c>
      <c r="M1126">
        <v>2</v>
      </c>
      <c r="N1126">
        <v>2</v>
      </c>
      <c r="O1126">
        <v>0</v>
      </c>
      <c r="P1126" s="1">
        <f>SUM(I1126:O1126)/H1126</f>
        <v>0.34362934362934361</v>
      </c>
      <c r="Q1126" s="2">
        <v>0.35476134693759731</v>
      </c>
      <c r="R1126">
        <f>(Q1126-P1126)/Q1126</f>
        <v>3.1378850611399403E-2</v>
      </c>
    </row>
    <row r="1127" spans="1:18" hidden="1" x14ac:dyDescent="0.25">
      <c r="A1127" t="s">
        <v>716</v>
      </c>
      <c r="B1127">
        <v>2002</v>
      </c>
      <c r="C1127">
        <v>1</v>
      </c>
      <c r="D1127" t="s">
        <v>17</v>
      </c>
      <c r="E1127">
        <v>9</v>
      </c>
      <c r="F1127">
        <v>130</v>
      </c>
      <c r="G1127">
        <v>0.23200000000000001</v>
      </c>
      <c r="H1127">
        <v>195</v>
      </c>
      <c r="I1127">
        <v>38</v>
      </c>
      <c r="J1127">
        <v>24</v>
      </c>
      <c r="K1127">
        <v>2</v>
      </c>
      <c r="L1127">
        <v>4</v>
      </c>
      <c r="M1127">
        <v>2</v>
      </c>
      <c r="N1127">
        <v>2</v>
      </c>
      <c r="O1127">
        <v>1</v>
      </c>
      <c r="P1127" s="1">
        <f>SUM(I1127:O1127)/H1127</f>
        <v>0.37435897435897436</v>
      </c>
      <c r="Q1127" s="2">
        <v>0.35476134693759731</v>
      </c>
      <c r="R1127">
        <f>(Q1127-P1127)/Q1127</f>
        <v>-5.5241721203703409E-2</v>
      </c>
    </row>
    <row r="1128" spans="1:18" hidden="1" x14ac:dyDescent="0.25">
      <c r="A1128" t="s">
        <v>614</v>
      </c>
      <c r="B1128">
        <v>2002</v>
      </c>
      <c r="C1128">
        <v>1</v>
      </c>
      <c r="D1128" t="s">
        <v>17</v>
      </c>
      <c r="E1128">
        <v>8</v>
      </c>
      <c r="F1128">
        <v>256</v>
      </c>
      <c r="G1128">
        <v>0.26700000000000002</v>
      </c>
      <c r="H1128">
        <v>389</v>
      </c>
      <c r="I1128">
        <v>88</v>
      </c>
      <c r="J1128">
        <v>45</v>
      </c>
      <c r="K1128">
        <v>12</v>
      </c>
      <c r="L1128">
        <v>4</v>
      </c>
      <c r="M1128">
        <v>2</v>
      </c>
      <c r="N1128">
        <v>7</v>
      </c>
      <c r="O1128">
        <v>3</v>
      </c>
      <c r="P1128" s="1">
        <f>SUM(I1128:O1128)/H1128</f>
        <v>0.41388174807197942</v>
      </c>
      <c r="Q1128" s="2">
        <v>0.35476134693759731</v>
      </c>
      <c r="R1128">
        <f>(Q1128-P1128)/Q1128</f>
        <v>-0.16664837261648296</v>
      </c>
    </row>
    <row r="1129" spans="1:18" hidden="1" x14ac:dyDescent="0.25">
      <c r="A1129" t="s">
        <v>275</v>
      </c>
      <c r="B1129">
        <v>2002</v>
      </c>
      <c r="C1129">
        <v>1</v>
      </c>
      <c r="D1129" t="s">
        <v>17</v>
      </c>
      <c r="E1129">
        <v>7</v>
      </c>
      <c r="F1129">
        <v>279</v>
      </c>
      <c r="G1129">
        <v>0.27</v>
      </c>
      <c r="H1129">
        <v>399</v>
      </c>
      <c r="I1129">
        <v>95</v>
      </c>
      <c r="J1129">
        <v>34</v>
      </c>
      <c r="K1129">
        <v>3</v>
      </c>
      <c r="L1129">
        <v>5</v>
      </c>
      <c r="M1129">
        <v>1</v>
      </c>
      <c r="N1129">
        <v>5</v>
      </c>
      <c r="O1129">
        <v>3</v>
      </c>
      <c r="P1129" s="1">
        <f>SUM(I1129:O1129)/H1129</f>
        <v>0.36591478696741853</v>
      </c>
      <c r="Q1129" s="2">
        <v>0.35476134693759731</v>
      </c>
      <c r="R1129">
        <f>(Q1129-P1129)/Q1129</f>
        <v>-3.1439276364522067E-2</v>
      </c>
    </row>
    <row r="1130" spans="1:18" hidden="1" x14ac:dyDescent="0.25">
      <c r="A1130" t="s">
        <v>190</v>
      </c>
      <c r="B1130">
        <v>2002</v>
      </c>
      <c r="C1130">
        <v>1</v>
      </c>
      <c r="D1130" t="s">
        <v>17</v>
      </c>
      <c r="E1130">
        <v>5</v>
      </c>
      <c r="F1130">
        <v>90</v>
      </c>
      <c r="G1130">
        <v>0.25700000000000001</v>
      </c>
      <c r="H1130">
        <v>127</v>
      </c>
      <c r="I1130">
        <v>28</v>
      </c>
      <c r="J1130">
        <v>13</v>
      </c>
      <c r="K1130">
        <v>1</v>
      </c>
      <c r="L1130">
        <v>3</v>
      </c>
      <c r="M1130">
        <v>0</v>
      </c>
      <c r="N1130">
        <v>2</v>
      </c>
      <c r="O1130">
        <v>0</v>
      </c>
      <c r="P1130" s="1">
        <f>SUM(I1130:O1130)/H1130</f>
        <v>0.37007874015748032</v>
      </c>
      <c r="Q1130" s="2">
        <v>0.35476134693759731</v>
      </c>
      <c r="R1130">
        <f>(Q1130-P1130)/Q1130</f>
        <v>-4.3176612537152617E-2</v>
      </c>
    </row>
    <row r="1131" spans="1:18" hidden="1" x14ac:dyDescent="0.25">
      <c r="A1131" t="s">
        <v>517</v>
      </c>
      <c r="B1131">
        <v>2002</v>
      </c>
      <c r="C1131">
        <v>1</v>
      </c>
      <c r="D1131" t="s">
        <v>17</v>
      </c>
      <c r="E1131">
        <v>4</v>
      </c>
      <c r="F1131">
        <v>81</v>
      </c>
      <c r="G1131">
        <v>0.28299999999999997</v>
      </c>
      <c r="H1131">
        <v>123</v>
      </c>
      <c r="I1131">
        <v>30</v>
      </c>
      <c r="J1131">
        <v>15</v>
      </c>
      <c r="K1131">
        <v>3</v>
      </c>
      <c r="L1131">
        <v>0</v>
      </c>
      <c r="M1131">
        <v>0</v>
      </c>
      <c r="N1131">
        <v>1</v>
      </c>
      <c r="O1131">
        <v>1</v>
      </c>
      <c r="P1131" s="1">
        <f>SUM(I1131:O1131)/H1131</f>
        <v>0.4065040650406504</v>
      </c>
      <c r="Q1131" s="2">
        <v>0.35476134693759731</v>
      </c>
      <c r="R1131">
        <f>(Q1131-P1131)/Q1131</f>
        <v>-0.14585218640562511</v>
      </c>
    </row>
    <row r="1132" spans="1:18" hidden="1" x14ac:dyDescent="0.25">
      <c r="A1132" t="s">
        <v>350</v>
      </c>
      <c r="B1132">
        <v>2002</v>
      </c>
      <c r="C1132">
        <v>1</v>
      </c>
      <c r="D1132" t="s">
        <v>17</v>
      </c>
      <c r="E1132">
        <v>1</v>
      </c>
      <c r="F1132">
        <v>207</v>
      </c>
      <c r="G1132">
        <v>0.307</v>
      </c>
      <c r="H1132">
        <v>326</v>
      </c>
      <c r="I1132">
        <v>85</v>
      </c>
      <c r="J1132">
        <v>34</v>
      </c>
      <c r="K1132">
        <v>6</v>
      </c>
      <c r="L1132">
        <v>7</v>
      </c>
      <c r="M1132">
        <v>1</v>
      </c>
      <c r="N1132">
        <v>5</v>
      </c>
      <c r="O1132">
        <v>3</v>
      </c>
      <c r="P1132" s="1">
        <f>SUM(I1132:O1132)/H1132</f>
        <v>0.43251533742331288</v>
      </c>
      <c r="Q1132" s="2">
        <v>0.35476134693759731</v>
      </c>
      <c r="R1132">
        <f>(Q1132-P1132)/Q1132</f>
        <v>-0.21917266679955563</v>
      </c>
    </row>
    <row r="1133" spans="1:18" hidden="1" x14ac:dyDescent="0.25">
      <c r="A1133" t="s">
        <v>122</v>
      </c>
      <c r="B1133">
        <v>2002</v>
      </c>
      <c r="C1133">
        <v>1</v>
      </c>
      <c r="D1133" t="s">
        <v>17</v>
      </c>
      <c r="E1133">
        <v>0</v>
      </c>
      <c r="F1133">
        <v>39</v>
      </c>
      <c r="G1133">
        <v>0.36399999999999999</v>
      </c>
      <c r="H1133">
        <v>61</v>
      </c>
      <c r="I1133">
        <v>20</v>
      </c>
      <c r="J1133">
        <v>5</v>
      </c>
      <c r="K1133">
        <v>0</v>
      </c>
      <c r="L1133">
        <v>1</v>
      </c>
      <c r="M1133">
        <v>0</v>
      </c>
      <c r="N1133">
        <v>0</v>
      </c>
      <c r="O1133">
        <v>0</v>
      </c>
      <c r="P1133" s="1">
        <f>SUM(I1133:O1133)/H1133</f>
        <v>0.42622950819672129</v>
      </c>
      <c r="Q1133" s="2">
        <v>0.35476134693759731</v>
      </c>
      <c r="R1133">
        <f>(Q1133-P1133)/Q1133</f>
        <v>-0.20145419413940621</v>
      </c>
    </row>
    <row r="1134" spans="1:18" hidden="1" x14ac:dyDescent="0.25">
      <c r="A1134" t="s">
        <v>819</v>
      </c>
      <c r="B1134">
        <v>2002</v>
      </c>
      <c r="C1134">
        <v>2</v>
      </c>
      <c r="D1134" t="s">
        <v>17</v>
      </c>
      <c r="E1134">
        <v>0</v>
      </c>
      <c r="F1134">
        <v>7</v>
      </c>
      <c r="G1134">
        <v>0.3</v>
      </c>
      <c r="H1134">
        <v>12</v>
      </c>
      <c r="I1134">
        <v>3</v>
      </c>
      <c r="J1134">
        <v>2</v>
      </c>
      <c r="K1134">
        <v>0</v>
      </c>
      <c r="L1134">
        <v>0</v>
      </c>
      <c r="M1134">
        <v>0</v>
      </c>
      <c r="N1134">
        <v>0</v>
      </c>
      <c r="O1134">
        <v>0</v>
      </c>
      <c r="P1134" s="1">
        <f>SUM(I1134:O1134)/H1134</f>
        <v>0.41666666666666669</v>
      </c>
      <c r="Q1134" s="2">
        <v>0.35476134693759731</v>
      </c>
      <c r="R1134">
        <f>(Q1134-P1134)/Q1134</f>
        <v>-0.17449849106576582</v>
      </c>
    </row>
    <row r="1135" spans="1:18" hidden="1" x14ac:dyDescent="0.25">
      <c r="A1135" t="s">
        <v>471</v>
      </c>
      <c r="B1135">
        <v>2002</v>
      </c>
      <c r="C1135">
        <v>1</v>
      </c>
      <c r="D1135" t="s">
        <v>17</v>
      </c>
      <c r="E1135">
        <v>0</v>
      </c>
      <c r="F1135">
        <v>217</v>
      </c>
      <c r="G1135">
        <v>0.28999999999999998</v>
      </c>
      <c r="H1135">
        <v>309</v>
      </c>
      <c r="I1135">
        <v>80</v>
      </c>
      <c r="J1135">
        <v>27</v>
      </c>
      <c r="K1135">
        <v>8</v>
      </c>
      <c r="L1135">
        <v>0</v>
      </c>
      <c r="M1135">
        <v>2</v>
      </c>
      <c r="N1135">
        <v>2</v>
      </c>
      <c r="O1135">
        <v>4</v>
      </c>
      <c r="P1135" s="1">
        <f>SUM(I1135:O1135)/H1135</f>
        <v>0.39805825242718446</v>
      </c>
      <c r="Q1135" s="2">
        <v>0.35476134693759731</v>
      </c>
      <c r="R1135">
        <f>(Q1135-P1135)/Q1135</f>
        <v>-0.12204516039680921</v>
      </c>
    </row>
    <row r="1136" spans="1:18" hidden="1" x14ac:dyDescent="0.25">
      <c r="A1136" t="s">
        <v>80</v>
      </c>
      <c r="B1136">
        <v>2002</v>
      </c>
      <c r="C1136">
        <v>1</v>
      </c>
      <c r="D1136" t="s">
        <v>17</v>
      </c>
      <c r="E1136">
        <v>0</v>
      </c>
      <c r="F1136">
        <v>91</v>
      </c>
      <c r="G1136">
        <v>0.219</v>
      </c>
      <c r="H1136">
        <v>134</v>
      </c>
      <c r="I1136">
        <v>25</v>
      </c>
      <c r="J1136">
        <v>18</v>
      </c>
      <c r="K1136">
        <v>1</v>
      </c>
      <c r="L1136">
        <v>1</v>
      </c>
      <c r="M1136">
        <v>2</v>
      </c>
      <c r="N1136">
        <v>0</v>
      </c>
      <c r="O1136">
        <v>1</v>
      </c>
      <c r="P1136" s="1">
        <f>SUM(I1136:O1136)/H1136</f>
        <v>0.35820895522388058</v>
      </c>
      <c r="Q1136" s="2">
        <v>0.35476134693759731</v>
      </c>
      <c r="R1136">
        <f>(Q1136-P1136)/Q1136</f>
        <v>-9.7181057520612634E-3</v>
      </c>
    </row>
    <row r="1137" spans="1:18" hidden="1" x14ac:dyDescent="0.25">
      <c r="A1137" t="s">
        <v>226</v>
      </c>
      <c r="B1137">
        <v>2002</v>
      </c>
      <c r="C1137">
        <v>1</v>
      </c>
      <c r="D1137" t="s">
        <v>17</v>
      </c>
      <c r="E1137">
        <v>0</v>
      </c>
      <c r="F1137">
        <v>239</v>
      </c>
      <c r="G1137">
        <v>0.22900000000000001</v>
      </c>
      <c r="H1137">
        <v>328</v>
      </c>
      <c r="I1137">
        <v>65</v>
      </c>
      <c r="J1137">
        <v>33</v>
      </c>
      <c r="K1137">
        <v>6</v>
      </c>
      <c r="L1137">
        <v>2</v>
      </c>
      <c r="M1137">
        <v>1</v>
      </c>
      <c r="N1137">
        <v>6</v>
      </c>
      <c r="O1137">
        <v>3</v>
      </c>
      <c r="P1137" s="1">
        <f>SUM(I1137:O1137)/H1137</f>
        <v>0.35365853658536583</v>
      </c>
      <c r="Q1137" s="2">
        <v>0.35476134693759731</v>
      </c>
      <c r="R1137">
        <f>(Q1137-P1137)/Q1137</f>
        <v>3.1085978271061777E-3</v>
      </c>
    </row>
    <row r="1138" spans="1:18" hidden="1" x14ac:dyDescent="0.25">
      <c r="A1138" t="s">
        <v>162</v>
      </c>
      <c r="B1138">
        <v>2002</v>
      </c>
      <c r="C1138">
        <v>1</v>
      </c>
      <c r="D1138" t="s">
        <v>17</v>
      </c>
      <c r="E1138">
        <v>0</v>
      </c>
      <c r="F1138">
        <v>184</v>
      </c>
      <c r="G1138">
        <v>0.23300000000000001</v>
      </c>
      <c r="H1138">
        <v>258</v>
      </c>
      <c r="I1138">
        <v>54</v>
      </c>
      <c r="J1138">
        <v>21</v>
      </c>
      <c r="K1138">
        <v>3</v>
      </c>
      <c r="L1138">
        <v>1</v>
      </c>
      <c r="M1138">
        <v>2</v>
      </c>
      <c r="N1138">
        <v>4</v>
      </c>
      <c r="O1138">
        <v>0</v>
      </c>
      <c r="P1138" s="1">
        <f>SUM(I1138:O1138)/H1138</f>
        <v>0.32945736434108525</v>
      </c>
      <c r="Q1138" s="2">
        <v>0.35476134693759731</v>
      </c>
      <c r="R1138">
        <f>(Q1138-P1138)/Q1138</f>
        <v>7.1326774506138765E-2</v>
      </c>
    </row>
    <row r="1139" spans="1:18" hidden="1" x14ac:dyDescent="0.25">
      <c r="A1139" t="s">
        <v>500</v>
      </c>
      <c r="B1139">
        <v>2002</v>
      </c>
      <c r="C1139">
        <v>1</v>
      </c>
      <c r="D1139" t="s">
        <v>17</v>
      </c>
      <c r="E1139">
        <v>0</v>
      </c>
      <c r="F1139">
        <v>188</v>
      </c>
      <c r="G1139">
        <v>0.22</v>
      </c>
      <c r="H1139">
        <v>255</v>
      </c>
      <c r="I1139">
        <v>50</v>
      </c>
      <c r="J1139">
        <v>27</v>
      </c>
      <c r="K1139">
        <v>4</v>
      </c>
      <c r="L1139">
        <v>1</v>
      </c>
      <c r="M1139">
        <v>2</v>
      </c>
      <c r="N1139">
        <v>0</v>
      </c>
      <c r="O1139">
        <v>0</v>
      </c>
      <c r="P1139" s="1">
        <f>SUM(I1139:O1139)/H1139</f>
        <v>0.32941176470588235</v>
      </c>
      <c r="Q1139" s="2">
        <v>0.35476134693759731</v>
      </c>
      <c r="R1139">
        <f>(Q1139-P1139)/Q1139</f>
        <v>7.1455310592712248E-2</v>
      </c>
    </row>
    <row r="1140" spans="1:18" hidden="1" x14ac:dyDescent="0.25">
      <c r="A1140" t="s">
        <v>262</v>
      </c>
      <c r="B1140">
        <v>2002</v>
      </c>
      <c r="C1140">
        <v>1</v>
      </c>
      <c r="D1140" t="s">
        <v>17</v>
      </c>
      <c r="E1140">
        <v>0</v>
      </c>
      <c r="F1140">
        <v>51</v>
      </c>
      <c r="G1140">
        <v>0.161</v>
      </c>
      <c r="H1140">
        <v>67</v>
      </c>
      <c r="I1140">
        <v>9</v>
      </c>
      <c r="J1140">
        <v>7</v>
      </c>
      <c r="K1140">
        <v>0</v>
      </c>
      <c r="L1140">
        <v>2</v>
      </c>
      <c r="M1140">
        <v>1</v>
      </c>
      <c r="N1140">
        <v>1</v>
      </c>
      <c r="O1140">
        <v>1</v>
      </c>
      <c r="P1140" s="1">
        <f>SUM(I1140:O1140)/H1140</f>
        <v>0.31343283582089554</v>
      </c>
      <c r="Q1140" s="2">
        <v>0.35476134693759731</v>
      </c>
      <c r="R1140">
        <f>(Q1140-P1140)/Q1140</f>
        <v>0.11649665746694629</v>
      </c>
    </row>
    <row r="1141" spans="1:18" hidden="1" x14ac:dyDescent="0.25">
      <c r="A1141" t="s">
        <v>369</v>
      </c>
      <c r="B1141">
        <v>2002</v>
      </c>
      <c r="C1141">
        <v>1</v>
      </c>
      <c r="D1141" t="s">
        <v>35</v>
      </c>
      <c r="E1141">
        <v>32</v>
      </c>
      <c r="F1141">
        <v>613</v>
      </c>
      <c r="G1141">
        <v>0.26700000000000002</v>
      </c>
      <c r="H1141">
        <v>871</v>
      </c>
      <c r="I1141">
        <v>212</v>
      </c>
      <c r="J1141">
        <v>60</v>
      </c>
      <c r="K1141">
        <v>9</v>
      </c>
      <c r="L1141">
        <v>2</v>
      </c>
      <c r="M1141">
        <v>3</v>
      </c>
      <c r="N1141">
        <v>6</v>
      </c>
      <c r="O1141">
        <v>8</v>
      </c>
      <c r="P1141" s="1">
        <f>SUM(I1141:O1141)/H1141</f>
        <v>0.34443168771526983</v>
      </c>
      <c r="Q1141" s="2">
        <v>0.35476134693759731</v>
      </c>
      <c r="R1141">
        <f>(Q1141-P1141)/Q1141</f>
        <v>2.9117206007633276E-2</v>
      </c>
    </row>
    <row r="1142" spans="1:18" hidden="1" x14ac:dyDescent="0.25">
      <c r="A1142" t="s">
        <v>665</v>
      </c>
      <c r="B1142">
        <v>2002</v>
      </c>
      <c r="C1142">
        <v>1</v>
      </c>
      <c r="D1142" t="s">
        <v>35</v>
      </c>
      <c r="E1142">
        <v>31</v>
      </c>
      <c r="F1142">
        <v>630</v>
      </c>
      <c r="G1142">
        <v>0.28100000000000003</v>
      </c>
      <c r="H1142">
        <v>894</v>
      </c>
      <c r="I1142">
        <v>230</v>
      </c>
      <c r="J1142">
        <v>52</v>
      </c>
      <c r="K1142">
        <v>6</v>
      </c>
      <c r="L1142">
        <v>11</v>
      </c>
      <c r="M1142">
        <v>2</v>
      </c>
      <c r="N1142">
        <v>8</v>
      </c>
      <c r="O1142">
        <v>4</v>
      </c>
      <c r="P1142" s="1">
        <f>SUM(I1142:O1142)/H1142</f>
        <v>0.35011185682326623</v>
      </c>
      <c r="Q1142" s="2">
        <v>0.35476134693759731</v>
      </c>
      <c r="R1142">
        <f>(Q1142-P1142)/Q1142</f>
        <v>1.3105965896416912E-2</v>
      </c>
    </row>
    <row r="1143" spans="1:18" hidden="1" x14ac:dyDescent="0.25">
      <c r="A1143" t="s">
        <v>173</v>
      </c>
      <c r="B1143">
        <v>2002</v>
      </c>
      <c r="C1143">
        <v>1</v>
      </c>
      <c r="D1143" t="s">
        <v>35</v>
      </c>
      <c r="E1143">
        <v>18</v>
      </c>
      <c r="F1143">
        <v>324</v>
      </c>
      <c r="G1143">
        <v>0.3</v>
      </c>
      <c r="H1143">
        <v>474</v>
      </c>
      <c r="I1143">
        <v>134</v>
      </c>
      <c r="J1143">
        <v>21</v>
      </c>
      <c r="K1143">
        <v>1</v>
      </c>
      <c r="L1143">
        <v>1</v>
      </c>
      <c r="M1143">
        <v>1</v>
      </c>
      <c r="N1143">
        <v>3</v>
      </c>
      <c r="O1143">
        <v>2</v>
      </c>
      <c r="P1143" s="1">
        <f>SUM(I1143:O1143)/H1143</f>
        <v>0.34388185654008441</v>
      </c>
      <c r="Q1143" s="2">
        <v>0.35476134693759731</v>
      </c>
      <c r="R1143">
        <f>(Q1143-P1143)/Q1143</f>
        <v>3.0667068133064142E-2</v>
      </c>
    </row>
    <row r="1144" spans="1:18" hidden="1" x14ac:dyDescent="0.25">
      <c r="A1144" t="s">
        <v>803</v>
      </c>
      <c r="B1144">
        <v>2002</v>
      </c>
      <c r="C1144">
        <v>1</v>
      </c>
      <c r="D1144" t="s">
        <v>35</v>
      </c>
      <c r="E1144">
        <v>17</v>
      </c>
      <c r="F1144">
        <v>293</v>
      </c>
      <c r="G1144">
        <v>0.27400000000000002</v>
      </c>
      <c r="H1144">
        <v>430</v>
      </c>
      <c r="I1144">
        <v>106</v>
      </c>
      <c r="J1144">
        <v>33</v>
      </c>
      <c r="K1144">
        <v>4</v>
      </c>
      <c r="L1144">
        <v>3</v>
      </c>
      <c r="M1144">
        <v>4</v>
      </c>
      <c r="N1144">
        <v>5</v>
      </c>
      <c r="O1144">
        <v>2</v>
      </c>
      <c r="P1144" s="1">
        <f>SUM(I1144:O1144)/H1144</f>
        <v>0.36511627906976746</v>
      </c>
      <c r="Q1144" s="2">
        <v>0.35476134693759731</v>
      </c>
      <c r="R1144">
        <f>(Q1144-P1144)/Q1144</f>
        <v>-2.91884451943734E-2</v>
      </c>
    </row>
    <row r="1145" spans="1:18" hidden="1" x14ac:dyDescent="0.25">
      <c r="A1145" t="s">
        <v>805</v>
      </c>
      <c r="B1145">
        <v>2002</v>
      </c>
      <c r="C1145">
        <v>1</v>
      </c>
      <c r="D1145" t="s">
        <v>35</v>
      </c>
      <c r="E1145">
        <v>15</v>
      </c>
      <c r="F1145">
        <v>270</v>
      </c>
      <c r="G1145">
        <v>0.218</v>
      </c>
      <c r="H1145">
        <v>387</v>
      </c>
      <c r="I1145">
        <v>71</v>
      </c>
      <c r="J1145">
        <v>48</v>
      </c>
      <c r="K1145">
        <v>1</v>
      </c>
      <c r="L1145">
        <v>5</v>
      </c>
      <c r="M1145">
        <v>3</v>
      </c>
      <c r="N1145">
        <v>5</v>
      </c>
      <c r="O1145">
        <v>3</v>
      </c>
      <c r="P1145" s="1">
        <f>SUM(I1145:O1145)/H1145</f>
        <v>0.35142118863049093</v>
      </c>
      <c r="Q1145" s="2">
        <v>0.35476134693759731</v>
      </c>
      <c r="R1145">
        <f>(Q1145-P1145)/Q1145</f>
        <v>9.4152261398813362E-3</v>
      </c>
    </row>
    <row r="1146" spans="1:18" hidden="1" x14ac:dyDescent="0.25">
      <c r="A1146" t="s">
        <v>590</v>
      </c>
      <c r="B1146">
        <v>2002</v>
      </c>
      <c r="C1146">
        <v>1</v>
      </c>
      <c r="D1146" t="s">
        <v>35</v>
      </c>
      <c r="E1146">
        <v>11</v>
      </c>
      <c r="F1146">
        <v>185</v>
      </c>
      <c r="G1146">
        <v>0.34200000000000003</v>
      </c>
      <c r="H1146">
        <v>288</v>
      </c>
      <c r="I1146">
        <v>88</v>
      </c>
      <c r="J1146">
        <v>19</v>
      </c>
      <c r="K1146">
        <v>2</v>
      </c>
      <c r="L1146">
        <v>1</v>
      </c>
      <c r="M1146">
        <v>4</v>
      </c>
      <c r="N1146">
        <v>5</v>
      </c>
      <c r="O1146">
        <v>6</v>
      </c>
      <c r="P1146" s="1">
        <f>SUM(I1146:O1146)/H1146</f>
        <v>0.43402777777777779</v>
      </c>
      <c r="Q1146" s="2">
        <v>0.35476134693759731</v>
      </c>
      <c r="R1146">
        <f>(Q1146-P1146)/Q1146</f>
        <v>-0.22343592819350605</v>
      </c>
    </row>
    <row r="1147" spans="1:18" hidden="1" x14ac:dyDescent="0.25">
      <c r="A1147" t="s">
        <v>832</v>
      </c>
      <c r="B1147">
        <v>2002</v>
      </c>
      <c r="C1147">
        <v>1</v>
      </c>
      <c r="D1147" t="s">
        <v>35</v>
      </c>
      <c r="E1147">
        <v>9</v>
      </c>
      <c r="F1147">
        <v>154</v>
      </c>
      <c r="G1147">
        <v>0.30399999999999999</v>
      </c>
      <c r="H1147">
        <v>245</v>
      </c>
      <c r="I1147">
        <v>59</v>
      </c>
      <c r="J1147">
        <v>40</v>
      </c>
      <c r="K1147">
        <v>3</v>
      </c>
      <c r="L1147">
        <v>6</v>
      </c>
      <c r="M1147">
        <v>3</v>
      </c>
      <c r="N1147">
        <v>3</v>
      </c>
      <c r="O1147">
        <v>2</v>
      </c>
      <c r="P1147" s="1">
        <f>SUM(I1147:O1147)/H1147</f>
        <v>0.47346938775510206</v>
      </c>
      <c r="Q1147" s="2">
        <v>0.35476134693759731</v>
      </c>
      <c r="R1147">
        <f>(Q1147-P1147)/Q1147</f>
        <v>-0.33461379556207838</v>
      </c>
    </row>
    <row r="1148" spans="1:18" hidden="1" x14ac:dyDescent="0.25">
      <c r="A1148" t="s">
        <v>205</v>
      </c>
      <c r="B1148">
        <v>2002</v>
      </c>
      <c r="C1148">
        <v>1</v>
      </c>
      <c r="D1148" t="s">
        <v>35</v>
      </c>
      <c r="E1148">
        <v>7</v>
      </c>
      <c r="F1148">
        <v>105</v>
      </c>
      <c r="G1148">
        <v>0.26900000000000002</v>
      </c>
      <c r="H1148">
        <v>146</v>
      </c>
      <c r="I1148">
        <v>36</v>
      </c>
      <c r="J1148">
        <v>10</v>
      </c>
      <c r="K1148">
        <v>1</v>
      </c>
      <c r="L1148">
        <v>1</v>
      </c>
      <c r="M1148">
        <v>2</v>
      </c>
      <c r="N1148">
        <v>0</v>
      </c>
      <c r="O1148">
        <v>1</v>
      </c>
      <c r="P1148" s="1">
        <f>SUM(I1148:O1148)/H1148</f>
        <v>0.34931506849315069</v>
      </c>
      <c r="Q1148" s="2">
        <v>0.35476134693759731</v>
      </c>
      <c r="R1148">
        <f>(Q1148-P1148)/Q1148</f>
        <v>1.535194995582374E-2</v>
      </c>
    </row>
    <row r="1149" spans="1:18" hidden="1" x14ac:dyDescent="0.25">
      <c r="A1149" t="s">
        <v>538</v>
      </c>
      <c r="B1149">
        <v>2002</v>
      </c>
      <c r="C1149">
        <v>1</v>
      </c>
      <c r="D1149" t="s">
        <v>35</v>
      </c>
      <c r="E1149">
        <v>6</v>
      </c>
      <c r="F1149">
        <v>100</v>
      </c>
      <c r="G1149">
        <v>0.23499999999999999</v>
      </c>
      <c r="H1149">
        <v>142</v>
      </c>
      <c r="I1149">
        <v>28</v>
      </c>
      <c r="J1149">
        <v>17</v>
      </c>
      <c r="K1149">
        <v>0</v>
      </c>
      <c r="L1149">
        <v>2</v>
      </c>
      <c r="M1149">
        <v>2</v>
      </c>
      <c r="N1149">
        <v>2</v>
      </c>
      <c r="O1149">
        <v>2</v>
      </c>
      <c r="P1149" s="1">
        <f>SUM(I1149:O1149)/H1149</f>
        <v>0.37323943661971831</v>
      </c>
      <c r="Q1149" s="2">
        <v>0.35476134693759731</v>
      </c>
      <c r="R1149">
        <f>(Q1149-P1149)/Q1149</f>
        <v>-5.2085972278629628E-2</v>
      </c>
    </row>
    <row r="1150" spans="1:18" hidden="1" x14ac:dyDescent="0.25">
      <c r="A1150" t="s">
        <v>807</v>
      </c>
      <c r="B1150">
        <v>2002</v>
      </c>
      <c r="C1150">
        <v>1</v>
      </c>
      <c r="D1150" t="s">
        <v>35</v>
      </c>
      <c r="E1150">
        <v>4</v>
      </c>
      <c r="F1150">
        <v>90</v>
      </c>
      <c r="G1150">
        <v>0.314</v>
      </c>
      <c r="H1150">
        <v>144</v>
      </c>
      <c r="I1150">
        <v>37</v>
      </c>
      <c r="J1150">
        <v>20</v>
      </c>
      <c r="K1150">
        <v>1</v>
      </c>
      <c r="L1150">
        <v>3</v>
      </c>
      <c r="M1150">
        <v>1</v>
      </c>
      <c r="N1150">
        <v>2</v>
      </c>
      <c r="O1150">
        <v>1</v>
      </c>
      <c r="P1150" s="1">
        <f>SUM(I1150:O1150)/H1150</f>
        <v>0.4513888888888889</v>
      </c>
      <c r="Q1150" s="2">
        <v>0.35476134693759731</v>
      </c>
      <c r="R1150">
        <f>(Q1150-P1150)/Q1150</f>
        <v>-0.27237336532124629</v>
      </c>
    </row>
    <row r="1151" spans="1:18" hidden="1" x14ac:dyDescent="0.25">
      <c r="A1151" t="s">
        <v>731</v>
      </c>
      <c r="B1151">
        <v>2002</v>
      </c>
      <c r="C1151">
        <v>1</v>
      </c>
      <c r="D1151" t="s">
        <v>35</v>
      </c>
      <c r="E1151">
        <v>3</v>
      </c>
      <c r="F1151">
        <v>82</v>
      </c>
      <c r="G1151">
        <v>0.308</v>
      </c>
      <c r="H1151">
        <v>130</v>
      </c>
      <c r="I1151">
        <v>33</v>
      </c>
      <c r="J1151">
        <v>15</v>
      </c>
      <c r="K1151">
        <v>2</v>
      </c>
      <c r="L1151">
        <v>3</v>
      </c>
      <c r="M1151">
        <v>2</v>
      </c>
      <c r="N1151">
        <v>3</v>
      </c>
      <c r="O1151">
        <v>2</v>
      </c>
      <c r="P1151" s="1">
        <f>SUM(I1151:O1151)/H1151</f>
        <v>0.46153846153846156</v>
      </c>
      <c r="Q1151" s="2">
        <v>0.35476134693759731</v>
      </c>
      <c r="R1151">
        <f>(Q1151-P1151)/Q1151</f>
        <v>-0.30098294394977138</v>
      </c>
    </row>
    <row r="1152" spans="1:18" hidden="1" x14ac:dyDescent="0.25">
      <c r="A1152" t="s">
        <v>735</v>
      </c>
      <c r="B1152">
        <v>2002</v>
      </c>
      <c r="C1152">
        <v>1</v>
      </c>
      <c r="D1152" t="s">
        <v>35</v>
      </c>
      <c r="E1152">
        <v>3</v>
      </c>
      <c r="F1152">
        <v>80</v>
      </c>
      <c r="G1152">
        <v>0.217</v>
      </c>
      <c r="H1152">
        <v>106</v>
      </c>
      <c r="I1152">
        <v>20</v>
      </c>
      <c r="J1152">
        <v>8</v>
      </c>
      <c r="K1152">
        <v>1</v>
      </c>
      <c r="L1152">
        <v>2</v>
      </c>
      <c r="M1152">
        <v>1</v>
      </c>
      <c r="N1152">
        <v>2</v>
      </c>
      <c r="O1152">
        <v>2</v>
      </c>
      <c r="P1152" s="1">
        <f>SUM(I1152:O1152)/H1152</f>
        <v>0.33962264150943394</v>
      </c>
      <c r="Q1152" s="2">
        <v>0.35476134693759731</v>
      </c>
      <c r="R1152">
        <f>(Q1152-P1152)/Q1152</f>
        <v>4.2672928036960787E-2</v>
      </c>
    </row>
    <row r="1153" spans="1:18" hidden="1" x14ac:dyDescent="0.25">
      <c r="A1153" t="s">
        <v>771</v>
      </c>
      <c r="B1153">
        <v>2002</v>
      </c>
      <c r="C1153">
        <v>1</v>
      </c>
      <c r="D1153" t="s">
        <v>35</v>
      </c>
      <c r="E1153">
        <v>2</v>
      </c>
      <c r="F1153">
        <v>32</v>
      </c>
      <c r="G1153">
        <v>0.30199999999999999</v>
      </c>
      <c r="H1153">
        <v>58</v>
      </c>
      <c r="I1153">
        <v>13</v>
      </c>
      <c r="J1153">
        <v>14</v>
      </c>
      <c r="K1153">
        <v>1</v>
      </c>
      <c r="L1153">
        <v>0</v>
      </c>
      <c r="M1153">
        <v>0</v>
      </c>
      <c r="N1153">
        <v>0</v>
      </c>
      <c r="O1153">
        <v>1</v>
      </c>
      <c r="P1153" s="1">
        <f>SUM(I1153:O1153)/H1153</f>
        <v>0.5</v>
      </c>
      <c r="Q1153" s="2">
        <v>0.35476134693759731</v>
      </c>
      <c r="R1153">
        <f>(Q1153-P1153)/Q1153</f>
        <v>-0.40939818927891891</v>
      </c>
    </row>
    <row r="1154" spans="1:18" hidden="1" x14ac:dyDescent="0.25">
      <c r="A1154" t="s">
        <v>344</v>
      </c>
      <c r="B1154">
        <v>2002</v>
      </c>
      <c r="C1154">
        <v>2</v>
      </c>
      <c r="D1154" t="s">
        <v>35</v>
      </c>
      <c r="E1154">
        <v>2</v>
      </c>
      <c r="F1154">
        <v>29</v>
      </c>
      <c r="G1154">
        <v>0.27</v>
      </c>
      <c r="H1154">
        <v>45</v>
      </c>
      <c r="I1154">
        <v>10</v>
      </c>
      <c r="J1154">
        <v>7</v>
      </c>
      <c r="K1154">
        <v>0</v>
      </c>
      <c r="L1154">
        <v>0</v>
      </c>
      <c r="M1154">
        <v>0</v>
      </c>
      <c r="N1154">
        <v>0</v>
      </c>
      <c r="O1154">
        <v>1</v>
      </c>
      <c r="P1154" s="1">
        <f>SUM(I1154:O1154)/H1154</f>
        <v>0.4</v>
      </c>
      <c r="Q1154" s="2">
        <v>0.35476134693759731</v>
      </c>
      <c r="R1154">
        <f>(Q1154-P1154)/Q1154</f>
        <v>-0.1275185514231352</v>
      </c>
    </row>
    <row r="1155" spans="1:18" hidden="1" x14ac:dyDescent="0.25">
      <c r="A1155" t="s">
        <v>674</v>
      </c>
      <c r="B1155">
        <v>2002</v>
      </c>
      <c r="C1155">
        <v>1</v>
      </c>
      <c r="D1155" t="s">
        <v>35</v>
      </c>
      <c r="E1155">
        <v>2</v>
      </c>
      <c r="F1155">
        <v>106</v>
      </c>
      <c r="G1155">
        <v>0.24399999999999999</v>
      </c>
      <c r="H1155">
        <v>149</v>
      </c>
      <c r="I1155">
        <v>31</v>
      </c>
      <c r="J1155">
        <v>15</v>
      </c>
      <c r="K1155">
        <v>2</v>
      </c>
      <c r="L1155">
        <v>1</v>
      </c>
      <c r="M1155">
        <v>2</v>
      </c>
      <c r="N1155">
        <v>3</v>
      </c>
      <c r="O1155">
        <v>3</v>
      </c>
      <c r="P1155" s="1">
        <f>SUM(I1155:O1155)/H1155</f>
        <v>0.3825503355704698</v>
      </c>
      <c r="Q1155" s="2">
        <v>0.35476134693759731</v>
      </c>
      <c r="R1155">
        <f>(Q1155-P1155)/Q1155</f>
        <v>-7.8331500522125896E-2</v>
      </c>
    </row>
    <row r="1156" spans="1:18" hidden="1" x14ac:dyDescent="0.25">
      <c r="A1156" t="s">
        <v>472</v>
      </c>
      <c r="B1156">
        <v>2002</v>
      </c>
      <c r="C1156">
        <v>1</v>
      </c>
      <c r="D1156" t="s">
        <v>35</v>
      </c>
      <c r="E1156">
        <v>0</v>
      </c>
      <c r="F1156">
        <v>8</v>
      </c>
      <c r="G1156">
        <v>0.61499999999999999</v>
      </c>
      <c r="H1156">
        <v>19</v>
      </c>
      <c r="I1156">
        <v>8</v>
      </c>
      <c r="J1156">
        <v>5</v>
      </c>
      <c r="K1156">
        <v>2</v>
      </c>
      <c r="L1156">
        <v>1</v>
      </c>
      <c r="M1156">
        <v>0</v>
      </c>
      <c r="N1156">
        <v>0</v>
      </c>
      <c r="O1156">
        <v>0</v>
      </c>
      <c r="P1156" s="1">
        <f>SUM(I1156:O1156)/H1156</f>
        <v>0.84210526315789469</v>
      </c>
      <c r="Q1156" s="2">
        <v>0.35476134693759731</v>
      </c>
      <c r="R1156">
        <f>(Q1156-P1156)/Q1156</f>
        <v>-1.3737232661539687</v>
      </c>
    </row>
    <row r="1157" spans="1:18" hidden="1" x14ac:dyDescent="0.25">
      <c r="A1157" t="s">
        <v>822</v>
      </c>
      <c r="B1157">
        <v>2002</v>
      </c>
      <c r="C1157">
        <v>1</v>
      </c>
      <c r="D1157" t="s">
        <v>35</v>
      </c>
      <c r="E1157">
        <v>0</v>
      </c>
      <c r="F1157">
        <v>4</v>
      </c>
      <c r="G1157">
        <v>0.7</v>
      </c>
      <c r="H1157">
        <v>13</v>
      </c>
      <c r="I1157">
        <v>7</v>
      </c>
      <c r="J1157">
        <v>3</v>
      </c>
      <c r="K1157">
        <v>0</v>
      </c>
      <c r="L1157">
        <v>0</v>
      </c>
      <c r="M1157">
        <v>0</v>
      </c>
      <c r="N1157">
        <v>0</v>
      </c>
      <c r="O1157">
        <v>0</v>
      </c>
      <c r="P1157" s="1">
        <f>SUM(I1157:O1157)/H1157</f>
        <v>0.76923076923076927</v>
      </c>
      <c r="Q1157" s="2">
        <v>0.35476134693759731</v>
      </c>
      <c r="R1157">
        <f>(Q1157-P1157)/Q1157</f>
        <v>-1.1683049065829523</v>
      </c>
    </row>
    <row r="1158" spans="1:18" hidden="1" x14ac:dyDescent="0.25">
      <c r="A1158" t="s">
        <v>836</v>
      </c>
      <c r="B1158">
        <v>2002</v>
      </c>
      <c r="C1158">
        <v>1</v>
      </c>
      <c r="D1158" t="s">
        <v>35</v>
      </c>
      <c r="E1158">
        <v>0</v>
      </c>
      <c r="F1158">
        <v>8</v>
      </c>
      <c r="G1158">
        <v>0.36399999999999999</v>
      </c>
      <c r="H1158">
        <v>18</v>
      </c>
      <c r="I1158">
        <v>4</v>
      </c>
      <c r="J1158">
        <v>6</v>
      </c>
      <c r="K1158">
        <v>0</v>
      </c>
      <c r="L1158">
        <v>1</v>
      </c>
      <c r="M1158">
        <v>0</v>
      </c>
      <c r="N1158">
        <v>0</v>
      </c>
      <c r="O1158">
        <v>0</v>
      </c>
      <c r="P1158" s="1">
        <f>SUM(I1158:O1158)/H1158</f>
        <v>0.61111111111111116</v>
      </c>
      <c r="Q1158" s="2">
        <v>0.35476134693759731</v>
      </c>
      <c r="R1158">
        <f>(Q1158-P1158)/Q1158</f>
        <v>-0.7225977868964566</v>
      </c>
    </row>
    <row r="1159" spans="1:18" hidden="1" x14ac:dyDescent="0.25">
      <c r="A1159" t="s">
        <v>676</v>
      </c>
      <c r="B1159">
        <v>2002</v>
      </c>
      <c r="C1159">
        <v>1</v>
      </c>
      <c r="D1159" t="s">
        <v>35</v>
      </c>
      <c r="E1159">
        <v>0</v>
      </c>
      <c r="F1159">
        <v>18</v>
      </c>
      <c r="G1159">
        <v>0.26100000000000001</v>
      </c>
      <c r="H1159">
        <v>34</v>
      </c>
      <c r="I1159">
        <v>6</v>
      </c>
      <c r="J1159">
        <v>10</v>
      </c>
      <c r="K1159">
        <v>1</v>
      </c>
      <c r="L1159">
        <v>0</v>
      </c>
      <c r="M1159">
        <v>0</v>
      </c>
      <c r="N1159">
        <v>0</v>
      </c>
      <c r="O1159">
        <v>1</v>
      </c>
      <c r="P1159" s="1">
        <f>SUM(I1159:O1159)/H1159</f>
        <v>0.52941176470588236</v>
      </c>
      <c r="Q1159" s="2">
        <v>0.35476134693759731</v>
      </c>
      <c r="R1159">
        <f>(Q1159-P1159)/Q1159</f>
        <v>-0.49230396511885538</v>
      </c>
    </row>
    <row r="1160" spans="1:18" hidden="1" x14ac:dyDescent="0.25">
      <c r="A1160" t="s">
        <v>738</v>
      </c>
      <c r="B1160">
        <v>2002</v>
      </c>
      <c r="C1160">
        <v>1</v>
      </c>
      <c r="D1160" t="s">
        <v>35</v>
      </c>
      <c r="E1160">
        <v>0</v>
      </c>
      <c r="F1160">
        <v>18</v>
      </c>
      <c r="G1160">
        <v>0.28599999999999998</v>
      </c>
      <c r="H1160">
        <v>29</v>
      </c>
      <c r="I1160">
        <v>6</v>
      </c>
      <c r="J1160">
        <v>6</v>
      </c>
      <c r="K1160">
        <v>1</v>
      </c>
      <c r="L1160">
        <v>0</v>
      </c>
      <c r="M1160">
        <v>0</v>
      </c>
      <c r="N1160">
        <v>1</v>
      </c>
      <c r="O1160">
        <v>1</v>
      </c>
      <c r="P1160" s="1">
        <f>SUM(I1160:O1160)/H1160</f>
        <v>0.51724137931034486</v>
      </c>
      <c r="Q1160" s="2">
        <v>0.35476134693759731</v>
      </c>
      <c r="R1160">
        <f>(Q1160-P1160)/Q1160</f>
        <v>-0.45799812684026103</v>
      </c>
    </row>
    <row r="1161" spans="1:18" hidden="1" x14ac:dyDescent="0.25">
      <c r="A1161" t="s">
        <v>293</v>
      </c>
      <c r="B1161">
        <v>2002</v>
      </c>
      <c r="C1161">
        <v>2</v>
      </c>
      <c r="D1161" t="s">
        <v>35</v>
      </c>
      <c r="E1161">
        <v>0</v>
      </c>
      <c r="F1161">
        <v>63</v>
      </c>
      <c r="G1161">
        <v>0.23699999999999999</v>
      </c>
      <c r="H1161">
        <v>101</v>
      </c>
      <c r="I1161">
        <v>18</v>
      </c>
      <c r="J1161">
        <v>21</v>
      </c>
      <c r="K1161">
        <v>3</v>
      </c>
      <c r="L1161">
        <v>1</v>
      </c>
      <c r="M1161">
        <v>3</v>
      </c>
      <c r="N1161">
        <v>0</v>
      </c>
      <c r="O1161">
        <v>3</v>
      </c>
      <c r="P1161" s="1">
        <f>SUM(I1161:O1161)/H1161</f>
        <v>0.48514851485148514</v>
      </c>
      <c r="Q1161" s="2">
        <v>0.35476134693759731</v>
      </c>
      <c r="R1161">
        <f>(Q1161-P1161)/Q1161</f>
        <v>-0.36753487672607971</v>
      </c>
    </row>
    <row r="1162" spans="1:18" hidden="1" x14ac:dyDescent="0.25">
      <c r="A1162" t="s">
        <v>595</v>
      </c>
      <c r="B1162">
        <v>2002</v>
      </c>
      <c r="C1162">
        <v>1</v>
      </c>
      <c r="D1162" t="s">
        <v>35</v>
      </c>
      <c r="E1162">
        <v>0</v>
      </c>
      <c r="F1162">
        <v>24</v>
      </c>
      <c r="G1162">
        <v>0.33300000000000002</v>
      </c>
      <c r="H1162">
        <v>42</v>
      </c>
      <c r="I1162">
        <v>12</v>
      </c>
      <c r="J1162">
        <v>5</v>
      </c>
      <c r="K1162">
        <v>1</v>
      </c>
      <c r="L1162">
        <v>0</v>
      </c>
      <c r="M1162">
        <v>1</v>
      </c>
      <c r="N1162">
        <v>1</v>
      </c>
      <c r="O1162">
        <v>0</v>
      </c>
      <c r="P1162" s="1">
        <f>SUM(I1162:O1162)/H1162</f>
        <v>0.47619047619047616</v>
      </c>
      <c r="Q1162" s="2">
        <v>0.35476134693759731</v>
      </c>
      <c r="R1162">
        <f>(Q1162-P1162)/Q1162</f>
        <v>-0.34228398978944652</v>
      </c>
    </row>
    <row r="1163" spans="1:18" hidden="1" x14ac:dyDescent="0.25">
      <c r="A1163" t="s">
        <v>568</v>
      </c>
      <c r="B1163">
        <v>2002</v>
      </c>
      <c r="C1163">
        <v>2</v>
      </c>
      <c r="D1163" t="s">
        <v>35</v>
      </c>
      <c r="E1163">
        <v>0</v>
      </c>
      <c r="F1163">
        <v>35</v>
      </c>
      <c r="G1163">
        <v>0.35699999999999998</v>
      </c>
      <c r="H1163">
        <v>67</v>
      </c>
      <c r="I1163">
        <v>20</v>
      </c>
      <c r="J1163">
        <v>9</v>
      </c>
      <c r="K1163">
        <v>0</v>
      </c>
      <c r="L1163">
        <v>1</v>
      </c>
      <c r="M1163">
        <v>0</v>
      </c>
      <c r="N1163">
        <v>0</v>
      </c>
      <c r="O1163">
        <v>1</v>
      </c>
      <c r="P1163" s="1">
        <f>SUM(I1163:O1163)/H1163</f>
        <v>0.46268656716417911</v>
      </c>
      <c r="Q1163" s="2">
        <v>0.35476134693759731</v>
      </c>
      <c r="R1163">
        <f>(Q1163-P1163)/Q1163</f>
        <v>-0.30421921992974588</v>
      </c>
    </row>
    <row r="1164" spans="1:18" hidden="1" x14ac:dyDescent="0.25">
      <c r="A1164" t="s">
        <v>301</v>
      </c>
      <c r="B1164">
        <v>2002</v>
      </c>
      <c r="C1164">
        <v>1</v>
      </c>
      <c r="D1164" t="s">
        <v>35</v>
      </c>
      <c r="E1164">
        <v>0</v>
      </c>
      <c r="F1164">
        <v>64</v>
      </c>
      <c r="G1164">
        <v>0.33300000000000002</v>
      </c>
      <c r="H1164">
        <v>101</v>
      </c>
      <c r="I1164">
        <v>29</v>
      </c>
      <c r="J1164">
        <v>10</v>
      </c>
      <c r="K1164">
        <v>0</v>
      </c>
      <c r="L1164">
        <v>3</v>
      </c>
      <c r="M1164">
        <v>2</v>
      </c>
      <c r="N1164">
        <v>1</v>
      </c>
      <c r="O1164">
        <v>0</v>
      </c>
      <c r="P1164" s="1">
        <f>SUM(I1164:O1164)/H1164</f>
        <v>0.44554455445544555</v>
      </c>
      <c r="Q1164" s="2">
        <v>0.35476134693759731</v>
      </c>
      <c r="R1164">
        <f>(Q1164-P1164)/Q1164</f>
        <v>-0.25589937658517531</v>
      </c>
    </row>
    <row r="1165" spans="1:18" hidden="1" x14ac:dyDescent="0.25">
      <c r="A1165" t="s">
        <v>435</v>
      </c>
      <c r="B1165">
        <v>2002</v>
      </c>
      <c r="C1165">
        <v>1</v>
      </c>
      <c r="D1165" t="s">
        <v>35</v>
      </c>
      <c r="E1165">
        <v>0</v>
      </c>
      <c r="F1165">
        <v>85</v>
      </c>
      <c r="G1165">
        <v>0.3</v>
      </c>
      <c r="H1165">
        <v>131</v>
      </c>
      <c r="I1165">
        <v>33</v>
      </c>
      <c r="J1165">
        <v>15</v>
      </c>
      <c r="K1165">
        <v>1</v>
      </c>
      <c r="L1165">
        <v>0</v>
      </c>
      <c r="M1165">
        <v>3</v>
      </c>
      <c r="N1165">
        <v>3</v>
      </c>
      <c r="O1165">
        <v>3</v>
      </c>
      <c r="P1165" s="1">
        <f>SUM(I1165:O1165)/H1165</f>
        <v>0.44274809160305345</v>
      </c>
      <c r="Q1165" s="2">
        <v>0.35476134693759731</v>
      </c>
      <c r="R1165">
        <f>(Q1165-P1165)/Q1165</f>
        <v>-0.24801671722408092</v>
      </c>
    </row>
    <row r="1166" spans="1:18" hidden="1" x14ac:dyDescent="0.25">
      <c r="A1166" t="s">
        <v>445</v>
      </c>
      <c r="B1166">
        <v>2002</v>
      </c>
      <c r="C1166">
        <v>1</v>
      </c>
      <c r="D1166" t="s">
        <v>35</v>
      </c>
      <c r="E1166">
        <v>0</v>
      </c>
      <c r="F1166">
        <v>63</v>
      </c>
      <c r="G1166">
        <v>0.28799999999999998</v>
      </c>
      <c r="H1166">
        <v>97</v>
      </c>
      <c r="I1166">
        <v>23</v>
      </c>
      <c r="J1166">
        <v>11</v>
      </c>
      <c r="K1166">
        <v>1</v>
      </c>
      <c r="L1166">
        <v>3</v>
      </c>
      <c r="M1166">
        <v>1</v>
      </c>
      <c r="N1166">
        <v>0</v>
      </c>
      <c r="O1166">
        <v>3</v>
      </c>
      <c r="P1166" s="1">
        <f>SUM(I1166:O1166)/H1166</f>
        <v>0.4329896907216495</v>
      </c>
      <c r="Q1166" s="2">
        <v>0.35476134693759731</v>
      </c>
      <c r="R1166">
        <f>(Q1166-P1166)/Q1166</f>
        <v>-0.22050977215906387</v>
      </c>
    </row>
    <row r="1167" spans="1:18" hidden="1" x14ac:dyDescent="0.25">
      <c r="A1167" t="s">
        <v>637</v>
      </c>
      <c r="B1167">
        <v>2002</v>
      </c>
      <c r="C1167">
        <v>1</v>
      </c>
      <c r="D1167" t="s">
        <v>35</v>
      </c>
      <c r="E1167">
        <v>0</v>
      </c>
      <c r="F1167">
        <v>207</v>
      </c>
      <c r="G1167">
        <v>0.26700000000000002</v>
      </c>
      <c r="H1167">
        <v>318</v>
      </c>
      <c r="I1167">
        <v>74</v>
      </c>
      <c r="J1167">
        <v>34</v>
      </c>
      <c r="K1167">
        <v>8</v>
      </c>
      <c r="L1167">
        <v>3</v>
      </c>
      <c r="M1167">
        <v>6</v>
      </c>
      <c r="N1167">
        <v>2</v>
      </c>
      <c r="O1167">
        <v>2</v>
      </c>
      <c r="P1167" s="1">
        <f>SUM(I1167:O1167)/H1167</f>
        <v>0.40566037735849059</v>
      </c>
      <c r="Q1167" s="2">
        <v>0.35476134693759731</v>
      </c>
      <c r="R1167">
        <f>(Q1167-P1167)/Q1167</f>
        <v>-0.14347400262251919</v>
      </c>
    </row>
    <row r="1168" spans="1:18" hidden="1" x14ac:dyDescent="0.25">
      <c r="A1168" t="s">
        <v>593</v>
      </c>
      <c r="B1168">
        <v>2002</v>
      </c>
      <c r="C1168">
        <v>1</v>
      </c>
      <c r="D1168" t="s">
        <v>35</v>
      </c>
      <c r="E1168">
        <v>0</v>
      </c>
      <c r="F1168">
        <v>96</v>
      </c>
      <c r="G1168">
        <v>0.248</v>
      </c>
      <c r="H1168">
        <v>133</v>
      </c>
      <c r="I1168">
        <v>29</v>
      </c>
      <c r="J1168">
        <v>12</v>
      </c>
      <c r="K1168">
        <v>2</v>
      </c>
      <c r="L1168">
        <v>2</v>
      </c>
      <c r="M1168">
        <v>0</v>
      </c>
      <c r="N1168">
        <v>1</v>
      </c>
      <c r="O1168">
        <v>1</v>
      </c>
      <c r="P1168" s="1">
        <f>SUM(I1168:O1168)/H1168</f>
        <v>0.35338345864661652</v>
      </c>
      <c r="Q1168" s="2">
        <v>0.35476134693759731</v>
      </c>
      <c r="R1168">
        <f>(Q1168-P1168)/Q1168</f>
        <v>3.8839865246738958E-3</v>
      </c>
    </row>
    <row r="1169" spans="1:18" hidden="1" x14ac:dyDescent="0.25">
      <c r="A1169" t="s">
        <v>155</v>
      </c>
      <c r="B1169">
        <v>2002</v>
      </c>
      <c r="C1169">
        <v>1</v>
      </c>
      <c r="D1169" t="s">
        <v>35</v>
      </c>
      <c r="E1169">
        <v>0</v>
      </c>
      <c r="F1169">
        <v>123</v>
      </c>
      <c r="G1169">
        <v>0.22800000000000001</v>
      </c>
      <c r="H1169">
        <v>166</v>
      </c>
      <c r="I1169">
        <v>33</v>
      </c>
      <c r="J1169">
        <v>10</v>
      </c>
      <c r="K1169">
        <v>2</v>
      </c>
      <c r="L1169">
        <v>6</v>
      </c>
      <c r="M1169">
        <v>1</v>
      </c>
      <c r="N1169">
        <v>5</v>
      </c>
      <c r="O1169">
        <v>0</v>
      </c>
      <c r="P1169" s="1">
        <f>SUM(I1169:O1169)/H1169</f>
        <v>0.34337349397590361</v>
      </c>
      <c r="Q1169" s="2">
        <v>0.35476134693759731</v>
      </c>
      <c r="R1169">
        <f>(Q1169-P1169)/Q1169</f>
        <v>3.2100038687971351E-2</v>
      </c>
    </row>
    <row r="1170" spans="1:18" hidden="1" x14ac:dyDescent="0.25">
      <c r="A1170" t="s">
        <v>399</v>
      </c>
      <c r="B1170">
        <v>2002</v>
      </c>
      <c r="C1170">
        <v>1</v>
      </c>
      <c r="D1170" t="s">
        <v>35</v>
      </c>
      <c r="E1170">
        <v>0</v>
      </c>
      <c r="F1170">
        <v>46</v>
      </c>
      <c r="G1170">
        <v>0.25</v>
      </c>
      <c r="H1170">
        <v>67</v>
      </c>
      <c r="I1170">
        <v>15</v>
      </c>
      <c r="J1170">
        <v>5</v>
      </c>
      <c r="K1170">
        <v>1</v>
      </c>
      <c r="L1170">
        <v>1</v>
      </c>
      <c r="M1170">
        <v>0</v>
      </c>
      <c r="N1170">
        <v>1</v>
      </c>
      <c r="O1170">
        <v>0</v>
      </c>
      <c r="P1170" s="1">
        <f>SUM(I1170:O1170)/H1170</f>
        <v>0.34328358208955223</v>
      </c>
      <c r="Q1170" s="2">
        <v>0.35476134693759731</v>
      </c>
      <c r="R1170">
        <f>(Q1170-P1170)/Q1170</f>
        <v>3.2353481987607922E-2</v>
      </c>
    </row>
    <row r="1171" spans="1:18" hidden="1" x14ac:dyDescent="0.25">
      <c r="A1171" t="s">
        <v>534</v>
      </c>
      <c r="B1171">
        <v>2002</v>
      </c>
      <c r="C1171">
        <v>1</v>
      </c>
      <c r="D1171" t="s">
        <v>35</v>
      </c>
      <c r="E1171">
        <v>0</v>
      </c>
      <c r="F1171">
        <v>22</v>
      </c>
      <c r="G1171">
        <v>0.23100000000000001</v>
      </c>
      <c r="H1171">
        <v>30</v>
      </c>
      <c r="I1171">
        <v>6</v>
      </c>
      <c r="J1171">
        <v>3</v>
      </c>
      <c r="K1171">
        <v>0</v>
      </c>
      <c r="L1171">
        <v>0</v>
      </c>
      <c r="M1171">
        <v>0</v>
      </c>
      <c r="N1171">
        <v>0</v>
      </c>
      <c r="O1171">
        <v>1</v>
      </c>
      <c r="P1171" s="1">
        <f>SUM(I1171:O1171)/H1171</f>
        <v>0.33333333333333331</v>
      </c>
      <c r="Q1171" s="2">
        <v>0.35476134693759731</v>
      </c>
      <c r="R1171">
        <f>(Q1171-P1171)/Q1171</f>
        <v>6.0401207147387434E-2</v>
      </c>
    </row>
    <row r="1172" spans="1:18" hidden="1" x14ac:dyDescent="0.25">
      <c r="A1172" t="s">
        <v>783</v>
      </c>
      <c r="B1172">
        <v>2002</v>
      </c>
      <c r="C1172">
        <v>1</v>
      </c>
      <c r="D1172" t="s">
        <v>35</v>
      </c>
      <c r="E1172">
        <v>0</v>
      </c>
      <c r="F1172">
        <v>56</v>
      </c>
      <c r="G1172">
        <v>0.217</v>
      </c>
      <c r="H1172">
        <v>81</v>
      </c>
      <c r="I1172">
        <v>15</v>
      </c>
      <c r="J1172">
        <v>10</v>
      </c>
      <c r="K1172">
        <v>0</v>
      </c>
      <c r="L1172">
        <v>2</v>
      </c>
      <c r="M1172">
        <v>0</v>
      </c>
      <c r="N1172">
        <v>0</v>
      </c>
      <c r="O1172">
        <v>0</v>
      </c>
      <c r="P1172" s="1">
        <f>SUM(I1172:O1172)/H1172</f>
        <v>0.33333333333333331</v>
      </c>
      <c r="Q1172" s="2">
        <v>0.35476134693759731</v>
      </c>
      <c r="R1172">
        <f>(Q1172-P1172)/Q1172</f>
        <v>6.0401207147387434E-2</v>
      </c>
    </row>
    <row r="1173" spans="1:18" hidden="1" x14ac:dyDescent="0.25">
      <c r="A1173" t="s">
        <v>172</v>
      </c>
      <c r="B1173">
        <v>2002</v>
      </c>
      <c r="C1173">
        <v>1</v>
      </c>
      <c r="D1173" t="s">
        <v>35</v>
      </c>
      <c r="E1173">
        <v>0</v>
      </c>
      <c r="F1173">
        <v>178</v>
      </c>
      <c r="G1173">
        <v>0.23400000000000001</v>
      </c>
      <c r="H1173">
        <v>245</v>
      </c>
      <c r="I1173">
        <v>52</v>
      </c>
      <c r="J1173">
        <v>18</v>
      </c>
      <c r="K1173">
        <v>2</v>
      </c>
      <c r="L1173">
        <v>1</v>
      </c>
      <c r="M1173">
        <v>3</v>
      </c>
      <c r="N1173">
        <v>2</v>
      </c>
      <c r="O1173">
        <v>2</v>
      </c>
      <c r="P1173" s="1">
        <f>SUM(I1173:O1173)/H1173</f>
        <v>0.32653061224489793</v>
      </c>
      <c r="Q1173" s="2">
        <v>0.35476134693759731</v>
      </c>
      <c r="R1173">
        <f>(Q1173-P1173)/Q1173</f>
        <v>7.9576692715808126E-2</v>
      </c>
    </row>
    <row r="1174" spans="1:18" hidden="1" x14ac:dyDescent="0.25">
      <c r="A1174" t="s">
        <v>143</v>
      </c>
      <c r="B1174">
        <v>2002</v>
      </c>
      <c r="C1174">
        <v>1</v>
      </c>
      <c r="D1174" t="s">
        <v>35</v>
      </c>
      <c r="E1174">
        <v>0</v>
      </c>
      <c r="F1174">
        <v>86</v>
      </c>
      <c r="G1174">
        <v>0.21099999999999999</v>
      </c>
      <c r="H1174">
        <v>118</v>
      </c>
      <c r="I1174">
        <v>23</v>
      </c>
      <c r="J1174">
        <v>9</v>
      </c>
      <c r="K1174">
        <v>2</v>
      </c>
      <c r="L1174">
        <v>0</v>
      </c>
      <c r="M1174">
        <v>1</v>
      </c>
      <c r="N1174">
        <v>0</v>
      </c>
      <c r="O1174">
        <v>0</v>
      </c>
      <c r="P1174" s="1">
        <f>SUM(I1174:O1174)/H1174</f>
        <v>0.29661016949152541</v>
      </c>
      <c r="Q1174" s="2">
        <v>0.35476134693759731</v>
      </c>
      <c r="R1174">
        <f>(Q1174-P1174)/Q1174</f>
        <v>0.16391632839386169</v>
      </c>
    </row>
    <row r="1175" spans="1:18" hidden="1" x14ac:dyDescent="0.25">
      <c r="A1175" t="s">
        <v>681</v>
      </c>
      <c r="B1175">
        <v>2002</v>
      </c>
      <c r="C1175">
        <v>1</v>
      </c>
      <c r="D1175" t="s">
        <v>35</v>
      </c>
      <c r="E1175">
        <v>0</v>
      </c>
      <c r="F1175">
        <v>3</v>
      </c>
      <c r="G1175">
        <v>0</v>
      </c>
      <c r="H1175">
        <v>4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 s="1">
        <f>SUM(I1175:O1175)/H1175</f>
        <v>0.25</v>
      </c>
      <c r="Q1175" s="2">
        <v>0.35476134693759731</v>
      </c>
      <c r="R1175">
        <f>(Q1175-P1175)/Q1175</f>
        <v>0.29530090536054054</v>
      </c>
    </row>
    <row r="1176" spans="1:18" hidden="1" x14ac:dyDescent="0.25">
      <c r="A1176" t="s">
        <v>801</v>
      </c>
      <c r="B1176">
        <v>2002</v>
      </c>
      <c r="C1176">
        <v>1</v>
      </c>
      <c r="D1176" t="s">
        <v>35</v>
      </c>
      <c r="E1176">
        <v>0</v>
      </c>
      <c r="F1176">
        <v>5</v>
      </c>
      <c r="G1176">
        <v>0.16700000000000001</v>
      </c>
      <c r="H1176">
        <v>6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 s="1">
        <f>SUM(I1176:O1176)/H1176</f>
        <v>0.16666666666666666</v>
      </c>
      <c r="Q1176" s="2">
        <v>0.35476134693759731</v>
      </c>
      <c r="R1176">
        <f>(Q1176-P1176)/Q1176</f>
        <v>0.5302006035736937</v>
      </c>
    </row>
    <row r="1177" spans="1:18" hidden="1" x14ac:dyDescent="0.25">
      <c r="A1177" t="s">
        <v>776</v>
      </c>
      <c r="B1177">
        <v>2002</v>
      </c>
      <c r="C1177">
        <v>1</v>
      </c>
      <c r="D1177" t="s">
        <v>35</v>
      </c>
      <c r="E1177">
        <v>0</v>
      </c>
      <c r="F1177">
        <v>4</v>
      </c>
      <c r="G1177">
        <v>0</v>
      </c>
      <c r="H1177">
        <v>4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 s="1">
        <f>SUM(I1177:O1177)/H1177</f>
        <v>0</v>
      </c>
      <c r="Q1177" s="2">
        <v>0.35476134693759731</v>
      </c>
      <c r="R1177">
        <f>(Q1177-P1177)/Q1177</f>
        <v>1</v>
      </c>
    </row>
    <row r="1178" spans="1:18" hidden="1" x14ac:dyDescent="0.25">
      <c r="A1178" t="s">
        <v>455</v>
      </c>
      <c r="B1178">
        <v>2002</v>
      </c>
      <c r="C1178">
        <v>1</v>
      </c>
      <c r="D1178" t="s">
        <v>39</v>
      </c>
      <c r="E1178">
        <v>34</v>
      </c>
      <c r="F1178">
        <v>671</v>
      </c>
      <c r="G1178">
        <v>0.26</v>
      </c>
      <c r="H1178">
        <v>955</v>
      </c>
      <c r="I1178">
        <v>227</v>
      </c>
      <c r="J1178">
        <v>63</v>
      </c>
      <c r="K1178">
        <v>3</v>
      </c>
      <c r="L1178">
        <v>6</v>
      </c>
      <c r="M1178">
        <v>7</v>
      </c>
      <c r="N1178">
        <v>4</v>
      </c>
      <c r="O1178">
        <v>8</v>
      </c>
      <c r="P1178" s="1">
        <f>SUM(I1178:O1178)/H1178</f>
        <v>0.33298429319371725</v>
      </c>
      <c r="Q1178" s="2">
        <v>0.35476134693759731</v>
      </c>
      <c r="R1178">
        <f>(Q1178-P1178)/Q1178</f>
        <v>6.1385080228908519E-2</v>
      </c>
    </row>
    <row r="1179" spans="1:18" hidden="1" x14ac:dyDescent="0.25">
      <c r="A1179" t="s">
        <v>52</v>
      </c>
      <c r="B1179">
        <v>2002</v>
      </c>
      <c r="C1179">
        <v>1</v>
      </c>
      <c r="D1179" t="s">
        <v>39</v>
      </c>
      <c r="E1179">
        <v>34</v>
      </c>
      <c r="F1179">
        <v>692</v>
      </c>
      <c r="G1179">
        <v>0.23</v>
      </c>
      <c r="H1179">
        <v>931</v>
      </c>
      <c r="I1179">
        <v>198</v>
      </c>
      <c r="J1179">
        <v>50</v>
      </c>
      <c r="K1179">
        <v>4</v>
      </c>
      <c r="L1179">
        <v>9</v>
      </c>
      <c r="M1179">
        <v>3</v>
      </c>
      <c r="N1179">
        <v>5</v>
      </c>
      <c r="O1179">
        <v>7</v>
      </c>
      <c r="P1179" s="1">
        <f>SUM(I1179:O1179)/H1179</f>
        <v>0.29645542427497312</v>
      </c>
      <c r="Q1179" s="2">
        <v>0.35476134693759731</v>
      </c>
      <c r="R1179">
        <f>(Q1179-P1179)/Q1179</f>
        <v>0.16435252364987843</v>
      </c>
    </row>
    <row r="1180" spans="1:18" hidden="1" x14ac:dyDescent="0.25">
      <c r="A1180" t="s">
        <v>573</v>
      </c>
      <c r="B1180">
        <v>2002</v>
      </c>
      <c r="C1180">
        <v>1</v>
      </c>
      <c r="D1180" t="s">
        <v>39</v>
      </c>
      <c r="E1180">
        <v>28</v>
      </c>
      <c r="F1180">
        <v>583</v>
      </c>
      <c r="G1180">
        <v>0.25600000000000001</v>
      </c>
      <c r="H1180">
        <v>812</v>
      </c>
      <c r="I1180">
        <v>189</v>
      </c>
      <c r="J1180">
        <v>54</v>
      </c>
      <c r="K1180">
        <v>1</v>
      </c>
      <c r="L1180">
        <v>7</v>
      </c>
      <c r="M1180">
        <v>8</v>
      </c>
      <c r="N1180">
        <v>5</v>
      </c>
      <c r="O1180">
        <v>7</v>
      </c>
      <c r="P1180" s="1">
        <f>SUM(I1180:O1180)/H1180</f>
        <v>0.33374384236453203</v>
      </c>
      <c r="Q1180" s="2">
        <v>0.35476134693759731</v>
      </c>
      <c r="R1180">
        <f>(Q1180-P1180)/Q1180</f>
        <v>5.9244065776879212E-2</v>
      </c>
    </row>
    <row r="1181" spans="1:18" hidden="1" x14ac:dyDescent="0.25">
      <c r="A1181" t="s">
        <v>224</v>
      </c>
      <c r="B1181">
        <v>2002</v>
      </c>
      <c r="C1181">
        <v>1</v>
      </c>
      <c r="D1181" t="s">
        <v>39</v>
      </c>
      <c r="E1181">
        <v>23</v>
      </c>
      <c r="F1181">
        <v>450</v>
      </c>
      <c r="G1181">
        <v>0.29799999999999999</v>
      </c>
      <c r="H1181">
        <v>662</v>
      </c>
      <c r="I1181">
        <v>179</v>
      </c>
      <c r="J1181">
        <v>49</v>
      </c>
      <c r="K1181">
        <v>2</v>
      </c>
      <c r="L1181">
        <v>7</v>
      </c>
      <c r="M1181">
        <v>1</v>
      </c>
      <c r="N1181">
        <v>4</v>
      </c>
      <c r="O1181">
        <v>2</v>
      </c>
      <c r="P1181" s="1">
        <f>SUM(I1181:O1181)/H1181</f>
        <v>0.36858006042296071</v>
      </c>
      <c r="Q1181" s="2">
        <v>0.35476134693759731</v>
      </c>
      <c r="R1181">
        <f>(Q1181-P1181)/Q1181</f>
        <v>-3.8952139528870708E-2</v>
      </c>
    </row>
    <row r="1182" spans="1:18" hidden="1" x14ac:dyDescent="0.25">
      <c r="A1182" t="s">
        <v>453</v>
      </c>
      <c r="B1182">
        <v>2002</v>
      </c>
      <c r="C1182">
        <v>1</v>
      </c>
      <c r="D1182" t="s">
        <v>39</v>
      </c>
      <c r="E1182">
        <v>12</v>
      </c>
      <c r="F1182">
        <v>356</v>
      </c>
      <c r="G1182">
        <v>0.255</v>
      </c>
      <c r="H1182">
        <v>495</v>
      </c>
      <c r="I1182">
        <v>117</v>
      </c>
      <c r="J1182">
        <v>22</v>
      </c>
      <c r="K1182">
        <v>1</v>
      </c>
      <c r="L1182">
        <v>5</v>
      </c>
      <c r="M1182">
        <v>0</v>
      </c>
      <c r="N1182">
        <v>5</v>
      </c>
      <c r="O1182">
        <v>5</v>
      </c>
      <c r="P1182" s="1">
        <f>SUM(I1182:O1182)/H1182</f>
        <v>0.31313131313131315</v>
      </c>
      <c r="Q1182" s="2">
        <v>0.35476134693759731</v>
      </c>
      <c r="R1182">
        <f>(Q1182-P1182)/Q1182</f>
        <v>0.11734658853239416</v>
      </c>
    </row>
    <row r="1183" spans="1:18" hidden="1" x14ac:dyDescent="0.25">
      <c r="A1183" t="s">
        <v>394</v>
      </c>
      <c r="B1183">
        <v>2002</v>
      </c>
      <c r="C1183">
        <v>1</v>
      </c>
      <c r="D1183" t="s">
        <v>39</v>
      </c>
      <c r="E1183">
        <v>10</v>
      </c>
      <c r="F1183">
        <v>303</v>
      </c>
      <c r="G1183">
        <v>0.28100000000000003</v>
      </c>
      <c r="H1183">
        <v>438</v>
      </c>
      <c r="I1183">
        <v>112</v>
      </c>
      <c r="J1183">
        <v>33</v>
      </c>
      <c r="K1183">
        <v>5</v>
      </c>
      <c r="L1183">
        <v>1</v>
      </c>
      <c r="M1183">
        <v>2</v>
      </c>
      <c r="N1183">
        <v>3</v>
      </c>
      <c r="O1183">
        <v>2</v>
      </c>
      <c r="P1183" s="1">
        <f>SUM(I1183:O1183)/H1183</f>
        <v>0.36073059360730592</v>
      </c>
      <c r="Q1183" s="2">
        <v>0.35476134693759731</v>
      </c>
      <c r="R1183">
        <f>(Q1183-P1183)/Q1183</f>
        <v>-1.682609089529305E-2</v>
      </c>
    </row>
    <row r="1184" spans="1:18" hidden="1" x14ac:dyDescent="0.25">
      <c r="A1184" t="s">
        <v>217</v>
      </c>
      <c r="B1184">
        <v>2002</v>
      </c>
      <c r="C1184">
        <v>2</v>
      </c>
      <c r="D1184" t="s">
        <v>39</v>
      </c>
      <c r="E1184">
        <v>8</v>
      </c>
      <c r="F1184">
        <v>148</v>
      </c>
      <c r="G1184">
        <v>0.29899999999999999</v>
      </c>
      <c r="H1184">
        <v>210</v>
      </c>
      <c r="I1184">
        <v>59</v>
      </c>
      <c r="J1184">
        <v>11</v>
      </c>
      <c r="K1184">
        <v>0</v>
      </c>
      <c r="L1184">
        <v>0</v>
      </c>
      <c r="M1184">
        <v>0</v>
      </c>
      <c r="N1184">
        <v>0</v>
      </c>
      <c r="O1184">
        <v>2</v>
      </c>
      <c r="P1184" s="1">
        <f>SUM(I1184:O1184)/H1184</f>
        <v>0.34285714285714286</v>
      </c>
      <c r="Q1184" s="2">
        <v>0.35476134693759731</v>
      </c>
      <c r="R1184">
        <f>(Q1184-P1184)/Q1184</f>
        <v>3.355552735159844E-2</v>
      </c>
    </row>
    <row r="1185" spans="1:18" hidden="1" x14ac:dyDescent="0.25">
      <c r="A1185" t="s">
        <v>827</v>
      </c>
      <c r="B1185">
        <v>2002</v>
      </c>
      <c r="C1185">
        <v>1</v>
      </c>
      <c r="D1185" t="s">
        <v>39</v>
      </c>
      <c r="E1185">
        <v>8</v>
      </c>
      <c r="F1185">
        <v>142</v>
      </c>
      <c r="G1185">
        <v>0.24299999999999999</v>
      </c>
      <c r="H1185">
        <v>202</v>
      </c>
      <c r="I1185">
        <v>45</v>
      </c>
      <c r="J1185">
        <v>16</v>
      </c>
      <c r="K1185">
        <v>1</v>
      </c>
      <c r="L1185">
        <v>0</v>
      </c>
      <c r="M1185">
        <v>2</v>
      </c>
      <c r="N1185">
        <v>1</v>
      </c>
      <c r="O1185">
        <v>0</v>
      </c>
      <c r="P1185" s="1">
        <f>SUM(I1185:O1185)/H1185</f>
        <v>0.32178217821782179</v>
      </c>
      <c r="Q1185" s="2">
        <v>0.35476134693759731</v>
      </c>
      <c r="R1185">
        <f>(Q1185-P1185)/Q1185</f>
        <v>9.2961561355151157E-2</v>
      </c>
    </row>
    <row r="1186" spans="1:18" hidden="1" x14ac:dyDescent="0.25">
      <c r="A1186" t="s">
        <v>90</v>
      </c>
      <c r="B1186">
        <v>2002</v>
      </c>
      <c r="C1186">
        <v>1</v>
      </c>
      <c r="D1186" t="s">
        <v>39</v>
      </c>
      <c r="E1186">
        <v>5</v>
      </c>
      <c r="F1186">
        <v>79</v>
      </c>
      <c r="G1186">
        <v>0.35099999999999998</v>
      </c>
      <c r="H1186">
        <v>137</v>
      </c>
      <c r="I1186">
        <v>40</v>
      </c>
      <c r="J1186">
        <v>20</v>
      </c>
      <c r="K1186">
        <v>0</v>
      </c>
      <c r="L1186">
        <v>1</v>
      </c>
      <c r="M1186">
        <v>2</v>
      </c>
      <c r="N1186">
        <v>1</v>
      </c>
      <c r="O1186">
        <v>1</v>
      </c>
      <c r="P1186" s="1">
        <f>SUM(I1186:O1186)/H1186</f>
        <v>0.47445255474452552</v>
      </c>
      <c r="Q1186" s="2">
        <v>0.35476134693759731</v>
      </c>
      <c r="R1186">
        <f>(Q1186-P1186)/Q1186</f>
        <v>-0.33738514311138285</v>
      </c>
    </row>
    <row r="1187" spans="1:18" hidden="1" x14ac:dyDescent="0.25">
      <c r="A1187" t="s">
        <v>596</v>
      </c>
      <c r="B1187">
        <v>2002</v>
      </c>
      <c r="C1187">
        <v>1</v>
      </c>
      <c r="D1187" t="s">
        <v>39</v>
      </c>
      <c r="E1187">
        <v>0</v>
      </c>
      <c r="F1187">
        <v>12</v>
      </c>
      <c r="G1187">
        <v>0.42099999999999999</v>
      </c>
      <c r="H1187">
        <v>24</v>
      </c>
      <c r="I1187">
        <v>8</v>
      </c>
      <c r="J1187">
        <v>4</v>
      </c>
      <c r="K1187">
        <v>0</v>
      </c>
      <c r="L1187">
        <v>0</v>
      </c>
      <c r="M1187">
        <v>1</v>
      </c>
      <c r="N1187">
        <v>0</v>
      </c>
      <c r="O1187">
        <v>1</v>
      </c>
      <c r="P1187" s="1">
        <f>SUM(I1187:O1187)/H1187</f>
        <v>0.58333333333333337</v>
      </c>
      <c r="Q1187" s="2">
        <v>0.35476134693759731</v>
      </c>
      <c r="R1187">
        <f>(Q1187-P1187)/Q1187</f>
        <v>-0.64429788749207217</v>
      </c>
    </row>
    <row r="1188" spans="1:18" hidden="1" x14ac:dyDescent="0.25">
      <c r="A1188" t="s">
        <v>780</v>
      </c>
      <c r="B1188">
        <v>2002</v>
      </c>
      <c r="C1188">
        <v>1</v>
      </c>
      <c r="D1188" t="s">
        <v>39</v>
      </c>
      <c r="E1188">
        <v>0</v>
      </c>
      <c r="F1188">
        <v>9</v>
      </c>
      <c r="G1188">
        <v>0.42899999999999999</v>
      </c>
      <c r="H1188">
        <v>15</v>
      </c>
      <c r="I1188">
        <v>6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 s="1">
        <f>SUM(I1188:O1188)/H1188</f>
        <v>0.46666666666666667</v>
      </c>
      <c r="Q1188" s="2">
        <v>0.35476134693759731</v>
      </c>
      <c r="R1188">
        <f>(Q1188-P1188)/Q1188</f>
        <v>-0.31543830999365768</v>
      </c>
    </row>
    <row r="1189" spans="1:18" hidden="1" x14ac:dyDescent="0.25">
      <c r="A1189" t="s">
        <v>232</v>
      </c>
      <c r="B1189">
        <v>2002</v>
      </c>
      <c r="C1189">
        <v>2</v>
      </c>
      <c r="D1189" t="s">
        <v>39</v>
      </c>
      <c r="E1189">
        <v>0</v>
      </c>
      <c r="F1189">
        <v>55</v>
      </c>
      <c r="G1189">
        <v>0.25700000000000001</v>
      </c>
      <c r="H1189">
        <v>90</v>
      </c>
      <c r="I1189">
        <v>18</v>
      </c>
      <c r="J1189">
        <v>14</v>
      </c>
      <c r="K1189">
        <v>1</v>
      </c>
      <c r="L1189">
        <v>4</v>
      </c>
      <c r="M1189">
        <v>2</v>
      </c>
      <c r="N1189">
        <v>1</v>
      </c>
      <c r="O1189">
        <v>1</v>
      </c>
      <c r="P1189" s="1">
        <f>SUM(I1189:O1189)/H1189</f>
        <v>0.45555555555555555</v>
      </c>
      <c r="Q1189" s="2">
        <v>0.35476134693759731</v>
      </c>
      <c r="R1189">
        <f>(Q1189-P1189)/Q1189</f>
        <v>-0.2841183502319039</v>
      </c>
    </row>
    <row r="1190" spans="1:18" hidden="1" x14ac:dyDescent="0.25">
      <c r="A1190" t="s">
        <v>755</v>
      </c>
      <c r="B1190">
        <v>2002</v>
      </c>
      <c r="C1190">
        <v>1</v>
      </c>
      <c r="D1190" t="s">
        <v>39</v>
      </c>
      <c r="E1190">
        <v>0</v>
      </c>
      <c r="F1190">
        <v>19</v>
      </c>
      <c r="G1190">
        <v>0.34399999999999997</v>
      </c>
      <c r="H1190">
        <v>36</v>
      </c>
      <c r="I1190">
        <v>11</v>
      </c>
      <c r="J1190">
        <v>2</v>
      </c>
      <c r="K1190">
        <v>0</v>
      </c>
      <c r="L1190">
        <v>1</v>
      </c>
      <c r="M1190">
        <v>0</v>
      </c>
      <c r="N1190">
        <v>0</v>
      </c>
      <c r="O1190">
        <v>1</v>
      </c>
      <c r="P1190" s="1">
        <f>SUM(I1190:O1190)/H1190</f>
        <v>0.41666666666666669</v>
      </c>
      <c r="Q1190" s="2">
        <v>0.35476134693759731</v>
      </c>
      <c r="R1190">
        <f>(Q1190-P1190)/Q1190</f>
        <v>-0.17449849106576582</v>
      </c>
    </row>
    <row r="1191" spans="1:18" hidden="1" x14ac:dyDescent="0.25">
      <c r="A1191" t="s">
        <v>150</v>
      </c>
      <c r="B1191">
        <v>2002</v>
      </c>
      <c r="C1191">
        <v>1</v>
      </c>
      <c r="D1191" t="s">
        <v>39</v>
      </c>
      <c r="E1191">
        <v>0</v>
      </c>
      <c r="F1191">
        <v>137</v>
      </c>
      <c r="G1191">
        <v>0.221</v>
      </c>
      <c r="H1191">
        <v>199</v>
      </c>
      <c r="I1191">
        <v>36</v>
      </c>
      <c r="J1191">
        <v>27</v>
      </c>
      <c r="K1191">
        <v>3</v>
      </c>
      <c r="L1191">
        <v>3</v>
      </c>
      <c r="M1191">
        <v>5</v>
      </c>
      <c r="N1191">
        <v>2</v>
      </c>
      <c r="O1191">
        <v>4</v>
      </c>
      <c r="P1191" s="1">
        <f>SUM(I1191:O1191)/H1191</f>
        <v>0.4020100502512563</v>
      </c>
      <c r="Q1191" s="2">
        <v>0.35476134693759731</v>
      </c>
      <c r="R1191">
        <f>(Q1191-P1191)/Q1191</f>
        <v>-0.13318447379209566</v>
      </c>
    </row>
    <row r="1192" spans="1:18" hidden="1" x14ac:dyDescent="0.25">
      <c r="A1192" t="s">
        <v>793</v>
      </c>
      <c r="B1192">
        <v>2002</v>
      </c>
      <c r="C1192">
        <v>1</v>
      </c>
      <c r="D1192" t="s">
        <v>39</v>
      </c>
      <c r="E1192">
        <v>0</v>
      </c>
      <c r="F1192">
        <v>63</v>
      </c>
      <c r="G1192">
        <v>0.247</v>
      </c>
      <c r="H1192">
        <v>94</v>
      </c>
      <c r="I1192">
        <v>20</v>
      </c>
      <c r="J1192">
        <v>12</v>
      </c>
      <c r="K1192">
        <v>0</v>
      </c>
      <c r="L1192">
        <v>1</v>
      </c>
      <c r="M1192">
        <v>1</v>
      </c>
      <c r="N1192">
        <v>0</v>
      </c>
      <c r="O1192">
        <v>0</v>
      </c>
      <c r="P1192" s="1">
        <f>SUM(I1192:O1192)/H1192</f>
        <v>0.36170212765957449</v>
      </c>
      <c r="Q1192" s="2">
        <v>0.35476134693759731</v>
      </c>
      <c r="R1192">
        <f>(Q1192-P1192)/Q1192</f>
        <v>-1.9564647563473331E-2</v>
      </c>
    </row>
    <row r="1193" spans="1:18" hidden="1" x14ac:dyDescent="0.25">
      <c r="A1193" t="s">
        <v>339</v>
      </c>
      <c r="B1193">
        <v>2002</v>
      </c>
      <c r="C1193">
        <v>1</v>
      </c>
      <c r="D1193" t="s">
        <v>39</v>
      </c>
      <c r="E1193">
        <v>0</v>
      </c>
      <c r="F1193">
        <v>211</v>
      </c>
      <c r="G1193">
        <v>0.23799999999999999</v>
      </c>
      <c r="H1193">
        <v>288</v>
      </c>
      <c r="I1193">
        <v>60</v>
      </c>
      <c r="J1193">
        <v>30</v>
      </c>
      <c r="K1193">
        <v>8</v>
      </c>
      <c r="L1193">
        <v>2</v>
      </c>
      <c r="M1193">
        <v>0</v>
      </c>
      <c r="N1193">
        <v>3</v>
      </c>
      <c r="O1193">
        <v>1</v>
      </c>
      <c r="P1193" s="1">
        <f>SUM(I1193:O1193)/H1193</f>
        <v>0.3611111111111111</v>
      </c>
      <c r="Q1193" s="2">
        <v>0.35476134693759731</v>
      </c>
      <c r="R1193">
        <f>(Q1193-P1193)/Q1193</f>
        <v>-1.7898692256996987E-2</v>
      </c>
    </row>
    <row r="1194" spans="1:18" hidden="1" x14ac:dyDescent="0.25">
      <c r="A1194" t="s">
        <v>833</v>
      </c>
      <c r="B1194">
        <v>2002</v>
      </c>
      <c r="C1194">
        <v>1</v>
      </c>
      <c r="D1194" t="s">
        <v>39</v>
      </c>
      <c r="E1194">
        <v>0</v>
      </c>
      <c r="F1194">
        <v>15</v>
      </c>
      <c r="G1194">
        <v>0.34799999999999998</v>
      </c>
      <c r="H1194">
        <v>23</v>
      </c>
      <c r="I1194">
        <v>8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 s="1">
        <f>SUM(I1194:O1194)/H1194</f>
        <v>0.34782608695652173</v>
      </c>
      <c r="Q1194" s="2">
        <v>0.35476134693759731</v>
      </c>
      <c r="R1194">
        <f>(Q1194-P1194)/Q1194</f>
        <v>1.9549085719012947E-2</v>
      </c>
    </row>
    <row r="1195" spans="1:18" hidden="1" x14ac:dyDescent="0.25">
      <c r="A1195" t="s">
        <v>583</v>
      </c>
      <c r="B1195">
        <v>2002</v>
      </c>
      <c r="C1195">
        <v>1</v>
      </c>
      <c r="D1195" t="s">
        <v>39</v>
      </c>
      <c r="E1195">
        <v>0</v>
      </c>
      <c r="F1195">
        <v>182</v>
      </c>
      <c r="G1195">
        <v>0.20100000000000001</v>
      </c>
      <c r="H1195">
        <v>249</v>
      </c>
      <c r="I1195">
        <v>44</v>
      </c>
      <c r="J1195">
        <v>20</v>
      </c>
      <c r="K1195">
        <v>4</v>
      </c>
      <c r="L1195">
        <v>2</v>
      </c>
      <c r="M1195">
        <v>6</v>
      </c>
      <c r="N1195">
        <v>3</v>
      </c>
      <c r="O1195">
        <v>5</v>
      </c>
      <c r="P1195" s="1">
        <f>SUM(I1195:O1195)/H1195</f>
        <v>0.33734939759036142</v>
      </c>
      <c r="Q1195" s="2">
        <v>0.35476134693759731</v>
      </c>
      <c r="R1195">
        <f>(Q1195-P1195)/Q1195</f>
        <v>4.9080739763621033E-2</v>
      </c>
    </row>
    <row r="1196" spans="1:18" hidden="1" x14ac:dyDescent="0.25">
      <c r="A1196" t="s">
        <v>130</v>
      </c>
      <c r="B1196">
        <v>2002</v>
      </c>
      <c r="C1196">
        <v>1</v>
      </c>
      <c r="D1196" t="s">
        <v>39</v>
      </c>
      <c r="E1196">
        <v>0</v>
      </c>
      <c r="F1196">
        <v>209</v>
      </c>
      <c r="G1196">
        <v>0.187</v>
      </c>
      <c r="H1196">
        <v>257</v>
      </c>
      <c r="I1196">
        <v>45</v>
      </c>
      <c r="J1196">
        <v>13</v>
      </c>
      <c r="K1196">
        <v>1</v>
      </c>
      <c r="L1196">
        <v>0</v>
      </c>
      <c r="M1196">
        <v>2</v>
      </c>
      <c r="N1196">
        <v>2</v>
      </c>
      <c r="O1196">
        <v>1</v>
      </c>
      <c r="P1196" s="1">
        <f>SUM(I1196:O1196)/H1196</f>
        <v>0.24902723735408561</v>
      </c>
      <c r="Q1196" s="2">
        <v>0.35476134693759731</v>
      </c>
      <c r="R1196">
        <f>(Q1196-P1196)/Q1196</f>
        <v>0.29804292518404035</v>
      </c>
    </row>
    <row r="1197" spans="1:18" hidden="1" x14ac:dyDescent="0.25">
      <c r="A1197" t="s">
        <v>291</v>
      </c>
      <c r="B1197">
        <v>2002</v>
      </c>
      <c r="C1197">
        <v>1</v>
      </c>
      <c r="D1197" t="s">
        <v>27</v>
      </c>
      <c r="E1197">
        <v>33</v>
      </c>
      <c r="F1197">
        <v>648</v>
      </c>
      <c r="G1197">
        <v>0.28299999999999997</v>
      </c>
      <c r="H1197">
        <v>921</v>
      </c>
      <c r="I1197">
        <v>233</v>
      </c>
      <c r="J1197">
        <v>71</v>
      </c>
      <c r="K1197">
        <v>5</v>
      </c>
      <c r="L1197">
        <v>4</v>
      </c>
      <c r="M1197">
        <v>1</v>
      </c>
      <c r="N1197">
        <v>14</v>
      </c>
      <c r="O1197">
        <v>8</v>
      </c>
      <c r="P1197" s="1">
        <f>SUM(I1197:O1197)/H1197</f>
        <v>0.36482084690553745</v>
      </c>
      <c r="Q1197" s="2">
        <v>0.35476134693759731</v>
      </c>
      <c r="R1197">
        <f>(Q1197-P1197)/Q1197</f>
        <v>-2.8355682079732363E-2</v>
      </c>
    </row>
    <row r="1198" spans="1:18" hidden="1" x14ac:dyDescent="0.25">
      <c r="A1198" t="s">
        <v>407</v>
      </c>
      <c r="B1198">
        <v>2002</v>
      </c>
      <c r="C1198">
        <v>1</v>
      </c>
      <c r="D1198" t="s">
        <v>27</v>
      </c>
      <c r="E1198">
        <v>33</v>
      </c>
      <c r="F1198">
        <v>643</v>
      </c>
      <c r="G1198">
        <v>0.24099999999999999</v>
      </c>
      <c r="H1198">
        <v>911</v>
      </c>
      <c r="I1198">
        <v>191</v>
      </c>
      <c r="J1198">
        <v>94</v>
      </c>
      <c r="K1198">
        <v>5</v>
      </c>
      <c r="L1198">
        <v>4</v>
      </c>
      <c r="M1198">
        <v>5</v>
      </c>
      <c r="N1198">
        <v>15</v>
      </c>
      <c r="O1198">
        <v>6</v>
      </c>
      <c r="P1198" s="1">
        <f>SUM(I1198:O1198)/H1198</f>
        <v>0.35126234906695941</v>
      </c>
      <c r="Q1198" s="2">
        <v>0.35476134693759731</v>
      </c>
      <c r="R1198">
        <f>(Q1198-P1198)/Q1198</f>
        <v>9.8629625263356949E-3</v>
      </c>
    </row>
    <row r="1199" spans="1:18" hidden="1" x14ac:dyDescent="0.25">
      <c r="A1199" t="s">
        <v>185</v>
      </c>
      <c r="B1199">
        <v>2002</v>
      </c>
      <c r="C1199">
        <v>1</v>
      </c>
      <c r="D1199" t="s">
        <v>27</v>
      </c>
      <c r="E1199">
        <v>33</v>
      </c>
      <c r="F1199">
        <v>611</v>
      </c>
      <c r="G1199">
        <v>0.26200000000000001</v>
      </c>
      <c r="H1199">
        <v>846</v>
      </c>
      <c r="I1199">
        <v>204</v>
      </c>
      <c r="J1199">
        <v>54</v>
      </c>
      <c r="K1199">
        <v>7</v>
      </c>
      <c r="L1199">
        <v>1</v>
      </c>
      <c r="M1199">
        <v>3</v>
      </c>
      <c r="N1199">
        <v>6</v>
      </c>
      <c r="O1199">
        <v>6</v>
      </c>
      <c r="P1199" s="1">
        <f>SUM(I1199:O1199)/H1199</f>
        <v>0.3321513002364066</v>
      </c>
      <c r="Q1199" s="2">
        <v>0.35476134693759731</v>
      </c>
      <c r="R1199">
        <f>(Q1199-P1199)/Q1199</f>
        <v>6.3733117760339963E-2</v>
      </c>
    </row>
    <row r="1200" spans="1:18" hidden="1" x14ac:dyDescent="0.25">
      <c r="A1200" t="s">
        <v>653</v>
      </c>
      <c r="B1200">
        <v>2002</v>
      </c>
      <c r="C1200">
        <v>1</v>
      </c>
      <c r="D1200" t="s">
        <v>27</v>
      </c>
      <c r="E1200">
        <v>30</v>
      </c>
      <c r="F1200">
        <v>515</v>
      </c>
      <c r="G1200">
        <v>0.27800000000000002</v>
      </c>
      <c r="H1200">
        <v>744</v>
      </c>
      <c r="I1200">
        <v>183</v>
      </c>
      <c r="J1200">
        <v>66</v>
      </c>
      <c r="K1200">
        <v>4</v>
      </c>
      <c r="L1200">
        <v>5</v>
      </c>
      <c r="M1200">
        <v>3</v>
      </c>
      <c r="N1200">
        <v>7</v>
      </c>
      <c r="O1200">
        <v>8</v>
      </c>
      <c r="P1200" s="1">
        <f>SUM(I1200:O1200)/H1200</f>
        <v>0.37096774193548387</v>
      </c>
      <c r="Q1200" s="2">
        <v>0.35476134693759731</v>
      </c>
      <c r="R1200">
        <f>(Q1200-P1200)/Q1200</f>
        <v>-4.5682527529520504E-2</v>
      </c>
    </row>
    <row r="1201" spans="1:18" hidden="1" x14ac:dyDescent="0.25">
      <c r="A1201" t="s">
        <v>267</v>
      </c>
      <c r="B1201">
        <v>2002</v>
      </c>
      <c r="C1201">
        <v>1</v>
      </c>
      <c r="D1201" t="s">
        <v>27</v>
      </c>
      <c r="E1201">
        <v>29</v>
      </c>
      <c r="F1201">
        <v>556</v>
      </c>
      <c r="G1201">
        <v>0.218</v>
      </c>
      <c r="H1201">
        <v>769</v>
      </c>
      <c r="I1201">
        <v>148</v>
      </c>
      <c r="J1201">
        <v>73</v>
      </c>
      <c r="K1201">
        <v>1</v>
      </c>
      <c r="L1201">
        <v>2</v>
      </c>
      <c r="M1201">
        <v>12</v>
      </c>
      <c r="N1201">
        <v>11</v>
      </c>
      <c r="O1201">
        <v>5</v>
      </c>
      <c r="P1201" s="1">
        <f>SUM(I1201:O1201)/H1201</f>
        <v>0.32769830949284784</v>
      </c>
      <c r="Q1201" s="2">
        <v>0.35476134693759731</v>
      </c>
      <c r="R1201">
        <f>(Q1201-P1201)/Q1201</f>
        <v>7.6285191942034966E-2</v>
      </c>
    </row>
    <row r="1202" spans="1:18" hidden="1" x14ac:dyDescent="0.25">
      <c r="A1202" t="s">
        <v>605</v>
      </c>
      <c r="B1202">
        <v>2002</v>
      </c>
      <c r="C1202">
        <v>1</v>
      </c>
      <c r="D1202" t="s">
        <v>27</v>
      </c>
      <c r="E1202">
        <v>4</v>
      </c>
      <c r="F1202">
        <v>77</v>
      </c>
      <c r="G1202">
        <v>0.23699999999999999</v>
      </c>
      <c r="H1202">
        <v>108</v>
      </c>
      <c r="I1202">
        <v>22</v>
      </c>
      <c r="J1202">
        <v>12</v>
      </c>
      <c r="K1202">
        <v>0</v>
      </c>
      <c r="L1202">
        <v>1</v>
      </c>
      <c r="M1202">
        <v>1</v>
      </c>
      <c r="N1202">
        <v>2</v>
      </c>
      <c r="O1202">
        <v>0</v>
      </c>
      <c r="P1202" s="1">
        <f>SUM(I1202:O1202)/H1202</f>
        <v>0.35185185185185186</v>
      </c>
      <c r="Q1202" s="2">
        <v>0.35476134693759731</v>
      </c>
      <c r="R1202">
        <f>(Q1202-P1202)/Q1202</f>
        <v>8.2012742111311019E-3</v>
      </c>
    </row>
    <row r="1203" spans="1:18" hidden="1" x14ac:dyDescent="0.25">
      <c r="A1203" t="s">
        <v>544</v>
      </c>
      <c r="B1203">
        <v>2002</v>
      </c>
      <c r="C1203">
        <v>1</v>
      </c>
      <c r="D1203" t="s">
        <v>27</v>
      </c>
      <c r="E1203">
        <v>0</v>
      </c>
      <c r="F1203">
        <v>124</v>
      </c>
      <c r="G1203">
        <v>0.29399999999999998</v>
      </c>
      <c r="H1203">
        <v>185</v>
      </c>
      <c r="I1203">
        <v>47</v>
      </c>
      <c r="J1203">
        <v>19</v>
      </c>
      <c r="K1203">
        <v>3</v>
      </c>
      <c r="L1203">
        <v>3</v>
      </c>
      <c r="M1203">
        <v>1</v>
      </c>
      <c r="N1203">
        <v>2</v>
      </c>
      <c r="O1203">
        <v>1</v>
      </c>
      <c r="P1203" s="1">
        <f>SUM(I1203:O1203)/H1203</f>
        <v>0.41081081081081083</v>
      </c>
      <c r="Q1203" s="2">
        <v>0.35476134693759731</v>
      </c>
      <c r="R1203">
        <f>(Q1203-P1203)/Q1203</f>
        <v>-0.15799202578592264</v>
      </c>
    </row>
    <row r="1204" spans="1:18" hidden="1" x14ac:dyDescent="0.25">
      <c r="A1204" t="s">
        <v>334</v>
      </c>
      <c r="B1204">
        <v>2002</v>
      </c>
      <c r="C1204">
        <v>2</v>
      </c>
      <c r="D1204" t="s">
        <v>27</v>
      </c>
      <c r="E1204">
        <v>0</v>
      </c>
      <c r="F1204">
        <v>34</v>
      </c>
      <c r="G1204">
        <v>0.25600000000000001</v>
      </c>
      <c r="H1204">
        <v>50</v>
      </c>
      <c r="I1204">
        <v>11</v>
      </c>
      <c r="J1204">
        <v>7</v>
      </c>
      <c r="K1204">
        <v>1</v>
      </c>
      <c r="L1204">
        <v>0</v>
      </c>
      <c r="M1204">
        <v>1</v>
      </c>
      <c r="N1204">
        <v>0</v>
      </c>
      <c r="O1204">
        <v>0</v>
      </c>
      <c r="P1204" s="1">
        <f>SUM(I1204:O1204)/H1204</f>
        <v>0.4</v>
      </c>
      <c r="Q1204" s="2">
        <v>0.35476134693759731</v>
      </c>
      <c r="R1204">
        <f>(Q1204-P1204)/Q1204</f>
        <v>-0.1275185514231352</v>
      </c>
    </row>
    <row r="1205" spans="1:18" hidden="1" x14ac:dyDescent="0.25">
      <c r="A1205" t="s">
        <v>230</v>
      </c>
      <c r="B1205">
        <v>2002</v>
      </c>
      <c r="C1205">
        <v>1</v>
      </c>
      <c r="D1205" t="s">
        <v>27</v>
      </c>
      <c r="E1205">
        <v>0</v>
      </c>
      <c r="F1205">
        <v>15</v>
      </c>
      <c r="G1205">
        <v>0.316</v>
      </c>
      <c r="H1205">
        <v>21</v>
      </c>
      <c r="I1205">
        <v>6</v>
      </c>
      <c r="J1205">
        <v>2</v>
      </c>
      <c r="K1205">
        <v>0</v>
      </c>
      <c r="L1205">
        <v>0</v>
      </c>
      <c r="M1205">
        <v>0</v>
      </c>
      <c r="N1205">
        <v>0</v>
      </c>
      <c r="O1205">
        <v>0</v>
      </c>
      <c r="P1205" s="1">
        <f>SUM(I1205:O1205)/H1205</f>
        <v>0.38095238095238093</v>
      </c>
      <c r="Q1205" s="2">
        <v>0.35476134693759731</v>
      </c>
      <c r="R1205">
        <f>(Q1205-P1205)/Q1205</f>
        <v>-7.3827191831557212E-2</v>
      </c>
    </row>
    <row r="1206" spans="1:18" hidden="1" x14ac:dyDescent="0.25">
      <c r="A1206" t="s">
        <v>602</v>
      </c>
      <c r="B1206">
        <v>2002</v>
      </c>
      <c r="C1206">
        <v>1</v>
      </c>
      <c r="D1206" t="s">
        <v>27</v>
      </c>
      <c r="E1206">
        <v>0</v>
      </c>
      <c r="F1206">
        <v>169</v>
      </c>
      <c r="G1206">
        <v>0.248</v>
      </c>
      <c r="H1206">
        <v>240</v>
      </c>
      <c r="I1206">
        <v>52</v>
      </c>
      <c r="J1206">
        <v>21</v>
      </c>
      <c r="K1206">
        <v>2</v>
      </c>
      <c r="L1206">
        <v>4</v>
      </c>
      <c r="M1206">
        <v>1</v>
      </c>
      <c r="N1206">
        <v>4</v>
      </c>
      <c r="O1206">
        <v>1</v>
      </c>
      <c r="P1206" s="1">
        <f>SUM(I1206:O1206)/H1206</f>
        <v>0.35416666666666669</v>
      </c>
      <c r="Q1206" s="2">
        <v>0.35476134693759731</v>
      </c>
      <c r="R1206">
        <f>(Q1206-P1206)/Q1206</f>
        <v>1.6762825940990407E-3</v>
      </c>
    </row>
    <row r="1207" spans="1:18" hidden="1" x14ac:dyDescent="0.25">
      <c r="A1207" t="s">
        <v>319</v>
      </c>
      <c r="B1207">
        <v>2002</v>
      </c>
      <c r="C1207">
        <v>1</v>
      </c>
      <c r="D1207" t="s">
        <v>27</v>
      </c>
      <c r="E1207">
        <v>0</v>
      </c>
      <c r="F1207">
        <v>43</v>
      </c>
      <c r="G1207">
        <v>0.27100000000000002</v>
      </c>
      <c r="H1207">
        <v>63</v>
      </c>
      <c r="I1207">
        <v>16</v>
      </c>
      <c r="J1207">
        <v>3</v>
      </c>
      <c r="K1207">
        <v>2</v>
      </c>
      <c r="L1207">
        <v>1</v>
      </c>
      <c r="M1207">
        <v>0</v>
      </c>
      <c r="N1207">
        <v>0</v>
      </c>
      <c r="O1207">
        <v>0</v>
      </c>
      <c r="P1207" s="1">
        <f>SUM(I1207:O1207)/H1207</f>
        <v>0.34920634920634919</v>
      </c>
      <c r="Q1207" s="2">
        <v>0.35476134693759731</v>
      </c>
      <c r="R1207">
        <f>(Q1207-P1207)/Q1207</f>
        <v>1.5658407487739216E-2</v>
      </c>
    </row>
    <row r="1208" spans="1:18" hidden="1" x14ac:dyDescent="0.25">
      <c r="A1208" t="s">
        <v>265</v>
      </c>
      <c r="B1208">
        <v>2002</v>
      </c>
      <c r="C1208">
        <v>1</v>
      </c>
      <c r="D1208" t="s">
        <v>27</v>
      </c>
      <c r="E1208">
        <v>0</v>
      </c>
      <c r="F1208">
        <v>207</v>
      </c>
      <c r="G1208">
        <v>0.21199999999999999</v>
      </c>
      <c r="H1208">
        <v>288</v>
      </c>
      <c r="I1208">
        <v>53</v>
      </c>
      <c r="J1208">
        <v>29</v>
      </c>
      <c r="K1208">
        <v>1</v>
      </c>
      <c r="L1208">
        <v>4</v>
      </c>
      <c r="M1208">
        <v>4</v>
      </c>
      <c r="N1208">
        <v>2</v>
      </c>
      <c r="O1208">
        <v>3</v>
      </c>
      <c r="P1208" s="1">
        <f>SUM(I1208:O1208)/H1208</f>
        <v>0.33333333333333331</v>
      </c>
      <c r="Q1208" s="2">
        <v>0.35476134693759731</v>
      </c>
      <c r="R1208">
        <f>(Q1208-P1208)/Q1208</f>
        <v>6.0401207147387434E-2</v>
      </c>
    </row>
    <row r="1209" spans="1:18" hidden="1" x14ac:dyDescent="0.25">
      <c r="A1209" t="s">
        <v>314</v>
      </c>
      <c r="B1209">
        <v>2002</v>
      </c>
      <c r="C1209">
        <v>1</v>
      </c>
      <c r="D1209" t="s">
        <v>27</v>
      </c>
      <c r="E1209">
        <v>0</v>
      </c>
      <c r="F1209">
        <v>205</v>
      </c>
      <c r="G1209">
        <v>0.23400000000000001</v>
      </c>
      <c r="H1209">
        <v>276</v>
      </c>
      <c r="I1209">
        <v>58</v>
      </c>
      <c r="J1209">
        <v>21</v>
      </c>
      <c r="K1209">
        <v>3</v>
      </c>
      <c r="L1209">
        <v>4</v>
      </c>
      <c r="M1209">
        <v>3</v>
      </c>
      <c r="N1209">
        <v>2</v>
      </c>
      <c r="O1209">
        <v>1</v>
      </c>
      <c r="P1209" s="1">
        <f>SUM(I1209:O1209)/H1209</f>
        <v>0.33333333333333331</v>
      </c>
      <c r="Q1209" s="2">
        <v>0.35476134693759731</v>
      </c>
      <c r="R1209">
        <f>(Q1209-P1209)/Q1209</f>
        <v>6.0401207147387434E-2</v>
      </c>
    </row>
    <row r="1210" spans="1:18" hidden="1" x14ac:dyDescent="0.25">
      <c r="A1210" t="s">
        <v>182</v>
      </c>
      <c r="B1210">
        <v>2002</v>
      </c>
      <c r="C1210">
        <v>1</v>
      </c>
      <c r="D1210" t="s">
        <v>27</v>
      </c>
      <c r="E1210">
        <v>0</v>
      </c>
      <c r="F1210">
        <v>221</v>
      </c>
      <c r="G1210">
        <v>0.23200000000000001</v>
      </c>
      <c r="H1210">
        <v>301</v>
      </c>
      <c r="I1210">
        <v>64</v>
      </c>
      <c r="J1210">
        <v>20</v>
      </c>
      <c r="K1210">
        <v>8</v>
      </c>
      <c r="L1210">
        <v>1</v>
      </c>
      <c r="M1210">
        <v>1</v>
      </c>
      <c r="N1210">
        <v>4</v>
      </c>
      <c r="O1210">
        <v>0</v>
      </c>
      <c r="P1210" s="1">
        <f>SUM(I1210:O1210)/H1210</f>
        <v>0.32558139534883723</v>
      </c>
      <c r="Q1210" s="2">
        <v>0.35476134693759731</v>
      </c>
      <c r="R1210">
        <f>(Q1210-P1210)/Q1210</f>
        <v>8.225234186488993E-2</v>
      </c>
    </row>
    <row r="1211" spans="1:18" hidden="1" x14ac:dyDescent="0.25">
      <c r="A1211" t="s">
        <v>619</v>
      </c>
      <c r="B1211">
        <v>2002</v>
      </c>
      <c r="C1211">
        <v>1</v>
      </c>
      <c r="D1211" t="s">
        <v>27</v>
      </c>
      <c r="E1211">
        <v>0</v>
      </c>
      <c r="F1211">
        <v>17</v>
      </c>
      <c r="G1211">
        <v>0.22700000000000001</v>
      </c>
      <c r="H1211">
        <v>25</v>
      </c>
      <c r="I1211">
        <v>5</v>
      </c>
      <c r="J1211">
        <v>1</v>
      </c>
      <c r="K1211">
        <v>0</v>
      </c>
      <c r="L1211">
        <v>2</v>
      </c>
      <c r="M1211">
        <v>0</v>
      </c>
      <c r="N1211">
        <v>0</v>
      </c>
      <c r="O1211">
        <v>0</v>
      </c>
      <c r="P1211" s="1">
        <f>SUM(I1211:O1211)/H1211</f>
        <v>0.32</v>
      </c>
      <c r="Q1211" s="2">
        <v>0.35476134693759731</v>
      </c>
      <c r="R1211">
        <f>(Q1211-P1211)/Q1211</f>
        <v>9.7985158861491867E-2</v>
      </c>
    </row>
    <row r="1212" spans="1:18" hidden="1" x14ac:dyDescent="0.25">
      <c r="A1212" t="s">
        <v>194</v>
      </c>
      <c r="B1212">
        <v>2002</v>
      </c>
      <c r="C1212">
        <v>1</v>
      </c>
      <c r="D1212" t="s">
        <v>27</v>
      </c>
      <c r="E1212">
        <v>0</v>
      </c>
      <c r="F1212">
        <v>216</v>
      </c>
      <c r="G1212">
        <v>0.21199999999999999</v>
      </c>
      <c r="H1212">
        <v>296</v>
      </c>
      <c r="I1212">
        <v>55</v>
      </c>
      <c r="J1212">
        <v>30</v>
      </c>
      <c r="K1212">
        <v>2</v>
      </c>
      <c r="L1212">
        <v>0</v>
      </c>
      <c r="M1212">
        <v>0</v>
      </c>
      <c r="N1212">
        <v>3</v>
      </c>
      <c r="O1212">
        <v>4</v>
      </c>
      <c r="P1212" s="1">
        <f>SUM(I1212:O1212)/H1212</f>
        <v>0.31756756756756754</v>
      </c>
      <c r="Q1212" s="2">
        <v>0.35476134693759731</v>
      </c>
      <c r="R1212">
        <f>(Q1212-P1212)/Q1212</f>
        <v>0.10484169059311912</v>
      </c>
    </row>
    <row r="1213" spans="1:18" hidden="1" x14ac:dyDescent="0.25">
      <c r="A1213" t="s">
        <v>482</v>
      </c>
      <c r="B1213">
        <v>2002</v>
      </c>
      <c r="C1213">
        <v>1</v>
      </c>
      <c r="D1213" t="s">
        <v>27</v>
      </c>
      <c r="E1213">
        <v>0</v>
      </c>
      <c r="F1213">
        <v>11</v>
      </c>
      <c r="G1213">
        <v>8.3000000000000004E-2</v>
      </c>
      <c r="H1213">
        <v>12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 s="1">
        <f>SUM(I1213:O1213)/H1213</f>
        <v>8.3333333333333329E-2</v>
      </c>
      <c r="Q1213" s="2">
        <v>0.35476134693759731</v>
      </c>
      <c r="R1213">
        <f>(Q1213-P1213)/Q1213</f>
        <v>0.76510030178684685</v>
      </c>
    </row>
    <row r="1214" spans="1:18" hidden="1" x14ac:dyDescent="0.25">
      <c r="A1214" t="s">
        <v>355</v>
      </c>
      <c r="B1214">
        <v>2002</v>
      </c>
      <c r="C1214">
        <v>1</v>
      </c>
      <c r="D1214" t="s">
        <v>20</v>
      </c>
      <c r="E1214">
        <v>32</v>
      </c>
      <c r="F1214">
        <v>631</v>
      </c>
      <c r="G1214">
        <v>0.26100000000000001</v>
      </c>
      <c r="H1214">
        <v>890</v>
      </c>
      <c r="I1214">
        <v>210</v>
      </c>
      <c r="J1214">
        <v>64</v>
      </c>
      <c r="K1214">
        <v>3</v>
      </c>
      <c r="L1214">
        <v>6</v>
      </c>
      <c r="M1214">
        <v>3</v>
      </c>
      <c r="N1214">
        <v>7</v>
      </c>
      <c r="O1214">
        <v>8</v>
      </c>
      <c r="P1214" s="1">
        <f>SUM(I1214:O1214)/H1214</f>
        <v>0.33820224719101122</v>
      </c>
      <c r="Q1214" s="2">
        <v>0.35476134693759731</v>
      </c>
      <c r="R1214">
        <f>(Q1214-P1214)/Q1214</f>
        <v>4.6676730397854888E-2</v>
      </c>
    </row>
    <row r="1215" spans="1:18" hidden="1" x14ac:dyDescent="0.25">
      <c r="A1215" t="s">
        <v>824</v>
      </c>
      <c r="B1215">
        <v>2002</v>
      </c>
      <c r="C1215">
        <v>1</v>
      </c>
      <c r="D1215" t="s">
        <v>20</v>
      </c>
      <c r="E1215">
        <v>24</v>
      </c>
      <c r="F1215">
        <v>430</v>
      </c>
      <c r="G1215">
        <v>0.253</v>
      </c>
      <c r="H1215">
        <v>600</v>
      </c>
      <c r="I1215">
        <v>134</v>
      </c>
      <c r="J1215">
        <v>54</v>
      </c>
      <c r="K1215">
        <v>4</v>
      </c>
      <c r="L1215">
        <v>6</v>
      </c>
      <c r="M1215">
        <v>1</v>
      </c>
      <c r="N1215">
        <v>6</v>
      </c>
      <c r="O1215">
        <v>4</v>
      </c>
      <c r="P1215" s="1">
        <f>SUM(I1215:O1215)/H1215</f>
        <v>0.34833333333333333</v>
      </c>
      <c r="Q1215" s="2">
        <v>0.35476134693759731</v>
      </c>
      <c r="R1215">
        <f>(Q1215-P1215)/Q1215</f>
        <v>1.8119261469019828E-2</v>
      </c>
    </row>
    <row r="1216" spans="1:18" hidden="1" x14ac:dyDescent="0.25">
      <c r="A1216" t="s">
        <v>79</v>
      </c>
      <c r="B1216">
        <v>2002</v>
      </c>
      <c r="C1216">
        <v>1</v>
      </c>
      <c r="D1216" t="s">
        <v>20</v>
      </c>
      <c r="E1216">
        <v>17</v>
      </c>
      <c r="F1216">
        <v>291</v>
      </c>
      <c r="G1216">
        <v>0.22800000000000001</v>
      </c>
      <c r="H1216">
        <v>417</v>
      </c>
      <c r="I1216">
        <v>80</v>
      </c>
      <c r="J1216">
        <v>51</v>
      </c>
      <c r="K1216">
        <v>3</v>
      </c>
      <c r="L1216">
        <v>5</v>
      </c>
      <c r="M1216">
        <v>0</v>
      </c>
      <c r="N1216">
        <v>5</v>
      </c>
      <c r="O1216">
        <v>5</v>
      </c>
      <c r="P1216" s="1">
        <f>SUM(I1216:O1216)/H1216</f>
        <v>0.35731414868105515</v>
      </c>
      <c r="Q1216" s="2">
        <v>0.35476134693759731</v>
      </c>
      <c r="R1216">
        <f>(Q1216-P1216)/Q1216</f>
        <v>-7.1958283096351062E-3</v>
      </c>
    </row>
    <row r="1217" spans="1:18" hidden="1" x14ac:dyDescent="0.25">
      <c r="A1217" t="s">
        <v>193</v>
      </c>
      <c r="B1217">
        <v>2002</v>
      </c>
      <c r="C1217">
        <v>1</v>
      </c>
      <c r="D1217" t="s">
        <v>20</v>
      </c>
      <c r="E1217">
        <v>17</v>
      </c>
      <c r="F1217">
        <v>310</v>
      </c>
      <c r="G1217">
        <v>0.222</v>
      </c>
      <c r="H1217">
        <v>412</v>
      </c>
      <c r="I1217">
        <v>84</v>
      </c>
      <c r="J1217">
        <v>25</v>
      </c>
      <c r="K1217">
        <v>2</v>
      </c>
      <c r="L1217">
        <v>4</v>
      </c>
      <c r="M1217">
        <v>2</v>
      </c>
      <c r="N1217">
        <v>3</v>
      </c>
      <c r="O1217">
        <v>1</v>
      </c>
      <c r="P1217" s="1">
        <f>SUM(I1217:O1217)/H1217</f>
        <v>0.2936893203883495</v>
      </c>
      <c r="Q1217" s="2">
        <v>0.35476134693759731</v>
      </c>
      <c r="R1217">
        <f>(Q1217-P1217)/Q1217</f>
        <v>0.17214960726820788</v>
      </c>
    </row>
    <row r="1218" spans="1:18" hidden="1" x14ac:dyDescent="0.25">
      <c r="A1218" t="s">
        <v>120</v>
      </c>
      <c r="B1218">
        <v>2002</v>
      </c>
      <c r="C1218">
        <v>1</v>
      </c>
      <c r="D1218" t="s">
        <v>20</v>
      </c>
      <c r="E1218">
        <v>14</v>
      </c>
      <c r="F1218">
        <v>254</v>
      </c>
      <c r="G1218">
        <v>0.25700000000000001</v>
      </c>
      <c r="H1218">
        <v>364</v>
      </c>
      <c r="I1218">
        <v>82</v>
      </c>
      <c r="J1218">
        <v>28</v>
      </c>
      <c r="K1218">
        <v>1</v>
      </c>
      <c r="L1218">
        <v>8</v>
      </c>
      <c r="M1218">
        <v>0</v>
      </c>
      <c r="N1218">
        <v>6</v>
      </c>
      <c r="O1218">
        <v>3</v>
      </c>
      <c r="P1218" s="1">
        <f>SUM(I1218:O1218)/H1218</f>
        <v>0.35164835164835168</v>
      </c>
      <c r="Q1218" s="2">
        <v>0.35476134693759731</v>
      </c>
      <c r="R1218">
        <f>(Q1218-P1218)/Q1218</f>
        <v>8.7748998477932046E-3</v>
      </c>
    </row>
    <row r="1219" spans="1:18" hidden="1" x14ac:dyDescent="0.25">
      <c r="A1219" t="s">
        <v>49</v>
      </c>
      <c r="B1219">
        <v>2002</v>
      </c>
      <c r="C1219">
        <v>2</v>
      </c>
      <c r="D1219" t="s">
        <v>20</v>
      </c>
      <c r="E1219">
        <v>14</v>
      </c>
      <c r="F1219">
        <v>256</v>
      </c>
      <c r="G1219">
        <v>0.219</v>
      </c>
      <c r="H1219">
        <v>351</v>
      </c>
      <c r="I1219">
        <v>69</v>
      </c>
      <c r="J1219">
        <v>30</v>
      </c>
      <c r="K1219">
        <v>3</v>
      </c>
      <c r="L1219">
        <v>1</v>
      </c>
      <c r="M1219">
        <v>2</v>
      </c>
      <c r="N1219">
        <v>4</v>
      </c>
      <c r="O1219">
        <v>1</v>
      </c>
      <c r="P1219" s="1">
        <f>SUM(I1219:O1219)/H1219</f>
        <v>0.31339031339031337</v>
      </c>
      <c r="Q1219" s="2">
        <v>0.35476134693759731</v>
      </c>
      <c r="R1219">
        <f>(Q1219-P1219)/Q1219</f>
        <v>0.1166165195402788</v>
      </c>
    </row>
    <row r="1220" spans="1:18" hidden="1" x14ac:dyDescent="0.25">
      <c r="A1220" t="s">
        <v>705</v>
      </c>
      <c r="B1220">
        <v>2002</v>
      </c>
      <c r="C1220">
        <v>1</v>
      </c>
      <c r="D1220" t="s">
        <v>20</v>
      </c>
      <c r="E1220">
        <v>10</v>
      </c>
      <c r="F1220">
        <v>144</v>
      </c>
      <c r="G1220">
        <v>0.33800000000000002</v>
      </c>
      <c r="H1220">
        <v>229</v>
      </c>
      <c r="I1220">
        <v>67</v>
      </c>
      <c r="J1220">
        <v>22</v>
      </c>
      <c r="K1220">
        <v>2</v>
      </c>
      <c r="L1220">
        <v>3</v>
      </c>
      <c r="M1220">
        <v>0</v>
      </c>
      <c r="N1220">
        <v>2</v>
      </c>
      <c r="O1220">
        <v>4</v>
      </c>
      <c r="P1220" s="1">
        <f>SUM(I1220:O1220)/H1220</f>
        <v>0.4366812227074236</v>
      </c>
      <c r="Q1220" s="2">
        <v>0.35476134693759731</v>
      </c>
      <c r="R1220">
        <f>(Q1220-P1220)/Q1220</f>
        <v>-0.23091544915189433</v>
      </c>
    </row>
    <row r="1221" spans="1:18" hidden="1" x14ac:dyDescent="0.25">
      <c r="A1221" t="s">
        <v>308</v>
      </c>
      <c r="B1221">
        <v>2002</v>
      </c>
      <c r="C1221">
        <v>1</v>
      </c>
      <c r="D1221" t="s">
        <v>20</v>
      </c>
      <c r="E1221">
        <v>10</v>
      </c>
      <c r="F1221">
        <v>135</v>
      </c>
      <c r="G1221">
        <v>0.28199999999999997</v>
      </c>
      <c r="H1221">
        <v>205</v>
      </c>
      <c r="I1221">
        <v>48</v>
      </c>
      <c r="J1221">
        <v>25</v>
      </c>
      <c r="K1221">
        <v>0</v>
      </c>
      <c r="L1221">
        <v>5</v>
      </c>
      <c r="M1221">
        <v>2</v>
      </c>
      <c r="N1221">
        <v>4</v>
      </c>
      <c r="O1221">
        <v>1</v>
      </c>
      <c r="P1221" s="1">
        <f>SUM(I1221:O1221)/H1221</f>
        <v>0.41463414634146339</v>
      </c>
      <c r="Q1221" s="2">
        <v>0.35476134693759731</v>
      </c>
      <c r="R1221">
        <f>(Q1221-P1221)/Q1221</f>
        <v>-0.1687692301337376</v>
      </c>
    </row>
    <row r="1222" spans="1:18" hidden="1" x14ac:dyDescent="0.25">
      <c r="A1222" t="s">
        <v>416</v>
      </c>
      <c r="B1222">
        <v>2002</v>
      </c>
      <c r="C1222">
        <v>1</v>
      </c>
      <c r="D1222" t="s">
        <v>20</v>
      </c>
      <c r="E1222">
        <v>10</v>
      </c>
      <c r="F1222">
        <v>162</v>
      </c>
      <c r="G1222">
        <v>0.32200000000000001</v>
      </c>
      <c r="H1222">
        <v>244</v>
      </c>
      <c r="I1222">
        <v>69</v>
      </c>
      <c r="J1222">
        <v>20</v>
      </c>
      <c r="K1222">
        <v>0</v>
      </c>
      <c r="L1222">
        <v>3</v>
      </c>
      <c r="M1222">
        <v>2</v>
      </c>
      <c r="N1222">
        <v>7</v>
      </c>
      <c r="O1222">
        <v>0</v>
      </c>
      <c r="P1222" s="1">
        <f>SUM(I1222:O1222)/H1222</f>
        <v>0.41393442622950821</v>
      </c>
      <c r="Q1222" s="2">
        <v>0.35476134693759731</v>
      </c>
      <c r="R1222">
        <f>(Q1222-P1222)/Q1222</f>
        <v>-0.16679686161615423</v>
      </c>
    </row>
    <row r="1223" spans="1:18" hidden="1" x14ac:dyDescent="0.25">
      <c r="A1223" t="s">
        <v>458</v>
      </c>
      <c r="B1223">
        <v>2002</v>
      </c>
      <c r="C1223">
        <v>1</v>
      </c>
      <c r="D1223" t="s">
        <v>20</v>
      </c>
      <c r="E1223">
        <v>6</v>
      </c>
      <c r="F1223">
        <v>243</v>
      </c>
      <c r="G1223">
        <v>0.28699999999999998</v>
      </c>
      <c r="H1223">
        <v>366</v>
      </c>
      <c r="I1223">
        <v>90</v>
      </c>
      <c r="J1223">
        <v>39</v>
      </c>
      <c r="K1223">
        <v>3</v>
      </c>
      <c r="L1223">
        <v>4</v>
      </c>
      <c r="M1223">
        <v>7</v>
      </c>
      <c r="N1223">
        <v>3</v>
      </c>
      <c r="O1223">
        <v>6</v>
      </c>
      <c r="P1223" s="1">
        <f>SUM(I1223:O1223)/H1223</f>
        <v>0.41530054644808745</v>
      </c>
      <c r="Q1223" s="2">
        <v>0.35476134693759731</v>
      </c>
      <c r="R1223">
        <f>(Q1223-P1223)/Q1223</f>
        <v>-0.17064767634096004</v>
      </c>
    </row>
    <row r="1224" spans="1:18" hidden="1" x14ac:dyDescent="0.25">
      <c r="A1224" t="s">
        <v>800</v>
      </c>
      <c r="B1224">
        <v>2002</v>
      </c>
      <c r="C1224">
        <v>1</v>
      </c>
      <c r="D1224" t="s">
        <v>20</v>
      </c>
      <c r="E1224">
        <v>3</v>
      </c>
      <c r="F1224">
        <v>39</v>
      </c>
      <c r="G1224">
        <v>0.377</v>
      </c>
      <c r="H1224">
        <v>66</v>
      </c>
      <c r="I1224">
        <v>20</v>
      </c>
      <c r="J1224">
        <v>8</v>
      </c>
      <c r="K1224">
        <v>0</v>
      </c>
      <c r="L1224">
        <v>1</v>
      </c>
      <c r="M1224">
        <v>0</v>
      </c>
      <c r="N1224">
        <v>3</v>
      </c>
      <c r="O1224">
        <v>1</v>
      </c>
      <c r="P1224" s="1">
        <f>SUM(I1224:O1224)/H1224</f>
        <v>0.5</v>
      </c>
      <c r="Q1224" s="2">
        <v>0.35476134693759731</v>
      </c>
      <c r="R1224">
        <f>(Q1224-P1224)/Q1224</f>
        <v>-0.40939818927891891</v>
      </c>
    </row>
    <row r="1225" spans="1:18" hidden="1" x14ac:dyDescent="0.25">
      <c r="A1225" t="s">
        <v>315</v>
      </c>
      <c r="B1225">
        <v>2002</v>
      </c>
      <c r="C1225">
        <v>2</v>
      </c>
      <c r="D1225" t="s">
        <v>20</v>
      </c>
      <c r="E1225">
        <v>3</v>
      </c>
      <c r="F1225">
        <v>45</v>
      </c>
      <c r="G1225">
        <v>0.25900000000000001</v>
      </c>
      <c r="H1225">
        <v>70</v>
      </c>
      <c r="I1225">
        <v>15</v>
      </c>
      <c r="J1225">
        <v>12</v>
      </c>
      <c r="K1225">
        <v>1</v>
      </c>
      <c r="L1225">
        <v>0</v>
      </c>
      <c r="M1225">
        <v>1</v>
      </c>
      <c r="N1225">
        <v>0</v>
      </c>
      <c r="O1225">
        <v>0</v>
      </c>
      <c r="P1225" s="1">
        <f>SUM(I1225:O1225)/H1225</f>
        <v>0.41428571428571431</v>
      </c>
      <c r="Q1225" s="2">
        <v>0.35476134693759731</v>
      </c>
      <c r="R1225">
        <f>(Q1225-P1225)/Q1225</f>
        <v>-0.16778707111681862</v>
      </c>
    </row>
    <row r="1226" spans="1:18" hidden="1" x14ac:dyDescent="0.25">
      <c r="A1226" t="s">
        <v>737</v>
      </c>
      <c r="B1226">
        <v>2002</v>
      </c>
      <c r="C1226">
        <v>1</v>
      </c>
      <c r="D1226" t="s">
        <v>20</v>
      </c>
      <c r="E1226">
        <v>1</v>
      </c>
      <c r="F1226">
        <v>158</v>
      </c>
      <c r="G1226">
        <v>0.22800000000000001</v>
      </c>
      <c r="H1226">
        <v>213</v>
      </c>
      <c r="I1226">
        <v>43</v>
      </c>
      <c r="J1226">
        <v>14</v>
      </c>
      <c r="K1226">
        <v>2</v>
      </c>
      <c r="L1226">
        <v>1</v>
      </c>
      <c r="M1226">
        <v>3</v>
      </c>
      <c r="N1226">
        <v>3</v>
      </c>
      <c r="O1226">
        <v>6</v>
      </c>
      <c r="P1226" s="1">
        <f>SUM(I1226:O1226)/H1226</f>
        <v>0.3380281690140845</v>
      </c>
      <c r="Q1226" s="2">
        <v>0.35476134693759731</v>
      </c>
      <c r="R1226">
        <f>(Q1226-P1226)/Q1226</f>
        <v>4.7167421332561868E-2</v>
      </c>
    </row>
    <row r="1227" spans="1:18" hidden="1" x14ac:dyDescent="0.25">
      <c r="A1227" t="s">
        <v>134</v>
      </c>
      <c r="B1227">
        <v>2002</v>
      </c>
      <c r="C1227">
        <v>1</v>
      </c>
      <c r="D1227" t="s">
        <v>20</v>
      </c>
      <c r="E1227">
        <v>1</v>
      </c>
      <c r="F1227">
        <v>183</v>
      </c>
      <c r="G1227">
        <v>0.215</v>
      </c>
      <c r="H1227">
        <v>236</v>
      </c>
      <c r="I1227">
        <v>48</v>
      </c>
      <c r="J1227">
        <v>7</v>
      </c>
      <c r="K1227">
        <v>2</v>
      </c>
      <c r="L1227">
        <v>4</v>
      </c>
      <c r="M1227">
        <v>1</v>
      </c>
      <c r="N1227">
        <v>2</v>
      </c>
      <c r="O1227">
        <v>0</v>
      </c>
      <c r="P1227" s="1">
        <f>SUM(I1227:O1227)/H1227</f>
        <v>0.2711864406779661</v>
      </c>
      <c r="Q1227" s="2">
        <v>0.35476134693759731</v>
      </c>
      <c r="R1227">
        <f>(Q1227-P1227)/Q1227</f>
        <v>0.23558064310295923</v>
      </c>
    </row>
    <row r="1228" spans="1:18" hidden="1" x14ac:dyDescent="0.25">
      <c r="A1228" t="s">
        <v>581</v>
      </c>
      <c r="B1228">
        <v>2002</v>
      </c>
      <c r="C1228">
        <v>1</v>
      </c>
      <c r="D1228" t="s">
        <v>20</v>
      </c>
      <c r="E1228">
        <v>0</v>
      </c>
      <c r="F1228">
        <v>1</v>
      </c>
      <c r="G1228">
        <v>0.8</v>
      </c>
      <c r="H1228">
        <v>7</v>
      </c>
      <c r="I1228">
        <v>4</v>
      </c>
      <c r="J1228">
        <v>2</v>
      </c>
      <c r="K1228">
        <v>0</v>
      </c>
      <c r="L1228">
        <v>0</v>
      </c>
      <c r="M1228">
        <v>0</v>
      </c>
      <c r="N1228">
        <v>0</v>
      </c>
      <c r="O1228">
        <v>0</v>
      </c>
      <c r="P1228" s="1">
        <f>SUM(I1228:O1228)/H1228</f>
        <v>0.8571428571428571</v>
      </c>
      <c r="Q1228" s="2">
        <v>0.35476134693759731</v>
      </c>
      <c r="R1228">
        <f>(Q1228-P1228)/Q1228</f>
        <v>-1.4161111816210037</v>
      </c>
    </row>
    <row r="1229" spans="1:18" hidden="1" x14ac:dyDescent="0.25">
      <c r="A1229" t="s">
        <v>747</v>
      </c>
      <c r="B1229">
        <v>2002</v>
      </c>
      <c r="C1229">
        <v>1</v>
      </c>
      <c r="D1229" t="s">
        <v>20</v>
      </c>
      <c r="E1229">
        <v>0</v>
      </c>
      <c r="F1229">
        <v>17</v>
      </c>
      <c r="G1229">
        <v>0.15</v>
      </c>
      <c r="H1229">
        <v>28</v>
      </c>
      <c r="I1229">
        <v>3</v>
      </c>
      <c r="J1229">
        <v>8</v>
      </c>
      <c r="K1229">
        <v>2</v>
      </c>
      <c r="L1229">
        <v>0</v>
      </c>
      <c r="M1229">
        <v>0</v>
      </c>
      <c r="N1229">
        <v>0</v>
      </c>
      <c r="O1229">
        <v>0</v>
      </c>
      <c r="P1229" s="1">
        <f>SUM(I1229:O1229)/H1229</f>
        <v>0.4642857142857143</v>
      </c>
      <c r="Q1229" s="2">
        <v>0.35476134693759731</v>
      </c>
      <c r="R1229">
        <f>(Q1229-P1229)/Q1229</f>
        <v>-0.30872689004471049</v>
      </c>
    </row>
    <row r="1230" spans="1:18" hidden="1" x14ac:dyDescent="0.25">
      <c r="A1230" t="s">
        <v>778</v>
      </c>
      <c r="B1230">
        <v>2002</v>
      </c>
      <c r="C1230">
        <v>1</v>
      </c>
      <c r="D1230" t="s">
        <v>20</v>
      </c>
      <c r="E1230">
        <v>0</v>
      </c>
      <c r="F1230">
        <v>33</v>
      </c>
      <c r="G1230">
        <v>0.36399999999999999</v>
      </c>
      <c r="H1230">
        <v>52</v>
      </c>
      <c r="I1230">
        <v>16</v>
      </c>
      <c r="J1230">
        <v>6</v>
      </c>
      <c r="K1230">
        <v>0</v>
      </c>
      <c r="L1230">
        <v>2</v>
      </c>
      <c r="M1230">
        <v>0</v>
      </c>
      <c r="N1230">
        <v>0</v>
      </c>
      <c r="O1230">
        <v>0</v>
      </c>
      <c r="P1230" s="1">
        <f>SUM(I1230:O1230)/H1230</f>
        <v>0.46153846153846156</v>
      </c>
      <c r="Q1230" s="2">
        <v>0.35476134693759731</v>
      </c>
      <c r="R1230">
        <f>(Q1230-P1230)/Q1230</f>
        <v>-0.30098294394977138</v>
      </c>
    </row>
    <row r="1231" spans="1:18" hidden="1" x14ac:dyDescent="0.25">
      <c r="A1231" t="s">
        <v>561</v>
      </c>
      <c r="B1231">
        <v>2002</v>
      </c>
      <c r="C1231">
        <v>1</v>
      </c>
      <c r="D1231" t="s">
        <v>20</v>
      </c>
      <c r="E1231">
        <v>0</v>
      </c>
      <c r="F1231">
        <v>125</v>
      </c>
      <c r="G1231">
        <v>0.26</v>
      </c>
      <c r="H1231">
        <v>184</v>
      </c>
      <c r="I1231">
        <v>40</v>
      </c>
      <c r="J1231">
        <v>22</v>
      </c>
      <c r="K1231">
        <v>2</v>
      </c>
      <c r="L1231">
        <v>2</v>
      </c>
      <c r="M1231">
        <v>5</v>
      </c>
      <c r="N1231">
        <v>2</v>
      </c>
      <c r="O1231">
        <v>4</v>
      </c>
      <c r="P1231" s="1">
        <f>SUM(I1231:O1231)/H1231</f>
        <v>0.41847826086956524</v>
      </c>
      <c r="Q1231" s="2">
        <v>0.35476134693759731</v>
      </c>
      <c r="R1231">
        <f>(Q1231-P1231)/Q1231</f>
        <v>-0.17960500624431266</v>
      </c>
    </row>
    <row r="1232" spans="1:18" hidden="1" x14ac:dyDescent="0.25">
      <c r="A1232" t="s">
        <v>587</v>
      </c>
      <c r="B1232">
        <v>2002</v>
      </c>
      <c r="C1232">
        <v>1</v>
      </c>
      <c r="D1232" t="s">
        <v>20</v>
      </c>
      <c r="E1232">
        <v>0</v>
      </c>
      <c r="F1232">
        <v>96</v>
      </c>
      <c r="G1232">
        <v>0.23499999999999999</v>
      </c>
      <c r="H1232">
        <v>138</v>
      </c>
      <c r="I1232">
        <v>27</v>
      </c>
      <c r="J1232">
        <v>17</v>
      </c>
      <c r="K1232">
        <v>1</v>
      </c>
      <c r="L1232">
        <v>1</v>
      </c>
      <c r="M1232">
        <v>3</v>
      </c>
      <c r="N1232">
        <v>1</v>
      </c>
      <c r="O1232">
        <v>4</v>
      </c>
      <c r="P1232" s="1">
        <f>SUM(I1232:O1232)/H1232</f>
        <v>0.39130434782608697</v>
      </c>
      <c r="Q1232" s="2">
        <v>0.35476134693759731</v>
      </c>
      <c r="R1232">
        <f>(Q1232-P1232)/Q1232</f>
        <v>-0.10300727856611051</v>
      </c>
    </row>
    <row r="1233" spans="1:18" hidden="1" x14ac:dyDescent="0.25">
      <c r="A1233" t="s">
        <v>218</v>
      </c>
      <c r="B1233">
        <v>2002</v>
      </c>
      <c r="C1233">
        <v>1</v>
      </c>
      <c r="D1233" t="s">
        <v>20</v>
      </c>
      <c r="E1233">
        <v>0</v>
      </c>
      <c r="F1233">
        <v>248</v>
      </c>
      <c r="G1233">
        <v>0.224</v>
      </c>
      <c r="H1233">
        <v>346</v>
      </c>
      <c r="I1233">
        <v>67</v>
      </c>
      <c r="J1233">
        <v>39</v>
      </c>
      <c r="K1233">
        <v>4</v>
      </c>
      <c r="L1233">
        <v>2</v>
      </c>
      <c r="M1233">
        <v>7</v>
      </c>
      <c r="N1233">
        <v>3</v>
      </c>
      <c r="O1233">
        <v>3</v>
      </c>
      <c r="P1233" s="1">
        <f>SUM(I1233:O1233)/H1233</f>
        <v>0.36127167630057805</v>
      </c>
      <c r="Q1233" s="2">
        <v>0.35476134693759731</v>
      </c>
      <c r="R1233">
        <f>(Q1233-P1233)/Q1233</f>
        <v>-1.8351292831588858E-2</v>
      </c>
    </row>
    <row r="1234" spans="1:18" hidden="1" x14ac:dyDescent="0.25">
      <c r="A1234" t="s">
        <v>346</v>
      </c>
      <c r="B1234">
        <v>2002</v>
      </c>
      <c r="C1234">
        <v>1</v>
      </c>
      <c r="D1234" t="s">
        <v>20</v>
      </c>
      <c r="E1234">
        <v>0</v>
      </c>
      <c r="F1234">
        <v>175</v>
      </c>
      <c r="G1234">
        <v>0.251</v>
      </c>
      <c r="H1234">
        <v>241</v>
      </c>
      <c r="I1234">
        <v>54</v>
      </c>
      <c r="J1234">
        <v>21</v>
      </c>
      <c r="K1234">
        <v>2</v>
      </c>
      <c r="L1234">
        <v>1</v>
      </c>
      <c r="M1234">
        <v>1</v>
      </c>
      <c r="N1234">
        <v>2</v>
      </c>
      <c r="O1234">
        <v>2</v>
      </c>
      <c r="P1234" s="1">
        <f>SUM(I1234:O1234)/H1234</f>
        <v>0.34439834024896265</v>
      </c>
      <c r="Q1234" s="2">
        <v>0.35476134693759731</v>
      </c>
      <c r="R1234">
        <f>(Q1234-P1234)/Q1234</f>
        <v>2.9211205724894024E-2</v>
      </c>
    </row>
    <row r="1235" spans="1:18" hidden="1" x14ac:dyDescent="0.25">
      <c r="A1235" t="s">
        <v>114</v>
      </c>
      <c r="B1235">
        <v>2002</v>
      </c>
      <c r="C1235">
        <v>2</v>
      </c>
      <c r="D1235" t="s">
        <v>20</v>
      </c>
      <c r="E1235">
        <v>0</v>
      </c>
      <c r="F1235">
        <v>54</v>
      </c>
      <c r="G1235">
        <v>0.23200000000000001</v>
      </c>
      <c r="H1235">
        <v>75</v>
      </c>
      <c r="I1235">
        <v>16</v>
      </c>
      <c r="J1235">
        <v>5</v>
      </c>
      <c r="K1235">
        <v>0</v>
      </c>
      <c r="L1235">
        <v>0</v>
      </c>
      <c r="M1235">
        <v>0</v>
      </c>
      <c r="N1235">
        <v>1</v>
      </c>
      <c r="O1235">
        <v>0</v>
      </c>
      <c r="P1235" s="1">
        <f>SUM(I1235:O1235)/H1235</f>
        <v>0.29333333333333333</v>
      </c>
      <c r="Q1235" s="2">
        <v>0.35476134693759731</v>
      </c>
      <c r="R1235">
        <f>(Q1235-P1235)/Q1235</f>
        <v>0.1731530622897009</v>
      </c>
    </row>
    <row r="1236" spans="1:18" hidden="1" x14ac:dyDescent="0.25">
      <c r="A1236" t="s">
        <v>238</v>
      </c>
      <c r="B1236">
        <v>2002</v>
      </c>
      <c r="C1236">
        <v>1</v>
      </c>
      <c r="D1236" t="s">
        <v>20</v>
      </c>
      <c r="E1236">
        <v>0</v>
      </c>
      <c r="F1236">
        <v>196</v>
      </c>
      <c r="G1236">
        <v>0.19900000000000001</v>
      </c>
      <c r="H1236">
        <v>257</v>
      </c>
      <c r="I1236">
        <v>46</v>
      </c>
      <c r="J1236">
        <v>18</v>
      </c>
      <c r="K1236">
        <v>1</v>
      </c>
      <c r="L1236">
        <v>1</v>
      </c>
      <c r="M1236">
        <v>0</v>
      </c>
      <c r="N1236">
        <v>4</v>
      </c>
      <c r="O1236">
        <v>3</v>
      </c>
      <c r="P1236" s="1">
        <f>SUM(I1236:O1236)/H1236</f>
        <v>0.28404669260700388</v>
      </c>
      <c r="Q1236" s="2">
        <v>0.35476134693759731</v>
      </c>
      <c r="R1236">
        <f>(Q1236-P1236)/Q1236</f>
        <v>0.19933021153804609</v>
      </c>
    </row>
    <row r="1237" spans="1:18" hidden="1" x14ac:dyDescent="0.25">
      <c r="A1237" t="s">
        <v>477</v>
      </c>
      <c r="B1237">
        <v>2002</v>
      </c>
      <c r="C1237">
        <v>1</v>
      </c>
      <c r="D1237" t="s">
        <v>20</v>
      </c>
      <c r="E1237">
        <v>0</v>
      </c>
      <c r="F1237">
        <v>34</v>
      </c>
      <c r="G1237">
        <v>0.16200000000000001</v>
      </c>
      <c r="H1237">
        <v>43</v>
      </c>
      <c r="I1237">
        <v>6</v>
      </c>
      <c r="J1237">
        <v>6</v>
      </c>
      <c r="K1237">
        <v>0</v>
      </c>
      <c r="L1237">
        <v>0</v>
      </c>
      <c r="M1237">
        <v>0</v>
      </c>
      <c r="N1237">
        <v>0</v>
      </c>
      <c r="O1237">
        <v>0</v>
      </c>
      <c r="P1237" s="1">
        <f>SUM(I1237:O1237)/H1237</f>
        <v>0.27906976744186046</v>
      </c>
      <c r="Q1237" s="2">
        <v>0.35476134693759731</v>
      </c>
      <c r="R1237">
        <f>(Q1237-P1237)/Q1237</f>
        <v>0.21335915016990573</v>
      </c>
    </row>
    <row r="1238" spans="1:18" hidden="1" x14ac:dyDescent="0.25">
      <c r="A1238" t="s">
        <v>305</v>
      </c>
      <c r="B1238">
        <v>2002</v>
      </c>
      <c r="C1238">
        <v>2</v>
      </c>
      <c r="D1238" t="s">
        <v>20</v>
      </c>
      <c r="E1238">
        <v>0</v>
      </c>
      <c r="F1238">
        <v>13</v>
      </c>
      <c r="G1238">
        <v>0.222</v>
      </c>
      <c r="H1238">
        <v>19</v>
      </c>
      <c r="I1238">
        <v>4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 s="1">
        <f>SUM(I1238:O1238)/H1238</f>
        <v>0.26315789473684209</v>
      </c>
      <c r="Q1238" s="2">
        <v>0.35476134693759731</v>
      </c>
      <c r="R1238">
        <f>(Q1238-P1238)/Q1238</f>
        <v>0.25821147932688482</v>
      </c>
    </row>
    <row r="1239" spans="1:18" hidden="1" x14ac:dyDescent="0.25">
      <c r="A1239" t="s">
        <v>221</v>
      </c>
      <c r="B1239">
        <v>2002</v>
      </c>
      <c r="C1239">
        <v>2</v>
      </c>
      <c r="D1239" t="s">
        <v>20</v>
      </c>
      <c r="E1239">
        <v>0</v>
      </c>
      <c r="F1239">
        <v>66</v>
      </c>
      <c r="G1239">
        <v>0.16900000000000001</v>
      </c>
      <c r="H1239">
        <v>82</v>
      </c>
      <c r="I1239">
        <v>13</v>
      </c>
      <c r="J1239">
        <v>3</v>
      </c>
      <c r="K1239">
        <v>1</v>
      </c>
      <c r="L1239">
        <v>0</v>
      </c>
      <c r="M1239">
        <v>0</v>
      </c>
      <c r="N1239">
        <v>2</v>
      </c>
      <c r="O1239">
        <v>0</v>
      </c>
      <c r="P1239" s="1">
        <f>SUM(I1239:O1239)/H1239</f>
        <v>0.23170731707317074</v>
      </c>
      <c r="Q1239" s="2">
        <v>0.35476134693759731</v>
      </c>
      <c r="R1239">
        <f>(Q1239-P1239)/Q1239</f>
        <v>0.34686425374879365</v>
      </c>
    </row>
    <row r="1240" spans="1:18" hidden="1" x14ac:dyDescent="0.25">
      <c r="A1240" t="s">
        <v>270</v>
      </c>
      <c r="B1240">
        <v>2002</v>
      </c>
      <c r="C1240">
        <v>1</v>
      </c>
      <c r="D1240" t="s">
        <v>376</v>
      </c>
      <c r="E1240">
        <v>33</v>
      </c>
      <c r="F1240">
        <v>672</v>
      </c>
      <c r="G1240">
        <v>0.30199999999999999</v>
      </c>
      <c r="H1240">
        <v>1008</v>
      </c>
      <c r="I1240">
        <v>271</v>
      </c>
      <c r="J1240">
        <v>89</v>
      </c>
      <c r="K1240">
        <v>2</v>
      </c>
      <c r="L1240">
        <v>9</v>
      </c>
      <c r="M1240">
        <v>7</v>
      </c>
      <c r="N1240">
        <v>7</v>
      </c>
      <c r="O1240">
        <v>6</v>
      </c>
      <c r="P1240" s="1">
        <f>SUM(I1240:O1240)/H1240</f>
        <v>0.38789682539682541</v>
      </c>
      <c r="Q1240" s="2">
        <v>0.35476134693759731</v>
      </c>
      <c r="R1240">
        <f>(Q1240-P1240)/Q1240</f>
        <v>-9.3402166682653401E-2</v>
      </c>
    </row>
    <row r="1241" spans="1:18" hidden="1" x14ac:dyDescent="0.25">
      <c r="A1241" t="s">
        <v>313</v>
      </c>
      <c r="B1241">
        <v>2002</v>
      </c>
      <c r="C1241">
        <v>1</v>
      </c>
      <c r="D1241" t="s">
        <v>376</v>
      </c>
      <c r="E1241">
        <v>30</v>
      </c>
      <c r="F1241">
        <v>581</v>
      </c>
      <c r="G1241">
        <v>0.28699999999999998</v>
      </c>
      <c r="H1241">
        <v>851</v>
      </c>
      <c r="I1241">
        <v>219</v>
      </c>
      <c r="J1241">
        <v>67</v>
      </c>
      <c r="K1241">
        <v>2</v>
      </c>
      <c r="L1241">
        <v>13</v>
      </c>
      <c r="M1241">
        <v>4</v>
      </c>
      <c r="N1241">
        <v>2</v>
      </c>
      <c r="O1241">
        <v>6</v>
      </c>
      <c r="P1241" s="1">
        <f>SUM(I1241:O1241)/H1241</f>
        <v>0.36780258519388953</v>
      </c>
      <c r="Q1241" s="2">
        <v>0.35476134693759731</v>
      </c>
      <c r="R1241">
        <f>(Q1241-P1241)/Q1241</f>
        <v>-3.6760595168746441E-2</v>
      </c>
    </row>
    <row r="1242" spans="1:18" hidden="1" x14ac:dyDescent="0.25">
      <c r="A1242" t="s">
        <v>658</v>
      </c>
      <c r="B1242">
        <v>2002</v>
      </c>
      <c r="C1242">
        <v>1</v>
      </c>
      <c r="D1242" t="s">
        <v>376</v>
      </c>
      <c r="E1242">
        <v>30</v>
      </c>
      <c r="F1242">
        <v>590</v>
      </c>
      <c r="G1242">
        <v>0.26900000000000002</v>
      </c>
      <c r="H1242">
        <v>840</v>
      </c>
      <c r="I1242">
        <v>204</v>
      </c>
      <c r="J1242">
        <v>55</v>
      </c>
      <c r="K1242">
        <v>0</v>
      </c>
      <c r="L1242">
        <v>16</v>
      </c>
      <c r="M1242">
        <v>4</v>
      </c>
      <c r="N1242">
        <v>2</v>
      </c>
      <c r="O1242">
        <v>9</v>
      </c>
      <c r="P1242" s="1">
        <f>SUM(I1242:O1242)/H1242</f>
        <v>0.34523809523809523</v>
      </c>
      <c r="Q1242" s="2">
        <v>0.35476134693759731</v>
      </c>
      <c r="R1242">
        <f>(Q1242-P1242)/Q1242</f>
        <v>2.6844107402651231E-2</v>
      </c>
    </row>
    <row r="1243" spans="1:18" hidden="1" x14ac:dyDescent="0.25">
      <c r="A1243" t="s">
        <v>497</v>
      </c>
      <c r="B1243">
        <v>2002</v>
      </c>
      <c r="C1243">
        <v>1</v>
      </c>
      <c r="D1243" t="s">
        <v>376</v>
      </c>
      <c r="E1243">
        <v>15</v>
      </c>
      <c r="F1243">
        <v>270</v>
      </c>
      <c r="G1243">
        <v>0.24299999999999999</v>
      </c>
      <c r="H1243">
        <v>382</v>
      </c>
      <c r="I1243">
        <v>83</v>
      </c>
      <c r="J1243">
        <v>25</v>
      </c>
      <c r="K1243">
        <v>0</v>
      </c>
      <c r="L1243">
        <v>10</v>
      </c>
      <c r="M1243">
        <v>6</v>
      </c>
      <c r="N1243">
        <v>2</v>
      </c>
      <c r="O1243">
        <v>4</v>
      </c>
      <c r="P1243" s="1">
        <f>SUM(I1243:O1243)/H1243</f>
        <v>0.34031413612565448</v>
      </c>
      <c r="Q1243" s="2">
        <v>0.35476134693759731</v>
      </c>
      <c r="R1243">
        <f>(Q1243-P1243)/Q1243</f>
        <v>4.0723745516966101E-2</v>
      </c>
    </row>
    <row r="1244" spans="1:18" hidden="1" x14ac:dyDescent="0.25">
      <c r="A1244" t="s">
        <v>828</v>
      </c>
      <c r="B1244">
        <v>2002</v>
      </c>
      <c r="C1244">
        <v>1</v>
      </c>
      <c r="D1244" t="s">
        <v>376</v>
      </c>
      <c r="E1244">
        <v>14</v>
      </c>
      <c r="F1244">
        <v>298</v>
      </c>
      <c r="G1244">
        <v>0.23599999999999999</v>
      </c>
      <c r="H1244">
        <v>434</v>
      </c>
      <c r="I1244">
        <v>88</v>
      </c>
      <c r="J1244">
        <v>54</v>
      </c>
      <c r="K1244">
        <v>0</v>
      </c>
      <c r="L1244">
        <v>2</v>
      </c>
      <c r="M1244">
        <v>5</v>
      </c>
      <c r="N1244">
        <v>0</v>
      </c>
      <c r="O1244">
        <v>5</v>
      </c>
      <c r="P1244" s="1">
        <f>SUM(I1244:O1244)/H1244</f>
        <v>0.35483870967741937</v>
      </c>
      <c r="Q1244" s="2">
        <v>0.35476134693759731</v>
      </c>
      <c r="R1244">
        <f>(Q1244-P1244)/Q1244</f>
        <v>-2.1806981084574118E-4</v>
      </c>
    </row>
    <row r="1245" spans="1:18" hidden="1" x14ac:dyDescent="0.25">
      <c r="A1245" t="s">
        <v>719</v>
      </c>
      <c r="B1245">
        <v>2002</v>
      </c>
      <c r="C1245">
        <v>1</v>
      </c>
      <c r="D1245" t="s">
        <v>376</v>
      </c>
      <c r="E1245">
        <v>11</v>
      </c>
      <c r="F1245">
        <v>342</v>
      </c>
      <c r="G1245">
        <v>0.27800000000000002</v>
      </c>
      <c r="H1245">
        <v>519</v>
      </c>
      <c r="I1245">
        <v>120</v>
      </c>
      <c r="J1245">
        <v>68</v>
      </c>
      <c r="K1245">
        <v>5</v>
      </c>
      <c r="L1245">
        <v>4</v>
      </c>
      <c r="M1245">
        <v>10</v>
      </c>
      <c r="N1245">
        <v>7</v>
      </c>
      <c r="O1245">
        <v>8</v>
      </c>
      <c r="P1245" s="1">
        <f>SUM(I1245:O1245)/H1245</f>
        <v>0.4277456647398844</v>
      </c>
      <c r="Q1245" s="2">
        <v>0.35476134693759731</v>
      </c>
      <c r="R1245">
        <f>(Q1245-P1245)/Q1245</f>
        <v>-0.20572793071260118</v>
      </c>
    </row>
    <row r="1246" spans="1:18" hidden="1" x14ac:dyDescent="0.25">
      <c r="A1246" t="s">
        <v>77</v>
      </c>
      <c r="B1246">
        <v>2002</v>
      </c>
      <c r="C1246">
        <v>1</v>
      </c>
      <c r="D1246" t="s">
        <v>376</v>
      </c>
      <c r="E1246">
        <v>10</v>
      </c>
      <c r="F1246">
        <v>225</v>
      </c>
      <c r="G1246">
        <v>0.27200000000000002</v>
      </c>
      <c r="H1246">
        <v>339</v>
      </c>
      <c r="I1246">
        <v>80</v>
      </c>
      <c r="J1246">
        <v>36</v>
      </c>
      <c r="K1246">
        <v>3</v>
      </c>
      <c r="L1246">
        <v>4</v>
      </c>
      <c r="M1246">
        <v>2</v>
      </c>
      <c r="N1246">
        <v>2</v>
      </c>
      <c r="O1246">
        <v>3</v>
      </c>
      <c r="P1246" s="1">
        <f>SUM(I1246:O1246)/H1246</f>
        <v>0.38348082595870209</v>
      </c>
      <c r="Q1246" s="2">
        <v>0.35476134693759731</v>
      </c>
      <c r="R1246">
        <f>(Q1246-P1246)/Q1246</f>
        <v>-8.095436345875795E-2</v>
      </c>
    </row>
    <row r="1247" spans="1:18" hidden="1" x14ac:dyDescent="0.25">
      <c r="A1247" t="s">
        <v>549</v>
      </c>
      <c r="B1247">
        <v>2002</v>
      </c>
      <c r="C1247">
        <v>1</v>
      </c>
      <c r="D1247" t="s">
        <v>376</v>
      </c>
      <c r="E1247">
        <v>7</v>
      </c>
      <c r="F1247">
        <v>257</v>
      </c>
      <c r="G1247">
        <v>0.28899999999999998</v>
      </c>
      <c r="H1247">
        <v>394</v>
      </c>
      <c r="I1247">
        <v>101</v>
      </c>
      <c r="J1247">
        <v>27</v>
      </c>
      <c r="K1247">
        <v>3</v>
      </c>
      <c r="L1247">
        <v>9</v>
      </c>
      <c r="M1247">
        <v>2</v>
      </c>
      <c r="N1247">
        <v>5</v>
      </c>
      <c r="O1247">
        <v>4</v>
      </c>
      <c r="P1247" s="1">
        <f>SUM(I1247:O1247)/H1247</f>
        <v>0.38324873096446699</v>
      </c>
      <c r="Q1247" s="2">
        <v>0.35476134693759731</v>
      </c>
      <c r="R1247">
        <f>(Q1247-P1247)/Q1247</f>
        <v>-8.0300134929526645E-2</v>
      </c>
    </row>
    <row r="1248" spans="1:18" hidden="1" x14ac:dyDescent="0.25">
      <c r="A1248" t="s">
        <v>775</v>
      </c>
      <c r="B1248">
        <v>2002</v>
      </c>
      <c r="C1248">
        <v>1</v>
      </c>
      <c r="D1248" t="s">
        <v>376</v>
      </c>
      <c r="E1248">
        <v>6</v>
      </c>
      <c r="F1248">
        <v>103</v>
      </c>
      <c r="G1248">
        <v>0.30099999999999999</v>
      </c>
      <c r="H1248">
        <v>150</v>
      </c>
      <c r="I1248">
        <v>40</v>
      </c>
      <c r="J1248">
        <v>15</v>
      </c>
      <c r="K1248">
        <v>1</v>
      </c>
      <c r="L1248">
        <v>1</v>
      </c>
      <c r="M1248">
        <v>2</v>
      </c>
      <c r="N1248">
        <v>0</v>
      </c>
      <c r="O1248">
        <v>1</v>
      </c>
      <c r="P1248" s="1">
        <f>SUM(I1248:O1248)/H1248</f>
        <v>0.4</v>
      </c>
      <c r="Q1248" s="2">
        <v>0.35476134693759731</v>
      </c>
      <c r="R1248">
        <f>(Q1248-P1248)/Q1248</f>
        <v>-0.1275185514231352</v>
      </c>
    </row>
    <row r="1249" spans="1:18" hidden="1" x14ac:dyDescent="0.25">
      <c r="A1249" t="s">
        <v>742</v>
      </c>
      <c r="B1249">
        <v>2002</v>
      </c>
      <c r="C1249">
        <v>1</v>
      </c>
      <c r="D1249" t="s">
        <v>376</v>
      </c>
      <c r="E1249">
        <v>3</v>
      </c>
      <c r="F1249">
        <v>42</v>
      </c>
      <c r="G1249">
        <v>0.38700000000000001</v>
      </c>
      <c r="H1249">
        <v>71</v>
      </c>
      <c r="I1249">
        <v>24</v>
      </c>
      <c r="J1249">
        <v>4</v>
      </c>
      <c r="K1249">
        <v>0</v>
      </c>
      <c r="L1249">
        <v>3</v>
      </c>
      <c r="M1249">
        <v>0</v>
      </c>
      <c r="N1249">
        <v>0</v>
      </c>
      <c r="O1249">
        <v>2</v>
      </c>
      <c r="P1249" s="1">
        <f>SUM(I1249:O1249)/H1249</f>
        <v>0.46478873239436619</v>
      </c>
      <c r="Q1249" s="2">
        <v>0.35476134693759731</v>
      </c>
      <c r="R1249">
        <f>(Q1249-P1249)/Q1249</f>
        <v>-0.31014479566772746</v>
      </c>
    </row>
    <row r="1250" spans="1:18" hidden="1" x14ac:dyDescent="0.25">
      <c r="A1250" t="s">
        <v>729</v>
      </c>
      <c r="B1250">
        <v>2002</v>
      </c>
      <c r="C1250">
        <v>1</v>
      </c>
      <c r="D1250" t="s">
        <v>376</v>
      </c>
      <c r="E1250">
        <v>2</v>
      </c>
      <c r="F1250">
        <v>39</v>
      </c>
      <c r="G1250">
        <v>0.27900000000000003</v>
      </c>
      <c r="H1250">
        <v>51</v>
      </c>
      <c r="I1250">
        <v>12</v>
      </c>
      <c r="J1250">
        <v>6</v>
      </c>
      <c r="K1250">
        <v>0</v>
      </c>
      <c r="L1250">
        <v>2</v>
      </c>
      <c r="M1250">
        <v>0</v>
      </c>
      <c r="N1250">
        <v>0</v>
      </c>
      <c r="O1250">
        <v>0</v>
      </c>
      <c r="P1250" s="1">
        <f>SUM(I1250:O1250)/H1250</f>
        <v>0.39215686274509803</v>
      </c>
      <c r="Q1250" s="2">
        <v>0.35476134693759731</v>
      </c>
      <c r="R1250">
        <f>(Q1250-P1250)/Q1250</f>
        <v>-0.10541034453248542</v>
      </c>
    </row>
    <row r="1251" spans="1:18" hidden="1" x14ac:dyDescent="0.25">
      <c r="A1251" t="s">
        <v>709</v>
      </c>
      <c r="B1251">
        <v>2002</v>
      </c>
      <c r="C1251">
        <v>1</v>
      </c>
      <c r="D1251" t="s">
        <v>376</v>
      </c>
      <c r="E1251">
        <v>0</v>
      </c>
      <c r="F1251">
        <v>9</v>
      </c>
      <c r="G1251">
        <v>0.5</v>
      </c>
      <c r="H1251">
        <v>18</v>
      </c>
      <c r="I1251">
        <v>7</v>
      </c>
      <c r="J1251">
        <v>4</v>
      </c>
      <c r="K1251">
        <v>0</v>
      </c>
      <c r="L1251">
        <v>0</v>
      </c>
      <c r="M1251">
        <v>0</v>
      </c>
      <c r="N1251">
        <v>0</v>
      </c>
      <c r="O1251">
        <v>0</v>
      </c>
      <c r="P1251" s="1">
        <f>SUM(I1251:O1251)/H1251</f>
        <v>0.61111111111111116</v>
      </c>
      <c r="Q1251" s="2">
        <v>0.35476134693759731</v>
      </c>
      <c r="R1251">
        <f>(Q1251-P1251)/Q1251</f>
        <v>-0.7225977868964566</v>
      </c>
    </row>
    <row r="1252" spans="1:18" hidden="1" x14ac:dyDescent="0.25">
      <c r="A1252" t="s">
        <v>352</v>
      </c>
      <c r="B1252">
        <v>2002</v>
      </c>
      <c r="C1252">
        <v>1</v>
      </c>
      <c r="D1252" t="s">
        <v>376</v>
      </c>
      <c r="E1252">
        <v>0</v>
      </c>
      <c r="F1252">
        <v>5</v>
      </c>
      <c r="G1252">
        <v>0.5</v>
      </c>
      <c r="H1252">
        <v>11</v>
      </c>
      <c r="I1252">
        <v>5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 s="1">
        <f>SUM(I1252:O1252)/H1252</f>
        <v>0.54545454545454541</v>
      </c>
      <c r="Q1252" s="2">
        <v>0.35476134693759731</v>
      </c>
      <c r="R1252">
        <f>(Q1252-P1252)/Q1252</f>
        <v>-0.53752529739518418</v>
      </c>
    </row>
    <row r="1253" spans="1:18" hidden="1" x14ac:dyDescent="0.25">
      <c r="A1253" t="s">
        <v>624</v>
      </c>
      <c r="B1253">
        <v>2002</v>
      </c>
      <c r="C1253">
        <v>1</v>
      </c>
      <c r="D1253" t="s">
        <v>376</v>
      </c>
      <c r="E1253">
        <v>0</v>
      </c>
      <c r="F1253">
        <v>124</v>
      </c>
      <c r="G1253">
        <v>0.34100000000000003</v>
      </c>
      <c r="H1253">
        <v>204</v>
      </c>
      <c r="I1253">
        <v>56</v>
      </c>
      <c r="J1253">
        <v>33</v>
      </c>
      <c r="K1253">
        <v>5</v>
      </c>
      <c r="L1253">
        <v>2</v>
      </c>
      <c r="M1253">
        <v>5</v>
      </c>
      <c r="N1253">
        <v>4</v>
      </c>
      <c r="O1253">
        <v>1</v>
      </c>
      <c r="P1253" s="1">
        <f>SUM(I1253:O1253)/H1253</f>
        <v>0.51960784313725494</v>
      </c>
      <c r="Q1253" s="2">
        <v>0.35476134693759731</v>
      </c>
      <c r="R1253">
        <f>(Q1253-P1253)/Q1253</f>
        <v>-0.46466870650554332</v>
      </c>
    </row>
    <row r="1254" spans="1:18" hidden="1" x14ac:dyDescent="0.25">
      <c r="A1254" t="s">
        <v>782</v>
      </c>
      <c r="B1254">
        <v>2002</v>
      </c>
      <c r="C1254">
        <v>1</v>
      </c>
      <c r="D1254" t="s">
        <v>376</v>
      </c>
      <c r="E1254">
        <v>0</v>
      </c>
      <c r="F1254">
        <v>172</v>
      </c>
      <c r="G1254">
        <v>0.29399999999999998</v>
      </c>
      <c r="H1254">
        <v>272</v>
      </c>
      <c r="I1254">
        <v>67</v>
      </c>
      <c r="J1254">
        <v>38</v>
      </c>
      <c r="K1254">
        <v>0</v>
      </c>
      <c r="L1254">
        <v>3</v>
      </c>
      <c r="M1254">
        <v>2</v>
      </c>
      <c r="N1254">
        <v>1</v>
      </c>
      <c r="O1254">
        <v>2</v>
      </c>
      <c r="P1254" s="1">
        <f>SUM(I1254:O1254)/H1254</f>
        <v>0.41544117647058826</v>
      </c>
      <c r="Q1254" s="2">
        <v>0.35476134693759731</v>
      </c>
      <c r="R1254">
        <f>(Q1254-P1254)/Q1254</f>
        <v>-0.17104408373910182</v>
      </c>
    </row>
    <row r="1255" spans="1:18" hidden="1" x14ac:dyDescent="0.25">
      <c r="A1255" t="s">
        <v>689</v>
      </c>
      <c r="B1255">
        <v>2002</v>
      </c>
      <c r="C1255">
        <v>1</v>
      </c>
      <c r="D1255" t="s">
        <v>376</v>
      </c>
      <c r="E1255">
        <v>0</v>
      </c>
      <c r="F1255">
        <v>113</v>
      </c>
      <c r="G1255">
        <v>0.222</v>
      </c>
      <c r="H1255">
        <v>169</v>
      </c>
      <c r="I1255">
        <v>30</v>
      </c>
      <c r="J1255">
        <v>27</v>
      </c>
      <c r="K1255">
        <v>0</v>
      </c>
      <c r="L1255">
        <v>5</v>
      </c>
      <c r="M1255">
        <v>6</v>
      </c>
      <c r="N1255">
        <v>0</v>
      </c>
      <c r="O1255">
        <v>2</v>
      </c>
      <c r="P1255" s="1">
        <f>SUM(I1255:O1255)/H1255</f>
        <v>0.41420118343195267</v>
      </c>
      <c r="Q1255" s="2">
        <v>0.35476134693759731</v>
      </c>
      <c r="R1255">
        <f>(Q1255-P1255)/Q1255</f>
        <v>-0.16754879585235888</v>
      </c>
    </row>
    <row r="1256" spans="1:18" hidden="1" x14ac:dyDescent="0.25">
      <c r="A1256" t="s">
        <v>760</v>
      </c>
      <c r="B1256">
        <v>2002</v>
      </c>
      <c r="C1256">
        <v>1</v>
      </c>
      <c r="D1256" t="s">
        <v>376</v>
      </c>
      <c r="E1256">
        <v>0</v>
      </c>
      <c r="F1256">
        <v>40</v>
      </c>
      <c r="G1256">
        <v>0.23499999999999999</v>
      </c>
      <c r="H1256">
        <v>65</v>
      </c>
      <c r="I1256">
        <v>12</v>
      </c>
      <c r="J1256">
        <v>8</v>
      </c>
      <c r="K1256">
        <v>0</v>
      </c>
      <c r="L1256">
        <v>3</v>
      </c>
      <c r="M1256">
        <v>0</v>
      </c>
      <c r="N1256">
        <v>1</v>
      </c>
      <c r="O1256">
        <v>2</v>
      </c>
      <c r="P1256" s="1">
        <f>SUM(I1256:O1256)/H1256</f>
        <v>0.4</v>
      </c>
      <c r="Q1256" s="2">
        <v>0.35476134693759731</v>
      </c>
      <c r="R1256">
        <f>(Q1256-P1256)/Q1256</f>
        <v>-0.1275185514231352</v>
      </c>
    </row>
    <row r="1257" spans="1:18" hidden="1" x14ac:dyDescent="0.25">
      <c r="A1257" t="s">
        <v>723</v>
      </c>
      <c r="B1257">
        <v>2002</v>
      </c>
      <c r="C1257">
        <v>1</v>
      </c>
      <c r="D1257" t="s">
        <v>376</v>
      </c>
      <c r="E1257">
        <v>0</v>
      </c>
      <c r="F1257">
        <v>39</v>
      </c>
      <c r="G1257">
        <v>0.28799999999999998</v>
      </c>
      <c r="H1257">
        <v>61</v>
      </c>
      <c r="I1257">
        <v>15</v>
      </c>
      <c r="J1257">
        <v>7</v>
      </c>
      <c r="K1257">
        <v>0</v>
      </c>
      <c r="L1257">
        <v>2</v>
      </c>
      <c r="M1257">
        <v>0</v>
      </c>
      <c r="N1257">
        <v>0</v>
      </c>
      <c r="O1257">
        <v>0</v>
      </c>
      <c r="P1257" s="1">
        <f>SUM(I1257:O1257)/H1257</f>
        <v>0.39344262295081966</v>
      </c>
      <c r="Q1257" s="2">
        <v>0.35476134693759731</v>
      </c>
      <c r="R1257">
        <f>(Q1257-P1257)/Q1257</f>
        <v>-0.10903464074406734</v>
      </c>
    </row>
    <row r="1258" spans="1:18" hidden="1" x14ac:dyDescent="0.25">
      <c r="A1258" t="s">
        <v>232</v>
      </c>
      <c r="B1258">
        <v>2002</v>
      </c>
      <c r="C1258">
        <v>1</v>
      </c>
      <c r="D1258" t="s">
        <v>376</v>
      </c>
      <c r="E1258">
        <v>0</v>
      </c>
      <c r="F1258">
        <v>112</v>
      </c>
      <c r="G1258">
        <v>0.26400000000000001</v>
      </c>
      <c r="H1258">
        <v>172</v>
      </c>
      <c r="I1258">
        <v>39</v>
      </c>
      <c r="J1258">
        <v>21</v>
      </c>
      <c r="K1258">
        <v>1</v>
      </c>
      <c r="L1258">
        <v>3</v>
      </c>
      <c r="M1258">
        <v>2</v>
      </c>
      <c r="N1258">
        <v>0</v>
      </c>
      <c r="O1258">
        <v>0</v>
      </c>
      <c r="P1258" s="1">
        <f>SUM(I1258:O1258)/H1258</f>
        <v>0.38372093023255816</v>
      </c>
      <c r="Q1258" s="2">
        <v>0.35476134693759731</v>
      </c>
      <c r="R1258">
        <f>(Q1258-P1258)/Q1258</f>
        <v>-8.1631168516379679E-2</v>
      </c>
    </row>
    <row r="1259" spans="1:18" hidden="1" x14ac:dyDescent="0.25">
      <c r="A1259" t="s">
        <v>777</v>
      </c>
      <c r="B1259">
        <v>2002</v>
      </c>
      <c r="C1259">
        <v>1</v>
      </c>
      <c r="D1259" t="s">
        <v>376</v>
      </c>
      <c r="E1259">
        <v>0</v>
      </c>
      <c r="F1259">
        <v>20</v>
      </c>
      <c r="G1259">
        <v>0.33300000000000002</v>
      </c>
      <c r="H1259">
        <v>29</v>
      </c>
      <c r="I1259">
        <v>9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1</v>
      </c>
      <c r="P1259" s="1">
        <f>SUM(I1259:O1259)/H1259</f>
        <v>0.37931034482758619</v>
      </c>
      <c r="Q1259" s="2">
        <v>0.35476134693759731</v>
      </c>
      <c r="R1259">
        <f>(Q1259-P1259)/Q1259</f>
        <v>-6.9198626349524645E-2</v>
      </c>
    </row>
    <row r="1260" spans="1:18" hidden="1" x14ac:dyDescent="0.25">
      <c r="A1260" t="s">
        <v>316</v>
      </c>
      <c r="B1260">
        <v>2002</v>
      </c>
      <c r="C1260">
        <v>1</v>
      </c>
      <c r="D1260" t="s">
        <v>376</v>
      </c>
      <c r="E1260">
        <v>0</v>
      </c>
      <c r="F1260">
        <v>207</v>
      </c>
      <c r="G1260">
        <v>0.25900000000000001</v>
      </c>
      <c r="H1260">
        <v>305</v>
      </c>
      <c r="I1260">
        <v>70</v>
      </c>
      <c r="J1260">
        <v>29</v>
      </c>
      <c r="K1260">
        <v>1</v>
      </c>
      <c r="L1260">
        <v>3</v>
      </c>
      <c r="M1260">
        <v>5</v>
      </c>
      <c r="N1260">
        <v>2</v>
      </c>
      <c r="O1260">
        <v>1</v>
      </c>
      <c r="P1260" s="1">
        <f>SUM(I1260:O1260)/H1260</f>
        <v>0.36393442622950822</v>
      </c>
      <c r="Q1260" s="2">
        <v>0.35476134693759731</v>
      </c>
      <c r="R1260">
        <f>(Q1260-P1260)/Q1260</f>
        <v>-2.5857042688262378E-2</v>
      </c>
    </row>
    <row r="1261" spans="1:18" hidden="1" x14ac:dyDescent="0.25">
      <c r="A1261" t="s">
        <v>440</v>
      </c>
      <c r="B1261">
        <v>2002</v>
      </c>
      <c r="C1261">
        <v>1</v>
      </c>
      <c r="D1261" t="s">
        <v>376</v>
      </c>
      <c r="E1261">
        <v>0</v>
      </c>
      <c r="F1261">
        <v>61</v>
      </c>
      <c r="G1261">
        <v>0.20300000000000001</v>
      </c>
      <c r="H1261">
        <v>79</v>
      </c>
      <c r="I1261">
        <v>15</v>
      </c>
      <c r="J1261">
        <v>5</v>
      </c>
      <c r="K1261">
        <v>1</v>
      </c>
      <c r="L1261">
        <v>0</v>
      </c>
      <c r="M1261">
        <v>0</v>
      </c>
      <c r="N1261">
        <v>0</v>
      </c>
      <c r="O1261">
        <v>0</v>
      </c>
      <c r="P1261" s="1">
        <f>SUM(I1261:O1261)/H1261</f>
        <v>0.26582278481012656</v>
      </c>
      <c r="Q1261" s="2">
        <v>0.35476134693759731</v>
      </c>
      <c r="R1261">
        <f>(Q1261-P1261)/Q1261</f>
        <v>0.25069969683905585</v>
      </c>
    </row>
    <row r="1262" spans="1:18" hidden="1" x14ac:dyDescent="0.25">
      <c r="A1262" t="s">
        <v>86</v>
      </c>
      <c r="B1262">
        <v>2002</v>
      </c>
      <c r="C1262">
        <v>1</v>
      </c>
      <c r="D1262" t="s">
        <v>38</v>
      </c>
      <c r="E1262">
        <v>33</v>
      </c>
      <c r="F1262">
        <v>632</v>
      </c>
      <c r="G1262">
        <v>0.26100000000000001</v>
      </c>
      <c r="H1262">
        <v>892</v>
      </c>
      <c r="I1262">
        <v>212</v>
      </c>
      <c r="J1262">
        <v>70</v>
      </c>
      <c r="K1262">
        <v>1</v>
      </c>
      <c r="L1262">
        <v>6</v>
      </c>
      <c r="M1262">
        <v>5</v>
      </c>
      <c r="N1262">
        <v>3</v>
      </c>
      <c r="O1262">
        <v>1</v>
      </c>
      <c r="P1262" s="1">
        <f>SUM(I1262:O1262)/H1262</f>
        <v>0.33408071748878926</v>
      </c>
      <c r="Q1262" s="2">
        <v>0.35476134693759731</v>
      </c>
      <c r="R1262">
        <f>(Q1262-P1262)/Q1262</f>
        <v>5.8294483396596715E-2</v>
      </c>
    </row>
    <row r="1263" spans="1:18" hidden="1" x14ac:dyDescent="0.25">
      <c r="A1263" t="s">
        <v>210</v>
      </c>
      <c r="B1263">
        <v>2002</v>
      </c>
      <c r="C1263">
        <v>1</v>
      </c>
      <c r="D1263" t="s">
        <v>38</v>
      </c>
      <c r="E1263">
        <v>25</v>
      </c>
      <c r="F1263">
        <v>437</v>
      </c>
      <c r="G1263">
        <v>0.27300000000000002</v>
      </c>
      <c r="H1263">
        <v>666</v>
      </c>
      <c r="I1263">
        <v>154</v>
      </c>
      <c r="J1263">
        <v>78</v>
      </c>
      <c r="K1263">
        <v>2</v>
      </c>
      <c r="L1263">
        <v>17</v>
      </c>
      <c r="M1263">
        <v>9</v>
      </c>
      <c r="N1263">
        <v>4</v>
      </c>
      <c r="O1263">
        <v>3</v>
      </c>
      <c r="P1263" s="1">
        <f>SUM(I1263:O1263)/H1263</f>
        <v>0.40090090090090091</v>
      </c>
      <c r="Q1263" s="2">
        <v>0.35476134693759731</v>
      </c>
      <c r="R1263">
        <f>(Q1263-P1263)/Q1263</f>
        <v>-0.13005800762003414</v>
      </c>
    </row>
    <row r="1264" spans="1:18" hidden="1" x14ac:dyDescent="0.25">
      <c r="A1264" t="s">
        <v>217</v>
      </c>
      <c r="B1264">
        <v>2002</v>
      </c>
      <c r="C1264">
        <v>1</v>
      </c>
      <c r="D1264" t="s">
        <v>38</v>
      </c>
      <c r="E1264">
        <v>23</v>
      </c>
      <c r="F1264">
        <v>440</v>
      </c>
      <c r="G1264">
        <v>0.24199999999999999</v>
      </c>
      <c r="H1264">
        <v>608</v>
      </c>
      <c r="I1264">
        <v>135</v>
      </c>
      <c r="J1264">
        <v>36</v>
      </c>
      <c r="K1264">
        <v>1</v>
      </c>
      <c r="L1264">
        <v>9</v>
      </c>
      <c r="M1264">
        <v>0</v>
      </c>
      <c r="N1264">
        <v>2</v>
      </c>
      <c r="O1264">
        <v>2</v>
      </c>
      <c r="P1264" s="1">
        <f>SUM(I1264:O1264)/H1264</f>
        <v>0.30427631578947367</v>
      </c>
      <c r="Q1264" s="2">
        <v>0.35476134693759731</v>
      </c>
      <c r="R1264">
        <f>(Q1264-P1264)/Q1264</f>
        <v>0.14230702297171055</v>
      </c>
    </row>
    <row r="1265" spans="1:18" hidden="1" x14ac:dyDescent="0.25">
      <c r="A1265" t="s">
        <v>94</v>
      </c>
      <c r="B1265">
        <v>2002</v>
      </c>
      <c r="C1265">
        <v>1</v>
      </c>
      <c r="D1265" t="s">
        <v>38</v>
      </c>
      <c r="E1265">
        <v>18</v>
      </c>
      <c r="F1265">
        <v>334</v>
      </c>
      <c r="G1265">
        <v>0.27900000000000003</v>
      </c>
      <c r="H1265">
        <v>499</v>
      </c>
      <c r="I1265">
        <v>125</v>
      </c>
      <c r="J1265">
        <v>40</v>
      </c>
      <c r="K1265">
        <v>3</v>
      </c>
      <c r="L1265">
        <v>7</v>
      </c>
      <c r="M1265">
        <v>9</v>
      </c>
      <c r="N1265">
        <v>2</v>
      </c>
      <c r="O1265">
        <v>2</v>
      </c>
      <c r="P1265" s="1">
        <f>SUM(I1265:O1265)/H1265</f>
        <v>0.37675350701402804</v>
      </c>
      <c r="Q1265" s="2">
        <v>0.35476134693759731</v>
      </c>
      <c r="R1265">
        <f>(Q1265-P1265)/Q1265</f>
        <v>-6.1991421180107212E-2</v>
      </c>
    </row>
    <row r="1266" spans="1:18" hidden="1" x14ac:dyDescent="0.25">
      <c r="A1266" t="s">
        <v>521</v>
      </c>
      <c r="B1266">
        <v>2002</v>
      </c>
      <c r="C1266">
        <v>1</v>
      </c>
      <c r="D1266" t="s">
        <v>38</v>
      </c>
      <c r="E1266">
        <v>15</v>
      </c>
      <c r="F1266">
        <v>282</v>
      </c>
      <c r="G1266">
        <v>0.29599999999999999</v>
      </c>
      <c r="H1266">
        <v>425</v>
      </c>
      <c r="I1266">
        <v>113</v>
      </c>
      <c r="J1266">
        <v>35</v>
      </c>
      <c r="K1266">
        <v>0</v>
      </c>
      <c r="L1266">
        <v>1</v>
      </c>
      <c r="M1266">
        <v>7</v>
      </c>
      <c r="N1266">
        <v>1</v>
      </c>
      <c r="O1266">
        <v>6</v>
      </c>
      <c r="P1266" s="1">
        <f>SUM(I1266:O1266)/H1266</f>
        <v>0.3835294117647059</v>
      </c>
      <c r="Q1266" s="2">
        <v>0.35476134693759731</v>
      </c>
      <c r="R1266">
        <f>(Q1266-P1266)/Q1266</f>
        <v>-8.1091316952770789E-2</v>
      </c>
    </row>
    <row r="1267" spans="1:18" hidden="1" x14ac:dyDescent="0.25">
      <c r="A1267" t="s">
        <v>615</v>
      </c>
      <c r="B1267">
        <v>2002</v>
      </c>
      <c r="C1267">
        <v>1</v>
      </c>
      <c r="D1267" t="s">
        <v>38</v>
      </c>
      <c r="E1267">
        <v>13</v>
      </c>
      <c r="F1267">
        <v>254</v>
      </c>
      <c r="G1267">
        <v>0.27200000000000002</v>
      </c>
      <c r="H1267">
        <v>405</v>
      </c>
      <c r="I1267">
        <v>91</v>
      </c>
      <c r="J1267">
        <v>58</v>
      </c>
      <c r="K1267">
        <v>2</v>
      </c>
      <c r="L1267">
        <v>5</v>
      </c>
      <c r="M1267">
        <v>7</v>
      </c>
      <c r="N1267">
        <v>4</v>
      </c>
      <c r="O1267">
        <v>3</v>
      </c>
      <c r="P1267" s="1">
        <f>SUM(I1267:O1267)/H1267</f>
        <v>0.41975308641975306</v>
      </c>
      <c r="Q1267" s="2">
        <v>0.35476134693759731</v>
      </c>
      <c r="R1267">
        <f>(Q1267-P1267)/Q1267</f>
        <v>-0.1831984798884751</v>
      </c>
    </row>
    <row r="1268" spans="1:18" hidden="1" x14ac:dyDescent="0.25">
      <c r="A1268" t="s">
        <v>481</v>
      </c>
      <c r="B1268">
        <v>2002</v>
      </c>
      <c r="C1268">
        <v>1</v>
      </c>
      <c r="D1268" t="s">
        <v>38</v>
      </c>
      <c r="E1268">
        <v>12</v>
      </c>
      <c r="F1268">
        <v>145</v>
      </c>
      <c r="G1268">
        <v>0.32500000000000001</v>
      </c>
      <c r="H1268">
        <v>249</v>
      </c>
      <c r="I1268">
        <v>64</v>
      </c>
      <c r="J1268">
        <v>41</v>
      </c>
      <c r="K1268">
        <v>0</v>
      </c>
      <c r="L1268">
        <v>6</v>
      </c>
      <c r="M1268">
        <v>5</v>
      </c>
      <c r="N1268">
        <v>1</v>
      </c>
      <c r="O1268">
        <v>4</v>
      </c>
      <c r="P1268" s="1">
        <f>SUM(I1268:O1268)/H1268</f>
        <v>0.4859437751004016</v>
      </c>
      <c r="Q1268" s="2">
        <v>0.35476134693759731</v>
      </c>
      <c r="R1268">
        <f>(Q1268-P1268)/Q1268</f>
        <v>-0.36977655343573645</v>
      </c>
    </row>
    <row r="1269" spans="1:18" hidden="1" x14ac:dyDescent="0.25">
      <c r="A1269" t="s">
        <v>446</v>
      </c>
      <c r="B1269">
        <v>2002</v>
      </c>
      <c r="C1269">
        <v>1</v>
      </c>
      <c r="D1269" t="s">
        <v>38</v>
      </c>
      <c r="E1269">
        <v>10</v>
      </c>
      <c r="F1269">
        <v>179</v>
      </c>
      <c r="G1269">
        <v>0.28999999999999998</v>
      </c>
      <c r="H1269">
        <v>262</v>
      </c>
      <c r="I1269">
        <v>67</v>
      </c>
      <c r="J1269">
        <v>22</v>
      </c>
      <c r="K1269">
        <v>0</v>
      </c>
      <c r="L1269">
        <v>3</v>
      </c>
      <c r="M1269">
        <v>2</v>
      </c>
      <c r="N1269">
        <v>3</v>
      </c>
      <c r="O1269">
        <v>3</v>
      </c>
      <c r="P1269" s="1">
        <f>SUM(I1269:O1269)/H1269</f>
        <v>0.38167938931297712</v>
      </c>
      <c r="Q1269" s="2">
        <v>0.35476134693759731</v>
      </c>
      <c r="R1269">
        <f>(Q1269-P1269)/Q1269</f>
        <v>-7.5876480365587043E-2</v>
      </c>
    </row>
    <row r="1270" spans="1:18" hidden="1" x14ac:dyDescent="0.25">
      <c r="A1270" t="s">
        <v>359</v>
      </c>
      <c r="B1270">
        <v>2002</v>
      </c>
      <c r="C1270">
        <v>2</v>
      </c>
      <c r="D1270" t="s">
        <v>38</v>
      </c>
      <c r="E1270">
        <v>5</v>
      </c>
      <c r="F1270">
        <v>127</v>
      </c>
      <c r="G1270">
        <v>0.316</v>
      </c>
      <c r="H1270">
        <v>196</v>
      </c>
      <c r="I1270">
        <v>55</v>
      </c>
      <c r="J1270">
        <v>21</v>
      </c>
      <c r="K1270">
        <v>1</v>
      </c>
      <c r="L1270">
        <v>0</v>
      </c>
      <c r="M1270">
        <v>6</v>
      </c>
      <c r="N1270">
        <v>1</v>
      </c>
      <c r="O1270">
        <v>0</v>
      </c>
      <c r="P1270" s="1">
        <f>SUM(I1270:O1270)/H1270</f>
        <v>0.42857142857142855</v>
      </c>
      <c r="Q1270" s="2">
        <v>0.35476134693759731</v>
      </c>
      <c r="R1270">
        <f>(Q1270-P1270)/Q1270</f>
        <v>-0.20805559081050187</v>
      </c>
    </row>
    <row r="1271" spans="1:18" hidden="1" x14ac:dyDescent="0.25">
      <c r="A1271" t="s">
        <v>788</v>
      </c>
      <c r="B1271">
        <v>2002</v>
      </c>
      <c r="C1271">
        <v>1</v>
      </c>
      <c r="D1271" t="s">
        <v>38</v>
      </c>
      <c r="E1271">
        <v>4</v>
      </c>
      <c r="F1271">
        <v>103</v>
      </c>
      <c r="G1271">
        <v>0.30399999999999999</v>
      </c>
      <c r="H1271">
        <v>168</v>
      </c>
      <c r="I1271">
        <v>42</v>
      </c>
      <c r="J1271">
        <v>26</v>
      </c>
      <c r="K1271">
        <v>2</v>
      </c>
      <c r="L1271">
        <v>2</v>
      </c>
      <c r="M1271">
        <v>3</v>
      </c>
      <c r="N1271">
        <v>2</v>
      </c>
      <c r="O1271">
        <v>0</v>
      </c>
      <c r="P1271" s="1">
        <f>SUM(I1271:O1271)/H1271</f>
        <v>0.45833333333333331</v>
      </c>
      <c r="Q1271" s="2">
        <v>0.35476134693759731</v>
      </c>
      <c r="R1271">
        <f>(Q1271-P1271)/Q1271</f>
        <v>-0.29194834017234228</v>
      </c>
    </row>
    <row r="1272" spans="1:18" hidden="1" x14ac:dyDescent="0.25">
      <c r="A1272" t="s">
        <v>785</v>
      </c>
      <c r="B1272">
        <v>2002</v>
      </c>
      <c r="C1272">
        <v>1</v>
      </c>
      <c r="D1272" t="s">
        <v>38</v>
      </c>
      <c r="E1272">
        <v>2</v>
      </c>
      <c r="F1272">
        <v>30</v>
      </c>
      <c r="G1272">
        <v>0.28899999999999998</v>
      </c>
      <c r="H1272">
        <v>50</v>
      </c>
      <c r="I1272">
        <v>11</v>
      </c>
      <c r="J1272">
        <v>11</v>
      </c>
      <c r="K1272">
        <v>0</v>
      </c>
      <c r="L1272">
        <v>1</v>
      </c>
      <c r="M1272">
        <v>0</v>
      </c>
      <c r="N1272">
        <v>0</v>
      </c>
      <c r="O1272">
        <v>0</v>
      </c>
      <c r="P1272" s="1">
        <f>SUM(I1272:O1272)/H1272</f>
        <v>0.46</v>
      </c>
      <c r="Q1272" s="2">
        <v>0.35476134693759731</v>
      </c>
      <c r="R1272">
        <f>(Q1272-P1272)/Q1272</f>
        <v>-0.29664633413660546</v>
      </c>
    </row>
    <row r="1273" spans="1:18" hidden="1" x14ac:dyDescent="0.25">
      <c r="A1273" t="s">
        <v>341</v>
      </c>
      <c r="B1273">
        <v>2002</v>
      </c>
      <c r="C1273">
        <v>1</v>
      </c>
      <c r="D1273" t="s">
        <v>38</v>
      </c>
      <c r="E1273">
        <v>2</v>
      </c>
      <c r="F1273">
        <v>141</v>
      </c>
      <c r="G1273">
        <v>0.27900000000000003</v>
      </c>
      <c r="H1273">
        <v>204</v>
      </c>
      <c r="I1273">
        <v>51</v>
      </c>
      <c r="J1273">
        <v>16</v>
      </c>
      <c r="K1273">
        <v>2</v>
      </c>
      <c r="L1273">
        <v>1</v>
      </c>
      <c r="M1273">
        <v>3</v>
      </c>
      <c r="N1273">
        <v>2</v>
      </c>
      <c r="O1273">
        <v>2</v>
      </c>
      <c r="P1273" s="1">
        <f>SUM(I1273:O1273)/H1273</f>
        <v>0.37745098039215685</v>
      </c>
      <c r="Q1273" s="2">
        <v>0.35476134693759731</v>
      </c>
      <c r="R1273">
        <f>(Q1273-P1273)/Q1273</f>
        <v>-6.3957456612517199E-2</v>
      </c>
    </row>
    <row r="1274" spans="1:18" hidden="1" x14ac:dyDescent="0.25">
      <c r="A1274" t="s">
        <v>759</v>
      </c>
      <c r="B1274">
        <v>2002</v>
      </c>
      <c r="C1274">
        <v>1</v>
      </c>
      <c r="D1274" t="s">
        <v>38</v>
      </c>
      <c r="E1274">
        <v>0</v>
      </c>
      <c r="F1274">
        <v>6</v>
      </c>
      <c r="G1274">
        <v>0.53800000000000003</v>
      </c>
      <c r="H1274">
        <v>14</v>
      </c>
      <c r="I1274">
        <v>7</v>
      </c>
      <c r="J1274">
        <v>1</v>
      </c>
      <c r="K1274">
        <v>0</v>
      </c>
      <c r="L1274">
        <v>0</v>
      </c>
      <c r="M1274">
        <v>1</v>
      </c>
      <c r="N1274">
        <v>0</v>
      </c>
      <c r="O1274">
        <v>0</v>
      </c>
      <c r="P1274" s="1">
        <f>SUM(I1274:O1274)/H1274</f>
        <v>0.6428571428571429</v>
      </c>
      <c r="Q1274" s="2">
        <v>0.35476134693759731</v>
      </c>
      <c r="R1274">
        <f>(Q1274-P1274)/Q1274</f>
        <v>-0.81208338621575304</v>
      </c>
    </row>
    <row r="1275" spans="1:18" hidden="1" x14ac:dyDescent="0.25">
      <c r="A1275" t="s">
        <v>756</v>
      </c>
      <c r="B1275">
        <v>2002</v>
      </c>
      <c r="C1275">
        <v>1</v>
      </c>
      <c r="D1275" t="s">
        <v>38</v>
      </c>
      <c r="E1275">
        <v>0</v>
      </c>
      <c r="F1275">
        <v>36</v>
      </c>
      <c r="G1275">
        <v>0.26800000000000002</v>
      </c>
      <c r="H1275">
        <v>52</v>
      </c>
      <c r="I1275">
        <v>11</v>
      </c>
      <c r="J1275">
        <v>8</v>
      </c>
      <c r="K1275">
        <v>2</v>
      </c>
      <c r="L1275">
        <v>0</v>
      </c>
      <c r="M1275">
        <v>3</v>
      </c>
      <c r="N1275">
        <v>1</v>
      </c>
      <c r="O1275">
        <v>2</v>
      </c>
      <c r="P1275" s="1">
        <f>SUM(I1275:O1275)/H1275</f>
        <v>0.51923076923076927</v>
      </c>
      <c r="Q1275" s="2">
        <v>0.35476134693759731</v>
      </c>
      <c r="R1275">
        <f>(Q1275-P1275)/Q1275</f>
        <v>-0.46360581194349287</v>
      </c>
    </row>
    <row r="1276" spans="1:18" hidden="1" x14ac:dyDescent="0.25">
      <c r="A1276" t="s">
        <v>403</v>
      </c>
      <c r="B1276">
        <v>2002</v>
      </c>
      <c r="C1276">
        <v>1</v>
      </c>
      <c r="D1276" t="s">
        <v>38</v>
      </c>
      <c r="E1276">
        <v>0</v>
      </c>
      <c r="F1276">
        <v>43</v>
      </c>
      <c r="G1276">
        <v>0.33900000000000002</v>
      </c>
      <c r="H1276">
        <v>71</v>
      </c>
      <c r="I1276">
        <v>20</v>
      </c>
      <c r="J1276">
        <v>10</v>
      </c>
      <c r="K1276">
        <v>2</v>
      </c>
      <c r="L1276">
        <v>1</v>
      </c>
      <c r="M1276">
        <v>1</v>
      </c>
      <c r="N1276">
        <v>0</v>
      </c>
      <c r="O1276">
        <v>1</v>
      </c>
      <c r="P1276" s="1">
        <f>SUM(I1276:O1276)/H1276</f>
        <v>0.49295774647887325</v>
      </c>
      <c r="Q1276" s="2">
        <v>0.35476134693759731</v>
      </c>
      <c r="R1276">
        <f>(Q1276-P1276)/Q1276</f>
        <v>-0.38954751055668069</v>
      </c>
    </row>
    <row r="1277" spans="1:18" hidden="1" x14ac:dyDescent="0.25">
      <c r="A1277" t="s">
        <v>106</v>
      </c>
      <c r="B1277">
        <v>2002</v>
      </c>
      <c r="C1277">
        <v>1</v>
      </c>
      <c r="D1277" t="s">
        <v>38</v>
      </c>
      <c r="E1277">
        <v>0</v>
      </c>
      <c r="F1277">
        <v>71</v>
      </c>
      <c r="G1277">
        <v>0.316</v>
      </c>
      <c r="H1277">
        <v>117</v>
      </c>
      <c r="I1277">
        <v>30</v>
      </c>
      <c r="J1277">
        <v>15</v>
      </c>
      <c r="K1277">
        <v>2</v>
      </c>
      <c r="L1277">
        <v>4</v>
      </c>
      <c r="M1277">
        <v>0</v>
      </c>
      <c r="N1277">
        <v>1</v>
      </c>
      <c r="O1277">
        <v>2</v>
      </c>
      <c r="P1277" s="1">
        <f>SUM(I1277:O1277)/H1277</f>
        <v>0.46153846153846156</v>
      </c>
      <c r="Q1277" s="2">
        <v>0.35476134693759731</v>
      </c>
      <c r="R1277">
        <f>(Q1277-P1277)/Q1277</f>
        <v>-0.30098294394977138</v>
      </c>
    </row>
    <row r="1278" spans="1:18" hidden="1" x14ac:dyDescent="0.25">
      <c r="A1278" t="s">
        <v>468</v>
      </c>
      <c r="B1278">
        <v>2002</v>
      </c>
      <c r="C1278">
        <v>1</v>
      </c>
      <c r="D1278" t="s">
        <v>38</v>
      </c>
      <c r="E1278">
        <v>0</v>
      </c>
      <c r="F1278">
        <v>96</v>
      </c>
      <c r="G1278">
        <v>0.22700000000000001</v>
      </c>
      <c r="H1278">
        <v>145</v>
      </c>
      <c r="I1278">
        <v>27</v>
      </c>
      <c r="J1278">
        <v>22</v>
      </c>
      <c r="K1278">
        <v>2</v>
      </c>
      <c r="L1278">
        <v>1</v>
      </c>
      <c r="M1278">
        <v>6</v>
      </c>
      <c r="N1278">
        <v>1</v>
      </c>
      <c r="O1278">
        <v>2</v>
      </c>
      <c r="P1278" s="1">
        <f>SUM(I1278:O1278)/H1278</f>
        <v>0.4206896551724138</v>
      </c>
      <c r="Q1278" s="2">
        <v>0.35476134693759731</v>
      </c>
      <c r="R1278">
        <f>(Q1278-P1278)/Q1278</f>
        <v>-0.18583847649674559</v>
      </c>
    </row>
    <row r="1279" spans="1:18" hidden="1" x14ac:dyDescent="0.25">
      <c r="A1279" t="s">
        <v>87</v>
      </c>
      <c r="B1279">
        <v>2002</v>
      </c>
      <c r="C1279">
        <v>1</v>
      </c>
      <c r="D1279" t="s">
        <v>38</v>
      </c>
      <c r="E1279">
        <v>0</v>
      </c>
      <c r="F1279">
        <v>99</v>
      </c>
      <c r="G1279">
        <v>0.23</v>
      </c>
      <c r="H1279">
        <v>150</v>
      </c>
      <c r="I1279">
        <v>28</v>
      </c>
      <c r="J1279">
        <v>24</v>
      </c>
      <c r="K1279">
        <v>1</v>
      </c>
      <c r="L1279">
        <v>0</v>
      </c>
      <c r="M1279">
        <v>6</v>
      </c>
      <c r="N1279">
        <v>3</v>
      </c>
      <c r="O1279">
        <v>1</v>
      </c>
      <c r="P1279" s="1">
        <f>SUM(I1279:O1279)/H1279</f>
        <v>0.42</v>
      </c>
      <c r="Q1279" s="2">
        <v>0.35476134693759731</v>
      </c>
      <c r="R1279">
        <f>(Q1279-P1279)/Q1279</f>
        <v>-0.18389447899429184</v>
      </c>
    </row>
    <row r="1280" spans="1:18" hidden="1" x14ac:dyDescent="0.25">
      <c r="A1280" t="s">
        <v>414</v>
      </c>
      <c r="B1280">
        <v>2002</v>
      </c>
      <c r="C1280">
        <v>1</v>
      </c>
      <c r="D1280" t="s">
        <v>38</v>
      </c>
      <c r="E1280">
        <v>0</v>
      </c>
      <c r="F1280">
        <v>73</v>
      </c>
      <c r="G1280">
        <v>0.29899999999999999</v>
      </c>
      <c r="H1280">
        <v>114</v>
      </c>
      <c r="I1280">
        <v>29</v>
      </c>
      <c r="J1280">
        <v>13</v>
      </c>
      <c r="K1280">
        <v>1</v>
      </c>
      <c r="L1280">
        <v>0</v>
      </c>
      <c r="M1280">
        <v>0</v>
      </c>
      <c r="N1280">
        <v>1</v>
      </c>
      <c r="O1280">
        <v>3</v>
      </c>
      <c r="P1280" s="1">
        <f>SUM(I1280:O1280)/H1280</f>
        <v>0.41228070175438597</v>
      </c>
      <c r="Q1280" s="2">
        <v>0.35476134693759731</v>
      </c>
      <c r="R1280">
        <f>(Q1280-P1280)/Q1280</f>
        <v>-0.16213534905454721</v>
      </c>
    </row>
    <row r="1281" spans="1:18" hidden="1" x14ac:dyDescent="0.25">
      <c r="A1281" t="s">
        <v>249</v>
      </c>
      <c r="B1281">
        <v>2002</v>
      </c>
      <c r="C1281">
        <v>1</v>
      </c>
      <c r="D1281" t="s">
        <v>38</v>
      </c>
      <c r="E1281">
        <v>0</v>
      </c>
      <c r="F1281">
        <v>41</v>
      </c>
      <c r="G1281">
        <v>0.224</v>
      </c>
      <c r="H1281">
        <v>63</v>
      </c>
      <c r="I1281">
        <v>11</v>
      </c>
      <c r="J1281">
        <v>13</v>
      </c>
      <c r="K1281">
        <v>0</v>
      </c>
      <c r="L1281">
        <v>0</v>
      </c>
      <c r="M1281">
        <v>0</v>
      </c>
      <c r="N1281">
        <v>1</v>
      </c>
      <c r="O1281">
        <v>0</v>
      </c>
      <c r="P1281" s="1">
        <f>SUM(I1281:O1281)/H1281</f>
        <v>0.3968253968253968</v>
      </c>
      <c r="Q1281" s="2">
        <v>0.35476134693759731</v>
      </c>
      <c r="R1281">
        <f>(Q1281-P1281)/Q1281</f>
        <v>-0.11856999149120544</v>
      </c>
    </row>
    <row r="1282" spans="1:18" hidden="1" x14ac:dyDescent="0.25">
      <c r="A1282" t="s">
        <v>104</v>
      </c>
      <c r="B1282">
        <v>2002</v>
      </c>
      <c r="C1282">
        <v>1</v>
      </c>
      <c r="D1282" t="s">
        <v>38</v>
      </c>
      <c r="E1282">
        <v>0</v>
      </c>
      <c r="F1282">
        <v>50</v>
      </c>
      <c r="G1282">
        <v>0.23699999999999999</v>
      </c>
      <c r="H1282">
        <v>72</v>
      </c>
      <c r="I1282">
        <v>14</v>
      </c>
      <c r="J1282">
        <v>11</v>
      </c>
      <c r="K1282">
        <v>1</v>
      </c>
      <c r="L1282">
        <v>1</v>
      </c>
      <c r="M1282">
        <v>0</v>
      </c>
      <c r="N1282">
        <v>1</v>
      </c>
      <c r="O1282">
        <v>0</v>
      </c>
      <c r="P1282" s="1">
        <f>SUM(I1282:O1282)/H1282</f>
        <v>0.3888888888888889</v>
      </c>
      <c r="Q1282" s="2">
        <v>0.35476134693759731</v>
      </c>
      <c r="R1282">
        <f>(Q1282-P1282)/Q1282</f>
        <v>-9.6198591661381408E-2</v>
      </c>
    </row>
    <row r="1283" spans="1:18" hidden="1" x14ac:dyDescent="0.25">
      <c r="A1283" t="s">
        <v>179</v>
      </c>
      <c r="B1283">
        <v>2002</v>
      </c>
      <c r="C1283">
        <v>1</v>
      </c>
      <c r="D1283" t="s">
        <v>38</v>
      </c>
      <c r="E1283">
        <v>0</v>
      </c>
      <c r="F1283">
        <v>25</v>
      </c>
      <c r="G1283">
        <v>0.33300000000000002</v>
      </c>
      <c r="H1283">
        <v>42</v>
      </c>
      <c r="I1283">
        <v>13</v>
      </c>
      <c r="J1283">
        <v>3</v>
      </c>
      <c r="K1283">
        <v>0</v>
      </c>
      <c r="L1283">
        <v>0</v>
      </c>
      <c r="M1283">
        <v>0</v>
      </c>
      <c r="N1283">
        <v>0</v>
      </c>
      <c r="O1283">
        <v>0</v>
      </c>
      <c r="P1283" s="1">
        <f>SUM(I1283:O1283)/H1283</f>
        <v>0.38095238095238093</v>
      </c>
      <c r="Q1283" s="2">
        <v>0.35476134693759731</v>
      </c>
      <c r="R1283">
        <f>(Q1283-P1283)/Q1283</f>
        <v>-7.3827191831557212E-2</v>
      </c>
    </row>
    <row r="1284" spans="1:18" hidden="1" x14ac:dyDescent="0.25">
      <c r="A1284" t="s">
        <v>135</v>
      </c>
      <c r="B1284">
        <v>2002</v>
      </c>
      <c r="C1284">
        <v>1</v>
      </c>
      <c r="D1284" t="s">
        <v>38</v>
      </c>
      <c r="E1284">
        <v>0</v>
      </c>
      <c r="F1284">
        <v>218</v>
      </c>
      <c r="G1284">
        <v>0.27500000000000002</v>
      </c>
      <c r="H1284">
        <v>325</v>
      </c>
      <c r="I1284">
        <v>80</v>
      </c>
      <c r="J1284">
        <v>29</v>
      </c>
      <c r="K1284">
        <v>1</v>
      </c>
      <c r="L1284">
        <v>3</v>
      </c>
      <c r="M1284">
        <v>8</v>
      </c>
      <c r="N1284">
        <v>1</v>
      </c>
      <c r="O1284">
        <v>1</v>
      </c>
      <c r="P1284" s="1">
        <f>SUM(I1284:O1284)/H1284</f>
        <v>0.37846153846153846</v>
      </c>
      <c r="Q1284" s="2">
        <v>0.35476134693759731</v>
      </c>
      <c r="R1284">
        <f>(Q1284-P1284)/Q1284</f>
        <v>-6.6806014038812478E-2</v>
      </c>
    </row>
    <row r="1285" spans="1:18" hidden="1" x14ac:dyDescent="0.25">
      <c r="A1285" t="s">
        <v>373</v>
      </c>
      <c r="B1285">
        <v>2002</v>
      </c>
      <c r="C1285">
        <v>1</v>
      </c>
      <c r="D1285" t="s">
        <v>38</v>
      </c>
      <c r="E1285">
        <v>0</v>
      </c>
      <c r="F1285">
        <v>53</v>
      </c>
      <c r="G1285">
        <v>0.27400000000000002</v>
      </c>
      <c r="H1285">
        <v>83</v>
      </c>
      <c r="I1285">
        <v>20</v>
      </c>
      <c r="J1285">
        <v>8</v>
      </c>
      <c r="K1285">
        <v>1</v>
      </c>
      <c r="L1285">
        <v>2</v>
      </c>
      <c r="M1285">
        <v>0</v>
      </c>
      <c r="N1285">
        <v>0</v>
      </c>
      <c r="O1285">
        <v>0</v>
      </c>
      <c r="P1285" s="1">
        <f>SUM(I1285:O1285)/H1285</f>
        <v>0.37349397590361444</v>
      </c>
      <c r="Q1285" s="2">
        <v>0.35476134693759731</v>
      </c>
      <c r="R1285">
        <f>(Q1285-P1285)/Q1285</f>
        <v>-5.2803466690276739E-2</v>
      </c>
    </row>
    <row r="1286" spans="1:18" hidden="1" x14ac:dyDescent="0.25">
      <c r="A1286" t="s">
        <v>257</v>
      </c>
      <c r="B1286">
        <v>2002</v>
      </c>
      <c r="C1286">
        <v>1</v>
      </c>
      <c r="D1286" t="s">
        <v>38</v>
      </c>
      <c r="E1286">
        <v>0</v>
      </c>
      <c r="F1286">
        <v>149</v>
      </c>
      <c r="G1286">
        <v>0.253</v>
      </c>
      <c r="H1286">
        <v>224</v>
      </c>
      <c r="I1286">
        <v>50</v>
      </c>
      <c r="J1286">
        <v>24</v>
      </c>
      <c r="K1286">
        <v>4</v>
      </c>
      <c r="L1286">
        <v>1</v>
      </c>
      <c r="M1286">
        <v>2</v>
      </c>
      <c r="N1286">
        <v>1</v>
      </c>
      <c r="O1286">
        <v>0</v>
      </c>
      <c r="P1286" s="1">
        <f>SUM(I1286:O1286)/H1286</f>
        <v>0.36607142857142855</v>
      </c>
      <c r="Q1286" s="2">
        <v>0.35476134693759731</v>
      </c>
      <c r="R1286">
        <f>(Q1286-P1286)/Q1286</f>
        <v>-3.1880817150637002E-2</v>
      </c>
    </row>
    <row r="1287" spans="1:18" hidden="1" x14ac:dyDescent="0.25">
      <c r="A1287" t="s">
        <v>427</v>
      </c>
      <c r="B1287">
        <v>2002</v>
      </c>
      <c r="C1287">
        <v>1</v>
      </c>
      <c r="D1287" t="s">
        <v>38</v>
      </c>
      <c r="E1287">
        <v>0</v>
      </c>
      <c r="F1287">
        <v>119</v>
      </c>
      <c r="G1287">
        <v>0.24099999999999999</v>
      </c>
      <c r="H1287">
        <v>173</v>
      </c>
      <c r="I1287">
        <v>35</v>
      </c>
      <c r="J1287">
        <v>21</v>
      </c>
      <c r="K1287">
        <v>0</v>
      </c>
      <c r="L1287">
        <v>3</v>
      </c>
      <c r="M1287">
        <v>0</v>
      </c>
      <c r="N1287">
        <v>2</v>
      </c>
      <c r="O1287">
        <v>2</v>
      </c>
      <c r="P1287" s="1">
        <f>SUM(I1287:O1287)/H1287</f>
        <v>0.36416184971098264</v>
      </c>
      <c r="Q1287" s="2">
        <v>0.35476134693759731</v>
      </c>
      <c r="R1287">
        <f>(Q1287-P1287)/Q1287</f>
        <v>-2.6498103174241488E-2</v>
      </c>
    </row>
    <row r="1288" spans="1:18" hidden="1" x14ac:dyDescent="0.25">
      <c r="A1288" t="s">
        <v>442</v>
      </c>
      <c r="B1288">
        <v>2002</v>
      </c>
      <c r="C1288">
        <v>1</v>
      </c>
      <c r="D1288" t="s">
        <v>38</v>
      </c>
      <c r="E1288">
        <v>0</v>
      </c>
      <c r="F1288">
        <v>136</v>
      </c>
      <c r="G1288">
        <v>0.20399999999999999</v>
      </c>
      <c r="H1288">
        <v>177</v>
      </c>
      <c r="I1288">
        <v>33</v>
      </c>
      <c r="J1288">
        <v>13</v>
      </c>
      <c r="K1288">
        <v>1</v>
      </c>
      <c r="L1288">
        <v>2</v>
      </c>
      <c r="M1288">
        <v>1</v>
      </c>
      <c r="N1288">
        <v>0</v>
      </c>
      <c r="O1288">
        <v>0</v>
      </c>
      <c r="P1288" s="1">
        <f>SUM(I1288:O1288)/H1288</f>
        <v>0.2824858757062147</v>
      </c>
      <c r="Q1288" s="2">
        <v>0.35476134693759731</v>
      </c>
      <c r="R1288">
        <f>(Q1288-P1288)/Q1288</f>
        <v>0.20372983656558252</v>
      </c>
    </row>
    <row r="1289" spans="1:18" hidden="1" x14ac:dyDescent="0.25">
      <c r="A1289" t="s">
        <v>395</v>
      </c>
      <c r="B1289">
        <v>2002</v>
      </c>
      <c r="C1289">
        <v>1</v>
      </c>
      <c r="D1289" t="s">
        <v>40</v>
      </c>
      <c r="E1289">
        <v>34</v>
      </c>
      <c r="F1289">
        <v>718</v>
      </c>
      <c r="G1289">
        <v>0.24399999999999999</v>
      </c>
      <c r="H1289">
        <v>993</v>
      </c>
      <c r="I1289">
        <v>223</v>
      </c>
      <c r="J1289">
        <v>62</v>
      </c>
      <c r="K1289">
        <v>6</v>
      </c>
      <c r="L1289">
        <v>7</v>
      </c>
      <c r="M1289">
        <v>4</v>
      </c>
      <c r="N1289">
        <v>9</v>
      </c>
      <c r="O1289">
        <v>2</v>
      </c>
      <c r="P1289" s="1">
        <f>SUM(I1289:O1289)/H1289</f>
        <v>0.3152064451158107</v>
      </c>
      <c r="Q1289" s="2">
        <v>0.35476134693759731</v>
      </c>
      <c r="R1289">
        <f>(Q1289-P1289)/Q1289</f>
        <v>0.11149721400946293</v>
      </c>
    </row>
    <row r="1290" spans="1:18" hidden="1" x14ac:dyDescent="0.25">
      <c r="A1290" t="s">
        <v>242</v>
      </c>
      <c r="B1290">
        <v>2002</v>
      </c>
      <c r="C1290">
        <v>1</v>
      </c>
      <c r="D1290" t="s">
        <v>40</v>
      </c>
      <c r="E1290">
        <v>25</v>
      </c>
      <c r="F1290">
        <v>454</v>
      </c>
      <c r="G1290">
        <v>0.309</v>
      </c>
      <c r="H1290">
        <v>670</v>
      </c>
      <c r="I1290">
        <v>192</v>
      </c>
      <c r="J1290">
        <v>38</v>
      </c>
      <c r="K1290">
        <v>3</v>
      </c>
      <c r="L1290">
        <v>4</v>
      </c>
      <c r="M1290">
        <v>1</v>
      </c>
      <c r="N1290">
        <v>1</v>
      </c>
      <c r="O1290">
        <v>6</v>
      </c>
      <c r="P1290" s="1">
        <f>SUM(I1290:O1290)/H1290</f>
        <v>0.36567164179104478</v>
      </c>
      <c r="Q1290" s="2">
        <v>0.35476134693759731</v>
      </c>
      <c r="R1290">
        <f>(Q1290-P1290)/Q1290</f>
        <v>-3.0753899621895935E-2</v>
      </c>
    </row>
    <row r="1291" spans="1:18" hidden="1" x14ac:dyDescent="0.25">
      <c r="A1291" t="s">
        <v>277</v>
      </c>
      <c r="B1291">
        <v>2002</v>
      </c>
      <c r="C1291">
        <v>2</v>
      </c>
      <c r="D1291" t="s">
        <v>40</v>
      </c>
      <c r="E1291">
        <v>20</v>
      </c>
      <c r="F1291">
        <v>418</v>
      </c>
      <c r="G1291">
        <v>0.27</v>
      </c>
      <c r="H1291">
        <v>594</v>
      </c>
      <c r="I1291">
        <v>143</v>
      </c>
      <c r="J1291">
        <v>51</v>
      </c>
      <c r="K1291">
        <v>5</v>
      </c>
      <c r="L1291">
        <v>3</v>
      </c>
      <c r="M1291">
        <v>2</v>
      </c>
      <c r="N1291">
        <v>4</v>
      </c>
      <c r="O1291">
        <v>6</v>
      </c>
      <c r="P1291" s="1">
        <f>SUM(I1291:O1291)/H1291</f>
        <v>0.36026936026936029</v>
      </c>
      <c r="Q1291" s="2">
        <v>0.35476134693759731</v>
      </c>
      <c r="R1291">
        <f>(Q1291-P1291)/Q1291</f>
        <v>-1.552596803262179E-2</v>
      </c>
    </row>
    <row r="1292" spans="1:18" hidden="1" x14ac:dyDescent="0.25">
      <c r="A1292" t="s">
        <v>794</v>
      </c>
      <c r="B1292">
        <v>2002</v>
      </c>
      <c r="C1292">
        <v>1</v>
      </c>
      <c r="D1292" t="s">
        <v>40</v>
      </c>
      <c r="E1292">
        <v>18</v>
      </c>
      <c r="F1292">
        <v>307</v>
      </c>
      <c r="G1292">
        <v>0.26800000000000002</v>
      </c>
      <c r="H1292">
        <v>469</v>
      </c>
      <c r="I1292">
        <v>103</v>
      </c>
      <c r="J1292">
        <v>66</v>
      </c>
      <c r="K1292">
        <v>2</v>
      </c>
      <c r="L1292">
        <v>11</v>
      </c>
      <c r="M1292">
        <v>6</v>
      </c>
      <c r="N1292">
        <v>1</v>
      </c>
      <c r="O1292">
        <v>6</v>
      </c>
      <c r="P1292" s="1">
        <f>SUM(I1292:O1292)/H1292</f>
        <v>0.41577825159914711</v>
      </c>
      <c r="Q1292" s="2">
        <v>0.35476134693759731</v>
      </c>
      <c r="R1292">
        <f>(Q1292-P1292)/Q1292</f>
        <v>-0.17199422989078542</v>
      </c>
    </row>
    <row r="1293" spans="1:18" hidden="1" x14ac:dyDescent="0.25">
      <c r="A1293" t="s">
        <v>253</v>
      </c>
      <c r="B1293">
        <v>2002</v>
      </c>
      <c r="C1293">
        <v>1</v>
      </c>
      <c r="D1293" t="s">
        <v>40</v>
      </c>
      <c r="E1293">
        <v>14</v>
      </c>
      <c r="F1293">
        <v>226</v>
      </c>
      <c r="G1293">
        <v>0.314</v>
      </c>
      <c r="H1293">
        <v>348</v>
      </c>
      <c r="I1293">
        <v>96</v>
      </c>
      <c r="J1293">
        <v>35</v>
      </c>
      <c r="K1293">
        <v>5</v>
      </c>
      <c r="L1293">
        <v>3</v>
      </c>
      <c r="M1293">
        <v>3</v>
      </c>
      <c r="N1293">
        <v>2</v>
      </c>
      <c r="O1293">
        <v>2</v>
      </c>
      <c r="P1293" s="1">
        <f>SUM(I1293:O1293)/H1293</f>
        <v>0.41954022988505746</v>
      </c>
      <c r="Q1293" s="2">
        <v>0.35476134693759731</v>
      </c>
      <c r="R1293">
        <f>(Q1293-P1293)/Q1293</f>
        <v>-0.18259848065932274</v>
      </c>
    </row>
    <row r="1294" spans="1:18" hidden="1" x14ac:dyDescent="0.25">
      <c r="A1294" t="s">
        <v>324</v>
      </c>
      <c r="B1294">
        <v>2002</v>
      </c>
      <c r="C1294">
        <v>1</v>
      </c>
      <c r="D1294" t="s">
        <v>40</v>
      </c>
      <c r="E1294">
        <v>13</v>
      </c>
      <c r="F1294">
        <v>220</v>
      </c>
      <c r="G1294">
        <v>0.30599999999999999</v>
      </c>
      <c r="H1294">
        <v>327</v>
      </c>
      <c r="I1294">
        <v>89</v>
      </c>
      <c r="J1294">
        <v>27</v>
      </c>
      <c r="K1294">
        <v>0</v>
      </c>
      <c r="L1294">
        <v>4</v>
      </c>
      <c r="M1294">
        <v>3</v>
      </c>
      <c r="N1294">
        <v>1</v>
      </c>
      <c r="O1294">
        <v>4</v>
      </c>
      <c r="P1294" s="1">
        <f>SUM(I1294:O1294)/H1294</f>
        <v>0.39143730886850153</v>
      </c>
      <c r="Q1294" s="2">
        <v>0.35476134693759731</v>
      </c>
      <c r="R1294">
        <f>(Q1294-P1294)/Q1294</f>
        <v>-0.10338206867095795</v>
      </c>
    </row>
    <row r="1295" spans="1:18" hidden="1" x14ac:dyDescent="0.25">
      <c r="A1295" t="s">
        <v>574</v>
      </c>
      <c r="B1295">
        <v>2002</v>
      </c>
      <c r="C1295">
        <v>1</v>
      </c>
      <c r="D1295" t="s">
        <v>40</v>
      </c>
      <c r="E1295">
        <v>12</v>
      </c>
      <c r="F1295">
        <v>215</v>
      </c>
      <c r="G1295">
        <v>0.30199999999999999</v>
      </c>
      <c r="H1295">
        <v>336</v>
      </c>
      <c r="I1295">
        <v>90</v>
      </c>
      <c r="J1295">
        <v>25</v>
      </c>
      <c r="K1295">
        <v>2</v>
      </c>
      <c r="L1295">
        <v>7</v>
      </c>
      <c r="M1295">
        <v>3</v>
      </c>
      <c r="N1295">
        <v>1</v>
      </c>
      <c r="O1295">
        <v>5</v>
      </c>
      <c r="P1295" s="1">
        <f>SUM(I1295:O1295)/H1295</f>
        <v>0.39583333333333331</v>
      </c>
      <c r="Q1295" s="2">
        <v>0.35476134693759731</v>
      </c>
      <c r="R1295">
        <f>(Q1295-P1295)/Q1295</f>
        <v>-0.11577356651247743</v>
      </c>
    </row>
    <row r="1296" spans="1:18" hidden="1" x14ac:dyDescent="0.25">
      <c r="A1296" t="s">
        <v>669</v>
      </c>
      <c r="B1296">
        <v>2002</v>
      </c>
      <c r="C1296">
        <v>1</v>
      </c>
      <c r="D1296" t="s">
        <v>40</v>
      </c>
      <c r="E1296">
        <v>10</v>
      </c>
      <c r="F1296">
        <v>186</v>
      </c>
      <c r="G1296">
        <v>0.308</v>
      </c>
      <c r="H1296">
        <v>279</v>
      </c>
      <c r="I1296">
        <v>78</v>
      </c>
      <c r="J1296">
        <v>19</v>
      </c>
      <c r="K1296">
        <v>2</v>
      </c>
      <c r="L1296">
        <v>2</v>
      </c>
      <c r="M1296">
        <v>2</v>
      </c>
      <c r="N1296">
        <v>3</v>
      </c>
      <c r="O1296">
        <v>2</v>
      </c>
      <c r="P1296" s="1">
        <f>SUM(I1296:O1296)/H1296</f>
        <v>0.38709677419354838</v>
      </c>
      <c r="Q1296" s="2">
        <v>0.35476134693759731</v>
      </c>
      <c r="R1296">
        <f>(Q1296-P1296)/Q1296</f>
        <v>-9.114698524819527E-2</v>
      </c>
    </row>
    <row r="1297" spans="1:18" hidden="1" x14ac:dyDescent="0.25">
      <c r="A1297" t="s">
        <v>825</v>
      </c>
      <c r="B1297">
        <v>2002</v>
      </c>
      <c r="C1297">
        <v>1</v>
      </c>
      <c r="D1297" t="s">
        <v>40</v>
      </c>
      <c r="E1297">
        <v>6</v>
      </c>
      <c r="F1297">
        <v>106</v>
      </c>
      <c r="G1297">
        <v>0.30099999999999999</v>
      </c>
      <c r="H1297">
        <v>174</v>
      </c>
      <c r="I1297">
        <v>43</v>
      </c>
      <c r="J1297">
        <v>20</v>
      </c>
      <c r="K1297">
        <v>0</v>
      </c>
      <c r="L1297">
        <v>7</v>
      </c>
      <c r="M1297">
        <v>2</v>
      </c>
      <c r="N1297">
        <v>3</v>
      </c>
      <c r="O1297">
        <v>1</v>
      </c>
      <c r="P1297" s="1">
        <f>SUM(I1297:O1297)/H1297</f>
        <v>0.43678160919540232</v>
      </c>
      <c r="Q1297" s="2">
        <v>0.35476134693759731</v>
      </c>
      <c r="R1297">
        <f>(Q1297-P1297)/Q1297</f>
        <v>-0.23119841822066486</v>
      </c>
    </row>
    <row r="1298" spans="1:18" hidden="1" x14ac:dyDescent="0.25">
      <c r="A1298" t="s">
        <v>766</v>
      </c>
      <c r="B1298">
        <v>2002</v>
      </c>
      <c r="C1298">
        <v>1</v>
      </c>
      <c r="D1298" t="s">
        <v>40</v>
      </c>
      <c r="E1298">
        <v>4</v>
      </c>
      <c r="F1298">
        <v>110</v>
      </c>
      <c r="G1298">
        <v>0.20200000000000001</v>
      </c>
      <c r="H1298">
        <v>142</v>
      </c>
      <c r="I1298">
        <v>25</v>
      </c>
      <c r="J1298">
        <v>12</v>
      </c>
      <c r="K1298">
        <v>3</v>
      </c>
      <c r="L1298">
        <v>2</v>
      </c>
      <c r="M1298">
        <v>0</v>
      </c>
      <c r="N1298">
        <v>2</v>
      </c>
      <c r="O1298">
        <v>2</v>
      </c>
      <c r="P1298" s="1">
        <f>SUM(I1298:O1298)/H1298</f>
        <v>0.323943661971831</v>
      </c>
      <c r="Q1298" s="2">
        <v>0.35476134693759731</v>
      </c>
      <c r="R1298">
        <f>(Q1298-P1298)/Q1298</f>
        <v>8.68687787770384E-2</v>
      </c>
    </row>
    <row r="1299" spans="1:18" hidden="1" x14ac:dyDescent="0.25">
      <c r="A1299" t="s">
        <v>334</v>
      </c>
      <c r="B1299">
        <v>2002</v>
      </c>
      <c r="C1299">
        <v>1</v>
      </c>
      <c r="D1299" t="s">
        <v>40</v>
      </c>
      <c r="E1299">
        <v>3</v>
      </c>
      <c r="F1299">
        <v>190</v>
      </c>
      <c r="G1299">
        <v>0.27800000000000002</v>
      </c>
      <c r="H1299">
        <v>283</v>
      </c>
      <c r="I1299">
        <v>69</v>
      </c>
      <c r="J1299">
        <v>29</v>
      </c>
      <c r="K1299">
        <v>7</v>
      </c>
      <c r="L1299">
        <v>0</v>
      </c>
      <c r="M1299">
        <v>4</v>
      </c>
      <c r="N1299">
        <v>2</v>
      </c>
      <c r="O1299">
        <v>4</v>
      </c>
      <c r="P1299" s="1">
        <f>SUM(I1299:O1299)/H1299</f>
        <v>0.40636042402826855</v>
      </c>
      <c r="Q1299" s="2">
        <v>0.35476134693759731</v>
      </c>
      <c r="R1299">
        <f>(Q1299-P1299)/Q1299</f>
        <v>-0.1454472916401108</v>
      </c>
    </row>
    <row r="1300" spans="1:18" hidden="1" x14ac:dyDescent="0.25">
      <c r="A1300" t="s">
        <v>441</v>
      </c>
      <c r="B1300">
        <v>2002</v>
      </c>
      <c r="C1300">
        <v>1</v>
      </c>
      <c r="D1300" t="s">
        <v>40</v>
      </c>
      <c r="E1300">
        <v>2</v>
      </c>
      <c r="F1300">
        <v>25</v>
      </c>
      <c r="G1300">
        <v>0.4</v>
      </c>
      <c r="H1300">
        <v>41</v>
      </c>
      <c r="I1300">
        <v>14</v>
      </c>
      <c r="J1300">
        <v>4</v>
      </c>
      <c r="K1300">
        <v>0</v>
      </c>
      <c r="L1300">
        <v>0</v>
      </c>
      <c r="M1300">
        <v>1</v>
      </c>
      <c r="N1300">
        <v>1</v>
      </c>
      <c r="O1300">
        <v>1</v>
      </c>
      <c r="P1300" s="1">
        <f>SUM(I1300:O1300)/H1300</f>
        <v>0.51219512195121952</v>
      </c>
      <c r="Q1300" s="2">
        <v>0.35476134693759731</v>
      </c>
      <c r="R1300">
        <f>(Q1300-P1300)/Q1300</f>
        <v>-0.44377375487108772</v>
      </c>
    </row>
    <row r="1301" spans="1:18" hidden="1" x14ac:dyDescent="0.25">
      <c r="A1301" t="s">
        <v>835</v>
      </c>
      <c r="B1301">
        <v>2002</v>
      </c>
      <c r="C1301">
        <v>1</v>
      </c>
      <c r="D1301" t="s">
        <v>40</v>
      </c>
      <c r="E1301">
        <v>1</v>
      </c>
      <c r="F1301">
        <v>204</v>
      </c>
      <c r="G1301">
        <v>0.248</v>
      </c>
      <c r="H1301">
        <v>310</v>
      </c>
      <c r="I1301">
        <v>65</v>
      </c>
      <c r="J1301">
        <v>45</v>
      </c>
      <c r="K1301">
        <v>2</v>
      </c>
      <c r="L1301">
        <v>2</v>
      </c>
      <c r="M1301">
        <v>4</v>
      </c>
      <c r="N1301">
        <v>1</v>
      </c>
      <c r="O1301">
        <v>0</v>
      </c>
      <c r="P1301" s="1">
        <f>SUM(I1301:O1301)/H1301</f>
        <v>0.38387096774193546</v>
      </c>
      <c r="Q1301" s="2">
        <v>0.35476134693759731</v>
      </c>
      <c r="R1301">
        <f>(Q1301-P1301)/Q1301</f>
        <v>-8.205409370446029E-2</v>
      </c>
    </row>
    <row r="1302" spans="1:18" hidden="1" x14ac:dyDescent="0.25">
      <c r="A1302" t="s">
        <v>528</v>
      </c>
      <c r="B1302">
        <v>2002</v>
      </c>
      <c r="C1302">
        <v>1</v>
      </c>
      <c r="D1302" t="s">
        <v>40</v>
      </c>
      <c r="E1302">
        <v>0</v>
      </c>
      <c r="F1302">
        <v>3</v>
      </c>
      <c r="G1302">
        <v>0.57099999999999995</v>
      </c>
      <c r="H1302">
        <v>10</v>
      </c>
      <c r="I1302">
        <v>4</v>
      </c>
      <c r="J1302">
        <v>3</v>
      </c>
      <c r="K1302">
        <v>1</v>
      </c>
      <c r="L1302">
        <v>0</v>
      </c>
      <c r="M1302">
        <v>0</v>
      </c>
      <c r="N1302">
        <v>0</v>
      </c>
      <c r="O1302">
        <v>0</v>
      </c>
      <c r="P1302" s="1">
        <f>SUM(I1302:O1302)/H1302</f>
        <v>0.8</v>
      </c>
      <c r="Q1302" s="2">
        <v>0.35476134693759731</v>
      </c>
      <c r="R1302">
        <f>(Q1302-P1302)/Q1302</f>
        <v>-1.2550371028462703</v>
      </c>
    </row>
    <row r="1303" spans="1:18" hidden="1" x14ac:dyDescent="0.25">
      <c r="A1303" t="s">
        <v>638</v>
      </c>
      <c r="B1303">
        <v>2002</v>
      </c>
      <c r="C1303">
        <v>1</v>
      </c>
      <c r="D1303" t="s">
        <v>40</v>
      </c>
      <c r="E1303">
        <v>0</v>
      </c>
      <c r="F1303">
        <v>10</v>
      </c>
      <c r="G1303">
        <v>0.47099999999999997</v>
      </c>
      <c r="H1303">
        <v>20</v>
      </c>
      <c r="I1303">
        <v>8</v>
      </c>
      <c r="J1303">
        <v>2</v>
      </c>
      <c r="K1303">
        <v>0</v>
      </c>
      <c r="L1303">
        <v>0</v>
      </c>
      <c r="M1303">
        <v>0</v>
      </c>
      <c r="N1303">
        <v>1</v>
      </c>
      <c r="O1303">
        <v>0</v>
      </c>
      <c r="P1303" s="1">
        <f>SUM(I1303:O1303)/H1303</f>
        <v>0.55000000000000004</v>
      </c>
      <c r="Q1303" s="2">
        <v>0.35476134693759731</v>
      </c>
      <c r="R1303">
        <f>(Q1303-P1303)/Q1303</f>
        <v>-0.55033800820681089</v>
      </c>
    </row>
    <row r="1304" spans="1:18" hidden="1" x14ac:dyDescent="0.25">
      <c r="A1304" t="s">
        <v>841</v>
      </c>
      <c r="B1304">
        <v>2002</v>
      </c>
      <c r="C1304">
        <v>1</v>
      </c>
      <c r="D1304" t="s">
        <v>40</v>
      </c>
      <c r="E1304">
        <v>0</v>
      </c>
      <c r="F1304">
        <v>8</v>
      </c>
      <c r="G1304">
        <v>0.41699999999999998</v>
      </c>
      <c r="H1304">
        <v>13</v>
      </c>
      <c r="I1304">
        <v>5</v>
      </c>
      <c r="J1304">
        <v>1</v>
      </c>
      <c r="K1304">
        <v>0</v>
      </c>
      <c r="L1304">
        <v>0</v>
      </c>
      <c r="M1304">
        <v>1</v>
      </c>
      <c r="N1304">
        <v>0</v>
      </c>
      <c r="O1304">
        <v>0</v>
      </c>
      <c r="P1304" s="1">
        <f>SUM(I1304:O1304)/H1304</f>
        <v>0.53846153846153844</v>
      </c>
      <c r="Q1304" s="2">
        <v>0.35476134693759731</v>
      </c>
      <c r="R1304">
        <f>(Q1304-P1304)/Q1304</f>
        <v>-0.5178134346080665</v>
      </c>
    </row>
    <row r="1305" spans="1:18" hidden="1" x14ac:dyDescent="0.25">
      <c r="A1305" t="s">
        <v>783</v>
      </c>
      <c r="B1305">
        <v>2002</v>
      </c>
      <c r="C1305">
        <v>2</v>
      </c>
      <c r="D1305" t="s">
        <v>40</v>
      </c>
      <c r="E1305">
        <v>0</v>
      </c>
      <c r="F1305">
        <v>16</v>
      </c>
      <c r="G1305">
        <v>0.22700000000000001</v>
      </c>
      <c r="H1305">
        <v>26</v>
      </c>
      <c r="I1305">
        <v>5</v>
      </c>
      <c r="J1305">
        <v>4</v>
      </c>
      <c r="K1305">
        <v>1</v>
      </c>
      <c r="L1305">
        <v>0</v>
      </c>
      <c r="M1305">
        <v>3</v>
      </c>
      <c r="N1305">
        <v>0</v>
      </c>
      <c r="O1305">
        <v>0</v>
      </c>
      <c r="P1305" s="1">
        <f>SUM(I1305:O1305)/H1305</f>
        <v>0.5</v>
      </c>
      <c r="Q1305" s="2">
        <v>0.35476134693759731</v>
      </c>
      <c r="R1305">
        <f>(Q1305-P1305)/Q1305</f>
        <v>-0.40939818927891891</v>
      </c>
    </row>
    <row r="1306" spans="1:18" hidden="1" x14ac:dyDescent="0.25">
      <c r="A1306" t="s">
        <v>618</v>
      </c>
      <c r="B1306">
        <v>2002</v>
      </c>
      <c r="C1306">
        <v>1</v>
      </c>
      <c r="D1306" t="s">
        <v>40</v>
      </c>
      <c r="E1306">
        <v>0</v>
      </c>
      <c r="F1306">
        <v>60</v>
      </c>
      <c r="G1306">
        <v>0.183</v>
      </c>
      <c r="H1306">
        <v>89</v>
      </c>
      <c r="I1306">
        <v>13</v>
      </c>
      <c r="J1306">
        <v>14</v>
      </c>
      <c r="K1306">
        <v>1</v>
      </c>
      <c r="L1306">
        <v>3</v>
      </c>
      <c r="M1306">
        <v>5</v>
      </c>
      <c r="N1306">
        <v>0</v>
      </c>
      <c r="O1306">
        <v>1</v>
      </c>
      <c r="P1306" s="1">
        <f>SUM(I1306:O1306)/H1306</f>
        <v>0.4157303370786517</v>
      </c>
      <c r="Q1306" s="2">
        <v>0.35476134693759731</v>
      </c>
      <c r="R1306">
        <f>(Q1306-P1306)/Q1306</f>
        <v>-0.17185916861393263</v>
      </c>
    </row>
    <row r="1307" spans="1:18" hidden="1" x14ac:dyDescent="0.25">
      <c r="A1307" t="s">
        <v>140</v>
      </c>
      <c r="B1307">
        <v>2002</v>
      </c>
      <c r="C1307">
        <v>1</v>
      </c>
      <c r="D1307" t="s">
        <v>40</v>
      </c>
      <c r="E1307">
        <v>0</v>
      </c>
      <c r="F1307">
        <v>38</v>
      </c>
      <c r="G1307">
        <v>0.23100000000000001</v>
      </c>
      <c r="H1307">
        <v>60</v>
      </c>
      <c r="I1307">
        <v>12</v>
      </c>
      <c r="J1307">
        <v>6</v>
      </c>
      <c r="K1307">
        <v>3</v>
      </c>
      <c r="L1307">
        <v>1</v>
      </c>
      <c r="M1307">
        <v>1</v>
      </c>
      <c r="N1307">
        <v>0</v>
      </c>
      <c r="O1307">
        <v>1</v>
      </c>
      <c r="P1307" s="1">
        <f>SUM(I1307:O1307)/H1307</f>
        <v>0.4</v>
      </c>
      <c r="Q1307" s="2">
        <v>0.35476134693759731</v>
      </c>
      <c r="R1307">
        <f>(Q1307-P1307)/Q1307</f>
        <v>-0.1275185514231352</v>
      </c>
    </row>
    <row r="1308" spans="1:18" hidden="1" x14ac:dyDescent="0.25">
      <c r="A1308" t="s">
        <v>290</v>
      </c>
      <c r="B1308">
        <v>2002</v>
      </c>
      <c r="C1308">
        <v>1</v>
      </c>
      <c r="D1308" t="s">
        <v>40</v>
      </c>
      <c r="E1308">
        <v>0</v>
      </c>
      <c r="F1308">
        <v>157</v>
      </c>
      <c r="G1308">
        <v>0.25600000000000001</v>
      </c>
      <c r="H1308">
        <v>232</v>
      </c>
      <c r="I1308">
        <v>51</v>
      </c>
      <c r="J1308">
        <v>26</v>
      </c>
      <c r="K1308">
        <v>3</v>
      </c>
      <c r="L1308">
        <v>2</v>
      </c>
      <c r="M1308">
        <v>5</v>
      </c>
      <c r="N1308">
        <v>3</v>
      </c>
      <c r="O1308">
        <v>2</v>
      </c>
      <c r="P1308" s="1">
        <f>SUM(I1308:O1308)/H1308</f>
        <v>0.39655172413793105</v>
      </c>
      <c r="Q1308" s="2">
        <v>0.35476134693759731</v>
      </c>
      <c r="R1308">
        <f>(Q1308-P1308)/Q1308</f>
        <v>-0.11779856391086678</v>
      </c>
    </row>
    <row r="1309" spans="1:18" hidden="1" x14ac:dyDescent="0.25">
      <c r="A1309" t="s">
        <v>333</v>
      </c>
      <c r="B1309">
        <v>2002</v>
      </c>
      <c r="C1309">
        <v>1</v>
      </c>
      <c r="D1309" t="s">
        <v>40</v>
      </c>
      <c r="E1309">
        <v>0</v>
      </c>
      <c r="F1309">
        <v>234</v>
      </c>
      <c r="G1309">
        <v>0.246</v>
      </c>
      <c r="H1309">
        <v>355</v>
      </c>
      <c r="I1309">
        <v>75</v>
      </c>
      <c r="J1309">
        <v>44</v>
      </c>
      <c r="K1309">
        <v>6</v>
      </c>
      <c r="L1309">
        <v>5</v>
      </c>
      <c r="M1309">
        <v>4</v>
      </c>
      <c r="N1309">
        <v>1</v>
      </c>
      <c r="O1309">
        <v>0</v>
      </c>
      <c r="P1309" s="1">
        <f>SUM(I1309:O1309)/H1309</f>
        <v>0.38028169014084506</v>
      </c>
      <c r="Q1309" s="2">
        <v>0.35476134693759731</v>
      </c>
      <c r="R1309">
        <f>(Q1309-P1309)/Q1309</f>
        <v>-7.1936651000867893E-2</v>
      </c>
    </row>
    <row r="1310" spans="1:18" hidden="1" x14ac:dyDescent="0.25">
      <c r="A1310" t="s">
        <v>732</v>
      </c>
      <c r="B1310">
        <v>2002</v>
      </c>
      <c r="C1310">
        <v>1</v>
      </c>
      <c r="D1310" t="s">
        <v>40</v>
      </c>
      <c r="E1310">
        <v>0</v>
      </c>
      <c r="F1310">
        <v>198</v>
      </c>
      <c r="G1310">
        <v>0.222</v>
      </c>
      <c r="H1310">
        <v>282</v>
      </c>
      <c r="I1310">
        <v>52</v>
      </c>
      <c r="J1310">
        <v>32</v>
      </c>
      <c r="K1310">
        <v>3</v>
      </c>
      <c r="L1310">
        <v>7</v>
      </c>
      <c r="M1310">
        <v>2</v>
      </c>
      <c r="N1310">
        <v>4</v>
      </c>
      <c r="O1310">
        <v>5</v>
      </c>
      <c r="P1310" s="1">
        <f>SUM(I1310:O1310)/H1310</f>
        <v>0.37234042553191488</v>
      </c>
      <c r="Q1310" s="2">
        <v>0.35476134693759731</v>
      </c>
      <c r="R1310">
        <f>(Q1310-P1310)/Q1310</f>
        <v>-4.9551843080045961E-2</v>
      </c>
    </row>
    <row r="1311" spans="1:18" hidden="1" x14ac:dyDescent="0.25">
      <c r="A1311" t="s">
        <v>54</v>
      </c>
      <c r="B1311">
        <v>2002</v>
      </c>
      <c r="C1311">
        <v>1</v>
      </c>
      <c r="D1311" t="s">
        <v>40</v>
      </c>
      <c r="E1311">
        <v>0</v>
      </c>
      <c r="F1311">
        <v>40</v>
      </c>
      <c r="G1311">
        <v>0.216</v>
      </c>
      <c r="H1311">
        <v>58</v>
      </c>
      <c r="I1311">
        <v>11</v>
      </c>
      <c r="J1311">
        <v>6</v>
      </c>
      <c r="K1311">
        <v>0</v>
      </c>
      <c r="L1311">
        <v>0</v>
      </c>
      <c r="M1311">
        <v>0</v>
      </c>
      <c r="N1311">
        <v>0</v>
      </c>
      <c r="O1311">
        <v>1</v>
      </c>
      <c r="P1311" s="1">
        <f>SUM(I1311:O1311)/H1311</f>
        <v>0.31034482758620691</v>
      </c>
      <c r="Q1311" s="2">
        <v>0.35476134693759731</v>
      </c>
      <c r="R1311">
        <f>(Q1311-P1311)/Q1311</f>
        <v>0.1252011238958434</v>
      </c>
    </row>
    <row r="1312" spans="1:18" hidden="1" x14ac:dyDescent="0.25">
      <c r="A1312" t="s">
        <v>411</v>
      </c>
      <c r="B1312">
        <v>2002</v>
      </c>
      <c r="C1312">
        <v>2</v>
      </c>
      <c r="D1312" t="s">
        <v>40</v>
      </c>
      <c r="E1312">
        <v>0</v>
      </c>
      <c r="F1312">
        <v>172</v>
      </c>
      <c r="G1312">
        <v>0.186</v>
      </c>
      <c r="H1312">
        <v>227</v>
      </c>
      <c r="I1312">
        <v>38</v>
      </c>
      <c r="J1312">
        <v>19</v>
      </c>
      <c r="K1312">
        <v>1</v>
      </c>
      <c r="L1312">
        <v>1</v>
      </c>
      <c r="M1312">
        <v>1</v>
      </c>
      <c r="N1312">
        <v>2</v>
      </c>
      <c r="O1312">
        <v>1</v>
      </c>
      <c r="P1312" s="1">
        <f>SUM(I1312:O1312)/H1312</f>
        <v>0.27753303964757708</v>
      </c>
      <c r="Q1312" s="2">
        <v>0.35476134693759731</v>
      </c>
      <c r="R1312">
        <f>(Q1312-P1312)/Q1312</f>
        <v>0.21769087291126088</v>
      </c>
    </row>
    <row r="1313" spans="1:18" hidden="1" x14ac:dyDescent="0.25">
      <c r="A1313" t="s">
        <v>786</v>
      </c>
      <c r="B1313">
        <v>2003</v>
      </c>
      <c r="C1313">
        <v>1</v>
      </c>
      <c r="D1313" t="s">
        <v>321</v>
      </c>
      <c r="E1313">
        <v>33</v>
      </c>
      <c r="F1313">
        <v>612</v>
      </c>
      <c r="G1313">
        <v>0.27800000000000002</v>
      </c>
      <c r="H1313">
        <v>885</v>
      </c>
      <c r="I1313">
        <v>223</v>
      </c>
      <c r="J1313">
        <v>66</v>
      </c>
      <c r="K1313">
        <v>4</v>
      </c>
      <c r="L1313">
        <v>10</v>
      </c>
      <c r="M1313">
        <v>11</v>
      </c>
      <c r="N1313">
        <v>2</v>
      </c>
      <c r="O1313">
        <v>6</v>
      </c>
      <c r="P1313" s="1">
        <f>SUM(I1313:O1313)/H1313</f>
        <v>0.36384180790960452</v>
      </c>
      <c r="Q1313" s="2">
        <v>0.35476134693759731</v>
      </c>
      <c r="R1313">
        <f>(Q1313-P1313)/Q1313</f>
        <v>-2.5595970503529707E-2</v>
      </c>
    </row>
    <row r="1314" spans="1:18" hidden="1" x14ac:dyDescent="0.25">
      <c r="A1314" t="s">
        <v>484</v>
      </c>
      <c r="B1314">
        <v>2003</v>
      </c>
      <c r="C1314">
        <v>1</v>
      </c>
      <c r="D1314" t="s">
        <v>321</v>
      </c>
      <c r="E1314">
        <v>32</v>
      </c>
      <c r="F1314">
        <v>540</v>
      </c>
      <c r="G1314">
        <v>0.28699999999999998</v>
      </c>
      <c r="H1314">
        <v>814</v>
      </c>
      <c r="I1314">
        <v>209</v>
      </c>
      <c r="J1314">
        <v>63</v>
      </c>
      <c r="K1314">
        <v>0</v>
      </c>
      <c r="L1314">
        <v>12</v>
      </c>
      <c r="M1314">
        <v>4</v>
      </c>
      <c r="N1314">
        <v>3</v>
      </c>
      <c r="O1314">
        <v>7</v>
      </c>
      <c r="P1314" s="1">
        <f>SUM(I1314:O1314)/H1314</f>
        <v>0.36609336609336607</v>
      </c>
      <c r="Q1314" s="2">
        <v>0.35476134693759731</v>
      </c>
      <c r="R1314">
        <f>(Q1314-P1314)/Q1314</f>
        <v>-3.194265455802902E-2</v>
      </c>
    </row>
    <row r="1315" spans="1:18" hidden="1" x14ac:dyDescent="0.25">
      <c r="A1315" t="s">
        <v>422</v>
      </c>
      <c r="B1315">
        <v>2003</v>
      </c>
      <c r="C1315">
        <v>1</v>
      </c>
      <c r="D1315" t="s">
        <v>321</v>
      </c>
      <c r="E1315">
        <v>32</v>
      </c>
      <c r="F1315">
        <v>622</v>
      </c>
      <c r="G1315">
        <v>0.25600000000000001</v>
      </c>
      <c r="H1315">
        <v>876</v>
      </c>
      <c r="I1315">
        <v>205</v>
      </c>
      <c r="J1315">
        <v>54</v>
      </c>
      <c r="K1315">
        <v>4</v>
      </c>
      <c r="L1315">
        <v>11</v>
      </c>
      <c r="M1315">
        <v>4</v>
      </c>
      <c r="N1315">
        <v>5</v>
      </c>
      <c r="O1315">
        <v>6</v>
      </c>
      <c r="P1315" s="1">
        <f>SUM(I1315:O1315)/H1315</f>
        <v>0.32990867579908678</v>
      </c>
      <c r="Q1315" s="2">
        <v>0.35476134693759731</v>
      </c>
      <c r="R1315">
        <f>(Q1315-P1315)/Q1315</f>
        <v>7.0054619402722382E-2</v>
      </c>
    </row>
    <row r="1316" spans="1:18" hidden="1" x14ac:dyDescent="0.25">
      <c r="A1316" t="s">
        <v>187</v>
      </c>
      <c r="B1316">
        <v>2003</v>
      </c>
      <c r="C1316">
        <v>1</v>
      </c>
      <c r="D1316" t="s">
        <v>321</v>
      </c>
      <c r="E1316">
        <v>25</v>
      </c>
      <c r="F1316">
        <v>365</v>
      </c>
      <c r="G1316">
        <v>0.28399999999999997</v>
      </c>
      <c r="H1316">
        <v>553</v>
      </c>
      <c r="I1316">
        <v>135</v>
      </c>
      <c r="J1316">
        <v>58</v>
      </c>
      <c r="K1316">
        <v>1</v>
      </c>
      <c r="L1316">
        <v>12</v>
      </c>
      <c r="M1316">
        <v>5</v>
      </c>
      <c r="N1316">
        <v>2</v>
      </c>
      <c r="O1316">
        <v>5</v>
      </c>
      <c r="P1316" s="1">
        <f>SUM(I1316:O1316)/H1316</f>
        <v>0.39421338155515373</v>
      </c>
      <c r="Q1316" s="2">
        <v>0.35476134693759731</v>
      </c>
      <c r="R1316">
        <f>(Q1316-P1316)/Q1316</f>
        <v>-0.11120725230670649</v>
      </c>
    </row>
    <row r="1317" spans="1:18" hidden="1" x14ac:dyDescent="0.25">
      <c r="A1317" t="s">
        <v>78</v>
      </c>
      <c r="B1317">
        <v>2003</v>
      </c>
      <c r="C1317">
        <v>1</v>
      </c>
      <c r="D1317" t="s">
        <v>321</v>
      </c>
      <c r="E1317">
        <v>19</v>
      </c>
      <c r="F1317">
        <v>278</v>
      </c>
      <c r="G1317">
        <v>0.27900000000000003</v>
      </c>
      <c r="H1317">
        <v>422</v>
      </c>
      <c r="I1317">
        <v>105</v>
      </c>
      <c r="J1317">
        <v>36</v>
      </c>
      <c r="K1317">
        <v>4</v>
      </c>
      <c r="L1317">
        <v>8</v>
      </c>
      <c r="M1317">
        <v>4</v>
      </c>
      <c r="N1317">
        <v>0</v>
      </c>
      <c r="O1317">
        <v>1</v>
      </c>
      <c r="P1317" s="1">
        <f>SUM(I1317:O1317)/H1317</f>
        <v>0.37440758293838861</v>
      </c>
      <c r="Q1317" s="2">
        <v>0.35476134693759731</v>
      </c>
      <c r="R1317">
        <f>(Q1317-P1317)/Q1317</f>
        <v>-5.5378738891323123E-2</v>
      </c>
    </row>
    <row r="1318" spans="1:18" hidden="1" x14ac:dyDescent="0.25">
      <c r="A1318" t="s">
        <v>704</v>
      </c>
      <c r="B1318">
        <v>2003</v>
      </c>
      <c r="C1318">
        <v>1</v>
      </c>
      <c r="D1318" t="s">
        <v>321</v>
      </c>
      <c r="E1318">
        <v>13</v>
      </c>
      <c r="F1318">
        <v>445</v>
      </c>
      <c r="G1318">
        <v>0.247</v>
      </c>
      <c r="H1318">
        <v>609</v>
      </c>
      <c r="I1318">
        <v>138</v>
      </c>
      <c r="J1318">
        <v>38</v>
      </c>
      <c r="K1318">
        <v>6</v>
      </c>
      <c r="L1318">
        <v>5</v>
      </c>
      <c r="M1318">
        <v>4</v>
      </c>
      <c r="N1318">
        <v>3</v>
      </c>
      <c r="O1318">
        <v>4</v>
      </c>
      <c r="P1318" s="1">
        <f>SUM(I1318:O1318)/H1318</f>
        <v>0.3251231527093596</v>
      </c>
      <c r="Q1318" s="2">
        <v>0.35476134693759731</v>
      </c>
      <c r="R1318">
        <f>(Q1318-P1318)/Q1318</f>
        <v>8.3544034557550273E-2</v>
      </c>
    </row>
    <row r="1319" spans="1:18" hidden="1" x14ac:dyDescent="0.25">
      <c r="A1319" t="s">
        <v>438</v>
      </c>
      <c r="B1319">
        <v>2003</v>
      </c>
      <c r="C1319">
        <v>1</v>
      </c>
      <c r="D1319" t="s">
        <v>321</v>
      </c>
      <c r="E1319">
        <v>4</v>
      </c>
      <c r="F1319">
        <v>115</v>
      </c>
      <c r="G1319">
        <v>0.34499999999999997</v>
      </c>
      <c r="H1319">
        <v>184</v>
      </c>
      <c r="I1319">
        <v>57</v>
      </c>
      <c r="J1319">
        <v>16</v>
      </c>
      <c r="K1319">
        <v>1</v>
      </c>
      <c r="L1319">
        <v>1</v>
      </c>
      <c r="M1319">
        <v>0</v>
      </c>
      <c r="N1319">
        <v>0</v>
      </c>
      <c r="O1319">
        <v>2</v>
      </c>
      <c r="P1319" s="1">
        <f>SUM(I1319:O1319)/H1319</f>
        <v>0.41847826086956524</v>
      </c>
      <c r="Q1319" s="2">
        <v>0.35476134693759731</v>
      </c>
      <c r="R1319">
        <f>(Q1319-P1319)/Q1319</f>
        <v>-0.17960500624431266</v>
      </c>
    </row>
    <row r="1320" spans="1:18" hidden="1" x14ac:dyDescent="0.25">
      <c r="A1320" t="s">
        <v>882</v>
      </c>
      <c r="B1320">
        <v>2003</v>
      </c>
      <c r="C1320">
        <v>1</v>
      </c>
      <c r="D1320" t="s">
        <v>321</v>
      </c>
      <c r="E1320">
        <v>3</v>
      </c>
      <c r="F1320">
        <v>74</v>
      </c>
      <c r="G1320">
        <v>0.20499999999999999</v>
      </c>
      <c r="H1320">
        <v>97</v>
      </c>
      <c r="I1320">
        <v>18</v>
      </c>
      <c r="J1320">
        <v>8</v>
      </c>
      <c r="K1320">
        <v>0</v>
      </c>
      <c r="L1320">
        <v>1</v>
      </c>
      <c r="M1320">
        <v>0</v>
      </c>
      <c r="N1320">
        <v>0</v>
      </c>
      <c r="O1320">
        <v>0</v>
      </c>
      <c r="P1320" s="1">
        <f>SUM(I1320:O1320)/H1320</f>
        <v>0.27835051546391754</v>
      </c>
      <c r="Q1320" s="2">
        <v>0.35476134693759731</v>
      </c>
      <c r="R1320">
        <f>(Q1320-P1320)/Q1320</f>
        <v>0.2153865750406018</v>
      </c>
    </row>
    <row r="1321" spans="1:18" hidden="1" x14ac:dyDescent="0.25">
      <c r="A1321" t="s">
        <v>851</v>
      </c>
      <c r="B1321">
        <v>2003</v>
      </c>
      <c r="C1321">
        <v>1</v>
      </c>
      <c r="D1321" t="s">
        <v>321</v>
      </c>
      <c r="E1321">
        <v>1</v>
      </c>
      <c r="F1321">
        <v>31</v>
      </c>
      <c r="G1321">
        <v>0.34</v>
      </c>
      <c r="H1321">
        <v>53</v>
      </c>
      <c r="I1321">
        <v>16</v>
      </c>
      <c r="J1321">
        <v>6</v>
      </c>
      <c r="K1321">
        <v>0</v>
      </c>
      <c r="L1321">
        <v>0</v>
      </c>
      <c r="M1321">
        <v>0</v>
      </c>
      <c r="N1321">
        <v>0</v>
      </c>
      <c r="O1321">
        <v>0</v>
      </c>
      <c r="P1321" s="1">
        <f>SUM(I1321:O1321)/H1321</f>
        <v>0.41509433962264153</v>
      </c>
      <c r="Q1321" s="2">
        <v>0.35476134693759731</v>
      </c>
      <c r="R1321">
        <f>(Q1321-P1321)/Q1321</f>
        <v>-0.17006642128815916</v>
      </c>
    </row>
    <row r="1322" spans="1:18" hidden="1" x14ac:dyDescent="0.25">
      <c r="A1322" t="s">
        <v>673</v>
      </c>
      <c r="B1322">
        <v>2003</v>
      </c>
      <c r="C1322">
        <v>1</v>
      </c>
      <c r="D1322" t="s">
        <v>321</v>
      </c>
      <c r="E1322">
        <v>0</v>
      </c>
      <c r="F1322">
        <v>6</v>
      </c>
      <c r="G1322">
        <v>0.5</v>
      </c>
      <c r="H1322">
        <v>12</v>
      </c>
      <c r="I1322">
        <v>5</v>
      </c>
      <c r="J1322">
        <v>1</v>
      </c>
      <c r="K1322">
        <v>0</v>
      </c>
      <c r="L1322">
        <v>1</v>
      </c>
      <c r="M1322">
        <v>1</v>
      </c>
      <c r="N1322">
        <v>0</v>
      </c>
      <c r="O1322">
        <v>0</v>
      </c>
      <c r="P1322" s="1">
        <f>SUM(I1322:O1322)/H1322</f>
        <v>0.66666666666666663</v>
      </c>
      <c r="Q1322" s="2">
        <v>0.35476134693759731</v>
      </c>
      <c r="R1322">
        <f>(Q1322-P1322)/Q1322</f>
        <v>-0.8791975857052251</v>
      </c>
    </row>
    <row r="1323" spans="1:18" hidden="1" x14ac:dyDescent="0.25">
      <c r="A1323" t="s">
        <v>104</v>
      </c>
      <c r="B1323">
        <v>2003</v>
      </c>
      <c r="C1323">
        <v>1</v>
      </c>
      <c r="D1323" t="s">
        <v>321</v>
      </c>
      <c r="E1323">
        <v>0</v>
      </c>
      <c r="F1323">
        <v>11</v>
      </c>
      <c r="G1323">
        <v>0.308</v>
      </c>
      <c r="H1323">
        <v>15</v>
      </c>
      <c r="I1323">
        <v>4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1</v>
      </c>
      <c r="P1323" s="1">
        <f>SUM(I1323:O1323)/H1323</f>
        <v>0.4</v>
      </c>
      <c r="Q1323" s="2">
        <v>0.35476134693759731</v>
      </c>
      <c r="R1323">
        <f>(Q1323-P1323)/Q1323</f>
        <v>-0.1275185514231352</v>
      </c>
    </row>
    <row r="1324" spans="1:18" hidden="1" x14ac:dyDescent="0.25">
      <c r="A1324" t="s">
        <v>456</v>
      </c>
      <c r="B1324">
        <v>2003</v>
      </c>
      <c r="C1324">
        <v>2</v>
      </c>
      <c r="D1324" t="s">
        <v>321</v>
      </c>
      <c r="E1324">
        <v>0</v>
      </c>
      <c r="F1324">
        <v>81</v>
      </c>
      <c r="G1324">
        <v>0.315</v>
      </c>
      <c r="H1324">
        <v>119</v>
      </c>
      <c r="I1324">
        <v>34</v>
      </c>
      <c r="J1324">
        <v>8</v>
      </c>
      <c r="K1324">
        <v>1</v>
      </c>
      <c r="L1324">
        <v>1</v>
      </c>
      <c r="M1324">
        <v>1</v>
      </c>
      <c r="N1324">
        <v>0</v>
      </c>
      <c r="O1324">
        <v>2</v>
      </c>
      <c r="P1324" s="1">
        <f>SUM(I1324:O1324)/H1324</f>
        <v>0.3949579831932773</v>
      </c>
      <c r="Q1324" s="2">
        <v>0.35476134693759731</v>
      </c>
      <c r="R1324">
        <f>(Q1324-P1324)/Q1324</f>
        <v>-0.11330613270771743</v>
      </c>
    </row>
    <row r="1325" spans="1:18" hidden="1" x14ac:dyDescent="0.25">
      <c r="A1325" t="s">
        <v>890</v>
      </c>
      <c r="B1325">
        <v>2003</v>
      </c>
      <c r="C1325">
        <v>1</v>
      </c>
      <c r="D1325" t="s">
        <v>321</v>
      </c>
      <c r="E1325">
        <v>0</v>
      </c>
      <c r="F1325">
        <v>83</v>
      </c>
      <c r="G1325">
        <v>0.26100000000000001</v>
      </c>
      <c r="H1325">
        <v>127</v>
      </c>
      <c r="I1325">
        <v>29</v>
      </c>
      <c r="J1325">
        <v>14</v>
      </c>
      <c r="K1325">
        <v>0</v>
      </c>
      <c r="L1325">
        <v>2</v>
      </c>
      <c r="M1325">
        <v>5</v>
      </c>
      <c r="N1325">
        <v>0</v>
      </c>
      <c r="O1325">
        <v>0</v>
      </c>
      <c r="P1325" s="1">
        <f>SUM(I1325:O1325)/H1325</f>
        <v>0.39370078740157483</v>
      </c>
      <c r="Q1325" s="2">
        <v>0.35476134693759731</v>
      </c>
      <c r="R1325">
        <f>(Q1325-P1325)/Q1325</f>
        <v>-0.10976235376292835</v>
      </c>
    </row>
    <row r="1326" spans="1:18" hidden="1" x14ac:dyDescent="0.25">
      <c r="A1326" t="s">
        <v>597</v>
      </c>
      <c r="B1326">
        <v>2003</v>
      </c>
      <c r="C1326">
        <v>1</v>
      </c>
      <c r="D1326" t="s">
        <v>321</v>
      </c>
      <c r="E1326">
        <v>0</v>
      </c>
      <c r="F1326">
        <v>241</v>
      </c>
      <c r="G1326">
        <v>0.27500000000000002</v>
      </c>
      <c r="H1326">
        <v>332</v>
      </c>
      <c r="I1326">
        <v>84</v>
      </c>
      <c r="J1326">
        <v>22</v>
      </c>
      <c r="K1326">
        <v>7</v>
      </c>
      <c r="L1326">
        <v>0</v>
      </c>
      <c r="M1326">
        <v>4</v>
      </c>
      <c r="N1326">
        <v>4</v>
      </c>
      <c r="O1326">
        <v>1</v>
      </c>
      <c r="P1326" s="1">
        <f>SUM(I1326:O1326)/H1326</f>
        <v>0.36746987951807231</v>
      </c>
      <c r="Q1326" s="2">
        <v>0.35476134693759731</v>
      </c>
      <c r="R1326">
        <f>(Q1326-P1326)/Q1326</f>
        <v>-3.582276561462721E-2</v>
      </c>
    </row>
    <row r="1327" spans="1:18" hidden="1" x14ac:dyDescent="0.25">
      <c r="A1327" t="s">
        <v>501</v>
      </c>
      <c r="B1327">
        <v>2003</v>
      </c>
      <c r="C1327">
        <v>1</v>
      </c>
      <c r="D1327" t="s">
        <v>321</v>
      </c>
      <c r="E1327">
        <v>0</v>
      </c>
      <c r="F1327">
        <v>116</v>
      </c>
      <c r="G1327">
        <v>0.25</v>
      </c>
      <c r="H1327">
        <v>163</v>
      </c>
      <c r="I1327">
        <v>37</v>
      </c>
      <c r="J1327">
        <v>10</v>
      </c>
      <c r="K1327">
        <v>3</v>
      </c>
      <c r="L1327">
        <v>3</v>
      </c>
      <c r="M1327">
        <v>1</v>
      </c>
      <c r="N1327">
        <v>1</v>
      </c>
      <c r="O1327">
        <v>1</v>
      </c>
      <c r="P1327" s="1">
        <f>SUM(I1327:O1327)/H1327</f>
        <v>0.34355828220858897</v>
      </c>
      <c r="Q1327" s="2">
        <v>0.35476134693759731</v>
      </c>
      <c r="R1327">
        <f>(Q1327-P1327)/Q1327</f>
        <v>3.1579158286877747E-2</v>
      </c>
    </row>
    <row r="1328" spans="1:18" hidden="1" x14ac:dyDescent="0.25">
      <c r="A1328" t="s">
        <v>815</v>
      </c>
      <c r="B1328">
        <v>2003</v>
      </c>
      <c r="C1328">
        <v>1</v>
      </c>
      <c r="D1328" t="s">
        <v>321</v>
      </c>
      <c r="E1328">
        <v>0</v>
      </c>
      <c r="F1328">
        <v>258</v>
      </c>
      <c r="G1328">
        <v>0.17199999999999999</v>
      </c>
      <c r="H1328">
        <v>334</v>
      </c>
      <c r="I1328">
        <v>50</v>
      </c>
      <c r="J1328">
        <v>35</v>
      </c>
      <c r="K1328">
        <v>5</v>
      </c>
      <c r="L1328">
        <v>2</v>
      </c>
      <c r="M1328">
        <v>7</v>
      </c>
      <c r="N1328">
        <v>2</v>
      </c>
      <c r="O1328">
        <v>4</v>
      </c>
      <c r="P1328" s="1">
        <f>SUM(I1328:O1328)/H1328</f>
        <v>0.31437125748502992</v>
      </c>
      <c r="Q1328" s="2">
        <v>0.35476134693759731</v>
      </c>
      <c r="R1328">
        <f>(Q1328-P1328)/Q1328</f>
        <v>0.11385143787852409</v>
      </c>
    </row>
    <row r="1329" spans="1:18" hidden="1" x14ac:dyDescent="0.25">
      <c r="A1329" t="s">
        <v>254</v>
      </c>
      <c r="B1329">
        <v>2003</v>
      </c>
      <c r="C1329">
        <v>1</v>
      </c>
      <c r="D1329" t="s">
        <v>321</v>
      </c>
      <c r="E1329">
        <v>0</v>
      </c>
      <c r="F1329">
        <v>148</v>
      </c>
      <c r="G1329">
        <v>0.184</v>
      </c>
      <c r="H1329">
        <v>206</v>
      </c>
      <c r="I1329">
        <v>33</v>
      </c>
      <c r="J1329">
        <v>23</v>
      </c>
      <c r="K1329">
        <v>1</v>
      </c>
      <c r="L1329">
        <v>3</v>
      </c>
      <c r="M1329">
        <v>1</v>
      </c>
      <c r="N1329">
        <v>0</v>
      </c>
      <c r="O1329">
        <v>1</v>
      </c>
      <c r="P1329" s="1">
        <f>SUM(I1329:O1329)/H1329</f>
        <v>0.30097087378640774</v>
      </c>
      <c r="Q1329" s="2">
        <v>0.35476134693759731</v>
      </c>
      <c r="R1329">
        <f>(Q1329-P1329)/Q1329</f>
        <v>0.15162439091948576</v>
      </c>
    </row>
    <row r="1330" spans="1:18" hidden="1" x14ac:dyDescent="0.25">
      <c r="A1330" t="s">
        <v>744</v>
      </c>
      <c r="B1330">
        <v>2003</v>
      </c>
      <c r="C1330">
        <v>1</v>
      </c>
      <c r="D1330" t="s">
        <v>321</v>
      </c>
      <c r="E1330">
        <v>0</v>
      </c>
      <c r="F1330">
        <v>222</v>
      </c>
      <c r="G1330">
        <v>0.2</v>
      </c>
      <c r="H1330">
        <v>307</v>
      </c>
      <c r="I1330">
        <v>55</v>
      </c>
      <c r="J1330">
        <v>24</v>
      </c>
      <c r="K1330">
        <v>1</v>
      </c>
      <c r="L1330">
        <v>4</v>
      </c>
      <c r="M1330">
        <v>1</v>
      </c>
      <c r="N1330">
        <v>3</v>
      </c>
      <c r="O1330">
        <v>1</v>
      </c>
      <c r="P1330" s="1">
        <f>SUM(I1330:O1330)/H1330</f>
        <v>0.28990228013029318</v>
      </c>
      <c r="Q1330" s="2">
        <v>0.35476134693759731</v>
      </c>
      <c r="R1330">
        <f>(Q1330-P1330)/Q1330</f>
        <v>0.18282450263306976</v>
      </c>
    </row>
    <row r="1331" spans="1:18" hidden="1" x14ac:dyDescent="0.25">
      <c r="A1331" t="s">
        <v>592</v>
      </c>
      <c r="B1331">
        <v>2003</v>
      </c>
      <c r="C1331">
        <v>1</v>
      </c>
      <c r="D1331" t="s">
        <v>321</v>
      </c>
      <c r="E1331">
        <v>0</v>
      </c>
      <c r="F1331">
        <v>46</v>
      </c>
      <c r="G1331">
        <v>0.14000000000000001</v>
      </c>
      <c r="H1331">
        <v>53</v>
      </c>
      <c r="I1331">
        <v>7</v>
      </c>
      <c r="J1331">
        <v>3</v>
      </c>
      <c r="K1331">
        <v>0</v>
      </c>
      <c r="L1331">
        <v>0</v>
      </c>
      <c r="M1331">
        <v>0</v>
      </c>
      <c r="N1331">
        <v>0</v>
      </c>
      <c r="O1331">
        <v>0</v>
      </c>
      <c r="P1331" s="1">
        <f>SUM(I1331:O1331)/H1331</f>
        <v>0.18867924528301888</v>
      </c>
      <c r="Q1331" s="2">
        <v>0.35476134693759731</v>
      </c>
      <c r="R1331">
        <f>(Q1331-P1331)/Q1331</f>
        <v>0.46815162668720034</v>
      </c>
    </row>
    <row r="1332" spans="1:18" hidden="1" x14ac:dyDescent="0.25">
      <c r="A1332" t="s">
        <v>285</v>
      </c>
      <c r="B1332">
        <v>2003</v>
      </c>
      <c r="C1332">
        <v>1</v>
      </c>
      <c r="D1332" t="s">
        <v>375</v>
      </c>
      <c r="E1332">
        <v>30</v>
      </c>
      <c r="F1332">
        <v>527</v>
      </c>
      <c r="G1332">
        <v>0.29899999999999999</v>
      </c>
      <c r="H1332">
        <v>781</v>
      </c>
      <c r="I1332">
        <v>212</v>
      </c>
      <c r="J1332">
        <v>57</v>
      </c>
      <c r="K1332">
        <v>6</v>
      </c>
      <c r="L1332">
        <v>4</v>
      </c>
      <c r="M1332">
        <v>3</v>
      </c>
      <c r="N1332">
        <v>9</v>
      </c>
      <c r="O1332">
        <v>3</v>
      </c>
      <c r="P1332" s="1">
        <f>SUM(I1332:O1332)/H1332</f>
        <v>0.37644046094750322</v>
      </c>
      <c r="Q1332" s="2">
        <v>0.35476134693759731</v>
      </c>
      <c r="R1332">
        <f>(Q1332-P1332)/Q1332</f>
        <v>-6.1109008061465263E-2</v>
      </c>
    </row>
    <row r="1333" spans="1:18" hidden="1" x14ac:dyDescent="0.25">
      <c r="A1333" t="s">
        <v>139</v>
      </c>
      <c r="B1333">
        <v>2003</v>
      </c>
      <c r="C1333">
        <v>1</v>
      </c>
      <c r="D1333" t="s">
        <v>375</v>
      </c>
      <c r="E1333">
        <v>29</v>
      </c>
      <c r="F1333">
        <v>580</v>
      </c>
      <c r="G1333">
        <v>0.26700000000000002</v>
      </c>
      <c r="H1333">
        <v>822</v>
      </c>
      <c r="I1333">
        <v>197</v>
      </c>
      <c r="J1333">
        <v>60</v>
      </c>
      <c r="K1333">
        <v>3</v>
      </c>
      <c r="L1333">
        <v>8</v>
      </c>
      <c r="M1333">
        <v>7</v>
      </c>
      <c r="N1333">
        <v>10</v>
      </c>
      <c r="O1333">
        <v>6</v>
      </c>
      <c r="P1333" s="1">
        <f>SUM(I1333:O1333)/H1333</f>
        <v>0.354014598540146</v>
      </c>
      <c r="Q1333" s="2">
        <v>0.35476134693759731</v>
      </c>
      <c r="R1333">
        <f>(Q1333-P1333)/Q1333</f>
        <v>2.104931678429631E-3</v>
      </c>
    </row>
    <row r="1334" spans="1:18" hidden="1" x14ac:dyDescent="0.25">
      <c r="A1334" t="s">
        <v>939</v>
      </c>
      <c r="B1334">
        <v>2003</v>
      </c>
      <c r="C1334">
        <v>1</v>
      </c>
      <c r="D1334" t="s">
        <v>375</v>
      </c>
      <c r="E1334">
        <v>28</v>
      </c>
      <c r="F1334">
        <v>542</v>
      </c>
      <c r="G1334">
        <v>0.21199999999999999</v>
      </c>
      <c r="H1334">
        <v>750</v>
      </c>
      <c r="I1334">
        <v>140</v>
      </c>
      <c r="J1334">
        <v>68</v>
      </c>
      <c r="K1334">
        <v>4</v>
      </c>
      <c r="L1334">
        <v>13</v>
      </c>
      <c r="M1334">
        <v>9</v>
      </c>
      <c r="N1334">
        <v>9</v>
      </c>
      <c r="O1334">
        <v>1</v>
      </c>
      <c r="P1334" s="1">
        <f>SUM(I1334:O1334)/H1334</f>
        <v>0.32533333333333331</v>
      </c>
      <c r="Q1334" s="2">
        <v>0.35476134693759731</v>
      </c>
      <c r="R1334">
        <f>(Q1334-P1334)/Q1334</f>
        <v>8.2951578175850152E-2</v>
      </c>
    </row>
    <row r="1335" spans="1:18" hidden="1" x14ac:dyDescent="0.25">
      <c r="A1335" t="s">
        <v>73</v>
      </c>
      <c r="B1335">
        <v>2003</v>
      </c>
      <c r="C1335">
        <v>1</v>
      </c>
      <c r="D1335" t="s">
        <v>375</v>
      </c>
      <c r="E1335">
        <v>24</v>
      </c>
      <c r="F1335">
        <v>504</v>
      </c>
      <c r="G1335">
        <v>0.23</v>
      </c>
      <c r="H1335">
        <v>673</v>
      </c>
      <c r="I1335">
        <v>144</v>
      </c>
      <c r="J1335">
        <v>32</v>
      </c>
      <c r="K1335">
        <v>2</v>
      </c>
      <c r="L1335">
        <v>3</v>
      </c>
      <c r="M1335">
        <v>4</v>
      </c>
      <c r="N1335">
        <v>11</v>
      </c>
      <c r="O1335">
        <v>1</v>
      </c>
      <c r="P1335" s="1">
        <f>SUM(I1335:O1335)/H1335</f>
        <v>0.29271916790490343</v>
      </c>
      <c r="Q1335" s="2">
        <v>0.35476134693759731</v>
      </c>
      <c r="R1335">
        <f>(Q1335-P1335)/Q1335</f>
        <v>0.17488426957519451</v>
      </c>
    </row>
    <row r="1336" spans="1:18" hidden="1" x14ac:dyDescent="0.25">
      <c r="A1336" t="s">
        <v>69</v>
      </c>
      <c r="B1336">
        <v>2003</v>
      </c>
      <c r="C1336">
        <v>1</v>
      </c>
      <c r="D1336" t="s">
        <v>375</v>
      </c>
      <c r="E1336">
        <v>18</v>
      </c>
      <c r="F1336">
        <v>342</v>
      </c>
      <c r="G1336">
        <v>0.28000000000000003</v>
      </c>
      <c r="H1336">
        <v>489</v>
      </c>
      <c r="I1336">
        <v>125</v>
      </c>
      <c r="J1336">
        <v>27</v>
      </c>
      <c r="K1336">
        <v>3</v>
      </c>
      <c r="L1336">
        <v>8</v>
      </c>
      <c r="M1336">
        <v>1</v>
      </c>
      <c r="N1336">
        <v>4</v>
      </c>
      <c r="O1336">
        <v>3</v>
      </c>
      <c r="P1336" s="1">
        <f>SUM(I1336:O1336)/H1336</f>
        <v>0.34969325153374231</v>
      </c>
      <c r="Q1336" s="2">
        <v>0.35476134693759731</v>
      </c>
      <c r="R1336">
        <f>(Q1336-P1336)/Q1336</f>
        <v>1.4285928970572096E-2</v>
      </c>
    </row>
    <row r="1337" spans="1:18" hidden="1" x14ac:dyDescent="0.25">
      <c r="A1337" t="s">
        <v>880</v>
      </c>
      <c r="B1337">
        <v>2003</v>
      </c>
      <c r="C1337">
        <v>1</v>
      </c>
      <c r="D1337" t="s">
        <v>375</v>
      </c>
      <c r="E1337">
        <v>10</v>
      </c>
      <c r="F1337">
        <v>199</v>
      </c>
      <c r="G1337">
        <v>0.28100000000000003</v>
      </c>
      <c r="H1337">
        <v>289</v>
      </c>
      <c r="I1337">
        <v>74</v>
      </c>
      <c r="J1337">
        <v>16</v>
      </c>
      <c r="K1337">
        <v>3</v>
      </c>
      <c r="L1337">
        <v>3</v>
      </c>
      <c r="M1337">
        <v>3</v>
      </c>
      <c r="N1337">
        <v>3</v>
      </c>
      <c r="O1337">
        <v>4</v>
      </c>
      <c r="P1337" s="1">
        <f>SUM(I1337:O1337)/H1337</f>
        <v>0.36678200692041524</v>
      </c>
      <c r="Q1337" s="2">
        <v>0.35476134693759731</v>
      </c>
      <c r="R1337">
        <f>(Q1337-P1337)/Q1337</f>
        <v>-3.3883792827442298E-2</v>
      </c>
    </row>
    <row r="1338" spans="1:18" hidden="1" x14ac:dyDescent="0.25">
      <c r="A1338" t="s">
        <v>799</v>
      </c>
      <c r="B1338">
        <v>2003</v>
      </c>
      <c r="C1338">
        <v>1</v>
      </c>
      <c r="D1338" t="s">
        <v>375</v>
      </c>
      <c r="E1338">
        <v>8</v>
      </c>
      <c r="F1338">
        <v>165</v>
      </c>
      <c r="G1338">
        <v>0.28100000000000003</v>
      </c>
      <c r="H1338">
        <v>252</v>
      </c>
      <c r="I1338">
        <v>61</v>
      </c>
      <c r="J1338">
        <v>30</v>
      </c>
      <c r="K1338">
        <v>5</v>
      </c>
      <c r="L1338">
        <v>2</v>
      </c>
      <c r="M1338">
        <v>4</v>
      </c>
      <c r="N1338">
        <v>1</v>
      </c>
      <c r="O1338">
        <v>2</v>
      </c>
      <c r="P1338" s="1">
        <f>SUM(I1338:O1338)/H1338</f>
        <v>0.41666666666666669</v>
      </c>
      <c r="Q1338" s="2">
        <v>0.35476134693759731</v>
      </c>
      <c r="R1338">
        <f>(Q1338-P1338)/Q1338</f>
        <v>-0.17449849106576582</v>
      </c>
    </row>
    <row r="1339" spans="1:18" hidden="1" x14ac:dyDescent="0.25">
      <c r="A1339" t="s">
        <v>465</v>
      </c>
      <c r="B1339">
        <v>2003</v>
      </c>
      <c r="C1339">
        <v>1</v>
      </c>
      <c r="D1339" t="s">
        <v>375</v>
      </c>
      <c r="E1339">
        <v>7</v>
      </c>
      <c r="F1339">
        <v>129</v>
      </c>
      <c r="G1339">
        <v>0.214</v>
      </c>
      <c r="H1339">
        <v>181</v>
      </c>
      <c r="I1339">
        <v>34</v>
      </c>
      <c r="J1339">
        <v>15</v>
      </c>
      <c r="K1339">
        <v>0</v>
      </c>
      <c r="L1339">
        <v>4</v>
      </c>
      <c r="M1339">
        <v>0</v>
      </c>
      <c r="N1339">
        <v>3</v>
      </c>
      <c r="O1339">
        <v>0</v>
      </c>
      <c r="P1339" s="1">
        <f>SUM(I1339:O1339)/H1339</f>
        <v>0.30939226519337015</v>
      </c>
      <c r="Q1339" s="2">
        <v>0.35476134693759731</v>
      </c>
      <c r="R1339">
        <f>(Q1339-P1339)/Q1339</f>
        <v>0.12788620331912204</v>
      </c>
    </row>
    <row r="1340" spans="1:18" hidden="1" x14ac:dyDescent="0.25">
      <c r="A1340" t="s">
        <v>854</v>
      </c>
      <c r="B1340">
        <v>2003</v>
      </c>
      <c r="C1340">
        <v>1</v>
      </c>
      <c r="D1340" t="s">
        <v>375</v>
      </c>
      <c r="E1340">
        <v>5</v>
      </c>
      <c r="F1340">
        <v>99</v>
      </c>
      <c r="G1340">
        <v>0.23300000000000001</v>
      </c>
      <c r="H1340">
        <v>139</v>
      </c>
      <c r="I1340">
        <v>27</v>
      </c>
      <c r="J1340">
        <v>11</v>
      </c>
      <c r="K1340">
        <v>1</v>
      </c>
      <c r="L1340">
        <v>6</v>
      </c>
      <c r="M1340">
        <v>3</v>
      </c>
      <c r="N1340">
        <v>4</v>
      </c>
      <c r="O1340">
        <v>1</v>
      </c>
      <c r="P1340" s="1">
        <f>SUM(I1340:O1340)/H1340</f>
        <v>0.38129496402877699</v>
      </c>
      <c r="Q1340" s="2">
        <v>0.35476134693759731</v>
      </c>
      <c r="R1340">
        <f>(Q1340-P1340)/Q1340</f>
        <v>-7.4792863766657641E-2</v>
      </c>
    </row>
    <row r="1341" spans="1:18" hidden="1" x14ac:dyDescent="0.25">
      <c r="A1341" t="s">
        <v>877</v>
      </c>
      <c r="B1341">
        <v>2003</v>
      </c>
      <c r="C1341">
        <v>1</v>
      </c>
      <c r="D1341" t="s">
        <v>375</v>
      </c>
      <c r="E1341">
        <v>2</v>
      </c>
      <c r="F1341">
        <v>55</v>
      </c>
      <c r="G1341">
        <v>0.36799999999999999</v>
      </c>
      <c r="H1341">
        <v>85</v>
      </c>
      <c r="I1341">
        <v>28</v>
      </c>
      <c r="J1341">
        <v>7</v>
      </c>
      <c r="K1341">
        <v>2</v>
      </c>
      <c r="L1341">
        <v>0</v>
      </c>
      <c r="M1341">
        <v>2</v>
      </c>
      <c r="N1341">
        <v>1</v>
      </c>
      <c r="O1341">
        <v>1</v>
      </c>
      <c r="P1341" s="1">
        <f>SUM(I1341:O1341)/H1341</f>
        <v>0.4823529411764706</v>
      </c>
      <c r="Q1341" s="2">
        <v>0.35476134693759731</v>
      </c>
      <c r="R1341">
        <f>(Q1341-P1341)/Q1341</f>
        <v>-0.35965472377495711</v>
      </c>
    </row>
    <row r="1342" spans="1:18" hidden="1" x14ac:dyDescent="0.25">
      <c r="A1342" t="s">
        <v>935</v>
      </c>
      <c r="B1342">
        <v>2003</v>
      </c>
      <c r="C1342">
        <v>1</v>
      </c>
      <c r="D1342" t="s">
        <v>375</v>
      </c>
      <c r="E1342">
        <v>1</v>
      </c>
      <c r="F1342">
        <v>294</v>
      </c>
      <c r="G1342">
        <v>0.222</v>
      </c>
      <c r="H1342">
        <v>422</v>
      </c>
      <c r="I1342">
        <v>80</v>
      </c>
      <c r="J1342">
        <v>46</v>
      </c>
      <c r="K1342">
        <v>10</v>
      </c>
      <c r="L1342">
        <v>3</v>
      </c>
      <c r="M1342">
        <v>3</v>
      </c>
      <c r="N1342">
        <v>9</v>
      </c>
      <c r="O1342">
        <v>3</v>
      </c>
      <c r="P1342" s="1">
        <f>SUM(I1342:O1342)/H1342</f>
        <v>0.36492890995260663</v>
      </c>
      <c r="Q1342" s="2">
        <v>0.35476134693759731</v>
      </c>
      <c r="R1342">
        <f>(Q1342-P1342)/Q1342</f>
        <v>-2.8660289805466876E-2</v>
      </c>
    </row>
    <row r="1343" spans="1:18" hidden="1" x14ac:dyDescent="0.25">
      <c r="A1343" t="s">
        <v>197</v>
      </c>
      <c r="B1343">
        <v>2003</v>
      </c>
      <c r="C1343">
        <v>1</v>
      </c>
      <c r="D1343" t="s">
        <v>375</v>
      </c>
      <c r="E1343">
        <v>0</v>
      </c>
      <c r="F1343">
        <v>5</v>
      </c>
      <c r="G1343">
        <v>0.375</v>
      </c>
      <c r="H1343">
        <v>10</v>
      </c>
      <c r="I1343">
        <v>3</v>
      </c>
      <c r="J1343">
        <v>2</v>
      </c>
      <c r="K1343">
        <v>1</v>
      </c>
      <c r="L1343">
        <v>0</v>
      </c>
      <c r="M1343">
        <v>0</v>
      </c>
      <c r="N1343">
        <v>0</v>
      </c>
      <c r="O1343">
        <v>0</v>
      </c>
      <c r="P1343" s="1">
        <f>SUM(I1343:O1343)/H1343</f>
        <v>0.6</v>
      </c>
      <c r="Q1343" s="2">
        <v>0.35476134693759731</v>
      </c>
      <c r="R1343">
        <f>(Q1343-P1343)/Q1343</f>
        <v>-0.69127782713470265</v>
      </c>
    </row>
    <row r="1344" spans="1:18" hidden="1" x14ac:dyDescent="0.25">
      <c r="A1344" t="s">
        <v>692</v>
      </c>
      <c r="B1344">
        <v>2003</v>
      </c>
      <c r="C1344">
        <v>1</v>
      </c>
      <c r="D1344" t="s">
        <v>375</v>
      </c>
      <c r="E1344">
        <v>0</v>
      </c>
      <c r="F1344">
        <v>3</v>
      </c>
      <c r="G1344">
        <v>0.25</v>
      </c>
      <c r="H1344">
        <v>5</v>
      </c>
      <c r="I1344">
        <v>1</v>
      </c>
      <c r="J1344">
        <v>1</v>
      </c>
      <c r="K1344">
        <v>1</v>
      </c>
      <c r="L1344">
        <v>0</v>
      </c>
      <c r="M1344">
        <v>0</v>
      </c>
      <c r="N1344">
        <v>0</v>
      </c>
      <c r="O1344">
        <v>0</v>
      </c>
      <c r="P1344" s="1">
        <f>SUM(I1344:O1344)/H1344</f>
        <v>0.6</v>
      </c>
      <c r="Q1344" s="2">
        <v>0.35476134693759731</v>
      </c>
      <c r="R1344">
        <f>(Q1344-P1344)/Q1344</f>
        <v>-0.69127782713470265</v>
      </c>
    </row>
    <row r="1345" spans="1:18" hidden="1" x14ac:dyDescent="0.25">
      <c r="A1345" t="s">
        <v>359</v>
      </c>
      <c r="B1345">
        <v>2003</v>
      </c>
      <c r="C1345">
        <v>2</v>
      </c>
      <c r="D1345" t="s">
        <v>375</v>
      </c>
      <c r="E1345">
        <v>0</v>
      </c>
      <c r="F1345">
        <v>7</v>
      </c>
      <c r="G1345">
        <v>0.41699999999999998</v>
      </c>
      <c r="H1345">
        <v>13</v>
      </c>
      <c r="I1345">
        <v>5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 s="1">
        <f>SUM(I1345:O1345)/H1345</f>
        <v>0.46153846153846156</v>
      </c>
      <c r="Q1345" s="2">
        <v>0.35476134693759731</v>
      </c>
      <c r="R1345">
        <f>(Q1345-P1345)/Q1345</f>
        <v>-0.30098294394977138</v>
      </c>
    </row>
    <row r="1346" spans="1:18" hidden="1" x14ac:dyDescent="0.25">
      <c r="A1346" t="s">
        <v>358</v>
      </c>
      <c r="B1346">
        <v>2003</v>
      </c>
      <c r="C1346">
        <v>1</v>
      </c>
      <c r="D1346" t="s">
        <v>375</v>
      </c>
      <c r="E1346">
        <v>0</v>
      </c>
      <c r="F1346">
        <v>25</v>
      </c>
      <c r="G1346">
        <v>0.28999999999999998</v>
      </c>
      <c r="H1346">
        <v>38</v>
      </c>
      <c r="I1346">
        <v>9</v>
      </c>
      <c r="J1346">
        <v>6</v>
      </c>
      <c r="K1346">
        <v>1</v>
      </c>
      <c r="L1346">
        <v>0</v>
      </c>
      <c r="M1346">
        <v>0</v>
      </c>
      <c r="N1346">
        <v>1</v>
      </c>
      <c r="O1346">
        <v>0</v>
      </c>
      <c r="P1346" s="1">
        <f>SUM(I1346:O1346)/H1346</f>
        <v>0.44736842105263158</v>
      </c>
      <c r="Q1346" s="2">
        <v>0.35476134693759731</v>
      </c>
      <c r="R1346">
        <f>(Q1346-P1346)/Q1346</f>
        <v>-0.2610404851442959</v>
      </c>
    </row>
    <row r="1347" spans="1:18" hidden="1" x14ac:dyDescent="0.25">
      <c r="A1347" t="s">
        <v>683</v>
      </c>
      <c r="B1347">
        <v>2003</v>
      </c>
      <c r="C1347">
        <v>1</v>
      </c>
      <c r="D1347" t="s">
        <v>375</v>
      </c>
      <c r="E1347">
        <v>0</v>
      </c>
      <c r="F1347">
        <v>116</v>
      </c>
      <c r="G1347">
        <v>0.25700000000000001</v>
      </c>
      <c r="H1347">
        <v>180</v>
      </c>
      <c r="I1347">
        <v>38</v>
      </c>
      <c r="J1347">
        <v>27</v>
      </c>
      <c r="K1347">
        <v>2</v>
      </c>
      <c r="L1347">
        <v>2</v>
      </c>
      <c r="M1347">
        <v>3</v>
      </c>
      <c r="N1347">
        <v>3</v>
      </c>
      <c r="O1347">
        <v>0</v>
      </c>
      <c r="P1347" s="1">
        <f>SUM(I1347:O1347)/H1347</f>
        <v>0.41666666666666669</v>
      </c>
      <c r="Q1347" s="2">
        <v>0.35476134693759731</v>
      </c>
      <c r="R1347">
        <f>(Q1347-P1347)/Q1347</f>
        <v>-0.17449849106576582</v>
      </c>
    </row>
    <row r="1348" spans="1:18" hidden="1" x14ac:dyDescent="0.25">
      <c r="A1348" t="s">
        <v>917</v>
      </c>
      <c r="B1348">
        <v>2003</v>
      </c>
      <c r="C1348">
        <v>1</v>
      </c>
      <c r="D1348" t="s">
        <v>375</v>
      </c>
      <c r="E1348">
        <v>0</v>
      </c>
      <c r="F1348">
        <v>180</v>
      </c>
      <c r="G1348">
        <v>0.22600000000000001</v>
      </c>
      <c r="H1348">
        <v>271</v>
      </c>
      <c r="I1348">
        <v>50</v>
      </c>
      <c r="J1348">
        <v>43</v>
      </c>
      <c r="K1348">
        <v>3</v>
      </c>
      <c r="L1348">
        <v>2</v>
      </c>
      <c r="M1348">
        <v>4</v>
      </c>
      <c r="N1348">
        <v>5</v>
      </c>
      <c r="O1348">
        <v>0</v>
      </c>
      <c r="P1348" s="1">
        <f>SUM(I1348:O1348)/H1348</f>
        <v>0.39483394833948338</v>
      </c>
      <c r="Q1348" s="2">
        <v>0.35476134693759731</v>
      </c>
      <c r="R1348">
        <f>(Q1348-P1348)/Q1348</f>
        <v>-0.11295650371102818</v>
      </c>
    </row>
    <row r="1349" spans="1:18" hidden="1" x14ac:dyDescent="0.25">
      <c r="A1349" t="s">
        <v>247</v>
      </c>
      <c r="B1349">
        <v>2003</v>
      </c>
      <c r="C1349">
        <v>1</v>
      </c>
      <c r="D1349" t="s">
        <v>375</v>
      </c>
      <c r="E1349">
        <v>0</v>
      </c>
      <c r="F1349">
        <v>109</v>
      </c>
      <c r="G1349">
        <v>0.26200000000000001</v>
      </c>
      <c r="H1349">
        <v>172</v>
      </c>
      <c r="I1349">
        <v>38</v>
      </c>
      <c r="J1349">
        <v>21</v>
      </c>
      <c r="K1349">
        <v>1</v>
      </c>
      <c r="L1349">
        <v>5</v>
      </c>
      <c r="M1349">
        <v>1</v>
      </c>
      <c r="N1349">
        <v>1</v>
      </c>
      <c r="O1349">
        <v>0</v>
      </c>
      <c r="P1349" s="1">
        <f>SUM(I1349:O1349)/H1349</f>
        <v>0.38953488372093026</v>
      </c>
      <c r="Q1349" s="2">
        <v>0.35476134693759731</v>
      </c>
      <c r="R1349">
        <f>(Q1349-P1349)/Q1349</f>
        <v>-9.8019519554506676E-2</v>
      </c>
    </row>
    <row r="1350" spans="1:18" hidden="1" x14ac:dyDescent="0.25">
      <c r="A1350" t="s">
        <v>74</v>
      </c>
      <c r="B1350">
        <v>2003</v>
      </c>
      <c r="C1350">
        <v>1</v>
      </c>
      <c r="D1350" t="s">
        <v>375</v>
      </c>
      <c r="E1350">
        <v>0</v>
      </c>
      <c r="F1350">
        <v>55</v>
      </c>
      <c r="G1350">
        <v>0.28799999999999998</v>
      </c>
      <c r="H1350">
        <v>77</v>
      </c>
      <c r="I1350">
        <v>21</v>
      </c>
      <c r="J1350">
        <v>2</v>
      </c>
      <c r="K1350">
        <v>1</v>
      </c>
      <c r="L1350">
        <v>0</v>
      </c>
      <c r="M1350">
        <v>1</v>
      </c>
      <c r="N1350">
        <v>1</v>
      </c>
      <c r="O1350">
        <v>1</v>
      </c>
      <c r="P1350" s="1">
        <f>SUM(I1350:O1350)/H1350</f>
        <v>0.35064935064935066</v>
      </c>
      <c r="Q1350" s="2">
        <v>0.35476134693759731</v>
      </c>
      <c r="R1350">
        <f>(Q1350-P1350)/Q1350</f>
        <v>1.1590880245952943E-2</v>
      </c>
    </row>
    <row r="1351" spans="1:18" hidden="1" x14ac:dyDescent="0.25">
      <c r="A1351" t="s">
        <v>663</v>
      </c>
      <c r="B1351">
        <v>2003</v>
      </c>
      <c r="C1351">
        <v>1</v>
      </c>
      <c r="D1351" t="s">
        <v>375</v>
      </c>
      <c r="E1351">
        <v>0</v>
      </c>
      <c r="F1351">
        <v>113</v>
      </c>
      <c r="G1351">
        <v>0.22500000000000001</v>
      </c>
      <c r="H1351">
        <v>157</v>
      </c>
      <c r="I1351">
        <v>31</v>
      </c>
      <c r="J1351">
        <v>10</v>
      </c>
      <c r="K1351">
        <v>1</v>
      </c>
      <c r="L1351">
        <v>5</v>
      </c>
      <c r="M1351">
        <v>1</v>
      </c>
      <c r="N1351">
        <v>2</v>
      </c>
      <c r="O1351">
        <v>2</v>
      </c>
      <c r="P1351" s="1">
        <f>SUM(I1351:O1351)/H1351</f>
        <v>0.33121019108280253</v>
      </c>
      <c r="Q1351" s="2">
        <v>0.35476134693759731</v>
      </c>
      <c r="R1351">
        <f>(Q1351-P1351)/Q1351</f>
        <v>6.638591283434675E-2</v>
      </c>
    </row>
    <row r="1352" spans="1:18" hidden="1" x14ac:dyDescent="0.25">
      <c r="A1352" t="s">
        <v>243</v>
      </c>
      <c r="B1352">
        <v>2003</v>
      </c>
      <c r="C1352">
        <v>1</v>
      </c>
      <c r="D1352" t="s">
        <v>375</v>
      </c>
      <c r="E1352">
        <v>0</v>
      </c>
      <c r="F1352">
        <v>165</v>
      </c>
      <c r="G1352">
        <v>0.191</v>
      </c>
      <c r="H1352">
        <v>220</v>
      </c>
      <c r="I1352">
        <v>37</v>
      </c>
      <c r="J1352">
        <v>18</v>
      </c>
      <c r="K1352">
        <v>1</v>
      </c>
      <c r="L1352">
        <v>2</v>
      </c>
      <c r="M1352">
        <v>1</v>
      </c>
      <c r="N1352">
        <v>4</v>
      </c>
      <c r="O1352">
        <v>2</v>
      </c>
      <c r="P1352" s="1">
        <f>SUM(I1352:O1352)/H1352</f>
        <v>0.29545454545454547</v>
      </c>
      <c r="Q1352" s="2">
        <v>0.35476134693759731</v>
      </c>
      <c r="R1352">
        <f>(Q1352-P1352)/Q1352</f>
        <v>0.16717379724427514</v>
      </c>
    </row>
    <row r="1353" spans="1:18" hidden="1" x14ac:dyDescent="0.25">
      <c r="A1353" t="s">
        <v>933</v>
      </c>
      <c r="B1353">
        <v>2003</v>
      </c>
      <c r="C1353">
        <v>1</v>
      </c>
      <c r="D1353" t="s">
        <v>375</v>
      </c>
      <c r="E1353">
        <v>0</v>
      </c>
      <c r="F1353">
        <v>151</v>
      </c>
      <c r="G1353">
        <v>0.13700000000000001</v>
      </c>
      <c r="H1353">
        <v>204</v>
      </c>
      <c r="I1353">
        <v>24</v>
      </c>
      <c r="J1353">
        <v>26</v>
      </c>
      <c r="K1353">
        <v>2</v>
      </c>
      <c r="L1353">
        <v>2</v>
      </c>
      <c r="M1353">
        <v>2</v>
      </c>
      <c r="N1353">
        <v>0</v>
      </c>
      <c r="O1353">
        <v>1</v>
      </c>
      <c r="P1353" s="1">
        <f>SUM(I1353:O1353)/H1353</f>
        <v>0.27941176470588236</v>
      </c>
      <c r="Q1353" s="2">
        <v>0.35476134693759731</v>
      </c>
      <c r="R1353">
        <f>(Q1353-P1353)/Q1353</f>
        <v>0.2123951295206041</v>
      </c>
    </row>
    <row r="1354" spans="1:18" hidden="1" x14ac:dyDescent="0.25">
      <c r="A1354" t="s">
        <v>51</v>
      </c>
      <c r="B1354">
        <v>2003</v>
      </c>
      <c r="C1354">
        <v>1</v>
      </c>
      <c r="D1354" t="s">
        <v>33</v>
      </c>
      <c r="E1354">
        <v>36</v>
      </c>
      <c r="F1354">
        <v>655</v>
      </c>
      <c r="G1354">
        <v>0.26800000000000002</v>
      </c>
      <c r="H1354">
        <v>901</v>
      </c>
      <c r="I1354">
        <v>225</v>
      </c>
      <c r="J1354">
        <v>33</v>
      </c>
      <c r="K1354">
        <v>7</v>
      </c>
      <c r="L1354">
        <v>8</v>
      </c>
      <c r="M1354">
        <v>3</v>
      </c>
      <c r="N1354">
        <v>10</v>
      </c>
      <c r="O1354">
        <v>9</v>
      </c>
      <c r="P1354" s="1">
        <f>SUM(I1354:O1354)/H1354</f>
        <v>0.32741398446170922</v>
      </c>
      <c r="Q1354" s="2">
        <v>0.35476134693759731</v>
      </c>
      <c r="R1354">
        <f>(Q1354-P1354)/Q1354</f>
        <v>7.7086646310141865E-2</v>
      </c>
    </row>
    <row r="1355" spans="1:18" hidden="1" x14ac:dyDescent="0.25">
      <c r="A1355" t="s">
        <v>407</v>
      </c>
      <c r="B1355">
        <v>2003</v>
      </c>
      <c r="C1355">
        <v>1</v>
      </c>
      <c r="D1355" t="s">
        <v>33</v>
      </c>
      <c r="E1355">
        <v>34</v>
      </c>
      <c r="F1355">
        <v>637</v>
      </c>
      <c r="G1355">
        <v>0.223</v>
      </c>
      <c r="H1355">
        <v>912</v>
      </c>
      <c r="I1355">
        <v>177</v>
      </c>
      <c r="J1355">
        <v>102</v>
      </c>
      <c r="K1355">
        <v>7</v>
      </c>
      <c r="L1355">
        <v>4</v>
      </c>
      <c r="M1355">
        <v>5</v>
      </c>
      <c r="N1355">
        <v>6</v>
      </c>
      <c r="O1355">
        <v>7</v>
      </c>
      <c r="P1355" s="1">
        <f>SUM(I1355:O1355)/H1355</f>
        <v>0.33771929824561403</v>
      </c>
      <c r="Q1355" s="2">
        <v>0.35476134693759731</v>
      </c>
      <c r="R1355">
        <f>(Q1355-P1355)/Q1355</f>
        <v>4.803806513616881E-2</v>
      </c>
    </row>
    <row r="1356" spans="1:18" hidden="1" x14ac:dyDescent="0.25">
      <c r="A1356" t="s">
        <v>171</v>
      </c>
      <c r="B1356">
        <v>2003</v>
      </c>
      <c r="C1356">
        <v>1</v>
      </c>
      <c r="D1356" t="s">
        <v>33</v>
      </c>
      <c r="E1356">
        <v>31</v>
      </c>
      <c r="F1356">
        <v>570</v>
      </c>
      <c r="G1356">
        <v>0.255</v>
      </c>
      <c r="H1356">
        <v>823</v>
      </c>
      <c r="I1356">
        <v>186</v>
      </c>
      <c r="J1356">
        <v>78</v>
      </c>
      <c r="K1356">
        <v>4</v>
      </c>
      <c r="L1356">
        <v>1</v>
      </c>
      <c r="M1356">
        <v>10</v>
      </c>
      <c r="N1356">
        <v>10</v>
      </c>
      <c r="O1356">
        <v>5</v>
      </c>
      <c r="P1356" s="1">
        <f>SUM(I1356:O1356)/H1356</f>
        <v>0.35722964763061971</v>
      </c>
      <c r="Q1356" s="2">
        <v>0.35476134693759731</v>
      </c>
      <c r="R1356">
        <f>(Q1356-P1356)/Q1356</f>
        <v>-6.9576370546833317E-3</v>
      </c>
    </row>
    <row r="1357" spans="1:18" hidden="1" x14ac:dyDescent="0.25">
      <c r="A1357" t="s">
        <v>156</v>
      </c>
      <c r="B1357">
        <v>2003</v>
      </c>
      <c r="C1357">
        <v>1</v>
      </c>
      <c r="D1357" t="s">
        <v>33</v>
      </c>
      <c r="E1357">
        <v>29</v>
      </c>
      <c r="F1357">
        <v>502</v>
      </c>
      <c r="G1357">
        <v>0.29299999999999998</v>
      </c>
      <c r="H1357">
        <v>731</v>
      </c>
      <c r="I1357">
        <v>191</v>
      </c>
      <c r="J1357">
        <v>59</v>
      </c>
      <c r="K1357">
        <v>6</v>
      </c>
      <c r="L1357">
        <v>8</v>
      </c>
      <c r="M1357">
        <v>0</v>
      </c>
      <c r="N1357">
        <v>10</v>
      </c>
      <c r="O1357">
        <v>3</v>
      </c>
      <c r="P1357" s="1">
        <f>SUM(I1357:O1357)/H1357</f>
        <v>0.37893296853625169</v>
      </c>
      <c r="Q1357" s="2">
        <v>0.35476134693759731</v>
      </c>
      <c r="R1357">
        <f>(Q1357-P1357)/Q1357</f>
        <v>-6.8134879426157383E-2</v>
      </c>
    </row>
    <row r="1358" spans="1:18" hidden="1" x14ac:dyDescent="0.25">
      <c r="A1358" t="s">
        <v>914</v>
      </c>
      <c r="B1358">
        <v>2003</v>
      </c>
      <c r="C1358">
        <v>1</v>
      </c>
      <c r="D1358" t="s">
        <v>33</v>
      </c>
      <c r="E1358">
        <v>29</v>
      </c>
      <c r="F1358">
        <v>547</v>
      </c>
      <c r="G1358">
        <v>0.26300000000000001</v>
      </c>
      <c r="H1358">
        <v>781</v>
      </c>
      <c r="I1358">
        <v>181</v>
      </c>
      <c r="J1358">
        <v>72</v>
      </c>
      <c r="K1358">
        <v>10</v>
      </c>
      <c r="L1358">
        <v>6</v>
      </c>
      <c r="M1358">
        <v>5</v>
      </c>
      <c r="N1358">
        <v>12</v>
      </c>
      <c r="O1358">
        <v>3</v>
      </c>
      <c r="P1358" s="1">
        <f>SUM(I1358:O1358)/H1358</f>
        <v>0.37003841229193341</v>
      </c>
      <c r="Q1358" s="2">
        <v>0.35476134693759731</v>
      </c>
      <c r="R1358">
        <f>(Q1358-P1358)/Q1358</f>
        <v>-4.3062936495793992E-2</v>
      </c>
    </row>
    <row r="1359" spans="1:18" hidden="1" x14ac:dyDescent="0.25">
      <c r="A1359" t="s">
        <v>560</v>
      </c>
      <c r="B1359">
        <v>2003</v>
      </c>
      <c r="C1359">
        <v>1</v>
      </c>
      <c r="D1359" t="s">
        <v>33</v>
      </c>
      <c r="E1359">
        <v>2</v>
      </c>
      <c r="F1359">
        <v>122</v>
      </c>
      <c r="G1359">
        <v>0.27</v>
      </c>
      <c r="H1359">
        <v>182</v>
      </c>
      <c r="I1359">
        <v>43</v>
      </c>
      <c r="J1359">
        <v>18</v>
      </c>
      <c r="K1359">
        <v>2</v>
      </c>
      <c r="L1359">
        <v>2</v>
      </c>
      <c r="M1359">
        <v>2</v>
      </c>
      <c r="N1359">
        <v>0</v>
      </c>
      <c r="O1359">
        <v>3</v>
      </c>
      <c r="P1359" s="1">
        <f>SUM(I1359:O1359)/H1359</f>
        <v>0.38461538461538464</v>
      </c>
      <c r="Q1359" s="2">
        <v>0.35476134693759731</v>
      </c>
      <c r="R1359">
        <f>(Q1359-P1359)/Q1359</f>
        <v>-8.4152453291476165E-2</v>
      </c>
    </row>
    <row r="1360" spans="1:18" hidden="1" x14ac:dyDescent="0.25">
      <c r="A1360" t="s">
        <v>770</v>
      </c>
      <c r="B1360">
        <v>2003</v>
      </c>
      <c r="C1360">
        <v>1</v>
      </c>
      <c r="D1360" t="s">
        <v>33</v>
      </c>
      <c r="E1360">
        <v>1</v>
      </c>
      <c r="F1360">
        <v>197</v>
      </c>
      <c r="G1360">
        <v>0.26800000000000002</v>
      </c>
      <c r="H1360">
        <v>296</v>
      </c>
      <c r="I1360">
        <v>69</v>
      </c>
      <c r="J1360">
        <v>31</v>
      </c>
      <c r="K1360">
        <v>7</v>
      </c>
      <c r="L1360">
        <v>3</v>
      </c>
      <c r="M1360">
        <v>7</v>
      </c>
      <c r="N1360">
        <v>2</v>
      </c>
      <c r="O1360">
        <v>3</v>
      </c>
      <c r="P1360" s="1">
        <f>SUM(I1360:O1360)/H1360</f>
        <v>0.41216216216216217</v>
      </c>
      <c r="Q1360" s="2">
        <v>0.35476134693759731</v>
      </c>
      <c r="R1360">
        <f>(Q1360-P1360)/Q1360</f>
        <v>-0.16180121008127105</v>
      </c>
    </row>
    <row r="1361" spans="1:18" hidden="1" x14ac:dyDescent="0.25">
      <c r="A1361" t="s">
        <v>740</v>
      </c>
      <c r="B1361">
        <v>2003</v>
      </c>
      <c r="C1361">
        <v>1</v>
      </c>
      <c r="D1361" t="s">
        <v>33</v>
      </c>
      <c r="E1361">
        <v>0</v>
      </c>
      <c r="F1361">
        <v>21</v>
      </c>
      <c r="G1361">
        <v>0.40500000000000003</v>
      </c>
      <c r="H1361">
        <v>41</v>
      </c>
      <c r="I1361">
        <v>15</v>
      </c>
      <c r="J1361">
        <v>3</v>
      </c>
      <c r="K1361">
        <v>0</v>
      </c>
      <c r="L1361">
        <v>1</v>
      </c>
      <c r="M1361">
        <v>1</v>
      </c>
      <c r="N1361">
        <v>0</v>
      </c>
      <c r="O1361">
        <v>0</v>
      </c>
      <c r="P1361" s="1">
        <f>SUM(I1361:O1361)/H1361</f>
        <v>0.48780487804878048</v>
      </c>
      <c r="Q1361" s="2">
        <v>0.35476134693759731</v>
      </c>
      <c r="R1361">
        <f>(Q1361-P1361)/Q1361</f>
        <v>-0.37502262368675016</v>
      </c>
    </row>
    <row r="1362" spans="1:18" hidden="1" x14ac:dyDescent="0.25">
      <c r="A1362" t="s">
        <v>728</v>
      </c>
      <c r="B1362">
        <v>2003</v>
      </c>
      <c r="C1362">
        <v>1</v>
      </c>
      <c r="D1362" t="s">
        <v>33</v>
      </c>
      <c r="E1362">
        <v>0</v>
      </c>
      <c r="F1362">
        <v>171</v>
      </c>
      <c r="G1362">
        <v>0.26700000000000002</v>
      </c>
      <c r="H1362">
        <v>247</v>
      </c>
      <c r="I1362">
        <v>56</v>
      </c>
      <c r="J1362">
        <v>31</v>
      </c>
      <c r="K1362">
        <v>6</v>
      </c>
      <c r="L1362">
        <v>2</v>
      </c>
      <c r="M1362">
        <v>6</v>
      </c>
      <c r="N1362">
        <v>3</v>
      </c>
      <c r="O1362">
        <v>1</v>
      </c>
      <c r="P1362" s="1">
        <f>SUM(I1362:O1362)/H1362</f>
        <v>0.4251012145748988</v>
      </c>
      <c r="Q1362" s="2">
        <v>0.35476134693759731</v>
      </c>
      <c r="R1362">
        <f>(Q1362-P1362)/Q1362</f>
        <v>-0.19827376416426309</v>
      </c>
    </row>
    <row r="1363" spans="1:18" hidden="1" x14ac:dyDescent="0.25">
      <c r="A1363" t="s">
        <v>763</v>
      </c>
      <c r="B1363">
        <v>2003</v>
      </c>
      <c r="C1363">
        <v>1</v>
      </c>
      <c r="D1363" t="s">
        <v>33</v>
      </c>
      <c r="E1363">
        <v>0</v>
      </c>
      <c r="F1363">
        <v>133</v>
      </c>
      <c r="G1363">
        <v>0.27200000000000002</v>
      </c>
      <c r="H1363">
        <v>191</v>
      </c>
      <c r="I1363">
        <v>44</v>
      </c>
      <c r="J1363">
        <v>23</v>
      </c>
      <c r="K1363">
        <v>6</v>
      </c>
      <c r="L1363">
        <v>2</v>
      </c>
      <c r="M1363">
        <v>2</v>
      </c>
      <c r="N1363">
        <v>4</v>
      </c>
      <c r="O1363">
        <v>0</v>
      </c>
      <c r="P1363" s="1">
        <f>SUM(I1363:O1363)/H1363</f>
        <v>0.42408376963350786</v>
      </c>
      <c r="Q1363" s="2">
        <v>0.35476134693759731</v>
      </c>
      <c r="R1363">
        <f>(Q1363-P1363)/Q1363</f>
        <v>-0.1954057940480883</v>
      </c>
    </row>
    <row r="1364" spans="1:18" hidden="1" x14ac:dyDescent="0.25">
      <c r="A1364" t="s">
        <v>119</v>
      </c>
      <c r="B1364">
        <v>2003</v>
      </c>
      <c r="C1364">
        <v>1</v>
      </c>
      <c r="D1364" t="s">
        <v>33</v>
      </c>
      <c r="E1364">
        <v>0</v>
      </c>
      <c r="F1364">
        <v>180</v>
      </c>
      <c r="G1364">
        <v>0.26300000000000001</v>
      </c>
      <c r="H1364">
        <v>282</v>
      </c>
      <c r="I1364">
        <v>61</v>
      </c>
      <c r="J1364">
        <v>43</v>
      </c>
      <c r="K1364">
        <v>7</v>
      </c>
      <c r="L1364">
        <v>3</v>
      </c>
      <c r="M1364">
        <v>0</v>
      </c>
      <c r="N1364">
        <v>4</v>
      </c>
      <c r="O1364">
        <v>0</v>
      </c>
      <c r="P1364" s="1">
        <f>SUM(I1364:O1364)/H1364</f>
        <v>0.41843971631205673</v>
      </c>
      <c r="Q1364" s="2">
        <v>0.35476134693759731</v>
      </c>
      <c r="R1364">
        <f>(Q1364-P1364)/Q1364</f>
        <v>-0.17949635698519453</v>
      </c>
    </row>
    <row r="1365" spans="1:18" hidden="1" x14ac:dyDescent="0.25">
      <c r="A1365" t="s">
        <v>374</v>
      </c>
      <c r="B1365">
        <v>2003</v>
      </c>
      <c r="C1365">
        <v>2</v>
      </c>
      <c r="D1365" t="s">
        <v>33</v>
      </c>
      <c r="E1365">
        <v>0</v>
      </c>
      <c r="F1365">
        <v>27</v>
      </c>
      <c r="G1365">
        <v>0.22600000000000001</v>
      </c>
      <c r="H1365">
        <v>36</v>
      </c>
      <c r="I1365">
        <v>7</v>
      </c>
      <c r="J1365">
        <v>3</v>
      </c>
      <c r="K1365">
        <v>0</v>
      </c>
      <c r="L1365">
        <v>1</v>
      </c>
      <c r="M1365">
        <v>2</v>
      </c>
      <c r="N1365">
        <v>1</v>
      </c>
      <c r="O1365">
        <v>0</v>
      </c>
      <c r="P1365" s="1">
        <f>SUM(I1365:O1365)/H1365</f>
        <v>0.3888888888888889</v>
      </c>
      <c r="Q1365" s="2">
        <v>0.35476134693759731</v>
      </c>
      <c r="R1365">
        <f>(Q1365-P1365)/Q1365</f>
        <v>-9.6198591661381408E-2</v>
      </c>
    </row>
    <row r="1366" spans="1:18" hidden="1" x14ac:dyDescent="0.25">
      <c r="A1366" t="s">
        <v>85</v>
      </c>
      <c r="B1366">
        <v>2003</v>
      </c>
      <c r="C1366">
        <v>2</v>
      </c>
      <c r="D1366" t="s">
        <v>33</v>
      </c>
      <c r="E1366">
        <v>0</v>
      </c>
      <c r="F1366">
        <v>51</v>
      </c>
      <c r="G1366">
        <v>0.23100000000000001</v>
      </c>
      <c r="H1366">
        <v>73</v>
      </c>
      <c r="I1366">
        <v>15</v>
      </c>
      <c r="J1366">
        <v>7</v>
      </c>
      <c r="K1366">
        <v>2</v>
      </c>
      <c r="L1366">
        <v>0</v>
      </c>
      <c r="M1366">
        <v>2</v>
      </c>
      <c r="N1366">
        <v>0</v>
      </c>
      <c r="O1366">
        <v>1</v>
      </c>
      <c r="P1366" s="1">
        <f>SUM(I1366:O1366)/H1366</f>
        <v>0.36986301369863012</v>
      </c>
      <c r="Q1366" s="2">
        <v>0.35476134693759731</v>
      </c>
      <c r="R1366">
        <f>(Q1366-P1366)/Q1366</f>
        <v>-4.2568523576186547E-2</v>
      </c>
    </row>
    <row r="1367" spans="1:18" hidden="1" x14ac:dyDescent="0.25">
      <c r="A1367" t="s">
        <v>466</v>
      </c>
      <c r="B1367">
        <v>2003</v>
      </c>
      <c r="C1367">
        <v>1</v>
      </c>
      <c r="D1367" t="s">
        <v>33</v>
      </c>
      <c r="E1367">
        <v>0</v>
      </c>
      <c r="F1367">
        <v>177</v>
      </c>
      <c r="G1367">
        <v>0.21299999999999999</v>
      </c>
      <c r="H1367">
        <v>247</v>
      </c>
      <c r="I1367">
        <v>46</v>
      </c>
      <c r="J1367">
        <v>27</v>
      </c>
      <c r="K1367">
        <v>2</v>
      </c>
      <c r="L1367">
        <v>1</v>
      </c>
      <c r="M1367">
        <v>4</v>
      </c>
      <c r="N1367">
        <v>1</v>
      </c>
      <c r="O1367">
        <v>2</v>
      </c>
      <c r="P1367" s="1">
        <f>SUM(I1367:O1367)/H1367</f>
        <v>0.33603238866396762</v>
      </c>
      <c r="Q1367" s="2">
        <v>0.35476134693759731</v>
      </c>
      <c r="R1367">
        <f>(Q1367-P1367)/Q1367</f>
        <v>5.2793119755868229E-2</v>
      </c>
    </row>
    <row r="1368" spans="1:18" hidden="1" x14ac:dyDescent="0.25">
      <c r="A1368" t="s">
        <v>98</v>
      </c>
      <c r="B1368">
        <v>2003</v>
      </c>
      <c r="C1368">
        <v>1</v>
      </c>
      <c r="D1368" t="s">
        <v>33</v>
      </c>
      <c r="E1368">
        <v>0</v>
      </c>
      <c r="F1368">
        <v>126</v>
      </c>
      <c r="G1368">
        <v>0.28000000000000003</v>
      </c>
      <c r="H1368">
        <v>180</v>
      </c>
      <c r="I1368">
        <v>47</v>
      </c>
      <c r="J1368">
        <v>11</v>
      </c>
      <c r="K1368">
        <v>0</v>
      </c>
      <c r="L1368">
        <v>0</v>
      </c>
      <c r="M1368">
        <v>1</v>
      </c>
      <c r="N1368">
        <v>0</v>
      </c>
      <c r="O1368">
        <v>1</v>
      </c>
      <c r="P1368" s="1">
        <f>SUM(I1368:O1368)/H1368</f>
        <v>0.33333333333333331</v>
      </c>
      <c r="Q1368" s="2">
        <v>0.35476134693759731</v>
      </c>
      <c r="R1368">
        <f>(Q1368-P1368)/Q1368</f>
        <v>6.0401207147387434E-2</v>
      </c>
    </row>
    <row r="1369" spans="1:18" hidden="1" x14ac:dyDescent="0.25">
      <c r="A1369" t="s">
        <v>329</v>
      </c>
      <c r="B1369">
        <v>2003</v>
      </c>
      <c r="C1369">
        <v>1</v>
      </c>
      <c r="D1369" t="s">
        <v>33</v>
      </c>
      <c r="E1369">
        <v>0</v>
      </c>
      <c r="F1369">
        <v>60</v>
      </c>
      <c r="G1369">
        <v>0.189</v>
      </c>
      <c r="H1369">
        <v>80</v>
      </c>
      <c r="I1369">
        <v>14</v>
      </c>
      <c r="J1369">
        <v>6</v>
      </c>
      <c r="K1369">
        <v>2</v>
      </c>
      <c r="L1369">
        <v>0</v>
      </c>
      <c r="M1369">
        <v>1</v>
      </c>
      <c r="N1369">
        <v>0</v>
      </c>
      <c r="O1369">
        <v>0</v>
      </c>
      <c r="P1369" s="1">
        <f>SUM(I1369:O1369)/H1369</f>
        <v>0.28749999999999998</v>
      </c>
      <c r="Q1369" s="2">
        <v>0.35476134693759731</v>
      </c>
      <c r="R1369">
        <f>(Q1369-P1369)/Q1369</f>
        <v>0.18959604116462167</v>
      </c>
    </row>
    <row r="1370" spans="1:18" hidden="1" x14ac:dyDescent="0.25">
      <c r="A1370" t="s">
        <v>75</v>
      </c>
      <c r="B1370">
        <v>2003</v>
      </c>
      <c r="C1370">
        <v>1</v>
      </c>
      <c r="D1370" t="s">
        <v>33</v>
      </c>
      <c r="E1370">
        <v>0</v>
      </c>
      <c r="F1370">
        <v>193</v>
      </c>
      <c r="G1370">
        <v>0.20399999999999999</v>
      </c>
      <c r="H1370">
        <v>244</v>
      </c>
      <c r="I1370">
        <v>48</v>
      </c>
      <c r="J1370">
        <v>8</v>
      </c>
      <c r="K1370">
        <v>1</v>
      </c>
      <c r="L1370">
        <v>0</v>
      </c>
      <c r="M1370">
        <v>2</v>
      </c>
      <c r="N1370">
        <v>0</v>
      </c>
      <c r="O1370">
        <v>1</v>
      </c>
      <c r="P1370" s="1">
        <f>SUM(I1370:O1370)/H1370</f>
        <v>0.24590163934426229</v>
      </c>
      <c r="Q1370" s="2">
        <v>0.35476134693759731</v>
      </c>
      <c r="R1370">
        <f>(Q1370-P1370)/Q1370</f>
        <v>0.30685334953495791</v>
      </c>
    </row>
    <row r="1371" spans="1:18" hidden="1" x14ac:dyDescent="0.25">
      <c r="A1371" t="s">
        <v>342</v>
      </c>
      <c r="B1371">
        <v>2003</v>
      </c>
      <c r="C1371">
        <v>1</v>
      </c>
      <c r="D1371" t="s">
        <v>26</v>
      </c>
      <c r="E1371">
        <v>32</v>
      </c>
      <c r="F1371">
        <v>569</v>
      </c>
      <c r="G1371">
        <v>0.28299999999999997</v>
      </c>
      <c r="H1371">
        <v>858</v>
      </c>
      <c r="I1371">
        <v>216</v>
      </c>
      <c r="J1371">
        <v>80</v>
      </c>
      <c r="K1371">
        <v>8</v>
      </c>
      <c r="L1371">
        <v>10</v>
      </c>
      <c r="M1371">
        <v>7</v>
      </c>
      <c r="N1371">
        <v>3</v>
      </c>
      <c r="O1371">
        <v>1</v>
      </c>
      <c r="P1371" s="1">
        <f>SUM(I1371:O1371)/H1371</f>
        <v>0.37878787878787878</v>
      </c>
      <c r="Q1371" s="2">
        <v>0.35476134693759731</v>
      </c>
      <c r="R1371">
        <f>(Q1371-P1371)/Q1371</f>
        <v>-6.772590096887797E-2</v>
      </c>
    </row>
    <row r="1372" spans="1:18" hidden="1" x14ac:dyDescent="0.25">
      <c r="A1372" t="s">
        <v>556</v>
      </c>
      <c r="B1372">
        <v>2003</v>
      </c>
      <c r="C1372">
        <v>1</v>
      </c>
      <c r="D1372" t="s">
        <v>26</v>
      </c>
      <c r="E1372">
        <v>26</v>
      </c>
      <c r="F1372">
        <v>441</v>
      </c>
      <c r="G1372">
        <v>0.313</v>
      </c>
      <c r="H1372">
        <v>663</v>
      </c>
      <c r="I1372">
        <v>188</v>
      </c>
      <c r="J1372">
        <v>43</v>
      </c>
      <c r="K1372">
        <v>6</v>
      </c>
      <c r="L1372">
        <v>10</v>
      </c>
      <c r="M1372">
        <v>2</v>
      </c>
      <c r="N1372">
        <v>3</v>
      </c>
      <c r="O1372">
        <v>7</v>
      </c>
      <c r="P1372" s="1">
        <f>SUM(I1372:O1372)/H1372</f>
        <v>0.39064856711915535</v>
      </c>
      <c r="Q1372" s="2">
        <v>0.35476134693759731</v>
      </c>
      <c r="R1372">
        <f>(Q1372-P1372)/Q1372</f>
        <v>-0.10115876628428357</v>
      </c>
    </row>
    <row r="1373" spans="1:18" hidden="1" x14ac:dyDescent="0.25">
      <c r="A1373" t="s">
        <v>204</v>
      </c>
      <c r="B1373">
        <v>2003</v>
      </c>
      <c r="C1373">
        <v>1</v>
      </c>
      <c r="D1373" t="s">
        <v>26</v>
      </c>
      <c r="E1373">
        <v>24</v>
      </c>
      <c r="F1373">
        <v>416</v>
      </c>
      <c r="G1373">
        <v>0.28599999999999998</v>
      </c>
      <c r="H1373">
        <v>603</v>
      </c>
      <c r="I1373">
        <v>156</v>
      </c>
      <c r="J1373">
        <v>40</v>
      </c>
      <c r="K1373">
        <v>0</v>
      </c>
      <c r="L1373">
        <v>12</v>
      </c>
      <c r="M1373">
        <v>4</v>
      </c>
      <c r="N1373">
        <v>4</v>
      </c>
      <c r="O1373">
        <v>2</v>
      </c>
      <c r="P1373" s="1">
        <f>SUM(I1373:O1373)/H1373</f>
        <v>0.36152570480928692</v>
      </c>
      <c r="Q1373" s="2">
        <v>0.35476134693759731</v>
      </c>
      <c r="R1373">
        <f>(Q1373-P1373)/Q1373</f>
        <v>-1.9067347471987871E-2</v>
      </c>
    </row>
    <row r="1374" spans="1:18" hidden="1" x14ac:dyDescent="0.25">
      <c r="A1374" t="s">
        <v>117</v>
      </c>
      <c r="B1374">
        <v>2003</v>
      </c>
      <c r="C1374">
        <v>1</v>
      </c>
      <c r="D1374" t="s">
        <v>26</v>
      </c>
      <c r="E1374">
        <v>22</v>
      </c>
      <c r="F1374">
        <v>482</v>
      </c>
      <c r="G1374">
        <v>0.247</v>
      </c>
      <c r="H1374">
        <v>676</v>
      </c>
      <c r="I1374">
        <v>150</v>
      </c>
      <c r="J1374">
        <v>58</v>
      </c>
      <c r="K1374">
        <v>1</v>
      </c>
      <c r="L1374">
        <v>5</v>
      </c>
      <c r="M1374">
        <v>4</v>
      </c>
      <c r="N1374">
        <v>3</v>
      </c>
      <c r="O1374">
        <v>2</v>
      </c>
      <c r="P1374" s="1">
        <f>SUM(I1374:O1374)/H1374</f>
        <v>0.32988165680473375</v>
      </c>
      <c r="Q1374" s="2">
        <v>0.35476134693759731</v>
      </c>
      <c r="R1374">
        <f>(Q1374-P1374)/Q1374</f>
        <v>7.013078044615699E-2</v>
      </c>
    </row>
    <row r="1375" spans="1:18" hidden="1" x14ac:dyDescent="0.25">
      <c r="A1375" t="s">
        <v>412</v>
      </c>
      <c r="B1375">
        <v>2003</v>
      </c>
      <c r="C1375">
        <v>1</v>
      </c>
      <c r="D1375" t="s">
        <v>26</v>
      </c>
      <c r="E1375">
        <v>21</v>
      </c>
      <c r="F1375">
        <v>444</v>
      </c>
      <c r="G1375">
        <v>0.25800000000000001</v>
      </c>
      <c r="H1375">
        <v>622</v>
      </c>
      <c r="I1375">
        <v>147</v>
      </c>
      <c r="J1375">
        <v>43</v>
      </c>
      <c r="K1375">
        <v>2</v>
      </c>
      <c r="L1375">
        <v>4</v>
      </c>
      <c r="M1375">
        <v>6</v>
      </c>
      <c r="N1375">
        <v>2</v>
      </c>
      <c r="O1375">
        <v>3</v>
      </c>
      <c r="P1375" s="1">
        <f>SUM(I1375:O1375)/H1375</f>
        <v>0.33279742765273312</v>
      </c>
      <c r="Q1375" s="2">
        <v>0.35476134693759731</v>
      </c>
      <c r="R1375">
        <f>(Q1375-P1375)/Q1375</f>
        <v>6.1911816139111821E-2</v>
      </c>
    </row>
    <row r="1376" spans="1:18" hidden="1" x14ac:dyDescent="0.25">
      <c r="A1376" t="s">
        <v>168</v>
      </c>
      <c r="B1376">
        <v>2003</v>
      </c>
      <c r="C1376">
        <v>1</v>
      </c>
      <c r="D1376" t="s">
        <v>26</v>
      </c>
      <c r="E1376">
        <v>17</v>
      </c>
      <c r="F1376">
        <v>281</v>
      </c>
      <c r="G1376">
        <v>0.34300000000000003</v>
      </c>
      <c r="H1376">
        <v>434</v>
      </c>
      <c r="I1376">
        <v>134</v>
      </c>
      <c r="J1376">
        <v>30</v>
      </c>
      <c r="K1376">
        <v>1</v>
      </c>
      <c r="L1376">
        <v>2</v>
      </c>
      <c r="M1376">
        <v>2</v>
      </c>
      <c r="N1376">
        <v>8</v>
      </c>
      <c r="O1376">
        <v>3</v>
      </c>
      <c r="P1376" s="1">
        <f>SUM(I1376:O1376)/H1376</f>
        <v>0.41474654377880182</v>
      </c>
      <c r="Q1376" s="2">
        <v>0.35476134693759731</v>
      </c>
      <c r="R1376">
        <f>(Q1376-P1376)/Q1376</f>
        <v>-0.16908605562306633</v>
      </c>
    </row>
    <row r="1377" spans="1:18" hidden="1" x14ac:dyDescent="0.25">
      <c r="A1377" t="s">
        <v>746</v>
      </c>
      <c r="B1377">
        <v>2003</v>
      </c>
      <c r="C1377">
        <v>1</v>
      </c>
      <c r="D1377" t="s">
        <v>26</v>
      </c>
      <c r="E1377">
        <v>10</v>
      </c>
      <c r="F1377">
        <v>221</v>
      </c>
      <c r="G1377">
        <v>0.222</v>
      </c>
      <c r="H1377">
        <v>305</v>
      </c>
      <c r="I1377">
        <v>60</v>
      </c>
      <c r="J1377">
        <v>25</v>
      </c>
      <c r="K1377">
        <v>2</v>
      </c>
      <c r="L1377">
        <v>5</v>
      </c>
      <c r="M1377">
        <v>0</v>
      </c>
      <c r="N1377">
        <v>2</v>
      </c>
      <c r="O1377">
        <v>3</v>
      </c>
      <c r="P1377" s="1">
        <f>SUM(I1377:O1377)/H1377</f>
        <v>0.31803278688524589</v>
      </c>
      <c r="Q1377" s="2">
        <v>0.35476134693759731</v>
      </c>
      <c r="R1377">
        <f>(Q1377-P1377)/Q1377</f>
        <v>0.10353033206521225</v>
      </c>
    </row>
    <row r="1378" spans="1:18" hidden="1" x14ac:dyDescent="0.25">
      <c r="A1378" t="s">
        <v>677</v>
      </c>
      <c r="B1378">
        <v>2003</v>
      </c>
      <c r="C1378">
        <v>2</v>
      </c>
      <c r="D1378" t="s">
        <v>26</v>
      </c>
      <c r="E1378">
        <v>9</v>
      </c>
      <c r="F1378">
        <v>152</v>
      </c>
      <c r="G1378">
        <v>0.307</v>
      </c>
      <c r="H1378">
        <v>244</v>
      </c>
      <c r="I1378">
        <v>63</v>
      </c>
      <c r="J1378">
        <v>29</v>
      </c>
      <c r="K1378">
        <v>2</v>
      </c>
      <c r="L1378">
        <v>6</v>
      </c>
      <c r="M1378">
        <v>1</v>
      </c>
      <c r="N1378">
        <v>2</v>
      </c>
      <c r="O1378">
        <v>2</v>
      </c>
      <c r="P1378" s="1">
        <f>SUM(I1378:O1378)/H1378</f>
        <v>0.43032786885245899</v>
      </c>
      <c r="Q1378" s="2">
        <v>0.35476134693759731</v>
      </c>
      <c r="R1378">
        <f>(Q1378-P1378)/Q1378</f>
        <v>-0.2130066383138236</v>
      </c>
    </row>
    <row r="1379" spans="1:18" hidden="1" x14ac:dyDescent="0.25">
      <c r="A1379" t="s">
        <v>493</v>
      </c>
      <c r="B1379">
        <v>2003</v>
      </c>
      <c r="C1379">
        <v>1</v>
      </c>
      <c r="D1379" t="s">
        <v>26</v>
      </c>
      <c r="E1379">
        <v>2</v>
      </c>
      <c r="F1379">
        <v>30</v>
      </c>
      <c r="G1379">
        <v>0.19400000000000001</v>
      </c>
      <c r="H1379">
        <v>41</v>
      </c>
      <c r="I1379">
        <v>7</v>
      </c>
      <c r="J1379">
        <v>5</v>
      </c>
      <c r="K1379">
        <v>0</v>
      </c>
      <c r="L1379">
        <v>0</v>
      </c>
      <c r="M1379">
        <v>0</v>
      </c>
      <c r="N1379">
        <v>0</v>
      </c>
      <c r="O1379">
        <v>0</v>
      </c>
      <c r="P1379" s="1">
        <f>SUM(I1379:O1379)/H1379</f>
        <v>0.29268292682926828</v>
      </c>
      <c r="Q1379" s="2">
        <v>0.35476134693759731</v>
      </c>
      <c r="R1379">
        <f>(Q1379-P1379)/Q1379</f>
        <v>0.17498642578794996</v>
      </c>
    </row>
    <row r="1380" spans="1:18" hidden="1" x14ac:dyDescent="0.25">
      <c r="A1380" t="s">
        <v>631</v>
      </c>
      <c r="B1380">
        <v>2003</v>
      </c>
      <c r="C1380">
        <v>1</v>
      </c>
      <c r="D1380" t="s">
        <v>26</v>
      </c>
      <c r="E1380">
        <v>0</v>
      </c>
      <c r="F1380">
        <v>24</v>
      </c>
      <c r="G1380">
        <v>0.378</v>
      </c>
      <c r="H1380">
        <v>44</v>
      </c>
      <c r="I1380">
        <v>14</v>
      </c>
      <c r="J1380">
        <v>6</v>
      </c>
      <c r="K1380">
        <v>0</v>
      </c>
      <c r="L1380">
        <v>1</v>
      </c>
      <c r="M1380">
        <v>0</v>
      </c>
      <c r="N1380">
        <v>0</v>
      </c>
      <c r="O1380">
        <v>0</v>
      </c>
      <c r="P1380" s="1">
        <f>SUM(I1380:O1380)/H1380</f>
        <v>0.47727272727272729</v>
      </c>
      <c r="Q1380" s="2">
        <v>0.35476134693759731</v>
      </c>
      <c r="R1380">
        <f>(Q1380-P1380)/Q1380</f>
        <v>-0.34533463522078628</v>
      </c>
    </row>
    <row r="1381" spans="1:18" hidden="1" x14ac:dyDescent="0.25">
      <c r="A1381" t="s">
        <v>605</v>
      </c>
      <c r="B1381">
        <v>2003</v>
      </c>
      <c r="C1381">
        <v>2</v>
      </c>
      <c r="D1381" t="s">
        <v>26</v>
      </c>
      <c r="E1381">
        <v>0</v>
      </c>
      <c r="F1381">
        <v>7</v>
      </c>
      <c r="G1381">
        <v>0.42899999999999999</v>
      </c>
      <c r="H1381">
        <v>15</v>
      </c>
      <c r="I1381">
        <v>6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0</v>
      </c>
      <c r="P1381" s="1">
        <f>SUM(I1381:O1381)/H1381</f>
        <v>0.46666666666666667</v>
      </c>
      <c r="Q1381" s="2">
        <v>0.35476134693759731</v>
      </c>
      <c r="R1381">
        <f>(Q1381-P1381)/Q1381</f>
        <v>-0.31543830999365768</v>
      </c>
    </row>
    <row r="1382" spans="1:18" hidden="1" x14ac:dyDescent="0.25">
      <c r="A1382" t="s">
        <v>198</v>
      </c>
      <c r="B1382">
        <v>2003</v>
      </c>
      <c r="C1382">
        <v>1</v>
      </c>
      <c r="D1382" t="s">
        <v>26</v>
      </c>
      <c r="E1382">
        <v>0</v>
      </c>
      <c r="F1382">
        <v>115</v>
      </c>
      <c r="G1382">
        <v>0.27</v>
      </c>
      <c r="H1382">
        <v>174</v>
      </c>
      <c r="I1382">
        <v>40</v>
      </c>
      <c r="J1382">
        <v>20</v>
      </c>
      <c r="K1382">
        <v>3</v>
      </c>
      <c r="L1382">
        <v>2</v>
      </c>
      <c r="M1382">
        <v>0</v>
      </c>
      <c r="N1382">
        <v>4</v>
      </c>
      <c r="O1382">
        <v>0</v>
      </c>
      <c r="P1382" s="1">
        <f>SUM(I1382:O1382)/H1382</f>
        <v>0.39655172413793105</v>
      </c>
      <c r="Q1382" s="2">
        <v>0.35476134693759731</v>
      </c>
      <c r="R1382">
        <f>(Q1382-P1382)/Q1382</f>
        <v>-0.11779856391086678</v>
      </c>
    </row>
    <row r="1383" spans="1:18" hidden="1" x14ac:dyDescent="0.25">
      <c r="A1383" t="s">
        <v>495</v>
      </c>
      <c r="B1383">
        <v>2003</v>
      </c>
      <c r="C1383">
        <v>1</v>
      </c>
      <c r="D1383" t="s">
        <v>26</v>
      </c>
      <c r="E1383">
        <v>0</v>
      </c>
      <c r="F1383">
        <v>118</v>
      </c>
      <c r="G1383">
        <v>0.27300000000000002</v>
      </c>
      <c r="H1383">
        <v>174</v>
      </c>
      <c r="I1383">
        <v>41</v>
      </c>
      <c r="J1383">
        <v>16</v>
      </c>
      <c r="K1383">
        <v>2</v>
      </c>
      <c r="L1383">
        <v>7</v>
      </c>
      <c r="M1383">
        <v>2</v>
      </c>
      <c r="N1383">
        <v>1</v>
      </c>
      <c r="O1383">
        <v>0</v>
      </c>
      <c r="P1383" s="1">
        <f>SUM(I1383:O1383)/H1383</f>
        <v>0.39655172413793105</v>
      </c>
      <c r="Q1383" s="2">
        <v>0.35476134693759731</v>
      </c>
      <c r="R1383">
        <f>(Q1383-P1383)/Q1383</f>
        <v>-0.11779856391086678</v>
      </c>
    </row>
    <row r="1384" spans="1:18" hidden="1" x14ac:dyDescent="0.25">
      <c r="A1384" t="s">
        <v>144</v>
      </c>
      <c r="B1384">
        <v>2003</v>
      </c>
      <c r="C1384">
        <v>1</v>
      </c>
      <c r="D1384" t="s">
        <v>26</v>
      </c>
      <c r="E1384">
        <v>0</v>
      </c>
      <c r="F1384">
        <v>136</v>
      </c>
      <c r="G1384">
        <v>0.309</v>
      </c>
      <c r="H1384">
        <v>207</v>
      </c>
      <c r="I1384">
        <v>58</v>
      </c>
      <c r="J1384">
        <v>14</v>
      </c>
      <c r="K1384">
        <v>2</v>
      </c>
      <c r="L1384">
        <v>3</v>
      </c>
      <c r="M1384">
        <v>1</v>
      </c>
      <c r="N1384">
        <v>1</v>
      </c>
      <c r="O1384">
        <v>1</v>
      </c>
      <c r="P1384" s="1">
        <f>SUM(I1384:O1384)/H1384</f>
        <v>0.38647342995169082</v>
      </c>
      <c r="Q1384" s="2">
        <v>0.35476134693759731</v>
      </c>
      <c r="R1384">
        <f>(Q1384-P1384)/Q1384</f>
        <v>-8.9389904756652303E-2</v>
      </c>
    </row>
    <row r="1385" spans="1:18" hidden="1" x14ac:dyDescent="0.25">
      <c r="A1385" t="s">
        <v>612</v>
      </c>
      <c r="B1385">
        <v>2003</v>
      </c>
      <c r="C1385">
        <v>1</v>
      </c>
      <c r="D1385" t="s">
        <v>26</v>
      </c>
      <c r="E1385">
        <v>0</v>
      </c>
      <c r="F1385">
        <v>184</v>
      </c>
      <c r="G1385">
        <v>0.25600000000000001</v>
      </c>
      <c r="H1385">
        <v>259</v>
      </c>
      <c r="I1385">
        <v>58</v>
      </c>
      <c r="J1385">
        <v>24</v>
      </c>
      <c r="K1385">
        <v>3</v>
      </c>
      <c r="L1385">
        <v>4</v>
      </c>
      <c r="M1385">
        <v>6</v>
      </c>
      <c r="N1385">
        <v>1</v>
      </c>
      <c r="O1385">
        <v>3</v>
      </c>
      <c r="P1385" s="1">
        <f>SUM(I1385:O1385)/H1385</f>
        <v>0.38223938223938225</v>
      </c>
      <c r="Q1385" s="2">
        <v>0.35476134693759731</v>
      </c>
      <c r="R1385">
        <f>(Q1385-P1385)/Q1385</f>
        <v>-7.7454986398555817E-2</v>
      </c>
    </row>
    <row r="1386" spans="1:18" hidden="1" x14ac:dyDescent="0.25">
      <c r="A1386" t="s">
        <v>745</v>
      </c>
      <c r="B1386">
        <v>2003</v>
      </c>
      <c r="C1386">
        <v>1</v>
      </c>
      <c r="D1386" t="s">
        <v>26</v>
      </c>
      <c r="E1386">
        <v>0</v>
      </c>
      <c r="F1386">
        <v>144</v>
      </c>
      <c r="G1386">
        <v>0.31</v>
      </c>
      <c r="H1386">
        <v>215</v>
      </c>
      <c r="I1386">
        <v>62</v>
      </c>
      <c r="J1386">
        <v>9</v>
      </c>
      <c r="K1386">
        <v>2</v>
      </c>
      <c r="L1386">
        <v>1</v>
      </c>
      <c r="M1386">
        <v>3</v>
      </c>
      <c r="N1386">
        <v>3</v>
      </c>
      <c r="O1386">
        <v>2</v>
      </c>
      <c r="P1386" s="1">
        <f>SUM(I1386:O1386)/H1386</f>
        <v>0.38139534883720932</v>
      </c>
      <c r="Q1386" s="2">
        <v>0.35476134693759731</v>
      </c>
      <c r="R1386">
        <f>(Q1386-P1386)/Q1386</f>
        <v>-7.5075828101128922E-2</v>
      </c>
    </row>
    <row r="1387" spans="1:18" hidden="1" x14ac:dyDescent="0.25">
      <c r="A1387" t="s">
        <v>656</v>
      </c>
      <c r="B1387">
        <v>2003</v>
      </c>
      <c r="C1387">
        <v>1</v>
      </c>
      <c r="D1387" t="s">
        <v>26</v>
      </c>
      <c r="E1387">
        <v>0</v>
      </c>
      <c r="F1387">
        <v>185</v>
      </c>
      <c r="G1387">
        <v>0.25600000000000001</v>
      </c>
      <c r="H1387">
        <v>273</v>
      </c>
      <c r="I1387">
        <v>60</v>
      </c>
      <c r="J1387">
        <v>34</v>
      </c>
      <c r="K1387">
        <v>4</v>
      </c>
      <c r="L1387">
        <v>2</v>
      </c>
      <c r="M1387">
        <v>0</v>
      </c>
      <c r="N1387">
        <v>2</v>
      </c>
      <c r="O1387">
        <v>1</v>
      </c>
      <c r="P1387" s="1">
        <f>SUM(I1387:O1387)/H1387</f>
        <v>0.37728937728937728</v>
      </c>
      <c r="Q1387" s="2">
        <v>0.35476134693759731</v>
      </c>
      <c r="R1387">
        <f>(Q1387-P1387)/Q1387</f>
        <v>-6.350193037163844E-2</v>
      </c>
    </row>
    <row r="1388" spans="1:18" hidden="1" x14ac:dyDescent="0.25">
      <c r="A1388" t="s">
        <v>498</v>
      </c>
      <c r="B1388">
        <v>2003</v>
      </c>
      <c r="C1388">
        <v>1</v>
      </c>
      <c r="D1388" t="s">
        <v>26</v>
      </c>
      <c r="E1388">
        <v>0</v>
      </c>
      <c r="F1388">
        <v>151</v>
      </c>
      <c r="G1388">
        <v>0.22700000000000001</v>
      </c>
      <c r="H1388">
        <v>219</v>
      </c>
      <c r="I1388">
        <v>42</v>
      </c>
      <c r="J1388">
        <v>27</v>
      </c>
      <c r="K1388">
        <v>0</v>
      </c>
      <c r="L1388">
        <v>3</v>
      </c>
      <c r="M1388">
        <v>2</v>
      </c>
      <c r="N1388">
        <v>1</v>
      </c>
      <c r="O1388">
        <v>3</v>
      </c>
      <c r="P1388" s="1">
        <f>SUM(I1388:O1388)/H1388</f>
        <v>0.35616438356164382</v>
      </c>
      <c r="Q1388" s="2">
        <v>0.35476134693759731</v>
      </c>
      <c r="R1388">
        <f>(Q1388-P1388)/Q1388</f>
        <v>-3.954874554846304E-3</v>
      </c>
    </row>
    <row r="1389" spans="1:18" hidden="1" x14ac:dyDescent="0.25">
      <c r="A1389" t="s">
        <v>571</v>
      </c>
      <c r="B1389">
        <v>2003</v>
      </c>
      <c r="C1389">
        <v>1</v>
      </c>
      <c r="D1389" t="s">
        <v>26</v>
      </c>
      <c r="E1389">
        <v>0</v>
      </c>
      <c r="F1389">
        <v>71</v>
      </c>
      <c r="G1389">
        <v>0.20499999999999999</v>
      </c>
      <c r="H1389">
        <v>93</v>
      </c>
      <c r="I1389">
        <v>17</v>
      </c>
      <c r="J1389">
        <v>8</v>
      </c>
      <c r="K1389">
        <v>2</v>
      </c>
      <c r="L1389">
        <v>1</v>
      </c>
      <c r="M1389">
        <v>2</v>
      </c>
      <c r="N1389">
        <v>0</v>
      </c>
      <c r="O1389">
        <v>1</v>
      </c>
      <c r="P1389" s="1">
        <f>SUM(I1389:O1389)/H1389</f>
        <v>0.33333333333333331</v>
      </c>
      <c r="Q1389" s="2">
        <v>0.35476134693759731</v>
      </c>
      <c r="R1389">
        <f>(Q1389-P1389)/Q1389</f>
        <v>6.0401207147387434E-2</v>
      </c>
    </row>
    <row r="1390" spans="1:18" hidden="1" x14ac:dyDescent="0.25">
      <c r="A1390" t="s">
        <v>348</v>
      </c>
      <c r="B1390">
        <v>2003</v>
      </c>
      <c r="C1390">
        <v>1</v>
      </c>
      <c r="D1390" t="s">
        <v>26</v>
      </c>
      <c r="E1390">
        <v>0</v>
      </c>
      <c r="F1390">
        <v>178</v>
      </c>
      <c r="G1390">
        <v>0.26300000000000001</v>
      </c>
      <c r="H1390">
        <v>247</v>
      </c>
      <c r="I1390">
        <v>60</v>
      </c>
      <c r="J1390">
        <v>14</v>
      </c>
      <c r="K1390">
        <v>3</v>
      </c>
      <c r="L1390">
        <v>2</v>
      </c>
      <c r="M1390">
        <v>0</v>
      </c>
      <c r="N1390">
        <v>2</v>
      </c>
      <c r="O1390">
        <v>1</v>
      </c>
      <c r="P1390" s="1">
        <f>SUM(I1390:O1390)/H1390</f>
        <v>0.33198380566801622</v>
      </c>
      <c r="Q1390" s="2">
        <v>0.35476134693759731</v>
      </c>
      <c r="R1390">
        <f>(Q1390-P1390)/Q1390</f>
        <v>6.4205250843146877E-2</v>
      </c>
    </row>
    <row r="1391" spans="1:18" hidden="1" x14ac:dyDescent="0.25">
      <c r="A1391" t="s">
        <v>349</v>
      </c>
      <c r="B1391">
        <v>2003</v>
      </c>
      <c r="C1391">
        <v>1</v>
      </c>
      <c r="D1391" t="s">
        <v>22</v>
      </c>
      <c r="E1391">
        <v>33</v>
      </c>
      <c r="F1391">
        <v>610</v>
      </c>
      <c r="G1391">
        <v>0.27200000000000002</v>
      </c>
      <c r="H1391">
        <v>886</v>
      </c>
      <c r="I1391">
        <v>216</v>
      </c>
      <c r="J1391">
        <v>72</v>
      </c>
      <c r="K1391">
        <v>4</v>
      </c>
      <c r="L1391">
        <v>11</v>
      </c>
      <c r="M1391">
        <v>3</v>
      </c>
      <c r="N1391">
        <v>3</v>
      </c>
      <c r="O1391">
        <v>5</v>
      </c>
      <c r="P1391" s="1">
        <f>SUM(I1391:O1391)/H1391</f>
        <v>0.35440180586907449</v>
      </c>
      <c r="Q1391" s="2">
        <v>0.35476134693759731</v>
      </c>
      <c r="R1391">
        <f>(Q1391-P1391)/Q1391</f>
        <v>1.013473061894933E-3</v>
      </c>
    </row>
    <row r="1392" spans="1:18" hidden="1" x14ac:dyDescent="0.25">
      <c r="A1392" t="s">
        <v>159</v>
      </c>
      <c r="B1392">
        <v>2003</v>
      </c>
      <c r="C1392">
        <v>1</v>
      </c>
      <c r="D1392" t="s">
        <v>22</v>
      </c>
      <c r="E1392">
        <v>33</v>
      </c>
      <c r="F1392">
        <v>607</v>
      </c>
      <c r="G1392">
        <v>0.246</v>
      </c>
      <c r="H1392">
        <v>872</v>
      </c>
      <c r="I1392">
        <v>193</v>
      </c>
      <c r="J1392">
        <v>71</v>
      </c>
      <c r="K1392">
        <v>0</v>
      </c>
      <c r="L1392">
        <v>12</v>
      </c>
      <c r="M1392">
        <v>8</v>
      </c>
      <c r="N1392">
        <v>2</v>
      </c>
      <c r="O1392">
        <v>4</v>
      </c>
      <c r="P1392" s="1">
        <f>SUM(I1392:O1392)/H1392</f>
        <v>0.33256880733944955</v>
      </c>
      <c r="Q1392" s="2">
        <v>0.35476134693759731</v>
      </c>
      <c r="R1392">
        <f>(Q1392-P1392)/Q1392</f>
        <v>6.2556250250260334E-2</v>
      </c>
    </row>
    <row r="1393" spans="1:18" hidden="1" x14ac:dyDescent="0.25">
      <c r="A1393" t="s">
        <v>58</v>
      </c>
      <c r="B1393">
        <v>2003</v>
      </c>
      <c r="C1393">
        <v>1</v>
      </c>
      <c r="D1393" t="s">
        <v>22</v>
      </c>
      <c r="E1393">
        <v>30</v>
      </c>
      <c r="F1393">
        <v>545</v>
      </c>
      <c r="G1393">
        <v>0.28100000000000003</v>
      </c>
      <c r="H1393">
        <v>785</v>
      </c>
      <c r="I1393">
        <v>202</v>
      </c>
      <c r="J1393">
        <v>47</v>
      </c>
      <c r="K1393">
        <v>1</v>
      </c>
      <c r="L1393">
        <v>9</v>
      </c>
      <c r="M1393">
        <v>3</v>
      </c>
      <c r="N1393">
        <v>4</v>
      </c>
      <c r="O1393">
        <v>6</v>
      </c>
      <c r="P1393" s="1">
        <f>SUM(I1393:O1393)/H1393</f>
        <v>0.34649681528662418</v>
      </c>
      <c r="Q1393" s="2">
        <v>0.35476134693759731</v>
      </c>
      <c r="R1393">
        <f>(Q1393-P1393)/Q1393</f>
        <v>2.3296031888239681E-2</v>
      </c>
    </row>
    <row r="1394" spans="1:18" hidden="1" x14ac:dyDescent="0.25">
      <c r="A1394" t="s">
        <v>148</v>
      </c>
      <c r="B1394">
        <v>2003</v>
      </c>
      <c r="C1394">
        <v>1</v>
      </c>
      <c r="D1394" t="s">
        <v>22</v>
      </c>
      <c r="E1394">
        <v>29</v>
      </c>
      <c r="F1394">
        <v>560</v>
      </c>
      <c r="G1394">
        <v>0.215</v>
      </c>
      <c r="H1394">
        <v>749</v>
      </c>
      <c r="I1394">
        <v>147</v>
      </c>
      <c r="J1394">
        <v>47</v>
      </c>
      <c r="K1394">
        <v>0</v>
      </c>
      <c r="L1394">
        <v>9</v>
      </c>
      <c r="M1394">
        <v>5</v>
      </c>
      <c r="N1394">
        <v>4</v>
      </c>
      <c r="O1394">
        <v>4</v>
      </c>
      <c r="P1394" s="1">
        <f>SUM(I1394:O1394)/H1394</f>
        <v>0.28838451268357812</v>
      </c>
      <c r="Q1394" s="2">
        <v>0.35476134693759731</v>
      </c>
      <c r="R1394">
        <f>(Q1394-P1394)/Q1394</f>
        <v>0.18710278001536312</v>
      </c>
    </row>
    <row r="1395" spans="1:18" hidden="1" x14ac:dyDescent="0.25">
      <c r="A1395" t="s">
        <v>641</v>
      </c>
      <c r="B1395">
        <v>2003</v>
      </c>
      <c r="C1395">
        <v>1</v>
      </c>
      <c r="D1395" t="s">
        <v>22</v>
      </c>
      <c r="E1395">
        <v>14</v>
      </c>
      <c r="F1395">
        <v>237</v>
      </c>
      <c r="G1395">
        <v>0.27</v>
      </c>
      <c r="H1395">
        <v>346</v>
      </c>
      <c r="I1395">
        <v>82</v>
      </c>
      <c r="J1395">
        <v>34</v>
      </c>
      <c r="K1395">
        <v>0</v>
      </c>
      <c r="L1395">
        <v>4</v>
      </c>
      <c r="M1395">
        <v>4</v>
      </c>
      <c r="N1395">
        <v>1</v>
      </c>
      <c r="O1395">
        <v>3</v>
      </c>
      <c r="P1395" s="1">
        <f>SUM(I1395:O1395)/H1395</f>
        <v>0.36994219653179189</v>
      </c>
      <c r="Q1395" s="2">
        <v>0.35476134693759731</v>
      </c>
      <c r="R1395">
        <f>(Q1395-P1395)/Q1395</f>
        <v>-4.2791723859546903E-2</v>
      </c>
    </row>
    <row r="1396" spans="1:18" hidden="1" x14ac:dyDescent="0.25">
      <c r="A1396" t="s">
        <v>272</v>
      </c>
      <c r="B1396">
        <v>2003</v>
      </c>
      <c r="C1396">
        <v>2</v>
      </c>
      <c r="D1396" t="s">
        <v>22</v>
      </c>
      <c r="E1396">
        <v>10</v>
      </c>
      <c r="F1396">
        <v>189</v>
      </c>
      <c r="G1396">
        <v>0.28100000000000003</v>
      </c>
      <c r="H1396">
        <v>276</v>
      </c>
      <c r="I1396">
        <v>70</v>
      </c>
      <c r="J1396">
        <v>20</v>
      </c>
      <c r="K1396">
        <v>0</v>
      </c>
      <c r="L1396">
        <v>2</v>
      </c>
      <c r="M1396">
        <v>4</v>
      </c>
      <c r="N1396">
        <v>1</v>
      </c>
      <c r="O1396">
        <v>4</v>
      </c>
      <c r="P1396" s="1">
        <f>SUM(I1396:O1396)/H1396</f>
        <v>0.36594202898550726</v>
      </c>
      <c r="Q1396" s="2">
        <v>0.35476134693759731</v>
      </c>
      <c r="R1396">
        <f>(Q1396-P1396)/Q1396</f>
        <v>-3.1516066066455198E-2</v>
      </c>
    </row>
    <row r="1397" spans="1:18" hidden="1" x14ac:dyDescent="0.25">
      <c r="A1397" t="s">
        <v>297</v>
      </c>
      <c r="B1397">
        <v>2003</v>
      </c>
      <c r="C1397">
        <v>1</v>
      </c>
      <c r="D1397" t="s">
        <v>22</v>
      </c>
      <c r="E1397">
        <v>5</v>
      </c>
      <c r="F1397">
        <v>200</v>
      </c>
      <c r="G1397">
        <v>0.34899999999999998</v>
      </c>
      <c r="H1397">
        <v>311</v>
      </c>
      <c r="I1397">
        <v>98</v>
      </c>
      <c r="J1397">
        <v>20</v>
      </c>
      <c r="K1397">
        <v>4</v>
      </c>
      <c r="L1397">
        <v>5</v>
      </c>
      <c r="M1397">
        <v>1</v>
      </c>
      <c r="N1397">
        <v>1</v>
      </c>
      <c r="O1397">
        <v>4</v>
      </c>
      <c r="P1397" s="1">
        <f>SUM(I1397:O1397)/H1397</f>
        <v>0.42765273311897106</v>
      </c>
      <c r="Q1397" s="2">
        <v>0.35476134693759731</v>
      </c>
      <c r="R1397">
        <f>(Q1397-P1397)/Q1397</f>
        <v>-0.20546597539611716</v>
      </c>
    </row>
    <row r="1398" spans="1:18" hidden="1" x14ac:dyDescent="0.25">
      <c r="A1398" t="s">
        <v>465</v>
      </c>
      <c r="B1398">
        <v>2003</v>
      </c>
      <c r="C1398">
        <v>2</v>
      </c>
      <c r="D1398" t="s">
        <v>22</v>
      </c>
      <c r="E1398">
        <v>5</v>
      </c>
      <c r="F1398">
        <v>238</v>
      </c>
      <c r="G1398">
        <v>0.23</v>
      </c>
      <c r="H1398">
        <v>336</v>
      </c>
      <c r="I1398">
        <v>70</v>
      </c>
      <c r="J1398">
        <v>18</v>
      </c>
      <c r="K1398">
        <v>3</v>
      </c>
      <c r="L1398">
        <v>8</v>
      </c>
      <c r="M1398">
        <v>1</v>
      </c>
      <c r="N1398">
        <v>3</v>
      </c>
      <c r="O1398">
        <v>2</v>
      </c>
      <c r="P1398" s="1">
        <f>SUM(I1398:O1398)/H1398</f>
        <v>0.3125</v>
      </c>
      <c r="Q1398" s="2">
        <v>0.35476134693759731</v>
      </c>
      <c r="R1398">
        <f>(Q1398-P1398)/Q1398</f>
        <v>0.11912613170067567</v>
      </c>
    </row>
    <row r="1399" spans="1:18" hidden="1" x14ac:dyDescent="0.25">
      <c r="A1399" t="s">
        <v>383</v>
      </c>
      <c r="B1399">
        <v>2003</v>
      </c>
      <c r="C1399">
        <v>2</v>
      </c>
      <c r="D1399" t="s">
        <v>22</v>
      </c>
      <c r="E1399">
        <v>2</v>
      </c>
      <c r="F1399">
        <v>37</v>
      </c>
      <c r="G1399">
        <v>0.255</v>
      </c>
      <c r="H1399">
        <v>50</v>
      </c>
      <c r="I1399">
        <v>12</v>
      </c>
      <c r="J1399">
        <v>2</v>
      </c>
      <c r="K1399">
        <v>0</v>
      </c>
      <c r="L1399">
        <v>0</v>
      </c>
      <c r="M1399">
        <v>0</v>
      </c>
      <c r="N1399">
        <v>0</v>
      </c>
      <c r="O1399">
        <v>1</v>
      </c>
      <c r="P1399" s="1">
        <f>SUM(I1399:O1399)/H1399</f>
        <v>0.3</v>
      </c>
      <c r="Q1399" s="2">
        <v>0.35476134693759731</v>
      </c>
      <c r="R1399">
        <f>(Q1399-P1399)/Q1399</f>
        <v>0.15436108643264868</v>
      </c>
    </row>
    <row r="1400" spans="1:18" hidden="1" x14ac:dyDescent="0.25">
      <c r="A1400" t="s">
        <v>497</v>
      </c>
      <c r="B1400">
        <v>2003</v>
      </c>
      <c r="C1400">
        <v>1</v>
      </c>
      <c r="D1400" t="s">
        <v>22</v>
      </c>
      <c r="E1400">
        <v>1</v>
      </c>
      <c r="F1400">
        <v>30</v>
      </c>
      <c r="G1400">
        <v>0.30199999999999999</v>
      </c>
      <c r="H1400">
        <v>45</v>
      </c>
      <c r="I1400">
        <v>13</v>
      </c>
      <c r="J1400">
        <v>1</v>
      </c>
      <c r="K1400">
        <v>0</v>
      </c>
      <c r="L1400">
        <v>0</v>
      </c>
      <c r="M1400">
        <v>0</v>
      </c>
      <c r="N1400">
        <v>1</v>
      </c>
      <c r="O1400">
        <v>0</v>
      </c>
      <c r="P1400" s="1">
        <f>SUM(I1400:O1400)/H1400</f>
        <v>0.33333333333333331</v>
      </c>
      <c r="Q1400" s="2">
        <v>0.35476134693759731</v>
      </c>
      <c r="R1400">
        <f>(Q1400-P1400)/Q1400</f>
        <v>6.0401207147387434E-2</v>
      </c>
    </row>
    <row r="1401" spans="1:18" hidden="1" x14ac:dyDescent="0.25">
      <c r="A1401" t="s">
        <v>941</v>
      </c>
      <c r="B1401">
        <v>2003</v>
      </c>
      <c r="C1401">
        <v>1</v>
      </c>
      <c r="D1401" t="s">
        <v>22</v>
      </c>
      <c r="E1401">
        <v>0</v>
      </c>
      <c r="F1401">
        <v>11</v>
      </c>
      <c r="G1401">
        <v>0.52600000000000002</v>
      </c>
      <c r="H1401">
        <v>23</v>
      </c>
      <c r="I1401">
        <v>10</v>
      </c>
      <c r="J1401">
        <v>3</v>
      </c>
      <c r="K1401">
        <v>0</v>
      </c>
      <c r="L1401">
        <v>0</v>
      </c>
      <c r="M1401">
        <v>0</v>
      </c>
      <c r="N1401">
        <v>0</v>
      </c>
      <c r="O1401">
        <v>1</v>
      </c>
      <c r="P1401" s="1">
        <f>SUM(I1401:O1401)/H1401</f>
        <v>0.60869565217391308</v>
      </c>
      <c r="Q1401" s="2">
        <v>0.35476134693759731</v>
      </c>
      <c r="R1401">
        <f>(Q1401-P1401)/Q1401</f>
        <v>-0.71578909999172746</v>
      </c>
    </row>
    <row r="1402" spans="1:18" hidden="1" x14ac:dyDescent="0.25">
      <c r="A1402" t="s">
        <v>397</v>
      </c>
      <c r="B1402">
        <v>2003</v>
      </c>
      <c r="C1402">
        <v>1</v>
      </c>
      <c r="D1402" t="s">
        <v>22</v>
      </c>
      <c r="E1402">
        <v>0</v>
      </c>
      <c r="F1402">
        <v>13</v>
      </c>
      <c r="G1402">
        <v>0.47799999999999998</v>
      </c>
      <c r="H1402">
        <v>27</v>
      </c>
      <c r="I1402">
        <v>11</v>
      </c>
      <c r="J1402">
        <v>3</v>
      </c>
      <c r="K1402">
        <v>1</v>
      </c>
      <c r="L1402">
        <v>0</v>
      </c>
      <c r="M1402">
        <v>0</v>
      </c>
      <c r="N1402">
        <v>0</v>
      </c>
      <c r="O1402">
        <v>1</v>
      </c>
      <c r="P1402" s="1">
        <f>SUM(I1402:O1402)/H1402</f>
        <v>0.59259259259259256</v>
      </c>
      <c r="Q1402" s="2">
        <v>0.35476134693759731</v>
      </c>
      <c r="R1402">
        <f>(Q1402-P1402)/Q1402</f>
        <v>-0.67039785396020013</v>
      </c>
    </row>
    <row r="1403" spans="1:18" hidden="1" x14ac:dyDescent="0.25">
      <c r="A1403" t="s">
        <v>426</v>
      </c>
      <c r="B1403">
        <v>2003</v>
      </c>
      <c r="C1403">
        <v>1</v>
      </c>
      <c r="D1403" t="s">
        <v>22</v>
      </c>
      <c r="E1403">
        <v>0</v>
      </c>
      <c r="F1403">
        <v>23</v>
      </c>
      <c r="G1403">
        <v>0.31</v>
      </c>
      <c r="H1403">
        <v>39</v>
      </c>
      <c r="I1403">
        <v>9</v>
      </c>
      <c r="J1403">
        <v>7</v>
      </c>
      <c r="K1403">
        <v>1</v>
      </c>
      <c r="L1403">
        <v>0</v>
      </c>
      <c r="M1403">
        <v>1</v>
      </c>
      <c r="N1403">
        <v>1</v>
      </c>
      <c r="O1403">
        <v>2</v>
      </c>
      <c r="P1403" s="1">
        <f>SUM(I1403:O1403)/H1403</f>
        <v>0.53846153846153844</v>
      </c>
      <c r="Q1403" s="2">
        <v>0.35476134693759731</v>
      </c>
      <c r="R1403">
        <f>(Q1403-P1403)/Q1403</f>
        <v>-0.5178134346080665</v>
      </c>
    </row>
    <row r="1404" spans="1:18" hidden="1" x14ac:dyDescent="0.25">
      <c r="A1404" t="s">
        <v>500</v>
      </c>
      <c r="B1404">
        <v>2003</v>
      </c>
      <c r="C1404">
        <v>2</v>
      </c>
      <c r="D1404" t="s">
        <v>22</v>
      </c>
      <c r="E1404">
        <v>0</v>
      </c>
      <c r="F1404">
        <v>50</v>
      </c>
      <c r="G1404">
        <v>0.26600000000000001</v>
      </c>
      <c r="H1404">
        <v>87</v>
      </c>
      <c r="I1404">
        <v>17</v>
      </c>
      <c r="J1404">
        <v>18</v>
      </c>
      <c r="K1404">
        <v>3</v>
      </c>
      <c r="L1404">
        <v>4</v>
      </c>
      <c r="M1404">
        <v>1</v>
      </c>
      <c r="N1404">
        <v>0</v>
      </c>
      <c r="O1404">
        <v>1</v>
      </c>
      <c r="P1404" s="1">
        <f>SUM(I1404:O1404)/H1404</f>
        <v>0.50574712643678166</v>
      </c>
      <c r="Q1404" s="2">
        <v>0.35476134693759731</v>
      </c>
      <c r="R1404">
        <f>(Q1404-P1404)/Q1404</f>
        <v>-0.4255981684660331</v>
      </c>
    </row>
    <row r="1405" spans="1:18" hidden="1" x14ac:dyDescent="0.25">
      <c r="A1405" t="s">
        <v>87</v>
      </c>
      <c r="B1405">
        <v>2003</v>
      </c>
      <c r="C1405">
        <v>1</v>
      </c>
      <c r="D1405" t="s">
        <v>22</v>
      </c>
      <c r="E1405">
        <v>0</v>
      </c>
      <c r="F1405">
        <v>26</v>
      </c>
      <c r="G1405">
        <v>0.29699999999999999</v>
      </c>
      <c r="H1405">
        <v>44</v>
      </c>
      <c r="I1405">
        <v>11</v>
      </c>
      <c r="J1405">
        <v>6</v>
      </c>
      <c r="K1405">
        <v>1</v>
      </c>
      <c r="L1405">
        <v>0</v>
      </c>
      <c r="M1405">
        <v>3</v>
      </c>
      <c r="N1405">
        <v>0</v>
      </c>
      <c r="O1405">
        <v>1</v>
      </c>
      <c r="P1405" s="1">
        <f>SUM(I1405:O1405)/H1405</f>
        <v>0.5</v>
      </c>
      <c r="Q1405" s="2">
        <v>0.35476134693759731</v>
      </c>
      <c r="R1405">
        <f>(Q1405-P1405)/Q1405</f>
        <v>-0.40939818927891891</v>
      </c>
    </row>
    <row r="1406" spans="1:18" hidden="1" x14ac:dyDescent="0.25">
      <c r="A1406" t="s">
        <v>336</v>
      </c>
      <c r="B1406">
        <v>2003</v>
      </c>
      <c r="C1406">
        <v>1</v>
      </c>
      <c r="D1406" t="s">
        <v>22</v>
      </c>
      <c r="E1406">
        <v>0</v>
      </c>
      <c r="F1406">
        <v>54</v>
      </c>
      <c r="G1406">
        <v>0.26400000000000001</v>
      </c>
      <c r="H1406">
        <v>93</v>
      </c>
      <c r="I1406">
        <v>19</v>
      </c>
      <c r="J1406">
        <v>17</v>
      </c>
      <c r="K1406">
        <v>2</v>
      </c>
      <c r="L1406">
        <v>1</v>
      </c>
      <c r="M1406">
        <v>1</v>
      </c>
      <c r="N1406">
        <v>2</v>
      </c>
      <c r="O1406">
        <v>1</v>
      </c>
      <c r="P1406" s="1">
        <f>SUM(I1406:O1406)/H1406</f>
        <v>0.46236559139784944</v>
      </c>
      <c r="Q1406" s="2">
        <v>0.35476134693759731</v>
      </c>
      <c r="R1406">
        <f>(Q1406-P1406)/Q1406</f>
        <v>-0.30331445460201101</v>
      </c>
    </row>
    <row r="1407" spans="1:18" hidden="1" x14ac:dyDescent="0.25">
      <c r="A1407" t="s">
        <v>255</v>
      </c>
      <c r="B1407">
        <v>2003</v>
      </c>
      <c r="C1407">
        <v>1</v>
      </c>
      <c r="D1407" t="s">
        <v>22</v>
      </c>
      <c r="E1407">
        <v>0</v>
      </c>
      <c r="F1407">
        <v>35</v>
      </c>
      <c r="G1407">
        <v>0.25</v>
      </c>
      <c r="H1407">
        <v>55</v>
      </c>
      <c r="I1407">
        <v>11</v>
      </c>
      <c r="J1407">
        <v>8</v>
      </c>
      <c r="K1407">
        <v>0</v>
      </c>
      <c r="L1407">
        <v>1</v>
      </c>
      <c r="M1407">
        <v>2</v>
      </c>
      <c r="N1407">
        <v>0</v>
      </c>
      <c r="O1407">
        <v>2</v>
      </c>
      <c r="P1407" s="1">
        <f>SUM(I1407:O1407)/H1407</f>
        <v>0.43636363636363634</v>
      </c>
      <c r="Q1407" s="2">
        <v>0.35476134693759731</v>
      </c>
      <c r="R1407">
        <f>(Q1407-P1407)/Q1407</f>
        <v>-0.23002023791614737</v>
      </c>
    </row>
    <row r="1408" spans="1:18" hidden="1" x14ac:dyDescent="0.25">
      <c r="A1408" t="s">
        <v>822</v>
      </c>
      <c r="B1408">
        <v>2003</v>
      </c>
      <c r="C1408">
        <v>1</v>
      </c>
      <c r="D1408" t="s">
        <v>22</v>
      </c>
      <c r="E1408">
        <v>0</v>
      </c>
      <c r="F1408">
        <v>70</v>
      </c>
      <c r="G1408">
        <v>0.253</v>
      </c>
      <c r="H1408">
        <v>110</v>
      </c>
      <c r="I1408">
        <v>23</v>
      </c>
      <c r="J1408">
        <v>17</v>
      </c>
      <c r="K1408">
        <v>2</v>
      </c>
      <c r="L1408">
        <v>2</v>
      </c>
      <c r="M1408">
        <v>2</v>
      </c>
      <c r="N1408">
        <v>0</v>
      </c>
      <c r="O1408">
        <v>0</v>
      </c>
      <c r="P1408" s="1">
        <f>SUM(I1408:O1408)/H1408</f>
        <v>0.41818181818181815</v>
      </c>
      <c r="Q1408" s="2">
        <v>0.35476134693759731</v>
      </c>
      <c r="R1408">
        <f>(Q1408-P1408)/Q1408</f>
        <v>-0.1787693946696412</v>
      </c>
    </row>
    <row r="1409" spans="1:18" hidden="1" x14ac:dyDescent="0.25">
      <c r="A1409" t="s">
        <v>373</v>
      </c>
      <c r="B1409">
        <v>2003</v>
      </c>
      <c r="C1409">
        <v>1</v>
      </c>
      <c r="D1409" t="s">
        <v>22</v>
      </c>
      <c r="E1409">
        <v>0</v>
      </c>
      <c r="F1409">
        <v>53</v>
      </c>
      <c r="G1409">
        <v>0.311</v>
      </c>
      <c r="H1409">
        <v>81</v>
      </c>
      <c r="I1409">
        <v>23</v>
      </c>
      <c r="J1409">
        <v>5</v>
      </c>
      <c r="K1409">
        <v>2</v>
      </c>
      <c r="L1409">
        <v>1</v>
      </c>
      <c r="M1409">
        <v>1</v>
      </c>
      <c r="N1409">
        <v>0</v>
      </c>
      <c r="O1409">
        <v>1</v>
      </c>
      <c r="P1409" s="1">
        <f>SUM(I1409:O1409)/H1409</f>
        <v>0.40740740740740738</v>
      </c>
      <c r="Q1409" s="2">
        <v>0.35476134693759731</v>
      </c>
      <c r="R1409">
        <f>(Q1409-P1409)/Q1409</f>
        <v>-0.14839852459763758</v>
      </c>
    </row>
    <row r="1410" spans="1:18" hidden="1" x14ac:dyDescent="0.25">
      <c r="A1410" t="s">
        <v>513</v>
      </c>
      <c r="B1410">
        <v>2003</v>
      </c>
      <c r="C1410">
        <v>2</v>
      </c>
      <c r="D1410" t="s">
        <v>22</v>
      </c>
      <c r="E1410">
        <v>0</v>
      </c>
      <c r="F1410">
        <v>61</v>
      </c>
      <c r="G1410">
        <v>0.253</v>
      </c>
      <c r="H1410">
        <v>89</v>
      </c>
      <c r="I1410">
        <v>20</v>
      </c>
      <c r="J1410">
        <v>9</v>
      </c>
      <c r="K1410">
        <v>2</v>
      </c>
      <c r="L1410">
        <v>0</v>
      </c>
      <c r="M1410">
        <v>4</v>
      </c>
      <c r="N1410">
        <v>0</v>
      </c>
      <c r="O1410">
        <v>1</v>
      </c>
      <c r="P1410" s="1">
        <f>SUM(I1410:O1410)/H1410</f>
        <v>0.4044943820224719</v>
      </c>
      <c r="Q1410" s="2">
        <v>0.35476134693759731</v>
      </c>
      <c r="R1410">
        <f>(Q1410-P1410)/Q1410</f>
        <v>-0.14018729919193437</v>
      </c>
    </row>
    <row r="1411" spans="1:18" hidden="1" x14ac:dyDescent="0.25">
      <c r="A1411" t="s">
        <v>589</v>
      </c>
      <c r="B1411">
        <v>2003</v>
      </c>
      <c r="C1411">
        <v>1</v>
      </c>
      <c r="D1411" t="s">
        <v>22</v>
      </c>
      <c r="E1411">
        <v>0</v>
      </c>
      <c r="F1411">
        <v>12</v>
      </c>
      <c r="G1411">
        <v>0.313</v>
      </c>
      <c r="H1411">
        <v>18</v>
      </c>
      <c r="I1411">
        <v>5</v>
      </c>
      <c r="J1411">
        <v>2</v>
      </c>
      <c r="K1411">
        <v>0</v>
      </c>
      <c r="L1411">
        <v>0</v>
      </c>
      <c r="M1411">
        <v>0</v>
      </c>
      <c r="N1411">
        <v>0</v>
      </c>
      <c r="O1411">
        <v>0</v>
      </c>
      <c r="P1411" s="1">
        <f>SUM(I1411:O1411)/H1411</f>
        <v>0.3888888888888889</v>
      </c>
      <c r="Q1411" s="2">
        <v>0.35476134693759731</v>
      </c>
      <c r="R1411">
        <f>(Q1411-P1411)/Q1411</f>
        <v>-9.6198591661381408E-2</v>
      </c>
    </row>
    <row r="1412" spans="1:18" hidden="1" x14ac:dyDescent="0.25">
      <c r="A1412" t="s">
        <v>669</v>
      </c>
      <c r="B1412">
        <v>2003</v>
      </c>
      <c r="C1412">
        <v>1</v>
      </c>
      <c r="D1412" t="s">
        <v>22</v>
      </c>
      <c r="E1412">
        <v>0</v>
      </c>
      <c r="F1412">
        <v>177</v>
      </c>
      <c r="G1412">
        <v>0.29599999999999999</v>
      </c>
      <c r="H1412">
        <v>273</v>
      </c>
      <c r="I1412">
        <v>73</v>
      </c>
      <c r="J1412">
        <v>19</v>
      </c>
      <c r="K1412">
        <v>5</v>
      </c>
      <c r="L1412">
        <v>2</v>
      </c>
      <c r="M1412">
        <v>0</v>
      </c>
      <c r="N1412">
        <v>1</v>
      </c>
      <c r="O1412">
        <v>4</v>
      </c>
      <c r="P1412" s="1">
        <f>SUM(I1412:O1412)/H1412</f>
        <v>0.38095238095238093</v>
      </c>
      <c r="Q1412" s="2">
        <v>0.35476134693759731</v>
      </c>
      <c r="R1412">
        <f>(Q1412-P1412)/Q1412</f>
        <v>-7.3827191831557212E-2</v>
      </c>
    </row>
    <row r="1413" spans="1:18" hidden="1" x14ac:dyDescent="0.25">
      <c r="A1413" t="s">
        <v>174</v>
      </c>
      <c r="B1413">
        <v>2003</v>
      </c>
      <c r="C1413">
        <v>2</v>
      </c>
      <c r="D1413" t="s">
        <v>22</v>
      </c>
      <c r="E1413">
        <v>0</v>
      </c>
      <c r="F1413">
        <v>88</v>
      </c>
      <c r="G1413">
        <v>0.26900000000000002</v>
      </c>
      <c r="H1413">
        <v>133</v>
      </c>
      <c r="I1413">
        <v>32</v>
      </c>
      <c r="J1413">
        <v>13</v>
      </c>
      <c r="K1413">
        <v>2</v>
      </c>
      <c r="L1413">
        <v>0</v>
      </c>
      <c r="M1413">
        <v>0</v>
      </c>
      <c r="N1413">
        <v>0</v>
      </c>
      <c r="O1413">
        <v>1</v>
      </c>
      <c r="P1413" s="1">
        <f>SUM(I1413:O1413)/H1413</f>
        <v>0.36090225563909772</v>
      </c>
      <c r="Q1413" s="2">
        <v>0.35476134693759731</v>
      </c>
      <c r="R1413">
        <f>(Q1413-P1413)/Q1413</f>
        <v>-1.7309971208843682E-2</v>
      </c>
    </row>
    <row r="1414" spans="1:18" hidden="1" x14ac:dyDescent="0.25">
      <c r="A1414" t="s">
        <v>143</v>
      </c>
      <c r="B1414">
        <v>2003</v>
      </c>
      <c r="C1414">
        <v>1</v>
      </c>
      <c r="D1414" t="s">
        <v>22</v>
      </c>
      <c r="E1414">
        <v>0</v>
      </c>
      <c r="F1414">
        <v>165</v>
      </c>
      <c r="G1414">
        <v>0.24099999999999999</v>
      </c>
      <c r="H1414">
        <v>221</v>
      </c>
      <c r="I1414">
        <v>49</v>
      </c>
      <c r="J1414">
        <v>16</v>
      </c>
      <c r="K1414">
        <v>3</v>
      </c>
      <c r="L1414">
        <v>0</v>
      </c>
      <c r="M1414">
        <v>0</v>
      </c>
      <c r="N1414">
        <v>0</v>
      </c>
      <c r="O1414">
        <v>2</v>
      </c>
      <c r="P1414" s="1">
        <f>SUM(I1414:O1414)/H1414</f>
        <v>0.31674208144796379</v>
      </c>
      <c r="Q1414" s="2">
        <v>0.35476134693759731</v>
      </c>
      <c r="R1414">
        <f>(Q1414-P1414)/Q1414</f>
        <v>0.10716856787760796</v>
      </c>
    </row>
    <row r="1415" spans="1:18" hidden="1" x14ac:dyDescent="0.25">
      <c r="A1415" t="s">
        <v>134</v>
      </c>
      <c r="B1415">
        <v>2003</v>
      </c>
      <c r="C1415">
        <v>1</v>
      </c>
      <c r="D1415" t="s">
        <v>22</v>
      </c>
      <c r="E1415">
        <v>0</v>
      </c>
      <c r="F1415">
        <v>251</v>
      </c>
      <c r="G1415">
        <v>0.23899999999999999</v>
      </c>
      <c r="H1415">
        <v>340</v>
      </c>
      <c r="I1415">
        <v>77</v>
      </c>
      <c r="J1415">
        <v>9</v>
      </c>
      <c r="K1415">
        <v>3</v>
      </c>
      <c r="L1415">
        <v>4</v>
      </c>
      <c r="M1415">
        <v>0</v>
      </c>
      <c r="N1415">
        <v>4</v>
      </c>
      <c r="O1415">
        <v>1</v>
      </c>
      <c r="P1415" s="1">
        <f>SUM(I1415:O1415)/H1415</f>
        <v>0.28823529411764703</v>
      </c>
      <c r="Q1415" s="2">
        <v>0.35476134693759731</v>
      </c>
      <c r="R1415">
        <f>(Q1415-P1415)/Q1415</f>
        <v>0.18752339676862328</v>
      </c>
    </row>
    <row r="1416" spans="1:18" hidden="1" x14ac:dyDescent="0.25">
      <c r="A1416" t="s">
        <v>517</v>
      </c>
      <c r="B1416">
        <v>2003</v>
      </c>
      <c r="C1416">
        <v>1</v>
      </c>
      <c r="D1416" t="s">
        <v>22</v>
      </c>
      <c r="E1416">
        <v>0</v>
      </c>
      <c r="F1416">
        <v>52</v>
      </c>
      <c r="G1416">
        <v>0.16400000000000001</v>
      </c>
      <c r="H1416">
        <v>66</v>
      </c>
      <c r="I1416">
        <v>10</v>
      </c>
      <c r="J1416">
        <v>4</v>
      </c>
      <c r="K1416">
        <v>2</v>
      </c>
      <c r="L1416">
        <v>1</v>
      </c>
      <c r="M1416">
        <v>0</v>
      </c>
      <c r="N1416">
        <v>0</v>
      </c>
      <c r="O1416">
        <v>0</v>
      </c>
      <c r="P1416" s="1">
        <f>SUM(I1416:O1416)/H1416</f>
        <v>0.25757575757575757</v>
      </c>
      <c r="Q1416" s="2">
        <v>0.35476134693759731</v>
      </c>
      <c r="R1416">
        <f>(Q1416-P1416)/Q1416</f>
        <v>0.273946387341163</v>
      </c>
    </row>
    <row r="1417" spans="1:18" hidden="1" x14ac:dyDescent="0.25">
      <c r="A1417" t="s">
        <v>526</v>
      </c>
      <c r="B1417">
        <v>2003</v>
      </c>
      <c r="C1417">
        <v>1</v>
      </c>
      <c r="D1417" t="s">
        <v>23</v>
      </c>
      <c r="E1417">
        <v>35</v>
      </c>
      <c r="F1417">
        <v>691</v>
      </c>
      <c r="G1417">
        <v>0.27800000000000002</v>
      </c>
      <c r="H1417">
        <v>978</v>
      </c>
      <c r="I1417">
        <v>250</v>
      </c>
      <c r="J1417">
        <v>61</v>
      </c>
      <c r="K1417">
        <v>2</v>
      </c>
      <c r="L1417">
        <v>5</v>
      </c>
      <c r="M1417">
        <v>1</v>
      </c>
      <c r="N1417">
        <v>7</v>
      </c>
      <c r="O1417">
        <v>7</v>
      </c>
      <c r="P1417" s="1">
        <f>SUM(I1417:O1417)/H1417</f>
        <v>0.34049079754601225</v>
      </c>
      <c r="Q1417" s="2">
        <v>0.35476134693759731</v>
      </c>
      <c r="R1417">
        <f>(Q1417-P1417)/Q1417</f>
        <v>4.0225772945030734E-2</v>
      </c>
    </row>
    <row r="1418" spans="1:18" hidden="1" x14ac:dyDescent="0.25">
      <c r="A1418" t="s">
        <v>326</v>
      </c>
      <c r="B1418">
        <v>2003</v>
      </c>
      <c r="C1418">
        <v>1</v>
      </c>
      <c r="D1418" t="s">
        <v>23</v>
      </c>
      <c r="E1418">
        <v>34</v>
      </c>
      <c r="F1418">
        <v>726</v>
      </c>
      <c r="G1418">
        <v>0.248</v>
      </c>
      <c r="H1418">
        <v>984</v>
      </c>
      <c r="I1418">
        <v>223</v>
      </c>
      <c r="J1418">
        <v>67</v>
      </c>
      <c r="K1418">
        <v>3</v>
      </c>
      <c r="L1418">
        <v>5</v>
      </c>
      <c r="M1418">
        <v>8</v>
      </c>
      <c r="N1418">
        <v>5</v>
      </c>
      <c r="O1418">
        <v>8</v>
      </c>
      <c r="P1418" s="1">
        <f>SUM(I1418:O1418)/H1418</f>
        <v>0.32418699186991867</v>
      </c>
      <c r="Q1418" s="2">
        <v>0.35476134693759731</v>
      </c>
      <c r="R1418">
        <f>(Q1418-P1418)/Q1418</f>
        <v>8.6182881341514028E-2</v>
      </c>
    </row>
    <row r="1419" spans="1:18" hidden="1" x14ac:dyDescent="0.25">
      <c r="A1419" t="s">
        <v>242</v>
      </c>
      <c r="B1419">
        <v>2003</v>
      </c>
      <c r="C1419">
        <v>1</v>
      </c>
      <c r="D1419" t="s">
        <v>23</v>
      </c>
      <c r="E1419">
        <v>34</v>
      </c>
      <c r="F1419">
        <v>679</v>
      </c>
      <c r="G1419">
        <v>0.23300000000000001</v>
      </c>
      <c r="H1419">
        <v>922</v>
      </c>
      <c r="I1419">
        <v>196</v>
      </c>
      <c r="J1419">
        <v>56</v>
      </c>
      <c r="K1419">
        <v>2</v>
      </c>
      <c r="L1419">
        <v>10</v>
      </c>
      <c r="M1419">
        <v>3</v>
      </c>
      <c r="N1419">
        <v>7</v>
      </c>
      <c r="O1419">
        <v>6</v>
      </c>
      <c r="P1419" s="1">
        <f>SUM(I1419:O1419)/H1419</f>
        <v>0.3036876355748373</v>
      </c>
      <c r="Q1419" s="2">
        <v>0.35476134693759731</v>
      </c>
      <c r="R1419">
        <f>(Q1419-P1419)/Q1419</f>
        <v>0.14396639262885622</v>
      </c>
    </row>
    <row r="1420" spans="1:18" hidden="1" x14ac:dyDescent="0.25">
      <c r="A1420" t="s">
        <v>545</v>
      </c>
      <c r="B1420">
        <v>2003</v>
      </c>
      <c r="C1420">
        <v>1</v>
      </c>
      <c r="D1420" t="s">
        <v>23</v>
      </c>
      <c r="E1420">
        <v>32</v>
      </c>
      <c r="F1420">
        <v>575</v>
      </c>
      <c r="G1420">
        <v>0.26</v>
      </c>
      <c r="H1420">
        <v>813</v>
      </c>
      <c r="I1420">
        <v>188</v>
      </c>
      <c r="J1420">
        <v>74</v>
      </c>
      <c r="K1420">
        <v>1</v>
      </c>
      <c r="L1420">
        <v>4</v>
      </c>
      <c r="M1420">
        <v>8</v>
      </c>
      <c r="N1420">
        <v>4</v>
      </c>
      <c r="O1420">
        <v>8</v>
      </c>
      <c r="P1420" s="1">
        <f>SUM(I1420:O1420)/H1420</f>
        <v>0.35301353013530135</v>
      </c>
      <c r="Q1420" s="2">
        <v>0.35476134693759731</v>
      </c>
      <c r="R1420">
        <f>(Q1420-P1420)/Q1420</f>
        <v>4.9267396726944065E-3</v>
      </c>
    </row>
    <row r="1421" spans="1:18" hidden="1" x14ac:dyDescent="0.25">
      <c r="A1421" t="s">
        <v>717</v>
      </c>
      <c r="B1421">
        <v>2003</v>
      </c>
      <c r="C1421">
        <v>1</v>
      </c>
      <c r="D1421" t="s">
        <v>23</v>
      </c>
      <c r="E1421">
        <v>15</v>
      </c>
      <c r="F1421">
        <v>259</v>
      </c>
      <c r="G1421">
        <v>0.27700000000000002</v>
      </c>
      <c r="H1421">
        <v>388</v>
      </c>
      <c r="I1421">
        <v>91</v>
      </c>
      <c r="J1421">
        <v>46</v>
      </c>
      <c r="K1421">
        <v>2</v>
      </c>
      <c r="L1421">
        <v>3</v>
      </c>
      <c r="M1421">
        <v>6</v>
      </c>
      <c r="N1421">
        <v>6</v>
      </c>
      <c r="O1421">
        <v>4</v>
      </c>
      <c r="P1421" s="1">
        <f>SUM(I1421:O1421)/H1421</f>
        <v>0.40721649484536082</v>
      </c>
      <c r="Q1421" s="2">
        <v>0.35476134693759731</v>
      </c>
      <c r="R1421">
        <f>(Q1421-P1421)/Q1421</f>
        <v>-0.14786038095911952</v>
      </c>
    </row>
    <row r="1422" spans="1:18" hidden="1" x14ac:dyDescent="0.25">
      <c r="A1422" t="s">
        <v>927</v>
      </c>
      <c r="B1422">
        <v>2003</v>
      </c>
      <c r="C1422">
        <v>1</v>
      </c>
      <c r="D1422" t="s">
        <v>23</v>
      </c>
      <c r="E1422">
        <v>5</v>
      </c>
      <c r="F1422">
        <v>77</v>
      </c>
      <c r="G1422">
        <v>0.27200000000000002</v>
      </c>
      <c r="H1422">
        <v>121</v>
      </c>
      <c r="I1422">
        <v>28</v>
      </c>
      <c r="J1422">
        <v>16</v>
      </c>
      <c r="K1422">
        <v>0</v>
      </c>
      <c r="L1422">
        <v>0</v>
      </c>
      <c r="M1422">
        <v>0</v>
      </c>
      <c r="N1422">
        <v>1</v>
      </c>
      <c r="O1422">
        <v>1</v>
      </c>
      <c r="P1422" s="1">
        <f>SUM(I1422:O1422)/H1422</f>
        <v>0.38016528925619836</v>
      </c>
      <c r="Q1422" s="2">
        <v>0.35476134693759731</v>
      </c>
      <c r="R1422">
        <f>(Q1422-P1422)/Q1422</f>
        <v>-7.1608540608764829E-2</v>
      </c>
    </row>
    <row r="1423" spans="1:18" hidden="1" x14ac:dyDescent="0.25">
      <c r="A1423" t="s">
        <v>864</v>
      </c>
      <c r="B1423">
        <v>2003</v>
      </c>
      <c r="C1423">
        <v>1</v>
      </c>
      <c r="D1423" t="s">
        <v>23</v>
      </c>
      <c r="E1423">
        <v>4</v>
      </c>
      <c r="F1423">
        <v>40</v>
      </c>
      <c r="G1423">
        <v>0.29399999999999998</v>
      </c>
      <c r="H1423">
        <v>69</v>
      </c>
      <c r="I1423">
        <v>15</v>
      </c>
      <c r="J1423">
        <v>17</v>
      </c>
      <c r="K1423">
        <v>0</v>
      </c>
      <c r="L1423">
        <v>0</v>
      </c>
      <c r="M1423">
        <v>0</v>
      </c>
      <c r="N1423">
        <v>1</v>
      </c>
      <c r="O1423">
        <v>0</v>
      </c>
      <c r="P1423" s="1">
        <f>SUM(I1423:O1423)/H1423</f>
        <v>0.47826086956521741</v>
      </c>
      <c r="Q1423" s="2">
        <v>0.35476134693759731</v>
      </c>
      <c r="R1423">
        <f>(Q1423-P1423)/Q1423</f>
        <v>-0.34812000713635727</v>
      </c>
    </row>
    <row r="1424" spans="1:18" hidden="1" x14ac:dyDescent="0.25">
      <c r="A1424" t="s">
        <v>488</v>
      </c>
      <c r="B1424">
        <v>2003</v>
      </c>
      <c r="C1424">
        <v>1</v>
      </c>
      <c r="D1424" t="s">
        <v>23</v>
      </c>
      <c r="E1424">
        <v>3</v>
      </c>
      <c r="F1424">
        <v>42</v>
      </c>
      <c r="G1424">
        <v>0.32100000000000001</v>
      </c>
      <c r="H1424">
        <v>62</v>
      </c>
      <c r="I1424">
        <v>18</v>
      </c>
      <c r="J1424">
        <v>1</v>
      </c>
      <c r="K1424">
        <v>0</v>
      </c>
      <c r="L1424">
        <v>2</v>
      </c>
      <c r="M1424">
        <v>0</v>
      </c>
      <c r="N1424">
        <v>2</v>
      </c>
      <c r="O1424">
        <v>1</v>
      </c>
      <c r="P1424" s="1">
        <f>SUM(I1424:O1424)/H1424</f>
        <v>0.38709677419354838</v>
      </c>
      <c r="Q1424" s="2">
        <v>0.35476134693759731</v>
      </c>
      <c r="R1424">
        <f>(Q1424-P1424)/Q1424</f>
        <v>-9.114698524819527E-2</v>
      </c>
    </row>
    <row r="1425" spans="1:18" hidden="1" x14ac:dyDescent="0.25">
      <c r="A1425" t="s">
        <v>302</v>
      </c>
      <c r="B1425">
        <v>2003</v>
      </c>
      <c r="C1425">
        <v>1</v>
      </c>
      <c r="D1425" t="s">
        <v>23</v>
      </c>
      <c r="E1425">
        <v>0</v>
      </c>
      <c r="F1425">
        <v>1</v>
      </c>
      <c r="G1425">
        <v>0.75</v>
      </c>
      <c r="H1425">
        <v>5</v>
      </c>
      <c r="I1425">
        <v>3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 s="1">
        <f>SUM(I1425:O1425)/H1425</f>
        <v>0.8</v>
      </c>
      <c r="Q1425" s="2">
        <v>0.35476134693759731</v>
      </c>
      <c r="R1425">
        <f>(Q1425-P1425)/Q1425</f>
        <v>-1.2550371028462703</v>
      </c>
    </row>
    <row r="1426" spans="1:18" hidden="1" x14ac:dyDescent="0.25">
      <c r="A1426" t="s">
        <v>843</v>
      </c>
      <c r="B1426">
        <v>2003</v>
      </c>
      <c r="C1426">
        <v>1</v>
      </c>
      <c r="D1426" t="s">
        <v>23</v>
      </c>
      <c r="E1426">
        <v>0</v>
      </c>
      <c r="F1426">
        <v>28</v>
      </c>
      <c r="G1426">
        <v>0.25</v>
      </c>
      <c r="H1426">
        <v>42</v>
      </c>
      <c r="I1426">
        <v>8</v>
      </c>
      <c r="J1426">
        <v>7</v>
      </c>
      <c r="K1426">
        <v>0</v>
      </c>
      <c r="L1426">
        <v>1</v>
      </c>
      <c r="M1426">
        <v>0</v>
      </c>
      <c r="N1426">
        <v>1</v>
      </c>
      <c r="O1426">
        <v>1</v>
      </c>
      <c r="P1426" s="1">
        <f>SUM(I1426:O1426)/H1426</f>
        <v>0.42857142857142855</v>
      </c>
      <c r="Q1426" s="2">
        <v>0.35476134693759731</v>
      </c>
      <c r="R1426">
        <f>(Q1426-P1426)/Q1426</f>
        <v>-0.20805559081050187</v>
      </c>
    </row>
    <row r="1427" spans="1:18" hidden="1" x14ac:dyDescent="0.25">
      <c r="A1427" t="s">
        <v>456</v>
      </c>
      <c r="B1427">
        <v>2003</v>
      </c>
      <c r="C1427">
        <v>1</v>
      </c>
      <c r="D1427" t="s">
        <v>23</v>
      </c>
      <c r="E1427">
        <v>0</v>
      </c>
      <c r="F1427">
        <v>107</v>
      </c>
      <c r="G1427">
        <v>0.30499999999999999</v>
      </c>
      <c r="H1427">
        <v>160</v>
      </c>
      <c r="I1427">
        <v>43</v>
      </c>
      <c r="J1427">
        <v>14</v>
      </c>
      <c r="K1427">
        <v>2</v>
      </c>
      <c r="L1427">
        <v>2</v>
      </c>
      <c r="M1427">
        <v>1</v>
      </c>
      <c r="N1427">
        <v>0</v>
      </c>
      <c r="O1427">
        <v>3</v>
      </c>
      <c r="P1427" s="1">
        <f>SUM(I1427:O1427)/H1427</f>
        <v>0.40625</v>
      </c>
      <c r="Q1427" s="2">
        <v>0.35476134693759731</v>
      </c>
      <c r="R1427">
        <f>(Q1427-P1427)/Q1427</f>
        <v>-0.14513602878912163</v>
      </c>
    </row>
    <row r="1428" spans="1:18" hidden="1" x14ac:dyDescent="0.25">
      <c r="A1428" t="s">
        <v>546</v>
      </c>
      <c r="B1428">
        <v>2003</v>
      </c>
      <c r="C1428">
        <v>1</v>
      </c>
      <c r="D1428" t="s">
        <v>23</v>
      </c>
      <c r="E1428">
        <v>0</v>
      </c>
      <c r="F1428">
        <v>10</v>
      </c>
      <c r="G1428">
        <v>0.182</v>
      </c>
      <c r="H1428">
        <v>15</v>
      </c>
      <c r="I1428">
        <v>2</v>
      </c>
      <c r="J1428">
        <v>1</v>
      </c>
      <c r="K1428">
        <v>0</v>
      </c>
      <c r="L1428">
        <v>2</v>
      </c>
      <c r="M1428">
        <v>0</v>
      </c>
      <c r="N1428">
        <v>1</v>
      </c>
      <c r="O1428">
        <v>0</v>
      </c>
      <c r="P1428" s="1">
        <f>SUM(I1428:O1428)/H1428</f>
        <v>0.4</v>
      </c>
      <c r="Q1428" s="2">
        <v>0.35476134693759731</v>
      </c>
      <c r="R1428">
        <f>(Q1428-P1428)/Q1428</f>
        <v>-0.1275185514231352</v>
      </c>
    </row>
    <row r="1429" spans="1:18" hidden="1" x14ac:dyDescent="0.25">
      <c r="A1429" t="s">
        <v>467</v>
      </c>
      <c r="B1429">
        <v>2003</v>
      </c>
      <c r="C1429">
        <v>1</v>
      </c>
      <c r="D1429" t="s">
        <v>23</v>
      </c>
      <c r="E1429">
        <v>0</v>
      </c>
      <c r="F1429">
        <v>159</v>
      </c>
      <c r="G1429">
        <v>0.28100000000000003</v>
      </c>
      <c r="H1429">
        <v>244</v>
      </c>
      <c r="I1429">
        <v>59</v>
      </c>
      <c r="J1429">
        <v>28</v>
      </c>
      <c r="K1429">
        <v>1</v>
      </c>
      <c r="L1429">
        <v>1</v>
      </c>
      <c r="M1429">
        <v>3</v>
      </c>
      <c r="N1429">
        <v>2</v>
      </c>
      <c r="O1429">
        <v>3</v>
      </c>
      <c r="P1429" s="1">
        <f>SUM(I1429:O1429)/H1429</f>
        <v>0.39754098360655737</v>
      </c>
      <c r="Q1429" s="2">
        <v>0.35476134693759731</v>
      </c>
      <c r="R1429">
        <f>(Q1429-P1429)/Q1429</f>
        <v>-0.12058708491848472</v>
      </c>
    </row>
    <row r="1430" spans="1:18" hidden="1" x14ac:dyDescent="0.25">
      <c r="A1430" t="s">
        <v>601</v>
      </c>
      <c r="B1430">
        <v>2003</v>
      </c>
      <c r="C1430">
        <v>1</v>
      </c>
      <c r="D1430" t="s">
        <v>23</v>
      </c>
      <c r="E1430">
        <v>0</v>
      </c>
      <c r="F1430">
        <v>108</v>
      </c>
      <c r="G1430">
        <v>0.13900000000000001</v>
      </c>
      <c r="H1430">
        <v>160</v>
      </c>
      <c r="I1430">
        <v>17</v>
      </c>
      <c r="J1430">
        <v>25</v>
      </c>
      <c r="K1430">
        <v>4</v>
      </c>
      <c r="L1430">
        <v>7</v>
      </c>
      <c r="M1430">
        <v>1</v>
      </c>
      <c r="N1430">
        <v>1</v>
      </c>
      <c r="O1430">
        <v>5</v>
      </c>
      <c r="P1430" s="1">
        <f>SUM(I1430:O1430)/H1430</f>
        <v>0.375</v>
      </c>
      <c r="Q1430" s="2">
        <v>0.35476134693759731</v>
      </c>
      <c r="R1430">
        <f>(Q1430-P1430)/Q1430</f>
        <v>-5.7048641959189197E-2</v>
      </c>
    </row>
    <row r="1431" spans="1:18" hidden="1" x14ac:dyDescent="0.25">
      <c r="A1431" t="s">
        <v>922</v>
      </c>
      <c r="B1431">
        <v>2003</v>
      </c>
      <c r="C1431">
        <v>1</v>
      </c>
      <c r="D1431" t="s">
        <v>23</v>
      </c>
      <c r="E1431">
        <v>0</v>
      </c>
      <c r="F1431">
        <v>66</v>
      </c>
      <c r="G1431">
        <v>0.28100000000000003</v>
      </c>
      <c r="H1431">
        <v>102</v>
      </c>
      <c r="I1431">
        <v>25</v>
      </c>
      <c r="J1431">
        <v>11</v>
      </c>
      <c r="K1431">
        <v>0</v>
      </c>
      <c r="L1431">
        <v>1</v>
      </c>
      <c r="M1431">
        <v>0</v>
      </c>
      <c r="N1431">
        <v>0</v>
      </c>
      <c r="O1431">
        <v>1</v>
      </c>
      <c r="P1431" s="1">
        <f>SUM(I1431:O1431)/H1431</f>
        <v>0.37254901960784315</v>
      </c>
      <c r="Q1431" s="2">
        <v>0.35476134693759731</v>
      </c>
      <c r="R1431">
        <f>(Q1431-P1431)/Q1431</f>
        <v>-5.0139827305861188E-2</v>
      </c>
    </row>
    <row r="1432" spans="1:18" hidden="1" x14ac:dyDescent="0.25">
      <c r="A1432" t="s">
        <v>501</v>
      </c>
      <c r="B1432">
        <v>2003</v>
      </c>
      <c r="C1432">
        <v>2</v>
      </c>
      <c r="D1432" t="s">
        <v>23</v>
      </c>
      <c r="E1432">
        <v>0</v>
      </c>
      <c r="F1432">
        <v>78</v>
      </c>
      <c r="G1432">
        <v>0.255</v>
      </c>
      <c r="H1432">
        <v>113</v>
      </c>
      <c r="I1432">
        <v>26</v>
      </c>
      <c r="J1432">
        <v>9</v>
      </c>
      <c r="K1432">
        <v>2</v>
      </c>
      <c r="L1432">
        <v>1</v>
      </c>
      <c r="M1432">
        <v>2</v>
      </c>
      <c r="N1432">
        <v>1</v>
      </c>
      <c r="O1432">
        <v>0</v>
      </c>
      <c r="P1432" s="1">
        <f>SUM(I1432:O1432)/H1432</f>
        <v>0.36283185840707965</v>
      </c>
      <c r="Q1432" s="2">
        <v>0.35476134693759731</v>
      </c>
      <c r="R1432">
        <f>(Q1432-P1432)/Q1432</f>
        <v>-2.2749128503286326E-2</v>
      </c>
    </row>
    <row r="1433" spans="1:18" hidden="1" x14ac:dyDescent="0.25">
      <c r="A1433" t="s">
        <v>221</v>
      </c>
      <c r="B1433">
        <v>2003</v>
      </c>
      <c r="C1433">
        <v>1</v>
      </c>
      <c r="D1433" t="s">
        <v>23</v>
      </c>
      <c r="E1433">
        <v>0</v>
      </c>
      <c r="F1433">
        <v>143</v>
      </c>
      <c r="G1433">
        <v>0.29499999999999998</v>
      </c>
      <c r="H1433">
        <v>207</v>
      </c>
      <c r="I1433">
        <v>56</v>
      </c>
      <c r="J1433">
        <v>13</v>
      </c>
      <c r="K1433">
        <v>2</v>
      </c>
      <c r="L1433">
        <v>1</v>
      </c>
      <c r="M1433">
        <v>0</v>
      </c>
      <c r="N1433">
        <v>1</v>
      </c>
      <c r="O1433">
        <v>2</v>
      </c>
      <c r="P1433" s="1">
        <f>SUM(I1433:O1433)/H1433</f>
        <v>0.36231884057971014</v>
      </c>
      <c r="Q1433" s="2">
        <v>0.35476134693759731</v>
      </c>
      <c r="R1433">
        <f>(Q1433-P1433)/Q1433</f>
        <v>-2.130303570936154E-2</v>
      </c>
    </row>
    <row r="1434" spans="1:18" hidden="1" x14ac:dyDescent="0.25">
      <c r="A1434" t="s">
        <v>66</v>
      </c>
      <c r="B1434">
        <v>2003</v>
      </c>
      <c r="C1434">
        <v>1</v>
      </c>
      <c r="D1434" t="s">
        <v>23</v>
      </c>
      <c r="E1434">
        <v>0</v>
      </c>
      <c r="F1434">
        <v>222</v>
      </c>
      <c r="G1434">
        <v>0.21299999999999999</v>
      </c>
      <c r="H1434">
        <v>310</v>
      </c>
      <c r="I1434">
        <v>57</v>
      </c>
      <c r="J1434">
        <v>31</v>
      </c>
      <c r="K1434">
        <v>3</v>
      </c>
      <c r="L1434">
        <v>4</v>
      </c>
      <c r="M1434">
        <v>5</v>
      </c>
      <c r="N1434">
        <v>4</v>
      </c>
      <c r="O1434">
        <v>3</v>
      </c>
      <c r="P1434" s="1">
        <f>SUM(I1434:O1434)/H1434</f>
        <v>0.34516129032258064</v>
      </c>
      <c r="Q1434" s="2">
        <v>0.35476134693759731</v>
      </c>
      <c r="R1434">
        <f>(Q1434-P1434)/Q1434</f>
        <v>2.706060482035921E-2</v>
      </c>
    </row>
    <row r="1435" spans="1:18" hidden="1" x14ac:dyDescent="0.25">
      <c r="A1435" t="s">
        <v>473</v>
      </c>
      <c r="B1435">
        <v>2003</v>
      </c>
      <c r="C1435">
        <v>1</v>
      </c>
      <c r="D1435" t="s">
        <v>23</v>
      </c>
      <c r="E1435">
        <v>0</v>
      </c>
      <c r="F1435">
        <v>239</v>
      </c>
      <c r="G1435">
        <v>0.185</v>
      </c>
      <c r="H1435">
        <v>314</v>
      </c>
      <c r="I1435">
        <v>50</v>
      </c>
      <c r="J1435">
        <v>34</v>
      </c>
      <c r="K1435">
        <v>6</v>
      </c>
      <c r="L1435">
        <v>3</v>
      </c>
      <c r="M1435">
        <v>1</v>
      </c>
      <c r="N1435">
        <v>3</v>
      </c>
      <c r="O1435">
        <v>3</v>
      </c>
      <c r="P1435" s="1">
        <f>SUM(I1435:O1435)/H1435</f>
        <v>0.31847133757961782</v>
      </c>
      <c r="Q1435" s="2">
        <v>0.35476134693759731</v>
      </c>
      <c r="R1435">
        <f>(Q1435-P1435)/Q1435</f>
        <v>0.10229414695610263</v>
      </c>
    </row>
    <row r="1436" spans="1:18" hidden="1" x14ac:dyDescent="0.25">
      <c r="A1436" t="s">
        <v>271</v>
      </c>
      <c r="B1436">
        <v>2003</v>
      </c>
      <c r="C1436">
        <v>2</v>
      </c>
      <c r="D1436" t="s">
        <v>23</v>
      </c>
      <c r="E1436">
        <v>0</v>
      </c>
      <c r="F1436">
        <v>43</v>
      </c>
      <c r="G1436">
        <v>0.184</v>
      </c>
      <c r="H1436">
        <v>58</v>
      </c>
      <c r="I1436">
        <v>9</v>
      </c>
      <c r="J1436">
        <v>6</v>
      </c>
      <c r="K1436">
        <v>0</v>
      </c>
      <c r="L1436">
        <v>1</v>
      </c>
      <c r="M1436">
        <v>0</v>
      </c>
      <c r="N1436">
        <v>1</v>
      </c>
      <c r="O1436">
        <v>1</v>
      </c>
      <c r="P1436" s="1">
        <f>SUM(I1436:O1436)/H1436</f>
        <v>0.31034482758620691</v>
      </c>
      <c r="Q1436" s="2">
        <v>0.35476134693759731</v>
      </c>
      <c r="R1436">
        <f>(Q1436-P1436)/Q1436</f>
        <v>0.1252011238958434</v>
      </c>
    </row>
    <row r="1437" spans="1:18" hidden="1" x14ac:dyDescent="0.25">
      <c r="A1437" t="s">
        <v>718</v>
      </c>
      <c r="B1437">
        <v>2003</v>
      </c>
      <c r="C1437">
        <v>1</v>
      </c>
      <c r="D1437" t="s">
        <v>15</v>
      </c>
      <c r="E1437">
        <v>32</v>
      </c>
      <c r="F1437">
        <v>642</v>
      </c>
      <c r="G1437">
        <v>0.23899999999999999</v>
      </c>
      <c r="H1437">
        <v>907</v>
      </c>
      <c r="I1437">
        <v>188</v>
      </c>
      <c r="J1437">
        <v>94</v>
      </c>
      <c r="K1437">
        <v>12</v>
      </c>
      <c r="L1437">
        <v>10</v>
      </c>
      <c r="M1437">
        <v>6</v>
      </c>
      <c r="N1437">
        <v>11</v>
      </c>
      <c r="O1437">
        <v>6</v>
      </c>
      <c r="P1437" s="1">
        <f>SUM(I1437:O1437)/H1437</f>
        <v>0.36052921719955899</v>
      </c>
      <c r="Q1437" s="2">
        <v>0.35476134693759731</v>
      </c>
      <c r="R1437">
        <f>(Q1437-P1437)/Q1437</f>
        <v>-1.625845180640904E-2</v>
      </c>
    </row>
    <row r="1438" spans="1:18" hidden="1" x14ac:dyDescent="0.25">
      <c r="A1438" t="s">
        <v>423</v>
      </c>
      <c r="B1438">
        <v>2003</v>
      </c>
      <c r="C1438">
        <v>1</v>
      </c>
      <c r="D1438" t="s">
        <v>15</v>
      </c>
      <c r="E1438">
        <v>32</v>
      </c>
      <c r="F1438">
        <v>633</v>
      </c>
      <c r="G1438">
        <v>0.20300000000000001</v>
      </c>
      <c r="H1438">
        <v>887</v>
      </c>
      <c r="I1438">
        <v>152</v>
      </c>
      <c r="J1438">
        <v>100</v>
      </c>
      <c r="K1438">
        <v>2</v>
      </c>
      <c r="L1438">
        <v>21</v>
      </c>
      <c r="M1438">
        <v>10</v>
      </c>
      <c r="N1438">
        <v>11</v>
      </c>
      <c r="O1438">
        <v>6</v>
      </c>
      <c r="P1438" s="1">
        <f>SUM(I1438:O1438)/H1438</f>
        <v>0.34047350620067646</v>
      </c>
      <c r="Q1438" s="2">
        <v>0.35476134693759731</v>
      </c>
      <c r="R1438">
        <f>(Q1438-P1438)/Q1438</f>
        <v>4.0274513726643653E-2</v>
      </c>
    </row>
    <row r="1439" spans="1:18" hidden="1" x14ac:dyDescent="0.25">
      <c r="A1439" t="s">
        <v>385</v>
      </c>
      <c r="B1439">
        <v>2003</v>
      </c>
      <c r="C1439">
        <v>1</v>
      </c>
      <c r="D1439" t="s">
        <v>15</v>
      </c>
      <c r="E1439">
        <v>32</v>
      </c>
      <c r="F1439">
        <v>605</v>
      </c>
      <c r="G1439">
        <v>0.22700000000000001</v>
      </c>
      <c r="H1439">
        <v>851</v>
      </c>
      <c r="I1439">
        <v>169</v>
      </c>
      <c r="J1439">
        <v>79</v>
      </c>
      <c r="K1439">
        <v>2</v>
      </c>
      <c r="L1439">
        <v>14</v>
      </c>
      <c r="M1439">
        <v>13</v>
      </c>
      <c r="N1439">
        <v>10</v>
      </c>
      <c r="O1439">
        <v>2</v>
      </c>
      <c r="P1439" s="1">
        <f>SUM(I1439:O1439)/H1439</f>
        <v>0.33960047003525262</v>
      </c>
      <c r="Q1439" s="2">
        <v>0.35476134693759731</v>
      </c>
      <c r="R1439">
        <f>(Q1439-P1439)/Q1439</f>
        <v>4.2735424908090382E-2</v>
      </c>
    </row>
    <row r="1440" spans="1:18" hidden="1" x14ac:dyDescent="0.25">
      <c r="A1440" t="s">
        <v>809</v>
      </c>
      <c r="B1440">
        <v>2003</v>
      </c>
      <c r="C1440">
        <v>1</v>
      </c>
      <c r="D1440" t="s">
        <v>15</v>
      </c>
      <c r="E1440">
        <v>30</v>
      </c>
      <c r="F1440">
        <v>634</v>
      </c>
      <c r="G1440">
        <v>0.23100000000000001</v>
      </c>
      <c r="H1440">
        <v>863</v>
      </c>
      <c r="I1440">
        <v>183</v>
      </c>
      <c r="J1440">
        <v>50</v>
      </c>
      <c r="K1440">
        <v>4</v>
      </c>
      <c r="L1440">
        <v>9</v>
      </c>
      <c r="M1440">
        <v>9</v>
      </c>
      <c r="N1440">
        <v>9</v>
      </c>
      <c r="O1440">
        <v>2</v>
      </c>
      <c r="P1440" s="1">
        <f>SUM(I1440:O1440)/H1440</f>
        <v>0.30822711471610659</v>
      </c>
      <c r="Q1440" s="2">
        <v>0.35476134693759731</v>
      </c>
      <c r="R1440">
        <f>(Q1440-P1440)/Q1440</f>
        <v>0.13117052526490749</v>
      </c>
    </row>
    <row r="1441" spans="1:18" hidden="1" x14ac:dyDescent="0.25">
      <c r="A1441" t="s">
        <v>233</v>
      </c>
      <c r="B1441">
        <v>2003</v>
      </c>
      <c r="C1441">
        <v>1</v>
      </c>
      <c r="D1441" t="s">
        <v>15</v>
      </c>
      <c r="E1441">
        <v>28</v>
      </c>
      <c r="F1441">
        <v>457</v>
      </c>
      <c r="G1441">
        <v>0.30499999999999999</v>
      </c>
      <c r="H1441">
        <v>699</v>
      </c>
      <c r="I1441">
        <v>182</v>
      </c>
      <c r="J1441">
        <v>83</v>
      </c>
      <c r="K1441">
        <v>1</v>
      </c>
      <c r="L1441">
        <v>1</v>
      </c>
      <c r="M1441">
        <v>6</v>
      </c>
      <c r="N1441">
        <v>11</v>
      </c>
      <c r="O1441">
        <v>7</v>
      </c>
      <c r="P1441" s="1">
        <f>SUM(I1441:O1441)/H1441</f>
        <v>0.41630901287553645</v>
      </c>
      <c r="Q1441" s="2">
        <v>0.35476134693759731</v>
      </c>
      <c r="R1441">
        <f>(Q1441-P1441)/Q1441</f>
        <v>-0.17349033785455045</v>
      </c>
    </row>
    <row r="1442" spans="1:18" hidden="1" x14ac:dyDescent="0.25">
      <c r="A1442" t="s">
        <v>627</v>
      </c>
      <c r="B1442">
        <v>2003</v>
      </c>
      <c r="C1442">
        <v>1</v>
      </c>
      <c r="D1442" t="s">
        <v>15</v>
      </c>
      <c r="E1442">
        <v>6</v>
      </c>
      <c r="F1442">
        <v>183</v>
      </c>
      <c r="G1442">
        <v>0.27500000000000002</v>
      </c>
      <c r="H1442">
        <v>284</v>
      </c>
      <c r="I1442">
        <v>66</v>
      </c>
      <c r="J1442">
        <v>28</v>
      </c>
      <c r="K1442">
        <v>0</v>
      </c>
      <c r="L1442">
        <v>7</v>
      </c>
      <c r="M1442">
        <v>4</v>
      </c>
      <c r="N1442">
        <v>7</v>
      </c>
      <c r="O1442">
        <v>2</v>
      </c>
      <c r="P1442" s="1">
        <f>SUM(I1442:O1442)/H1442</f>
        <v>0.40140845070422537</v>
      </c>
      <c r="Q1442" s="2">
        <v>0.35476134693759731</v>
      </c>
      <c r="R1442">
        <f>(Q1442-P1442)/Q1442</f>
        <v>-0.13148868716758286</v>
      </c>
    </row>
    <row r="1443" spans="1:18" hidden="1" x14ac:dyDescent="0.25">
      <c r="A1443" t="s">
        <v>906</v>
      </c>
      <c r="B1443">
        <v>2003</v>
      </c>
      <c r="C1443">
        <v>1</v>
      </c>
      <c r="D1443" t="s">
        <v>15</v>
      </c>
      <c r="E1443">
        <v>2</v>
      </c>
      <c r="F1443">
        <v>26</v>
      </c>
      <c r="G1443">
        <v>0.39500000000000002</v>
      </c>
      <c r="H1443">
        <v>43</v>
      </c>
      <c r="I1443">
        <v>15</v>
      </c>
      <c r="J1443">
        <v>4</v>
      </c>
      <c r="K1443">
        <v>1</v>
      </c>
      <c r="L1443">
        <v>0</v>
      </c>
      <c r="M1443">
        <v>0</v>
      </c>
      <c r="N1443">
        <v>0</v>
      </c>
      <c r="O1443">
        <v>1</v>
      </c>
      <c r="P1443" s="1">
        <f>SUM(I1443:O1443)/H1443</f>
        <v>0.48837209302325579</v>
      </c>
      <c r="Q1443" s="2">
        <v>0.35476134693759731</v>
      </c>
      <c r="R1443">
        <f>(Q1443-P1443)/Q1443</f>
        <v>-0.37662148720266492</v>
      </c>
    </row>
    <row r="1444" spans="1:18" hidden="1" x14ac:dyDescent="0.25">
      <c r="A1444" t="s">
        <v>921</v>
      </c>
      <c r="B1444">
        <v>2003</v>
      </c>
      <c r="C1444">
        <v>1</v>
      </c>
      <c r="D1444" t="s">
        <v>15</v>
      </c>
      <c r="E1444">
        <v>0</v>
      </c>
      <c r="F1444">
        <v>5</v>
      </c>
      <c r="G1444">
        <v>0.33300000000000002</v>
      </c>
      <c r="H1444">
        <v>9</v>
      </c>
      <c r="I1444">
        <v>2</v>
      </c>
      <c r="J1444">
        <v>3</v>
      </c>
      <c r="K1444">
        <v>0</v>
      </c>
      <c r="L1444">
        <v>0</v>
      </c>
      <c r="M1444">
        <v>0</v>
      </c>
      <c r="N1444">
        <v>0</v>
      </c>
      <c r="O1444">
        <v>0</v>
      </c>
      <c r="P1444" s="1">
        <f>SUM(I1444:O1444)/H1444</f>
        <v>0.55555555555555558</v>
      </c>
      <c r="Q1444" s="2">
        <v>0.35476134693759731</v>
      </c>
      <c r="R1444">
        <f>(Q1444-P1444)/Q1444</f>
        <v>-0.56599798808768775</v>
      </c>
    </row>
    <row r="1445" spans="1:18" hidden="1" x14ac:dyDescent="0.25">
      <c r="A1445" t="s">
        <v>569</v>
      </c>
      <c r="B1445">
        <v>2003</v>
      </c>
      <c r="C1445">
        <v>1</v>
      </c>
      <c r="D1445" t="s">
        <v>15</v>
      </c>
      <c r="E1445">
        <v>0</v>
      </c>
      <c r="F1445">
        <v>10</v>
      </c>
      <c r="G1445">
        <v>0.182</v>
      </c>
      <c r="H1445">
        <v>14</v>
      </c>
      <c r="I1445">
        <v>2</v>
      </c>
      <c r="J1445">
        <v>3</v>
      </c>
      <c r="K1445">
        <v>0</v>
      </c>
      <c r="L1445">
        <v>0</v>
      </c>
      <c r="M1445">
        <v>1</v>
      </c>
      <c r="N1445">
        <v>0</v>
      </c>
      <c r="O1445">
        <v>0</v>
      </c>
      <c r="P1445" s="1">
        <f>SUM(I1445:O1445)/H1445</f>
        <v>0.42857142857142855</v>
      </c>
      <c r="Q1445" s="2">
        <v>0.35476134693759731</v>
      </c>
      <c r="R1445">
        <f>(Q1445-P1445)/Q1445</f>
        <v>-0.20805559081050187</v>
      </c>
    </row>
    <row r="1446" spans="1:18" hidden="1" x14ac:dyDescent="0.25">
      <c r="A1446" t="s">
        <v>83</v>
      </c>
      <c r="B1446">
        <v>2003</v>
      </c>
      <c r="C1446">
        <v>1</v>
      </c>
      <c r="D1446" t="s">
        <v>15</v>
      </c>
      <c r="E1446">
        <v>0</v>
      </c>
      <c r="F1446">
        <v>128</v>
      </c>
      <c r="G1446">
        <v>0.26</v>
      </c>
      <c r="H1446">
        <v>187</v>
      </c>
      <c r="I1446">
        <v>40</v>
      </c>
      <c r="J1446">
        <v>22</v>
      </c>
      <c r="K1446">
        <v>4</v>
      </c>
      <c r="L1446">
        <v>3</v>
      </c>
      <c r="M1446">
        <v>3</v>
      </c>
      <c r="N1446">
        <v>6</v>
      </c>
      <c r="O1446">
        <v>2</v>
      </c>
      <c r="P1446" s="1">
        <f>SUM(I1446:O1446)/H1446</f>
        <v>0.42780748663101603</v>
      </c>
      <c r="Q1446" s="2">
        <v>0.35476134693759731</v>
      </c>
      <c r="R1446">
        <f>(Q1446-P1446)/Q1446</f>
        <v>-0.20590219403543863</v>
      </c>
    </row>
    <row r="1447" spans="1:18" hidden="1" x14ac:dyDescent="0.25">
      <c r="A1447" t="s">
        <v>225</v>
      </c>
      <c r="B1447">
        <v>2003</v>
      </c>
      <c r="C1447">
        <v>1</v>
      </c>
      <c r="D1447" t="s">
        <v>15</v>
      </c>
      <c r="E1447">
        <v>0</v>
      </c>
      <c r="F1447">
        <v>25</v>
      </c>
      <c r="G1447">
        <v>0.26700000000000002</v>
      </c>
      <c r="H1447">
        <v>36</v>
      </c>
      <c r="I1447">
        <v>8</v>
      </c>
      <c r="J1447">
        <v>6</v>
      </c>
      <c r="K1447">
        <v>0</v>
      </c>
      <c r="L1447">
        <v>0</v>
      </c>
      <c r="M1447">
        <v>0</v>
      </c>
      <c r="N1447">
        <v>0</v>
      </c>
      <c r="O1447">
        <v>0</v>
      </c>
      <c r="P1447" s="1">
        <f>SUM(I1447:O1447)/H1447</f>
        <v>0.3888888888888889</v>
      </c>
      <c r="Q1447" s="2">
        <v>0.35476134693759731</v>
      </c>
      <c r="R1447">
        <f>(Q1447-P1447)/Q1447</f>
        <v>-9.6198591661381408E-2</v>
      </c>
    </row>
    <row r="1448" spans="1:18" hidden="1" x14ac:dyDescent="0.25">
      <c r="A1448" t="s">
        <v>317</v>
      </c>
      <c r="B1448">
        <v>2003</v>
      </c>
      <c r="C1448">
        <v>1</v>
      </c>
      <c r="D1448" t="s">
        <v>15</v>
      </c>
      <c r="E1448">
        <v>0</v>
      </c>
      <c r="F1448">
        <v>199</v>
      </c>
      <c r="G1448">
        <v>0.28999999999999998</v>
      </c>
      <c r="H1448">
        <v>296</v>
      </c>
      <c r="I1448">
        <v>76</v>
      </c>
      <c r="J1448">
        <v>27</v>
      </c>
      <c r="K1448">
        <v>3</v>
      </c>
      <c r="L1448">
        <v>2</v>
      </c>
      <c r="M1448">
        <v>0</v>
      </c>
      <c r="N1448">
        <v>4</v>
      </c>
      <c r="O1448">
        <v>1</v>
      </c>
      <c r="P1448" s="1">
        <f>SUM(I1448:O1448)/H1448</f>
        <v>0.38175675675675674</v>
      </c>
      <c r="Q1448" s="2">
        <v>0.35476134693759731</v>
      </c>
      <c r="R1448">
        <f>(Q1448-P1448)/Q1448</f>
        <v>-7.6094563435931309E-2</v>
      </c>
    </row>
    <row r="1449" spans="1:18" hidden="1" x14ac:dyDescent="0.25">
      <c r="A1449" t="s">
        <v>940</v>
      </c>
      <c r="B1449">
        <v>2003</v>
      </c>
      <c r="C1449">
        <v>1</v>
      </c>
      <c r="D1449" t="s">
        <v>15</v>
      </c>
      <c r="E1449">
        <v>0</v>
      </c>
      <c r="F1449">
        <v>83</v>
      </c>
      <c r="G1449">
        <v>0.245</v>
      </c>
      <c r="H1449">
        <v>122</v>
      </c>
      <c r="I1449">
        <v>25</v>
      </c>
      <c r="J1449">
        <v>19</v>
      </c>
      <c r="K1449">
        <v>1</v>
      </c>
      <c r="L1449">
        <v>0</v>
      </c>
      <c r="M1449">
        <v>0</v>
      </c>
      <c r="N1449">
        <v>1</v>
      </c>
      <c r="O1449">
        <v>0</v>
      </c>
      <c r="P1449" s="1">
        <f>SUM(I1449:O1449)/H1449</f>
        <v>0.37704918032786883</v>
      </c>
      <c r="Q1449" s="2">
        <v>0.35476134693759731</v>
      </c>
      <c r="R1449">
        <f>(Q1449-P1449)/Q1449</f>
        <v>-6.282486404639781E-2</v>
      </c>
    </row>
    <row r="1450" spans="1:18" hidden="1" x14ac:dyDescent="0.25">
      <c r="A1450" t="s">
        <v>218</v>
      </c>
      <c r="B1450">
        <v>2003</v>
      </c>
      <c r="C1450">
        <v>1</v>
      </c>
      <c r="D1450" t="s">
        <v>15</v>
      </c>
      <c r="E1450">
        <v>0</v>
      </c>
      <c r="F1450">
        <v>98</v>
      </c>
      <c r="G1450">
        <v>0.28999999999999998</v>
      </c>
      <c r="H1450">
        <v>136</v>
      </c>
      <c r="I1450">
        <v>36</v>
      </c>
      <c r="J1450">
        <v>5</v>
      </c>
      <c r="K1450">
        <v>0</v>
      </c>
      <c r="L1450">
        <v>1</v>
      </c>
      <c r="M1450">
        <v>3</v>
      </c>
      <c r="N1450">
        <v>2</v>
      </c>
      <c r="O1450">
        <v>4</v>
      </c>
      <c r="P1450" s="1">
        <f>SUM(I1450:O1450)/H1450</f>
        <v>0.375</v>
      </c>
      <c r="Q1450" s="2">
        <v>0.35476134693759731</v>
      </c>
      <c r="R1450">
        <f>(Q1450-P1450)/Q1450</f>
        <v>-5.7048641959189197E-2</v>
      </c>
    </row>
    <row r="1451" spans="1:18" hidden="1" x14ac:dyDescent="0.25">
      <c r="A1451" t="s">
        <v>128</v>
      </c>
      <c r="B1451">
        <v>2003</v>
      </c>
      <c r="C1451">
        <v>1</v>
      </c>
      <c r="D1451" t="s">
        <v>15</v>
      </c>
      <c r="E1451">
        <v>0</v>
      </c>
      <c r="F1451">
        <v>207</v>
      </c>
      <c r="G1451">
        <v>0.21099999999999999</v>
      </c>
      <c r="H1451">
        <v>301</v>
      </c>
      <c r="I1451">
        <v>54</v>
      </c>
      <c r="J1451">
        <v>39</v>
      </c>
      <c r="K1451">
        <v>4</v>
      </c>
      <c r="L1451">
        <v>2</v>
      </c>
      <c r="M1451">
        <v>2</v>
      </c>
      <c r="N1451">
        <v>2</v>
      </c>
      <c r="O1451">
        <v>2</v>
      </c>
      <c r="P1451" s="1">
        <f>SUM(I1451:O1451)/H1451</f>
        <v>0.34883720930232559</v>
      </c>
      <c r="Q1451" s="2">
        <v>0.35476134693759731</v>
      </c>
      <c r="R1451">
        <f>(Q1451-P1451)/Q1451</f>
        <v>1.6698937712382119E-2</v>
      </c>
    </row>
    <row r="1452" spans="1:18" hidden="1" x14ac:dyDescent="0.25">
      <c r="A1452" t="s">
        <v>452</v>
      </c>
      <c r="B1452">
        <v>2003</v>
      </c>
      <c r="C1452">
        <v>1</v>
      </c>
      <c r="D1452" t="s">
        <v>15</v>
      </c>
      <c r="E1452">
        <v>0</v>
      </c>
      <c r="F1452">
        <v>229</v>
      </c>
      <c r="G1452">
        <v>0.19600000000000001</v>
      </c>
      <c r="H1452">
        <v>312</v>
      </c>
      <c r="I1452">
        <v>53</v>
      </c>
      <c r="J1452">
        <v>36</v>
      </c>
      <c r="K1452">
        <v>1</v>
      </c>
      <c r="L1452">
        <v>0</v>
      </c>
      <c r="M1452">
        <v>6</v>
      </c>
      <c r="N1452">
        <v>4</v>
      </c>
      <c r="O1452">
        <v>1</v>
      </c>
      <c r="P1452" s="1">
        <f>SUM(I1452:O1452)/H1452</f>
        <v>0.32371794871794873</v>
      </c>
      <c r="Q1452" s="2">
        <v>0.35476134693759731</v>
      </c>
      <c r="R1452">
        <f>(Q1452-P1452)/Q1452</f>
        <v>8.7505018479674235E-2</v>
      </c>
    </row>
    <row r="1453" spans="1:18" hidden="1" x14ac:dyDescent="0.25">
      <c r="A1453" t="s">
        <v>227</v>
      </c>
      <c r="B1453">
        <v>2003</v>
      </c>
      <c r="C1453">
        <v>1</v>
      </c>
      <c r="D1453" t="s">
        <v>15</v>
      </c>
      <c r="E1453">
        <v>0</v>
      </c>
      <c r="F1453">
        <v>205</v>
      </c>
      <c r="G1453">
        <v>0.20699999999999999</v>
      </c>
      <c r="H1453">
        <v>280</v>
      </c>
      <c r="I1453">
        <v>53</v>
      </c>
      <c r="J1453">
        <v>19</v>
      </c>
      <c r="K1453">
        <v>1</v>
      </c>
      <c r="L1453">
        <v>1</v>
      </c>
      <c r="M1453">
        <v>0</v>
      </c>
      <c r="N1453">
        <v>4</v>
      </c>
      <c r="O1453">
        <v>0</v>
      </c>
      <c r="P1453" s="1">
        <f>SUM(I1453:O1453)/H1453</f>
        <v>0.27857142857142858</v>
      </c>
      <c r="Q1453" s="2">
        <v>0.35476134693759731</v>
      </c>
      <c r="R1453">
        <f>(Q1453-P1453)/Q1453</f>
        <v>0.21476386597317371</v>
      </c>
    </row>
    <row r="1454" spans="1:18" hidden="1" x14ac:dyDescent="0.25">
      <c r="A1454" t="s">
        <v>313</v>
      </c>
      <c r="B1454">
        <v>2003</v>
      </c>
      <c r="C1454">
        <v>1</v>
      </c>
      <c r="D1454" t="s">
        <v>18</v>
      </c>
      <c r="E1454">
        <v>28</v>
      </c>
      <c r="F1454">
        <v>500</v>
      </c>
      <c r="G1454">
        <v>0.28499999999999998</v>
      </c>
      <c r="H1454">
        <v>730</v>
      </c>
      <c r="I1454">
        <v>190</v>
      </c>
      <c r="J1454">
        <v>50</v>
      </c>
      <c r="K1454">
        <v>5</v>
      </c>
      <c r="L1454">
        <v>7</v>
      </c>
      <c r="M1454">
        <v>1</v>
      </c>
      <c r="N1454">
        <v>7</v>
      </c>
      <c r="O1454">
        <v>0</v>
      </c>
      <c r="P1454" s="1">
        <f>SUM(I1454:O1454)/H1454</f>
        <v>0.35616438356164382</v>
      </c>
      <c r="Q1454" s="2">
        <v>0.35476134693759731</v>
      </c>
      <c r="R1454">
        <f>(Q1454-P1454)/Q1454</f>
        <v>-3.954874554846304E-3</v>
      </c>
    </row>
    <row r="1455" spans="1:18" hidden="1" x14ac:dyDescent="0.25">
      <c r="A1455" t="s">
        <v>289</v>
      </c>
      <c r="B1455">
        <v>2003</v>
      </c>
      <c r="C1455">
        <v>1</v>
      </c>
      <c r="D1455" t="s">
        <v>18</v>
      </c>
      <c r="E1455">
        <v>26</v>
      </c>
      <c r="F1455">
        <v>507</v>
      </c>
      <c r="G1455">
        <v>0.29799999999999999</v>
      </c>
      <c r="H1455">
        <v>741</v>
      </c>
      <c r="I1455">
        <v>204</v>
      </c>
      <c r="J1455">
        <v>41</v>
      </c>
      <c r="K1455">
        <v>6</v>
      </c>
      <c r="L1455">
        <v>7</v>
      </c>
      <c r="M1455">
        <v>2</v>
      </c>
      <c r="N1455">
        <v>6</v>
      </c>
      <c r="O1455">
        <v>3</v>
      </c>
      <c r="P1455" s="1">
        <f>SUM(I1455:O1455)/H1455</f>
        <v>0.36302294197031038</v>
      </c>
      <c r="Q1455" s="2">
        <v>0.35476134693759731</v>
      </c>
      <c r="R1455">
        <f>(Q1455-P1455)/Q1455</f>
        <v>-2.328775415932301E-2</v>
      </c>
    </row>
    <row r="1456" spans="1:18" hidden="1" x14ac:dyDescent="0.25">
      <c r="A1456" t="s">
        <v>389</v>
      </c>
      <c r="B1456">
        <v>2003</v>
      </c>
      <c r="C1456">
        <v>1</v>
      </c>
      <c r="D1456" t="s">
        <v>18</v>
      </c>
      <c r="E1456">
        <v>20</v>
      </c>
      <c r="F1456">
        <v>347</v>
      </c>
      <c r="G1456">
        <v>0.29299999999999998</v>
      </c>
      <c r="H1456">
        <v>545</v>
      </c>
      <c r="I1456">
        <v>134</v>
      </c>
      <c r="J1456">
        <v>70</v>
      </c>
      <c r="K1456">
        <v>4</v>
      </c>
      <c r="L1456">
        <v>5</v>
      </c>
      <c r="M1456">
        <v>3</v>
      </c>
      <c r="N1456">
        <v>9</v>
      </c>
      <c r="O1456">
        <v>4</v>
      </c>
      <c r="P1456" s="1">
        <f>SUM(I1456:O1456)/H1456</f>
        <v>0.42018348623853213</v>
      </c>
      <c r="Q1456" s="2">
        <v>0.35476134693759731</v>
      </c>
      <c r="R1456">
        <f>(Q1456-P1456)/Q1456</f>
        <v>-0.18441168933898147</v>
      </c>
    </row>
    <row r="1457" spans="1:18" hidden="1" x14ac:dyDescent="0.25">
      <c r="A1457" t="s">
        <v>236</v>
      </c>
      <c r="B1457">
        <v>2003</v>
      </c>
      <c r="C1457">
        <v>1</v>
      </c>
      <c r="D1457" t="s">
        <v>18</v>
      </c>
      <c r="E1457">
        <v>18</v>
      </c>
      <c r="F1457">
        <v>283</v>
      </c>
      <c r="G1457">
        <v>0.311</v>
      </c>
      <c r="H1457">
        <v>448</v>
      </c>
      <c r="I1457">
        <v>118</v>
      </c>
      <c r="J1457">
        <v>57</v>
      </c>
      <c r="K1457">
        <v>3</v>
      </c>
      <c r="L1457">
        <v>3</v>
      </c>
      <c r="M1457">
        <v>2</v>
      </c>
      <c r="N1457">
        <v>7</v>
      </c>
      <c r="O1457">
        <v>2</v>
      </c>
      <c r="P1457" s="1">
        <f>SUM(I1457:O1457)/H1457</f>
        <v>0.42857142857142855</v>
      </c>
      <c r="Q1457" s="2">
        <v>0.35476134693759731</v>
      </c>
      <c r="R1457">
        <f>(Q1457-P1457)/Q1457</f>
        <v>-0.20805559081050187</v>
      </c>
    </row>
    <row r="1458" spans="1:18" hidden="1" x14ac:dyDescent="0.25">
      <c r="A1458" t="s">
        <v>431</v>
      </c>
      <c r="B1458">
        <v>2003</v>
      </c>
      <c r="C1458">
        <v>1</v>
      </c>
      <c r="D1458" t="s">
        <v>18</v>
      </c>
      <c r="E1458">
        <v>9</v>
      </c>
      <c r="F1458">
        <v>139</v>
      </c>
      <c r="G1458">
        <v>0.28100000000000003</v>
      </c>
      <c r="H1458">
        <v>195</v>
      </c>
      <c r="I1458">
        <v>50</v>
      </c>
      <c r="J1458">
        <v>12</v>
      </c>
      <c r="K1458">
        <v>2</v>
      </c>
      <c r="L1458">
        <v>2</v>
      </c>
      <c r="M1458">
        <v>1</v>
      </c>
      <c r="N1458">
        <v>1</v>
      </c>
      <c r="O1458">
        <v>2</v>
      </c>
      <c r="P1458" s="1">
        <f>SUM(I1458:O1458)/H1458</f>
        <v>0.35897435897435898</v>
      </c>
      <c r="Q1458" s="2">
        <v>0.35476134693759731</v>
      </c>
      <c r="R1458">
        <f>(Q1458-P1458)/Q1458</f>
        <v>-1.1875623072044362E-2</v>
      </c>
    </row>
    <row r="1459" spans="1:18" hidden="1" x14ac:dyDescent="0.25">
      <c r="A1459" t="s">
        <v>765</v>
      </c>
      <c r="B1459">
        <v>2003</v>
      </c>
      <c r="C1459">
        <v>2</v>
      </c>
      <c r="D1459" t="s">
        <v>18</v>
      </c>
      <c r="E1459">
        <v>9</v>
      </c>
      <c r="F1459">
        <v>138</v>
      </c>
      <c r="G1459">
        <v>0.27100000000000002</v>
      </c>
      <c r="H1459">
        <v>191</v>
      </c>
      <c r="I1459">
        <v>48</v>
      </c>
      <c r="J1459">
        <v>10</v>
      </c>
      <c r="K1459">
        <v>0</v>
      </c>
      <c r="L1459">
        <v>1</v>
      </c>
      <c r="M1459">
        <v>3</v>
      </c>
      <c r="N1459">
        <v>3</v>
      </c>
      <c r="O1459">
        <v>0</v>
      </c>
      <c r="P1459" s="1">
        <f>SUM(I1459:O1459)/H1459</f>
        <v>0.34031413612565448</v>
      </c>
      <c r="Q1459" s="2">
        <v>0.35476134693759731</v>
      </c>
      <c r="R1459">
        <f>(Q1459-P1459)/Q1459</f>
        <v>4.0723745516966101E-2</v>
      </c>
    </row>
    <row r="1460" spans="1:18" hidden="1" x14ac:dyDescent="0.25">
      <c r="A1460" t="s">
        <v>577</v>
      </c>
      <c r="B1460">
        <v>2003</v>
      </c>
      <c r="C1460">
        <v>1</v>
      </c>
      <c r="D1460" t="s">
        <v>18</v>
      </c>
      <c r="E1460">
        <v>8</v>
      </c>
      <c r="F1460">
        <v>303</v>
      </c>
      <c r="G1460">
        <v>0.27</v>
      </c>
      <c r="H1460">
        <v>455</v>
      </c>
      <c r="I1460">
        <v>107</v>
      </c>
      <c r="J1460">
        <v>47</v>
      </c>
      <c r="K1460">
        <v>0</v>
      </c>
      <c r="L1460">
        <v>3</v>
      </c>
      <c r="M1460">
        <v>7</v>
      </c>
      <c r="N1460">
        <v>2</v>
      </c>
      <c r="O1460">
        <v>6</v>
      </c>
      <c r="P1460" s="1">
        <f>SUM(I1460:O1460)/H1460</f>
        <v>0.37802197802197801</v>
      </c>
      <c r="Q1460" s="2">
        <v>0.35476134693759731</v>
      </c>
      <c r="R1460">
        <f>(Q1460-P1460)/Q1460</f>
        <v>-6.5566982663622195E-2</v>
      </c>
    </row>
    <row r="1461" spans="1:18" hidden="1" x14ac:dyDescent="0.25">
      <c r="A1461" t="s">
        <v>540</v>
      </c>
      <c r="B1461">
        <v>2003</v>
      </c>
      <c r="C1461">
        <v>1</v>
      </c>
      <c r="D1461" t="s">
        <v>18</v>
      </c>
      <c r="E1461">
        <v>7</v>
      </c>
      <c r="F1461">
        <v>90</v>
      </c>
      <c r="G1461">
        <v>0.32200000000000001</v>
      </c>
      <c r="H1461">
        <v>145</v>
      </c>
      <c r="I1461">
        <v>39</v>
      </c>
      <c r="J1461">
        <v>15</v>
      </c>
      <c r="K1461">
        <v>1</v>
      </c>
      <c r="L1461">
        <v>3</v>
      </c>
      <c r="M1461">
        <v>0</v>
      </c>
      <c r="N1461">
        <v>3</v>
      </c>
      <c r="O1461">
        <v>3</v>
      </c>
      <c r="P1461" s="1">
        <f>SUM(I1461:O1461)/H1461</f>
        <v>0.44137931034482758</v>
      </c>
      <c r="Q1461" s="2">
        <v>0.35476134693759731</v>
      </c>
      <c r="R1461">
        <f>(Q1461-P1461)/Q1461</f>
        <v>-0.24415840157035601</v>
      </c>
    </row>
    <row r="1462" spans="1:18" hidden="1" x14ac:dyDescent="0.25">
      <c r="A1462" t="s">
        <v>428</v>
      </c>
      <c r="B1462">
        <v>2003</v>
      </c>
      <c r="C1462">
        <v>1</v>
      </c>
      <c r="D1462" t="s">
        <v>18</v>
      </c>
      <c r="E1462">
        <v>7</v>
      </c>
      <c r="F1462">
        <v>116</v>
      </c>
      <c r="G1462">
        <v>0.35899999999999999</v>
      </c>
      <c r="H1462">
        <v>184</v>
      </c>
      <c r="I1462">
        <v>60</v>
      </c>
      <c r="J1462">
        <v>14</v>
      </c>
      <c r="K1462">
        <v>1</v>
      </c>
      <c r="L1462">
        <v>0</v>
      </c>
      <c r="M1462">
        <v>0</v>
      </c>
      <c r="N1462">
        <v>0</v>
      </c>
      <c r="O1462">
        <v>3</v>
      </c>
      <c r="P1462" s="1">
        <f>SUM(I1462:O1462)/H1462</f>
        <v>0.42391304347826086</v>
      </c>
      <c r="Q1462" s="2">
        <v>0.35476134693759731</v>
      </c>
      <c r="R1462">
        <f>(Q1462-P1462)/Q1462</f>
        <v>-0.19492455177995299</v>
      </c>
    </row>
    <row r="1463" spans="1:18" hidden="1" x14ac:dyDescent="0.25">
      <c r="A1463" t="s">
        <v>607</v>
      </c>
      <c r="B1463">
        <v>2003</v>
      </c>
      <c r="C1463">
        <v>1</v>
      </c>
      <c r="D1463" t="s">
        <v>18</v>
      </c>
      <c r="E1463">
        <v>7</v>
      </c>
      <c r="F1463">
        <v>85</v>
      </c>
      <c r="G1463">
        <v>0.255</v>
      </c>
      <c r="H1463">
        <v>132</v>
      </c>
      <c r="I1463">
        <v>28</v>
      </c>
      <c r="J1463">
        <v>21</v>
      </c>
      <c r="K1463">
        <v>0</v>
      </c>
      <c r="L1463">
        <v>0</v>
      </c>
      <c r="M1463">
        <v>1</v>
      </c>
      <c r="N1463">
        <v>1</v>
      </c>
      <c r="O1463">
        <v>0</v>
      </c>
      <c r="P1463" s="1">
        <f>SUM(I1463:O1463)/H1463</f>
        <v>0.38636363636363635</v>
      </c>
      <c r="Q1463" s="2">
        <v>0.35476134693759731</v>
      </c>
      <c r="R1463">
        <f>(Q1463-P1463)/Q1463</f>
        <v>-8.90804189882555E-2</v>
      </c>
    </row>
    <row r="1464" spans="1:18" hidden="1" x14ac:dyDescent="0.25">
      <c r="A1464" t="s">
        <v>884</v>
      </c>
      <c r="B1464">
        <v>2003</v>
      </c>
      <c r="C1464">
        <v>1</v>
      </c>
      <c r="D1464" t="s">
        <v>18</v>
      </c>
      <c r="E1464">
        <v>5</v>
      </c>
      <c r="F1464">
        <v>74</v>
      </c>
      <c r="G1464">
        <v>0.314</v>
      </c>
      <c r="H1464">
        <v>121</v>
      </c>
      <c r="I1464">
        <v>33</v>
      </c>
      <c r="J1464">
        <v>15</v>
      </c>
      <c r="K1464">
        <v>1</v>
      </c>
      <c r="L1464">
        <v>0</v>
      </c>
      <c r="M1464">
        <v>0</v>
      </c>
      <c r="N1464">
        <v>0</v>
      </c>
      <c r="O1464">
        <v>1</v>
      </c>
      <c r="P1464" s="1">
        <f>SUM(I1464:O1464)/H1464</f>
        <v>0.41322314049586778</v>
      </c>
      <c r="Q1464" s="2">
        <v>0.35476134693759731</v>
      </c>
      <c r="R1464">
        <f>(Q1464-P1464)/Q1464</f>
        <v>-0.16479189196604874</v>
      </c>
    </row>
    <row r="1465" spans="1:18" hidden="1" x14ac:dyDescent="0.25">
      <c r="A1465" t="s">
        <v>306</v>
      </c>
      <c r="B1465">
        <v>2003</v>
      </c>
      <c r="C1465">
        <v>1</v>
      </c>
      <c r="D1465" t="s">
        <v>18</v>
      </c>
      <c r="E1465">
        <v>4</v>
      </c>
      <c r="F1465">
        <v>90</v>
      </c>
      <c r="G1465">
        <v>0.33600000000000002</v>
      </c>
      <c r="H1465">
        <v>141</v>
      </c>
      <c r="I1465">
        <v>41</v>
      </c>
      <c r="J1465">
        <v>14</v>
      </c>
      <c r="K1465">
        <v>1</v>
      </c>
      <c r="L1465">
        <v>0</v>
      </c>
      <c r="M1465">
        <v>1</v>
      </c>
      <c r="N1465">
        <v>3</v>
      </c>
      <c r="O1465">
        <v>2</v>
      </c>
      <c r="P1465" s="1">
        <f>SUM(I1465:O1465)/H1465</f>
        <v>0.43971631205673761</v>
      </c>
      <c r="Q1465" s="2">
        <v>0.35476134693759731</v>
      </c>
      <c r="R1465">
        <f>(Q1465-P1465)/Q1465</f>
        <v>-0.23947074801834012</v>
      </c>
    </row>
    <row r="1466" spans="1:18" hidden="1" x14ac:dyDescent="0.25">
      <c r="A1466" t="s">
        <v>604</v>
      </c>
      <c r="B1466">
        <v>2003</v>
      </c>
      <c r="C1466">
        <v>1</v>
      </c>
      <c r="D1466" t="s">
        <v>18</v>
      </c>
      <c r="E1466">
        <v>4</v>
      </c>
      <c r="F1466">
        <v>81</v>
      </c>
      <c r="G1466">
        <v>0.183</v>
      </c>
      <c r="H1466">
        <v>103</v>
      </c>
      <c r="I1466">
        <v>17</v>
      </c>
      <c r="J1466">
        <v>6</v>
      </c>
      <c r="K1466">
        <v>1</v>
      </c>
      <c r="L1466">
        <v>1</v>
      </c>
      <c r="M1466">
        <v>1</v>
      </c>
      <c r="N1466">
        <v>1</v>
      </c>
      <c r="O1466">
        <v>2</v>
      </c>
      <c r="P1466" s="1">
        <f>SUM(I1466:O1466)/H1466</f>
        <v>0.28155339805825241</v>
      </c>
      <c r="Q1466" s="2">
        <v>0.35476134693759731</v>
      </c>
      <c r="R1466">
        <f>(Q1466-P1466)/Q1466</f>
        <v>0.20635830118274473</v>
      </c>
    </row>
    <row r="1467" spans="1:18" hidden="1" x14ac:dyDescent="0.25">
      <c r="A1467" t="s">
        <v>135</v>
      </c>
      <c r="B1467">
        <v>2003</v>
      </c>
      <c r="C1467">
        <v>2</v>
      </c>
      <c r="D1467" t="s">
        <v>18</v>
      </c>
      <c r="E1467">
        <v>4</v>
      </c>
      <c r="F1467">
        <v>107</v>
      </c>
      <c r="G1467">
        <v>0.22800000000000001</v>
      </c>
      <c r="H1467">
        <v>144</v>
      </c>
      <c r="I1467">
        <v>31</v>
      </c>
      <c r="J1467">
        <v>6</v>
      </c>
      <c r="K1467">
        <v>0</v>
      </c>
      <c r="L1467">
        <v>1</v>
      </c>
      <c r="M1467">
        <v>0</v>
      </c>
      <c r="N1467">
        <v>1</v>
      </c>
      <c r="O1467">
        <v>0</v>
      </c>
      <c r="P1467" s="1">
        <f>SUM(I1467:O1467)/H1467</f>
        <v>0.27083333333333331</v>
      </c>
      <c r="Q1467" s="2">
        <v>0.35476134693759731</v>
      </c>
      <c r="R1467">
        <f>(Q1467-P1467)/Q1467</f>
        <v>0.23657598080725231</v>
      </c>
    </row>
    <row r="1468" spans="1:18" hidden="1" x14ac:dyDescent="0.25">
      <c r="A1468" t="s">
        <v>695</v>
      </c>
      <c r="B1468">
        <v>2003</v>
      </c>
      <c r="C1468">
        <v>1</v>
      </c>
      <c r="D1468" t="s">
        <v>18</v>
      </c>
      <c r="E1468">
        <v>3</v>
      </c>
      <c r="F1468">
        <v>252</v>
      </c>
      <c r="G1468">
        <v>0.28100000000000003</v>
      </c>
      <c r="H1468">
        <v>351</v>
      </c>
      <c r="I1468">
        <v>92</v>
      </c>
      <c r="J1468">
        <v>19</v>
      </c>
      <c r="K1468">
        <v>6</v>
      </c>
      <c r="L1468">
        <v>0</v>
      </c>
      <c r="M1468">
        <v>2</v>
      </c>
      <c r="N1468">
        <v>4</v>
      </c>
      <c r="O1468">
        <v>1</v>
      </c>
      <c r="P1468" s="1">
        <f>SUM(I1468:O1468)/H1468</f>
        <v>0.35327635327635326</v>
      </c>
      <c r="Q1468" s="2">
        <v>0.35476134693759731</v>
      </c>
      <c r="R1468">
        <f>(Q1468-P1468)/Q1468</f>
        <v>4.1858947544960714E-3</v>
      </c>
    </row>
    <row r="1469" spans="1:18" hidden="1" x14ac:dyDescent="0.25">
      <c r="A1469" t="s">
        <v>916</v>
      </c>
      <c r="B1469">
        <v>2003</v>
      </c>
      <c r="C1469">
        <v>1</v>
      </c>
      <c r="D1469" t="s">
        <v>18</v>
      </c>
      <c r="E1469">
        <v>2</v>
      </c>
      <c r="F1469">
        <v>83</v>
      </c>
      <c r="G1469">
        <v>0.30399999999999999</v>
      </c>
      <c r="H1469">
        <v>127</v>
      </c>
      <c r="I1469">
        <v>34</v>
      </c>
      <c r="J1469">
        <v>11</v>
      </c>
      <c r="K1469">
        <v>3</v>
      </c>
      <c r="L1469">
        <v>2</v>
      </c>
      <c r="M1469">
        <v>1</v>
      </c>
      <c r="N1469">
        <v>2</v>
      </c>
      <c r="O1469">
        <v>0</v>
      </c>
      <c r="P1469" s="1">
        <f>SUM(I1469:O1469)/H1469</f>
        <v>0.41732283464566927</v>
      </c>
      <c r="Q1469" s="2">
        <v>0.35476134693759731</v>
      </c>
      <c r="R1469">
        <f>(Q1469-P1469)/Q1469</f>
        <v>-0.17634809498870394</v>
      </c>
    </row>
    <row r="1470" spans="1:18" hidden="1" x14ac:dyDescent="0.25">
      <c r="A1470" t="s">
        <v>694</v>
      </c>
      <c r="B1470">
        <v>2003</v>
      </c>
      <c r="C1470">
        <v>1</v>
      </c>
      <c r="D1470" t="s">
        <v>18</v>
      </c>
      <c r="E1470">
        <v>1</v>
      </c>
      <c r="F1470">
        <v>184</v>
      </c>
      <c r="G1470">
        <v>0.26300000000000001</v>
      </c>
      <c r="H1470">
        <v>277</v>
      </c>
      <c r="I1470">
        <v>61</v>
      </c>
      <c r="J1470">
        <v>36</v>
      </c>
      <c r="K1470">
        <v>6</v>
      </c>
      <c r="L1470">
        <v>1</v>
      </c>
      <c r="M1470">
        <v>1</v>
      </c>
      <c r="N1470">
        <v>3</v>
      </c>
      <c r="O1470">
        <v>5</v>
      </c>
      <c r="P1470" s="1">
        <f>SUM(I1470:O1470)/H1470</f>
        <v>0.40794223826714804</v>
      </c>
      <c r="Q1470" s="2">
        <v>0.35476134693759731</v>
      </c>
      <c r="R1470">
        <f>(Q1470-P1470)/Q1470</f>
        <v>-0.14990610388821551</v>
      </c>
    </row>
    <row r="1471" spans="1:18" hidden="1" x14ac:dyDescent="0.25">
      <c r="A1471" t="s">
        <v>932</v>
      </c>
      <c r="B1471">
        <v>2003</v>
      </c>
      <c r="C1471">
        <v>1</v>
      </c>
      <c r="D1471" t="s">
        <v>18</v>
      </c>
      <c r="E1471">
        <v>0</v>
      </c>
      <c r="F1471">
        <v>6</v>
      </c>
      <c r="G1471">
        <v>0.45500000000000002</v>
      </c>
      <c r="H1471">
        <v>12</v>
      </c>
      <c r="I1471">
        <v>5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 s="1">
        <f>SUM(I1471:O1471)/H1471</f>
        <v>0.5</v>
      </c>
      <c r="Q1471" s="2">
        <v>0.35476134693759731</v>
      </c>
      <c r="R1471">
        <f>(Q1471-P1471)/Q1471</f>
        <v>-0.40939818927891891</v>
      </c>
    </row>
    <row r="1472" spans="1:18" hidden="1" x14ac:dyDescent="0.25">
      <c r="A1472" t="s">
        <v>203</v>
      </c>
      <c r="B1472">
        <v>2003</v>
      </c>
      <c r="C1472">
        <v>1</v>
      </c>
      <c r="D1472" t="s">
        <v>18</v>
      </c>
      <c r="E1472">
        <v>0</v>
      </c>
      <c r="F1472">
        <v>32</v>
      </c>
      <c r="G1472">
        <v>0.40400000000000003</v>
      </c>
      <c r="H1472">
        <v>57</v>
      </c>
      <c r="I1472">
        <v>21</v>
      </c>
      <c r="J1472">
        <v>5</v>
      </c>
      <c r="K1472">
        <v>0</v>
      </c>
      <c r="L1472">
        <v>0</v>
      </c>
      <c r="M1472">
        <v>0</v>
      </c>
      <c r="N1472">
        <v>0</v>
      </c>
      <c r="O1472">
        <v>0</v>
      </c>
      <c r="P1472" s="1">
        <f>SUM(I1472:O1472)/H1472</f>
        <v>0.45614035087719296</v>
      </c>
      <c r="Q1472" s="2">
        <v>0.35476134693759731</v>
      </c>
      <c r="R1472">
        <f>(Q1472-P1472)/Q1472</f>
        <v>-0.28576676916673299</v>
      </c>
    </row>
    <row r="1473" spans="1:18" hidden="1" x14ac:dyDescent="0.25">
      <c r="A1473" t="s">
        <v>122</v>
      </c>
      <c r="B1473">
        <v>2003</v>
      </c>
      <c r="C1473">
        <v>1</v>
      </c>
      <c r="D1473" t="s">
        <v>18</v>
      </c>
      <c r="E1473">
        <v>0</v>
      </c>
      <c r="F1473">
        <v>32</v>
      </c>
      <c r="G1473">
        <v>0.38900000000000001</v>
      </c>
      <c r="H1473">
        <v>59</v>
      </c>
      <c r="I1473">
        <v>21</v>
      </c>
      <c r="J1473">
        <v>4</v>
      </c>
      <c r="K1473">
        <v>0</v>
      </c>
      <c r="L1473">
        <v>0</v>
      </c>
      <c r="M1473">
        <v>0</v>
      </c>
      <c r="N1473">
        <v>1</v>
      </c>
      <c r="O1473">
        <v>0</v>
      </c>
      <c r="P1473" s="1">
        <f>SUM(I1473:O1473)/H1473</f>
        <v>0.44067796610169491</v>
      </c>
      <c r="Q1473" s="2">
        <v>0.35476134693759731</v>
      </c>
      <c r="R1473">
        <f>(Q1473-P1473)/Q1473</f>
        <v>-0.24218145495769122</v>
      </c>
    </row>
    <row r="1474" spans="1:18" hidden="1" x14ac:dyDescent="0.25">
      <c r="A1474" t="s">
        <v>847</v>
      </c>
      <c r="B1474">
        <v>2003</v>
      </c>
      <c r="C1474">
        <v>1</v>
      </c>
      <c r="D1474" t="s">
        <v>18</v>
      </c>
      <c r="E1474">
        <v>0</v>
      </c>
      <c r="F1474">
        <v>26</v>
      </c>
      <c r="G1474">
        <v>0.30299999999999999</v>
      </c>
      <c r="H1474">
        <v>39</v>
      </c>
      <c r="I1474">
        <v>10</v>
      </c>
      <c r="J1474">
        <v>2</v>
      </c>
      <c r="K1474">
        <v>0</v>
      </c>
      <c r="L1474">
        <v>1</v>
      </c>
      <c r="M1474">
        <v>0</v>
      </c>
      <c r="N1474">
        <v>2</v>
      </c>
      <c r="O1474">
        <v>1</v>
      </c>
      <c r="P1474" s="1">
        <f>SUM(I1474:O1474)/H1474</f>
        <v>0.41025641025641024</v>
      </c>
      <c r="Q1474" s="2">
        <v>0.35476134693759731</v>
      </c>
      <c r="R1474">
        <f>(Q1474-P1474)/Q1474</f>
        <v>-0.15642928351090779</v>
      </c>
    </row>
    <row r="1475" spans="1:18" hidden="1" x14ac:dyDescent="0.25">
      <c r="A1475" t="s">
        <v>513</v>
      </c>
      <c r="B1475">
        <v>2003</v>
      </c>
      <c r="C1475">
        <v>1</v>
      </c>
      <c r="D1475" t="s">
        <v>18</v>
      </c>
      <c r="E1475">
        <v>0</v>
      </c>
      <c r="F1475">
        <v>127</v>
      </c>
      <c r="G1475">
        <v>0.214</v>
      </c>
      <c r="H1475">
        <v>187</v>
      </c>
      <c r="I1475">
        <v>34</v>
      </c>
      <c r="J1475">
        <v>25</v>
      </c>
      <c r="K1475">
        <v>4</v>
      </c>
      <c r="L1475">
        <v>1</v>
      </c>
      <c r="M1475">
        <v>8</v>
      </c>
      <c r="N1475">
        <v>2</v>
      </c>
      <c r="O1475">
        <v>0</v>
      </c>
      <c r="P1475" s="1">
        <f>SUM(I1475:O1475)/H1475</f>
        <v>0.39572192513368987</v>
      </c>
      <c r="Q1475" s="2">
        <v>0.35476134693759731</v>
      </c>
      <c r="R1475">
        <f>(Q1475-P1475)/Q1475</f>
        <v>-0.11545952948278083</v>
      </c>
    </row>
    <row r="1476" spans="1:18" hidden="1" x14ac:dyDescent="0.25">
      <c r="A1476" t="s">
        <v>85</v>
      </c>
      <c r="B1476">
        <v>2003</v>
      </c>
      <c r="C1476">
        <v>1</v>
      </c>
      <c r="D1476" t="s">
        <v>18</v>
      </c>
      <c r="E1476">
        <v>0</v>
      </c>
      <c r="F1476">
        <v>115</v>
      </c>
      <c r="G1476">
        <v>0.22500000000000001</v>
      </c>
      <c r="H1476">
        <v>169</v>
      </c>
      <c r="I1476">
        <v>31</v>
      </c>
      <c r="J1476">
        <v>25</v>
      </c>
      <c r="K1476">
        <v>2</v>
      </c>
      <c r="L1476">
        <v>0</v>
      </c>
      <c r="M1476">
        <v>2</v>
      </c>
      <c r="N1476">
        <v>6</v>
      </c>
      <c r="O1476">
        <v>0</v>
      </c>
      <c r="P1476" s="1">
        <f>SUM(I1476:O1476)/H1476</f>
        <v>0.39053254437869822</v>
      </c>
      <c r="Q1476" s="2">
        <v>0.35476134693759731</v>
      </c>
      <c r="R1476">
        <f>(Q1476-P1476)/Q1476</f>
        <v>-0.10083172180365264</v>
      </c>
    </row>
    <row r="1477" spans="1:18" hidden="1" x14ac:dyDescent="0.25">
      <c r="A1477" t="s">
        <v>856</v>
      </c>
      <c r="B1477">
        <v>2003</v>
      </c>
      <c r="C1477">
        <v>1</v>
      </c>
      <c r="D1477" t="s">
        <v>18</v>
      </c>
      <c r="E1477">
        <v>0</v>
      </c>
      <c r="F1477">
        <v>39</v>
      </c>
      <c r="G1477">
        <v>0.224</v>
      </c>
      <c r="H1477">
        <v>57</v>
      </c>
      <c r="I1477">
        <v>11</v>
      </c>
      <c r="J1477">
        <v>5</v>
      </c>
      <c r="K1477">
        <v>2</v>
      </c>
      <c r="L1477">
        <v>2</v>
      </c>
      <c r="M1477">
        <v>0</v>
      </c>
      <c r="N1477">
        <v>0</v>
      </c>
      <c r="O1477">
        <v>1</v>
      </c>
      <c r="P1477" s="1">
        <f>SUM(I1477:O1477)/H1477</f>
        <v>0.36842105263157893</v>
      </c>
      <c r="Q1477" s="2">
        <v>0.35476134693759731</v>
      </c>
      <c r="R1477">
        <f>(Q1477-P1477)/Q1477</f>
        <v>-3.8503928942361258E-2</v>
      </c>
    </row>
    <row r="1478" spans="1:18" hidden="1" x14ac:dyDescent="0.25">
      <c r="A1478" t="s">
        <v>271</v>
      </c>
      <c r="B1478">
        <v>2003</v>
      </c>
      <c r="C1478">
        <v>1</v>
      </c>
      <c r="D1478" t="s">
        <v>18</v>
      </c>
      <c r="E1478">
        <v>0</v>
      </c>
      <c r="F1478">
        <v>149</v>
      </c>
      <c r="G1478">
        <v>0.21099999999999999</v>
      </c>
      <c r="H1478">
        <v>218</v>
      </c>
      <c r="I1478">
        <v>39</v>
      </c>
      <c r="J1478">
        <v>26</v>
      </c>
      <c r="K1478">
        <v>4</v>
      </c>
      <c r="L1478">
        <v>5</v>
      </c>
      <c r="M1478">
        <v>1</v>
      </c>
      <c r="N1478">
        <v>0</v>
      </c>
      <c r="O1478">
        <v>2</v>
      </c>
      <c r="P1478" s="1">
        <f>SUM(I1478:O1478)/H1478</f>
        <v>0.35321100917431192</v>
      </c>
      <c r="Q1478" s="2">
        <v>0.35476134693759731</v>
      </c>
      <c r="R1478">
        <f>(Q1478-P1478)/Q1478</f>
        <v>4.3700864726903214E-3</v>
      </c>
    </row>
    <row r="1479" spans="1:18" hidden="1" x14ac:dyDescent="0.25">
      <c r="A1479" t="s">
        <v>290</v>
      </c>
      <c r="B1479">
        <v>2003</v>
      </c>
      <c r="C1479">
        <v>1</v>
      </c>
      <c r="D1479" t="s">
        <v>18</v>
      </c>
      <c r="E1479">
        <v>0</v>
      </c>
      <c r="F1479">
        <v>216</v>
      </c>
      <c r="G1479">
        <v>0.22800000000000001</v>
      </c>
      <c r="H1479">
        <v>303</v>
      </c>
      <c r="I1479">
        <v>61</v>
      </c>
      <c r="J1479">
        <v>28</v>
      </c>
      <c r="K1479">
        <v>5</v>
      </c>
      <c r="L1479">
        <v>2</v>
      </c>
      <c r="M1479">
        <v>5</v>
      </c>
      <c r="N1479">
        <v>4</v>
      </c>
      <c r="O1479">
        <v>2</v>
      </c>
      <c r="P1479" s="1">
        <f>SUM(I1479:O1479)/H1479</f>
        <v>0.35313531353135313</v>
      </c>
      <c r="Q1479" s="2">
        <v>0.35476134693759731</v>
      </c>
      <c r="R1479">
        <f>(Q1479-P1479)/Q1479</f>
        <v>4.5834570769351492E-3</v>
      </c>
    </row>
    <row r="1480" spans="1:18" hidden="1" x14ac:dyDescent="0.25">
      <c r="A1480" t="s">
        <v>937</v>
      </c>
      <c r="B1480">
        <v>2003</v>
      </c>
      <c r="C1480">
        <v>1</v>
      </c>
      <c r="D1480" t="s">
        <v>18</v>
      </c>
      <c r="E1480">
        <v>0</v>
      </c>
      <c r="F1480">
        <v>65</v>
      </c>
      <c r="G1480">
        <v>0.17299999999999999</v>
      </c>
      <c r="H1480">
        <v>88</v>
      </c>
      <c r="I1480">
        <v>13</v>
      </c>
      <c r="J1480">
        <v>12</v>
      </c>
      <c r="K1480">
        <v>1</v>
      </c>
      <c r="L1480">
        <v>0</v>
      </c>
      <c r="M1480">
        <v>4</v>
      </c>
      <c r="N1480">
        <v>0</v>
      </c>
      <c r="O1480">
        <v>1</v>
      </c>
      <c r="P1480" s="1">
        <f>SUM(I1480:O1480)/H1480</f>
        <v>0.35227272727272729</v>
      </c>
      <c r="Q1480" s="2">
        <v>0.35476134693759731</v>
      </c>
      <c r="R1480">
        <f>(Q1480-P1480)/Q1480</f>
        <v>7.0149120989434254E-3</v>
      </c>
    </row>
    <row r="1481" spans="1:18" hidden="1" x14ac:dyDescent="0.25">
      <c r="A1481" t="s">
        <v>220</v>
      </c>
      <c r="B1481">
        <v>2003</v>
      </c>
      <c r="C1481">
        <v>1</v>
      </c>
      <c r="D1481" t="s">
        <v>18</v>
      </c>
      <c r="E1481">
        <v>0</v>
      </c>
      <c r="F1481">
        <v>103</v>
      </c>
      <c r="G1481">
        <v>0.27500000000000002</v>
      </c>
      <c r="H1481">
        <v>141</v>
      </c>
      <c r="I1481">
        <v>36</v>
      </c>
      <c r="J1481">
        <v>6</v>
      </c>
      <c r="K1481">
        <v>3</v>
      </c>
      <c r="L1481">
        <v>1</v>
      </c>
      <c r="M1481">
        <v>0</v>
      </c>
      <c r="N1481">
        <v>1</v>
      </c>
      <c r="O1481">
        <v>2</v>
      </c>
      <c r="P1481" s="1">
        <f>SUM(I1481:O1481)/H1481</f>
        <v>0.3475177304964539</v>
      </c>
      <c r="Q1481" s="2">
        <v>0.35476134693759731</v>
      </c>
      <c r="R1481">
        <f>(Q1481-P1481)/Q1481</f>
        <v>2.0418279791957053E-2</v>
      </c>
    </row>
    <row r="1482" spans="1:18" hidden="1" x14ac:dyDescent="0.25">
      <c r="A1482" t="s">
        <v>596</v>
      </c>
      <c r="B1482">
        <v>2003</v>
      </c>
      <c r="C1482">
        <v>1</v>
      </c>
      <c r="D1482" t="s">
        <v>18</v>
      </c>
      <c r="E1482">
        <v>0</v>
      </c>
      <c r="F1482">
        <v>6</v>
      </c>
      <c r="G1482">
        <v>0.25</v>
      </c>
      <c r="H1482">
        <v>9</v>
      </c>
      <c r="I1482">
        <v>2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0</v>
      </c>
      <c r="P1482" s="1">
        <f>SUM(I1482:O1482)/H1482</f>
        <v>0.33333333333333331</v>
      </c>
      <c r="Q1482" s="2">
        <v>0.35476134693759731</v>
      </c>
      <c r="R1482">
        <f>(Q1482-P1482)/Q1482</f>
        <v>6.0401207147387434E-2</v>
      </c>
    </row>
    <row r="1483" spans="1:18" hidden="1" x14ac:dyDescent="0.25">
      <c r="A1483" t="s">
        <v>569</v>
      </c>
      <c r="B1483">
        <v>2003</v>
      </c>
      <c r="C1483">
        <v>2</v>
      </c>
      <c r="D1483" t="s">
        <v>18</v>
      </c>
      <c r="E1483">
        <v>0</v>
      </c>
      <c r="F1483">
        <v>44</v>
      </c>
      <c r="G1483">
        <v>0.14899999999999999</v>
      </c>
      <c r="H1483">
        <v>54</v>
      </c>
      <c r="I1483">
        <v>7</v>
      </c>
      <c r="J1483">
        <v>6</v>
      </c>
      <c r="K1483">
        <v>0</v>
      </c>
      <c r="L1483">
        <v>0</v>
      </c>
      <c r="M1483">
        <v>0</v>
      </c>
      <c r="N1483">
        <v>1</v>
      </c>
      <c r="O1483">
        <v>0</v>
      </c>
      <c r="P1483" s="1">
        <f>SUM(I1483:O1483)/H1483</f>
        <v>0.25925925925925924</v>
      </c>
      <c r="Q1483" s="2">
        <v>0.35476134693759731</v>
      </c>
      <c r="R1483">
        <f>(Q1483-P1483)/Q1483</f>
        <v>0.26920093889241242</v>
      </c>
    </row>
    <row r="1484" spans="1:18" hidden="1" x14ac:dyDescent="0.25">
      <c r="A1484" t="s">
        <v>699</v>
      </c>
      <c r="B1484">
        <v>2003</v>
      </c>
      <c r="C1484">
        <v>1</v>
      </c>
      <c r="D1484" t="s">
        <v>21</v>
      </c>
      <c r="E1484">
        <v>30</v>
      </c>
      <c r="F1484">
        <v>593</v>
      </c>
      <c r="G1484">
        <v>0.255</v>
      </c>
      <c r="H1484">
        <v>832</v>
      </c>
      <c r="I1484">
        <v>190</v>
      </c>
      <c r="J1484">
        <v>66</v>
      </c>
      <c r="K1484">
        <v>3</v>
      </c>
      <c r="L1484">
        <v>6</v>
      </c>
      <c r="M1484">
        <v>4</v>
      </c>
      <c r="N1484">
        <v>10</v>
      </c>
      <c r="O1484">
        <v>4</v>
      </c>
      <c r="P1484" s="1">
        <f>SUM(I1484:O1484)/H1484</f>
        <v>0.34014423076923078</v>
      </c>
      <c r="Q1484" s="2">
        <v>0.35476134693759731</v>
      </c>
      <c r="R1484">
        <f>(Q1484-P1484)/Q1484</f>
        <v>4.1202674120350787E-2</v>
      </c>
    </row>
    <row r="1485" spans="1:18" hidden="1" x14ac:dyDescent="0.25">
      <c r="A1485" t="s">
        <v>739</v>
      </c>
      <c r="B1485">
        <v>2003</v>
      </c>
      <c r="C1485">
        <v>1</v>
      </c>
      <c r="D1485" t="s">
        <v>21</v>
      </c>
      <c r="E1485">
        <v>27</v>
      </c>
      <c r="F1485">
        <v>496</v>
      </c>
      <c r="G1485">
        <v>0.27300000000000002</v>
      </c>
      <c r="H1485">
        <v>696</v>
      </c>
      <c r="I1485">
        <v>172</v>
      </c>
      <c r="J1485">
        <v>47</v>
      </c>
      <c r="K1485">
        <v>4</v>
      </c>
      <c r="L1485">
        <v>8</v>
      </c>
      <c r="M1485">
        <v>9</v>
      </c>
      <c r="N1485">
        <v>7</v>
      </c>
      <c r="O1485">
        <v>3</v>
      </c>
      <c r="P1485" s="1">
        <f>SUM(I1485:O1485)/H1485</f>
        <v>0.35919540229885055</v>
      </c>
      <c r="Q1485" s="2">
        <v>0.35476134693759731</v>
      </c>
      <c r="R1485">
        <f>(Q1485-P1485)/Q1485</f>
        <v>-1.2498699194625604E-2</v>
      </c>
    </row>
    <row r="1486" spans="1:18" hidden="1" x14ac:dyDescent="0.25">
      <c r="A1486" t="s">
        <v>164</v>
      </c>
      <c r="B1486">
        <v>2003</v>
      </c>
      <c r="C1486">
        <v>1</v>
      </c>
      <c r="D1486" t="s">
        <v>21</v>
      </c>
      <c r="E1486">
        <v>24</v>
      </c>
      <c r="F1486">
        <v>444</v>
      </c>
      <c r="G1486">
        <v>0.28199999999999997</v>
      </c>
      <c r="H1486">
        <v>623</v>
      </c>
      <c r="I1486">
        <v>162</v>
      </c>
      <c r="J1486">
        <v>32</v>
      </c>
      <c r="K1486">
        <v>3</v>
      </c>
      <c r="L1486">
        <v>4</v>
      </c>
      <c r="M1486">
        <v>2</v>
      </c>
      <c r="N1486">
        <v>2</v>
      </c>
      <c r="O1486">
        <v>10</v>
      </c>
      <c r="P1486" s="1">
        <f>SUM(I1486:O1486)/H1486</f>
        <v>0.3451043338683788</v>
      </c>
      <c r="Q1486" s="2">
        <v>0.35476134693759731</v>
      </c>
      <c r="R1486">
        <f>(Q1486-P1486)/Q1486</f>
        <v>2.722115346719885E-2</v>
      </c>
    </row>
    <row r="1487" spans="1:18" hidden="1" x14ac:dyDescent="0.25">
      <c r="A1487" t="s">
        <v>598</v>
      </c>
      <c r="B1487">
        <v>2003</v>
      </c>
      <c r="C1487">
        <v>1</v>
      </c>
      <c r="D1487" t="s">
        <v>21</v>
      </c>
      <c r="E1487">
        <v>22</v>
      </c>
      <c r="F1487">
        <v>399</v>
      </c>
      <c r="G1487">
        <v>0.28100000000000003</v>
      </c>
      <c r="H1487">
        <v>580</v>
      </c>
      <c r="I1487">
        <v>142</v>
      </c>
      <c r="J1487">
        <v>56</v>
      </c>
      <c r="K1487">
        <v>1</v>
      </c>
      <c r="L1487">
        <v>12</v>
      </c>
      <c r="M1487">
        <v>3</v>
      </c>
      <c r="N1487">
        <v>4</v>
      </c>
      <c r="O1487">
        <v>3</v>
      </c>
      <c r="P1487" s="1">
        <f>SUM(I1487:O1487)/H1487</f>
        <v>0.38103448275862067</v>
      </c>
      <c r="Q1487" s="2">
        <v>0.35476134693759731</v>
      </c>
      <c r="R1487">
        <f>(Q1487-P1487)/Q1487</f>
        <v>-7.4058620105658862E-2</v>
      </c>
    </row>
    <row r="1488" spans="1:18" hidden="1" x14ac:dyDescent="0.25">
      <c r="A1488" t="s">
        <v>930</v>
      </c>
      <c r="B1488">
        <v>2003</v>
      </c>
      <c r="C1488">
        <v>1</v>
      </c>
      <c r="D1488" t="s">
        <v>21</v>
      </c>
      <c r="E1488">
        <v>18</v>
      </c>
      <c r="F1488">
        <v>335</v>
      </c>
      <c r="G1488">
        <v>0.29299999999999998</v>
      </c>
      <c r="H1488">
        <v>503</v>
      </c>
      <c r="I1488">
        <v>132</v>
      </c>
      <c r="J1488">
        <v>40</v>
      </c>
      <c r="K1488">
        <v>4</v>
      </c>
      <c r="L1488">
        <v>5</v>
      </c>
      <c r="M1488">
        <v>6</v>
      </c>
      <c r="N1488">
        <v>4</v>
      </c>
      <c r="O1488">
        <v>3</v>
      </c>
      <c r="P1488" s="1">
        <f>SUM(I1488:O1488)/H1488</f>
        <v>0.38568588469184889</v>
      </c>
      <c r="Q1488" s="2">
        <v>0.35476134693759731</v>
      </c>
      <c r="R1488">
        <f>(Q1488-P1488)/Q1488</f>
        <v>-8.7169975030259486E-2</v>
      </c>
    </row>
    <row r="1489" spans="1:18" hidden="1" x14ac:dyDescent="0.25">
      <c r="A1489" t="s">
        <v>816</v>
      </c>
      <c r="B1489">
        <v>2003</v>
      </c>
      <c r="C1489">
        <v>1</v>
      </c>
      <c r="D1489" t="s">
        <v>21</v>
      </c>
      <c r="E1489">
        <v>15</v>
      </c>
      <c r="F1489">
        <v>245</v>
      </c>
      <c r="G1489">
        <v>0.27500000000000002</v>
      </c>
      <c r="H1489">
        <v>360</v>
      </c>
      <c r="I1489">
        <v>89</v>
      </c>
      <c r="J1489">
        <v>28</v>
      </c>
      <c r="K1489">
        <v>1</v>
      </c>
      <c r="L1489">
        <v>3</v>
      </c>
      <c r="M1489">
        <v>4</v>
      </c>
      <c r="N1489">
        <v>3</v>
      </c>
      <c r="O1489">
        <v>2</v>
      </c>
      <c r="P1489" s="1">
        <f>SUM(I1489:O1489)/H1489</f>
        <v>0.3611111111111111</v>
      </c>
      <c r="Q1489" s="2">
        <v>0.35476134693759731</v>
      </c>
      <c r="R1489">
        <f>(Q1489-P1489)/Q1489</f>
        <v>-1.7898692256996987E-2</v>
      </c>
    </row>
    <row r="1490" spans="1:18" hidden="1" x14ac:dyDescent="0.25">
      <c r="A1490" t="s">
        <v>787</v>
      </c>
      <c r="B1490">
        <v>2003</v>
      </c>
      <c r="C1490">
        <v>1</v>
      </c>
      <c r="D1490" t="s">
        <v>21</v>
      </c>
      <c r="E1490">
        <v>9</v>
      </c>
      <c r="F1490">
        <v>157</v>
      </c>
      <c r="G1490">
        <v>0.22</v>
      </c>
      <c r="H1490">
        <v>210</v>
      </c>
      <c r="I1490">
        <v>41</v>
      </c>
      <c r="J1490">
        <v>20</v>
      </c>
      <c r="K1490">
        <v>1</v>
      </c>
      <c r="L1490">
        <v>2</v>
      </c>
      <c r="M1490">
        <v>3</v>
      </c>
      <c r="N1490">
        <v>1</v>
      </c>
      <c r="O1490">
        <v>1</v>
      </c>
      <c r="P1490" s="1">
        <f>SUM(I1490:O1490)/H1490</f>
        <v>0.32857142857142857</v>
      </c>
      <c r="Q1490" s="2">
        <v>0.35476134693759731</v>
      </c>
      <c r="R1490">
        <f>(Q1490-P1490)/Q1490</f>
        <v>7.3824047045281851E-2</v>
      </c>
    </row>
    <row r="1491" spans="1:18" hidden="1" x14ac:dyDescent="0.25">
      <c r="A1491" t="s">
        <v>926</v>
      </c>
      <c r="B1491">
        <v>2003</v>
      </c>
      <c r="C1491">
        <v>1</v>
      </c>
      <c r="D1491" t="s">
        <v>21</v>
      </c>
      <c r="E1491">
        <v>8</v>
      </c>
      <c r="F1491">
        <v>150</v>
      </c>
      <c r="G1491">
        <v>0.246</v>
      </c>
      <c r="H1491">
        <v>213</v>
      </c>
      <c r="I1491">
        <v>48</v>
      </c>
      <c r="J1491">
        <v>16</v>
      </c>
      <c r="K1491">
        <v>1</v>
      </c>
      <c r="L1491">
        <v>1</v>
      </c>
      <c r="M1491">
        <v>0</v>
      </c>
      <c r="N1491">
        <v>0</v>
      </c>
      <c r="O1491">
        <v>1</v>
      </c>
      <c r="P1491" s="1">
        <f>SUM(I1491:O1491)/H1491</f>
        <v>0.31455399061032863</v>
      </c>
      <c r="Q1491" s="2">
        <v>0.35476134693759731</v>
      </c>
      <c r="R1491">
        <f>(Q1491-P1491)/Q1491</f>
        <v>0.11333635040668953</v>
      </c>
    </row>
    <row r="1492" spans="1:18" hidden="1" x14ac:dyDescent="0.25">
      <c r="A1492" t="s">
        <v>831</v>
      </c>
      <c r="B1492">
        <v>2003</v>
      </c>
      <c r="C1492">
        <v>1</v>
      </c>
      <c r="D1492" t="s">
        <v>21</v>
      </c>
      <c r="E1492">
        <v>3</v>
      </c>
      <c r="F1492">
        <v>57</v>
      </c>
      <c r="G1492">
        <v>0.30299999999999999</v>
      </c>
      <c r="H1492">
        <v>87</v>
      </c>
      <c r="I1492">
        <v>23</v>
      </c>
      <c r="J1492">
        <v>8</v>
      </c>
      <c r="K1492">
        <v>0</v>
      </c>
      <c r="L1492">
        <v>1</v>
      </c>
      <c r="M1492">
        <v>0</v>
      </c>
      <c r="N1492">
        <v>2</v>
      </c>
      <c r="O1492">
        <v>0</v>
      </c>
      <c r="P1492" s="1">
        <f>SUM(I1492:O1492)/H1492</f>
        <v>0.39080459770114945</v>
      </c>
      <c r="Q1492" s="2">
        <v>0.35476134693759731</v>
      </c>
      <c r="R1492">
        <f>(Q1492-P1492)/Q1492</f>
        <v>-0.10159858472375279</v>
      </c>
    </row>
    <row r="1493" spans="1:18" hidden="1" x14ac:dyDescent="0.25">
      <c r="A1493" t="s">
        <v>53</v>
      </c>
      <c r="B1493">
        <v>2003</v>
      </c>
      <c r="C1493">
        <v>1</v>
      </c>
      <c r="D1493" t="s">
        <v>21</v>
      </c>
      <c r="E1493">
        <v>3</v>
      </c>
      <c r="F1493">
        <v>297</v>
      </c>
      <c r="G1493">
        <v>0.29499999999999998</v>
      </c>
      <c r="H1493">
        <v>445</v>
      </c>
      <c r="I1493">
        <v>117</v>
      </c>
      <c r="J1493">
        <v>37</v>
      </c>
      <c r="K1493">
        <v>6</v>
      </c>
      <c r="L1493">
        <v>6</v>
      </c>
      <c r="M1493">
        <v>1</v>
      </c>
      <c r="N1493">
        <v>0</v>
      </c>
      <c r="O1493">
        <v>6</v>
      </c>
      <c r="P1493" s="1">
        <f>SUM(I1493:O1493)/H1493</f>
        <v>0.38876404494382022</v>
      </c>
      <c r="Q1493" s="2">
        <v>0.35476134693759731</v>
      </c>
      <c r="R1493">
        <f>(Q1493-P1493)/Q1493</f>
        <v>-9.5846682001136954E-2</v>
      </c>
    </row>
    <row r="1494" spans="1:18" hidden="1" x14ac:dyDescent="0.25">
      <c r="A1494" t="s">
        <v>167</v>
      </c>
      <c r="B1494">
        <v>2003</v>
      </c>
      <c r="C1494">
        <v>1</v>
      </c>
      <c r="D1494" t="s">
        <v>21</v>
      </c>
      <c r="E1494">
        <v>2</v>
      </c>
      <c r="F1494">
        <v>20</v>
      </c>
      <c r="G1494">
        <v>0.20799999999999999</v>
      </c>
      <c r="H1494">
        <v>28</v>
      </c>
      <c r="I1494">
        <v>5</v>
      </c>
      <c r="J1494">
        <v>2</v>
      </c>
      <c r="K1494">
        <v>0</v>
      </c>
      <c r="L1494">
        <v>0</v>
      </c>
      <c r="M1494">
        <v>0</v>
      </c>
      <c r="N1494">
        <v>1</v>
      </c>
      <c r="O1494">
        <v>1</v>
      </c>
      <c r="P1494" s="1">
        <f>SUM(I1494:O1494)/H1494</f>
        <v>0.32142857142857145</v>
      </c>
      <c r="Q1494" s="2">
        <v>0.35476134693759731</v>
      </c>
      <c r="R1494">
        <f>(Q1494-P1494)/Q1494</f>
        <v>9.3958306892123478E-2</v>
      </c>
    </row>
    <row r="1495" spans="1:18" hidden="1" x14ac:dyDescent="0.25">
      <c r="A1495" t="s">
        <v>449</v>
      </c>
      <c r="B1495">
        <v>2003</v>
      </c>
      <c r="C1495">
        <v>1</v>
      </c>
      <c r="D1495" t="s">
        <v>21</v>
      </c>
      <c r="E1495">
        <v>1</v>
      </c>
      <c r="F1495">
        <v>26</v>
      </c>
      <c r="G1495">
        <v>0.42899999999999999</v>
      </c>
      <c r="H1495">
        <v>45</v>
      </c>
      <c r="I1495">
        <v>18</v>
      </c>
      <c r="J1495">
        <v>3</v>
      </c>
      <c r="K1495">
        <v>0</v>
      </c>
      <c r="L1495">
        <v>0</v>
      </c>
      <c r="M1495">
        <v>2</v>
      </c>
      <c r="N1495">
        <v>0</v>
      </c>
      <c r="O1495">
        <v>0</v>
      </c>
      <c r="P1495" s="1">
        <f>SUM(I1495:O1495)/H1495</f>
        <v>0.51111111111111107</v>
      </c>
      <c r="Q1495" s="2">
        <v>0.35476134693759731</v>
      </c>
      <c r="R1495">
        <f>(Q1495-P1495)/Q1495</f>
        <v>-0.44071814904067258</v>
      </c>
    </row>
    <row r="1496" spans="1:18" hidden="1" x14ac:dyDescent="0.25">
      <c r="A1496" t="s">
        <v>750</v>
      </c>
      <c r="B1496">
        <v>2003</v>
      </c>
      <c r="C1496">
        <v>1</v>
      </c>
      <c r="D1496" t="s">
        <v>21</v>
      </c>
      <c r="E1496">
        <v>0</v>
      </c>
      <c r="F1496">
        <v>7</v>
      </c>
      <c r="G1496">
        <v>0.41699999999999998</v>
      </c>
      <c r="H1496">
        <v>16</v>
      </c>
      <c r="I1496">
        <v>5</v>
      </c>
      <c r="J1496">
        <v>4</v>
      </c>
      <c r="K1496">
        <v>0</v>
      </c>
      <c r="L1496">
        <v>0</v>
      </c>
      <c r="M1496">
        <v>1</v>
      </c>
      <c r="N1496">
        <v>0</v>
      </c>
      <c r="O1496">
        <v>0</v>
      </c>
      <c r="P1496" s="1">
        <f>SUM(I1496:O1496)/H1496</f>
        <v>0.625</v>
      </c>
      <c r="Q1496" s="2">
        <v>0.35476134693759731</v>
      </c>
      <c r="R1496">
        <f>(Q1496-P1496)/Q1496</f>
        <v>-0.76174773659864869</v>
      </c>
    </row>
    <row r="1497" spans="1:18" hidden="1" x14ac:dyDescent="0.25">
      <c r="A1497" t="s">
        <v>481</v>
      </c>
      <c r="B1497">
        <v>2003</v>
      </c>
      <c r="C1497">
        <v>1</v>
      </c>
      <c r="D1497" t="s">
        <v>21</v>
      </c>
      <c r="E1497">
        <v>0</v>
      </c>
      <c r="F1497">
        <v>8</v>
      </c>
      <c r="G1497">
        <v>0.46700000000000003</v>
      </c>
      <c r="H1497">
        <v>18</v>
      </c>
      <c r="I1497">
        <v>7</v>
      </c>
      <c r="J1497">
        <v>2</v>
      </c>
      <c r="K1497">
        <v>0</v>
      </c>
      <c r="L1497">
        <v>1</v>
      </c>
      <c r="M1497">
        <v>0</v>
      </c>
      <c r="N1497">
        <v>0</v>
      </c>
      <c r="O1497">
        <v>0</v>
      </c>
      <c r="P1497" s="1">
        <f>SUM(I1497:O1497)/H1497</f>
        <v>0.55555555555555558</v>
      </c>
      <c r="Q1497" s="2">
        <v>0.35476134693759731</v>
      </c>
      <c r="R1497">
        <f>(Q1497-P1497)/Q1497</f>
        <v>-0.56599798808768775</v>
      </c>
    </row>
    <row r="1498" spans="1:18" hidden="1" x14ac:dyDescent="0.25">
      <c r="A1498" t="s">
        <v>443</v>
      </c>
      <c r="B1498">
        <v>2003</v>
      </c>
      <c r="C1498">
        <v>1</v>
      </c>
      <c r="D1498" t="s">
        <v>21</v>
      </c>
      <c r="E1498">
        <v>0</v>
      </c>
      <c r="F1498">
        <v>9</v>
      </c>
      <c r="G1498">
        <v>0.47099999999999997</v>
      </c>
      <c r="H1498">
        <v>18</v>
      </c>
      <c r="I1498">
        <v>8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 s="1">
        <f>SUM(I1498:O1498)/H1498</f>
        <v>0.5</v>
      </c>
      <c r="Q1498" s="2">
        <v>0.35476134693759731</v>
      </c>
      <c r="R1498">
        <f>(Q1498-P1498)/Q1498</f>
        <v>-0.40939818927891891</v>
      </c>
    </row>
    <row r="1499" spans="1:18" hidden="1" x14ac:dyDescent="0.25">
      <c r="A1499" t="s">
        <v>487</v>
      </c>
      <c r="B1499">
        <v>2003</v>
      </c>
      <c r="C1499">
        <v>1</v>
      </c>
      <c r="D1499" t="s">
        <v>21</v>
      </c>
      <c r="E1499">
        <v>0</v>
      </c>
      <c r="F1499">
        <v>15</v>
      </c>
      <c r="G1499">
        <v>0.40899999999999997</v>
      </c>
      <c r="H1499">
        <v>25</v>
      </c>
      <c r="I1499">
        <v>9</v>
      </c>
      <c r="J1499">
        <v>2</v>
      </c>
      <c r="K1499">
        <v>0</v>
      </c>
      <c r="L1499">
        <v>0</v>
      </c>
      <c r="M1499">
        <v>0</v>
      </c>
      <c r="N1499">
        <v>0</v>
      </c>
      <c r="O1499">
        <v>1</v>
      </c>
      <c r="P1499" s="1">
        <f>SUM(I1499:O1499)/H1499</f>
        <v>0.48</v>
      </c>
      <c r="Q1499" s="2">
        <v>0.35476134693759731</v>
      </c>
      <c r="R1499">
        <f>(Q1499-P1499)/Q1499</f>
        <v>-0.35302226170776213</v>
      </c>
    </row>
    <row r="1500" spans="1:18" hidden="1" x14ac:dyDescent="0.25">
      <c r="A1500" t="s">
        <v>579</v>
      </c>
      <c r="B1500">
        <v>2003</v>
      </c>
      <c r="C1500">
        <v>1</v>
      </c>
      <c r="D1500" t="s">
        <v>21</v>
      </c>
      <c r="E1500">
        <v>0</v>
      </c>
      <c r="F1500">
        <v>12</v>
      </c>
      <c r="G1500">
        <v>0.41199999999999998</v>
      </c>
      <c r="H1500">
        <v>19</v>
      </c>
      <c r="I1500">
        <v>7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1</v>
      </c>
      <c r="P1500" s="1">
        <f>SUM(I1500:O1500)/H1500</f>
        <v>0.47368421052631576</v>
      </c>
      <c r="Q1500" s="2">
        <v>0.35476134693759731</v>
      </c>
      <c r="R1500">
        <f>(Q1500-P1500)/Q1500</f>
        <v>-0.33521933721160735</v>
      </c>
    </row>
    <row r="1501" spans="1:18" hidden="1" x14ac:dyDescent="0.25">
      <c r="A1501" t="s">
        <v>768</v>
      </c>
      <c r="B1501">
        <v>2003</v>
      </c>
      <c r="C1501">
        <v>1</v>
      </c>
      <c r="D1501" t="s">
        <v>21</v>
      </c>
      <c r="E1501">
        <v>0</v>
      </c>
      <c r="F1501">
        <v>21</v>
      </c>
      <c r="G1501">
        <v>0.25</v>
      </c>
      <c r="H1501">
        <v>36</v>
      </c>
      <c r="I1501">
        <v>7</v>
      </c>
      <c r="J1501">
        <v>8</v>
      </c>
      <c r="K1501">
        <v>1</v>
      </c>
      <c r="L1501">
        <v>0</v>
      </c>
      <c r="M1501">
        <v>1</v>
      </c>
      <c r="N1501">
        <v>0</v>
      </c>
      <c r="O1501">
        <v>0</v>
      </c>
      <c r="P1501" s="1">
        <f>SUM(I1501:O1501)/H1501</f>
        <v>0.47222222222222221</v>
      </c>
      <c r="Q1501" s="2">
        <v>0.35476134693759731</v>
      </c>
      <c r="R1501">
        <f>(Q1501-P1501)/Q1501</f>
        <v>-0.33109828987453449</v>
      </c>
    </row>
    <row r="1502" spans="1:18" hidden="1" x14ac:dyDescent="0.25">
      <c r="A1502" t="s">
        <v>818</v>
      </c>
      <c r="B1502">
        <v>2003</v>
      </c>
      <c r="C1502">
        <v>1</v>
      </c>
      <c r="D1502" t="s">
        <v>21</v>
      </c>
      <c r="E1502">
        <v>0</v>
      </c>
      <c r="F1502">
        <v>29</v>
      </c>
      <c r="G1502">
        <v>0.30599999999999999</v>
      </c>
      <c r="H1502">
        <v>45</v>
      </c>
      <c r="I1502">
        <v>11</v>
      </c>
      <c r="J1502">
        <v>5</v>
      </c>
      <c r="K1502">
        <v>0</v>
      </c>
      <c r="L1502">
        <v>2</v>
      </c>
      <c r="M1502">
        <v>1</v>
      </c>
      <c r="N1502">
        <v>1</v>
      </c>
      <c r="O1502">
        <v>1</v>
      </c>
      <c r="P1502" s="1">
        <f>SUM(I1502:O1502)/H1502</f>
        <v>0.46666666666666667</v>
      </c>
      <c r="Q1502" s="2">
        <v>0.35476134693759731</v>
      </c>
      <c r="R1502">
        <f>(Q1502-P1502)/Q1502</f>
        <v>-0.31543830999365768</v>
      </c>
    </row>
    <row r="1503" spans="1:18" hidden="1" x14ac:dyDescent="0.25">
      <c r="A1503" t="s">
        <v>687</v>
      </c>
      <c r="B1503">
        <v>2003</v>
      </c>
      <c r="C1503">
        <v>1</v>
      </c>
      <c r="D1503" t="s">
        <v>21</v>
      </c>
      <c r="E1503">
        <v>0</v>
      </c>
      <c r="F1503">
        <v>20</v>
      </c>
      <c r="G1503">
        <v>0.29199999999999998</v>
      </c>
      <c r="H1503">
        <v>29</v>
      </c>
      <c r="I1503">
        <v>7</v>
      </c>
      <c r="J1503">
        <v>3</v>
      </c>
      <c r="K1503">
        <v>0</v>
      </c>
      <c r="L1503">
        <v>0</v>
      </c>
      <c r="M1503">
        <v>0</v>
      </c>
      <c r="N1503">
        <v>1</v>
      </c>
      <c r="O1503">
        <v>1</v>
      </c>
      <c r="P1503" s="1">
        <f>SUM(I1503:O1503)/H1503</f>
        <v>0.41379310344827586</v>
      </c>
      <c r="Q1503" s="2">
        <v>0.35476134693759731</v>
      </c>
      <c r="R1503">
        <f>(Q1503-P1503)/Q1503</f>
        <v>-0.16639850147220875</v>
      </c>
    </row>
    <row r="1504" spans="1:18" hidden="1" x14ac:dyDescent="0.25">
      <c r="A1504" t="s">
        <v>365</v>
      </c>
      <c r="B1504">
        <v>2003</v>
      </c>
      <c r="C1504">
        <v>1</v>
      </c>
      <c r="D1504" t="s">
        <v>21</v>
      </c>
      <c r="E1504">
        <v>0</v>
      </c>
      <c r="F1504">
        <v>95</v>
      </c>
      <c r="G1504">
        <v>0.29799999999999999</v>
      </c>
      <c r="H1504">
        <v>138</v>
      </c>
      <c r="I1504">
        <v>37</v>
      </c>
      <c r="J1504">
        <v>14</v>
      </c>
      <c r="K1504">
        <v>3</v>
      </c>
      <c r="L1504">
        <v>0</v>
      </c>
      <c r="M1504">
        <v>0</v>
      </c>
      <c r="N1504">
        <v>0</v>
      </c>
      <c r="O1504">
        <v>0</v>
      </c>
      <c r="P1504" s="1">
        <f>SUM(I1504:O1504)/H1504</f>
        <v>0.39130434782608697</v>
      </c>
      <c r="Q1504" s="2">
        <v>0.35476134693759731</v>
      </c>
      <c r="R1504">
        <f>(Q1504-P1504)/Q1504</f>
        <v>-0.10300727856611051</v>
      </c>
    </row>
    <row r="1505" spans="1:18" hidden="1" x14ac:dyDescent="0.25">
      <c r="A1505" t="s">
        <v>469</v>
      </c>
      <c r="B1505">
        <v>2003</v>
      </c>
      <c r="C1505">
        <v>1</v>
      </c>
      <c r="D1505" t="s">
        <v>21</v>
      </c>
      <c r="E1505">
        <v>0</v>
      </c>
      <c r="F1505">
        <v>23</v>
      </c>
      <c r="G1505">
        <v>0.14299999999999999</v>
      </c>
      <c r="H1505">
        <v>34</v>
      </c>
      <c r="I1505">
        <v>4</v>
      </c>
      <c r="J1505">
        <v>6</v>
      </c>
      <c r="K1505">
        <v>1</v>
      </c>
      <c r="L1505">
        <v>0</v>
      </c>
      <c r="M1505">
        <v>1</v>
      </c>
      <c r="N1505">
        <v>0</v>
      </c>
      <c r="O1505">
        <v>0</v>
      </c>
      <c r="P1505" s="1">
        <f>SUM(I1505:O1505)/H1505</f>
        <v>0.35294117647058826</v>
      </c>
      <c r="Q1505" s="2">
        <v>0.35476134693759731</v>
      </c>
      <c r="R1505">
        <f>(Q1505-P1505)/Q1505</f>
        <v>5.1306899207630456E-3</v>
      </c>
    </row>
    <row r="1506" spans="1:18" hidden="1" x14ac:dyDescent="0.25">
      <c r="A1506" t="s">
        <v>616</v>
      </c>
      <c r="B1506">
        <v>2003</v>
      </c>
      <c r="C1506">
        <v>2</v>
      </c>
      <c r="D1506" t="s">
        <v>21</v>
      </c>
      <c r="E1506">
        <v>0</v>
      </c>
      <c r="F1506">
        <v>24</v>
      </c>
      <c r="G1506">
        <v>0.185</v>
      </c>
      <c r="H1506">
        <v>33</v>
      </c>
      <c r="I1506">
        <v>5</v>
      </c>
      <c r="J1506">
        <v>4</v>
      </c>
      <c r="K1506">
        <v>0</v>
      </c>
      <c r="L1506">
        <v>0</v>
      </c>
      <c r="M1506">
        <v>0</v>
      </c>
      <c r="N1506">
        <v>0</v>
      </c>
      <c r="O1506">
        <v>2</v>
      </c>
      <c r="P1506" s="1">
        <f>SUM(I1506:O1506)/H1506</f>
        <v>0.33333333333333331</v>
      </c>
      <c r="Q1506" s="2">
        <v>0.35476134693759731</v>
      </c>
      <c r="R1506">
        <f>(Q1506-P1506)/Q1506</f>
        <v>6.0401207147387434E-2</v>
      </c>
    </row>
    <row r="1507" spans="1:18" hidden="1" x14ac:dyDescent="0.25">
      <c r="A1507" t="s">
        <v>531</v>
      </c>
      <c r="B1507">
        <v>2003</v>
      </c>
      <c r="C1507">
        <v>1</v>
      </c>
      <c r="D1507" t="s">
        <v>21</v>
      </c>
      <c r="E1507">
        <v>0</v>
      </c>
      <c r="F1507">
        <v>129</v>
      </c>
      <c r="G1507">
        <v>0.252</v>
      </c>
      <c r="H1507">
        <v>174</v>
      </c>
      <c r="I1507">
        <v>40</v>
      </c>
      <c r="J1507">
        <v>9</v>
      </c>
      <c r="K1507">
        <v>1</v>
      </c>
      <c r="L1507">
        <v>2</v>
      </c>
      <c r="M1507">
        <v>1</v>
      </c>
      <c r="N1507">
        <v>4</v>
      </c>
      <c r="O1507">
        <v>0</v>
      </c>
      <c r="P1507" s="1">
        <f>SUM(I1507:O1507)/H1507</f>
        <v>0.32758620689655171</v>
      </c>
      <c r="Q1507" s="2">
        <v>0.35476134693759731</v>
      </c>
      <c r="R1507">
        <f>(Q1507-P1507)/Q1507</f>
        <v>7.6601186334501428E-2</v>
      </c>
    </row>
    <row r="1508" spans="1:18" hidden="1" x14ac:dyDescent="0.25">
      <c r="A1508" t="s">
        <v>610</v>
      </c>
      <c r="B1508">
        <v>2003</v>
      </c>
      <c r="C1508">
        <v>1</v>
      </c>
      <c r="D1508" t="s">
        <v>21</v>
      </c>
      <c r="E1508">
        <v>0</v>
      </c>
      <c r="F1508">
        <v>227</v>
      </c>
      <c r="G1508">
        <v>0.22900000000000001</v>
      </c>
      <c r="H1508">
        <v>318</v>
      </c>
      <c r="I1508">
        <v>65</v>
      </c>
      <c r="J1508">
        <v>23</v>
      </c>
      <c r="K1508">
        <v>0</v>
      </c>
      <c r="L1508">
        <v>4</v>
      </c>
      <c r="M1508">
        <v>5</v>
      </c>
      <c r="N1508">
        <v>6</v>
      </c>
      <c r="O1508">
        <v>1</v>
      </c>
      <c r="P1508" s="1">
        <f>SUM(I1508:O1508)/H1508</f>
        <v>0.32704402515723269</v>
      </c>
      <c r="Q1508" s="2">
        <v>0.35476134693759731</v>
      </c>
      <c r="R1508">
        <f>(Q1508-P1508)/Q1508</f>
        <v>7.8129486257814088E-2</v>
      </c>
    </row>
    <row r="1509" spans="1:18" hidden="1" x14ac:dyDescent="0.25">
      <c r="A1509" t="s">
        <v>435</v>
      </c>
      <c r="B1509">
        <v>2003</v>
      </c>
      <c r="C1509">
        <v>1</v>
      </c>
      <c r="D1509" t="s">
        <v>21</v>
      </c>
      <c r="E1509">
        <v>0</v>
      </c>
      <c r="F1509">
        <v>157</v>
      </c>
      <c r="G1509">
        <v>0.2</v>
      </c>
      <c r="H1509">
        <v>221</v>
      </c>
      <c r="I1509">
        <v>38</v>
      </c>
      <c r="J1509">
        <v>26</v>
      </c>
      <c r="K1509">
        <v>1</v>
      </c>
      <c r="L1509">
        <v>3</v>
      </c>
      <c r="M1509">
        <v>2</v>
      </c>
      <c r="N1509">
        <v>0</v>
      </c>
      <c r="O1509">
        <v>2</v>
      </c>
      <c r="P1509" s="1">
        <f>SUM(I1509:O1509)/H1509</f>
        <v>0.32579185520361992</v>
      </c>
      <c r="Q1509" s="2">
        <v>0.35476134693759731</v>
      </c>
      <c r="R1509">
        <f>(Q1509-P1509)/Q1509</f>
        <v>8.1659098388396689E-2</v>
      </c>
    </row>
    <row r="1510" spans="1:18" hidden="1" x14ac:dyDescent="0.25">
      <c r="A1510" t="s">
        <v>848</v>
      </c>
      <c r="B1510">
        <v>2003</v>
      </c>
      <c r="C1510">
        <v>1</v>
      </c>
      <c r="D1510" t="s">
        <v>21</v>
      </c>
      <c r="E1510">
        <v>0</v>
      </c>
      <c r="F1510">
        <v>114</v>
      </c>
      <c r="G1510">
        <v>0.19600000000000001</v>
      </c>
      <c r="H1510">
        <v>154</v>
      </c>
      <c r="I1510">
        <v>27</v>
      </c>
      <c r="J1510">
        <v>13</v>
      </c>
      <c r="K1510">
        <v>2</v>
      </c>
      <c r="L1510">
        <v>1</v>
      </c>
      <c r="M1510">
        <v>1</v>
      </c>
      <c r="N1510">
        <v>1</v>
      </c>
      <c r="O1510">
        <v>1</v>
      </c>
      <c r="P1510" s="1">
        <f>SUM(I1510:O1510)/H1510</f>
        <v>0.29870129870129869</v>
      </c>
      <c r="Q1510" s="2">
        <v>0.35476134693759731</v>
      </c>
      <c r="R1510">
        <f>(Q1510-P1510)/Q1510</f>
        <v>0.15802186095025625</v>
      </c>
    </row>
    <row r="1511" spans="1:18" hidden="1" x14ac:dyDescent="0.25">
      <c r="A1511" t="s">
        <v>494</v>
      </c>
      <c r="B1511">
        <v>2003</v>
      </c>
      <c r="C1511">
        <v>1</v>
      </c>
      <c r="D1511" t="s">
        <v>21</v>
      </c>
      <c r="E1511">
        <v>0</v>
      </c>
      <c r="F1511">
        <v>224</v>
      </c>
      <c r="G1511">
        <v>0.19600000000000001</v>
      </c>
      <c r="H1511">
        <v>293</v>
      </c>
      <c r="I1511">
        <v>52</v>
      </c>
      <c r="J1511">
        <v>20</v>
      </c>
      <c r="K1511">
        <v>3</v>
      </c>
      <c r="L1511">
        <v>3</v>
      </c>
      <c r="M1511">
        <v>1</v>
      </c>
      <c r="N1511">
        <v>4</v>
      </c>
      <c r="O1511">
        <v>1</v>
      </c>
      <c r="P1511" s="1">
        <f>SUM(I1511:O1511)/H1511</f>
        <v>0.28668941979522183</v>
      </c>
      <c r="Q1511" s="2">
        <v>0.35476134693759731</v>
      </c>
      <c r="R1511">
        <f>(Q1511-P1511)/Q1511</f>
        <v>0.19188090171038097</v>
      </c>
    </row>
    <row r="1512" spans="1:18" hidden="1" x14ac:dyDescent="0.25">
      <c r="A1512" t="s">
        <v>179</v>
      </c>
      <c r="B1512">
        <v>2003</v>
      </c>
      <c r="C1512">
        <v>2</v>
      </c>
      <c r="D1512" t="s">
        <v>21</v>
      </c>
      <c r="E1512">
        <v>0</v>
      </c>
      <c r="F1512">
        <v>45</v>
      </c>
      <c r="G1512">
        <v>0.16400000000000001</v>
      </c>
      <c r="H1512">
        <v>61</v>
      </c>
      <c r="I1512">
        <v>9</v>
      </c>
      <c r="J1512">
        <v>6</v>
      </c>
      <c r="K1512">
        <v>1</v>
      </c>
      <c r="L1512">
        <v>0</v>
      </c>
      <c r="M1512">
        <v>1</v>
      </c>
      <c r="N1512">
        <v>0</v>
      </c>
      <c r="O1512">
        <v>0</v>
      </c>
      <c r="P1512" s="1">
        <f>SUM(I1512:O1512)/H1512</f>
        <v>0.27868852459016391</v>
      </c>
      <c r="Q1512" s="2">
        <v>0.35476134693759731</v>
      </c>
      <c r="R1512">
        <f>(Q1512-P1512)/Q1512</f>
        <v>0.21443379613961902</v>
      </c>
    </row>
    <row r="1513" spans="1:18" hidden="1" x14ac:dyDescent="0.25">
      <c r="A1513" t="s">
        <v>652</v>
      </c>
      <c r="B1513">
        <v>2003</v>
      </c>
      <c r="C1513">
        <v>1</v>
      </c>
      <c r="D1513" t="s">
        <v>163</v>
      </c>
      <c r="E1513">
        <v>32</v>
      </c>
      <c r="F1513">
        <v>544</v>
      </c>
      <c r="G1513">
        <v>0.29899999999999999</v>
      </c>
      <c r="H1513">
        <v>820</v>
      </c>
      <c r="I1513">
        <v>212</v>
      </c>
      <c r="J1513">
        <v>88</v>
      </c>
      <c r="K1513">
        <v>7</v>
      </c>
      <c r="L1513">
        <v>5</v>
      </c>
      <c r="M1513">
        <v>7</v>
      </c>
      <c r="N1513">
        <v>11</v>
      </c>
      <c r="O1513">
        <v>6</v>
      </c>
      <c r="P1513" s="1">
        <f>SUM(I1513:O1513)/H1513</f>
        <v>0.40975609756097559</v>
      </c>
      <c r="Q1513" s="2">
        <v>0.35476134693759731</v>
      </c>
      <c r="R1513">
        <f>(Q1513-P1513)/Q1513</f>
        <v>-0.15501900389687007</v>
      </c>
    </row>
    <row r="1514" spans="1:18" hidden="1" x14ac:dyDescent="0.25">
      <c r="A1514" t="s">
        <v>183</v>
      </c>
      <c r="B1514">
        <v>2003</v>
      </c>
      <c r="C1514">
        <v>1</v>
      </c>
      <c r="D1514" t="s">
        <v>163</v>
      </c>
      <c r="E1514">
        <v>32</v>
      </c>
      <c r="F1514">
        <v>541</v>
      </c>
      <c r="G1514">
        <v>0.28399999999999997</v>
      </c>
      <c r="H1514">
        <v>786</v>
      </c>
      <c r="I1514">
        <v>201</v>
      </c>
      <c r="J1514">
        <v>61</v>
      </c>
      <c r="K1514">
        <v>3</v>
      </c>
      <c r="L1514">
        <v>8</v>
      </c>
      <c r="M1514">
        <v>0</v>
      </c>
      <c r="N1514">
        <v>4</v>
      </c>
      <c r="O1514">
        <v>5</v>
      </c>
      <c r="P1514" s="1">
        <f>SUM(I1514:O1514)/H1514</f>
        <v>0.35877862595419846</v>
      </c>
      <c r="Q1514" s="2">
        <v>0.35476134693759731</v>
      </c>
      <c r="R1514">
        <f>(Q1514-P1514)/Q1514</f>
        <v>-1.1323891543651713E-2</v>
      </c>
    </row>
    <row r="1515" spans="1:18" hidden="1" x14ac:dyDescent="0.25">
      <c r="A1515" t="s">
        <v>620</v>
      </c>
      <c r="B1515">
        <v>2003</v>
      </c>
      <c r="C1515">
        <v>1</v>
      </c>
      <c r="D1515" t="s">
        <v>163</v>
      </c>
      <c r="E1515">
        <v>23</v>
      </c>
      <c r="F1515">
        <v>411</v>
      </c>
      <c r="G1515">
        <v>0.24299999999999999</v>
      </c>
      <c r="H1515">
        <v>596</v>
      </c>
      <c r="I1515">
        <v>124</v>
      </c>
      <c r="J1515">
        <v>58</v>
      </c>
      <c r="K1515">
        <v>4</v>
      </c>
      <c r="L1515">
        <v>12</v>
      </c>
      <c r="M1515">
        <v>8</v>
      </c>
      <c r="N1515">
        <v>10</v>
      </c>
      <c r="O1515">
        <v>5</v>
      </c>
      <c r="P1515" s="1">
        <f>SUM(I1515:O1515)/H1515</f>
        <v>0.37080536912751677</v>
      </c>
      <c r="Q1515" s="2">
        <v>0.35476134693759731</v>
      </c>
      <c r="R1515">
        <f>(Q1515-P1515)/Q1515</f>
        <v>-4.5224831646446563E-2</v>
      </c>
    </row>
    <row r="1516" spans="1:18" hidden="1" x14ac:dyDescent="0.25">
      <c r="A1516" t="s">
        <v>736</v>
      </c>
      <c r="B1516">
        <v>2003</v>
      </c>
      <c r="C1516">
        <v>1</v>
      </c>
      <c r="D1516" t="s">
        <v>163</v>
      </c>
      <c r="E1516">
        <v>16</v>
      </c>
      <c r="F1516">
        <v>372</v>
      </c>
      <c r="G1516">
        <v>0.317</v>
      </c>
      <c r="H1516">
        <v>579</v>
      </c>
      <c r="I1516">
        <v>160</v>
      </c>
      <c r="J1516">
        <v>57</v>
      </c>
      <c r="K1516">
        <v>7</v>
      </c>
      <c r="L1516">
        <v>8</v>
      </c>
      <c r="M1516">
        <v>10</v>
      </c>
      <c r="N1516">
        <v>4</v>
      </c>
      <c r="O1516">
        <v>6</v>
      </c>
      <c r="P1516" s="1">
        <f>SUM(I1516:O1516)/H1516</f>
        <v>0.43523316062176165</v>
      </c>
      <c r="Q1516" s="2">
        <v>0.35476134693759731</v>
      </c>
      <c r="R1516">
        <f>(Q1516-P1516)/Q1516</f>
        <v>-0.22683365698890351</v>
      </c>
    </row>
    <row r="1517" spans="1:18" hidden="1" x14ac:dyDescent="0.25">
      <c r="A1517" t="s">
        <v>504</v>
      </c>
      <c r="B1517">
        <v>2003</v>
      </c>
      <c r="C1517">
        <v>1</v>
      </c>
      <c r="D1517" t="s">
        <v>163</v>
      </c>
      <c r="E1517">
        <v>13</v>
      </c>
      <c r="F1517">
        <v>236</v>
      </c>
      <c r="G1517">
        <v>0.30499999999999999</v>
      </c>
      <c r="H1517">
        <v>366</v>
      </c>
      <c r="I1517">
        <v>98</v>
      </c>
      <c r="J1517">
        <v>33</v>
      </c>
      <c r="K1517">
        <v>2</v>
      </c>
      <c r="L1517">
        <v>3</v>
      </c>
      <c r="M1517">
        <v>2</v>
      </c>
      <c r="N1517">
        <v>2</v>
      </c>
      <c r="O1517">
        <v>7</v>
      </c>
      <c r="P1517" s="1">
        <f>SUM(I1517:O1517)/H1517</f>
        <v>0.40163934426229508</v>
      </c>
      <c r="Q1517" s="2">
        <v>0.35476134693759731</v>
      </c>
      <c r="R1517">
        <f>(Q1517-P1517)/Q1517</f>
        <v>-0.13213952909290211</v>
      </c>
    </row>
    <row r="1518" spans="1:18" hidden="1" x14ac:dyDescent="0.25">
      <c r="A1518" t="s">
        <v>391</v>
      </c>
      <c r="B1518">
        <v>2003</v>
      </c>
      <c r="C1518">
        <v>1</v>
      </c>
      <c r="D1518" t="s">
        <v>163</v>
      </c>
      <c r="E1518">
        <v>10</v>
      </c>
      <c r="F1518">
        <v>155</v>
      </c>
      <c r="G1518">
        <v>0.32900000000000001</v>
      </c>
      <c r="H1518">
        <v>253</v>
      </c>
      <c r="I1518">
        <v>73</v>
      </c>
      <c r="J1518">
        <v>20</v>
      </c>
      <c r="K1518">
        <v>3</v>
      </c>
      <c r="L1518">
        <v>4</v>
      </c>
      <c r="M1518">
        <v>3</v>
      </c>
      <c r="N1518">
        <v>3</v>
      </c>
      <c r="O1518">
        <v>4</v>
      </c>
      <c r="P1518" s="1">
        <f>SUM(I1518:O1518)/H1518</f>
        <v>0.43478260869565216</v>
      </c>
      <c r="Q1518" s="2">
        <v>0.35476134693759731</v>
      </c>
      <c r="R1518">
        <f>(Q1518-P1518)/Q1518</f>
        <v>-0.22556364285123381</v>
      </c>
    </row>
    <row r="1519" spans="1:18" hidden="1" x14ac:dyDescent="0.25">
      <c r="A1519" t="s">
        <v>931</v>
      </c>
      <c r="B1519">
        <v>2003</v>
      </c>
      <c r="C1519">
        <v>1</v>
      </c>
      <c r="D1519" t="s">
        <v>163</v>
      </c>
      <c r="E1519">
        <v>8</v>
      </c>
      <c r="F1519">
        <v>130</v>
      </c>
      <c r="G1519">
        <v>0.28399999999999997</v>
      </c>
      <c r="H1519">
        <v>196</v>
      </c>
      <c r="I1519">
        <v>48</v>
      </c>
      <c r="J1519">
        <v>20</v>
      </c>
      <c r="K1519">
        <v>1</v>
      </c>
      <c r="L1519">
        <v>4</v>
      </c>
      <c r="M1519">
        <v>0</v>
      </c>
      <c r="N1519">
        <v>3</v>
      </c>
      <c r="O1519">
        <v>0</v>
      </c>
      <c r="P1519" s="1">
        <f>SUM(I1519:O1519)/H1519</f>
        <v>0.38775510204081631</v>
      </c>
      <c r="Q1519" s="2">
        <v>0.35476134693759731</v>
      </c>
      <c r="R1519">
        <f>(Q1519-P1519)/Q1519</f>
        <v>-9.3002677399977904E-2</v>
      </c>
    </row>
    <row r="1520" spans="1:18" hidden="1" x14ac:dyDescent="0.25">
      <c r="A1520" t="s">
        <v>398</v>
      </c>
      <c r="B1520">
        <v>2003</v>
      </c>
      <c r="C1520">
        <v>1</v>
      </c>
      <c r="D1520" t="s">
        <v>163</v>
      </c>
      <c r="E1520">
        <v>7</v>
      </c>
      <c r="F1520">
        <v>305</v>
      </c>
      <c r="G1520">
        <v>0.32200000000000001</v>
      </c>
      <c r="H1520">
        <v>471</v>
      </c>
      <c r="I1520">
        <v>137</v>
      </c>
      <c r="J1520">
        <v>32</v>
      </c>
      <c r="K1520">
        <v>5</v>
      </c>
      <c r="L1520">
        <v>6</v>
      </c>
      <c r="M1520">
        <v>4</v>
      </c>
      <c r="N1520">
        <v>4</v>
      </c>
      <c r="O1520">
        <v>3</v>
      </c>
      <c r="P1520" s="1">
        <f>SUM(I1520:O1520)/H1520</f>
        <v>0.40552016985138006</v>
      </c>
      <c r="Q1520" s="2">
        <v>0.35476134693759731</v>
      </c>
      <c r="R1520">
        <f>(Q1520-P1520)/Q1520</f>
        <v>-0.14307878620922942</v>
      </c>
    </row>
    <row r="1521" spans="1:18" hidden="1" x14ac:dyDescent="0.25">
      <c r="A1521" t="s">
        <v>125</v>
      </c>
      <c r="B1521">
        <v>2003</v>
      </c>
      <c r="C1521">
        <v>1</v>
      </c>
      <c r="D1521" t="s">
        <v>163</v>
      </c>
      <c r="E1521">
        <v>7</v>
      </c>
      <c r="F1521">
        <v>106</v>
      </c>
      <c r="G1521">
        <v>0.32</v>
      </c>
      <c r="H1521">
        <v>161</v>
      </c>
      <c r="I1521">
        <v>47</v>
      </c>
      <c r="J1521">
        <v>12</v>
      </c>
      <c r="K1521">
        <v>0</v>
      </c>
      <c r="L1521">
        <v>1</v>
      </c>
      <c r="M1521">
        <v>1</v>
      </c>
      <c r="N1521">
        <v>1</v>
      </c>
      <c r="O1521">
        <v>0</v>
      </c>
      <c r="P1521" s="1">
        <f>SUM(I1521:O1521)/H1521</f>
        <v>0.38509316770186336</v>
      </c>
      <c r="Q1521" s="2">
        <v>0.35476134693759731</v>
      </c>
      <c r="R1521">
        <f>(Q1521-P1521)/Q1521</f>
        <v>-8.5499226525378572E-2</v>
      </c>
    </row>
    <row r="1522" spans="1:18" hidden="1" x14ac:dyDescent="0.25">
      <c r="A1522" t="s">
        <v>328</v>
      </c>
      <c r="B1522">
        <v>2003</v>
      </c>
      <c r="C1522">
        <v>1</v>
      </c>
      <c r="D1522" t="s">
        <v>163</v>
      </c>
      <c r="E1522">
        <v>7</v>
      </c>
      <c r="F1522">
        <v>161</v>
      </c>
      <c r="G1522">
        <v>0.30099999999999999</v>
      </c>
      <c r="H1522">
        <v>233</v>
      </c>
      <c r="I1522">
        <v>65</v>
      </c>
      <c r="J1522">
        <v>11</v>
      </c>
      <c r="K1522">
        <v>2</v>
      </c>
      <c r="L1522">
        <v>3</v>
      </c>
      <c r="M1522">
        <v>3</v>
      </c>
      <c r="N1522">
        <v>1</v>
      </c>
      <c r="O1522">
        <v>2</v>
      </c>
      <c r="P1522" s="1">
        <f>SUM(I1522:O1522)/H1522</f>
        <v>0.37339055793991416</v>
      </c>
      <c r="Q1522" s="2">
        <v>0.35476134693759731</v>
      </c>
      <c r="R1522">
        <f>(Q1522-P1522)/Q1522</f>
        <v>-5.2511952508720559E-2</v>
      </c>
    </row>
    <row r="1523" spans="1:18" hidden="1" x14ac:dyDescent="0.25">
      <c r="A1523" t="s">
        <v>945</v>
      </c>
      <c r="B1523">
        <v>2003</v>
      </c>
      <c r="C1523">
        <v>1</v>
      </c>
      <c r="D1523" t="s">
        <v>163</v>
      </c>
      <c r="E1523">
        <v>3</v>
      </c>
      <c r="F1523">
        <v>64</v>
      </c>
      <c r="G1523">
        <v>0.35399999999999998</v>
      </c>
      <c r="H1523">
        <v>108</v>
      </c>
      <c r="I1523">
        <v>34</v>
      </c>
      <c r="J1523">
        <v>9</v>
      </c>
      <c r="K1523">
        <v>0</v>
      </c>
      <c r="L1523">
        <v>1</v>
      </c>
      <c r="M1523">
        <v>2</v>
      </c>
      <c r="N1523">
        <v>1</v>
      </c>
      <c r="O1523">
        <v>1</v>
      </c>
      <c r="P1523" s="1">
        <f>SUM(I1523:O1523)/H1523</f>
        <v>0.44444444444444442</v>
      </c>
      <c r="Q1523" s="2">
        <v>0.35476134693759731</v>
      </c>
      <c r="R1523">
        <f>(Q1523-P1523)/Q1523</f>
        <v>-0.25279839047015007</v>
      </c>
    </row>
    <row r="1524" spans="1:18" hidden="1" x14ac:dyDescent="0.25">
      <c r="A1524" t="s">
        <v>837</v>
      </c>
      <c r="B1524">
        <v>2003</v>
      </c>
      <c r="C1524">
        <v>1</v>
      </c>
      <c r="D1524" t="s">
        <v>163</v>
      </c>
      <c r="E1524">
        <v>3</v>
      </c>
      <c r="F1524">
        <v>82</v>
      </c>
      <c r="G1524">
        <v>0.28699999999999998</v>
      </c>
      <c r="H1524">
        <v>121</v>
      </c>
      <c r="I1524">
        <v>31</v>
      </c>
      <c r="J1524">
        <v>10</v>
      </c>
      <c r="K1524">
        <v>0</v>
      </c>
      <c r="L1524">
        <v>1</v>
      </c>
      <c r="M1524">
        <v>0</v>
      </c>
      <c r="N1524">
        <v>0</v>
      </c>
      <c r="O1524">
        <v>2</v>
      </c>
      <c r="P1524" s="1">
        <f>SUM(I1524:O1524)/H1524</f>
        <v>0.36363636363636365</v>
      </c>
      <c r="Q1524" s="2">
        <v>0.35476134693759731</v>
      </c>
      <c r="R1524">
        <f>(Q1524-P1524)/Q1524</f>
        <v>-2.5016864930122885E-2</v>
      </c>
    </row>
    <row r="1525" spans="1:18" hidden="1" x14ac:dyDescent="0.25">
      <c r="A1525" t="s">
        <v>174</v>
      </c>
      <c r="B1525">
        <v>2003</v>
      </c>
      <c r="C1525">
        <v>1</v>
      </c>
      <c r="D1525" t="s">
        <v>163</v>
      </c>
      <c r="E1525">
        <v>1</v>
      </c>
      <c r="F1525">
        <v>118</v>
      </c>
      <c r="G1525">
        <v>0.36099999999999999</v>
      </c>
      <c r="H1525">
        <v>193</v>
      </c>
      <c r="I1525">
        <v>61</v>
      </c>
      <c r="J1525">
        <v>18</v>
      </c>
      <c r="K1525">
        <v>0</v>
      </c>
      <c r="L1525">
        <v>1</v>
      </c>
      <c r="M1525">
        <v>0</v>
      </c>
      <c r="N1525">
        <v>3</v>
      </c>
      <c r="O1525">
        <v>2</v>
      </c>
      <c r="P1525" s="1">
        <f>SUM(I1525:O1525)/H1525</f>
        <v>0.44041450777202074</v>
      </c>
      <c r="Q1525" s="2">
        <v>0.35476134693759731</v>
      </c>
      <c r="R1525">
        <f>(Q1525-P1525)/Q1525</f>
        <v>-0.24143881957210478</v>
      </c>
    </row>
    <row r="1526" spans="1:18" hidden="1" x14ac:dyDescent="0.25">
      <c r="A1526" t="s">
        <v>415</v>
      </c>
      <c r="B1526">
        <v>2003</v>
      </c>
      <c r="C1526">
        <v>1</v>
      </c>
      <c r="D1526" t="s">
        <v>163</v>
      </c>
      <c r="E1526">
        <v>0</v>
      </c>
      <c r="F1526">
        <v>24</v>
      </c>
      <c r="G1526">
        <v>0.32400000000000001</v>
      </c>
      <c r="H1526">
        <v>38</v>
      </c>
      <c r="I1526">
        <v>11</v>
      </c>
      <c r="J1526">
        <v>4</v>
      </c>
      <c r="K1526">
        <v>2</v>
      </c>
      <c r="L1526">
        <v>0</v>
      </c>
      <c r="M1526">
        <v>1</v>
      </c>
      <c r="N1526">
        <v>0</v>
      </c>
      <c r="O1526">
        <v>0</v>
      </c>
      <c r="P1526" s="1">
        <f>SUM(I1526:O1526)/H1526</f>
        <v>0.47368421052631576</v>
      </c>
      <c r="Q1526" s="2">
        <v>0.35476134693759731</v>
      </c>
      <c r="R1526">
        <f>(Q1526-P1526)/Q1526</f>
        <v>-0.33521933721160735</v>
      </c>
    </row>
    <row r="1527" spans="1:18" hidden="1" x14ac:dyDescent="0.25">
      <c r="A1527" t="s">
        <v>179</v>
      </c>
      <c r="B1527">
        <v>2003</v>
      </c>
      <c r="C1527">
        <v>1</v>
      </c>
      <c r="D1527" t="s">
        <v>163</v>
      </c>
      <c r="E1527">
        <v>0</v>
      </c>
      <c r="F1527">
        <v>62</v>
      </c>
      <c r="G1527">
        <v>0.28599999999999998</v>
      </c>
      <c r="H1527">
        <v>95</v>
      </c>
      <c r="I1527">
        <v>24</v>
      </c>
      <c r="J1527">
        <v>9</v>
      </c>
      <c r="K1527">
        <v>1</v>
      </c>
      <c r="L1527">
        <v>1</v>
      </c>
      <c r="M1527">
        <v>1</v>
      </c>
      <c r="N1527">
        <v>1</v>
      </c>
      <c r="O1527">
        <v>0</v>
      </c>
      <c r="P1527" s="1">
        <f>SUM(I1527:O1527)/H1527</f>
        <v>0.38947368421052631</v>
      </c>
      <c r="Q1527" s="2">
        <v>0.35476134693759731</v>
      </c>
      <c r="R1527">
        <f>(Q1527-P1527)/Q1527</f>
        <v>-9.784701059621051E-2</v>
      </c>
    </row>
    <row r="1528" spans="1:18" hidden="1" x14ac:dyDescent="0.25">
      <c r="A1528" t="s">
        <v>905</v>
      </c>
      <c r="B1528">
        <v>2003</v>
      </c>
      <c r="C1528">
        <v>1</v>
      </c>
      <c r="D1528" t="s">
        <v>163</v>
      </c>
      <c r="E1528">
        <v>0</v>
      </c>
      <c r="F1528">
        <v>13</v>
      </c>
      <c r="G1528">
        <v>0.313</v>
      </c>
      <c r="H1528">
        <v>18</v>
      </c>
      <c r="I1528">
        <v>5</v>
      </c>
      <c r="J1528">
        <v>2</v>
      </c>
      <c r="K1528">
        <v>0</v>
      </c>
      <c r="L1528">
        <v>0</v>
      </c>
      <c r="M1528">
        <v>0</v>
      </c>
      <c r="N1528">
        <v>0</v>
      </c>
      <c r="O1528">
        <v>0</v>
      </c>
      <c r="P1528" s="1">
        <f>SUM(I1528:O1528)/H1528</f>
        <v>0.3888888888888889</v>
      </c>
      <c r="Q1528" s="2">
        <v>0.35476134693759731</v>
      </c>
      <c r="R1528">
        <f>(Q1528-P1528)/Q1528</f>
        <v>-9.6198591661381408E-2</v>
      </c>
    </row>
    <row r="1529" spans="1:18" hidden="1" x14ac:dyDescent="0.25">
      <c r="A1529" t="s">
        <v>522</v>
      </c>
      <c r="B1529">
        <v>2003</v>
      </c>
      <c r="C1529">
        <v>2</v>
      </c>
      <c r="D1529" t="s">
        <v>163</v>
      </c>
      <c r="E1529">
        <v>0</v>
      </c>
      <c r="F1529">
        <v>98</v>
      </c>
      <c r="G1529">
        <v>0.26600000000000001</v>
      </c>
      <c r="H1529">
        <v>142</v>
      </c>
      <c r="I1529">
        <v>33</v>
      </c>
      <c r="J1529">
        <v>13</v>
      </c>
      <c r="K1529">
        <v>1</v>
      </c>
      <c r="L1529">
        <v>1</v>
      </c>
      <c r="M1529">
        <v>2</v>
      </c>
      <c r="N1529">
        <v>2</v>
      </c>
      <c r="O1529">
        <v>2</v>
      </c>
      <c r="P1529" s="1">
        <f>SUM(I1529:O1529)/H1529</f>
        <v>0.38028169014084506</v>
      </c>
      <c r="Q1529" s="2">
        <v>0.35476134693759731</v>
      </c>
      <c r="R1529">
        <f>(Q1529-P1529)/Q1529</f>
        <v>-7.1936651000867893E-2</v>
      </c>
    </row>
    <row r="1530" spans="1:18" hidden="1" x14ac:dyDescent="0.25">
      <c r="A1530" t="s">
        <v>155</v>
      </c>
      <c r="B1530">
        <v>2003</v>
      </c>
      <c r="C1530">
        <v>1</v>
      </c>
      <c r="D1530" t="s">
        <v>163</v>
      </c>
      <c r="E1530">
        <v>0</v>
      </c>
      <c r="F1530">
        <v>190</v>
      </c>
      <c r="G1530">
        <v>0.254</v>
      </c>
      <c r="H1530">
        <v>269</v>
      </c>
      <c r="I1530">
        <v>59</v>
      </c>
      <c r="J1530">
        <v>26</v>
      </c>
      <c r="K1530">
        <v>3</v>
      </c>
      <c r="L1530">
        <v>8</v>
      </c>
      <c r="M1530">
        <v>1</v>
      </c>
      <c r="N1530">
        <v>2</v>
      </c>
      <c r="O1530">
        <v>1</v>
      </c>
      <c r="P1530" s="1">
        <f>SUM(I1530:O1530)/H1530</f>
        <v>0.37174721189591076</v>
      </c>
      <c r="Q1530" s="2">
        <v>0.35476134693759731</v>
      </c>
      <c r="R1530">
        <f>(Q1530-P1530)/Q1530</f>
        <v>-4.7879694631166418E-2</v>
      </c>
    </row>
    <row r="1531" spans="1:18" hidden="1" x14ac:dyDescent="0.25">
      <c r="A1531" t="s">
        <v>417</v>
      </c>
      <c r="B1531">
        <v>2003</v>
      </c>
      <c r="C1531">
        <v>1</v>
      </c>
      <c r="D1531" t="s">
        <v>163</v>
      </c>
      <c r="E1531">
        <v>0</v>
      </c>
      <c r="F1531">
        <v>220</v>
      </c>
      <c r="G1531">
        <v>0.25700000000000001</v>
      </c>
      <c r="H1531">
        <v>319</v>
      </c>
      <c r="I1531">
        <v>73</v>
      </c>
      <c r="J1531">
        <v>23</v>
      </c>
      <c r="K1531">
        <v>6</v>
      </c>
      <c r="L1531">
        <v>7</v>
      </c>
      <c r="M1531">
        <v>0</v>
      </c>
      <c r="N1531">
        <v>1</v>
      </c>
      <c r="O1531">
        <v>4</v>
      </c>
      <c r="P1531" s="1">
        <f>SUM(I1531:O1531)/H1531</f>
        <v>0.35736677115987459</v>
      </c>
      <c r="Q1531" s="2">
        <v>0.35476134693759731</v>
      </c>
      <c r="R1531">
        <f>(Q1531-P1531)/Q1531</f>
        <v>-7.3441603623620542E-3</v>
      </c>
    </row>
    <row r="1532" spans="1:18" hidden="1" x14ac:dyDescent="0.25">
      <c r="A1532" t="s">
        <v>643</v>
      </c>
      <c r="B1532">
        <v>2003</v>
      </c>
      <c r="C1532">
        <v>1</v>
      </c>
      <c r="D1532" t="s">
        <v>163</v>
      </c>
      <c r="E1532">
        <v>0</v>
      </c>
      <c r="F1532">
        <v>226</v>
      </c>
      <c r="G1532">
        <v>0.23100000000000001</v>
      </c>
      <c r="H1532">
        <v>320</v>
      </c>
      <c r="I1532">
        <v>64</v>
      </c>
      <c r="J1532">
        <v>34</v>
      </c>
      <c r="K1532">
        <v>2</v>
      </c>
      <c r="L1532">
        <v>6</v>
      </c>
      <c r="M1532">
        <v>2</v>
      </c>
      <c r="N1532">
        <v>0</v>
      </c>
      <c r="O1532">
        <v>3</v>
      </c>
      <c r="P1532" s="1">
        <f>SUM(I1532:O1532)/H1532</f>
        <v>0.34687499999999999</v>
      </c>
      <c r="Q1532" s="2">
        <v>0.35476134693759731</v>
      </c>
      <c r="R1532">
        <f>(Q1532-P1532)/Q1532</f>
        <v>2.2230006187750024E-2</v>
      </c>
    </row>
    <row r="1533" spans="1:18" hidden="1" x14ac:dyDescent="0.25">
      <c r="A1533" t="s">
        <v>387</v>
      </c>
      <c r="B1533">
        <v>2003</v>
      </c>
      <c r="C1533">
        <v>1</v>
      </c>
      <c r="D1533" t="s">
        <v>163</v>
      </c>
      <c r="E1533">
        <v>0</v>
      </c>
      <c r="F1533">
        <v>7</v>
      </c>
      <c r="G1533">
        <v>0.33300000000000002</v>
      </c>
      <c r="H1533">
        <v>12</v>
      </c>
      <c r="I1533">
        <v>4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 s="1">
        <f>SUM(I1533:O1533)/H1533</f>
        <v>0.33333333333333331</v>
      </c>
      <c r="Q1533" s="2">
        <v>0.35476134693759731</v>
      </c>
      <c r="R1533">
        <f>(Q1533-P1533)/Q1533</f>
        <v>6.0401207147387434E-2</v>
      </c>
    </row>
    <row r="1534" spans="1:18" hidden="1" x14ac:dyDescent="0.25">
      <c r="A1534" t="s">
        <v>896</v>
      </c>
      <c r="B1534">
        <v>2003</v>
      </c>
      <c r="C1534">
        <v>1</v>
      </c>
      <c r="D1534" t="s">
        <v>163</v>
      </c>
      <c r="E1534">
        <v>0</v>
      </c>
      <c r="F1534">
        <v>175</v>
      </c>
      <c r="G1534">
        <v>0.25800000000000001</v>
      </c>
      <c r="H1534">
        <v>242</v>
      </c>
      <c r="I1534">
        <v>58</v>
      </c>
      <c r="J1534">
        <v>12</v>
      </c>
      <c r="K1534">
        <v>2</v>
      </c>
      <c r="L1534">
        <v>4</v>
      </c>
      <c r="M1534">
        <v>1</v>
      </c>
      <c r="N1534">
        <v>1</v>
      </c>
      <c r="O1534">
        <v>0</v>
      </c>
      <c r="P1534" s="1">
        <f>SUM(I1534:O1534)/H1534</f>
        <v>0.32231404958677684</v>
      </c>
      <c r="Q1534" s="2">
        <v>0.35476134693759731</v>
      </c>
      <c r="R1534">
        <f>(Q1534-P1534)/Q1534</f>
        <v>9.146232426648207E-2</v>
      </c>
    </row>
    <row r="1535" spans="1:18" hidden="1" x14ac:dyDescent="0.25">
      <c r="A1535" t="s">
        <v>264</v>
      </c>
      <c r="B1535">
        <v>2003</v>
      </c>
      <c r="C1535">
        <v>2</v>
      </c>
      <c r="D1535" t="s">
        <v>163</v>
      </c>
      <c r="E1535">
        <v>0</v>
      </c>
      <c r="F1535">
        <v>20</v>
      </c>
      <c r="G1535">
        <v>0.26900000000000002</v>
      </c>
      <c r="H1535">
        <v>26</v>
      </c>
      <c r="I1535">
        <v>7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 s="1">
        <f>SUM(I1535:O1535)/H1535</f>
        <v>0.26923076923076922</v>
      </c>
      <c r="Q1535" s="2">
        <v>0.35476134693759731</v>
      </c>
      <c r="R1535">
        <f>(Q1535-P1535)/Q1535</f>
        <v>0.24109328269596678</v>
      </c>
    </row>
    <row r="1536" spans="1:18" hidden="1" x14ac:dyDescent="0.25">
      <c r="A1536" t="s">
        <v>792</v>
      </c>
      <c r="B1536">
        <v>2003</v>
      </c>
      <c r="C1536">
        <v>1</v>
      </c>
      <c r="D1536" t="s">
        <v>24</v>
      </c>
      <c r="E1536">
        <v>33</v>
      </c>
      <c r="F1536">
        <v>580</v>
      </c>
      <c r="G1536">
        <v>0.29899999999999999</v>
      </c>
      <c r="H1536">
        <v>847</v>
      </c>
      <c r="I1536">
        <v>231</v>
      </c>
      <c r="J1536">
        <v>50</v>
      </c>
      <c r="K1536">
        <v>2</v>
      </c>
      <c r="L1536">
        <v>8</v>
      </c>
      <c r="M1536">
        <v>7</v>
      </c>
      <c r="N1536">
        <v>8</v>
      </c>
      <c r="O1536">
        <v>8</v>
      </c>
      <c r="P1536" s="1">
        <f>SUM(I1536:O1536)/H1536</f>
        <v>0.37072018890200709</v>
      </c>
      <c r="Q1536" s="2">
        <v>0.35476134693759731</v>
      </c>
      <c r="R1536">
        <f>(Q1536-P1536)/Q1536</f>
        <v>-4.4984725935255127E-2</v>
      </c>
    </row>
    <row r="1537" spans="1:18" hidden="1" x14ac:dyDescent="0.25">
      <c r="A1537" t="s">
        <v>626</v>
      </c>
      <c r="B1537">
        <v>2003</v>
      </c>
      <c r="C1537">
        <v>1</v>
      </c>
      <c r="D1537" t="s">
        <v>24</v>
      </c>
      <c r="E1537">
        <v>32</v>
      </c>
      <c r="F1537">
        <v>584</v>
      </c>
      <c r="G1537">
        <v>0.307</v>
      </c>
      <c r="H1537">
        <v>842</v>
      </c>
      <c r="I1537">
        <v>236</v>
      </c>
      <c r="J1537">
        <v>58</v>
      </c>
      <c r="K1537">
        <v>8</v>
      </c>
      <c r="L1537">
        <v>3</v>
      </c>
      <c r="M1537">
        <v>1</v>
      </c>
      <c r="N1537">
        <v>7</v>
      </c>
      <c r="O1537">
        <v>6</v>
      </c>
      <c r="P1537" s="1">
        <f>SUM(I1537:O1537)/H1537</f>
        <v>0.37885985748218526</v>
      </c>
      <c r="Q1537" s="2">
        <v>0.35476134693759731</v>
      </c>
      <c r="R1537">
        <f>(Q1537-P1537)/Q1537</f>
        <v>-6.792879425172238E-2</v>
      </c>
    </row>
    <row r="1538" spans="1:18" hidden="1" x14ac:dyDescent="0.25">
      <c r="A1538" t="s">
        <v>850</v>
      </c>
      <c r="B1538">
        <v>2003</v>
      </c>
      <c r="C1538">
        <v>1</v>
      </c>
      <c r="D1538" t="s">
        <v>24</v>
      </c>
      <c r="E1538">
        <v>28</v>
      </c>
      <c r="F1538">
        <v>486</v>
      </c>
      <c r="G1538">
        <v>0.29399999999999998</v>
      </c>
      <c r="H1538">
        <v>727</v>
      </c>
      <c r="I1538">
        <v>193</v>
      </c>
      <c r="J1538">
        <v>58</v>
      </c>
      <c r="K1538">
        <v>2</v>
      </c>
      <c r="L1538">
        <v>4</v>
      </c>
      <c r="M1538">
        <v>12</v>
      </c>
      <c r="N1538">
        <v>3</v>
      </c>
      <c r="O1538">
        <v>6</v>
      </c>
      <c r="P1538" s="1">
        <f>SUM(I1538:O1538)/H1538</f>
        <v>0.38239339752407153</v>
      </c>
      <c r="Q1538" s="2">
        <v>0.35476134693759731</v>
      </c>
      <c r="R1538">
        <f>(Q1538-P1538)/Q1538</f>
        <v>-7.7889124125280512E-2</v>
      </c>
    </row>
    <row r="1539" spans="1:18" hidden="1" x14ac:dyDescent="0.25">
      <c r="A1539" t="s">
        <v>662</v>
      </c>
      <c r="B1539">
        <v>2003</v>
      </c>
      <c r="C1539">
        <v>1</v>
      </c>
      <c r="D1539" t="s">
        <v>24</v>
      </c>
      <c r="E1539">
        <v>18</v>
      </c>
      <c r="F1539">
        <v>286</v>
      </c>
      <c r="G1539">
        <v>0.28799999999999998</v>
      </c>
      <c r="H1539">
        <v>442</v>
      </c>
      <c r="I1539">
        <v>111</v>
      </c>
      <c r="J1539">
        <v>47</v>
      </c>
      <c r="K1539">
        <v>0</v>
      </c>
      <c r="L1539">
        <v>4</v>
      </c>
      <c r="M1539">
        <v>4</v>
      </c>
      <c r="N1539">
        <v>1</v>
      </c>
      <c r="O1539">
        <v>4</v>
      </c>
      <c r="P1539" s="1">
        <f>SUM(I1539:O1539)/H1539</f>
        <v>0.38687782805429866</v>
      </c>
      <c r="Q1539" s="2">
        <v>0.35476134693759731</v>
      </c>
      <c r="R1539">
        <f>(Q1539-P1539)/Q1539</f>
        <v>-9.0529820663778932E-2</v>
      </c>
    </row>
    <row r="1540" spans="1:18" hidden="1" x14ac:dyDescent="0.25">
      <c r="A1540" t="s">
        <v>522</v>
      </c>
      <c r="B1540">
        <v>2003</v>
      </c>
      <c r="C1540">
        <v>1</v>
      </c>
      <c r="D1540" t="s">
        <v>24</v>
      </c>
      <c r="E1540">
        <v>17</v>
      </c>
      <c r="F1540">
        <v>302</v>
      </c>
      <c r="G1540">
        <v>0.26700000000000002</v>
      </c>
      <c r="H1540">
        <v>447</v>
      </c>
      <c r="I1540">
        <v>104</v>
      </c>
      <c r="J1540">
        <v>41</v>
      </c>
      <c r="K1540">
        <v>0</v>
      </c>
      <c r="L1540">
        <v>7</v>
      </c>
      <c r="M1540">
        <v>1</v>
      </c>
      <c r="N1540">
        <v>3</v>
      </c>
      <c r="O1540">
        <v>6</v>
      </c>
      <c r="P1540" s="1">
        <f>SUM(I1540:O1540)/H1540</f>
        <v>0.36241610738255031</v>
      </c>
      <c r="Q1540" s="2">
        <v>0.35476134693759731</v>
      </c>
      <c r="R1540">
        <f>(Q1540-P1540)/Q1540</f>
        <v>-2.1577211020961305E-2</v>
      </c>
    </row>
    <row r="1541" spans="1:18" hidden="1" x14ac:dyDescent="0.25">
      <c r="A1541" t="s">
        <v>919</v>
      </c>
      <c r="B1541">
        <v>2003</v>
      </c>
      <c r="C1541">
        <v>1</v>
      </c>
      <c r="D1541" t="s">
        <v>24</v>
      </c>
      <c r="E1541">
        <v>11</v>
      </c>
      <c r="F1541">
        <v>302</v>
      </c>
      <c r="G1541">
        <v>0.26200000000000001</v>
      </c>
      <c r="H1541">
        <v>449</v>
      </c>
      <c r="I1541">
        <v>102</v>
      </c>
      <c r="J1541">
        <v>48</v>
      </c>
      <c r="K1541">
        <v>4</v>
      </c>
      <c r="L1541">
        <v>4</v>
      </c>
      <c r="M1541">
        <v>2</v>
      </c>
      <c r="N1541">
        <v>4</v>
      </c>
      <c r="O1541">
        <v>4</v>
      </c>
      <c r="P1541" s="1">
        <f>SUM(I1541:O1541)/H1541</f>
        <v>0.37416481069042318</v>
      </c>
      <c r="Q1541" s="2">
        <v>0.35476134693759731</v>
      </c>
      <c r="R1541">
        <f>(Q1541-P1541)/Q1541</f>
        <v>-5.4694413357943825E-2</v>
      </c>
    </row>
    <row r="1542" spans="1:18" hidden="1" x14ac:dyDescent="0.25">
      <c r="A1542" t="s">
        <v>813</v>
      </c>
      <c r="B1542">
        <v>2003</v>
      </c>
      <c r="C1542">
        <v>1</v>
      </c>
      <c r="D1542" t="s">
        <v>24</v>
      </c>
      <c r="E1542">
        <v>8</v>
      </c>
      <c r="F1542">
        <v>134</v>
      </c>
      <c r="G1542">
        <v>0.30599999999999999</v>
      </c>
      <c r="H1542">
        <v>203</v>
      </c>
      <c r="I1542">
        <v>55</v>
      </c>
      <c r="J1542">
        <v>23</v>
      </c>
      <c r="K1542">
        <v>2</v>
      </c>
      <c r="L1542">
        <v>0</v>
      </c>
      <c r="M1542">
        <v>3</v>
      </c>
      <c r="N1542">
        <v>0</v>
      </c>
      <c r="O1542">
        <v>0</v>
      </c>
      <c r="P1542" s="1">
        <f>SUM(I1542:O1542)/H1542</f>
        <v>0.40886699507389163</v>
      </c>
      <c r="Q1542" s="2">
        <v>0.35476134693759731</v>
      </c>
      <c r="R1542">
        <f>(Q1542-P1542)/Q1542</f>
        <v>-0.15251280502611106</v>
      </c>
    </row>
    <row r="1543" spans="1:18" hidden="1" x14ac:dyDescent="0.25">
      <c r="A1543" t="s">
        <v>893</v>
      </c>
      <c r="B1543">
        <v>2003</v>
      </c>
      <c r="C1543">
        <v>1</v>
      </c>
      <c r="D1543" t="s">
        <v>24</v>
      </c>
      <c r="E1543">
        <v>8</v>
      </c>
      <c r="F1543">
        <v>252</v>
      </c>
      <c r="G1543">
        <v>0.29699999999999999</v>
      </c>
      <c r="H1543">
        <v>376</v>
      </c>
      <c r="I1543">
        <v>99</v>
      </c>
      <c r="J1543">
        <v>35</v>
      </c>
      <c r="K1543">
        <v>3</v>
      </c>
      <c r="L1543">
        <v>3</v>
      </c>
      <c r="M1543">
        <v>2</v>
      </c>
      <c r="N1543">
        <v>1</v>
      </c>
      <c r="O1543">
        <v>4</v>
      </c>
      <c r="P1543" s="1">
        <f>SUM(I1543:O1543)/H1543</f>
        <v>0.39095744680851063</v>
      </c>
      <c r="Q1543" s="2">
        <v>0.35476134693759731</v>
      </c>
      <c r="R1543">
        <f>(Q1543-P1543)/Q1543</f>
        <v>-0.1020294352340483</v>
      </c>
    </row>
    <row r="1544" spans="1:18" hidden="1" x14ac:dyDescent="0.25">
      <c r="A1544" t="s">
        <v>790</v>
      </c>
      <c r="B1544">
        <v>2003</v>
      </c>
      <c r="C1544">
        <v>1</v>
      </c>
      <c r="D1544" t="s">
        <v>24</v>
      </c>
      <c r="E1544">
        <v>4</v>
      </c>
      <c r="F1544">
        <v>91</v>
      </c>
      <c r="G1544">
        <v>0.30299999999999999</v>
      </c>
      <c r="H1544">
        <v>140</v>
      </c>
      <c r="I1544">
        <v>37</v>
      </c>
      <c r="J1544">
        <v>12</v>
      </c>
      <c r="K1544">
        <v>1</v>
      </c>
      <c r="L1544">
        <v>4</v>
      </c>
      <c r="M1544">
        <v>1</v>
      </c>
      <c r="N1544">
        <v>1</v>
      </c>
      <c r="O1544">
        <v>1</v>
      </c>
      <c r="P1544" s="1">
        <f>SUM(I1544:O1544)/H1544</f>
        <v>0.40714285714285714</v>
      </c>
      <c r="Q1544" s="2">
        <v>0.35476134693759731</v>
      </c>
      <c r="R1544">
        <f>(Q1544-P1544)/Q1544</f>
        <v>-0.14765281126997684</v>
      </c>
    </row>
    <row r="1545" spans="1:18" hidden="1" x14ac:dyDescent="0.25">
      <c r="A1545" t="s">
        <v>904</v>
      </c>
      <c r="B1545">
        <v>2003</v>
      </c>
      <c r="C1545">
        <v>1</v>
      </c>
      <c r="D1545" t="s">
        <v>24</v>
      </c>
      <c r="E1545">
        <v>3</v>
      </c>
      <c r="F1545">
        <v>124</v>
      </c>
      <c r="G1545">
        <v>0.307</v>
      </c>
      <c r="H1545">
        <v>178</v>
      </c>
      <c r="I1545">
        <v>50</v>
      </c>
      <c r="J1545">
        <v>11</v>
      </c>
      <c r="K1545">
        <v>0</v>
      </c>
      <c r="L1545">
        <v>3</v>
      </c>
      <c r="M1545">
        <v>2</v>
      </c>
      <c r="N1545">
        <v>0</v>
      </c>
      <c r="O1545">
        <v>1</v>
      </c>
      <c r="P1545" s="1">
        <f>SUM(I1545:O1545)/H1545</f>
        <v>0.37640449438202245</v>
      </c>
      <c r="Q1545" s="2">
        <v>0.35476134693759731</v>
      </c>
      <c r="R1545">
        <f>(Q1545-P1545)/Q1545</f>
        <v>-6.10076256369389E-2</v>
      </c>
    </row>
    <row r="1546" spans="1:18" hidden="1" x14ac:dyDescent="0.25">
      <c r="A1546" t="s">
        <v>761</v>
      </c>
      <c r="B1546">
        <v>2003</v>
      </c>
      <c r="C1546">
        <v>1</v>
      </c>
      <c r="D1546" t="s">
        <v>24</v>
      </c>
      <c r="E1546">
        <v>0</v>
      </c>
      <c r="F1546">
        <v>134</v>
      </c>
      <c r="G1546">
        <v>0.27300000000000002</v>
      </c>
      <c r="H1546">
        <v>222</v>
      </c>
      <c r="I1546">
        <v>47</v>
      </c>
      <c r="J1546">
        <v>45</v>
      </c>
      <c r="K1546">
        <v>3</v>
      </c>
      <c r="L1546">
        <v>2</v>
      </c>
      <c r="M1546">
        <v>8</v>
      </c>
      <c r="N1546">
        <v>2</v>
      </c>
      <c r="O1546">
        <v>1</v>
      </c>
      <c r="P1546" s="1">
        <f>SUM(I1546:O1546)/H1546</f>
        <v>0.48648648648648651</v>
      </c>
      <c r="Q1546" s="2">
        <v>0.35476134693759731</v>
      </c>
      <c r="R1546">
        <f>(Q1546-P1546)/Q1546</f>
        <v>-0.37130634632543469</v>
      </c>
    </row>
    <row r="1547" spans="1:18" hidden="1" x14ac:dyDescent="0.25">
      <c r="A1547" t="s">
        <v>814</v>
      </c>
      <c r="B1547">
        <v>2003</v>
      </c>
      <c r="C1547">
        <v>1</v>
      </c>
      <c r="D1547" t="s">
        <v>24</v>
      </c>
      <c r="E1547">
        <v>0</v>
      </c>
      <c r="F1547">
        <v>89</v>
      </c>
      <c r="G1547">
        <v>0.29399999999999998</v>
      </c>
      <c r="H1547">
        <v>143</v>
      </c>
      <c r="I1547">
        <v>35</v>
      </c>
      <c r="J1547">
        <v>17</v>
      </c>
      <c r="K1547">
        <v>1</v>
      </c>
      <c r="L1547">
        <v>1</v>
      </c>
      <c r="M1547">
        <v>0</v>
      </c>
      <c r="N1547">
        <v>3</v>
      </c>
      <c r="O1547">
        <v>3</v>
      </c>
      <c r="P1547" s="1">
        <f>SUM(I1547:O1547)/H1547</f>
        <v>0.41958041958041958</v>
      </c>
      <c r="Q1547" s="2">
        <v>0.35476134693759731</v>
      </c>
      <c r="R1547">
        <f>(Q1547-P1547)/Q1547</f>
        <v>-0.18271176722706484</v>
      </c>
    </row>
    <row r="1548" spans="1:18" hidden="1" x14ac:dyDescent="0.25">
      <c r="A1548" t="s">
        <v>923</v>
      </c>
      <c r="B1548">
        <v>2003</v>
      </c>
      <c r="C1548">
        <v>1</v>
      </c>
      <c r="D1548" t="s">
        <v>24</v>
      </c>
      <c r="E1548">
        <v>0</v>
      </c>
      <c r="F1548">
        <v>39</v>
      </c>
      <c r="G1548">
        <v>0.29199999999999998</v>
      </c>
      <c r="H1548">
        <v>55</v>
      </c>
      <c r="I1548">
        <v>14</v>
      </c>
      <c r="J1548">
        <v>4</v>
      </c>
      <c r="K1548">
        <v>0</v>
      </c>
      <c r="L1548">
        <v>1</v>
      </c>
      <c r="M1548">
        <v>1</v>
      </c>
      <c r="N1548">
        <v>0</v>
      </c>
      <c r="O1548">
        <v>2</v>
      </c>
      <c r="P1548" s="1">
        <f>SUM(I1548:O1548)/H1548</f>
        <v>0.4</v>
      </c>
      <c r="Q1548" s="2">
        <v>0.35476134693759731</v>
      </c>
      <c r="R1548">
        <f>(Q1548-P1548)/Q1548</f>
        <v>-0.1275185514231352</v>
      </c>
    </row>
    <row r="1549" spans="1:18" hidden="1" x14ac:dyDescent="0.25">
      <c r="A1549" t="s">
        <v>91</v>
      </c>
      <c r="B1549">
        <v>2003</v>
      </c>
      <c r="C1549">
        <v>1</v>
      </c>
      <c r="D1549" t="s">
        <v>24</v>
      </c>
      <c r="E1549">
        <v>0</v>
      </c>
      <c r="F1549">
        <v>48</v>
      </c>
      <c r="G1549">
        <v>0.30199999999999999</v>
      </c>
      <c r="H1549">
        <v>71</v>
      </c>
      <c r="I1549">
        <v>19</v>
      </c>
      <c r="J1549">
        <v>7</v>
      </c>
      <c r="K1549">
        <v>1</v>
      </c>
      <c r="L1549">
        <v>0</v>
      </c>
      <c r="M1549">
        <v>0</v>
      </c>
      <c r="N1549">
        <v>1</v>
      </c>
      <c r="O1549">
        <v>0</v>
      </c>
      <c r="P1549" s="1">
        <f>SUM(I1549:O1549)/H1549</f>
        <v>0.39436619718309857</v>
      </c>
      <c r="Q1549" s="2">
        <v>0.35476134693759731</v>
      </c>
      <c r="R1549">
        <f>(Q1549-P1549)/Q1549</f>
        <v>-0.11163800844534444</v>
      </c>
    </row>
    <row r="1550" spans="1:18" hidden="1" x14ac:dyDescent="0.25">
      <c r="A1550" t="s">
        <v>749</v>
      </c>
      <c r="B1550">
        <v>2003</v>
      </c>
      <c r="C1550">
        <v>1</v>
      </c>
      <c r="D1550" t="s">
        <v>24</v>
      </c>
      <c r="E1550">
        <v>0</v>
      </c>
      <c r="F1550">
        <v>47</v>
      </c>
      <c r="G1550">
        <v>0.16700000000000001</v>
      </c>
      <c r="H1550">
        <v>71</v>
      </c>
      <c r="I1550">
        <v>9</v>
      </c>
      <c r="J1550">
        <v>15</v>
      </c>
      <c r="K1550">
        <v>1</v>
      </c>
      <c r="L1550">
        <v>2</v>
      </c>
      <c r="M1550">
        <v>1</v>
      </c>
      <c r="N1550">
        <v>0</v>
      </c>
      <c r="O1550">
        <v>0</v>
      </c>
      <c r="P1550" s="1">
        <f>SUM(I1550:O1550)/H1550</f>
        <v>0.39436619718309857</v>
      </c>
      <c r="Q1550" s="2">
        <v>0.35476134693759731</v>
      </c>
      <c r="R1550">
        <f>(Q1550-P1550)/Q1550</f>
        <v>-0.11163800844534444</v>
      </c>
    </row>
    <row r="1551" spans="1:18" hidden="1" x14ac:dyDescent="0.25">
      <c r="A1551" t="s">
        <v>377</v>
      </c>
      <c r="B1551">
        <v>2003</v>
      </c>
      <c r="C1551">
        <v>1</v>
      </c>
      <c r="D1551" t="s">
        <v>24</v>
      </c>
      <c r="E1551">
        <v>0</v>
      </c>
      <c r="F1551">
        <v>70</v>
      </c>
      <c r="G1551">
        <v>0.27200000000000002</v>
      </c>
      <c r="H1551">
        <v>105</v>
      </c>
      <c r="I1551">
        <v>25</v>
      </c>
      <c r="J1551">
        <v>9</v>
      </c>
      <c r="K1551">
        <v>1</v>
      </c>
      <c r="L1551">
        <v>1</v>
      </c>
      <c r="M1551">
        <v>1</v>
      </c>
      <c r="N1551">
        <v>2</v>
      </c>
      <c r="O1551">
        <v>1</v>
      </c>
      <c r="P1551" s="1">
        <f>SUM(I1551:O1551)/H1551</f>
        <v>0.38095238095238093</v>
      </c>
      <c r="Q1551" s="2">
        <v>0.35476134693759731</v>
      </c>
      <c r="R1551">
        <f>(Q1551-P1551)/Q1551</f>
        <v>-7.3827191831557212E-2</v>
      </c>
    </row>
    <row r="1552" spans="1:18" hidden="1" x14ac:dyDescent="0.25">
      <c r="A1552" t="s">
        <v>268</v>
      </c>
      <c r="B1552">
        <v>2003</v>
      </c>
      <c r="C1552">
        <v>1</v>
      </c>
      <c r="D1552" t="s">
        <v>24</v>
      </c>
      <c r="E1552">
        <v>0</v>
      </c>
      <c r="F1552">
        <v>269</v>
      </c>
      <c r="G1552">
        <v>0.27800000000000002</v>
      </c>
      <c r="H1552">
        <v>386</v>
      </c>
      <c r="I1552">
        <v>95</v>
      </c>
      <c r="J1552">
        <v>34</v>
      </c>
      <c r="K1552">
        <v>4</v>
      </c>
      <c r="L1552">
        <v>3</v>
      </c>
      <c r="M1552">
        <v>3</v>
      </c>
      <c r="N1552">
        <v>1</v>
      </c>
      <c r="O1552">
        <v>6</v>
      </c>
      <c r="P1552" s="1">
        <f>SUM(I1552:O1552)/H1552</f>
        <v>0.37823834196891193</v>
      </c>
      <c r="Q1552" s="2">
        <v>0.35476134693759731</v>
      </c>
      <c r="R1552">
        <f>(Q1552-P1552)/Q1552</f>
        <v>-6.6176868573689998E-2</v>
      </c>
    </row>
    <row r="1553" spans="1:18" hidden="1" x14ac:dyDescent="0.25">
      <c r="A1553" t="s">
        <v>925</v>
      </c>
      <c r="B1553">
        <v>2003</v>
      </c>
      <c r="C1553">
        <v>1</v>
      </c>
      <c r="D1553" t="s">
        <v>24</v>
      </c>
      <c r="E1553">
        <v>0</v>
      </c>
      <c r="F1553">
        <v>231</v>
      </c>
      <c r="G1553">
        <v>0.26600000000000001</v>
      </c>
      <c r="H1553">
        <v>326</v>
      </c>
      <c r="I1553">
        <v>78</v>
      </c>
      <c r="J1553">
        <v>22</v>
      </c>
      <c r="K1553">
        <v>1</v>
      </c>
      <c r="L1553">
        <v>3</v>
      </c>
      <c r="M1553">
        <v>2</v>
      </c>
      <c r="N1553">
        <v>3</v>
      </c>
      <c r="O1553">
        <v>5</v>
      </c>
      <c r="P1553" s="1">
        <f>SUM(I1553:O1553)/H1553</f>
        <v>0.34969325153374231</v>
      </c>
      <c r="Q1553" s="2">
        <v>0.35476134693759731</v>
      </c>
      <c r="R1553">
        <f>(Q1553-P1553)/Q1553</f>
        <v>1.4285928970572096E-2</v>
      </c>
    </row>
    <row r="1554" spans="1:18" hidden="1" x14ac:dyDescent="0.25">
      <c r="A1554" t="s">
        <v>370</v>
      </c>
      <c r="B1554">
        <v>2003</v>
      </c>
      <c r="C1554">
        <v>1</v>
      </c>
      <c r="D1554" t="s">
        <v>24</v>
      </c>
      <c r="E1554">
        <v>0</v>
      </c>
      <c r="F1554">
        <v>195</v>
      </c>
      <c r="G1554">
        <v>0.247</v>
      </c>
      <c r="H1554">
        <v>273</v>
      </c>
      <c r="I1554">
        <v>61</v>
      </c>
      <c r="J1554">
        <v>17</v>
      </c>
      <c r="K1554">
        <v>1</v>
      </c>
      <c r="L1554">
        <v>2</v>
      </c>
      <c r="M1554">
        <v>1</v>
      </c>
      <c r="N1554">
        <v>5</v>
      </c>
      <c r="O1554">
        <v>2</v>
      </c>
      <c r="P1554" s="1">
        <f>SUM(I1554:O1554)/H1554</f>
        <v>0.32600732600732601</v>
      </c>
      <c r="Q1554" s="2">
        <v>0.35476134693759731</v>
      </c>
      <c r="R1554">
        <f>(Q1554-P1554)/Q1554</f>
        <v>8.1051730067225006E-2</v>
      </c>
    </row>
    <row r="1555" spans="1:18" hidden="1" x14ac:dyDescent="0.25">
      <c r="A1555" t="s">
        <v>303</v>
      </c>
      <c r="B1555">
        <v>2003</v>
      </c>
      <c r="C1555">
        <v>1</v>
      </c>
      <c r="D1555" t="s">
        <v>24</v>
      </c>
      <c r="E1555">
        <v>0</v>
      </c>
      <c r="F1555">
        <v>53</v>
      </c>
      <c r="G1555">
        <v>0.22700000000000001</v>
      </c>
      <c r="H1555">
        <v>73</v>
      </c>
      <c r="I1555">
        <v>15</v>
      </c>
      <c r="J1555">
        <v>4</v>
      </c>
      <c r="K1555">
        <v>0</v>
      </c>
      <c r="L1555">
        <v>1</v>
      </c>
      <c r="M1555">
        <v>0</v>
      </c>
      <c r="N1555">
        <v>2</v>
      </c>
      <c r="O1555">
        <v>0</v>
      </c>
      <c r="P1555" s="1">
        <f>SUM(I1555:O1555)/H1555</f>
        <v>0.30136986301369861</v>
      </c>
      <c r="Q1555" s="2">
        <v>0.35476134693759731</v>
      </c>
      <c r="R1555">
        <f>(Q1555-P1555)/Q1555</f>
        <v>0.15049972153051466</v>
      </c>
    </row>
    <row r="1556" spans="1:18" hidden="1" x14ac:dyDescent="0.25">
      <c r="A1556" t="s">
        <v>409</v>
      </c>
      <c r="B1556">
        <v>2003</v>
      </c>
      <c r="C1556">
        <v>1</v>
      </c>
      <c r="D1556" t="s">
        <v>165</v>
      </c>
      <c r="E1556">
        <v>32</v>
      </c>
      <c r="F1556">
        <v>603</v>
      </c>
      <c r="G1556">
        <v>0.26500000000000001</v>
      </c>
      <c r="H1556">
        <v>846</v>
      </c>
      <c r="I1556">
        <v>204</v>
      </c>
      <c r="J1556">
        <v>49</v>
      </c>
      <c r="K1556">
        <v>10</v>
      </c>
      <c r="L1556">
        <v>7</v>
      </c>
      <c r="M1556">
        <v>3</v>
      </c>
      <c r="N1556">
        <v>9</v>
      </c>
      <c r="O1556">
        <v>10</v>
      </c>
      <c r="P1556" s="1">
        <f>SUM(I1556:O1556)/H1556</f>
        <v>0.34515366430260047</v>
      </c>
      <c r="Q1556" s="2">
        <v>0.35476134693759731</v>
      </c>
      <c r="R1556">
        <f>(Q1556-P1556)/Q1556</f>
        <v>2.7082101017862115E-2</v>
      </c>
    </row>
    <row r="1557" spans="1:18" hidden="1" x14ac:dyDescent="0.25">
      <c r="A1557" t="s">
        <v>572</v>
      </c>
      <c r="B1557">
        <v>2003</v>
      </c>
      <c r="C1557">
        <v>1</v>
      </c>
      <c r="D1557" t="s">
        <v>165</v>
      </c>
      <c r="E1557">
        <v>32</v>
      </c>
      <c r="F1557">
        <v>589</v>
      </c>
      <c r="G1557">
        <v>0.26400000000000001</v>
      </c>
      <c r="H1557">
        <v>811</v>
      </c>
      <c r="I1557">
        <v>195</v>
      </c>
      <c r="J1557">
        <v>56</v>
      </c>
      <c r="K1557">
        <v>6</v>
      </c>
      <c r="L1557">
        <v>3</v>
      </c>
      <c r="M1557">
        <v>3</v>
      </c>
      <c r="N1557">
        <v>7</v>
      </c>
      <c r="O1557">
        <v>5</v>
      </c>
      <c r="P1557" s="1">
        <f>SUM(I1557:O1557)/H1557</f>
        <v>0.33908754623921084</v>
      </c>
      <c r="Q1557" s="2">
        <v>0.35476134693759731</v>
      </c>
      <c r="R1557">
        <f>(Q1557-P1557)/Q1557</f>
        <v>4.4181252646849106E-2</v>
      </c>
    </row>
    <row r="1558" spans="1:18" hidden="1" x14ac:dyDescent="0.25">
      <c r="A1558" t="s">
        <v>491</v>
      </c>
      <c r="B1558">
        <v>2003</v>
      </c>
      <c r="C1558">
        <v>1</v>
      </c>
      <c r="D1558" t="s">
        <v>165</v>
      </c>
      <c r="E1558">
        <v>29</v>
      </c>
      <c r="F1558">
        <v>572</v>
      </c>
      <c r="G1558">
        <v>0.23899999999999999</v>
      </c>
      <c r="H1558">
        <v>802</v>
      </c>
      <c r="I1558">
        <v>172</v>
      </c>
      <c r="J1558">
        <v>61</v>
      </c>
      <c r="K1558">
        <v>3</v>
      </c>
      <c r="L1558">
        <v>5</v>
      </c>
      <c r="M1558">
        <v>8</v>
      </c>
      <c r="N1558">
        <v>10</v>
      </c>
      <c r="O1558">
        <v>5</v>
      </c>
      <c r="P1558" s="1">
        <f>SUM(I1558:O1558)/H1558</f>
        <v>0.32917705735660846</v>
      </c>
      <c r="Q1558" s="2">
        <v>0.35476134693759731</v>
      </c>
      <c r="R1558">
        <f>(Q1558-P1558)/Q1558</f>
        <v>7.2116902818866388E-2</v>
      </c>
    </row>
    <row r="1559" spans="1:18" hidden="1" x14ac:dyDescent="0.25">
      <c r="A1559" t="s">
        <v>942</v>
      </c>
      <c r="B1559">
        <v>2003</v>
      </c>
      <c r="C1559">
        <v>1</v>
      </c>
      <c r="D1559" t="s">
        <v>165</v>
      </c>
      <c r="E1559">
        <v>27</v>
      </c>
      <c r="F1559">
        <v>482</v>
      </c>
      <c r="G1559">
        <v>0.245</v>
      </c>
      <c r="H1559">
        <v>668</v>
      </c>
      <c r="I1559">
        <v>148</v>
      </c>
      <c r="J1559">
        <v>58</v>
      </c>
      <c r="K1559">
        <v>0</v>
      </c>
      <c r="L1559">
        <v>3</v>
      </c>
      <c r="M1559">
        <v>7</v>
      </c>
      <c r="N1559">
        <v>3</v>
      </c>
      <c r="O1559">
        <v>1</v>
      </c>
      <c r="P1559" s="1">
        <f>SUM(I1559:O1559)/H1559</f>
        <v>0.32934131736526945</v>
      </c>
      <c r="Q1559" s="2">
        <v>0.35476134693759731</v>
      </c>
      <c r="R1559">
        <f>(Q1559-P1559)/Q1559</f>
        <v>7.165388730131092E-2</v>
      </c>
    </row>
    <row r="1560" spans="1:18" hidden="1" x14ac:dyDescent="0.25">
      <c r="A1560" t="s">
        <v>613</v>
      </c>
      <c r="B1560">
        <v>2003</v>
      </c>
      <c r="C1560">
        <v>1</v>
      </c>
      <c r="D1560" t="s">
        <v>165</v>
      </c>
      <c r="E1560">
        <v>23</v>
      </c>
      <c r="F1560">
        <v>426</v>
      </c>
      <c r="G1560">
        <v>0.246</v>
      </c>
      <c r="H1560">
        <v>601</v>
      </c>
      <c r="I1560">
        <v>132</v>
      </c>
      <c r="J1560">
        <v>56</v>
      </c>
      <c r="K1560">
        <v>4</v>
      </c>
      <c r="L1560">
        <v>2</v>
      </c>
      <c r="M1560">
        <v>6</v>
      </c>
      <c r="N1560">
        <v>5</v>
      </c>
      <c r="O1560">
        <v>1</v>
      </c>
      <c r="P1560" s="1">
        <f>SUM(I1560:O1560)/H1560</f>
        <v>0.34276206322795338</v>
      </c>
      <c r="Q1560" s="2">
        <v>0.35476134693759731</v>
      </c>
      <c r="R1560">
        <f>(Q1560-P1560)/Q1560</f>
        <v>3.3823537466032359E-2</v>
      </c>
    </row>
    <row r="1561" spans="1:18" hidden="1" x14ac:dyDescent="0.25">
      <c r="A1561" t="s">
        <v>911</v>
      </c>
      <c r="B1561">
        <v>2003</v>
      </c>
      <c r="C1561">
        <v>1</v>
      </c>
      <c r="D1561" t="s">
        <v>165</v>
      </c>
      <c r="E1561">
        <v>7</v>
      </c>
      <c r="F1561">
        <v>189</v>
      </c>
      <c r="G1561">
        <v>0.28199999999999997</v>
      </c>
      <c r="H1561">
        <v>276</v>
      </c>
      <c r="I1561">
        <v>70</v>
      </c>
      <c r="J1561">
        <v>23</v>
      </c>
      <c r="K1561">
        <v>1</v>
      </c>
      <c r="L1561">
        <v>2</v>
      </c>
      <c r="M1561">
        <v>1</v>
      </c>
      <c r="N1561">
        <v>1</v>
      </c>
      <c r="O1561">
        <v>2</v>
      </c>
      <c r="P1561" s="1">
        <f>SUM(I1561:O1561)/H1561</f>
        <v>0.36231884057971014</v>
      </c>
      <c r="Q1561" s="2">
        <v>0.35476134693759731</v>
      </c>
      <c r="R1561">
        <f>(Q1561-P1561)/Q1561</f>
        <v>-2.130303570936154E-2</v>
      </c>
    </row>
    <row r="1562" spans="1:18" hidden="1" x14ac:dyDescent="0.25">
      <c r="A1562" t="s">
        <v>506</v>
      </c>
      <c r="B1562">
        <v>2003</v>
      </c>
      <c r="C1562">
        <v>1</v>
      </c>
      <c r="D1562" t="s">
        <v>165</v>
      </c>
      <c r="E1562">
        <v>6</v>
      </c>
      <c r="F1562">
        <v>243</v>
      </c>
      <c r="G1562">
        <v>0.26700000000000002</v>
      </c>
      <c r="H1562">
        <v>353</v>
      </c>
      <c r="I1562">
        <v>82</v>
      </c>
      <c r="J1562">
        <v>36</v>
      </c>
      <c r="K1562">
        <v>3</v>
      </c>
      <c r="L1562">
        <v>1</v>
      </c>
      <c r="M1562">
        <v>0</v>
      </c>
      <c r="N1562">
        <v>8</v>
      </c>
      <c r="O1562">
        <v>1</v>
      </c>
      <c r="P1562" s="1">
        <f>SUM(I1562:O1562)/H1562</f>
        <v>0.37110481586402266</v>
      </c>
      <c r="Q1562" s="2">
        <v>0.35476134693759731</v>
      </c>
      <c r="R1562">
        <f>(Q1562-P1562)/Q1562</f>
        <v>-4.6068911022880341E-2</v>
      </c>
    </row>
    <row r="1563" spans="1:18" hidden="1" x14ac:dyDescent="0.25">
      <c r="A1563" t="s">
        <v>437</v>
      </c>
      <c r="B1563">
        <v>2003</v>
      </c>
      <c r="C1563">
        <v>1</v>
      </c>
      <c r="D1563" t="s">
        <v>165</v>
      </c>
      <c r="E1563">
        <v>4</v>
      </c>
      <c r="F1563">
        <v>69</v>
      </c>
      <c r="G1563">
        <v>0.217</v>
      </c>
      <c r="H1563">
        <v>106</v>
      </c>
      <c r="I1563">
        <v>18</v>
      </c>
      <c r="J1563">
        <v>18</v>
      </c>
      <c r="K1563">
        <v>2</v>
      </c>
      <c r="L1563">
        <v>2</v>
      </c>
      <c r="M1563">
        <v>2</v>
      </c>
      <c r="N1563">
        <v>2</v>
      </c>
      <c r="O1563">
        <v>1</v>
      </c>
      <c r="P1563" s="1">
        <f>SUM(I1563:O1563)/H1563</f>
        <v>0.42452830188679247</v>
      </c>
      <c r="Q1563" s="2">
        <v>0.35476134693759731</v>
      </c>
      <c r="R1563">
        <f>(Q1563-P1563)/Q1563</f>
        <v>-0.19665883995379912</v>
      </c>
    </row>
    <row r="1564" spans="1:18" hidden="1" x14ac:dyDescent="0.25">
      <c r="A1564" t="s">
        <v>840</v>
      </c>
      <c r="B1564">
        <v>2003</v>
      </c>
      <c r="C1564">
        <v>1</v>
      </c>
      <c r="D1564" t="s">
        <v>165</v>
      </c>
      <c r="E1564">
        <v>2</v>
      </c>
      <c r="F1564">
        <v>16</v>
      </c>
      <c r="G1564">
        <v>0.375</v>
      </c>
      <c r="H1564">
        <v>31</v>
      </c>
      <c r="I1564">
        <v>9</v>
      </c>
      <c r="J1564">
        <v>5</v>
      </c>
      <c r="K1564">
        <v>0</v>
      </c>
      <c r="L1564">
        <v>1</v>
      </c>
      <c r="M1564">
        <v>1</v>
      </c>
      <c r="N1564">
        <v>0</v>
      </c>
      <c r="O1564">
        <v>1</v>
      </c>
      <c r="P1564" s="1">
        <f>SUM(I1564:O1564)/H1564</f>
        <v>0.54838709677419351</v>
      </c>
      <c r="Q1564" s="2">
        <v>0.35476134693759731</v>
      </c>
      <c r="R1564">
        <f>(Q1564-P1564)/Q1564</f>
        <v>-0.5457915624349432</v>
      </c>
    </row>
    <row r="1565" spans="1:18" hidden="1" x14ac:dyDescent="0.25">
      <c r="A1565" t="s">
        <v>678</v>
      </c>
      <c r="B1565">
        <v>2003</v>
      </c>
      <c r="C1565">
        <v>1</v>
      </c>
      <c r="D1565" t="s">
        <v>165</v>
      </c>
      <c r="E1565">
        <v>0</v>
      </c>
      <c r="F1565">
        <v>63</v>
      </c>
      <c r="G1565">
        <v>0.41299999999999998</v>
      </c>
      <c r="H1565">
        <v>108</v>
      </c>
      <c r="I1565">
        <v>38</v>
      </c>
      <c r="J1565">
        <v>9</v>
      </c>
      <c r="K1565">
        <v>1</v>
      </c>
      <c r="L1565">
        <v>1</v>
      </c>
      <c r="M1565">
        <v>1</v>
      </c>
      <c r="N1565">
        <v>1</v>
      </c>
      <c r="O1565">
        <v>5</v>
      </c>
      <c r="P1565" s="1">
        <f>SUM(I1565:O1565)/H1565</f>
        <v>0.51851851851851849</v>
      </c>
      <c r="Q1565" s="2">
        <v>0.35476134693759731</v>
      </c>
      <c r="R1565">
        <f>(Q1565-P1565)/Q1565</f>
        <v>-0.4615981222151751</v>
      </c>
    </row>
    <row r="1566" spans="1:18" hidden="1" x14ac:dyDescent="0.25">
      <c r="A1566" t="s">
        <v>682</v>
      </c>
      <c r="B1566">
        <v>2003</v>
      </c>
      <c r="C1566">
        <v>1</v>
      </c>
      <c r="D1566" t="s">
        <v>165</v>
      </c>
      <c r="E1566">
        <v>0</v>
      </c>
      <c r="F1566">
        <v>36</v>
      </c>
      <c r="G1566">
        <v>0.43099999999999999</v>
      </c>
      <c r="H1566">
        <v>62</v>
      </c>
      <c r="I1566">
        <v>25</v>
      </c>
      <c r="J1566">
        <v>4</v>
      </c>
      <c r="K1566">
        <v>1</v>
      </c>
      <c r="L1566">
        <v>0</v>
      </c>
      <c r="M1566">
        <v>1</v>
      </c>
      <c r="N1566">
        <v>0</v>
      </c>
      <c r="O1566">
        <v>0</v>
      </c>
      <c r="P1566" s="1">
        <f>SUM(I1566:O1566)/H1566</f>
        <v>0.5</v>
      </c>
      <c r="Q1566" s="2">
        <v>0.35476134693759731</v>
      </c>
      <c r="R1566">
        <f>(Q1566-P1566)/Q1566</f>
        <v>-0.40939818927891891</v>
      </c>
    </row>
    <row r="1567" spans="1:18" hidden="1" x14ac:dyDescent="0.25">
      <c r="A1567" t="s">
        <v>406</v>
      </c>
      <c r="B1567">
        <v>2003</v>
      </c>
      <c r="C1567">
        <v>1</v>
      </c>
      <c r="D1567" t="s">
        <v>165</v>
      </c>
      <c r="E1567">
        <v>0</v>
      </c>
      <c r="F1567">
        <v>32</v>
      </c>
      <c r="G1567">
        <v>0.39600000000000002</v>
      </c>
      <c r="H1567">
        <v>63</v>
      </c>
      <c r="I1567">
        <v>21</v>
      </c>
      <c r="J1567">
        <v>7</v>
      </c>
      <c r="K1567">
        <v>0</v>
      </c>
      <c r="L1567">
        <v>0</v>
      </c>
      <c r="M1567">
        <v>0</v>
      </c>
      <c r="N1567">
        <v>1</v>
      </c>
      <c r="O1567">
        <v>2</v>
      </c>
      <c r="P1567" s="1">
        <f>SUM(I1567:O1567)/H1567</f>
        <v>0.49206349206349204</v>
      </c>
      <c r="Q1567" s="2">
        <v>0.35476134693759731</v>
      </c>
      <c r="R1567">
        <f>(Q1567-P1567)/Q1567</f>
        <v>-0.38702678944909474</v>
      </c>
    </row>
    <row r="1568" spans="1:18" hidden="1" x14ac:dyDescent="0.25">
      <c r="A1568" t="s">
        <v>554</v>
      </c>
      <c r="B1568">
        <v>2003</v>
      </c>
      <c r="C1568">
        <v>1</v>
      </c>
      <c r="D1568" t="s">
        <v>165</v>
      </c>
      <c r="E1568">
        <v>0</v>
      </c>
      <c r="F1568">
        <v>84</v>
      </c>
      <c r="G1568">
        <v>0.33300000000000002</v>
      </c>
      <c r="H1568">
        <v>133</v>
      </c>
      <c r="I1568">
        <v>38</v>
      </c>
      <c r="J1568">
        <v>15</v>
      </c>
      <c r="K1568">
        <v>2</v>
      </c>
      <c r="L1568">
        <v>1</v>
      </c>
      <c r="M1568">
        <v>1</v>
      </c>
      <c r="N1568">
        <v>1</v>
      </c>
      <c r="O1568">
        <v>2</v>
      </c>
      <c r="P1568" s="1">
        <f>SUM(I1568:O1568)/H1568</f>
        <v>0.45112781954887216</v>
      </c>
      <c r="Q1568" s="2">
        <v>0.35476134693759731</v>
      </c>
      <c r="R1568">
        <f>(Q1568-P1568)/Q1568</f>
        <v>-0.2716374640110546</v>
      </c>
    </row>
    <row r="1569" spans="1:18" hidden="1" x14ac:dyDescent="0.25">
      <c r="A1569" t="s">
        <v>336</v>
      </c>
      <c r="B1569">
        <v>2003</v>
      </c>
      <c r="C1569">
        <v>2</v>
      </c>
      <c r="D1569" t="s">
        <v>165</v>
      </c>
      <c r="E1569">
        <v>0</v>
      </c>
      <c r="F1569">
        <v>76</v>
      </c>
      <c r="G1569">
        <v>0.19</v>
      </c>
      <c r="H1569">
        <v>105</v>
      </c>
      <c r="I1569">
        <v>16</v>
      </c>
      <c r="J1569">
        <v>14</v>
      </c>
      <c r="K1569">
        <v>2</v>
      </c>
      <c r="L1569">
        <v>0</v>
      </c>
      <c r="M1569">
        <v>5</v>
      </c>
      <c r="N1569">
        <v>3</v>
      </c>
      <c r="O1569">
        <v>4</v>
      </c>
      <c r="P1569" s="1">
        <f>SUM(I1569:O1569)/H1569</f>
        <v>0.41904761904761906</v>
      </c>
      <c r="Q1569" s="2">
        <v>0.35476134693759731</v>
      </c>
      <c r="R1569">
        <f>(Q1569-P1569)/Q1569</f>
        <v>-0.18120991101471304</v>
      </c>
    </row>
    <row r="1570" spans="1:18" hidden="1" x14ac:dyDescent="0.25">
      <c r="A1570" t="s">
        <v>425</v>
      </c>
      <c r="B1570">
        <v>2003</v>
      </c>
      <c r="C1570">
        <v>1</v>
      </c>
      <c r="D1570" t="s">
        <v>165</v>
      </c>
      <c r="E1570">
        <v>0</v>
      </c>
      <c r="F1570">
        <v>151</v>
      </c>
      <c r="G1570">
        <v>0.29599999999999999</v>
      </c>
      <c r="H1570">
        <v>230</v>
      </c>
      <c r="I1570">
        <v>59</v>
      </c>
      <c r="J1570">
        <v>25</v>
      </c>
      <c r="K1570">
        <v>2</v>
      </c>
      <c r="L1570">
        <v>2</v>
      </c>
      <c r="M1570">
        <v>2</v>
      </c>
      <c r="N1570">
        <v>1</v>
      </c>
      <c r="O1570">
        <v>3</v>
      </c>
      <c r="P1570" s="1">
        <f>SUM(I1570:O1570)/H1570</f>
        <v>0.40869565217391307</v>
      </c>
      <c r="Q1570" s="2">
        <v>0.35476134693759731</v>
      </c>
      <c r="R1570">
        <f>(Q1570-P1570)/Q1570</f>
        <v>-0.1520298242801599</v>
      </c>
    </row>
    <row r="1571" spans="1:18" hidden="1" x14ac:dyDescent="0.25">
      <c r="A1571" t="s">
        <v>427</v>
      </c>
      <c r="B1571">
        <v>2003</v>
      </c>
      <c r="C1571">
        <v>1</v>
      </c>
      <c r="D1571" t="s">
        <v>165</v>
      </c>
      <c r="E1571">
        <v>0</v>
      </c>
      <c r="F1571">
        <v>35</v>
      </c>
      <c r="G1571">
        <v>0.216</v>
      </c>
      <c r="H1571">
        <v>46</v>
      </c>
      <c r="I1571">
        <v>8</v>
      </c>
      <c r="J1571">
        <v>8</v>
      </c>
      <c r="K1571">
        <v>1</v>
      </c>
      <c r="L1571">
        <v>1</v>
      </c>
      <c r="M1571">
        <v>0</v>
      </c>
      <c r="N1571">
        <v>0</v>
      </c>
      <c r="O1571">
        <v>0</v>
      </c>
      <c r="P1571" s="1">
        <f>SUM(I1571:O1571)/H1571</f>
        <v>0.39130434782608697</v>
      </c>
      <c r="Q1571" s="2">
        <v>0.35476134693759731</v>
      </c>
      <c r="R1571">
        <f>(Q1571-P1571)/Q1571</f>
        <v>-0.10300727856611051</v>
      </c>
    </row>
    <row r="1572" spans="1:18" hidden="1" x14ac:dyDescent="0.25">
      <c r="A1572" t="s">
        <v>852</v>
      </c>
      <c r="B1572">
        <v>2003</v>
      </c>
      <c r="C1572">
        <v>1</v>
      </c>
      <c r="D1572" t="s">
        <v>165</v>
      </c>
      <c r="E1572">
        <v>0</v>
      </c>
      <c r="F1572">
        <v>109</v>
      </c>
      <c r="G1572">
        <v>0.248</v>
      </c>
      <c r="H1572">
        <v>167</v>
      </c>
      <c r="I1572">
        <v>34</v>
      </c>
      <c r="J1572">
        <v>20</v>
      </c>
      <c r="K1572">
        <v>0</v>
      </c>
      <c r="L1572">
        <v>7</v>
      </c>
      <c r="M1572">
        <v>0</v>
      </c>
      <c r="N1572">
        <v>1</v>
      </c>
      <c r="O1572">
        <v>1</v>
      </c>
      <c r="P1572" s="1">
        <f>SUM(I1572:O1572)/H1572</f>
        <v>0.3772455089820359</v>
      </c>
      <c r="Q1572" s="2">
        <v>0.35476134693759731</v>
      </c>
      <c r="R1572">
        <f>(Q1572-P1572)/Q1572</f>
        <v>-6.3378274545771093E-2</v>
      </c>
    </row>
    <row r="1573" spans="1:18" hidden="1" x14ac:dyDescent="0.25">
      <c r="A1573" t="s">
        <v>401</v>
      </c>
      <c r="B1573">
        <v>2003</v>
      </c>
      <c r="C1573">
        <v>1</v>
      </c>
      <c r="D1573" t="s">
        <v>165</v>
      </c>
      <c r="E1573">
        <v>0</v>
      </c>
      <c r="F1573">
        <v>242</v>
      </c>
      <c r="G1573">
        <v>0.26400000000000001</v>
      </c>
      <c r="H1573">
        <v>347</v>
      </c>
      <c r="I1573">
        <v>82</v>
      </c>
      <c r="J1573">
        <v>29</v>
      </c>
      <c r="K1573">
        <v>1</v>
      </c>
      <c r="L1573">
        <v>1</v>
      </c>
      <c r="M1573">
        <v>2</v>
      </c>
      <c r="N1573">
        <v>3</v>
      </c>
      <c r="O1573">
        <v>3</v>
      </c>
      <c r="P1573" s="1">
        <f>SUM(I1573:O1573)/H1573</f>
        <v>0.34870317002881845</v>
      </c>
      <c r="Q1573" s="2">
        <v>0.35476134693759731</v>
      </c>
      <c r="R1573">
        <f>(Q1573-P1573)/Q1573</f>
        <v>1.7076767131128556E-2</v>
      </c>
    </row>
    <row r="1574" spans="1:18" hidden="1" x14ac:dyDescent="0.25">
      <c r="A1574" t="s">
        <v>196</v>
      </c>
      <c r="B1574">
        <v>2003</v>
      </c>
      <c r="C1574">
        <v>1</v>
      </c>
      <c r="D1574" t="s">
        <v>165</v>
      </c>
      <c r="E1574">
        <v>0</v>
      </c>
      <c r="F1574">
        <v>29</v>
      </c>
      <c r="G1574">
        <v>9.7000000000000003E-2</v>
      </c>
      <c r="H1574">
        <v>40</v>
      </c>
      <c r="I1574">
        <v>3</v>
      </c>
      <c r="J1574">
        <v>8</v>
      </c>
      <c r="K1574">
        <v>1</v>
      </c>
      <c r="L1574">
        <v>0</v>
      </c>
      <c r="M1574">
        <v>0</v>
      </c>
      <c r="N1574">
        <v>0</v>
      </c>
      <c r="O1574">
        <v>1</v>
      </c>
      <c r="P1574" s="1">
        <f>SUM(I1574:O1574)/H1574</f>
        <v>0.32500000000000001</v>
      </c>
      <c r="Q1574" s="2">
        <v>0.35476134693759731</v>
      </c>
      <c r="R1574">
        <f>(Q1574-P1574)/Q1574</f>
        <v>8.3891176968702671E-2</v>
      </c>
    </row>
    <row r="1575" spans="1:18" hidden="1" x14ac:dyDescent="0.25">
      <c r="A1575" t="s">
        <v>708</v>
      </c>
      <c r="B1575">
        <v>2003</v>
      </c>
      <c r="C1575">
        <v>1</v>
      </c>
      <c r="D1575" t="s">
        <v>165</v>
      </c>
      <c r="E1575">
        <v>0</v>
      </c>
      <c r="F1575">
        <v>126</v>
      </c>
      <c r="G1575">
        <v>0.19</v>
      </c>
      <c r="H1575">
        <v>159</v>
      </c>
      <c r="I1575">
        <v>27</v>
      </c>
      <c r="J1575">
        <v>11</v>
      </c>
      <c r="K1575">
        <v>0</v>
      </c>
      <c r="L1575">
        <v>1</v>
      </c>
      <c r="M1575">
        <v>5</v>
      </c>
      <c r="N1575">
        <v>2</v>
      </c>
      <c r="O1575">
        <v>3</v>
      </c>
      <c r="P1575" s="1">
        <f>SUM(I1575:O1575)/H1575</f>
        <v>0.3081761006289308</v>
      </c>
      <c r="Q1575" s="2">
        <v>0.35476134693759731</v>
      </c>
      <c r="R1575">
        <f>(Q1575-P1575)/Q1575</f>
        <v>0.13131432358909403</v>
      </c>
    </row>
    <row r="1576" spans="1:18" hidden="1" x14ac:dyDescent="0.25">
      <c r="A1576" t="s">
        <v>273</v>
      </c>
      <c r="B1576">
        <v>2003</v>
      </c>
      <c r="C1576">
        <v>2</v>
      </c>
      <c r="D1576" t="s">
        <v>165</v>
      </c>
      <c r="E1576">
        <v>0</v>
      </c>
      <c r="F1576">
        <v>115</v>
      </c>
      <c r="G1576">
        <v>0.17399999999999999</v>
      </c>
      <c r="H1576">
        <v>149</v>
      </c>
      <c r="I1576">
        <v>23</v>
      </c>
      <c r="J1576">
        <v>13</v>
      </c>
      <c r="K1576">
        <v>0</v>
      </c>
      <c r="L1576">
        <v>0</v>
      </c>
      <c r="M1576">
        <v>2</v>
      </c>
      <c r="N1576">
        <v>2</v>
      </c>
      <c r="O1576">
        <v>2</v>
      </c>
      <c r="P1576" s="1">
        <f>SUM(I1576:O1576)/H1576</f>
        <v>0.28187919463087246</v>
      </c>
      <c r="Q1576" s="2">
        <v>0.35476134693759731</v>
      </c>
      <c r="R1576">
        <f>(Q1576-P1576)/Q1576</f>
        <v>0.20543994698369678</v>
      </c>
    </row>
    <row r="1577" spans="1:18" hidden="1" x14ac:dyDescent="0.25">
      <c r="A1577" t="s">
        <v>204</v>
      </c>
      <c r="B1577">
        <v>2003</v>
      </c>
      <c r="C1577">
        <v>2</v>
      </c>
      <c r="D1577" t="s">
        <v>165</v>
      </c>
      <c r="E1577">
        <v>0</v>
      </c>
      <c r="F1577">
        <v>49</v>
      </c>
      <c r="G1577">
        <v>0.193</v>
      </c>
      <c r="H1577">
        <v>62</v>
      </c>
      <c r="I1577">
        <v>11</v>
      </c>
      <c r="J1577">
        <v>5</v>
      </c>
      <c r="K1577">
        <v>0</v>
      </c>
      <c r="L1577">
        <v>0</v>
      </c>
      <c r="M1577">
        <v>1</v>
      </c>
      <c r="N1577">
        <v>0</v>
      </c>
      <c r="O1577">
        <v>0</v>
      </c>
      <c r="P1577" s="1">
        <f>SUM(I1577:O1577)/H1577</f>
        <v>0.27419354838709675</v>
      </c>
      <c r="Q1577" s="2">
        <v>0.35476134693759731</v>
      </c>
      <c r="R1577">
        <f>(Q1577-P1577)/Q1577</f>
        <v>0.2271042187825284</v>
      </c>
    </row>
    <row r="1578" spans="1:18" hidden="1" x14ac:dyDescent="0.25">
      <c r="A1578" t="s">
        <v>476</v>
      </c>
      <c r="B1578">
        <v>2003</v>
      </c>
      <c r="C1578">
        <v>1</v>
      </c>
      <c r="D1578" t="s">
        <v>32</v>
      </c>
      <c r="E1578">
        <v>33</v>
      </c>
      <c r="F1578">
        <v>562</v>
      </c>
      <c r="G1578">
        <v>0.24199999999999999</v>
      </c>
      <c r="H1578">
        <v>797</v>
      </c>
      <c r="I1578">
        <v>168</v>
      </c>
      <c r="J1578">
        <v>77</v>
      </c>
      <c r="K1578">
        <v>1</v>
      </c>
      <c r="L1578">
        <v>10</v>
      </c>
      <c r="M1578">
        <v>4</v>
      </c>
      <c r="N1578">
        <v>8</v>
      </c>
      <c r="O1578">
        <v>7</v>
      </c>
      <c r="P1578" s="1">
        <f>SUM(I1578:O1578)/H1578</f>
        <v>0.34504391468005019</v>
      </c>
      <c r="Q1578" s="2">
        <v>0.35476134693759731</v>
      </c>
      <c r="R1578">
        <f>(Q1578-P1578)/Q1578</f>
        <v>2.7391462856454937E-2</v>
      </c>
    </row>
    <row r="1579" spans="1:18" hidden="1" x14ac:dyDescent="0.25">
      <c r="A1579" t="s">
        <v>693</v>
      </c>
      <c r="B1579">
        <v>2003</v>
      </c>
      <c r="C1579">
        <v>1</v>
      </c>
      <c r="D1579" t="s">
        <v>32</v>
      </c>
      <c r="E1579">
        <v>32</v>
      </c>
      <c r="F1579">
        <v>528</v>
      </c>
      <c r="G1579">
        <v>0.26100000000000001</v>
      </c>
      <c r="H1579">
        <v>769</v>
      </c>
      <c r="I1579">
        <v>179</v>
      </c>
      <c r="J1579">
        <v>65</v>
      </c>
      <c r="K1579">
        <v>4</v>
      </c>
      <c r="L1579">
        <v>7</v>
      </c>
      <c r="M1579">
        <v>3</v>
      </c>
      <c r="N1579">
        <v>7</v>
      </c>
      <c r="O1579">
        <v>3</v>
      </c>
      <c r="P1579" s="1">
        <f>SUM(I1579:O1579)/H1579</f>
        <v>0.34850455136540964</v>
      </c>
      <c r="Q1579" s="2">
        <v>0.35476134693759731</v>
      </c>
      <c r="R1579">
        <f>(Q1579-P1579)/Q1579</f>
        <v>1.7636632700259312E-2</v>
      </c>
    </row>
    <row r="1580" spans="1:18" hidden="1" x14ac:dyDescent="0.25">
      <c r="A1580" t="s">
        <v>812</v>
      </c>
      <c r="B1580">
        <v>2003</v>
      </c>
      <c r="C1580">
        <v>1</v>
      </c>
      <c r="D1580" t="s">
        <v>32</v>
      </c>
      <c r="E1580">
        <v>31</v>
      </c>
      <c r="F1580">
        <v>482</v>
      </c>
      <c r="G1580">
        <v>0.28699999999999998</v>
      </c>
      <c r="H1580">
        <v>711</v>
      </c>
      <c r="I1580">
        <v>180</v>
      </c>
      <c r="J1580">
        <v>64</v>
      </c>
      <c r="K1580">
        <v>8</v>
      </c>
      <c r="L1580">
        <v>6</v>
      </c>
      <c r="M1580">
        <v>1</v>
      </c>
      <c r="N1580">
        <v>8</v>
      </c>
      <c r="O1580">
        <v>5</v>
      </c>
      <c r="P1580" s="1">
        <f>SUM(I1580:O1580)/H1580</f>
        <v>0.38255977496483823</v>
      </c>
      <c r="Q1580" s="2">
        <v>0.35476134693759731</v>
      </c>
      <c r="R1580">
        <f>(Q1580-P1580)/Q1580</f>
        <v>-7.8358108252787398E-2</v>
      </c>
    </row>
    <row r="1581" spans="1:18" hidden="1" x14ac:dyDescent="0.25">
      <c r="A1581" t="s">
        <v>685</v>
      </c>
      <c r="B1581">
        <v>2003</v>
      </c>
      <c r="C1581">
        <v>1</v>
      </c>
      <c r="D1581" t="s">
        <v>32</v>
      </c>
      <c r="E1581">
        <v>21</v>
      </c>
      <c r="F1581">
        <v>382</v>
      </c>
      <c r="G1581">
        <v>0.246</v>
      </c>
      <c r="H1581">
        <v>514</v>
      </c>
      <c r="I1581">
        <v>116</v>
      </c>
      <c r="J1581">
        <v>29</v>
      </c>
      <c r="K1581">
        <v>0</v>
      </c>
      <c r="L1581">
        <v>5</v>
      </c>
      <c r="M1581">
        <v>1</v>
      </c>
      <c r="N1581">
        <v>7</v>
      </c>
      <c r="O1581">
        <v>1</v>
      </c>
      <c r="P1581" s="1">
        <f>SUM(I1581:O1581)/H1581</f>
        <v>0.30933852140077822</v>
      </c>
      <c r="Q1581" s="2">
        <v>0.35476134693759731</v>
      </c>
      <c r="R1581">
        <f>(Q1581-P1581)/Q1581</f>
        <v>0.12803769612705013</v>
      </c>
    </row>
    <row r="1582" spans="1:18" hidden="1" x14ac:dyDescent="0.25">
      <c r="A1582" t="s">
        <v>275</v>
      </c>
      <c r="B1582">
        <v>2003</v>
      </c>
      <c r="C1582">
        <v>1</v>
      </c>
      <c r="D1582" t="s">
        <v>32</v>
      </c>
      <c r="E1582">
        <v>19</v>
      </c>
      <c r="F1582">
        <v>320</v>
      </c>
      <c r="G1582">
        <v>0.23300000000000001</v>
      </c>
      <c r="H1582">
        <v>449</v>
      </c>
      <c r="I1582">
        <v>91</v>
      </c>
      <c r="J1582">
        <v>48</v>
      </c>
      <c r="K1582">
        <v>1</v>
      </c>
      <c r="L1582">
        <v>5</v>
      </c>
      <c r="M1582">
        <v>1</v>
      </c>
      <c r="N1582">
        <v>3</v>
      </c>
      <c r="O1582">
        <v>3</v>
      </c>
      <c r="P1582" s="1">
        <f>SUM(I1582:O1582)/H1582</f>
        <v>0.33853006681514475</v>
      </c>
      <c r="Q1582" s="2">
        <v>0.35476134693759731</v>
      </c>
      <c r="R1582">
        <f>(Q1582-P1582)/Q1582</f>
        <v>4.5752673628527106E-2</v>
      </c>
    </row>
    <row r="1583" spans="1:18" hidden="1" x14ac:dyDescent="0.25">
      <c r="A1583" t="s">
        <v>555</v>
      </c>
      <c r="B1583">
        <v>2003</v>
      </c>
      <c r="C1583">
        <v>1</v>
      </c>
      <c r="D1583" t="s">
        <v>32</v>
      </c>
      <c r="E1583">
        <v>6</v>
      </c>
      <c r="F1583">
        <v>95</v>
      </c>
      <c r="G1583">
        <v>0.317</v>
      </c>
      <c r="H1583">
        <v>140</v>
      </c>
      <c r="I1583">
        <v>38</v>
      </c>
      <c r="J1583">
        <v>14</v>
      </c>
      <c r="K1583">
        <v>1</v>
      </c>
      <c r="L1583">
        <v>3</v>
      </c>
      <c r="M1583">
        <v>5</v>
      </c>
      <c r="N1583">
        <v>2</v>
      </c>
      <c r="O1583">
        <v>1</v>
      </c>
      <c r="P1583" s="1">
        <f>SUM(I1583:O1583)/H1583</f>
        <v>0.45714285714285713</v>
      </c>
      <c r="Q1583" s="2">
        <v>0.35476134693759731</v>
      </c>
      <c r="R1583">
        <f>(Q1583-P1583)/Q1583</f>
        <v>-0.28859263019786868</v>
      </c>
    </row>
    <row r="1584" spans="1:18" hidden="1" x14ac:dyDescent="0.25">
      <c r="A1584" t="s">
        <v>636</v>
      </c>
      <c r="B1584">
        <v>2003</v>
      </c>
      <c r="C1584">
        <v>1</v>
      </c>
      <c r="D1584" t="s">
        <v>32</v>
      </c>
      <c r="E1584">
        <v>6</v>
      </c>
      <c r="F1584">
        <v>115</v>
      </c>
      <c r="G1584">
        <v>0.25900000000000001</v>
      </c>
      <c r="H1584">
        <v>161</v>
      </c>
      <c r="I1584">
        <v>37</v>
      </c>
      <c r="J1584">
        <v>12</v>
      </c>
      <c r="K1584">
        <v>2</v>
      </c>
      <c r="L1584">
        <v>2</v>
      </c>
      <c r="M1584">
        <v>3</v>
      </c>
      <c r="N1584">
        <v>3</v>
      </c>
      <c r="O1584">
        <v>1</v>
      </c>
      <c r="P1584" s="1">
        <f>SUM(I1584:O1584)/H1584</f>
        <v>0.37267080745341613</v>
      </c>
      <c r="Q1584" s="2">
        <v>0.35476134693759731</v>
      </c>
      <c r="R1584">
        <f>(Q1584-P1584)/Q1584</f>
        <v>-5.0483122443914674E-2</v>
      </c>
    </row>
    <row r="1585" spans="1:18" hidden="1" x14ac:dyDescent="0.25">
      <c r="A1585" t="s">
        <v>817</v>
      </c>
      <c r="B1585">
        <v>2003</v>
      </c>
      <c r="C1585">
        <v>1</v>
      </c>
      <c r="D1585" t="s">
        <v>32</v>
      </c>
      <c r="E1585">
        <v>4</v>
      </c>
      <c r="F1585">
        <v>148</v>
      </c>
      <c r="G1585">
        <v>0.28100000000000003</v>
      </c>
      <c r="H1585">
        <v>218</v>
      </c>
      <c r="I1585">
        <v>55</v>
      </c>
      <c r="J1585">
        <v>17</v>
      </c>
      <c r="K1585">
        <v>3</v>
      </c>
      <c r="L1585">
        <v>3</v>
      </c>
      <c r="M1585">
        <v>0</v>
      </c>
      <c r="N1585">
        <v>1</v>
      </c>
      <c r="O1585">
        <v>1</v>
      </c>
      <c r="P1585" s="1">
        <f>SUM(I1585:O1585)/H1585</f>
        <v>0.3669724770642202</v>
      </c>
      <c r="Q1585" s="2">
        <v>0.35476134693759731</v>
      </c>
      <c r="R1585">
        <f>(Q1585-P1585)/Q1585</f>
        <v>-3.4420689379023123E-2</v>
      </c>
    </row>
    <row r="1586" spans="1:18" hidden="1" x14ac:dyDescent="0.25">
      <c r="A1586" t="s">
        <v>399</v>
      </c>
      <c r="B1586">
        <v>2003</v>
      </c>
      <c r="C1586">
        <v>1</v>
      </c>
      <c r="D1586" t="s">
        <v>32</v>
      </c>
      <c r="E1586">
        <v>3</v>
      </c>
      <c r="F1586">
        <v>46</v>
      </c>
      <c r="G1586">
        <v>0.32300000000000001</v>
      </c>
      <c r="H1586">
        <v>78</v>
      </c>
      <c r="I1586">
        <v>20</v>
      </c>
      <c r="J1586">
        <v>15</v>
      </c>
      <c r="K1586">
        <v>3</v>
      </c>
      <c r="L1586">
        <v>0</v>
      </c>
      <c r="M1586">
        <v>1</v>
      </c>
      <c r="N1586">
        <v>0</v>
      </c>
      <c r="O1586">
        <v>1</v>
      </c>
      <c r="P1586" s="1">
        <f>SUM(I1586:O1586)/H1586</f>
        <v>0.51282051282051277</v>
      </c>
      <c r="Q1586" s="2">
        <v>0.35476134693759731</v>
      </c>
      <c r="R1586">
        <f>(Q1586-P1586)/Q1586</f>
        <v>-0.44553660438863468</v>
      </c>
    </row>
    <row r="1587" spans="1:18" hidden="1" x14ac:dyDescent="0.25">
      <c r="A1587" t="s">
        <v>300</v>
      </c>
      <c r="B1587">
        <v>2003</v>
      </c>
      <c r="C1587">
        <v>1</v>
      </c>
      <c r="D1587" t="s">
        <v>32</v>
      </c>
      <c r="E1587">
        <v>3</v>
      </c>
      <c r="F1587">
        <v>41</v>
      </c>
      <c r="G1587">
        <v>0.379</v>
      </c>
      <c r="H1587">
        <v>66</v>
      </c>
      <c r="I1587">
        <v>22</v>
      </c>
      <c r="J1587">
        <v>6</v>
      </c>
      <c r="K1587">
        <v>0</v>
      </c>
      <c r="L1587">
        <v>0</v>
      </c>
      <c r="M1587">
        <v>0</v>
      </c>
      <c r="N1587">
        <v>1</v>
      </c>
      <c r="O1587">
        <v>1</v>
      </c>
      <c r="P1587" s="1">
        <f>SUM(I1587:O1587)/H1587</f>
        <v>0.45454545454545453</v>
      </c>
      <c r="Q1587" s="2">
        <v>0.35476134693759731</v>
      </c>
      <c r="R1587">
        <f>(Q1587-P1587)/Q1587</f>
        <v>-0.28127108116265354</v>
      </c>
    </row>
    <row r="1588" spans="1:18" hidden="1" x14ac:dyDescent="0.25">
      <c r="A1588" t="s">
        <v>480</v>
      </c>
      <c r="B1588">
        <v>2003</v>
      </c>
      <c r="C1588">
        <v>1</v>
      </c>
      <c r="D1588" t="s">
        <v>32</v>
      </c>
      <c r="E1588">
        <v>2</v>
      </c>
      <c r="F1588">
        <v>162</v>
      </c>
      <c r="G1588">
        <v>0.29399999999999998</v>
      </c>
      <c r="H1588">
        <v>249</v>
      </c>
      <c r="I1588">
        <v>63</v>
      </c>
      <c r="J1588">
        <v>26</v>
      </c>
      <c r="K1588">
        <v>2</v>
      </c>
      <c r="L1588">
        <v>5</v>
      </c>
      <c r="M1588">
        <v>1</v>
      </c>
      <c r="N1588">
        <v>3</v>
      </c>
      <c r="O1588">
        <v>1</v>
      </c>
      <c r="P1588" s="1">
        <f>SUM(I1588:O1588)/H1588</f>
        <v>0.40562248995983935</v>
      </c>
      <c r="Q1588" s="2">
        <v>0.35476134693759731</v>
      </c>
      <c r="R1588">
        <f>(Q1588-P1588)/Q1588</f>
        <v>-0.1433672057604081</v>
      </c>
    </row>
    <row r="1589" spans="1:18" hidden="1" x14ac:dyDescent="0.25">
      <c r="A1589" t="s">
        <v>920</v>
      </c>
      <c r="B1589">
        <v>2003</v>
      </c>
      <c r="C1589">
        <v>1</v>
      </c>
      <c r="D1589" t="s">
        <v>32</v>
      </c>
      <c r="E1589">
        <v>2</v>
      </c>
      <c r="F1589">
        <v>24</v>
      </c>
      <c r="G1589">
        <v>0.17199999999999999</v>
      </c>
      <c r="H1589">
        <v>33</v>
      </c>
      <c r="I1589">
        <v>5</v>
      </c>
      <c r="J1589">
        <v>3</v>
      </c>
      <c r="K1589">
        <v>1</v>
      </c>
      <c r="L1589">
        <v>1</v>
      </c>
      <c r="M1589">
        <v>1</v>
      </c>
      <c r="N1589">
        <v>0</v>
      </c>
      <c r="O1589">
        <v>0</v>
      </c>
      <c r="P1589" s="1">
        <f>SUM(I1589:O1589)/H1589</f>
        <v>0.33333333333333331</v>
      </c>
      <c r="Q1589" s="2">
        <v>0.35476134693759731</v>
      </c>
      <c r="R1589">
        <f>(Q1589-P1589)/Q1589</f>
        <v>6.0401207147387434E-2</v>
      </c>
    </row>
    <row r="1590" spans="1:18" hidden="1" x14ac:dyDescent="0.25">
      <c r="A1590" t="s">
        <v>383</v>
      </c>
      <c r="B1590">
        <v>2003</v>
      </c>
      <c r="C1590">
        <v>1</v>
      </c>
      <c r="D1590" t="s">
        <v>32</v>
      </c>
      <c r="E1590">
        <v>0</v>
      </c>
      <c r="F1590">
        <v>36</v>
      </c>
      <c r="G1590">
        <v>0.311</v>
      </c>
      <c r="H1590">
        <v>60</v>
      </c>
      <c r="I1590">
        <v>14</v>
      </c>
      <c r="J1590">
        <v>8</v>
      </c>
      <c r="K1590">
        <v>1</v>
      </c>
      <c r="L1590">
        <v>2</v>
      </c>
      <c r="M1590">
        <v>0</v>
      </c>
      <c r="N1590">
        <v>3</v>
      </c>
      <c r="O1590">
        <v>2</v>
      </c>
      <c r="P1590" s="1">
        <f>SUM(I1590:O1590)/H1590</f>
        <v>0.5</v>
      </c>
      <c r="Q1590" s="2">
        <v>0.35476134693759731</v>
      </c>
      <c r="R1590">
        <f>(Q1590-P1590)/Q1590</f>
        <v>-0.40939818927891891</v>
      </c>
    </row>
    <row r="1591" spans="1:18" hidden="1" x14ac:dyDescent="0.25">
      <c r="A1591" t="s">
        <v>849</v>
      </c>
      <c r="B1591">
        <v>2003</v>
      </c>
      <c r="C1591">
        <v>1</v>
      </c>
      <c r="D1591" t="s">
        <v>32</v>
      </c>
      <c r="E1591">
        <v>0</v>
      </c>
      <c r="F1591">
        <v>61</v>
      </c>
      <c r="G1591">
        <v>0.28599999999999998</v>
      </c>
      <c r="H1591">
        <v>96</v>
      </c>
      <c r="I1591">
        <v>22</v>
      </c>
      <c r="J1591">
        <v>12</v>
      </c>
      <c r="K1591">
        <v>2</v>
      </c>
      <c r="L1591">
        <v>2</v>
      </c>
      <c r="M1591">
        <v>3</v>
      </c>
      <c r="N1591">
        <v>4</v>
      </c>
      <c r="O1591">
        <v>1</v>
      </c>
      <c r="P1591" s="1">
        <f>SUM(I1591:O1591)/H1591</f>
        <v>0.47916666666666669</v>
      </c>
      <c r="Q1591" s="2">
        <v>0.35476134693759731</v>
      </c>
      <c r="R1591">
        <f>(Q1591-P1591)/Q1591</f>
        <v>-0.35067326472563071</v>
      </c>
    </row>
    <row r="1592" spans="1:18" hidden="1" x14ac:dyDescent="0.25">
      <c r="A1592" t="s">
        <v>810</v>
      </c>
      <c r="B1592">
        <v>2003</v>
      </c>
      <c r="C1592">
        <v>1</v>
      </c>
      <c r="D1592" t="s">
        <v>32</v>
      </c>
      <c r="E1592">
        <v>0</v>
      </c>
      <c r="F1592">
        <v>63</v>
      </c>
      <c r="G1592">
        <v>0.3</v>
      </c>
      <c r="H1592">
        <v>99</v>
      </c>
      <c r="I1592">
        <v>24</v>
      </c>
      <c r="J1592">
        <v>16</v>
      </c>
      <c r="K1592">
        <v>3</v>
      </c>
      <c r="L1592">
        <v>1</v>
      </c>
      <c r="M1592">
        <v>1</v>
      </c>
      <c r="N1592">
        <v>2</v>
      </c>
      <c r="O1592">
        <v>0</v>
      </c>
      <c r="P1592" s="1">
        <f>SUM(I1592:O1592)/H1592</f>
        <v>0.47474747474747475</v>
      </c>
      <c r="Q1592" s="2">
        <v>0.35476134693759731</v>
      </c>
      <c r="R1592">
        <f>(Q1592-P1592)/Q1592</f>
        <v>-0.33821646254766041</v>
      </c>
    </row>
    <row r="1593" spans="1:18" hidden="1" x14ac:dyDescent="0.25">
      <c r="A1593" t="s">
        <v>871</v>
      </c>
      <c r="B1593">
        <v>2003</v>
      </c>
      <c r="C1593">
        <v>1</v>
      </c>
      <c r="D1593" t="s">
        <v>32</v>
      </c>
      <c r="E1593">
        <v>0</v>
      </c>
      <c r="F1593">
        <v>90</v>
      </c>
      <c r="G1593">
        <v>0.26700000000000002</v>
      </c>
      <c r="H1593">
        <v>121</v>
      </c>
      <c r="I1593">
        <v>28</v>
      </c>
      <c r="J1593">
        <v>10</v>
      </c>
      <c r="K1593">
        <v>2</v>
      </c>
      <c r="L1593">
        <v>1</v>
      </c>
      <c r="M1593">
        <v>0</v>
      </c>
      <c r="N1593">
        <v>2</v>
      </c>
      <c r="O1593">
        <v>3</v>
      </c>
      <c r="P1593" s="1">
        <f>SUM(I1593:O1593)/H1593</f>
        <v>0.38016528925619836</v>
      </c>
      <c r="Q1593" s="2">
        <v>0.35476134693759731</v>
      </c>
      <c r="R1593">
        <f>(Q1593-P1593)/Q1593</f>
        <v>-7.1608540608764829E-2</v>
      </c>
    </row>
    <row r="1594" spans="1:18" hidden="1" x14ac:dyDescent="0.25">
      <c r="A1594" t="s">
        <v>221</v>
      </c>
      <c r="B1594">
        <v>2003</v>
      </c>
      <c r="C1594">
        <v>2</v>
      </c>
      <c r="D1594" t="s">
        <v>32</v>
      </c>
      <c r="E1594">
        <v>0</v>
      </c>
      <c r="F1594">
        <v>58</v>
      </c>
      <c r="G1594">
        <v>0.24299999999999999</v>
      </c>
      <c r="H1594">
        <v>86</v>
      </c>
      <c r="I1594">
        <v>18</v>
      </c>
      <c r="J1594">
        <v>8</v>
      </c>
      <c r="K1594">
        <v>0</v>
      </c>
      <c r="L1594">
        <v>3</v>
      </c>
      <c r="M1594">
        <v>2</v>
      </c>
      <c r="N1594">
        <v>1</v>
      </c>
      <c r="O1594">
        <v>0</v>
      </c>
      <c r="P1594" s="1">
        <f>SUM(I1594:O1594)/H1594</f>
        <v>0.37209302325581395</v>
      </c>
      <c r="Q1594" s="2">
        <v>0.35476134693759731</v>
      </c>
      <c r="R1594">
        <f>(Q1594-P1594)/Q1594</f>
        <v>-4.8854466440125699E-2</v>
      </c>
    </row>
    <row r="1595" spans="1:18" hidden="1" x14ac:dyDescent="0.25">
      <c r="A1595" t="s">
        <v>789</v>
      </c>
      <c r="B1595">
        <v>2003</v>
      </c>
      <c r="C1595">
        <v>1</v>
      </c>
      <c r="D1595" t="s">
        <v>32</v>
      </c>
      <c r="E1595">
        <v>0</v>
      </c>
      <c r="F1595">
        <v>255</v>
      </c>
      <c r="G1595">
        <v>0.20200000000000001</v>
      </c>
      <c r="H1595">
        <v>349</v>
      </c>
      <c r="I1595">
        <v>60</v>
      </c>
      <c r="J1595">
        <v>42</v>
      </c>
      <c r="K1595">
        <v>7</v>
      </c>
      <c r="L1595">
        <v>5</v>
      </c>
      <c r="M1595">
        <v>4</v>
      </c>
      <c r="N1595">
        <v>2</v>
      </c>
      <c r="O1595">
        <v>3</v>
      </c>
      <c r="P1595" s="1">
        <f>SUM(I1595:O1595)/H1595</f>
        <v>0.3524355300859599</v>
      </c>
      <c r="Q1595" s="2">
        <v>0.35476134693759731</v>
      </c>
      <c r="R1595">
        <f>(Q1595-P1595)/Q1595</f>
        <v>6.5560041185843175E-3</v>
      </c>
    </row>
    <row r="1596" spans="1:18" hidden="1" x14ac:dyDescent="0.25">
      <c r="A1596" t="s">
        <v>711</v>
      </c>
      <c r="B1596">
        <v>2003</v>
      </c>
      <c r="C1596">
        <v>1</v>
      </c>
      <c r="D1596" t="s">
        <v>32</v>
      </c>
      <c r="E1596">
        <v>0</v>
      </c>
      <c r="F1596">
        <v>249</v>
      </c>
      <c r="G1596">
        <v>0.247</v>
      </c>
      <c r="H1596">
        <v>350</v>
      </c>
      <c r="I1596">
        <v>76</v>
      </c>
      <c r="J1596">
        <v>31</v>
      </c>
      <c r="K1596">
        <v>4</v>
      </c>
      <c r="L1596">
        <v>6</v>
      </c>
      <c r="M1596">
        <v>1</v>
      </c>
      <c r="N1596">
        <v>4</v>
      </c>
      <c r="O1596">
        <v>1</v>
      </c>
      <c r="P1596" s="1">
        <f>SUM(I1596:O1596)/H1596</f>
        <v>0.35142857142857142</v>
      </c>
      <c r="Q1596" s="2">
        <v>0.35476134693759731</v>
      </c>
      <c r="R1596">
        <f>(Q1596-P1596)/Q1596</f>
        <v>9.3944155353884243E-3</v>
      </c>
    </row>
    <row r="1597" spans="1:18" hidden="1" x14ac:dyDescent="0.25">
      <c r="A1597" t="s">
        <v>179</v>
      </c>
      <c r="B1597">
        <v>2003</v>
      </c>
      <c r="C1597">
        <v>4</v>
      </c>
      <c r="D1597" t="s">
        <v>32</v>
      </c>
      <c r="E1597">
        <v>0</v>
      </c>
      <c r="F1597">
        <v>90</v>
      </c>
      <c r="G1597">
        <v>0.20799999999999999</v>
      </c>
      <c r="H1597">
        <v>116</v>
      </c>
      <c r="I1597">
        <v>22</v>
      </c>
      <c r="J1597">
        <v>7</v>
      </c>
      <c r="K1597">
        <v>1</v>
      </c>
      <c r="L1597">
        <v>1</v>
      </c>
      <c r="M1597">
        <v>2</v>
      </c>
      <c r="N1597">
        <v>2</v>
      </c>
      <c r="O1597">
        <v>0</v>
      </c>
      <c r="P1597" s="1">
        <f>SUM(I1597:O1597)/H1597</f>
        <v>0.30172413793103448</v>
      </c>
      <c r="Q1597" s="2">
        <v>0.35476134693759731</v>
      </c>
      <c r="R1597">
        <f>(Q1597-P1597)/Q1597</f>
        <v>0.14950109267651446</v>
      </c>
    </row>
    <row r="1598" spans="1:18" hidden="1" x14ac:dyDescent="0.25">
      <c r="A1598" t="s">
        <v>448</v>
      </c>
      <c r="B1598">
        <v>2003</v>
      </c>
      <c r="C1598">
        <v>1</v>
      </c>
      <c r="D1598" t="s">
        <v>32</v>
      </c>
      <c r="E1598">
        <v>0</v>
      </c>
      <c r="F1598">
        <v>261</v>
      </c>
      <c r="G1598">
        <v>0.17199999999999999</v>
      </c>
      <c r="H1598">
        <v>346</v>
      </c>
      <c r="I1598">
        <v>53</v>
      </c>
      <c r="J1598">
        <v>31</v>
      </c>
      <c r="K1598">
        <v>2</v>
      </c>
      <c r="L1598">
        <v>3</v>
      </c>
      <c r="M1598">
        <v>2</v>
      </c>
      <c r="N1598">
        <v>2</v>
      </c>
      <c r="O1598">
        <v>1</v>
      </c>
      <c r="P1598" s="1">
        <f>SUM(I1598:O1598)/H1598</f>
        <v>0.27167630057803466</v>
      </c>
      <c r="Q1598" s="2">
        <v>0.35476134693759731</v>
      </c>
      <c r="R1598">
        <f>(Q1598-P1598)/Q1598</f>
        <v>0.23419982779064527</v>
      </c>
    </row>
    <row r="1599" spans="1:18" hidden="1" x14ac:dyDescent="0.25">
      <c r="A1599" t="s">
        <v>276</v>
      </c>
      <c r="B1599">
        <v>2003</v>
      </c>
      <c r="C1599">
        <v>1</v>
      </c>
      <c r="D1599" t="s">
        <v>32</v>
      </c>
      <c r="E1599">
        <v>0</v>
      </c>
      <c r="F1599">
        <v>258</v>
      </c>
      <c r="G1599">
        <v>0.16900000000000001</v>
      </c>
      <c r="H1599">
        <v>335</v>
      </c>
      <c r="I1599">
        <v>52</v>
      </c>
      <c r="J1599">
        <v>23</v>
      </c>
      <c r="K1599">
        <v>5</v>
      </c>
      <c r="L1599">
        <v>3</v>
      </c>
      <c r="M1599">
        <v>4</v>
      </c>
      <c r="N1599">
        <v>1</v>
      </c>
      <c r="O1599">
        <v>0</v>
      </c>
      <c r="P1599" s="1">
        <f>SUM(I1599:O1599)/H1599</f>
        <v>0.2626865671641791</v>
      </c>
      <c r="Q1599" s="2">
        <v>0.35476134693759731</v>
      </c>
      <c r="R1599">
        <f>(Q1599-P1599)/Q1599</f>
        <v>0.25954005578182171</v>
      </c>
    </row>
    <row r="1600" spans="1:18" hidden="1" x14ac:dyDescent="0.25">
      <c r="A1600" t="s">
        <v>381</v>
      </c>
      <c r="B1600">
        <v>2003</v>
      </c>
      <c r="C1600">
        <v>1</v>
      </c>
      <c r="D1600" t="s">
        <v>32</v>
      </c>
      <c r="E1600">
        <v>0</v>
      </c>
      <c r="F1600">
        <v>24</v>
      </c>
      <c r="G1600">
        <v>0.219</v>
      </c>
      <c r="H1600">
        <v>33</v>
      </c>
      <c r="I1600">
        <v>7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 s="1">
        <f>SUM(I1600:O1600)/H1600</f>
        <v>0.24242424242424243</v>
      </c>
      <c r="Q1600" s="2">
        <v>0.35476134693759731</v>
      </c>
      <c r="R1600">
        <f>(Q1600-P1600)/Q1600</f>
        <v>0.31665542337991809</v>
      </c>
    </row>
    <row r="1601" spans="1:18" hidden="1" x14ac:dyDescent="0.25">
      <c r="A1601" t="s">
        <v>245</v>
      </c>
      <c r="B1601">
        <v>2003</v>
      </c>
      <c r="C1601">
        <v>1</v>
      </c>
      <c r="D1601" t="s">
        <v>36</v>
      </c>
      <c r="E1601">
        <v>32</v>
      </c>
      <c r="F1601">
        <v>630</v>
      </c>
      <c r="G1601">
        <v>0.246</v>
      </c>
      <c r="H1601">
        <v>868</v>
      </c>
      <c r="I1601">
        <v>197</v>
      </c>
      <c r="J1601">
        <v>53</v>
      </c>
      <c r="K1601">
        <v>1</v>
      </c>
      <c r="L1601">
        <v>2</v>
      </c>
      <c r="M1601">
        <v>5</v>
      </c>
      <c r="N1601">
        <v>5</v>
      </c>
      <c r="O1601">
        <v>6</v>
      </c>
      <c r="P1601" s="1">
        <f>SUM(I1601:O1601)/H1601</f>
        <v>0.30990783410138251</v>
      </c>
      <c r="Q1601" s="2">
        <v>0.35476134693759731</v>
      </c>
      <c r="R1601">
        <f>(Q1601-P1601)/Q1601</f>
        <v>0.12643291954831978</v>
      </c>
    </row>
    <row r="1602" spans="1:18" hidden="1" x14ac:dyDescent="0.25">
      <c r="A1602" t="s">
        <v>645</v>
      </c>
      <c r="B1602">
        <v>2003</v>
      </c>
      <c r="C1602">
        <v>1</v>
      </c>
      <c r="D1602" t="s">
        <v>36</v>
      </c>
      <c r="E1602">
        <v>18</v>
      </c>
      <c r="F1602">
        <v>281</v>
      </c>
      <c r="G1602">
        <v>0.309</v>
      </c>
      <c r="H1602">
        <v>441</v>
      </c>
      <c r="I1602">
        <v>120</v>
      </c>
      <c r="J1602">
        <v>44</v>
      </c>
      <c r="K1602">
        <v>2</v>
      </c>
      <c r="L1602">
        <v>3</v>
      </c>
      <c r="M1602">
        <v>5</v>
      </c>
      <c r="N1602">
        <v>2</v>
      </c>
      <c r="O1602">
        <v>4</v>
      </c>
      <c r="P1602" s="1">
        <f>SUM(I1602:O1602)/H1602</f>
        <v>0.40816326530612246</v>
      </c>
      <c r="Q1602" s="2">
        <v>0.35476134693759731</v>
      </c>
      <c r="R1602">
        <f>(Q1602-P1602)/Q1602</f>
        <v>-0.15052913410523996</v>
      </c>
    </row>
    <row r="1603" spans="1:18" hidden="1" x14ac:dyDescent="0.25">
      <c r="A1603" t="s">
        <v>720</v>
      </c>
      <c r="B1603">
        <v>2003</v>
      </c>
      <c r="C1603">
        <v>1</v>
      </c>
      <c r="D1603" t="s">
        <v>36</v>
      </c>
      <c r="E1603">
        <v>18</v>
      </c>
      <c r="F1603">
        <v>378</v>
      </c>
      <c r="G1603">
        <v>0.26100000000000001</v>
      </c>
      <c r="H1603">
        <v>533</v>
      </c>
      <c r="I1603">
        <v>126</v>
      </c>
      <c r="J1603">
        <v>38</v>
      </c>
      <c r="K1603">
        <v>1</v>
      </c>
      <c r="L1603">
        <v>5</v>
      </c>
      <c r="M1603">
        <v>2</v>
      </c>
      <c r="N1603">
        <v>2</v>
      </c>
      <c r="O1603">
        <v>5</v>
      </c>
      <c r="P1603" s="1">
        <f>SUM(I1603:O1603)/H1603</f>
        <v>0.33583489681050654</v>
      </c>
      <c r="Q1603" s="2">
        <v>0.35476134693759731</v>
      </c>
      <c r="R1603">
        <f>(Q1603-P1603)/Q1603</f>
        <v>5.3349809077198981E-2</v>
      </c>
    </row>
    <row r="1604" spans="1:18" hidden="1" x14ac:dyDescent="0.25">
      <c r="A1604" t="s">
        <v>767</v>
      </c>
      <c r="B1604">
        <v>2003</v>
      </c>
      <c r="C1604">
        <v>1</v>
      </c>
      <c r="D1604" t="s">
        <v>36</v>
      </c>
      <c r="E1604">
        <v>16</v>
      </c>
      <c r="F1604">
        <v>275</v>
      </c>
      <c r="G1604">
        <v>0.249</v>
      </c>
      <c r="H1604">
        <v>397</v>
      </c>
      <c r="I1604">
        <v>87</v>
      </c>
      <c r="J1604">
        <v>37</v>
      </c>
      <c r="K1604">
        <v>0</v>
      </c>
      <c r="L1604">
        <v>6</v>
      </c>
      <c r="M1604">
        <v>2</v>
      </c>
      <c r="N1604">
        <v>1</v>
      </c>
      <c r="O1604">
        <v>4</v>
      </c>
      <c r="P1604" s="1">
        <f>SUM(I1604:O1604)/H1604</f>
        <v>0.34508816120906799</v>
      </c>
      <c r="Q1604" s="2">
        <v>0.35476134693759731</v>
      </c>
      <c r="R1604">
        <f>(Q1604-P1604)/Q1604</f>
        <v>2.7266740900695811E-2</v>
      </c>
    </row>
    <row r="1605" spans="1:18" hidden="1" x14ac:dyDescent="0.25">
      <c r="A1605" t="s">
        <v>924</v>
      </c>
      <c r="B1605">
        <v>2003</v>
      </c>
      <c r="C1605">
        <v>1</v>
      </c>
      <c r="D1605" t="s">
        <v>36</v>
      </c>
      <c r="E1605">
        <v>15</v>
      </c>
      <c r="F1605">
        <v>256</v>
      </c>
      <c r="G1605">
        <v>0.28299999999999997</v>
      </c>
      <c r="H1605">
        <v>364</v>
      </c>
      <c r="I1605">
        <v>94</v>
      </c>
      <c r="J1605">
        <v>21</v>
      </c>
      <c r="K1605">
        <v>3</v>
      </c>
      <c r="L1605">
        <v>2</v>
      </c>
      <c r="M1605">
        <v>4</v>
      </c>
      <c r="N1605">
        <v>0</v>
      </c>
      <c r="O1605">
        <v>9</v>
      </c>
      <c r="P1605" s="1">
        <f>SUM(I1605:O1605)/H1605</f>
        <v>0.36538461538461536</v>
      </c>
      <c r="Q1605" s="2">
        <v>0.35476134693759731</v>
      </c>
      <c r="R1605">
        <f>(Q1605-P1605)/Q1605</f>
        <v>-2.9944830626902234E-2</v>
      </c>
    </row>
    <row r="1606" spans="1:18" hidden="1" x14ac:dyDescent="0.25">
      <c r="A1606" t="s">
        <v>207</v>
      </c>
      <c r="B1606">
        <v>2003</v>
      </c>
      <c r="C1606">
        <v>1</v>
      </c>
      <c r="D1606" t="s">
        <v>36</v>
      </c>
      <c r="E1606">
        <v>14</v>
      </c>
      <c r="F1606">
        <v>220</v>
      </c>
      <c r="G1606">
        <v>0.28000000000000003</v>
      </c>
      <c r="H1606">
        <v>321</v>
      </c>
      <c r="I1606">
        <v>80</v>
      </c>
      <c r="J1606">
        <v>26</v>
      </c>
      <c r="K1606">
        <v>0</v>
      </c>
      <c r="L1606">
        <v>5</v>
      </c>
      <c r="M1606">
        <v>2</v>
      </c>
      <c r="N1606">
        <v>1</v>
      </c>
      <c r="O1606">
        <v>3</v>
      </c>
      <c r="P1606" s="1">
        <f>SUM(I1606:O1606)/H1606</f>
        <v>0.3644859813084112</v>
      </c>
      <c r="Q1606" s="2">
        <v>0.35476134693759731</v>
      </c>
      <c r="R1606">
        <f>(Q1606-P1606)/Q1606</f>
        <v>-2.741176414724927E-2</v>
      </c>
    </row>
    <row r="1607" spans="1:18" hidden="1" x14ac:dyDescent="0.25">
      <c r="A1607" t="s">
        <v>876</v>
      </c>
      <c r="B1607">
        <v>2003</v>
      </c>
      <c r="C1607">
        <v>1</v>
      </c>
      <c r="D1607" t="s">
        <v>36</v>
      </c>
      <c r="E1607">
        <v>9</v>
      </c>
      <c r="F1607">
        <v>158</v>
      </c>
      <c r="G1607">
        <v>0.27100000000000002</v>
      </c>
      <c r="H1607">
        <v>230</v>
      </c>
      <c r="I1607">
        <v>56</v>
      </c>
      <c r="J1607">
        <v>15</v>
      </c>
      <c r="K1607">
        <v>0</v>
      </c>
      <c r="L1607">
        <v>4</v>
      </c>
      <c r="M1607">
        <v>1</v>
      </c>
      <c r="N1607">
        <v>1</v>
      </c>
      <c r="O1607">
        <v>3</v>
      </c>
      <c r="P1607" s="1">
        <f>SUM(I1607:O1607)/H1607</f>
        <v>0.34782608695652173</v>
      </c>
      <c r="Q1607" s="2">
        <v>0.35476134693759731</v>
      </c>
      <c r="R1607">
        <f>(Q1607-P1607)/Q1607</f>
        <v>1.9549085719012947E-2</v>
      </c>
    </row>
    <row r="1608" spans="1:18" hidden="1" x14ac:dyDescent="0.25">
      <c r="A1608" t="s">
        <v>722</v>
      </c>
      <c r="B1608">
        <v>2003</v>
      </c>
      <c r="C1608">
        <v>1</v>
      </c>
      <c r="D1608" t="s">
        <v>36</v>
      </c>
      <c r="E1608">
        <v>8</v>
      </c>
      <c r="F1608">
        <v>145</v>
      </c>
      <c r="G1608">
        <v>0.29499999999999998</v>
      </c>
      <c r="H1608">
        <v>215</v>
      </c>
      <c r="I1608">
        <v>54</v>
      </c>
      <c r="J1608">
        <v>21</v>
      </c>
      <c r="K1608">
        <v>0</v>
      </c>
      <c r="L1608">
        <v>3</v>
      </c>
      <c r="M1608">
        <v>1</v>
      </c>
      <c r="N1608">
        <v>3</v>
      </c>
      <c r="O1608">
        <v>5</v>
      </c>
      <c r="P1608" s="1">
        <f>SUM(I1608:O1608)/H1608</f>
        <v>0.40465116279069768</v>
      </c>
      <c r="Q1608" s="2">
        <v>0.35476134693759731</v>
      </c>
      <c r="R1608">
        <f>(Q1608-P1608)/Q1608</f>
        <v>-0.14062923225363674</v>
      </c>
    </row>
    <row r="1609" spans="1:18" hidden="1" x14ac:dyDescent="0.25">
      <c r="A1609" t="s">
        <v>90</v>
      </c>
      <c r="B1609">
        <v>2003</v>
      </c>
      <c r="C1609">
        <v>1</v>
      </c>
      <c r="D1609" t="s">
        <v>36</v>
      </c>
      <c r="E1609">
        <v>8</v>
      </c>
      <c r="F1609">
        <v>143</v>
      </c>
      <c r="G1609">
        <v>0.25700000000000001</v>
      </c>
      <c r="H1609">
        <v>214</v>
      </c>
      <c r="I1609">
        <v>47</v>
      </c>
      <c r="J1609">
        <v>26</v>
      </c>
      <c r="K1609">
        <v>2</v>
      </c>
      <c r="L1609">
        <v>2</v>
      </c>
      <c r="M1609">
        <v>2</v>
      </c>
      <c r="N1609">
        <v>2</v>
      </c>
      <c r="O1609">
        <v>1</v>
      </c>
      <c r="P1609" s="1">
        <f>SUM(I1609:O1609)/H1609</f>
        <v>0.38317757009345793</v>
      </c>
      <c r="Q1609" s="2">
        <v>0.35476134693759731</v>
      </c>
      <c r="R1609">
        <f>(Q1609-P1609)/Q1609</f>
        <v>-8.009954692403129E-2</v>
      </c>
    </row>
    <row r="1610" spans="1:18" hidden="1" x14ac:dyDescent="0.25">
      <c r="A1610" t="s">
        <v>164</v>
      </c>
      <c r="B1610">
        <v>2003</v>
      </c>
      <c r="C1610">
        <v>2</v>
      </c>
      <c r="D1610" t="s">
        <v>36</v>
      </c>
      <c r="E1610">
        <v>7</v>
      </c>
      <c r="F1610">
        <v>149</v>
      </c>
      <c r="G1610">
        <v>0.27200000000000002</v>
      </c>
      <c r="H1610">
        <v>198</v>
      </c>
      <c r="I1610">
        <v>50</v>
      </c>
      <c r="J1610">
        <v>11</v>
      </c>
      <c r="K1610">
        <v>0</v>
      </c>
      <c r="L1610">
        <v>0</v>
      </c>
      <c r="M1610">
        <v>1</v>
      </c>
      <c r="N1610">
        <v>1</v>
      </c>
      <c r="O1610">
        <v>2</v>
      </c>
      <c r="P1610" s="1">
        <f>SUM(I1610:O1610)/H1610</f>
        <v>0.32828282828282829</v>
      </c>
      <c r="Q1610" s="2">
        <v>0.35476134693759731</v>
      </c>
      <c r="R1610">
        <f>(Q1610-P1610)/Q1610</f>
        <v>7.463755249363907E-2</v>
      </c>
    </row>
    <row r="1611" spans="1:18" hidden="1" x14ac:dyDescent="0.25">
      <c r="A1611" t="s">
        <v>599</v>
      </c>
      <c r="B1611">
        <v>2003</v>
      </c>
      <c r="C1611">
        <v>1</v>
      </c>
      <c r="D1611" t="s">
        <v>36</v>
      </c>
      <c r="E1611">
        <v>4</v>
      </c>
      <c r="F1611">
        <v>218</v>
      </c>
      <c r="G1611">
        <v>0.30499999999999999</v>
      </c>
      <c r="H1611">
        <v>328</v>
      </c>
      <c r="I1611">
        <v>92</v>
      </c>
      <c r="J1611">
        <v>16</v>
      </c>
      <c r="K1611">
        <v>3</v>
      </c>
      <c r="L1611">
        <v>6</v>
      </c>
      <c r="M1611">
        <v>0</v>
      </c>
      <c r="N1611">
        <v>0</v>
      </c>
      <c r="O1611">
        <v>4</v>
      </c>
      <c r="P1611" s="1">
        <f>SUM(I1611:O1611)/H1611</f>
        <v>0.36890243902439024</v>
      </c>
      <c r="Q1611" s="2">
        <v>0.35476134693759731</v>
      </c>
      <c r="R1611">
        <f>(Q1611-P1611)/Q1611</f>
        <v>-3.9860859163104806E-2</v>
      </c>
    </row>
    <row r="1612" spans="1:18" hidden="1" x14ac:dyDescent="0.25">
      <c r="A1612" t="s">
        <v>315</v>
      </c>
      <c r="B1612">
        <v>2003</v>
      </c>
      <c r="C1612">
        <v>1</v>
      </c>
      <c r="D1612" t="s">
        <v>36</v>
      </c>
      <c r="E1612">
        <v>4</v>
      </c>
      <c r="F1612">
        <v>76</v>
      </c>
      <c r="G1612">
        <v>0.245</v>
      </c>
      <c r="H1612">
        <v>106</v>
      </c>
      <c r="I1612">
        <v>23</v>
      </c>
      <c r="J1612">
        <v>11</v>
      </c>
      <c r="K1612">
        <v>0</v>
      </c>
      <c r="L1612">
        <v>1</v>
      </c>
      <c r="M1612">
        <v>0</v>
      </c>
      <c r="N1612">
        <v>0</v>
      </c>
      <c r="O1612">
        <v>0</v>
      </c>
      <c r="P1612" s="1">
        <f>SUM(I1612:O1612)/H1612</f>
        <v>0.330188679245283</v>
      </c>
      <c r="Q1612" s="2">
        <v>0.35476134693759731</v>
      </c>
      <c r="R1612">
        <f>(Q1612-P1612)/Q1612</f>
        <v>6.9265346702600761E-2</v>
      </c>
    </row>
    <row r="1613" spans="1:18" hidden="1" x14ac:dyDescent="0.25">
      <c r="A1613" t="s">
        <v>78</v>
      </c>
      <c r="B1613">
        <v>2003</v>
      </c>
      <c r="C1613">
        <v>2</v>
      </c>
      <c r="D1613" t="s">
        <v>36</v>
      </c>
      <c r="E1613">
        <v>4</v>
      </c>
      <c r="F1613">
        <v>57</v>
      </c>
      <c r="G1613">
        <v>0.217</v>
      </c>
      <c r="H1613">
        <v>77</v>
      </c>
      <c r="I1613">
        <v>15</v>
      </c>
      <c r="J1613">
        <v>7</v>
      </c>
      <c r="K1613">
        <v>0</v>
      </c>
      <c r="L1613">
        <v>0</v>
      </c>
      <c r="M1613">
        <v>2</v>
      </c>
      <c r="N1613">
        <v>1</v>
      </c>
      <c r="O1613">
        <v>0</v>
      </c>
      <c r="P1613" s="1">
        <f>SUM(I1613:O1613)/H1613</f>
        <v>0.32467532467532467</v>
      </c>
      <c r="Q1613" s="2">
        <v>0.35476134693759731</v>
      </c>
      <c r="R1613">
        <f>(Q1613-P1613)/Q1613</f>
        <v>8.48063705981046E-2</v>
      </c>
    </row>
    <row r="1614" spans="1:18" hidden="1" x14ac:dyDescent="0.25">
      <c r="A1614" t="s">
        <v>715</v>
      </c>
      <c r="B1614">
        <v>2003</v>
      </c>
      <c r="C1614">
        <v>1</v>
      </c>
      <c r="D1614" t="s">
        <v>36</v>
      </c>
      <c r="E1614">
        <v>3</v>
      </c>
      <c r="F1614">
        <v>94</v>
      </c>
      <c r="G1614">
        <v>0.34799999999999998</v>
      </c>
      <c r="H1614">
        <v>158</v>
      </c>
      <c r="I1614">
        <v>47</v>
      </c>
      <c r="J1614">
        <v>18</v>
      </c>
      <c r="K1614">
        <v>1</v>
      </c>
      <c r="L1614">
        <v>1</v>
      </c>
      <c r="M1614">
        <v>3</v>
      </c>
      <c r="N1614">
        <v>2</v>
      </c>
      <c r="O1614">
        <v>2</v>
      </c>
      <c r="P1614" s="1">
        <f>SUM(I1614:O1614)/H1614</f>
        <v>0.46835443037974683</v>
      </c>
      <c r="Q1614" s="2">
        <v>0.35476134693759731</v>
      </c>
      <c r="R1614">
        <f>(Q1614-P1614)/Q1614</f>
        <v>-0.32019577223594936</v>
      </c>
    </row>
    <row r="1615" spans="1:18" hidden="1" x14ac:dyDescent="0.25">
      <c r="A1615" t="s">
        <v>855</v>
      </c>
      <c r="B1615">
        <v>2003</v>
      </c>
      <c r="C1615">
        <v>1</v>
      </c>
      <c r="D1615" t="s">
        <v>36</v>
      </c>
      <c r="E1615">
        <v>2</v>
      </c>
      <c r="F1615">
        <v>241</v>
      </c>
      <c r="G1615">
        <v>0.27100000000000002</v>
      </c>
      <c r="H1615">
        <v>355</v>
      </c>
      <c r="I1615">
        <v>82</v>
      </c>
      <c r="J1615">
        <v>40</v>
      </c>
      <c r="K1615">
        <v>4</v>
      </c>
      <c r="L1615">
        <v>7</v>
      </c>
      <c r="M1615">
        <v>6</v>
      </c>
      <c r="N1615">
        <v>1</v>
      </c>
      <c r="O1615">
        <v>4</v>
      </c>
      <c r="P1615" s="1">
        <f>SUM(I1615:O1615)/H1615</f>
        <v>0.40563380281690142</v>
      </c>
      <c r="Q1615" s="2">
        <v>0.35476134693759731</v>
      </c>
      <c r="R1615">
        <f>(Q1615-P1615)/Q1615</f>
        <v>-0.14339909440092583</v>
      </c>
    </row>
    <row r="1616" spans="1:18" hidden="1" x14ac:dyDescent="0.25">
      <c r="A1616" t="s">
        <v>567</v>
      </c>
      <c r="B1616">
        <v>2003</v>
      </c>
      <c r="C1616">
        <v>1</v>
      </c>
      <c r="D1616" t="s">
        <v>36</v>
      </c>
      <c r="E1616">
        <v>0</v>
      </c>
      <c r="F1616">
        <v>13</v>
      </c>
      <c r="G1616">
        <v>0.45800000000000002</v>
      </c>
      <c r="H1616">
        <v>29</v>
      </c>
      <c r="I1616">
        <v>11</v>
      </c>
      <c r="J1616">
        <v>5</v>
      </c>
      <c r="K1616">
        <v>0</v>
      </c>
      <c r="L1616">
        <v>0</v>
      </c>
      <c r="M1616">
        <v>1</v>
      </c>
      <c r="N1616">
        <v>0</v>
      </c>
      <c r="O1616">
        <v>0</v>
      </c>
      <c r="P1616" s="1">
        <f>SUM(I1616:O1616)/H1616</f>
        <v>0.58620689655172409</v>
      </c>
      <c r="Q1616" s="2">
        <v>0.35476134693759731</v>
      </c>
      <c r="R1616">
        <f>(Q1616-P1616)/Q1616</f>
        <v>-0.65239787708562891</v>
      </c>
    </row>
    <row r="1617" spans="1:18" hidden="1" x14ac:dyDescent="0.25">
      <c r="A1617" t="s">
        <v>177</v>
      </c>
      <c r="B1617">
        <v>2003</v>
      </c>
      <c r="C1617">
        <v>2</v>
      </c>
      <c r="D1617" t="s">
        <v>36</v>
      </c>
      <c r="E1617">
        <v>0</v>
      </c>
      <c r="F1617">
        <v>37</v>
      </c>
      <c r="G1617">
        <v>0.45300000000000001</v>
      </c>
      <c r="H1617">
        <v>74</v>
      </c>
      <c r="I1617">
        <v>29</v>
      </c>
      <c r="J1617">
        <v>7</v>
      </c>
      <c r="K1617">
        <v>0</v>
      </c>
      <c r="L1617">
        <v>1</v>
      </c>
      <c r="M1617">
        <v>0</v>
      </c>
      <c r="N1617">
        <v>0</v>
      </c>
      <c r="O1617">
        <v>2</v>
      </c>
      <c r="P1617" s="1">
        <f>SUM(I1617:O1617)/H1617</f>
        <v>0.52702702702702697</v>
      </c>
      <c r="Q1617" s="2">
        <v>0.35476134693759731</v>
      </c>
      <c r="R1617">
        <f>(Q1617-P1617)/Q1617</f>
        <v>-0.48558187518588736</v>
      </c>
    </row>
    <row r="1618" spans="1:18" hidden="1" x14ac:dyDescent="0.25">
      <c r="A1618" t="s">
        <v>178</v>
      </c>
      <c r="B1618">
        <v>2003</v>
      </c>
      <c r="C1618">
        <v>1</v>
      </c>
      <c r="D1618" t="s">
        <v>36</v>
      </c>
      <c r="E1618">
        <v>0</v>
      </c>
      <c r="F1618">
        <v>68</v>
      </c>
      <c r="G1618">
        <v>0.38300000000000001</v>
      </c>
      <c r="H1618">
        <v>125</v>
      </c>
      <c r="I1618">
        <v>41</v>
      </c>
      <c r="J1618">
        <v>17</v>
      </c>
      <c r="K1618">
        <v>1</v>
      </c>
      <c r="L1618">
        <v>0</v>
      </c>
      <c r="M1618">
        <v>3</v>
      </c>
      <c r="N1618">
        <v>1</v>
      </c>
      <c r="O1618">
        <v>0</v>
      </c>
      <c r="P1618" s="1">
        <f>SUM(I1618:O1618)/H1618</f>
        <v>0.504</v>
      </c>
      <c r="Q1618" s="2">
        <v>0.35476134693759731</v>
      </c>
      <c r="R1618">
        <f>(Q1618-P1618)/Q1618</f>
        <v>-0.42067337479315031</v>
      </c>
    </row>
    <row r="1619" spans="1:18" hidden="1" x14ac:dyDescent="0.25">
      <c r="A1619" t="s">
        <v>938</v>
      </c>
      <c r="B1619">
        <v>2003</v>
      </c>
      <c r="C1619">
        <v>1</v>
      </c>
      <c r="D1619" t="s">
        <v>36</v>
      </c>
      <c r="E1619">
        <v>0</v>
      </c>
      <c r="F1619">
        <v>24</v>
      </c>
      <c r="G1619">
        <v>0.32400000000000001</v>
      </c>
      <c r="H1619">
        <v>41</v>
      </c>
      <c r="I1619">
        <v>11</v>
      </c>
      <c r="J1619">
        <v>7</v>
      </c>
      <c r="K1619">
        <v>1</v>
      </c>
      <c r="L1619">
        <v>0</v>
      </c>
      <c r="M1619">
        <v>1</v>
      </c>
      <c r="N1619">
        <v>0</v>
      </c>
      <c r="O1619">
        <v>0</v>
      </c>
      <c r="P1619" s="1">
        <f>SUM(I1619:O1619)/H1619</f>
        <v>0.48780487804878048</v>
      </c>
      <c r="Q1619" s="2">
        <v>0.35476134693759731</v>
      </c>
      <c r="R1619">
        <f>(Q1619-P1619)/Q1619</f>
        <v>-0.37502262368675016</v>
      </c>
    </row>
    <row r="1620" spans="1:18" hidden="1" x14ac:dyDescent="0.25">
      <c r="A1620" t="s">
        <v>875</v>
      </c>
      <c r="B1620">
        <v>2003</v>
      </c>
      <c r="C1620">
        <v>1</v>
      </c>
      <c r="D1620" t="s">
        <v>36</v>
      </c>
      <c r="E1620">
        <v>0</v>
      </c>
      <c r="F1620">
        <v>49</v>
      </c>
      <c r="G1620">
        <v>0.31</v>
      </c>
      <c r="H1620">
        <v>83</v>
      </c>
      <c r="I1620">
        <v>22</v>
      </c>
      <c r="J1620">
        <v>10</v>
      </c>
      <c r="K1620">
        <v>1</v>
      </c>
      <c r="L1620">
        <v>1</v>
      </c>
      <c r="M1620">
        <v>5</v>
      </c>
      <c r="N1620">
        <v>1</v>
      </c>
      <c r="O1620">
        <v>0</v>
      </c>
      <c r="P1620" s="1">
        <f>SUM(I1620:O1620)/H1620</f>
        <v>0.48192771084337349</v>
      </c>
      <c r="Q1620" s="2">
        <v>0.35476134693759731</v>
      </c>
      <c r="R1620">
        <f>(Q1620-P1620)/Q1620</f>
        <v>-0.35845608605197005</v>
      </c>
    </row>
    <row r="1621" spans="1:18" hidden="1" x14ac:dyDescent="0.25">
      <c r="A1621" t="s">
        <v>330</v>
      </c>
      <c r="B1621">
        <v>2003</v>
      </c>
      <c r="C1621">
        <v>1</v>
      </c>
      <c r="D1621" t="s">
        <v>36</v>
      </c>
      <c r="E1621">
        <v>0</v>
      </c>
      <c r="F1621">
        <v>12</v>
      </c>
      <c r="G1621">
        <v>0.42099999999999999</v>
      </c>
      <c r="H1621">
        <v>21</v>
      </c>
      <c r="I1621">
        <v>8</v>
      </c>
      <c r="J1621">
        <v>2</v>
      </c>
      <c r="K1621">
        <v>0</v>
      </c>
      <c r="L1621">
        <v>0</v>
      </c>
      <c r="M1621">
        <v>0</v>
      </c>
      <c r="N1621">
        <v>0</v>
      </c>
      <c r="O1621">
        <v>0</v>
      </c>
      <c r="P1621" s="1">
        <f>SUM(I1621:O1621)/H1621</f>
        <v>0.47619047619047616</v>
      </c>
      <c r="Q1621" s="2">
        <v>0.35476134693759731</v>
      </c>
      <c r="R1621">
        <f>(Q1621-P1621)/Q1621</f>
        <v>-0.34228398978944652</v>
      </c>
    </row>
    <row r="1622" spans="1:18" hidden="1" x14ac:dyDescent="0.25">
      <c r="A1622" t="s">
        <v>730</v>
      </c>
      <c r="B1622">
        <v>2003</v>
      </c>
      <c r="C1622">
        <v>1</v>
      </c>
      <c r="D1622" t="s">
        <v>36</v>
      </c>
      <c r="E1622">
        <v>0</v>
      </c>
      <c r="F1622">
        <v>31</v>
      </c>
      <c r="G1622">
        <v>0.29299999999999998</v>
      </c>
      <c r="H1622">
        <v>52</v>
      </c>
      <c r="I1622">
        <v>12</v>
      </c>
      <c r="J1622">
        <v>9</v>
      </c>
      <c r="K1622">
        <v>0</v>
      </c>
      <c r="L1622">
        <v>0</v>
      </c>
      <c r="M1622">
        <v>1</v>
      </c>
      <c r="N1622">
        <v>1</v>
      </c>
      <c r="O1622">
        <v>1</v>
      </c>
      <c r="P1622" s="1">
        <f>SUM(I1622:O1622)/H1622</f>
        <v>0.46153846153846156</v>
      </c>
      <c r="Q1622" s="2">
        <v>0.35476134693759731</v>
      </c>
      <c r="R1622">
        <f>(Q1622-P1622)/Q1622</f>
        <v>-0.30098294394977138</v>
      </c>
    </row>
    <row r="1623" spans="1:18" hidden="1" x14ac:dyDescent="0.25">
      <c r="A1623" t="s">
        <v>82</v>
      </c>
      <c r="B1623">
        <v>2003</v>
      </c>
      <c r="C1623">
        <v>1</v>
      </c>
      <c r="D1623" t="s">
        <v>36</v>
      </c>
      <c r="E1623">
        <v>0</v>
      </c>
      <c r="F1623">
        <v>225</v>
      </c>
      <c r="G1623">
        <v>0.29899999999999999</v>
      </c>
      <c r="H1623">
        <v>346</v>
      </c>
      <c r="I1623">
        <v>88</v>
      </c>
      <c r="J1623">
        <v>36</v>
      </c>
      <c r="K1623">
        <v>5</v>
      </c>
      <c r="L1623">
        <v>5</v>
      </c>
      <c r="M1623">
        <v>4</v>
      </c>
      <c r="N1623">
        <v>6</v>
      </c>
      <c r="O1623">
        <v>5</v>
      </c>
      <c r="P1623" s="1">
        <f>SUM(I1623:O1623)/H1623</f>
        <v>0.430635838150289</v>
      </c>
      <c r="Q1623" s="2">
        <v>0.35476134693759731</v>
      </c>
      <c r="R1623">
        <f>(Q1623-P1623)/Q1623</f>
        <v>-0.21387474105525381</v>
      </c>
    </row>
    <row r="1624" spans="1:18" hidden="1" x14ac:dyDescent="0.25">
      <c r="A1624" t="s">
        <v>350</v>
      </c>
      <c r="B1624">
        <v>2003</v>
      </c>
      <c r="C1624">
        <v>1</v>
      </c>
      <c r="D1624" t="s">
        <v>36</v>
      </c>
      <c r="E1624">
        <v>0</v>
      </c>
      <c r="F1624">
        <v>134</v>
      </c>
      <c r="G1624">
        <v>0.30099999999999999</v>
      </c>
      <c r="H1624">
        <v>208</v>
      </c>
      <c r="I1624">
        <v>55</v>
      </c>
      <c r="J1624">
        <v>21</v>
      </c>
      <c r="K1624">
        <v>5</v>
      </c>
      <c r="L1624">
        <v>2</v>
      </c>
      <c r="M1624">
        <v>2</v>
      </c>
      <c r="N1624">
        <v>1</v>
      </c>
      <c r="O1624">
        <v>1</v>
      </c>
      <c r="P1624" s="1">
        <f>SUM(I1624:O1624)/H1624</f>
        <v>0.41826923076923078</v>
      </c>
      <c r="Q1624" s="2">
        <v>0.35476134693759731</v>
      </c>
      <c r="R1624">
        <f>(Q1624-P1624)/Q1624</f>
        <v>-0.17901579295448028</v>
      </c>
    </row>
    <row r="1625" spans="1:18" hidden="1" x14ac:dyDescent="0.25">
      <c r="A1625" t="s">
        <v>670</v>
      </c>
      <c r="B1625">
        <v>2003</v>
      </c>
      <c r="C1625">
        <v>1</v>
      </c>
      <c r="D1625" t="s">
        <v>36</v>
      </c>
      <c r="E1625">
        <v>0</v>
      </c>
      <c r="F1625">
        <v>192</v>
      </c>
      <c r="G1625">
        <v>0.26700000000000002</v>
      </c>
      <c r="H1625">
        <v>285</v>
      </c>
      <c r="I1625">
        <v>64</v>
      </c>
      <c r="J1625">
        <v>32</v>
      </c>
      <c r="K1625">
        <v>0</v>
      </c>
      <c r="L1625">
        <v>8</v>
      </c>
      <c r="M1625">
        <v>6</v>
      </c>
      <c r="N1625">
        <v>3</v>
      </c>
      <c r="O1625">
        <v>2</v>
      </c>
      <c r="P1625" s="1">
        <f>SUM(I1625:O1625)/H1625</f>
        <v>0.40350877192982454</v>
      </c>
      <c r="Q1625" s="2">
        <v>0.35476134693759731</v>
      </c>
      <c r="R1625">
        <f>(Q1625-P1625)/Q1625</f>
        <v>-0.13740906503210995</v>
      </c>
    </row>
    <row r="1626" spans="1:18" hidden="1" x14ac:dyDescent="0.25">
      <c r="A1626" t="s">
        <v>294</v>
      </c>
      <c r="B1626">
        <v>2003</v>
      </c>
      <c r="C1626">
        <v>2</v>
      </c>
      <c r="D1626" t="s">
        <v>36</v>
      </c>
      <c r="E1626">
        <v>0</v>
      </c>
      <c r="F1626">
        <v>64</v>
      </c>
      <c r="G1626">
        <v>0.26800000000000002</v>
      </c>
      <c r="H1626">
        <v>95</v>
      </c>
      <c r="I1626">
        <v>22</v>
      </c>
      <c r="J1626">
        <v>11</v>
      </c>
      <c r="K1626">
        <v>1</v>
      </c>
      <c r="L1626">
        <v>1</v>
      </c>
      <c r="M1626">
        <v>0</v>
      </c>
      <c r="N1626">
        <v>1</v>
      </c>
      <c r="O1626">
        <v>0</v>
      </c>
      <c r="P1626" s="1">
        <f>SUM(I1626:O1626)/H1626</f>
        <v>0.37894736842105264</v>
      </c>
      <c r="Q1626" s="2">
        <v>0.35476134693759731</v>
      </c>
      <c r="R1626">
        <f>(Q1626-P1626)/Q1626</f>
        <v>-6.8175469769285957E-2</v>
      </c>
    </row>
    <row r="1627" spans="1:18" hidden="1" x14ac:dyDescent="0.25">
      <c r="A1627" t="s">
        <v>754</v>
      </c>
      <c r="B1627">
        <v>2003</v>
      </c>
      <c r="C1627">
        <v>1</v>
      </c>
      <c r="D1627" t="s">
        <v>36</v>
      </c>
      <c r="E1627">
        <v>0</v>
      </c>
      <c r="F1627">
        <v>65</v>
      </c>
      <c r="G1627">
        <v>0.23499999999999999</v>
      </c>
      <c r="H1627">
        <v>97</v>
      </c>
      <c r="I1627">
        <v>19</v>
      </c>
      <c r="J1627">
        <v>14</v>
      </c>
      <c r="K1627">
        <v>1</v>
      </c>
      <c r="L1627">
        <v>1</v>
      </c>
      <c r="M1627">
        <v>0</v>
      </c>
      <c r="N1627">
        <v>0</v>
      </c>
      <c r="O1627">
        <v>1</v>
      </c>
      <c r="P1627" s="1">
        <f>SUM(I1627:O1627)/H1627</f>
        <v>0.37113402061855671</v>
      </c>
      <c r="Q1627" s="2">
        <v>0.35476134693759731</v>
      </c>
      <c r="R1627">
        <f>(Q1627-P1627)/Q1627</f>
        <v>-4.6151233279197595E-2</v>
      </c>
    </row>
    <row r="1628" spans="1:18" hidden="1" x14ac:dyDescent="0.25">
      <c r="A1628" t="s">
        <v>176</v>
      </c>
      <c r="B1628">
        <v>2003</v>
      </c>
      <c r="C1628">
        <v>2</v>
      </c>
      <c r="D1628" t="s">
        <v>36</v>
      </c>
      <c r="E1628">
        <v>0</v>
      </c>
      <c r="F1628">
        <v>78</v>
      </c>
      <c r="G1628">
        <v>0.18</v>
      </c>
      <c r="H1628">
        <v>101</v>
      </c>
      <c r="I1628">
        <v>16</v>
      </c>
      <c r="J1628">
        <v>11</v>
      </c>
      <c r="K1628">
        <v>1</v>
      </c>
      <c r="L1628">
        <v>0</v>
      </c>
      <c r="M1628">
        <v>1</v>
      </c>
      <c r="N1628">
        <v>0</v>
      </c>
      <c r="O1628">
        <v>1</v>
      </c>
      <c r="P1628" s="1">
        <f>SUM(I1628:O1628)/H1628</f>
        <v>0.29702970297029702</v>
      </c>
      <c r="Q1628" s="2">
        <v>0.35476134693759731</v>
      </c>
      <c r="R1628">
        <f>(Q1628-P1628)/Q1628</f>
        <v>0.16273374894321652</v>
      </c>
    </row>
    <row r="1629" spans="1:18" hidden="1" x14ac:dyDescent="0.25">
      <c r="A1629" t="s">
        <v>769</v>
      </c>
      <c r="B1629">
        <v>2003</v>
      </c>
      <c r="C1629">
        <v>1</v>
      </c>
      <c r="D1629" t="s">
        <v>36</v>
      </c>
      <c r="E1629">
        <v>0</v>
      </c>
      <c r="F1629">
        <v>3</v>
      </c>
      <c r="G1629">
        <v>0.25</v>
      </c>
      <c r="H1629">
        <v>4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 s="1">
        <f>SUM(I1629:O1629)/H1629</f>
        <v>0.25</v>
      </c>
      <c r="Q1629" s="2">
        <v>0.35476134693759731</v>
      </c>
      <c r="R1629">
        <f>(Q1629-P1629)/Q1629</f>
        <v>0.29530090536054054</v>
      </c>
    </row>
    <row r="1630" spans="1:18" hidden="1" x14ac:dyDescent="0.25">
      <c r="A1630" t="s">
        <v>250</v>
      </c>
      <c r="B1630">
        <v>2003</v>
      </c>
      <c r="C1630">
        <v>1</v>
      </c>
      <c r="D1630" t="s">
        <v>28</v>
      </c>
      <c r="E1630">
        <v>33</v>
      </c>
      <c r="F1630">
        <v>655</v>
      </c>
      <c r="G1630">
        <v>0.223</v>
      </c>
      <c r="H1630">
        <v>897</v>
      </c>
      <c r="I1630">
        <v>175</v>
      </c>
      <c r="J1630">
        <v>98</v>
      </c>
      <c r="K1630">
        <v>6</v>
      </c>
      <c r="L1630">
        <v>1</v>
      </c>
      <c r="M1630">
        <v>11</v>
      </c>
      <c r="N1630">
        <v>11</v>
      </c>
      <c r="O1630">
        <v>3</v>
      </c>
      <c r="P1630" s="1">
        <f>SUM(I1630:O1630)/H1630</f>
        <v>0.34002229654403565</v>
      </c>
      <c r="Q1630" s="2">
        <v>0.35476134693759731</v>
      </c>
      <c r="R1630">
        <f>(Q1630-P1630)/Q1630</f>
        <v>4.1546381872753078E-2</v>
      </c>
    </row>
    <row r="1631" spans="1:18" hidden="1" x14ac:dyDescent="0.25">
      <c r="A1631" t="s">
        <v>47</v>
      </c>
      <c r="B1631">
        <v>2003</v>
      </c>
      <c r="C1631">
        <v>1</v>
      </c>
      <c r="D1631" t="s">
        <v>28</v>
      </c>
      <c r="E1631">
        <v>32</v>
      </c>
      <c r="F1631">
        <v>633</v>
      </c>
      <c r="G1631">
        <v>0.23599999999999999</v>
      </c>
      <c r="H1631">
        <v>856</v>
      </c>
      <c r="I1631">
        <v>184</v>
      </c>
      <c r="J1631">
        <v>56</v>
      </c>
      <c r="K1631">
        <v>2</v>
      </c>
      <c r="L1631">
        <v>5</v>
      </c>
      <c r="M1631">
        <v>5</v>
      </c>
      <c r="N1631">
        <v>12</v>
      </c>
      <c r="O1631">
        <v>2</v>
      </c>
      <c r="P1631" s="1">
        <f>SUM(I1631:O1631)/H1631</f>
        <v>0.31074766355140188</v>
      </c>
      <c r="Q1631" s="2">
        <v>0.35476134693759731</v>
      </c>
      <c r="R1631">
        <f>(Q1631-P1631)/Q1631</f>
        <v>0.12406561133599897</v>
      </c>
    </row>
    <row r="1632" spans="1:18" hidden="1" x14ac:dyDescent="0.25">
      <c r="A1632" t="s">
        <v>410</v>
      </c>
      <c r="B1632">
        <v>2003</v>
      </c>
      <c r="C1632">
        <v>1</v>
      </c>
      <c r="D1632" t="s">
        <v>28</v>
      </c>
      <c r="E1632">
        <v>30</v>
      </c>
      <c r="F1632">
        <v>556</v>
      </c>
      <c r="G1632">
        <v>0.26700000000000002</v>
      </c>
      <c r="H1632">
        <v>772</v>
      </c>
      <c r="I1632">
        <v>191</v>
      </c>
      <c r="J1632">
        <v>46</v>
      </c>
      <c r="K1632">
        <v>4</v>
      </c>
      <c r="L1632">
        <v>3</v>
      </c>
      <c r="M1632">
        <v>2</v>
      </c>
      <c r="N1632">
        <v>5</v>
      </c>
      <c r="O1632">
        <v>3</v>
      </c>
      <c r="P1632" s="1">
        <f>SUM(I1632:O1632)/H1632</f>
        <v>0.32901554404145078</v>
      </c>
      <c r="Q1632" s="2">
        <v>0.35476134693759731</v>
      </c>
      <c r="R1632">
        <f>(Q1632-P1632)/Q1632</f>
        <v>7.2572175966721733E-2</v>
      </c>
    </row>
    <row r="1633" spans="1:18" hidden="1" x14ac:dyDescent="0.25">
      <c r="A1633" t="s">
        <v>773</v>
      </c>
      <c r="B1633">
        <v>2003</v>
      </c>
      <c r="C1633">
        <v>1</v>
      </c>
      <c r="D1633" t="s">
        <v>28</v>
      </c>
      <c r="E1633">
        <v>27</v>
      </c>
      <c r="F1633">
        <v>441</v>
      </c>
      <c r="G1633">
        <v>0.23799999999999999</v>
      </c>
      <c r="H1633">
        <v>656</v>
      </c>
      <c r="I1633">
        <v>129</v>
      </c>
      <c r="J1633">
        <v>101</v>
      </c>
      <c r="K1633">
        <v>4</v>
      </c>
      <c r="L1633">
        <v>6</v>
      </c>
      <c r="M1633">
        <v>10</v>
      </c>
      <c r="N1633">
        <v>6</v>
      </c>
      <c r="O1633">
        <v>2</v>
      </c>
      <c r="P1633" s="1">
        <f>SUM(I1633:O1633)/H1633</f>
        <v>0.39329268292682928</v>
      </c>
      <c r="Q1633" s="2">
        <v>0.35476134693759731</v>
      </c>
      <c r="R1633">
        <f>(Q1633-P1633)/Q1633</f>
        <v>-0.10861199034744237</v>
      </c>
    </row>
    <row r="1634" spans="1:18" hidden="1" x14ac:dyDescent="0.25">
      <c r="A1634" t="s">
        <v>107</v>
      </c>
      <c r="B1634">
        <v>2003</v>
      </c>
      <c r="C1634">
        <v>1</v>
      </c>
      <c r="D1634" t="s">
        <v>28</v>
      </c>
      <c r="E1634">
        <v>12</v>
      </c>
      <c r="F1634">
        <v>219</v>
      </c>
      <c r="G1634">
        <v>0.311</v>
      </c>
      <c r="H1634">
        <v>318</v>
      </c>
      <c r="I1634">
        <v>90</v>
      </c>
      <c r="J1634">
        <v>17</v>
      </c>
      <c r="K1634">
        <v>2</v>
      </c>
      <c r="L1634">
        <v>3</v>
      </c>
      <c r="M1634">
        <v>5</v>
      </c>
      <c r="N1634">
        <v>7</v>
      </c>
      <c r="O1634">
        <v>2</v>
      </c>
      <c r="P1634" s="1">
        <f>SUM(I1634:O1634)/H1634</f>
        <v>0.39622641509433965</v>
      </c>
      <c r="Q1634" s="2">
        <v>0.35476134693759731</v>
      </c>
      <c r="R1634">
        <f>(Q1634-P1634)/Q1634</f>
        <v>-0.11688158395687921</v>
      </c>
    </row>
    <row r="1635" spans="1:18" hidden="1" x14ac:dyDescent="0.25">
      <c r="A1635" t="s">
        <v>77</v>
      </c>
      <c r="B1635">
        <v>2003</v>
      </c>
      <c r="C1635">
        <v>1</v>
      </c>
      <c r="D1635" t="s">
        <v>28</v>
      </c>
      <c r="E1635">
        <v>12</v>
      </c>
      <c r="F1635">
        <v>285</v>
      </c>
      <c r="G1635">
        <v>0.23100000000000001</v>
      </c>
      <c r="H1635">
        <v>377</v>
      </c>
      <c r="I1635">
        <v>80</v>
      </c>
      <c r="J1635">
        <v>23</v>
      </c>
      <c r="K1635">
        <v>1</v>
      </c>
      <c r="L1635">
        <v>5</v>
      </c>
      <c r="M1635">
        <v>1</v>
      </c>
      <c r="N1635">
        <v>2</v>
      </c>
      <c r="O1635">
        <v>1</v>
      </c>
      <c r="P1635" s="1">
        <f>SUM(I1635:O1635)/H1635</f>
        <v>0.29973474801061006</v>
      </c>
      <c r="Q1635" s="2">
        <v>0.35476134693759731</v>
      </c>
      <c r="R1635">
        <f>(Q1635-P1635)/Q1635</f>
        <v>0.15510877777974627</v>
      </c>
    </row>
    <row r="1636" spans="1:18" hidden="1" x14ac:dyDescent="0.25">
      <c r="A1636" t="s">
        <v>199</v>
      </c>
      <c r="B1636">
        <v>2003</v>
      </c>
      <c r="C1636">
        <v>1</v>
      </c>
      <c r="D1636" t="s">
        <v>28</v>
      </c>
      <c r="E1636">
        <v>10</v>
      </c>
      <c r="F1636">
        <v>181</v>
      </c>
      <c r="G1636">
        <v>0.25</v>
      </c>
      <c r="H1636">
        <v>261</v>
      </c>
      <c r="I1636">
        <v>58</v>
      </c>
      <c r="J1636">
        <v>25</v>
      </c>
      <c r="K1636">
        <v>0</v>
      </c>
      <c r="L1636">
        <v>0</v>
      </c>
      <c r="M1636">
        <v>3</v>
      </c>
      <c r="N1636">
        <v>3</v>
      </c>
      <c r="O1636">
        <v>1</v>
      </c>
      <c r="P1636" s="1">
        <f>SUM(I1636:O1636)/H1636</f>
        <v>0.34482758620689657</v>
      </c>
      <c r="Q1636" s="2">
        <v>0.35476134693759731</v>
      </c>
      <c r="R1636">
        <f>(Q1636-P1636)/Q1636</f>
        <v>2.8001248773159296E-2</v>
      </c>
    </row>
    <row r="1637" spans="1:18" hidden="1" x14ac:dyDescent="0.25">
      <c r="A1637" t="s">
        <v>889</v>
      </c>
      <c r="B1637">
        <v>2003</v>
      </c>
      <c r="C1637">
        <v>1</v>
      </c>
      <c r="D1637" t="s">
        <v>28</v>
      </c>
      <c r="E1637">
        <v>3</v>
      </c>
      <c r="F1637">
        <v>66</v>
      </c>
      <c r="G1637">
        <v>0.221</v>
      </c>
      <c r="H1637">
        <v>91</v>
      </c>
      <c r="I1637">
        <v>17</v>
      </c>
      <c r="J1637">
        <v>11</v>
      </c>
      <c r="K1637">
        <v>1</v>
      </c>
      <c r="L1637">
        <v>1</v>
      </c>
      <c r="M1637">
        <v>3</v>
      </c>
      <c r="N1637">
        <v>1</v>
      </c>
      <c r="O1637">
        <v>1</v>
      </c>
      <c r="P1637" s="1">
        <f>SUM(I1637:O1637)/H1637</f>
        <v>0.38461538461538464</v>
      </c>
      <c r="Q1637" s="2">
        <v>0.35476134693759731</v>
      </c>
      <c r="R1637">
        <f>(Q1637-P1637)/Q1637</f>
        <v>-8.4152453291476165E-2</v>
      </c>
    </row>
    <row r="1638" spans="1:18" hidden="1" x14ac:dyDescent="0.25">
      <c r="A1638" t="s">
        <v>464</v>
      </c>
      <c r="B1638">
        <v>2003</v>
      </c>
      <c r="C1638">
        <v>1</v>
      </c>
      <c r="D1638" t="s">
        <v>28</v>
      </c>
      <c r="E1638">
        <v>2</v>
      </c>
      <c r="F1638">
        <v>36</v>
      </c>
      <c r="G1638">
        <v>0.3</v>
      </c>
      <c r="H1638">
        <v>53</v>
      </c>
      <c r="I1638">
        <v>15</v>
      </c>
      <c r="J1638">
        <v>3</v>
      </c>
      <c r="K1638">
        <v>0</v>
      </c>
      <c r="L1638">
        <v>0</v>
      </c>
      <c r="M1638">
        <v>3</v>
      </c>
      <c r="N1638">
        <v>0</v>
      </c>
      <c r="O1638">
        <v>0</v>
      </c>
      <c r="P1638" s="1">
        <f>SUM(I1638:O1638)/H1638</f>
        <v>0.39622641509433965</v>
      </c>
      <c r="Q1638" s="2">
        <v>0.35476134693759731</v>
      </c>
      <c r="R1638">
        <f>(Q1638-P1638)/Q1638</f>
        <v>-0.11688158395687921</v>
      </c>
    </row>
    <row r="1639" spans="1:18" hidden="1" x14ac:dyDescent="0.25">
      <c r="A1639" t="s">
        <v>567</v>
      </c>
      <c r="B1639">
        <v>2003</v>
      </c>
      <c r="C1639">
        <v>2</v>
      </c>
      <c r="D1639" t="s">
        <v>28</v>
      </c>
      <c r="E1639">
        <v>1</v>
      </c>
      <c r="F1639">
        <v>9</v>
      </c>
      <c r="G1639">
        <v>0.2</v>
      </c>
      <c r="H1639">
        <v>17</v>
      </c>
      <c r="I1639">
        <v>2</v>
      </c>
      <c r="J1639">
        <v>5</v>
      </c>
      <c r="K1639">
        <v>0</v>
      </c>
      <c r="L1639">
        <v>1</v>
      </c>
      <c r="M1639">
        <v>0</v>
      </c>
      <c r="N1639">
        <v>0</v>
      </c>
      <c r="O1639">
        <v>1</v>
      </c>
      <c r="P1639" s="1">
        <f>SUM(I1639:O1639)/H1639</f>
        <v>0.52941176470588236</v>
      </c>
      <c r="Q1639" s="2">
        <v>0.35476134693759731</v>
      </c>
      <c r="R1639">
        <f>(Q1639-P1639)/Q1639</f>
        <v>-0.49230396511885538</v>
      </c>
    </row>
    <row r="1640" spans="1:18" hidden="1" x14ac:dyDescent="0.25">
      <c r="A1640" t="s">
        <v>721</v>
      </c>
      <c r="B1640">
        <v>2003</v>
      </c>
      <c r="C1640">
        <v>1</v>
      </c>
      <c r="D1640" t="s">
        <v>28</v>
      </c>
      <c r="E1640">
        <v>0</v>
      </c>
      <c r="F1640">
        <v>17</v>
      </c>
      <c r="G1640">
        <v>0.39100000000000001</v>
      </c>
      <c r="H1640">
        <v>31</v>
      </c>
      <c r="I1640">
        <v>9</v>
      </c>
      <c r="J1640">
        <v>6</v>
      </c>
      <c r="K1640">
        <v>0</v>
      </c>
      <c r="L1640">
        <v>1</v>
      </c>
      <c r="M1640">
        <v>0</v>
      </c>
      <c r="N1640">
        <v>1</v>
      </c>
      <c r="O1640">
        <v>0</v>
      </c>
      <c r="P1640" s="1">
        <f>SUM(I1640:O1640)/H1640</f>
        <v>0.54838709677419351</v>
      </c>
      <c r="Q1640" s="2">
        <v>0.35476134693759731</v>
      </c>
      <c r="R1640">
        <f>(Q1640-P1640)/Q1640</f>
        <v>-0.5457915624349432</v>
      </c>
    </row>
    <row r="1641" spans="1:18" hidden="1" x14ac:dyDescent="0.25">
      <c r="A1641" t="s">
        <v>859</v>
      </c>
      <c r="B1641">
        <v>2003</v>
      </c>
      <c r="C1641">
        <v>1</v>
      </c>
      <c r="D1641" t="s">
        <v>28</v>
      </c>
      <c r="E1641">
        <v>0</v>
      </c>
      <c r="F1641">
        <v>59</v>
      </c>
      <c r="G1641">
        <v>0.29699999999999999</v>
      </c>
      <c r="H1641">
        <v>84</v>
      </c>
      <c r="I1641">
        <v>22</v>
      </c>
      <c r="J1641">
        <v>9</v>
      </c>
      <c r="K1641">
        <v>0</v>
      </c>
      <c r="L1641">
        <v>0</v>
      </c>
      <c r="M1641">
        <v>1</v>
      </c>
      <c r="N1641">
        <v>1</v>
      </c>
      <c r="O1641">
        <v>0</v>
      </c>
      <c r="P1641" s="1">
        <f>SUM(I1641:O1641)/H1641</f>
        <v>0.39285714285714285</v>
      </c>
      <c r="Q1641" s="2">
        <v>0.35476134693759731</v>
      </c>
      <c r="R1641">
        <f>(Q1641-P1641)/Q1641</f>
        <v>-0.10738429157629342</v>
      </c>
    </row>
    <row r="1642" spans="1:18" hidden="1" x14ac:dyDescent="0.25">
      <c r="A1642" t="s">
        <v>301</v>
      </c>
      <c r="B1642">
        <v>2003</v>
      </c>
      <c r="C1642">
        <v>1</v>
      </c>
      <c r="D1642" t="s">
        <v>28</v>
      </c>
      <c r="E1642">
        <v>0</v>
      </c>
      <c r="F1642">
        <v>27</v>
      </c>
      <c r="G1642">
        <v>0.27</v>
      </c>
      <c r="H1642">
        <v>42</v>
      </c>
      <c r="I1642">
        <v>10</v>
      </c>
      <c r="J1642">
        <v>4</v>
      </c>
      <c r="K1642">
        <v>0</v>
      </c>
      <c r="L1642">
        <v>1</v>
      </c>
      <c r="M1642">
        <v>0</v>
      </c>
      <c r="N1642">
        <v>0</v>
      </c>
      <c r="O1642">
        <v>0</v>
      </c>
      <c r="P1642" s="1">
        <f>SUM(I1642:O1642)/H1642</f>
        <v>0.35714285714285715</v>
      </c>
      <c r="Q1642" s="2">
        <v>0.35476134693759731</v>
      </c>
      <c r="R1642">
        <f>(Q1642-P1642)/Q1642</f>
        <v>-6.7129923420849707E-3</v>
      </c>
    </row>
    <row r="1643" spans="1:18" hidden="1" x14ac:dyDescent="0.25">
      <c r="A1643" t="s">
        <v>213</v>
      </c>
      <c r="B1643">
        <v>2003</v>
      </c>
      <c r="C1643">
        <v>1</v>
      </c>
      <c r="D1643" t="s">
        <v>28</v>
      </c>
      <c r="E1643">
        <v>0</v>
      </c>
      <c r="F1643">
        <v>207</v>
      </c>
      <c r="G1643">
        <v>0.20699999999999999</v>
      </c>
      <c r="H1643">
        <v>281</v>
      </c>
      <c r="I1643">
        <v>50</v>
      </c>
      <c r="J1643">
        <v>33</v>
      </c>
      <c r="K1643">
        <v>3</v>
      </c>
      <c r="L1643">
        <v>4</v>
      </c>
      <c r="M1643">
        <v>3</v>
      </c>
      <c r="N1643">
        <v>2</v>
      </c>
      <c r="O1643">
        <v>0</v>
      </c>
      <c r="P1643" s="1">
        <f>SUM(I1643:O1643)/H1643</f>
        <v>0.33807829181494664</v>
      </c>
      <c r="Q1643" s="2">
        <v>0.35476134693759731</v>
      </c>
      <c r="R1643">
        <f>(Q1643-P1643)/Q1643</f>
        <v>4.7026135363008495E-2</v>
      </c>
    </row>
    <row r="1644" spans="1:18" hidden="1" x14ac:dyDescent="0.25">
      <c r="A1644" t="s">
        <v>352</v>
      </c>
      <c r="B1644">
        <v>2003</v>
      </c>
      <c r="C1644">
        <v>1</v>
      </c>
      <c r="D1644" t="s">
        <v>28</v>
      </c>
      <c r="E1644">
        <v>0</v>
      </c>
      <c r="F1644">
        <v>153</v>
      </c>
      <c r="G1644">
        <v>0.19800000000000001</v>
      </c>
      <c r="H1644">
        <v>210</v>
      </c>
      <c r="I1644">
        <v>36</v>
      </c>
      <c r="J1644">
        <v>24</v>
      </c>
      <c r="K1644">
        <v>4</v>
      </c>
      <c r="L1644">
        <v>2</v>
      </c>
      <c r="M1644">
        <v>1</v>
      </c>
      <c r="N1644">
        <v>0</v>
      </c>
      <c r="O1644">
        <v>2</v>
      </c>
      <c r="P1644" s="1">
        <f>SUM(I1644:O1644)/H1644</f>
        <v>0.32857142857142857</v>
      </c>
      <c r="Q1644" s="2">
        <v>0.35476134693759731</v>
      </c>
      <c r="R1644">
        <f>(Q1644-P1644)/Q1644</f>
        <v>7.3824047045281851E-2</v>
      </c>
    </row>
    <row r="1645" spans="1:18" hidden="1" x14ac:dyDescent="0.25">
      <c r="A1645" t="s">
        <v>153</v>
      </c>
      <c r="B1645">
        <v>2003</v>
      </c>
      <c r="C1645">
        <v>1</v>
      </c>
      <c r="D1645" t="s">
        <v>28</v>
      </c>
      <c r="E1645">
        <v>0</v>
      </c>
      <c r="F1645">
        <v>232</v>
      </c>
      <c r="G1645">
        <v>0.22700000000000001</v>
      </c>
      <c r="H1645">
        <v>291</v>
      </c>
      <c r="I1645">
        <v>61</v>
      </c>
      <c r="J1645">
        <v>15</v>
      </c>
      <c r="K1645">
        <v>2</v>
      </c>
      <c r="L1645">
        <v>3</v>
      </c>
      <c r="M1645">
        <v>0</v>
      </c>
      <c r="N1645">
        <v>4</v>
      </c>
      <c r="O1645">
        <v>0</v>
      </c>
      <c r="P1645" s="1">
        <f>SUM(I1645:O1645)/H1645</f>
        <v>0.29209621993127149</v>
      </c>
      <c r="Q1645" s="2">
        <v>0.35476134693759731</v>
      </c>
      <c r="R1645">
        <f>(Q1645-P1645)/Q1645</f>
        <v>0.17664023306729817</v>
      </c>
    </row>
    <row r="1646" spans="1:18" hidden="1" x14ac:dyDescent="0.25">
      <c r="A1646" t="s">
        <v>619</v>
      </c>
      <c r="B1646">
        <v>2003</v>
      </c>
      <c r="C1646">
        <v>1</v>
      </c>
      <c r="D1646" t="s">
        <v>28</v>
      </c>
      <c r="E1646">
        <v>0</v>
      </c>
      <c r="F1646">
        <v>35</v>
      </c>
      <c r="G1646">
        <v>0.22700000000000001</v>
      </c>
      <c r="H1646">
        <v>48</v>
      </c>
      <c r="I1646">
        <v>10</v>
      </c>
      <c r="J1646">
        <v>4</v>
      </c>
      <c r="K1646">
        <v>0</v>
      </c>
      <c r="L1646">
        <v>0</v>
      </c>
      <c r="M1646">
        <v>0</v>
      </c>
      <c r="N1646">
        <v>0</v>
      </c>
      <c r="O1646">
        <v>0</v>
      </c>
      <c r="P1646" s="1">
        <f>SUM(I1646:O1646)/H1646</f>
        <v>0.29166666666666669</v>
      </c>
      <c r="Q1646" s="2">
        <v>0.35476134693759731</v>
      </c>
      <c r="R1646">
        <f>(Q1646-P1646)/Q1646</f>
        <v>0.17785105625396391</v>
      </c>
    </row>
    <row r="1647" spans="1:18" hidden="1" x14ac:dyDescent="0.25">
      <c r="A1647" t="s">
        <v>479</v>
      </c>
      <c r="B1647">
        <v>2003</v>
      </c>
      <c r="C1647">
        <v>1</v>
      </c>
      <c r="D1647" t="s">
        <v>28</v>
      </c>
      <c r="E1647">
        <v>0</v>
      </c>
      <c r="F1647">
        <v>315</v>
      </c>
      <c r="G1647">
        <v>0.20599999999999999</v>
      </c>
      <c r="H1647">
        <v>410</v>
      </c>
      <c r="I1647">
        <v>78</v>
      </c>
      <c r="J1647">
        <v>26</v>
      </c>
      <c r="K1647">
        <v>4</v>
      </c>
      <c r="L1647">
        <v>1</v>
      </c>
      <c r="M1647">
        <v>0</v>
      </c>
      <c r="N1647">
        <v>3</v>
      </c>
      <c r="O1647">
        <v>1</v>
      </c>
      <c r="P1647" s="1">
        <f>SUM(I1647:O1647)/H1647</f>
        <v>0.275609756097561</v>
      </c>
      <c r="Q1647" s="2">
        <v>0.35476134693759731</v>
      </c>
      <c r="R1647">
        <f>(Q1647-P1647)/Q1647</f>
        <v>0.22311221761698607</v>
      </c>
    </row>
    <row r="1648" spans="1:18" hidden="1" x14ac:dyDescent="0.25">
      <c r="A1648" t="s">
        <v>454</v>
      </c>
      <c r="B1648">
        <v>2003</v>
      </c>
      <c r="C1648">
        <v>1</v>
      </c>
      <c r="D1648" t="s">
        <v>28</v>
      </c>
      <c r="E1648">
        <v>0</v>
      </c>
      <c r="F1648">
        <v>247</v>
      </c>
      <c r="G1648">
        <v>0.13300000000000001</v>
      </c>
      <c r="H1648">
        <v>306</v>
      </c>
      <c r="I1648">
        <v>37</v>
      </c>
      <c r="J1648">
        <v>20</v>
      </c>
      <c r="K1648">
        <v>2</v>
      </c>
      <c r="L1648">
        <v>3</v>
      </c>
      <c r="M1648">
        <v>2</v>
      </c>
      <c r="N1648">
        <v>4</v>
      </c>
      <c r="O1648">
        <v>0</v>
      </c>
      <c r="P1648" s="1">
        <f>SUM(I1648:O1648)/H1648</f>
        <v>0.22222222222222221</v>
      </c>
      <c r="Q1648" s="2">
        <v>0.35476134693759731</v>
      </c>
      <c r="R1648">
        <f>(Q1648-P1648)/Q1648</f>
        <v>0.37360080476492497</v>
      </c>
    </row>
    <row r="1649" spans="1:18" hidden="1" x14ac:dyDescent="0.25">
      <c r="A1649" t="s">
        <v>543</v>
      </c>
      <c r="B1649">
        <v>2003</v>
      </c>
      <c r="C1649">
        <v>1</v>
      </c>
      <c r="D1649" t="s">
        <v>384</v>
      </c>
      <c r="E1649">
        <v>34</v>
      </c>
      <c r="F1649">
        <v>584</v>
      </c>
      <c r="G1649">
        <v>0.26800000000000002</v>
      </c>
      <c r="H1649">
        <v>870</v>
      </c>
      <c r="I1649">
        <v>201</v>
      </c>
      <c r="J1649">
        <v>94</v>
      </c>
      <c r="K1649">
        <v>2</v>
      </c>
      <c r="L1649">
        <v>10</v>
      </c>
      <c r="M1649">
        <v>3</v>
      </c>
      <c r="N1649">
        <v>12</v>
      </c>
      <c r="O1649">
        <v>3</v>
      </c>
      <c r="P1649" s="1">
        <f>SUM(I1649:O1649)/H1649</f>
        <v>0.37356321839080459</v>
      </c>
      <c r="Q1649" s="2">
        <v>0.35476134693759731</v>
      </c>
      <c r="R1649">
        <f>(Q1649-P1649)/Q1649</f>
        <v>-5.2998647162410657E-2</v>
      </c>
    </row>
    <row r="1650" spans="1:18" hidden="1" x14ac:dyDescent="0.25">
      <c r="A1650" t="s">
        <v>703</v>
      </c>
      <c r="B1650">
        <v>2003</v>
      </c>
      <c r="C1650">
        <v>1</v>
      </c>
      <c r="D1650" t="s">
        <v>384</v>
      </c>
      <c r="E1650">
        <v>34</v>
      </c>
      <c r="F1650">
        <v>662</v>
      </c>
      <c r="G1650">
        <v>0.26800000000000002</v>
      </c>
      <c r="H1650">
        <v>931</v>
      </c>
      <c r="I1650">
        <v>232</v>
      </c>
      <c r="J1650">
        <v>43</v>
      </c>
      <c r="K1650">
        <v>2</v>
      </c>
      <c r="L1650">
        <v>6</v>
      </c>
      <c r="M1650">
        <v>7</v>
      </c>
      <c r="N1650">
        <v>11</v>
      </c>
      <c r="O1650">
        <v>6</v>
      </c>
      <c r="P1650" s="1">
        <f>SUM(I1650:O1650)/H1650</f>
        <v>0.32975295381310421</v>
      </c>
      <c r="Q1650" s="2">
        <v>0.35476134693759731</v>
      </c>
      <c r="R1650">
        <f>(Q1650-P1650)/Q1650</f>
        <v>7.0493567972871887E-2</v>
      </c>
    </row>
    <row r="1651" spans="1:18" hidden="1" x14ac:dyDescent="0.25">
      <c r="A1651" t="s">
        <v>551</v>
      </c>
      <c r="B1651">
        <v>2003</v>
      </c>
      <c r="C1651">
        <v>1</v>
      </c>
      <c r="D1651" t="s">
        <v>384</v>
      </c>
      <c r="E1651">
        <v>31</v>
      </c>
      <c r="F1651">
        <v>572</v>
      </c>
      <c r="G1651">
        <v>0.27200000000000002</v>
      </c>
      <c r="H1651">
        <v>847</v>
      </c>
      <c r="I1651">
        <v>201</v>
      </c>
      <c r="J1651">
        <v>80</v>
      </c>
      <c r="K1651">
        <v>4</v>
      </c>
      <c r="L1651">
        <v>6</v>
      </c>
      <c r="M1651">
        <v>10</v>
      </c>
      <c r="N1651">
        <v>10</v>
      </c>
      <c r="O1651">
        <v>11</v>
      </c>
      <c r="P1651" s="1">
        <f>SUM(I1651:O1651)/H1651</f>
        <v>0.38016528925619836</v>
      </c>
      <c r="Q1651" s="2">
        <v>0.35476134693759731</v>
      </c>
      <c r="R1651">
        <f>(Q1651-P1651)/Q1651</f>
        <v>-7.1608540608764829E-2</v>
      </c>
    </row>
    <row r="1652" spans="1:18" hidden="1" x14ac:dyDescent="0.25">
      <c r="A1652" t="s">
        <v>363</v>
      </c>
      <c r="B1652">
        <v>2003</v>
      </c>
      <c r="C1652">
        <v>1</v>
      </c>
      <c r="D1652" t="s">
        <v>384</v>
      </c>
      <c r="E1652">
        <v>19</v>
      </c>
      <c r="F1652">
        <v>370</v>
      </c>
      <c r="G1652">
        <v>0.33100000000000002</v>
      </c>
      <c r="H1652">
        <v>573</v>
      </c>
      <c r="I1652">
        <v>171</v>
      </c>
      <c r="J1652">
        <v>45</v>
      </c>
      <c r="K1652">
        <v>3</v>
      </c>
      <c r="L1652">
        <v>4</v>
      </c>
      <c r="M1652">
        <v>3</v>
      </c>
      <c r="N1652">
        <v>5</v>
      </c>
      <c r="O1652">
        <v>2</v>
      </c>
      <c r="P1652" s="1">
        <f>SUM(I1652:O1652)/H1652</f>
        <v>0.40663176265270506</v>
      </c>
      <c r="Q1652" s="2">
        <v>0.35476134693759731</v>
      </c>
      <c r="R1652">
        <f>(Q1652-P1652)/Q1652</f>
        <v>-0.1462121399720353</v>
      </c>
    </row>
    <row r="1653" spans="1:18" hidden="1" x14ac:dyDescent="0.25">
      <c r="A1653" t="s">
        <v>798</v>
      </c>
      <c r="B1653">
        <v>2003</v>
      </c>
      <c r="C1653">
        <v>1</v>
      </c>
      <c r="D1653" t="s">
        <v>384</v>
      </c>
      <c r="E1653">
        <v>11</v>
      </c>
      <c r="F1653">
        <v>197</v>
      </c>
      <c r="G1653">
        <v>0.30099999999999999</v>
      </c>
      <c r="H1653">
        <v>303</v>
      </c>
      <c r="I1653">
        <v>81</v>
      </c>
      <c r="J1653">
        <v>25</v>
      </c>
      <c r="K1653">
        <v>2</v>
      </c>
      <c r="L1653">
        <v>6</v>
      </c>
      <c r="M1653">
        <v>5</v>
      </c>
      <c r="N1653">
        <v>1</v>
      </c>
      <c r="O1653">
        <v>2</v>
      </c>
      <c r="P1653" s="1">
        <f>SUM(I1653:O1653)/H1653</f>
        <v>0.40264026402640263</v>
      </c>
      <c r="Q1653" s="2">
        <v>0.35476134693759731</v>
      </c>
      <c r="R1653">
        <f>(Q1653-P1653)/Q1653</f>
        <v>-0.13496091809919541</v>
      </c>
    </row>
    <row r="1654" spans="1:18" hidden="1" x14ac:dyDescent="0.25">
      <c r="A1654" t="s">
        <v>575</v>
      </c>
      <c r="B1654">
        <v>2003</v>
      </c>
      <c r="C1654">
        <v>1</v>
      </c>
      <c r="D1654" t="s">
        <v>384</v>
      </c>
      <c r="E1654">
        <v>8</v>
      </c>
      <c r="F1654">
        <v>128</v>
      </c>
      <c r="G1654">
        <v>0.314</v>
      </c>
      <c r="H1654">
        <v>196</v>
      </c>
      <c r="I1654">
        <v>53</v>
      </c>
      <c r="J1654">
        <v>23</v>
      </c>
      <c r="K1654">
        <v>1</v>
      </c>
      <c r="L1654">
        <v>0</v>
      </c>
      <c r="M1654">
        <v>0</v>
      </c>
      <c r="N1654">
        <v>1</v>
      </c>
      <c r="O1654">
        <v>3</v>
      </c>
      <c r="P1654" s="1">
        <f>SUM(I1654:O1654)/H1654</f>
        <v>0.41326530612244899</v>
      </c>
      <c r="Q1654" s="2">
        <v>0.35476134693759731</v>
      </c>
      <c r="R1654">
        <f>(Q1654-P1654)/Q1654</f>
        <v>-0.16491074828155547</v>
      </c>
    </row>
    <row r="1655" spans="1:18" hidden="1" x14ac:dyDescent="0.25">
      <c r="A1655" t="s">
        <v>446</v>
      </c>
      <c r="B1655">
        <v>2003</v>
      </c>
      <c r="C1655">
        <v>3</v>
      </c>
      <c r="D1655" t="s">
        <v>384</v>
      </c>
      <c r="E1655">
        <v>8</v>
      </c>
      <c r="F1655">
        <v>157</v>
      </c>
      <c r="G1655">
        <v>0.247</v>
      </c>
      <c r="H1655">
        <v>224</v>
      </c>
      <c r="I1655">
        <v>49</v>
      </c>
      <c r="J1655">
        <v>21</v>
      </c>
      <c r="K1655">
        <v>0</v>
      </c>
      <c r="L1655">
        <v>0</v>
      </c>
      <c r="M1655">
        <v>1</v>
      </c>
      <c r="N1655">
        <v>3</v>
      </c>
      <c r="O1655">
        <v>2</v>
      </c>
      <c r="P1655" s="1">
        <f>SUM(I1655:O1655)/H1655</f>
        <v>0.3392857142857143</v>
      </c>
      <c r="Q1655" s="2">
        <v>0.35476134693759731</v>
      </c>
      <c r="R1655">
        <f>(Q1655-P1655)/Q1655</f>
        <v>4.3622657275019253E-2</v>
      </c>
    </row>
    <row r="1656" spans="1:18" hidden="1" x14ac:dyDescent="0.25">
      <c r="A1656" t="s">
        <v>361</v>
      </c>
      <c r="B1656">
        <v>2003</v>
      </c>
      <c r="C1656">
        <v>1</v>
      </c>
      <c r="D1656" t="s">
        <v>384</v>
      </c>
      <c r="E1656">
        <v>5</v>
      </c>
      <c r="F1656">
        <v>85</v>
      </c>
      <c r="G1656">
        <v>0.31900000000000001</v>
      </c>
      <c r="H1656">
        <v>131</v>
      </c>
      <c r="I1656">
        <v>36</v>
      </c>
      <c r="J1656">
        <v>10</v>
      </c>
      <c r="K1656">
        <v>0</v>
      </c>
      <c r="L1656">
        <v>4</v>
      </c>
      <c r="M1656">
        <v>3</v>
      </c>
      <c r="N1656">
        <v>2</v>
      </c>
      <c r="O1656">
        <v>2</v>
      </c>
      <c r="P1656" s="1">
        <f>SUM(I1656:O1656)/H1656</f>
        <v>0.4351145038167939</v>
      </c>
      <c r="Q1656" s="2">
        <v>0.35476134693759731</v>
      </c>
      <c r="R1656">
        <f>(Q1656-P1656)/Q1656</f>
        <v>-0.22649918761676915</v>
      </c>
    </row>
    <row r="1657" spans="1:18" hidden="1" x14ac:dyDescent="0.25">
      <c r="A1657" t="s">
        <v>902</v>
      </c>
      <c r="B1657">
        <v>2003</v>
      </c>
      <c r="C1657">
        <v>1</v>
      </c>
      <c r="D1657" t="s">
        <v>384</v>
      </c>
      <c r="E1657">
        <v>4</v>
      </c>
      <c r="F1657">
        <v>49</v>
      </c>
      <c r="G1657">
        <v>0.373</v>
      </c>
      <c r="H1657">
        <v>86</v>
      </c>
      <c r="I1657">
        <v>25</v>
      </c>
      <c r="J1657">
        <v>15</v>
      </c>
      <c r="K1657">
        <v>2</v>
      </c>
      <c r="L1657">
        <v>0</v>
      </c>
      <c r="M1657">
        <v>3</v>
      </c>
      <c r="N1657">
        <v>4</v>
      </c>
      <c r="O1657">
        <v>0</v>
      </c>
      <c r="P1657" s="1">
        <f>SUM(I1657:O1657)/H1657</f>
        <v>0.56976744186046513</v>
      </c>
      <c r="Q1657" s="2">
        <v>0.35476134693759731</v>
      </c>
      <c r="R1657">
        <f>(Q1657-P1657)/Q1657</f>
        <v>-0.60605840173644254</v>
      </c>
    </row>
    <row r="1658" spans="1:18" hidden="1" x14ac:dyDescent="0.25">
      <c r="A1658" t="s">
        <v>870</v>
      </c>
      <c r="B1658">
        <v>2003</v>
      </c>
      <c r="C1658">
        <v>1</v>
      </c>
      <c r="D1658" t="s">
        <v>384</v>
      </c>
      <c r="E1658">
        <v>4</v>
      </c>
      <c r="F1658">
        <v>131</v>
      </c>
      <c r="G1658">
        <v>0.26400000000000001</v>
      </c>
      <c r="H1658">
        <v>197</v>
      </c>
      <c r="I1658">
        <v>46</v>
      </c>
      <c r="J1658">
        <v>21</v>
      </c>
      <c r="K1658">
        <v>0</v>
      </c>
      <c r="L1658">
        <v>1</v>
      </c>
      <c r="M1658">
        <v>0</v>
      </c>
      <c r="N1658">
        <v>0</v>
      </c>
      <c r="O1658">
        <v>1</v>
      </c>
      <c r="P1658" s="1">
        <f>SUM(I1658:O1658)/H1658</f>
        <v>0.35025380710659898</v>
      </c>
      <c r="Q1658" s="2">
        <v>0.35476134693759731</v>
      </c>
      <c r="R1658">
        <f>(Q1658-P1658)/Q1658</f>
        <v>1.2705836951823302E-2</v>
      </c>
    </row>
    <row r="1659" spans="1:18" hidden="1" x14ac:dyDescent="0.25">
      <c r="A1659" t="s">
        <v>900</v>
      </c>
      <c r="B1659">
        <v>2003</v>
      </c>
      <c r="C1659">
        <v>1</v>
      </c>
      <c r="D1659" t="s">
        <v>384</v>
      </c>
      <c r="E1659">
        <v>2</v>
      </c>
      <c r="F1659">
        <v>20</v>
      </c>
      <c r="G1659">
        <v>0.39300000000000002</v>
      </c>
      <c r="H1659">
        <v>38</v>
      </c>
      <c r="I1659">
        <v>11</v>
      </c>
      <c r="J1659">
        <v>8</v>
      </c>
      <c r="K1659">
        <v>0</v>
      </c>
      <c r="L1659">
        <v>0</v>
      </c>
      <c r="M1659">
        <v>2</v>
      </c>
      <c r="N1659">
        <v>1</v>
      </c>
      <c r="O1659">
        <v>1</v>
      </c>
      <c r="P1659" s="1">
        <f>SUM(I1659:O1659)/H1659</f>
        <v>0.60526315789473684</v>
      </c>
      <c r="Q1659" s="2">
        <v>0.35476134693759731</v>
      </c>
      <c r="R1659">
        <f>(Q1659-P1659)/Q1659</f>
        <v>-0.70611359754816505</v>
      </c>
    </row>
    <row r="1660" spans="1:18" hidden="1" x14ac:dyDescent="0.25">
      <c r="A1660" t="s">
        <v>94</v>
      </c>
      <c r="B1660">
        <v>2003</v>
      </c>
      <c r="C1660">
        <v>1</v>
      </c>
      <c r="D1660" t="s">
        <v>384</v>
      </c>
      <c r="E1660">
        <v>2</v>
      </c>
      <c r="F1660">
        <v>130</v>
      </c>
      <c r="G1660">
        <v>0.25</v>
      </c>
      <c r="H1660">
        <v>193</v>
      </c>
      <c r="I1660">
        <v>42</v>
      </c>
      <c r="J1660">
        <v>19</v>
      </c>
      <c r="K1660">
        <v>2</v>
      </c>
      <c r="L1660">
        <v>4</v>
      </c>
      <c r="M1660">
        <v>2</v>
      </c>
      <c r="N1660">
        <v>2</v>
      </c>
      <c r="O1660">
        <v>0</v>
      </c>
      <c r="P1660" s="1">
        <f>SUM(I1660:O1660)/H1660</f>
        <v>0.36787564766839376</v>
      </c>
      <c r="Q1660" s="2">
        <v>0.35476134693759731</v>
      </c>
      <c r="R1660">
        <f>(Q1660-P1660)/Q1660</f>
        <v>-3.696654340728743E-2</v>
      </c>
    </row>
    <row r="1661" spans="1:18" hidden="1" x14ac:dyDescent="0.25">
      <c r="A1661" t="s">
        <v>757</v>
      </c>
      <c r="B1661">
        <v>2003</v>
      </c>
      <c r="C1661">
        <v>1</v>
      </c>
      <c r="D1661" t="s">
        <v>384</v>
      </c>
      <c r="E1661">
        <v>0</v>
      </c>
      <c r="F1661">
        <v>63</v>
      </c>
      <c r="G1661">
        <v>0.34100000000000003</v>
      </c>
      <c r="H1661">
        <v>99</v>
      </c>
      <c r="I1661">
        <v>30</v>
      </c>
      <c r="J1661">
        <v>8</v>
      </c>
      <c r="K1661">
        <v>2</v>
      </c>
      <c r="L1661">
        <v>1</v>
      </c>
      <c r="M1661">
        <v>1</v>
      </c>
      <c r="N1661">
        <v>1</v>
      </c>
      <c r="O1661">
        <v>1</v>
      </c>
      <c r="P1661" s="1">
        <f>SUM(I1661:O1661)/H1661</f>
        <v>0.44444444444444442</v>
      </c>
      <c r="Q1661" s="2">
        <v>0.35476134693759731</v>
      </c>
      <c r="R1661">
        <f>(Q1661-P1661)/Q1661</f>
        <v>-0.25279839047015007</v>
      </c>
    </row>
    <row r="1662" spans="1:18" hidden="1" x14ac:dyDescent="0.25">
      <c r="A1662" t="s">
        <v>748</v>
      </c>
      <c r="B1662">
        <v>2003</v>
      </c>
      <c r="C1662">
        <v>1</v>
      </c>
      <c r="D1662" t="s">
        <v>384</v>
      </c>
      <c r="E1662">
        <v>0</v>
      </c>
      <c r="F1662">
        <v>22</v>
      </c>
      <c r="G1662">
        <v>0.3</v>
      </c>
      <c r="H1662">
        <v>33</v>
      </c>
      <c r="I1662">
        <v>9</v>
      </c>
      <c r="J1662">
        <v>2</v>
      </c>
      <c r="K1662">
        <v>0</v>
      </c>
      <c r="L1662">
        <v>1</v>
      </c>
      <c r="M1662">
        <v>2</v>
      </c>
      <c r="N1662">
        <v>0</v>
      </c>
      <c r="O1662">
        <v>0</v>
      </c>
      <c r="P1662" s="1">
        <f>SUM(I1662:O1662)/H1662</f>
        <v>0.42424242424242425</v>
      </c>
      <c r="Q1662" s="2">
        <v>0.35476134693759731</v>
      </c>
      <c r="R1662">
        <f>(Q1662-P1662)/Q1662</f>
        <v>-0.19585300908514336</v>
      </c>
    </row>
    <row r="1663" spans="1:18" hidden="1" x14ac:dyDescent="0.25">
      <c r="A1663" t="s">
        <v>796</v>
      </c>
      <c r="B1663">
        <v>2003</v>
      </c>
      <c r="C1663">
        <v>1</v>
      </c>
      <c r="D1663" t="s">
        <v>384</v>
      </c>
      <c r="E1663">
        <v>0</v>
      </c>
      <c r="F1663">
        <v>73</v>
      </c>
      <c r="G1663">
        <v>0.32700000000000001</v>
      </c>
      <c r="H1663">
        <v>118</v>
      </c>
      <c r="I1663">
        <v>34</v>
      </c>
      <c r="J1663">
        <v>10</v>
      </c>
      <c r="K1663">
        <v>1</v>
      </c>
      <c r="L1663">
        <v>1</v>
      </c>
      <c r="M1663">
        <v>1</v>
      </c>
      <c r="N1663">
        <v>1</v>
      </c>
      <c r="O1663">
        <v>2</v>
      </c>
      <c r="P1663" s="1">
        <f>SUM(I1663:O1663)/H1663</f>
        <v>0.42372881355932202</v>
      </c>
      <c r="Q1663" s="2">
        <v>0.35476134693759731</v>
      </c>
      <c r="R1663">
        <f>(Q1663-P1663)/Q1663</f>
        <v>-0.19440524515162616</v>
      </c>
    </row>
    <row r="1664" spans="1:18" hidden="1" x14ac:dyDescent="0.25">
      <c r="A1664" t="s">
        <v>539</v>
      </c>
      <c r="B1664">
        <v>2003</v>
      </c>
      <c r="C1664">
        <v>1</v>
      </c>
      <c r="D1664" t="s">
        <v>384</v>
      </c>
      <c r="E1664">
        <v>0</v>
      </c>
      <c r="F1664">
        <v>198</v>
      </c>
      <c r="G1664">
        <v>0.28999999999999998</v>
      </c>
      <c r="H1664">
        <v>290</v>
      </c>
      <c r="I1664">
        <v>75</v>
      </c>
      <c r="J1664">
        <v>21</v>
      </c>
      <c r="K1664">
        <v>5</v>
      </c>
      <c r="L1664">
        <v>3</v>
      </c>
      <c r="M1664">
        <v>2</v>
      </c>
      <c r="N1664">
        <v>4</v>
      </c>
      <c r="O1664">
        <v>3</v>
      </c>
      <c r="P1664" s="1">
        <f>SUM(I1664:O1664)/H1664</f>
        <v>0.3896551724137931</v>
      </c>
      <c r="Q1664" s="2">
        <v>0.35476134693759731</v>
      </c>
      <c r="R1664">
        <f>(Q1664-P1664)/Q1664</f>
        <v>-9.8358588886329923E-2</v>
      </c>
    </row>
    <row r="1665" spans="1:18" hidden="1" x14ac:dyDescent="0.25">
      <c r="A1665" t="s">
        <v>331</v>
      </c>
      <c r="B1665">
        <v>2003</v>
      </c>
      <c r="C1665">
        <v>1</v>
      </c>
      <c r="D1665" t="s">
        <v>384</v>
      </c>
      <c r="E1665">
        <v>0</v>
      </c>
      <c r="F1665">
        <v>194</v>
      </c>
      <c r="G1665">
        <v>0.27100000000000002</v>
      </c>
      <c r="H1665">
        <v>286</v>
      </c>
      <c r="I1665">
        <v>69</v>
      </c>
      <c r="J1665">
        <v>27</v>
      </c>
      <c r="K1665">
        <v>7</v>
      </c>
      <c r="L1665">
        <v>1</v>
      </c>
      <c r="M1665">
        <v>3</v>
      </c>
      <c r="N1665">
        <v>0</v>
      </c>
      <c r="O1665">
        <v>3</v>
      </c>
      <c r="P1665" s="1">
        <f>SUM(I1665:O1665)/H1665</f>
        <v>0.38461538461538464</v>
      </c>
      <c r="Q1665" s="2">
        <v>0.35476134693759731</v>
      </c>
      <c r="R1665">
        <f>(Q1665-P1665)/Q1665</f>
        <v>-8.4152453291476165E-2</v>
      </c>
    </row>
    <row r="1666" spans="1:18" hidden="1" x14ac:dyDescent="0.25">
      <c r="A1666" t="s">
        <v>892</v>
      </c>
      <c r="B1666">
        <v>2003</v>
      </c>
      <c r="C1666">
        <v>1</v>
      </c>
      <c r="D1666" t="s">
        <v>384</v>
      </c>
      <c r="E1666">
        <v>0</v>
      </c>
      <c r="F1666">
        <v>159</v>
      </c>
      <c r="G1666">
        <v>0.29899999999999999</v>
      </c>
      <c r="H1666">
        <v>242</v>
      </c>
      <c r="I1666">
        <v>66</v>
      </c>
      <c r="J1666">
        <v>13</v>
      </c>
      <c r="K1666">
        <v>4</v>
      </c>
      <c r="L1666">
        <v>6</v>
      </c>
      <c r="M1666">
        <v>2</v>
      </c>
      <c r="N1666">
        <v>2</v>
      </c>
      <c r="O1666">
        <v>0</v>
      </c>
      <c r="P1666" s="1">
        <f>SUM(I1666:O1666)/H1666</f>
        <v>0.38429752066115702</v>
      </c>
      <c r="Q1666" s="2">
        <v>0.35476134693759731</v>
      </c>
      <c r="R1666">
        <f>(Q1666-P1666)/Q1666</f>
        <v>-8.3256459528425281E-2</v>
      </c>
    </row>
    <row r="1667" spans="1:18" hidden="1" x14ac:dyDescent="0.25">
      <c r="A1667" t="s">
        <v>176</v>
      </c>
      <c r="B1667">
        <v>2003</v>
      </c>
      <c r="C1667">
        <v>1</v>
      </c>
      <c r="D1667" t="s">
        <v>384</v>
      </c>
      <c r="E1667">
        <v>0</v>
      </c>
      <c r="F1667">
        <v>80</v>
      </c>
      <c r="G1667">
        <v>0.22700000000000001</v>
      </c>
      <c r="H1667">
        <v>116</v>
      </c>
      <c r="I1667">
        <v>22</v>
      </c>
      <c r="J1667">
        <v>18</v>
      </c>
      <c r="K1667">
        <v>0</v>
      </c>
      <c r="L1667">
        <v>1</v>
      </c>
      <c r="M1667">
        <v>2</v>
      </c>
      <c r="N1667">
        <v>0</v>
      </c>
      <c r="O1667">
        <v>0</v>
      </c>
      <c r="P1667" s="1">
        <f>SUM(I1667:O1667)/H1667</f>
        <v>0.37068965517241381</v>
      </c>
      <c r="Q1667" s="2">
        <v>0.35476134693759731</v>
      </c>
      <c r="R1667">
        <f>(Q1667-P1667)/Q1667</f>
        <v>-4.4898657568853743E-2</v>
      </c>
    </row>
    <row r="1668" spans="1:18" hidden="1" x14ac:dyDescent="0.25">
      <c r="A1668" t="s">
        <v>388</v>
      </c>
      <c r="B1668">
        <v>2003</v>
      </c>
      <c r="C1668">
        <v>1</v>
      </c>
      <c r="D1668" t="s">
        <v>384</v>
      </c>
      <c r="E1668">
        <v>0</v>
      </c>
      <c r="F1668">
        <v>144</v>
      </c>
      <c r="G1668">
        <v>0.22500000000000001</v>
      </c>
      <c r="H1668">
        <v>205</v>
      </c>
      <c r="I1668">
        <v>38</v>
      </c>
      <c r="J1668">
        <v>22</v>
      </c>
      <c r="K1668">
        <v>0</v>
      </c>
      <c r="L1668">
        <v>4</v>
      </c>
      <c r="M1668">
        <v>1</v>
      </c>
      <c r="N1668">
        <v>6</v>
      </c>
      <c r="O1668">
        <v>4</v>
      </c>
      <c r="P1668" s="1">
        <f>SUM(I1668:O1668)/H1668</f>
        <v>0.36585365853658536</v>
      </c>
      <c r="Q1668" s="2">
        <v>0.35476134693759731</v>
      </c>
      <c r="R1668">
        <f>(Q1668-P1668)/Q1668</f>
        <v>-3.126696776506261E-2</v>
      </c>
    </row>
    <row r="1669" spans="1:18" hidden="1" x14ac:dyDescent="0.25">
      <c r="A1669" t="s">
        <v>508</v>
      </c>
      <c r="B1669">
        <v>2003</v>
      </c>
      <c r="C1669">
        <v>1</v>
      </c>
      <c r="D1669" t="s">
        <v>384</v>
      </c>
      <c r="E1669">
        <v>0</v>
      </c>
      <c r="F1669">
        <v>186</v>
      </c>
      <c r="G1669">
        <v>0.26300000000000001</v>
      </c>
      <c r="H1669">
        <v>272</v>
      </c>
      <c r="I1669">
        <v>64</v>
      </c>
      <c r="J1669">
        <v>25</v>
      </c>
      <c r="K1669">
        <v>3</v>
      </c>
      <c r="L1669">
        <v>1</v>
      </c>
      <c r="M1669">
        <v>3</v>
      </c>
      <c r="N1669">
        <v>2</v>
      </c>
      <c r="O1669">
        <v>1</v>
      </c>
      <c r="P1669" s="1">
        <f>SUM(I1669:O1669)/H1669</f>
        <v>0.3639705882352941</v>
      </c>
      <c r="Q1669" s="2">
        <v>0.35476134693759731</v>
      </c>
      <c r="R1669">
        <f>(Q1669-P1669)/Q1669</f>
        <v>-2.5958976019212997E-2</v>
      </c>
    </row>
    <row r="1670" spans="1:18" hidden="1" x14ac:dyDescent="0.25">
      <c r="A1670" t="s">
        <v>468</v>
      </c>
      <c r="B1670">
        <v>2003</v>
      </c>
      <c r="C1670">
        <v>1</v>
      </c>
      <c r="D1670" t="s">
        <v>384</v>
      </c>
      <c r="E1670">
        <v>0</v>
      </c>
      <c r="F1670">
        <v>124</v>
      </c>
      <c r="G1670">
        <v>0.221</v>
      </c>
      <c r="H1670">
        <v>175</v>
      </c>
      <c r="I1670">
        <v>34</v>
      </c>
      <c r="J1670">
        <v>19</v>
      </c>
      <c r="K1670">
        <v>3</v>
      </c>
      <c r="L1670">
        <v>1</v>
      </c>
      <c r="M1670">
        <v>1</v>
      </c>
      <c r="N1670">
        <v>1</v>
      </c>
      <c r="O1670">
        <v>0</v>
      </c>
      <c r="P1670" s="1">
        <f>SUM(I1670:O1670)/H1670</f>
        <v>0.33714285714285713</v>
      </c>
      <c r="Q1670" s="2">
        <v>0.35476134693759731</v>
      </c>
      <c r="R1670">
        <f>(Q1670-P1670)/Q1670</f>
        <v>4.9662935229071836E-2</v>
      </c>
    </row>
    <row r="1671" spans="1:18" hidden="1" x14ac:dyDescent="0.25">
      <c r="A1671" t="s">
        <v>737</v>
      </c>
      <c r="B1671">
        <v>2003</v>
      </c>
      <c r="C1671">
        <v>2</v>
      </c>
      <c r="D1671" t="s">
        <v>384</v>
      </c>
      <c r="E1671">
        <v>0</v>
      </c>
      <c r="F1671">
        <v>28</v>
      </c>
      <c r="G1671">
        <v>3.5999999999999997E-2</v>
      </c>
      <c r="H1671">
        <v>34</v>
      </c>
      <c r="I1671">
        <v>1</v>
      </c>
      <c r="J1671">
        <v>6</v>
      </c>
      <c r="K1671">
        <v>0</v>
      </c>
      <c r="L1671">
        <v>0</v>
      </c>
      <c r="M1671">
        <v>0</v>
      </c>
      <c r="N1671">
        <v>0</v>
      </c>
      <c r="O1671">
        <v>0</v>
      </c>
      <c r="P1671" s="1">
        <f>SUM(I1671:O1671)/H1671</f>
        <v>0.20588235294117646</v>
      </c>
      <c r="Q1671" s="2">
        <v>0.35476134693759731</v>
      </c>
      <c r="R1671">
        <f>(Q1671-P1671)/Q1671</f>
        <v>0.41965956912044516</v>
      </c>
    </row>
    <row r="1672" spans="1:18" hidden="1" x14ac:dyDescent="0.25">
      <c r="A1672" t="s">
        <v>666</v>
      </c>
      <c r="B1672">
        <v>2003</v>
      </c>
      <c r="C1672">
        <v>1</v>
      </c>
      <c r="D1672" t="s">
        <v>29</v>
      </c>
      <c r="E1672">
        <v>33</v>
      </c>
      <c r="F1672">
        <v>603</v>
      </c>
      <c r="G1672">
        <v>0.26800000000000002</v>
      </c>
      <c r="H1672">
        <v>850</v>
      </c>
      <c r="I1672">
        <v>211</v>
      </c>
      <c r="J1672">
        <v>45</v>
      </c>
      <c r="K1672">
        <v>1</v>
      </c>
      <c r="L1672">
        <v>5</v>
      </c>
      <c r="M1672">
        <v>10</v>
      </c>
      <c r="N1672">
        <v>8</v>
      </c>
      <c r="O1672">
        <v>5</v>
      </c>
      <c r="P1672" s="1">
        <f>SUM(I1672:O1672)/H1672</f>
        <v>0.3352941176470588</v>
      </c>
      <c r="Q1672" s="2">
        <v>0.35476134693759731</v>
      </c>
      <c r="R1672">
        <f>(Q1672-P1672)/Q1672</f>
        <v>5.4874155424725027E-2</v>
      </c>
    </row>
    <row r="1673" spans="1:18" hidden="1" x14ac:dyDescent="0.25">
      <c r="A1673" t="s">
        <v>260</v>
      </c>
      <c r="B1673">
        <v>2003</v>
      </c>
      <c r="C1673">
        <v>1</v>
      </c>
      <c r="D1673" t="s">
        <v>29</v>
      </c>
      <c r="E1673">
        <v>33</v>
      </c>
      <c r="F1673">
        <v>637</v>
      </c>
      <c r="G1673">
        <v>0.28799999999999998</v>
      </c>
      <c r="H1673">
        <v>888</v>
      </c>
      <c r="I1673">
        <v>242</v>
      </c>
      <c r="J1673">
        <v>28</v>
      </c>
      <c r="K1673">
        <v>2</v>
      </c>
      <c r="L1673">
        <v>5</v>
      </c>
      <c r="M1673">
        <v>0</v>
      </c>
      <c r="N1673">
        <v>12</v>
      </c>
      <c r="O1673">
        <v>4</v>
      </c>
      <c r="P1673" s="1">
        <f>SUM(I1673:O1673)/H1673</f>
        <v>0.32995495495495497</v>
      </c>
      <c r="Q1673" s="2">
        <v>0.35476134693759731</v>
      </c>
      <c r="R1673">
        <f>(Q1673-P1673)/Q1673</f>
        <v>6.9924167885758406E-2</v>
      </c>
    </row>
    <row r="1674" spans="1:18" hidden="1" x14ac:dyDescent="0.25">
      <c r="A1674" t="s">
        <v>86</v>
      </c>
      <c r="B1674">
        <v>2003</v>
      </c>
      <c r="C1674">
        <v>1</v>
      </c>
      <c r="D1674" t="s">
        <v>29</v>
      </c>
      <c r="E1674">
        <v>31</v>
      </c>
      <c r="F1674">
        <v>585</v>
      </c>
      <c r="G1674">
        <v>0.29199999999999998</v>
      </c>
      <c r="H1674">
        <v>851</v>
      </c>
      <c r="I1674">
        <v>227</v>
      </c>
      <c r="J1674">
        <v>50</v>
      </c>
      <c r="K1674">
        <v>5</v>
      </c>
      <c r="L1674">
        <v>11</v>
      </c>
      <c r="M1674">
        <v>6</v>
      </c>
      <c r="N1674">
        <v>9</v>
      </c>
      <c r="O1674">
        <v>3</v>
      </c>
      <c r="P1674" s="1">
        <f>SUM(I1674:O1674)/H1674</f>
        <v>0.36545240893066983</v>
      </c>
      <c r="Q1674" s="2">
        <v>0.35476134693759731</v>
      </c>
      <c r="R1674">
        <f>(Q1674-P1674)/Q1674</f>
        <v>-3.0135926829010146E-2</v>
      </c>
    </row>
    <row r="1675" spans="1:18" hidden="1" x14ac:dyDescent="0.25">
      <c r="A1675" t="s">
        <v>474</v>
      </c>
      <c r="B1675">
        <v>2003</v>
      </c>
      <c r="C1675">
        <v>1</v>
      </c>
      <c r="D1675" t="s">
        <v>29</v>
      </c>
      <c r="E1675">
        <v>21</v>
      </c>
      <c r="F1675">
        <v>390</v>
      </c>
      <c r="G1675">
        <v>0.30199999999999999</v>
      </c>
      <c r="H1675">
        <v>576</v>
      </c>
      <c r="I1675">
        <v>159</v>
      </c>
      <c r="J1675">
        <v>39</v>
      </c>
      <c r="K1675">
        <v>2</v>
      </c>
      <c r="L1675">
        <v>4</v>
      </c>
      <c r="M1675">
        <v>3</v>
      </c>
      <c r="N1675">
        <v>3</v>
      </c>
      <c r="O1675">
        <v>3</v>
      </c>
      <c r="P1675" s="1">
        <f>SUM(I1675:O1675)/H1675</f>
        <v>0.36979166666666669</v>
      </c>
      <c r="Q1675" s="2">
        <v>0.35476134693759731</v>
      </c>
      <c r="R1675">
        <f>(Q1675-P1675)/Q1675</f>
        <v>-4.2367410820867174E-2</v>
      </c>
    </row>
    <row r="1676" spans="1:18" hidden="1" x14ac:dyDescent="0.25">
      <c r="A1676" t="s">
        <v>72</v>
      </c>
      <c r="B1676">
        <v>2003</v>
      </c>
      <c r="C1676">
        <v>1</v>
      </c>
      <c r="D1676" t="s">
        <v>29</v>
      </c>
      <c r="E1676">
        <v>21</v>
      </c>
      <c r="F1676">
        <v>405</v>
      </c>
      <c r="G1676">
        <v>0.28499999999999998</v>
      </c>
      <c r="H1676">
        <v>583</v>
      </c>
      <c r="I1676">
        <v>155</v>
      </c>
      <c r="J1676">
        <v>29</v>
      </c>
      <c r="K1676">
        <v>2</v>
      </c>
      <c r="L1676">
        <v>5</v>
      </c>
      <c r="M1676">
        <v>3</v>
      </c>
      <c r="N1676">
        <v>2</v>
      </c>
      <c r="O1676">
        <v>4</v>
      </c>
      <c r="P1676" s="1">
        <f>SUM(I1676:O1676)/H1676</f>
        <v>0.34305317324185247</v>
      </c>
      <c r="Q1676" s="2">
        <v>0.35476134693759731</v>
      </c>
      <c r="R1676">
        <f>(Q1676-P1676)/Q1676</f>
        <v>3.3002957613091688E-2</v>
      </c>
    </row>
    <row r="1677" spans="1:18" hidden="1" x14ac:dyDescent="0.25">
      <c r="A1677" t="s">
        <v>582</v>
      </c>
      <c r="B1677">
        <v>2003</v>
      </c>
      <c r="C1677">
        <v>1</v>
      </c>
      <c r="D1677" t="s">
        <v>29</v>
      </c>
      <c r="E1677">
        <v>18</v>
      </c>
      <c r="F1677">
        <v>475</v>
      </c>
      <c r="G1677">
        <v>0.216</v>
      </c>
      <c r="H1677">
        <v>644</v>
      </c>
      <c r="I1677">
        <v>127</v>
      </c>
      <c r="J1677">
        <v>47</v>
      </c>
      <c r="K1677">
        <v>1</v>
      </c>
      <c r="L1677">
        <v>3</v>
      </c>
      <c r="M1677">
        <v>6</v>
      </c>
      <c r="N1677">
        <v>2</v>
      </c>
      <c r="O1677">
        <v>4</v>
      </c>
      <c r="P1677" s="1">
        <f>SUM(I1677:O1677)/H1677</f>
        <v>0.29503105590062112</v>
      </c>
      <c r="Q1677" s="2">
        <v>0.35476134693759731</v>
      </c>
      <c r="R1677">
        <f>(Q1677-P1677)/Q1677</f>
        <v>0.16836752806523417</v>
      </c>
    </row>
    <row r="1678" spans="1:18" hidden="1" x14ac:dyDescent="0.25">
      <c r="A1678" t="s">
        <v>404</v>
      </c>
      <c r="B1678">
        <v>2003</v>
      </c>
      <c r="C1678">
        <v>1</v>
      </c>
      <c r="D1678" t="s">
        <v>29</v>
      </c>
      <c r="E1678">
        <v>3</v>
      </c>
      <c r="F1678">
        <v>51</v>
      </c>
      <c r="G1678">
        <v>0.23400000000000001</v>
      </c>
      <c r="H1678">
        <v>66</v>
      </c>
      <c r="I1678">
        <v>15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1</v>
      </c>
      <c r="P1678" s="1">
        <f>SUM(I1678:O1678)/H1678</f>
        <v>0.25757575757575757</v>
      </c>
      <c r="Q1678" s="2">
        <v>0.35476134693759731</v>
      </c>
      <c r="R1678">
        <f>(Q1678-P1678)/Q1678</f>
        <v>0.273946387341163</v>
      </c>
    </row>
    <row r="1679" spans="1:18" hidden="1" x14ac:dyDescent="0.25">
      <c r="A1679" t="s">
        <v>611</v>
      </c>
      <c r="B1679">
        <v>2003</v>
      </c>
      <c r="C1679">
        <v>1</v>
      </c>
      <c r="D1679" t="s">
        <v>29</v>
      </c>
      <c r="E1679">
        <v>1</v>
      </c>
      <c r="F1679">
        <v>78</v>
      </c>
      <c r="G1679">
        <v>0.23499999999999999</v>
      </c>
      <c r="H1679">
        <v>115</v>
      </c>
      <c r="I1679">
        <v>23</v>
      </c>
      <c r="J1679">
        <v>14</v>
      </c>
      <c r="K1679">
        <v>2</v>
      </c>
      <c r="L1679">
        <v>0</v>
      </c>
      <c r="M1679">
        <v>0</v>
      </c>
      <c r="N1679">
        <v>2</v>
      </c>
      <c r="O1679">
        <v>1</v>
      </c>
      <c r="P1679" s="1">
        <f>SUM(I1679:O1679)/H1679</f>
        <v>0.36521739130434783</v>
      </c>
      <c r="Q1679" s="2">
        <v>0.35476134693759731</v>
      </c>
      <c r="R1679">
        <f>(Q1679-P1679)/Q1679</f>
        <v>-2.9473459995036436E-2</v>
      </c>
    </row>
    <row r="1680" spans="1:18" hidden="1" x14ac:dyDescent="0.25">
      <c r="A1680" t="s">
        <v>211</v>
      </c>
      <c r="B1680">
        <v>2003</v>
      </c>
      <c r="C1680">
        <v>1</v>
      </c>
      <c r="D1680" t="s">
        <v>29</v>
      </c>
      <c r="E1680">
        <v>1</v>
      </c>
      <c r="F1680">
        <v>47</v>
      </c>
      <c r="G1680">
        <v>0.254</v>
      </c>
      <c r="H1680">
        <v>65</v>
      </c>
      <c r="I1680">
        <v>15</v>
      </c>
      <c r="J1680">
        <v>3</v>
      </c>
      <c r="K1680">
        <v>0</v>
      </c>
      <c r="L1680">
        <v>0</v>
      </c>
      <c r="M1680">
        <v>1</v>
      </c>
      <c r="N1680">
        <v>1</v>
      </c>
      <c r="O1680">
        <v>2</v>
      </c>
      <c r="P1680" s="1">
        <f>SUM(I1680:O1680)/H1680</f>
        <v>0.33846153846153848</v>
      </c>
      <c r="Q1680" s="2">
        <v>0.35476134693759731</v>
      </c>
      <c r="R1680">
        <f>(Q1680-P1680)/Q1680</f>
        <v>4.594584110350098E-2</v>
      </c>
    </row>
    <row r="1681" spans="1:18" hidden="1" x14ac:dyDescent="0.25">
      <c r="A1681" t="s">
        <v>655</v>
      </c>
      <c r="B1681">
        <v>2003</v>
      </c>
      <c r="C1681">
        <v>1</v>
      </c>
      <c r="D1681" t="s">
        <v>29</v>
      </c>
      <c r="E1681">
        <v>0</v>
      </c>
      <c r="F1681">
        <v>4</v>
      </c>
      <c r="G1681">
        <v>0.66700000000000004</v>
      </c>
      <c r="H1681">
        <v>13</v>
      </c>
      <c r="I1681">
        <v>8</v>
      </c>
      <c r="J1681">
        <v>1</v>
      </c>
      <c r="K1681">
        <v>0</v>
      </c>
      <c r="L1681">
        <v>0</v>
      </c>
      <c r="M1681">
        <v>1</v>
      </c>
      <c r="N1681">
        <v>0</v>
      </c>
      <c r="O1681">
        <v>0</v>
      </c>
      <c r="P1681" s="1">
        <f>SUM(I1681:O1681)/H1681</f>
        <v>0.76923076923076927</v>
      </c>
      <c r="Q1681" s="2">
        <v>0.35476134693759731</v>
      </c>
      <c r="R1681">
        <f>(Q1681-P1681)/Q1681</f>
        <v>-1.1683049065829523</v>
      </c>
    </row>
    <row r="1682" spans="1:18" hidden="1" x14ac:dyDescent="0.25">
      <c r="A1682" t="s">
        <v>42</v>
      </c>
      <c r="B1682">
        <v>2003</v>
      </c>
      <c r="C1682">
        <v>3</v>
      </c>
      <c r="D1682" t="s">
        <v>29</v>
      </c>
      <c r="E1682">
        <v>0</v>
      </c>
      <c r="F1682">
        <v>14</v>
      </c>
      <c r="G1682">
        <v>0.23499999999999999</v>
      </c>
      <c r="H1682">
        <v>24</v>
      </c>
      <c r="I1682">
        <v>4</v>
      </c>
      <c r="J1682">
        <v>5</v>
      </c>
      <c r="K1682">
        <v>0</v>
      </c>
      <c r="L1682">
        <v>1</v>
      </c>
      <c r="M1682">
        <v>3</v>
      </c>
      <c r="N1682">
        <v>0</v>
      </c>
      <c r="O1682">
        <v>1</v>
      </c>
      <c r="P1682" s="1">
        <f>SUM(I1682:O1682)/H1682</f>
        <v>0.58333333333333337</v>
      </c>
      <c r="Q1682" s="2">
        <v>0.35476134693759731</v>
      </c>
      <c r="R1682">
        <f>(Q1682-P1682)/Q1682</f>
        <v>-0.64429788749207217</v>
      </c>
    </row>
    <row r="1683" spans="1:18" hidden="1" x14ac:dyDescent="0.25">
      <c r="A1683" t="s">
        <v>712</v>
      </c>
      <c r="B1683">
        <v>2003</v>
      </c>
      <c r="C1683">
        <v>1</v>
      </c>
      <c r="D1683" t="s">
        <v>29</v>
      </c>
      <c r="E1683">
        <v>0</v>
      </c>
      <c r="F1683">
        <v>14</v>
      </c>
      <c r="G1683">
        <v>0.316</v>
      </c>
      <c r="H1683">
        <v>22</v>
      </c>
      <c r="I1683">
        <v>6</v>
      </c>
      <c r="J1683">
        <v>3</v>
      </c>
      <c r="K1683">
        <v>1</v>
      </c>
      <c r="L1683">
        <v>0</v>
      </c>
      <c r="M1683">
        <v>0</v>
      </c>
      <c r="N1683">
        <v>0</v>
      </c>
      <c r="O1683">
        <v>0</v>
      </c>
      <c r="P1683" s="1">
        <f>SUM(I1683:O1683)/H1683</f>
        <v>0.45454545454545453</v>
      </c>
      <c r="Q1683" s="2">
        <v>0.35476134693759731</v>
      </c>
      <c r="R1683">
        <f>(Q1683-P1683)/Q1683</f>
        <v>-0.28127108116265354</v>
      </c>
    </row>
    <row r="1684" spans="1:18" hidden="1" x14ac:dyDescent="0.25">
      <c r="A1684" t="s">
        <v>496</v>
      </c>
      <c r="B1684">
        <v>2003</v>
      </c>
      <c r="C1684">
        <v>1</v>
      </c>
      <c r="D1684" t="s">
        <v>29</v>
      </c>
      <c r="E1684">
        <v>0</v>
      </c>
      <c r="F1684">
        <v>189</v>
      </c>
      <c r="G1684">
        <v>0.27200000000000002</v>
      </c>
      <c r="H1684">
        <v>295</v>
      </c>
      <c r="I1684">
        <v>66</v>
      </c>
      <c r="J1684">
        <v>42</v>
      </c>
      <c r="K1684">
        <v>7</v>
      </c>
      <c r="L1684">
        <v>6</v>
      </c>
      <c r="M1684">
        <v>9</v>
      </c>
      <c r="N1684">
        <v>4</v>
      </c>
      <c r="O1684">
        <v>0</v>
      </c>
      <c r="P1684" s="1">
        <f>SUM(I1684:O1684)/H1684</f>
        <v>0.45423728813559322</v>
      </c>
      <c r="Q1684" s="2">
        <v>0.35476134693759731</v>
      </c>
      <c r="R1684">
        <f>(Q1684-P1684)/Q1684</f>
        <v>-0.28040242280254329</v>
      </c>
    </row>
    <row r="1685" spans="1:18" hidden="1" x14ac:dyDescent="0.25">
      <c r="A1685" t="s">
        <v>224</v>
      </c>
      <c r="B1685">
        <v>2003</v>
      </c>
      <c r="C1685">
        <v>1</v>
      </c>
      <c r="D1685" t="s">
        <v>29</v>
      </c>
      <c r="E1685">
        <v>0</v>
      </c>
      <c r="F1685">
        <v>45</v>
      </c>
      <c r="G1685">
        <v>0.33300000000000002</v>
      </c>
      <c r="H1685">
        <v>69</v>
      </c>
      <c r="I1685">
        <v>21</v>
      </c>
      <c r="J1685">
        <v>4</v>
      </c>
      <c r="K1685">
        <v>1</v>
      </c>
      <c r="L1685">
        <v>0</v>
      </c>
      <c r="M1685">
        <v>0</v>
      </c>
      <c r="N1685">
        <v>0</v>
      </c>
      <c r="O1685">
        <v>2</v>
      </c>
      <c r="P1685" s="1">
        <f>SUM(I1685:O1685)/H1685</f>
        <v>0.40579710144927539</v>
      </c>
      <c r="Q1685" s="2">
        <v>0.35476134693759731</v>
      </c>
      <c r="R1685">
        <f>(Q1685-P1685)/Q1685</f>
        <v>-0.14385939999448499</v>
      </c>
    </row>
    <row r="1686" spans="1:18" hidden="1" x14ac:dyDescent="0.25">
      <c r="A1686" t="s">
        <v>542</v>
      </c>
      <c r="B1686">
        <v>2003</v>
      </c>
      <c r="C1686">
        <v>1</v>
      </c>
      <c r="D1686" t="s">
        <v>29</v>
      </c>
      <c r="E1686">
        <v>0</v>
      </c>
      <c r="F1686">
        <v>108</v>
      </c>
      <c r="G1686">
        <v>0.24199999999999999</v>
      </c>
      <c r="H1686">
        <v>161</v>
      </c>
      <c r="I1686">
        <v>32</v>
      </c>
      <c r="J1686">
        <v>21</v>
      </c>
      <c r="K1686">
        <v>1</v>
      </c>
      <c r="L1686">
        <v>3</v>
      </c>
      <c r="M1686">
        <v>3</v>
      </c>
      <c r="N1686">
        <v>2</v>
      </c>
      <c r="O1686">
        <v>3</v>
      </c>
      <c r="P1686" s="1">
        <f>SUM(I1686:O1686)/H1686</f>
        <v>0.40372670807453415</v>
      </c>
      <c r="Q1686" s="2">
        <v>0.35476134693759731</v>
      </c>
      <c r="R1686">
        <f>(Q1686-P1686)/Q1686</f>
        <v>-0.13802338264757424</v>
      </c>
    </row>
    <row r="1687" spans="1:18" hidden="1" x14ac:dyDescent="0.25">
      <c r="A1687" t="s">
        <v>908</v>
      </c>
      <c r="B1687">
        <v>2003</v>
      </c>
      <c r="C1687">
        <v>1</v>
      </c>
      <c r="D1687" t="s">
        <v>29</v>
      </c>
      <c r="E1687">
        <v>0</v>
      </c>
      <c r="F1687">
        <v>38</v>
      </c>
      <c r="G1687">
        <v>0.33900000000000002</v>
      </c>
      <c r="H1687">
        <v>62</v>
      </c>
      <c r="I1687">
        <v>20</v>
      </c>
      <c r="J1687">
        <v>2</v>
      </c>
      <c r="K1687">
        <v>0</v>
      </c>
      <c r="L1687">
        <v>1</v>
      </c>
      <c r="M1687">
        <v>0</v>
      </c>
      <c r="N1687">
        <v>0</v>
      </c>
      <c r="O1687">
        <v>0</v>
      </c>
      <c r="P1687" s="1">
        <f>SUM(I1687:O1687)/H1687</f>
        <v>0.37096774193548387</v>
      </c>
      <c r="Q1687" s="2">
        <v>0.35476134693759731</v>
      </c>
      <c r="R1687">
        <f>(Q1687-P1687)/Q1687</f>
        <v>-4.5682527529520504E-2</v>
      </c>
    </row>
    <row r="1688" spans="1:18" hidden="1" x14ac:dyDescent="0.25">
      <c r="A1688" t="s">
        <v>697</v>
      </c>
      <c r="B1688">
        <v>2003</v>
      </c>
      <c r="C1688">
        <v>1</v>
      </c>
      <c r="D1688" t="s">
        <v>29</v>
      </c>
      <c r="E1688">
        <v>0</v>
      </c>
      <c r="F1688">
        <v>257</v>
      </c>
      <c r="G1688">
        <v>0.23100000000000001</v>
      </c>
      <c r="H1688">
        <v>370</v>
      </c>
      <c r="I1688">
        <v>74</v>
      </c>
      <c r="J1688">
        <v>38</v>
      </c>
      <c r="K1688">
        <v>7</v>
      </c>
      <c r="L1688">
        <v>4</v>
      </c>
      <c r="M1688">
        <v>7</v>
      </c>
      <c r="N1688">
        <v>2</v>
      </c>
      <c r="O1688">
        <v>5</v>
      </c>
      <c r="P1688" s="1">
        <f>SUM(I1688:O1688)/H1688</f>
        <v>0.37027027027027026</v>
      </c>
      <c r="Q1688" s="2">
        <v>0.35476134693759731</v>
      </c>
      <c r="R1688">
        <f>(Q1688-P1688)/Q1688</f>
        <v>-4.3716496925469674E-2</v>
      </c>
    </row>
    <row r="1689" spans="1:18" hidden="1" x14ac:dyDescent="0.25">
      <c r="A1689" t="s">
        <v>235</v>
      </c>
      <c r="B1689">
        <v>2003</v>
      </c>
      <c r="C1689">
        <v>1</v>
      </c>
      <c r="D1689" t="s">
        <v>29</v>
      </c>
      <c r="E1689">
        <v>0</v>
      </c>
      <c r="F1689">
        <v>232</v>
      </c>
      <c r="G1689">
        <v>0.23899999999999999</v>
      </c>
      <c r="H1689">
        <v>310</v>
      </c>
      <c r="I1689">
        <v>69</v>
      </c>
      <c r="J1689">
        <v>15</v>
      </c>
      <c r="K1689">
        <v>1</v>
      </c>
      <c r="L1689">
        <v>1</v>
      </c>
      <c r="M1689">
        <v>5</v>
      </c>
      <c r="N1689">
        <v>4</v>
      </c>
      <c r="O1689">
        <v>1</v>
      </c>
      <c r="P1689" s="1">
        <f>SUM(I1689:O1689)/H1689</f>
        <v>0.30967741935483872</v>
      </c>
      <c r="Q1689" s="2">
        <v>0.35476134693759731</v>
      </c>
      <c r="R1689">
        <f>(Q1689-P1689)/Q1689</f>
        <v>0.12708241180144372</v>
      </c>
    </row>
    <row r="1690" spans="1:18" hidden="1" x14ac:dyDescent="0.25">
      <c r="A1690" t="s">
        <v>170</v>
      </c>
      <c r="B1690">
        <v>2003</v>
      </c>
      <c r="C1690">
        <v>1</v>
      </c>
      <c r="D1690" t="s">
        <v>29</v>
      </c>
      <c r="E1690">
        <v>0</v>
      </c>
      <c r="F1690">
        <v>196</v>
      </c>
      <c r="G1690">
        <v>0.20699999999999999</v>
      </c>
      <c r="H1690">
        <v>260</v>
      </c>
      <c r="I1690">
        <v>50</v>
      </c>
      <c r="J1690">
        <v>14</v>
      </c>
      <c r="K1690">
        <v>2</v>
      </c>
      <c r="L1690">
        <v>0</v>
      </c>
      <c r="M1690">
        <v>5</v>
      </c>
      <c r="N1690">
        <v>3</v>
      </c>
      <c r="O1690">
        <v>2</v>
      </c>
      <c r="P1690" s="1">
        <f>SUM(I1690:O1690)/H1690</f>
        <v>0.29230769230769232</v>
      </c>
      <c r="Q1690" s="2">
        <v>0.35476134693759731</v>
      </c>
      <c r="R1690">
        <f>(Q1690-P1690)/Q1690</f>
        <v>0.17604413549847811</v>
      </c>
    </row>
    <row r="1691" spans="1:18" hidden="1" x14ac:dyDescent="0.25">
      <c r="A1691" t="s">
        <v>80</v>
      </c>
      <c r="B1691">
        <v>2003</v>
      </c>
      <c r="C1691">
        <v>1</v>
      </c>
      <c r="D1691" t="s">
        <v>29</v>
      </c>
      <c r="E1691">
        <v>0</v>
      </c>
      <c r="F1691">
        <v>18</v>
      </c>
      <c r="G1691">
        <v>0.1</v>
      </c>
      <c r="H1691">
        <v>22</v>
      </c>
      <c r="I1691">
        <v>2</v>
      </c>
      <c r="J1691">
        <v>1</v>
      </c>
      <c r="K1691">
        <v>0</v>
      </c>
      <c r="L1691">
        <v>1</v>
      </c>
      <c r="M1691">
        <v>0</v>
      </c>
      <c r="N1691">
        <v>0</v>
      </c>
      <c r="O1691">
        <v>0</v>
      </c>
      <c r="P1691" s="1">
        <f>SUM(I1691:O1691)/H1691</f>
        <v>0.18181818181818182</v>
      </c>
      <c r="Q1691" s="2">
        <v>0.35476134693759731</v>
      </c>
      <c r="R1691">
        <f>(Q1691-P1691)/Q1691</f>
        <v>0.48749156753493855</v>
      </c>
    </row>
    <row r="1692" spans="1:18" hidden="1" x14ac:dyDescent="0.25">
      <c r="A1692" t="s">
        <v>483</v>
      </c>
      <c r="B1692">
        <v>2003</v>
      </c>
      <c r="C1692">
        <v>1</v>
      </c>
      <c r="D1692" t="s">
        <v>37</v>
      </c>
      <c r="E1692">
        <v>34</v>
      </c>
      <c r="F1692">
        <v>597</v>
      </c>
      <c r="G1692">
        <v>0.29199999999999998</v>
      </c>
      <c r="H1692">
        <v>864</v>
      </c>
      <c r="I1692">
        <v>233</v>
      </c>
      <c r="J1692">
        <v>45</v>
      </c>
      <c r="K1692">
        <v>11</v>
      </c>
      <c r="L1692">
        <v>9</v>
      </c>
      <c r="M1692">
        <v>8</v>
      </c>
      <c r="N1692">
        <v>8</v>
      </c>
      <c r="O1692">
        <v>3</v>
      </c>
      <c r="P1692" s="1">
        <f>SUM(I1692:O1692)/H1692</f>
        <v>0.36689814814814814</v>
      </c>
      <c r="Q1692" s="2">
        <v>0.35476134693759731</v>
      </c>
      <c r="R1692">
        <f>(Q1692-P1692)/Q1692</f>
        <v>-3.4211171299577063E-2</v>
      </c>
    </row>
    <row r="1693" spans="1:18" hidden="1" x14ac:dyDescent="0.25">
      <c r="A1693" t="s">
        <v>421</v>
      </c>
      <c r="B1693">
        <v>2003</v>
      </c>
      <c r="C1693">
        <v>1</v>
      </c>
      <c r="D1693" t="s">
        <v>37</v>
      </c>
      <c r="E1693">
        <v>34</v>
      </c>
      <c r="F1693">
        <v>692</v>
      </c>
      <c r="G1693">
        <v>0.22900000000000001</v>
      </c>
      <c r="H1693">
        <v>938</v>
      </c>
      <c r="I1693">
        <v>198</v>
      </c>
      <c r="J1693">
        <v>57</v>
      </c>
      <c r="K1693">
        <v>5</v>
      </c>
      <c r="L1693">
        <v>4</v>
      </c>
      <c r="M1693">
        <v>11</v>
      </c>
      <c r="N1693">
        <v>6</v>
      </c>
      <c r="O1693">
        <v>6</v>
      </c>
      <c r="P1693" s="1">
        <f>SUM(I1693:O1693)/H1693</f>
        <v>0.30597014925373134</v>
      </c>
      <c r="Q1693" s="2">
        <v>0.35476134693759731</v>
      </c>
      <c r="R1693">
        <f>(Q1693-P1693)/Q1693</f>
        <v>0.13753245133678096</v>
      </c>
    </row>
    <row r="1694" spans="1:18" hidden="1" x14ac:dyDescent="0.25">
      <c r="A1694" t="s">
        <v>291</v>
      </c>
      <c r="B1694">
        <v>2003</v>
      </c>
      <c r="C1694">
        <v>1</v>
      </c>
      <c r="D1694" t="s">
        <v>37</v>
      </c>
      <c r="E1694">
        <v>33</v>
      </c>
      <c r="F1694">
        <v>700</v>
      </c>
      <c r="G1694">
        <v>0.253</v>
      </c>
      <c r="H1694">
        <v>967</v>
      </c>
      <c r="I1694">
        <v>225</v>
      </c>
      <c r="J1694">
        <v>57</v>
      </c>
      <c r="K1694">
        <v>3</v>
      </c>
      <c r="L1694">
        <v>10</v>
      </c>
      <c r="M1694">
        <v>6</v>
      </c>
      <c r="N1694">
        <v>6</v>
      </c>
      <c r="O1694">
        <v>4</v>
      </c>
      <c r="P1694" s="1">
        <f>SUM(I1694:O1694)/H1694</f>
        <v>0.3216132368148914</v>
      </c>
      <c r="Q1694" s="2">
        <v>0.35476134693759731</v>
      </c>
      <c r="R1694">
        <f>(Q1694-P1694)/Q1694</f>
        <v>9.3437772769919825E-2</v>
      </c>
    </row>
    <row r="1695" spans="1:18" hidden="1" x14ac:dyDescent="0.25">
      <c r="A1695" t="s">
        <v>741</v>
      </c>
      <c r="B1695">
        <v>2003</v>
      </c>
      <c r="C1695">
        <v>1</v>
      </c>
      <c r="D1695" t="s">
        <v>37</v>
      </c>
      <c r="E1695">
        <v>23</v>
      </c>
      <c r="F1695">
        <v>394</v>
      </c>
      <c r="G1695">
        <v>0.26200000000000001</v>
      </c>
      <c r="H1695">
        <v>580</v>
      </c>
      <c r="I1695">
        <v>132</v>
      </c>
      <c r="J1695">
        <v>59</v>
      </c>
      <c r="K1695">
        <v>3</v>
      </c>
      <c r="L1695">
        <v>10</v>
      </c>
      <c r="M1695">
        <v>13</v>
      </c>
      <c r="N1695">
        <v>2</v>
      </c>
      <c r="O1695">
        <v>5</v>
      </c>
      <c r="P1695" s="1">
        <f>SUM(I1695:O1695)/H1695</f>
        <v>0.38620689655172413</v>
      </c>
      <c r="Q1695" s="2">
        <v>0.35476134693759731</v>
      </c>
      <c r="R1695">
        <f>(Q1695-P1695)/Q1695</f>
        <v>-8.8638601374061501E-2</v>
      </c>
    </row>
    <row r="1696" spans="1:18" hidden="1" x14ac:dyDescent="0.25">
      <c r="A1696" t="s">
        <v>934</v>
      </c>
      <c r="B1696">
        <v>2003</v>
      </c>
      <c r="C1696">
        <v>1</v>
      </c>
      <c r="D1696" t="s">
        <v>37</v>
      </c>
      <c r="E1696">
        <v>20</v>
      </c>
      <c r="F1696">
        <v>342</v>
      </c>
      <c r="G1696">
        <v>0.255</v>
      </c>
      <c r="H1696">
        <v>492</v>
      </c>
      <c r="I1696">
        <v>111</v>
      </c>
      <c r="J1696">
        <v>41</v>
      </c>
      <c r="K1696">
        <v>5</v>
      </c>
      <c r="L1696">
        <v>7</v>
      </c>
      <c r="M1696">
        <v>2</v>
      </c>
      <c r="N1696">
        <v>4</v>
      </c>
      <c r="O1696">
        <v>4</v>
      </c>
      <c r="P1696" s="1">
        <f>SUM(I1696:O1696)/H1696</f>
        <v>0.35365853658536583</v>
      </c>
      <c r="Q1696" s="2">
        <v>0.35476134693759731</v>
      </c>
      <c r="R1696">
        <f>(Q1696-P1696)/Q1696</f>
        <v>3.1085978271061777E-3</v>
      </c>
    </row>
    <row r="1697" spans="1:18" hidden="1" x14ac:dyDescent="0.25">
      <c r="A1697" t="s">
        <v>591</v>
      </c>
      <c r="B1697">
        <v>2003</v>
      </c>
      <c r="C1697">
        <v>1</v>
      </c>
      <c r="D1697" t="s">
        <v>37</v>
      </c>
      <c r="E1697">
        <v>7</v>
      </c>
      <c r="F1697">
        <v>240</v>
      </c>
      <c r="G1697">
        <v>0.27800000000000002</v>
      </c>
      <c r="H1697">
        <v>349</v>
      </c>
      <c r="I1697">
        <v>90</v>
      </c>
      <c r="J1697">
        <v>20</v>
      </c>
      <c r="K1697">
        <v>1</v>
      </c>
      <c r="L1697">
        <v>4</v>
      </c>
      <c r="M1697">
        <v>1</v>
      </c>
      <c r="N1697">
        <v>0</v>
      </c>
      <c r="O1697">
        <v>1</v>
      </c>
      <c r="P1697" s="1">
        <f>SUM(I1697:O1697)/H1697</f>
        <v>0.33524355300859598</v>
      </c>
      <c r="Q1697" s="2">
        <v>0.35476134693759731</v>
      </c>
      <c r="R1697">
        <f>(Q1697-P1697)/Q1697</f>
        <v>5.5016686844507091E-2</v>
      </c>
    </row>
    <row r="1698" spans="1:18" hidden="1" x14ac:dyDescent="0.25">
      <c r="A1698" t="s">
        <v>430</v>
      </c>
      <c r="B1698">
        <v>2003</v>
      </c>
      <c r="C1698">
        <v>1</v>
      </c>
      <c r="D1698" t="s">
        <v>37</v>
      </c>
      <c r="E1698">
        <v>5</v>
      </c>
      <c r="F1698">
        <v>93</v>
      </c>
      <c r="G1698">
        <v>0.22500000000000001</v>
      </c>
      <c r="H1698">
        <v>124</v>
      </c>
      <c r="I1698">
        <v>25</v>
      </c>
      <c r="J1698">
        <v>8</v>
      </c>
      <c r="K1698">
        <v>0</v>
      </c>
      <c r="L1698">
        <v>1</v>
      </c>
      <c r="M1698">
        <v>0</v>
      </c>
      <c r="N1698">
        <v>2</v>
      </c>
      <c r="O1698">
        <v>2</v>
      </c>
      <c r="P1698" s="1">
        <f>SUM(I1698:O1698)/H1698</f>
        <v>0.30645161290322581</v>
      </c>
      <c r="Q1698" s="2">
        <v>0.35476134693759731</v>
      </c>
      <c r="R1698">
        <f>(Q1698-P1698)/Q1698</f>
        <v>0.13617530334517872</v>
      </c>
    </row>
    <row r="1699" spans="1:18" hidden="1" x14ac:dyDescent="0.25">
      <c r="A1699" t="s">
        <v>659</v>
      </c>
      <c r="B1699">
        <v>2003</v>
      </c>
      <c r="C1699">
        <v>1</v>
      </c>
      <c r="D1699" t="s">
        <v>37</v>
      </c>
      <c r="E1699">
        <v>3</v>
      </c>
      <c r="F1699">
        <v>42</v>
      </c>
      <c r="G1699">
        <v>0.40699999999999997</v>
      </c>
      <c r="H1699">
        <v>72</v>
      </c>
      <c r="I1699">
        <v>24</v>
      </c>
      <c r="J1699">
        <v>8</v>
      </c>
      <c r="K1699">
        <v>0</v>
      </c>
      <c r="L1699">
        <v>4</v>
      </c>
      <c r="M1699">
        <v>0</v>
      </c>
      <c r="N1699">
        <v>0</v>
      </c>
      <c r="O1699">
        <v>1</v>
      </c>
      <c r="P1699" s="1">
        <f>SUM(I1699:O1699)/H1699</f>
        <v>0.51388888888888884</v>
      </c>
      <c r="Q1699" s="2">
        <v>0.35476134693759731</v>
      </c>
      <c r="R1699">
        <f>(Q1699-P1699)/Q1699</f>
        <v>-0.44854813898111096</v>
      </c>
    </row>
    <row r="1700" spans="1:18" hidden="1" x14ac:dyDescent="0.25">
      <c r="A1700" t="s">
        <v>536</v>
      </c>
      <c r="B1700">
        <v>2003</v>
      </c>
      <c r="C1700">
        <v>1</v>
      </c>
      <c r="D1700" t="s">
        <v>37</v>
      </c>
      <c r="E1700">
        <v>1</v>
      </c>
      <c r="F1700">
        <v>9</v>
      </c>
      <c r="G1700">
        <v>0.35699999999999998</v>
      </c>
      <c r="H1700">
        <v>17</v>
      </c>
      <c r="I1700">
        <v>5</v>
      </c>
      <c r="J1700">
        <v>3</v>
      </c>
      <c r="K1700">
        <v>2</v>
      </c>
      <c r="L1700">
        <v>0</v>
      </c>
      <c r="M1700">
        <v>0</v>
      </c>
      <c r="N1700">
        <v>0</v>
      </c>
      <c r="O1700">
        <v>0</v>
      </c>
      <c r="P1700" s="1">
        <f>SUM(I1700:O1700)/H1700</f>
        <v>0.58823529411764708</v>
      </c>
      <c r="Q1700" s="2">
        <v>0.35476134693759731</v>
      </c>
      <c r="R1700">
        <f>(Q1700-P1700)/Q1700</f>
        <v>-0.65811551679872815</v>
      </c>
    </row>
    <row r="1701" spans="1:18" hidden="1" x14ac:dyDescent="0.25">
      <c r="A1701" t="s">
        <v>537</v>
      </c>
      <c r="B1701">
        <v>2003</v>
      </c>
      <c r="C1701">
        <v>1</v>
      </c>
      <c r="D1701" t="s">
        <v>37</v>
      </c>
      <c r="E1701">
        <v>1</v>
      </c>
      <c r="F1701">
        <v>26</v>
      </c>
      <c r="G1701">
        <v>0.34300000000000003</v>
      </c>
      <c r="H1701">
        <v>46</v>
      </c>
      <c r="I1701">
        <v>12</v>
      </c>
      <c r="J1701">
        <v>8</v>
      </c>
      <c r="K1701">
        <v>1</v>
      </c>
      <c r="L1701">
        <v>0</v>
      </c>
      <c r="M1701">
        <v>3</v>
      </c>
      <c r="N1701">
        <v>1</v>
      </c>
      <c r="O1701">
        <v>2</v>
      </c>
      <c r="P1701" s="1">
        <f>SUM(I1701:O1701)/H1701</f>
        <v>0.58695652173913049</v>
      </c>
      <c r="Q1701" s="2">
        <v>0.35476134693759731</v>
      </c>
      <c r="R1701">
        <f>(Q1701-P1701)/Q1701</f>
        <v>-0.65451091784916582</v>
      </c>
    </row>
    <row r="1702" spans="1:18" hidden="1" x14ac:dyDescent="0.25">
      <c r="A1702" t="s">
        <v>661</v>
      </c>
      <c r="B1702">
        <v>2003</v>
      </c>
      <c r="C1702">
        <v>1</v>
      </c>
      <c r="D1702" t="s">
        <v>37</v>
      </c>
      <c r="E1702">
        <v>1</v>
      </c>
      <c r="F1702">
        <v>58</v>
      </c>
      <c r="G1702">
        <v>0.29499999999999998</v>
      </c>
      <c r="H1702">
        <v>86</v>
      </c>
      <c r="I1702">
        <v>23</v>
      </c>
      <c r="J1702">
        <v>6</v>
      </c>
      <c r="K1702">
        <v>0</v>
      </c>
      <c r="L1702">
        <v>0</v>
      </c>
      <c r="M1702">
        <v>0</v>
      </c>
      <c r="N1702">
        <v>1</v>
      </c>
      <c r="O1702">
        <v>1</v>
      </c>
      <c r="P1702" s="1">
        <f>SUM(I1702:O1702)/H1702</f>
        <v>0.36046511627906974</v>
      </c>
      <c r="Q1702" s="2">
        <v>0.35476134693759731</v>
      </c>
      <c r="R1702">
        <f>(Q1702-P1702)/Q1702</f>
        <v>-1.6077764363871712E-2</v>
      </c>
    </row>
    <row r="1703" spans="1:18" hidden="1" x14ac:dyDescent="0.25">
      <c r="A1703" t="s">
        <v>576</v>
      </c>
      <c r="B1703">
        <v>2003</v>
      </c>
      <c r="C1703">
        <v>1</v>
      </c>
      <c r="D1703" t="s">
        <v>37</v>
      </c>
      <c r="E1703">
        <v>0</v>
      </c>
      <c r="F1703">
        <v>4</v>
      </c>
      <c r="G1703">
        <v>0.5</v>
      </c>
      <c r="H1703">
        <v>10</v>
      </c>
      <c r="I1703">
        <v>4</v>
      </c>
      <c r="J1703">
        <v>2</v>
      </c>
      <c r="K1703">
        <v>0</v>
      </c>
      <c r="L1703">
        <v>0</v>
      </c>
      <c r="M1703">
        <v>0</v>
      </c>
      <c r="N1703">
        <v>0</v>
      </c>
      <c r="O1703">
        <v>0</v>
      </c>
      <c r="P1703" s="1">
        <f>SUM(I1703:O1703)/H1703</f>
        <v>0.6</v>
      </c>
      <c r="Q1703" s="2">
        <v>0.35476134693759731</v>
      </c>
      <c r="R1703">
        <f>(Q1703-P1703)/Q1703</f>
        <v>-0.69127782713470265</v>
      </c>
    </row>
    <row r="1704" spans="1:18" hidden="1" x14ac:dyDescent="0.25">
      <c r="A1704" t="s">
        <v>887</v>
      </c>
      <c r="B1704">
        <v>2003</v>
      </c>
      <c r="C1704">
        <v>1</v>
      </c>
      <c r="D1704" t="s">
        <v>37</v>
      </c>
      <c r="E1704">
        <v>0</v>
      </c>
      <c r="F1704">
        <v>6</v>
      </c>
      <c r="G1704">
        <v>0.44400000000000001</v>
      </c>
      <c r="H1704">
        <v>12</v>
      </c>
      <c r="I1704">
        <v>4</v>
      </c>
      <c r="J1704">
        <v>1</v>
      </c>
      <c r="K1704">
        <v>0</v>
      </c>
      <c r="L1704">
        <v>1</v>
      </c>
      <c r="M1704">
        <v>0</v>
      </c>
      <c r="N1704">
        <v>0</v>
      </c>
      <c r="O1704">
        <v>1</v>
      </c>
      <c r="P1704" s="1">
        <f>SUM(I1704:O1704)/H1704</f>
        <v>0.58333333333333337</v>
      </c>
      <c r="Q1704" s="2">
        <v>0.35476134693759731</v>
      </c>
      <c r="R1704">
        <f>(Q1704-P1704)/Q1704</f>
        <v>-0.64429788749207217</v>
      </c>
    </row>
    <row r="1705" spans="1:18" hidden="1" x14ac:dyDescent="0.25">
      <c r="A1705" t="s">
        <v>868</v>
      </c>
      <c r="B1705">
        <v>2003</v>
      </c>
      <c r="C1705">
        <v>1</v>
      </c>
      <c r="D1705" t="s">
        <v>37</v>
      </c>
      <c r="E1705">
        <v>0</v>
      </c>
      <c r="F1705">
        <v>12</v>
      </c>
      <c r="G1705">
        <v>0.26700000000000002</v>
      </c>
      <c r="H1705">
        <v>21</v>
      </c>
      <c r="I1705">
        <v>4</v>
      </c>
      <c r="J1705">
        <v>5</v>
      </c>
      <c r="K1705">
        <v>1</v>
      </c>
      <c r="L1705">
        <v>1</v>
      </c>
      <c r="M1705">
        <v>1</v>
      </c>
      <c r="N1705">
        <v>0</v>
      </c>
      <c r="O1705">
        <v>0</v>
      </c>
      <c r="P1705" s="1">
        <f>SUM(I1705:O1705)/H1705</f>
        <v>0.5714285714285714</v>
      </c>
      <c r="Q1705" s="2">
        <v>0.35476134693759731</v>
      </c>
      <c r="R1705">
        <f>(Q1705-P1705)/Q1705</f>
        <v>-0.61074078774733587</v>
      </c>
    </row>
    <row r="1706" spans="1:18" hidden="1" x14ac:dyDescent="0.25">
      <c r="A1706" t="s">
        <v>426</v>
      </c>
      <c r="B1706">
        <v>2003</v>
      </c>
      <c r="C1706">
        <v>2</v>
      </c>
      <c r="D1706" t="s">
        <v>37</v>
      </c>
      <c r="E1706">
        <v>0</v>
      </c>
      <c r="F1706">
        <v>87</v>
      </c>
      <c r="G1706">
        <v>0.29099999999999998</v>
      </c>
      <c r="H1706">
        <v>137</v>
      </c>
      <c r="I1706">
        <v>34</v>
      </c>
      <c r="J1706">
        <v>17</v>
      </c>
      <c r="K1706">
        <v>2</v>
      </c>
      <c r="L1706">
        <v>2</v>
      </c>
      <c r="M1706">
        <v>5</v>
      </c>
      <c r="N1706">
        <v>1</v>
      </c>
      <c r="O1706">
        <v>0</v>
      </c>
      <c r="P1706" s="1">
        <f>SUM(I1706:O1706)/H1706</f>
        <v>0.44525547445255476</v>
      </c>
      <c r="Q1706" s="2">
        <v>0.35476134693759731</v>
      </c>
      <c r="R1706">
        <f>(Q1706-P1706)/Q1706</f>
        <v>-0.25508451891991324</v>
      </c>
    </row>
    <row r="1707" spans="1:18" hidden="1" x14ac:dyDescent="0.25">
      <c r="A1707" t="s">
        <v>387</v>
      </c>
      <c r="B1707">
        <v>2003</v>
      </c>
      <c r="C1707">
        <v>2</v>
      </c>
      <c r="D1707" t="s">
        <v>37</v>
      </c>
      <c r="E1707">
        <v>0</v>
      </c>
      <c r="F1707">
        <v>20</v>
      </c>
      <c r="G1707">
        <v>0.40600000000000003</v>
      </c>
      <c r="H1707">
        <v>34</v>
      </c>
      <c r="I1707">
        <v>13</v>
      </c>
      <c r="J1707">
        <v>1</v>
      </c>
      <c r="K1707">
        <v>0</v>
      </c>
      <c r="L1707">
        <v>0</v>
      </c>
      <c r="M1707">
        <v>0</v>
      </c>
      <c r="N1707">
        <v>1</v>
      </c>
      <c r="O1707">
        <v>0</v>
      </c>
      <c r="P1707" s="1">
        <f>SUM(I1707:O1707)/H1707</f>
        <v>0.44117647058823528</v>
      </c>
      <c r="Q1707" s="2">
        <v>0.35476134693759731</v>
      </c>
      <c r="R1707">
        <f>(Q1707-P1707)/Q1707</f>
        <v>-0.24358663759904609</v>
      </c>
    </row>
    <row r="1708" spans="1:18" hidden="1" x14ac:dyDescent="0.25">
      <c r="A1708" t="s">
        <v>523</v>
      </c>
      <c r="B1708">
        <v>2003</v>
      </c>
      <c r="C1708">
        <v>1</v>
      </c>
      <c r="D1708" t="s">
        <v>37</v>
      </c>
      <c r="E1708">
        <v>0</v>
      </c>
      <c r="F1708">
        <v>215</v>
      </c>
      <c r="G1708">
        <v>0.254</v>
      </c>
      <c r="H1708">
        <v>330</v>
      </c>
      <c r="I1708">
        <v>71</v>
      </c>
      <c r="J1708">
        <v>40</v>
      </c>
      <c r="K1708">
        <v>5</v>
      </c>
      <c r="L1708">
        <v>6</v>
      </c>
      <c r="M1708">
        <v>8</v>
      </c>
      <c r="N1708">
        <v>4</v>
      </c>
      <c r="O1708">
        <v>1</v>
      </c>
      <c r="P1708" s="1">
        <f>SUM(I1708:O1708)/H1708</f>
        <v>0.40909090909090912</v>
      </c>
      <c r="Q1708" s="2">
        <v>0.35476134693759731</v>
      </c>
      <c r="R1708">
        <f>(Q1708-P1708)/Q1708</f>
        <v>-0.1531439730463883</v>
      </c>
    </row>
    <row r="1709" spans="1:18" hidden="1" x14ac:dyDescent="0.25">
      <c r="A1709" t="s">
        <v>503</v>
      </c>
      <c r="B1709">
        <v>2003</v>
      </c>
      <c r="C1709">
        <v>1</v>
      </c>
      <c r="D1709" t="s">
        <v>37</v>
      </c>
      <c r="E1709">
        <v>0</v>
      </c>
      <c r="F1709">
        <v>113</v>
      </c>
      <c r="G1709">
        <v>0.28000000000000003</v>
      </c>
      <c r="H1709">
        <v>170</v>
      </c>
      <c r="I1709">
        <v>42</v>
      </c>
      <c r="J1709">
        <v>18</v>
      </c>
      <c r="K1709">
        <v>2</v>
      </c>
      <c r="L1709">
        <v>2</v>
      </c>
      <c r="M1709">
        <v>5</v>
      </c>
      <c r="N1709">
        <v>0</v>
      </c>
      <c r="O1709">
        <v>0</v>
      </c>
      <c r="P1709" s="1">
        <f>SUM(I1709:O1709)/H1709</f>
        <v>0.40588235294117647</v>
      </c>
      <c r="Q1709" s="2">
        <v>0.35476134693759731</v>
      </c>
      <c r="R1709">
        <f>(Q1709-P1709)/Q1709</f>
        <v>-0.14409970659112242</v>
      </c>
    </row>
    <row r="1710" spans="1:18" hidden="1" x14ac:dyDescent="0.25">
      <c r="A1710" t="s">
        <v>710</v>
      </c>
      <c r="B1710">
        <v>2003</v>
      </c>
      <c r="C1710">
        <v>1</v>
      </c>
      <c r="D1710" t="s">
        <v>37</v>
      </c>
      <c r="E1710">
        <v>0</v>
      </c>
      <c r="F1710">
        <v>129</v>
      </c>
      <c r="G1710">
        <v>0.30599999999999999</v>
      </c>
      <c r="H1710">
        <v>186</v>
      </c>
      <c r="I1710">
        <v>52</v>
      </c>
      <c r="J1710">
        <v>13</v>
      </c>
      <c r="K1710">
        <v>4</v>
      </c>
      <c r="L1710">
        <v>1</v>
      </c>
      <c r="M1710">
        <v>1</v>
      </c>
      <c r="N1710">
        <v>1</v>
      </c>
      <c r="O1710">
        <v>1</v>
      </c>
      <c r="P1710" s="1">
        <f>SUM(I1710:O1710)/H1710</f>
        <v>0.39247311827956988</v>
      </c>
      <c r="Q1710" s="2">
        <v>0.35476134693759731</v>
      </c>
      <c r="R1710">
        <f>(Q1710-P1710)/Q1710</f>
        <v>-0.10630180448775352</v>
      </c>
    </row>
    <row r="1711" spans="1:18" hidden="1" x14ac:dyDescent="0.25">
      <c r="A1711" t="s">
        <v>901</v>
      </c>
      <c r="B1711">
        <v>2003</v>
      </c>
      <c r="C1711">
        <v>1</v>
      </c>
      <c r="D1711" t="s">
        <v>37</v>
      </c>
      <c r="E1711">
        <v>0</v>
      </c>
      <c r="F1711">
        <v>85</v>
      </c>
      <c r="G1711">
        <v>0.252</v>
      </c>
      <c r="H1711">
        <v>125</v>
      </c>
      <c r="I1711">
        <v>26</v>
      </c>
      <c r="J1711">
        <v>17</v>
      </c>
      <c r="K1711">
        <v>1</v>
      </c>
      <c r="L1711">
        <v>1</v>
      </c>
      <c r="M1711">
        <v>0</v>
      </c>
      <c r="N1711">
        <v>2</v>
      </c>
      <c r="O1711">
        <v>2</v>
      </c>
      <c r="P1711" s="1">
        <f>SUM(I1711:O1711)/H1711</f>
        <v>0.39200000000000002</v>
      </c>
      <c r="Q1711" s="2">
        <v>0.35476134693759731</v>
      </c>
      <c r="R1711">
        <f>(Q1711-P1711)/Q1711</f>
        <v>-0.10496818039467248</v>
      </c>
    </row>
    <row r="1712" spans="1:18" hidden="1" x14ac:dyDescent="0.25">
      <c r="A1712" t="s">
        <v>209</v>
      </c>
      <c r="B1712">
        <v>2003</v>
      </c>
      <c r="C1712">
        <v>1</v>
      </c>
      <c r="D1712" t="s">
        <v>37</v>
      </c>
      <c r="E1712">
        <v>0</v>
      </c>
      <c r="F1712">
        <v>22</v>
      </c>
      <c r="G1712">
        <v>0.23100000000000001</v>
      </c>
      <c r="H1712">
        <v>31</v>
      </c>
      <c r="I1712">
        <v>6</v>
      </c>
      <c r="J1712">
        <v>5</v>
      </c>
      <c r="K1712">
        <v>0</v>
      </c>
      <c r="L1712">
        <v>0</v>
      </c>
      <c r="M1712">
        <v>1</v>
      </c>
      <c r="N1712">
        <v>0</v>
      </c>
      <c r="O1712">
        <v>0</v>
      </c>
      <c r="P1712" s="1">
        <f>SUM(I1712:O1712)/H1712</f>
        <v>0.38709677419354838</v>
      </c>
      <c r="Q1712" s="2">
        <v>0.35476134693759731</v>
      </c>
      <c r="R1712">
        <f>(Q1712-P1712)/Q1712</f>
        <v>-9.114698524819527E-2</v>
      </c>
    </row>
    <row r="1713" spans="1:18" hidden="1" x14ac:dyDescent="0.25">
      <c r="A1713" t="s">
        <v>200</v>
      </c>
      <c r="B1713">
        <v>2003</v>
      </c>
      <c r="C1713">
        <v>1</v>
      </c>
      <c r="D1713" t="s">
        <v>37</v>
      </c>
      <c r="E1713">
        <v>0</v>
      </c>
      <c r="F1713">
        <v>159</v>
      </c>
      <c r="G1713">
        <v>0.28199999999999997</v>
      </c>
      <c r="H1713">
        <v>221</v>
      </c>
      <c r="I1713">
        <v>57</v>
      </c>
      <c r="J1713">
        <v>13</v>
      </c>
      <c r="K1713">
        <v>1</v>
      </c>
      <c r="L1713">
        <v>3</v>
      </c>
      <c r="M1713">
        <v>3</v>
      </c>
      <c r="N1713">
        <v>3</v>
      </c>
      <c r="O1713">
        <v>0</v>
      </c>
      <c r="P1713" s="1">
        <f>SUM(I1713:O1713)/H1713</f>
        <v>0.36199095022624433</v>
      </c>
      <c r="Q1713" s="2">
        <v>0.35476134693759731</v>
      </c>
      <c r="R1713">
        <f>(Q1713-P1713)/Q1713</f>
        <v>-2.0378779568448066E-2</v>
      </c>
    </row>
    <row r="1714" spans="1:18" hidden="1" x14ac:dyDescent="0.25">
      <c r="A1714" t="s">
        <v>861</v>
      </c>
      <c r="B1714">
        <v>2003</v>
      </c>
      <c r="C1714">
        <v>1</v>
      </c>
      <c r="D1714" t="s">
        <v>37</v>
      </c>
      <c r="E1714">
        <v>0</v>
      </c>
      <c r="F1714">
        <v>22</v>
      </c>
      <c r="G1714">
        <v>0.25</v>
      </c>
      <c r="H1714">
        <v>31</v>
      </c>
      <c r="I1714">
        <v>7</v>
      </c>
      <c r="J1714">
        <v>3</v>
      </c>
      <c r="K1714">
        <v>0</v>
      </c>
      <c r="L1714">
        <v>0</v>
      </c>
      <c r="M1714">
        <v>1</v>
      </c>
      <c r="N1714">
        <v>0</v>
      </c>
      <c r="O1714">
        <v>0</v>
      </c>
      <c r="P1714" s="1">
        <f>SUM(I1714:O1714)/H1714</f>
        <v>0.35483870967741937</v>
      </c>
      <c r="Q1714" s="2">
        <v>0.35476134693759731</v>
      </c>
      <c r="R1714">
        <f>(Q1714-P1714)/Q1714</f>
        <v>-2.1806981084574118E-4</v>
      </c>
    </row>
    <row r="1715" spans="1:18" hidden="1" x14ac:dyDescent="0.25">
      <c r="A1715" t="s">
        <v>846</v>
      </c>
      <c r="B1715">
        <v>2003</v>
      </c>
      <c r="C1715">
        <v>1</v>
      </c>
      <c r="D1715" t="s">
        <v>37</v>
      </c>
      <c r="E1715">
        <v>0</v>
      </c>
      <c r="F1715">
        <v>213</v>
      </c>
      <c r="G1715">
        <v>0.24399999999999999</v>
      </c>
      <c r="H1715">
        <v>288</v>
      </c>
      <c r="I1715">
        <v>65</v>
      </c>
      <c r="J1715">
        <v>13</v>
      </c>
      <c r="K1715">
        <v>3</v>
      </c>
      <c r="L1715">
        <v>5</v>
      </c>
      <c r="M1715">
        <v>1</v>
      </c>
      <c r="N1715">
        <v>3</v>
      </c>
      <c r="O1715">
        <v>1</v>
      </c>
      <c r="P1715" s="1">
        <f>SUM(I1715:O1715)/H1715</f>
        <v>0.31597222222222221</v>
      </c>
      <c r="Q1715" s="2">
        <v>0.35476134693759731</v>
      </c>
      <c r="R1715">
        <f>(Q1715-P1715)/Q1715</f>
        <v>0.10933864427512766</v>
      </c>
    </row>
    <row r="1716" spans="1:18" hidden="1" x14ac:dyDescent="0.25">
      <c r="A1716" t="s">
        <v>862</v>
      </c>
      <c r="B1716">
        <v>2003</v>
      </c>
      <c r="C1716">
        <v>1</v>
      </c>
      <c r="D1716" t="s">
        <v>37</v>
      </c>
      <c r="E1716">
        <v>0</v>
      </c>
      <c r="F1716">
        <v>33</v>
      </c>
      <c r="G1716">
        <v>0.111</v>
      </c>
      <c r="H1716">
        <v>40</v>
      </c>
      <c r="I1716">
        <v>4</v>
      </c>
      <c r="J1716">
        <v>3</v>
      </c>
      <c r="K1716">
        <v>1</v>
      </c>
      <c r="L1716">
        <v>0</v>
      </c>
      <c r="M1716">
        <v>1</v>
      </c>
      <c r="N1716">
        <v>1</v>
      </c>
      <c r="O1716">
        <v>0</v>
      </c>
      <c r="P1716" s="1">
        <f>SUM(I1716:O1716)/H1716</f>
        <v>0.25</v>
      </c>
      <c r="Q1716" s="2">
        <v>0.35476134693759731</v>
      </c>
      <c r="R1716">
        <f>(Q1716-P1716)/Q1716</f>
        <v>0.29530090536054054</v>
      </c>
    </row>
    <row r="1717" spans="1:18" hidden="1" x14ac:dyDescent="0.25">
      <c r="A1717" t="s">
        <v>256</v>
      </c>
      <c r="B1717">
        <v>2003</v>
      </c>
      <c r="C1717">
        <v>1</v>
      </c>
      <c r="D1717" t="s">
        <v>25</v>
      </c>
      <c r="E1717">
        <v>33</v>
      </c>
      <c r="F1717">
        <v>625</v>
      </c>
      <c r="G1717">
        <v>0.27200000000000002</v>
      </c>
      <c r="H1717">
        <v>896</v>
      </c>
      <c r="I1717">
        <v>227</v>
      </c>
      <c r="J1717">
        <v>50</v>
      </c>
      <c r="K1717">
        <v>3</v>
      </c>
      <c r="L1717">
        <v>1</v>
      </c>
      <c r="M1717">
        <v>5</v>
      </c>
      <c r="N1717">
        <v>5</v>
      </c>
      <c r="O1717">
        <v>5</v>
      </c>
      <c r="P1717" s="1">
        <f>SUM(I1717:O1717)/H1717</f>
        <v>0.33035714285714285</v>
      </c>
      <c r="Q1717" s="2">
        <v>0.35476134693759731</v>
      </c>
      <c r="R1717">
        <f>(Q1717-P1717)/Q1717</f>
        <v>6.8790482083571441E-2</v>
      </c>
    </row>
    <row r="1718" spans="1:18" hidden="1" x14ac:dyDescent="0.25">
      <c r="A1718" t="s">
        <v>43</v>
      </c>
      <c r="B1718">
        <v>2003</v>
      </c>
      <c r="C1718">
        <v>1</v>
      </c>
      <c r="D1718" t="s">
        <v>25</v>
      </c>
      <c r="E1718">
        <v>33</v>
      </c>
      <c r="F1718">
        <v>635</v>
      </c>
      <c r="G1718">
        <v>0.247</v>
      </c>
      <c r="H1718">
        <v>878</v>
      </c>
      <c r="I1718">
        <v>199</v>
      </c>
      <c r="J1718">
        <v>58</v>
      </c>
      <c r="K1718">
        <v>1</v>
      </c>
      <c r="L1718">
        <v>5</v>
      </c>
      <c r="M1718">
        <v>5</v>
      </c>
      <c r="N1718">
        <v>3</v>
      </c>
      <c r="O1718">
        <v>6</v>
      </c>
      <c r="P1718" s="1">
        <f>SUM(I1718:O1718)/H1718</f>
        <v>0.31548974943052394</v>
      </c>
      <c r="Q1718" s="2">
        <v>0.35476134693759731</v>
      </c>
      <c r="R1718">
        <f>(Q1718-P1718)/Q1718</f>
        <v>0.11069863683311944</v>
      </c>
    </row>
    <row r="1719" spans="1:18" hidden="1" x14ac:dyDescent="0.25">
      <c r="A1719" t="s">
        <v>124</v>
      </c>
      <c r="B1719">
        <v>2003</v>
      </c>
      <c r="C1719">
        <v>1</v>
      </c>
      <c r="D1719" t="s">
        <v>25</v>
      </c>
      <c r="E1719">
        <v>31</v>
      </c>
      <c r="F1719">
        <v>644</v>
      </c>
      <c r="G1719">
        <v>0.23799999999999999</v>
      </c>
      <c r="H1719">
        <v>855</v>
      </c>
      <c r="I1719">
        <v>192</v>
      </c>
      <c r="J1719">
        <v>40</v>
      </c>
      <c r="K1719">
        <v>4</v>
      </c>
      <c r="L1719">
        <v>3</v>
      </c>
      <c r="M1719">
        <v>4</v>
      </c>
      <c r="N1719">
        <v>1</v>
      </c>
      <c r="O1719">
        <v>4</v>
      </c>
      <c r="P1719" s="1">
        <f>SUM(I1719:O1719)/H1719</f>
        <v>0.29005847953216374</v>
      </c>
      <c r="Q1719" s="2">
        <v>0.35476134693759731</v>
      </c>
      <c r="R1719">
        <f>(Q1719-P1719)/Q1719</f>
        <v>0.18238420832474411</v>
      </c>
    </row>
    <row r="1720" spans="1:18" hidden="1" x14ac:dyDescent="0.25">
      <c r="A1720" t="s">
        <v>62</v>
      </c>
      <c r="B1720">
        <v>2003</v>
      </c>
      <c r="C1720">
        <v>1</v>
      </c>
      <c r="D1720" t="s">
        <v>25</v>
      </c>
      <c r="E1720">
        <v>30</v>
      </c>
      <c r="F1720">
        <v>639</v>
      </c>
      <c r="G1720">
        <v>0.28599999999999998</v>
      </c>
      <c r="H1720">
        <v>887</v>
      </c>
      <c r="I1720">
        <v>242</v>
      </c>
      <c r="J1720">
        <v>20</v>
      </c>
      <c r="K1720">
        <v>0</v>
      </c>
      <c r="L1720">
        <v>8</v>
      </c>
      <c r="M1720">
        <v>3</v>
      </c>
      <c r="N1720">
        <v>6</v>
      </c>
      <c r="O1720">
        <v>7</v>
      </c>
      <c r="P1720" s="1">
        <f>SUM(I1720:O1720)/H1720</f>
        <v>0.32243517474633598</v>
      </c>
      <c r="Q1720" s="2">
        <v>0.35476134693759731</v>
      </c>
      <c r="R1720">
        <f>(Q1720-P1720)/Q1720</f>
        <v>9.1120897105364515E-2</v>
      </c>
    </row>
    <row r="1721" spans="1:18" hidden="1" x14ac:dyDescent="0.25">
      <c r="A1721" t="s">
        <v>509</v>
      </c>
      <c r="B1721">
        <v>2003</v>
      </c>
      <c r="C1721">
        <v>1</v>
      </c>
      <c r="D1721" t="s">
        <v>25</v>
      </c>
      <c r="E1721">
        <v>24</v>
      </c>
      <c r="F1721">
        <v>478</v>
      </c>
      <c r="G1721">
        <v>0.32</v>
      </c>
      <c r="H1721">
        <v>735</v>
      </c>
      <c r="I1721">
        <v>211</v>
      </c>
      <c r="J1721">
        <v>47</v>
      </c>
      <c r="K1721">
        <v>2</v>
      </c>
      <c r="L1721">
        <v>11</v>
      </c>
      <c r="M1721">
        <v>2</v>
      </c>
      <c r="N1721">
        <v>9</v>
      </c>
      <c r="O1721">
        <v>9</v>
      </c>
      <c r="P1721" s="1">
        <f>SUM(I1721:O1721)/H1721</f>
        <v>0.39591836734693875</v>
      </c>
      <c r="Q1721" s="2">
        <v>0.35476134693759731</v>
      </c>
      <c r="R1721">
        <f>(Q1721-P1721)/Q1721</f>
        <v>-0.11601326008208267</v>
      </c>
    </row>
    <row r="1722" spans="1:18" hidden="1" x14ac:dyDescent="0.25">
      <c r="A1722" t="s">
        <v>860</v>
      </c>
      <c r="B1722">
        <v>2003</v>
      </c>
      <c r="C1722">
        <v>1</v>
      </c>
      <c r="D1722" t="s">
        <v>25</v>
      </c>
      <c r="E1722">
        <v>9</v>
      </c>
      <c r="F1722">
        <v>213</v>
      </c>
      <c r="G1722">
        <v>0.20200000000000001</v>
      </c>
      <c r="H1722">
        <v>293</v>
      </c>
      <c r="I1722">
        <v>52</v>
      </c>
      <c r="J1722">
        <v>30</v>
      </c>
      <c r="K1722">
        <v>1</v>
      </c>
      <c r="L1722">
        <v>5</v>
      </c>
      <c r="M1722">
        <v>2</v>
      </c>
      <c r="N1722">
        <v>0</v>
      </c>
      <c r="O1722">
        <v>1</v>
      </c>
      <c r="P1722" s="1">
        <f>SUM(I1722:O1722)/H1722</f>
        <v>0.31058020477815701</v>
      </c>
      <c r="Q1722" s="2">
        <v>0.35476134693759731</v>
      </c>
      <c r="R1722">
        <f>(Q1722-P1722)/Q1722</f>
        <v>0.12453764351957933</v>
      </c>
    </row>
    <row r="1723" spans="1:18" hidden="1" x14ac:dyDescent="0.25">
      <c r="A1723" t="s">
        <v>145</v>
      </c>
      <c r="B1723">
        <v>2003</v>
      </c>
      <c r="C1723">
        <v>1</v>
      </c>
      <c r="D1723" t="s">
        <v>25</v>
      </c>
      <c r="E1723">
        <v>1</v>
      </c>
      <c r="F1723">
        <v>149</v>
      </c>
      <c r="G1723">
        <v>0.28499999999999998</v>
      </c>
      <c r="H1723">
        <v>221</v>
      </c>
      <c r="I1723">
        <v>57</v>
      </c>
      <c r="J1723">
        <v>18</v>
      </c>
      <c r="K1723">
        <v>3</v>
      </c>
      <c r="L1723">
        <v>0</v>
      </c>
      <c r="M1723">
        <v>1</v>
      </c>
      <c r="N1723">
        <v>1</v>
      </c>
      <c r="O1723">
        <v>2</v>
      </c>
      <c r="P1723" s="1">
        <f>SUM(I1723:O1723)/H1723</f>
        <v>0.37104072398190047</v>
      </c>
      <c r="Q1723" s="2">
        <v>0.35476134693759731</v>
      </c>
      <c r="R1723">
        <f>(Q1723-P1723)/Q1723</f>
        <v>-4.5888249057659335E-2</v>
      </c>
    </row>
    <row r="1724" spans="1:18" hidden="1" x14ac:dyDescent="0.25">
      <c r="A1724" t="s">
        <v>858</v>
      </c>
      <c r="B1724">
        <v>2003</v>
      </c>
      <c r="C1724">
        <v>1</v>
      </c>
      <c r="D1724" t="s">
        <v>25</v>
      </c>
      <c r="E1724">
        <v>1</v>
      </c>
      <c r="F1724">
        <v>19</v>
      </c>
      <c r="G1724">
        <v>0.29599999999999999</v>
      </c>
      <c r="H1724">
        <v>28</v>
      </c>
      <c r="I1724">
        <v>8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 s="1">
        <f>SUM(I1724:O1724)/H1724</f>
        <v>0.32142857142857145</v>
      </c>
      <c r="Q1724" s="2">
        <v>0.35476134693759731</v>
      </c>
      <c r="R1724">
        <f>(Q1724-P1724)/Q1724</f>
        <v>9.3958306892123478E-2</v>
      </c>
    </row>
    <row r="1725" spans="1:18" hidden="1" x14ac:dyDescent="0.25">
      <c r="A1725" t="s">
        <v>866</v>
      </c>
      <c r="B1725">
        <v>2003</v>
      </c>
      <c r="C1725">
        <v>1</v>
      </c>
      <c r="D1725" t="s">
        <v>25</v>
      </c>
      <c r="E1725">
        <v>1</v>
      </c>
      <c r="F1725">
        <v>34</v>
      </c>
      <c r="G1725">
        <v>8.3000000000000004E-2</v>
      </c>
      <c r="H1725">
        <v>38</v>
      </c>
      <c r="I1725">
        <v>3</v>
      </c>
      <c r="J1725">
        <v>1</v>
      </c>
      <c r="K1725">
        <v>0</v>
      </c>
      <c r="L1725">
        <v>1</v>
      </c>
      <c r="M1725">
        <v>0</v>
      </c>
      <c r="N1725">
        <v>0</v>
      </c>
      <c r="O1725">
        <v>0</v>
      </c>
      <c r="P1725" s="1">
        <f>SUM(I1725:O1725)/H1725</f>
        <v>0.13157894736842105</v>
      </c>
      <c r="Q1725" s="2">
        <v>0.35476134693759731</v>
      </c>
      <c r="R1725">
        <f>(Q1725-P1725)/Q1725</f>
        <v>0.62910573966344241</v>
      </c>
    </row>
    <row r="1726" spans="1:18" hidden="1" x14ac:dyDescent="0.25">
      <c r="A1726" t="s">
        <v>692</v>
      </c>
      <c r="B1726">
        <v>2003</v>
      </c>
      <c r="C1726">
        <v>2</v>
      </c>
      <c r="D1726" t="s">
        <v>25</v>
      </c>
      <c r="E1726">
        <v>0</v>
      </c>
      <c r="F1726">
        <v>6</v>
      </c>
      <c r="G1726">
        <v>0.5</v>
      </c>
      <c r="H1726">
        <v>15</v>
      </c>
      <c r="I1726">
        <v>6</v>
      </c>
      <c r="J1726">
        <v>3</v>
      </c>
      <c r="K1726">
        <v>1</v>
      </c>
      <c r="L1726">
        <v>0</v>
      </c>
      <c r="M1726">
        <v>0</v>
      </c>
      <c r="N1726">
        <v>0</v>
      </c>
      <c r="O1726">
        <v>0</v>
      </c>
      <c r="P1726" s="1">
        <f>SUM(I1726:O1726)/H1726</f>
        <v>0.66666666666666663</v>
      </c>
      <c r="Q1726" s="2">
        <v>0.35476134693759731</v>
      </c>
      <c r="R1726">
        <f>(Q1726-P1726)/Q1726</f>
        <v>-0.8791975857052251</v>
      </c>
    </row>
    <row r="1727" spans="1:18" hidden="1" x14ac:dyDescent="0.25">
      <c r="A1727" t="s">
        <v>42</v>
      </c>
      <c r="B1727">
        <v>2003</v>
      </c>
      <c r="C1727">
        <v>2</v>
      </c>
      <c r="D1727" t="s">
        <v>25</v>
      </c>
      <c r="E1727">
        <v>0</v>
      </c>
      <c r="F1727">
        <v>13</v>
      </c>
      <c r="G1727">
        <v>0.25</v>
      </c>
      <c r="H1727">
        <v>24</v>
      </c>
      <c r="I1727">
        <v>4</v>
      </c>
      <c r="J1727">
        <v>6</v>
      </c>
      <c r="K1727">
        <v>3</v>
      </c>
      <c r="L1727">
        <v>0</v>
      </c>
      <c r="M1727">
        <v>0</v>
      </c>
      <c r="N1727">
        <v>1</v>
      </c>
      <c r="O1727">
        <v>1</v>
      </c>
      <c r="P1727" s="1">
        <f>SUM(I1727:O1727)/H1727</f>
        <v>0.625</v>
      </c>
      <c r="Q1727" s="2">
        <v>0.35476134693759731</v>
      </c>
      <c r="R1727">
        <f>(Q1727-P1727)/Q1727</f>
        <v>-0.76174773659864869</v>
      </c>
    </row>
    <row r="1728" spans="1:18" hidden="1" x14ac:dyDescent="0.25">
      <c r="A1728" t="s">
        <v>527</v>
      </c>
      <c r="B1728">
        <v>2003</v>
      </c>
      <c r="C1728">
        <v>1</v>
      </c>
      <c r="D1728" t="s">
        <v>25</v>
      </c>
      <c r="E1728">
        <v>0</v>
      </c>
      <c r="F1728">
        <v>11</v>
      </c>
      <c r="G1728">
        <v>0.46700000000000003</v>
      </c>
      <c r="H1728">
        <v>16</v>
      </c>
      <c r="I1728">
        <v>7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 s="1">
        <f>SUM(I1728:O1728)/H1728</f>
        <v>0.5</v>
      </c>
      <c r="Q1728" s="2">
        <v>0.35476134693759731</v>
      </c>
      <c r="R1728">
        <f>(Q1728-P1728)/Q1728</f>
        <v>-0.40939818927891891</v>
      </c>
    </row>
    <row r="1729" spans="1:18" hidden="1" x14ac:dyDescent="0.25">
      <c r="A1729" t="s">
        <v>845</v>
      </c>
      <c r="B1729">
        <v>2003</v>
      </c>
      <c r="C1729">
        <v>1</v>
      </c>
      <c r="D1729" t="s">
        <v>25</v>
      </c>
      <c r="E1729">
        <v>0</v>
      </c>
      <c r="F1729">
        <v>62</v>
      </c>
      <c r="G1729">
        <v>0.28000000000000003</v>
      </c>
      <c r="H1729">
        <v>100</v>
      </c>
      <c r="I1729">
        <v>23</v>
      </c>
      <c r="J1729">
        <v>14</v>
      </c>
      <c r="K1729">
        <v>4</v>
      </c>
      <c r="L1729">
        <v>2</v>
      </c>
      <c r="M1729">
        <v>3</v>
      </c>
      <c r="N1729">
        <v>0</v>
      </c>
      <c r="O1729">
        <v>2</v>
      </c>
      <c r="P1729" s="1">
        <f>SUM(I1729:O1729)/H1729</f>
        <v>0.48</v>
      </c>
      <c r="Q1729" s="2">
        <v>0.35476134693759731</v>
      </c>
      <c r="R1729">
        <f>(Q1729-P1729)/Q1729</f>
        <v>-0.35302226170776213</v>
      </c>
    </row>
    <row r="1730" spans="1:18" hidden="1" x14ac:dyDescent="0.25">
      <c r="A1730" t="s">
        <v>222</v>
      </c>
      <c r="B1730">
        <v>2003</v>
      </c>
      <c r="C1730">
        <v>1</v>
      </c>
      <c r="D1730" t="s">
        <v>25</v>
      </c>
      <c r="E1730">
        <v>0</v>
      </c>
      <c r="F1730">
        <v>77</v>
      </c>
      <c r="G1730">
        <v>0.315</v>
      </c>
      <c r="H1730">
        <v>125</v>
      </c>
      <c r="I1730">
        <v>34</v>
      </c>
      <c r="J1730">
        <v>10</v>
      </c>
      <c r="K1730">
        <v>3</v>
      </c>
      <c r="L1730">
        <v>2</v>
      </c>
      <c r="M1730">
        <v>2</v>
      </c>
      <c r="N1730">
        <v>2</v>
      </c>
      <c r="O1730">
        <v>3</v>
      </c>
      <c r="P1730" s="1">
        <f>SUM(I1730:O1730)/H1730</f>
        <v>0.44800000000000001</v>
      </c>
      <c r="Q1730" s="2">
        <v>0.35476134693759731</v>
      </c>
      <c r="R1730">
        <f>(Q1730-P1730)/Q1730</f>
        <v>-0.26282077759391137</v>
      </c>
    </row>
    <row r="1731" spans="1:18" hidden="1" x14ac:dyDescent="0.25">
      <c r="A1731" t="s">
        <v>150</v>
      </c>
      <c r="B1731">
        <v>2003</v>
      </c>
      <c r="C1731">
        <v>2</v>
      </c>
      <c r="D1731" t="s">
        <v>25</v>
      </c>
      <c r="E1731">
        <v>0</v>
      </c>
      <c r="F1731">
        <v>53</v>
      </c>
      <c r="G1731">
        <v>0.246</v>
      </c>
      <c r="H1731">
        <v>81</v>
      </c>
      <c r="I1731">
        <v>17</v>
      </c>
      <c r="J1731">
        <v>10</v>
      </c>
      <c r="K1731">
        <v>2</v>
      </c>
      <c r="L1731">
        <v>2</v>
      </c>
      <c r="M1731">
        <v>1</v>
      </c>
      <c r="N1731">
        <v>0</v>
      </c>
      <c r="O1731">
        <v>0</v>
      </c>
      <c r="P1731" s="1">
        <f>SUM(I1731:O1731)/H1731</f>
        <v>0.39506172839506171</v>
      </c>
      <c r="Q1731" s="2">
        <v>0.35476134693759731</v>
      </c>
      <c r="R1731">
        <f>(Q1731-P1731)/Q1731</f>
        <v>-0.11359856930680008</v>
      </c>
    </row>
    <row r="1732" spans="1:18" hidden="1" x14ac:dyDescent="0.25">
      <c r="A1732" t="s">
        <v>251</v>
      </c>
      <c r="B1732">
        <v>2003</v>
      </c>
      <c r="C1732">
        <v>1</v>
      </c>
      <c r="D1732" t="s">
        <v>25</v>
      </c>
      <c r="E1732">
        <v>0</v>
      </c>
      <c r="F1732">
        <v>152</v>
      </c>
      <c r="G1732">
        <v>0.28199999999999997</v>
      </c>
      <c r="H1732">
        <v>232</v>
      </c>
      <c r="I1732">
        <v>58</v>
      </c>
      <c r="J1732">
        <v>20</v>
      </c>
      <c r="K1732">
        <v>3</v>
      </c>
      <c r="L1732">
        <v>2</v>
      </c>
      <c r="M1732">
        <v>3</v>
      </c>
      <c r="N1732">
        <v>2</v>
      </c>
      <c r="O1732">
        <v>2</v>
      </c>
      <c r="P1732" s="1">
        <f>SUM(I1732:O1732)/H1732</f>
        <v>0.38793103448275862</v>
      </c>
      <c r="Q1732" s="2">
        <v>0.35476134693759731</v>
      </c>
      <c r="R1732">
        <f>(Q1732-P1732)/Q1732</f>
        <v>-9.3498595130195719E-2</v>
      </c>
    </row>
    <row r="1733" spans="1:18" hidden="1" x14ac:dyDescent="0.25">
      <c r="A1733" t="s">
        <v>195</v>
      </c>
      <c r="B1733">
        <v>2003</v>
      </c>
      <c r="C1733">
        <v>2</v>
      </c>
      <c r="D1733" t="s">
        <v>25</v>
      </c>
      <c r="E1733">
        <v>0</v>
      </c>
      <c r="F1733">
        <v>28</v>
      </c>
      <c r="G1733">
        <v>0.23499999999999999</v>
      </c>
      <c r="H1733">
        <v>40</v>
      </c>
      <c r="I1733">
        <v>8</v>
      </c>
      <c r="J1733">
        <v>6</v>
      </c>
      <c r="K1733">
        <v>1</v>
      </c>
      <c r="L1733">
        <v>0</v>
      </c>
      <c r="M1733">
        <v>0</v>
      </c>
      <c r="N1733">
        <v>0</v>
      </c>
      <c r="O1733">
        <v>0</v>
      </c>
      <c r="P1733" s="1">
        <f>SUM(I1733:O1733)/H1733</f>
        <v>0.375</v>
      </c>
      <c r="Q1733" s="2">
        <v>0.35476134693759731</v>
      </c>
      <c r="R1733">
        <f>(Q1733-P1733)/Q1733</f>
        <v>-5.7048641959189197E-2</v>
      </c>
    </row>
    <row r="1734" spans="1:18" hidden="1" x14ac:dyDescent="0.25">
      <c r="A1734" t="s">
        <v>97</v>
      </c>
      <c r="B1734">
        <v>2003</v>
      </c>
      <c r="C1734">
        <v>1</v>
      </c>
      <c r="D1734" t="s">
        <v>25</v>
      </c>
      <c r="E1734">
        <v>0</v>
      </c>
      <c r="F1734">
        <v>189</v>
      </c>
      <c r="G1734">
        <v>0.27</v>
      </c>
      <c r="H1734">
        <v>262</v>
      </c>
      <c r="I1734">
        <v>65</v>
      </c>
      <c r="J1734">
        <v>11</v>
      </c>
      <c r="K1734">
        <v>0</v>
      </c>
      <c r="L1734">
        <v>2</v>
      </c>
      <c r="M1734">
        <v>1</v>
      </c>
      <c r="N1734">
        <v>5</v>
      </c>
      <c r="O1734">
        <v>3</v>
      </c>
      <c r="P1734" s="1">
        <f>SUM(I1734:O1734)/H1734</f>
        <v>0.33206106870229007</v>
      </c>
      <c r="Q1734" s="2">
        <v>0.35476134693759731</v>
      </c>
      <c r="R1734">
        <f>(Q1734-P1734)/Q1734</f>
        <v>6.3987462081939339E-2</v>
      </c>
    </row>
    <row r="1735" spans="1:18" hidden="1" x14ac:dyDescent="0.25">
      <c r="A1735" t="s">
        <v>262</v>
      </c>
      <c r="B1735">
        <v>2003</v>
      </c>
      <c r="C1735">
        <v>1</v>
      </c>
      <c r="D1735" t="s">
        <v>25</v>
      </c>
      <c r="E1735">
        <v>0</v>
      </c>
      <c r="F1735">
        <v>51</v>
      </c>
      <c r="G1735">
        <v>0.20300000000000001</v>
      </c>
      <c r="H1735">
        <v>73</v>
      </c>
      <c r="I1735">
        <v>13</v>
      </c>
      <c r="J1735">
        <v>9</v>
      </c>
      <c r="K1735">
        <v>1</v>
      </c>
      <c r="L1735">
        <v>0</v>
      </c>
      <c r="M1735">
        <v>1</v>
      </c>
      <c r="N1735">
        <v>0</v>
      </c>
      <c r="O1735">
        <v>0</v>
      </c>
      <c r="P1735" s="1">
        <f>SUM(I1735:O1735)/H1735</f>
        <v>0.32876712328767121</v>
      </c>
      <c r="Q1735" s="2">
        <v>0.35476134693759731</v>
      </c>
      <c r="R1735">
        <f>(Q1735-P1735)/Q1735</f>
        <v>7.3272423487834179E-2</v>
      </c>
    </row>
    <row r="1736" spans="1:18" hidden="1" x14ac:dyDescent="0.25">
      <c r="A1736" t="s">
        <v>290</v>
      </c>
      <c r="B1736">
        <v>2003</v>
      </c>
      <c r="C1736">
        <v>2</v>
      </c>
      <c r="D1736" t="s">
        <v>25</v>
      </c>
      <c r="E1736">
        <v>0</v>
      </c>
      <c r="F1736">
        <v>45</v>
      </c>
      <c r="G1736">
        <v>0.22800000000000001</v>
      </c>
      <c r="H1736">
        <v>62</v>
      </c>
      <c r="I1736">
        <v>13</v>
      </c>
      <c r="J1736">
        <v>5</v>
      </c>
      <c r="K1736">
        <v>2</v>
      </c>
      <c r="L1736">
        <v>0</v>
      </c>
      <c r="M1736">
        <v>0</v>
      </c>
      <c r="N1736">
        <v>0</v>
      </c>
      <c r="O1736">
        <v>0</v>
      </c>
      <c r="P1736" s="1">
        <f>SUM(I1736:O1736)/H1736</f>
        <v>0.32258064516129031</v>
      </c>
      <c r="Q1736" s="2">
        <v>0.35476134693759731</v>
      </c>
      <c r="R1736">
        <f>(Q1736-P1736)/Q1736</f>
        <v>9.0710845626503944E-2</v>
      </c>
    </row>
    <row r="1737" spans="1:18" hidden="1" x14ac:dyDescent="0.25">
      <c r="A1737" t="s">
        <v>179</v>
      </c>
      <c r="B1737">
        <v>2003</v>
      </c>
      <c r="C1737">
        <v>3</v>
      </c>
      <c r="D1737" t="s">
        <v>25</v>
      </c>
      <c r="E1737">
        <v>0</v>
      </c>
      <c r="F1737">
        <v>14</v>
      </c>
      <c r="G1737">
        <v>0.21099999999999999</v>
      </c>
      <c r="H1737">
        <v>22</v>
      </c>
      <c r="I1737">
        <v>4</v>
      </c>
      <c r="J1737">
        <v>3</v>
      </c>
      <c r="K1737">
        <v>0</v>
      </c>
      <c r="L1737">
        <v>0</v>
      </c>
      <c r="M1737">
        <v>0</v>
      </c>
      <c r="N1737">
        <v>0</v>
      </c>
      <c r="O1737">
        <v>0</v>
      </c>
      <c r="P1737" s="1">
        <f>SUM(I1737:O1737)/H1737</f>
        <v>0.31818181818181818</v>
      </c>
      <c r="Q1737" s="2">
        <v>0.35476134693759731</v>
      </c>
      <c r="R1737">
        <f>(Q1737-P1737)/Q1737</f>
        <v>0.10311024318614251</v>
      </c>
    </row>
    <row r="1738" spans="1:18" hidden="1" x14ac:dyDescent="0.25">
      <c r="A1738" t="s">
        <v>220</v>
      </c>
      <c r="B1738">
        <v>2003</v>
      </c>
      <c r="C1738">
        <v>2</v>
      </c>
      <c r="D1738" t="s">
        <v>25</v>
      </c>
      <c r="E1738">
        <v>0</v>
      </c>
      <c r="F1738">
        <v>37</v>
      </c>
      <c r="G1738">
        <v>0.182</v>
      </c>
      <c r="H1738">
        <v>49</v>
      </c>
      <c r="I1738">
        <v>8</v>
      </c>
      <c r="J1738">
        <v>2</v>
      </c>
      <c r="K1738">
        <v>1</v>
      </c>
      <c r="L1738">
        <v>1</v>
      </c>
      <c r="M1738">
        <v>0</v>
      </c>
      <c r="N1738">
        <v>1</v>
      </c>
      <c r="O1738">
        <v>1</v>
      </c>
      <c r="P1738" s="1">
        <f>SUM(I1738:O1738)/H1738</f>
        <v>0.2857142857142857</v>
      </c>
      <c r="Q1738" s="2">
        <v>0.35476134693759731</v>
      </c>
      <c r="R1738">
        <f>(Q1738-P1738)/Q1738</f>
        <v>0.19462960612633209</v>
      </c>
    </row>
    <row r="1739" spans="1:18" hidden="1" x14ac:dyDescent="0.25">
      <c r="A1739" t="s">
        <v>263</v>
      </c>
      <c r="B1739">
        <v>2003</v>
      </c>
      <c r="C1739">
        <v>1</v>
      </c>
      <c r="D1739" t="s">
        <v>25</v>
      </c>
      <c r="E1739">
        <v>0</v>
      </c>
      <c r="F1739">
        <v>212</v>
      </c>
      <c r="G1739">
        <v>0.23499999999999999</v>
      </c>
      <c r="H1739">
        <v>277</v>
      </c>
      <c r="I1739">
        <v>61</v>
      </c>
      <c r="J1739">
        <v>10</v>
      </c>
      <c r="K1739">
        <v>1</v>
      </c>
      <c r="L1739">
        <v>4</v>
      </c>
      <c r="M1739">
        <v>0</v>
      </c>
      <c r="N1739">
        <v>1</v>
      </c>
      <c r="O1739">
        <v>2</v>
      </c>
      <c r="P1739" s="1">
        <f>SUM(I1739:O1739)/H1739</f>
        <v>0.2851985559566787</v>
      </c>
      <c r="Q1739" s="2">
        <v>0.35476134693759731</v>
      </c>
      <c r="R1739">
        <f>(Q1739-P1739)/Q1739</f>
        <v>0.1960833432993892</v>
      </c>
    </row>
    <row r="1740" spans="1:18" hidden="1" x14ac:dyDescent="0.25">
      <c r="A1740" t="s">
        <v>191</v>
      </c>
      <c r="B1740">
        <v>2003</v>
      </c>
      <c r="C1740">
        <v>1</v>
      </c>
      <c r="D1740" t="s">
        <v>31</v>
      </c>
      <c r="E1740">
        <v>33</v>
      </c>
      <c r="F1740">
        <v>614</v>
      </c>
      <c r="G1740">
        <v>0.26400000000000001</v>
      </c>
      <c r="H1740">
        <v>857</v>
      </c>
      <c r="I1740">
        <v>204</v>
      </c>
      <c r="J1740">
        <v>65</v>
      </c>
      <c r="K1740">
        <v>9</v>
      </c>
      <c r="L1740">
        <v>3</v>
      </c>
      <c r="M1740">
        <v>5</v>
      </c>
      <c r="N1740">
        <v>8</v>
      </c>
      <c r="O1740">
        <v>8</v>
      </c>
      <c r="P1740" s="1">
        <f>SUM(I1740:O1740)/H1740</f>
        <v>0.35239206534422401</v>
      </c>
      <c r="Q1740" s="2">
        <v>0.35476134693759731</v>
      </c>
      <c r="R1740">
        <f>(Q1740-P1740)/Q1740</f>
        <v>6.6785223751843897E-3</v>
      </c>
    </row>
    <row r="1741" spans="1:18" hidden="1" x14ac:dyDescent="0.25">
      <c r="A1741" t="s">
        <v>59</v>
      </c>
      <c r="B1741">
        <v>2003</v>
      </c>
      <c r="C1741">
        <v>1</v>
      </c>
      <c r="D1741" t="s">
        <v>31</v>
      </c>
      <c r="E1741">
        <v>32</v>
      </c>
      <c r="F1741">
        <v>550</v>
      </c>
      <c r="G1741">
        <v>0.28799999999999998</v>
      </c>
      <c r="H1741">
        <v>791</v>
      </c>
      <c r="I1741">
        <v>205</v>
      </c>
      <c r="J1741">
        <v>66</v>
      </c>
      <c r="K1741">
        <v>7</v>
      </c>
      <c r="L1741">
        <v>2</v>
      </c>
      <c r="M1741">
        <v>2</v>
      </c>
      <c r="N1741">
        <v>7</v>
      </c>
      <c r="O1741">
        <v>4</v>
      </c>
      <c r="P1741" s="1">
        <f>SUM(I1741:O1741)/H1741</f>
        <v>0.37041719342604296</v>
      </c>
      <c r="Q1741" s="2">
        <v>0.35476134693759731</v>
      </c>
      <c r="R1741">
        <f>(Q1741-P1741)/Q1741</f>
        <v>-4.4130643384888028E-2</v>
      </c>
    </row>
    <row r="1742" spans="1:18" hidden="1" x14ac:dyDescent="0.25">
      <c r="A1742" t="s">
        <v>821</v>
      </c>
      <c r="B1742">
        <v>2003</v>
      </c>
      <c r="C1742">
        <v>1</v>
      </c>
      <c r="D1742" t="s">
        <v>31</v>
      </c>
      <c r="E1742">
        <v>31</v>
      </c>
      <c r="F1742">
        <v>565</v>
      </c>
      <c r="G1742">
        <v>0.26</v>
      </c>
      <c r="H1742">
        <v>806</v>
      </c>
      <c r="I1742">
        <v>193</v>
      </c>
      <c r="J1742">
        <v>46</v>
      </c>
      <c r="K1742">
        <v>11</v>
      </c>
      <c r="L1742">
        <v>6</v>
      </c>
      <c r="M1742">
        <v>2</v>
      </c>
      <c r="N1742">
        <v>8</v>
      </c>
      <c r="O1742">
        <v>4</v>
      </c>
      <c r="P1742" s="1">
        <f>SUM(I1742:O1742)/H1742</f>
        <v>0.33498759305210918</v>
      </c>
      <c r="Q1742" s="2">
        <v>0.35476134693759731</v>
      </c>
      <c r="R1742">
        <f>(Q1742-P1742)/Q1742</f>
        <v>5.573818584290792E-2</v>
      </c>
    </row>
    <row r="1743" spans="1:18" hidden="1" x14ac:dyDescent="0.25">
      <c r="A1743" t="s">
        <v>60</v>
      </c>
      <c r="B1743">
        <v>2003</v>
      </c>
      <c r="C1743">
        <v>1</v>
      </c>
      <c r="D1743" t="s">
        <v>31</v>
      </c>
      <c r="E1743">
        <v>30</v>
      </c>
      <c r="F1743">
        <v>542</v>
      </c>
      <c r="G1743">
        <v>0.26</v>
      </c>
      <c r="H1743">
        <v>798</v>
      </c>
      <c r="I1743">
        <v>176</v>
      </c>
      <c r="J1743">
        <v>94</v>
      </c>
      <c r="K1743">
        <v>11</v>
      </c>
      <c r="L1743">
        <v>9</v>
      </c>
      <c r="M1743">
        <v>5</v>
      </c>
      <c r="N1743">
        <v>11</v>
      </c>
      <c r="O1743">
        <v>6</v>
      </c>
      <c r="P1743" s="1">
        <f>SUM(I1743:O1743)/H1743</f>
        <v>0.39097744360902253</v>
      </c>
      <c r="Q1743" s="2">
        <v>0.35476134693759731</v>
      </c>
      <c r="R1743">
        <f>(Q1743-P1743)/Q1743</f>
        <v>-0.10208580214291399</v>
      </c>
    </row>
    <row r="1744" spans="1:18" hidden="1" x14ac:dyDescent="0.25">
      <c r="A1744" t="s">
        <v>888</v>
      </c>
      <c r="B1744">
        <v>2003</v>
      </c>
      <c r="C1744">
        <v>1</v>
      </c>
      <c r="D1744" t="s">
        <v>31</v>
      </c>
      <c r="E1744">
        <v>13</v>
      </c>
      <c r="F1744">
        <v>196</v>
      </c>
      <c r="G1744">
        <v>0.3</v>
      </c>
      <c r="H1744">
        <v>315</v>
      </c>
      <c r="I1744">
        <v>79</v>
      </c>
      <c r="J1744">
        <v>41</v>
      </c>
      <c r="K1744">
        <v>2</v>
      </c>
      <c r="L1744">
        <v>3</v>
      </c>
      <c r="M1744">
        <v>5</v>
      </c>
      <c r="N1744">
        <v>5</v>
      </c>
      <c r="O1744">
        <v>3</v>
      </c>
      <c r="P1744" s="1">
        <f>SUM(I1744:O1744)/H1744</f>
        <v>0.43809523809523809</v>
      </c>
      <c r="Q1744" s="2">
        <v>0.35476134693759731</v>
      </c>
      <c r="R1744">
        <f>(Q1744-P1744)/Q1744</f>
        <v>-0.23490127060629087</v>
      </c>
    </row>
    <row r="1745" spans="1:18" hidden="1" x14ac:dyDescent="0.25">
      <c r="A1745" t="s">
        <v>138</v>
      </c>
      <c r="B1745">
        <v>2003</v>
      </c>
      <c r="C1745">
        <v>1</v>
      </c>
      <c r="D1745" t="s">
        <v>31</v>
      </c>
      <c r="E1745">
        <v>7</v>
      </c>
      <c r="F1745">
        <v>110</v>
      </c>
      <c r="G1745">
        <v>0.311</v>
      </c>
      <c r="H1745">
        <v>174</v>
      </c>
      <c r="I1745">
        <v>47</v>
      </c>
      <c r="J1745">
        <v>18</v>
      </c>
      <c r="K1745">
        <v>1</v>
      </c>
      <c r="L1745">
        <v>3</v>
      </c>
      <c r="M1745">
        <v>4</v>
      </c>
      <c r="N1745">
        <v>1</v>
      </c>
      <c r="O1745">
        <v>1</v>
      </c>
      <c r="P1745" s="1">
        <f>SUM(I1745:O1745)/H1745</f>
        <v>0.43103448275862066</v>
      </c>
      <c r="Q1745" s="2">
        <v>0.35476134693759731</v>
      </c>
      <c r="R1745">
        <f>(Q1745-P1745)/Q1745</f>
        <v>-0.21499843903355073</v>
      </c>
    </row>
    <row r="1746" spans="1:18" hidden="1" x14ac:dyDescent="0.25">
      <c r="A1746" t="s">
        <v>883</v>
      </c>
      <c r="B1746">
        <v>2003</v>
      </c>
      <c r="C1746">
        <v>1</v>
      </c>
      <c r="D1746" t="s">
        <v>31</v>
      </c>
      <c r="E1746">
        <v>6</v>
      </c>
      <c r="F1746">
        <v>123</v>
      </c>
      <c r="G1746">
        <v>0.32800000000000001</v>
      </c>
      <c r="H1746">
        <v>199</v>
      </c>
      <c r="I1746">
        <v>57</v>
      </c>
      <c r="J1746">
        <v>19</v>
      </c>
      <c r="K1746">
        <v>2</v>
      </c>
      <c r="L1746">
        <v>2</v>
      </c>
      <c r="M1746">
        <v>1</v>
      </c>
      <c r="N1746">
        <v>4</v>
      </c>
      <c r="O1746">
        <v>0</v>
      </c>
      <c r="P1746" s="1">
        <f>SUM(I1746:O1746)/H1746</f>
        <v>0.42713567839195982</v>
      </c>
      <c r="Q1746" s="2">
        <v>0.35476134693759731</v>
      </c>
      <c r="R1746">
        <f>(Q1746-P1746)/Q1746</f>
        <v>-0.20400850340410165</v>
      </c>
    </row>
    <row r="1747" spans="1:18" hidden="1" x14ac:dyDescent="0.25">
      <c r="A1747" t="s">
        <v>48</v>
      </c>
      <c r="B1747">
        <v>2003</v>
      </c>
      <c r="C1747">
        <v>1</v>
      </c>
      <c r="D1747" t="s">
        <v>31</v>
      </c>
      <c r="E1747">
        <v>4</v>
      </c>
      <c r="F1747">
        <v>54</v>
      </c>
      <c r="G1747">
        <v>0.28199999999999997</v>
      </c>
      <c r="H1747">
        <v>85</v>
      </c>
      <c r="I1747">
        <v>20</v>
      </c>
      <c r="J1747">
        <v>13</v>
      </c>
      <c r="K1747">
        <v>1</v>
      </c>
      <c r="L1747">
        <v>0</v>
      </c>
      <c r="M1747">
        <v>0</v>
      </c>
      <c r="N1747">
        <v>1</v>
      </c>
      <c r="O1747">
        <v>0</v>
      </c>
      <c r="P1747" s="1">
        <f>SUM(I1747:O1747)/H1747</f>
        <v>0.41176470588235292</v>
      </c>
      <c r="Q1747" s="2">
        <v>0.35476134693759731</v>
      </c>
      <c r="R1747">
        <f>(Q1747-P1747)/Q1747</f>
        <v>-0.16068086175910964</v>
      </c>
    </row>
    <row r="1748" spans="1:18" hidden="1" x14ac:dyDescent="0.25">
      <c r="A1748" t="s">
        <v>608</v>
      </c>
      <c r="B1748">
        <v>2003</v>
      </c>
      <c r="C1748">
        <v>1</v>
      </c>
      <c r="D1748" t="s">
        <v>31</v>
      </c>
      <c r="E1748">
        <v>3</v>
      </c>
      <c r="F1748">
        <v>53</v>
      </c>
      <c r="G1748">
        <v>0.36799999999999999</v>
      </c>
      <c r="H1748">
        <v>85</v>
      </c>
      <c r="I1748">
        <v>28</v>
      </c>
      <c r="J1748">
        <v>8</v>
      </c>
      <c r="K1748">
        <v>0</v>
      </c>
      <c r="L1748">
        <v>0</v>
      </c>
      <c r="M1748">
        <v>0</v>
      </c>
      <c r="N1748">
        <v>0</v>
      </c>
      <c r="O1748">
        <v>1</v>
      </c>
      <c r="P1748" s="1">
        <f>SUM(I1748:O1748)/H1748</f>
        <v>0.43529411764705883</v>
      </c>
      <c r="Q1748" s="2">
        <v>0.35476134693759731</v>
      </c>
      <c r="R1748">
        <f>(Q1748-P1748)/Q1748</f>
        <v>-0.22700548243105886</v>
      </c>
    </row>
    <row r="1749" spans="1:18" hidden="1" x14ac:dyDescent="0.25">
      <c r="A1749" t="s">
        <v>918</v>
      </c>
      <c r="B1749">
        <v>2003</v>
      </c>
      <c r="C1749">
        <v>1</v>
      </c>
      <c r="D1749" t="s">
        <v>31</v>
      </c>
      <c r="E1749">
        <v>2</v>
      </c>
      <c r="F1749">
        <v>27</v>
      </c>
      <c r="G1749">
        <v>0.35</v>
      </c>
      <c r="H1749">
        <v>46</v>
      </c>
      <c r="I1749">
        <v>14</v>
      </c>
      <c r="J1749">
        <v>4</v>
      </c>
      <c r="K1749">
        <v>0</v>
      </c>
      <c r="L1749">
        <v>1</v>
      </c>
      <c r="M1749">
        <v>2</v>
      </c>
      <c r="N1749">
        <v>1</v>
      </c>
      <c r="O1749">
        <v>0</v>
      </c>
      <c r="P1749" s="1">
        <f>SUM(I1749:O1749)/H1749</f>
        <v>0.47826086956521741</v>
      </c>
      <c r="Q1749" s="2">
        <v>0.35476134693759731</v>
      </c>
      <c r="R1749">
        <f>(Q1749-P1749)/Q1749</f>
        <v>-0.34812000713635727</v>
      </c>
    </row>
    <row r="1750" spans="1:18" hidden="1" x14ac:dyDescent="0.25">
      <c r="A1750" t="s">
        <v>674</v>
      </c>
      <c r="B1750">
        <v>2003</v>
      </c>
      <c r="C1750">
        <v>1</v>
      </c>
      <c r="D1750" t="s">
        <v>31</v>
      </c>
      <c r="E1750">
        <v>0</v>
      </c>
      <c r="F1750">
        <v>21</v>
      </c>
      <c r="G1750">
        <v>0.433</v>
      </c>
      <c r="H1750">
        <v>36</v>
      </c>
      <c r="I1750">
        <v>13</v>
      </c>
      <c r="J1750">
        <v>4</v>
      </c>
      <c r="K1750">
        <v>0</v>
      </c>
      <c r="L1750">
        <v>0</v>
      </c>
      <c r="M1750">
        <v>1</v>
      </c>
      <c r="N1750">
        <v>1</v>
      </c>
      <c r="O1750">
        <v>1</v>
      </c>
      <c r="P1750" s="1">
        <f>SUM(I1750:O1750)/H1750</f>
        <v>0.55555555555555558</v>
      </c>
      <c r="Q1750" s="2">
        <v>0.35476134693759731</v>
      </c>
      <c r="R1750">
        <f>(Q1750-P1750)/Q1750</f>
        <v>-0.56599798808768775</v>
      </c>
    </row>
    <row r="1751" spans="1:18" hidden="1" x14ac:dyDescent="0.25">
      <c r="A1751" t="s">
        <v>844</v>
      </c>
      <c r="B1751">
        <v>2003</v>
      </c>
      <c r="C1751">
        <v>1</v>
      </c>
      <c r="D1751" t="s">
        <v>31</v>
      </c>
      <c r="E1751">
        <v>0</v>
      </c>
      <c r="F1751">
        <v>34</v>
      </c>
      <c r="G1751">
        <v>0.41199999999999998</v>
      </c>
      <c r="H1751">
        <v>57</v>
      </c>
      <c r="I1751">
        <v>21</v>
      </c>
      <c r="J1751">
        <v>5</v>
      </c>
      <c r="K1751">
        <v>1</v>
      </c>
      <c r="L1751">
        <v>0</v>
      </c>
      <c r="M1751">
        <v>1</v>
      </c>
      <c r="N1751">
        <v>1</v>
      </c>
      <c r="O1751">
        <v>0</v>
      </c>
      <c r="P1751" s="1">
        <f>SUM(I1751:O1751)/H1751</f>
        <v>0.50877192982456143</v>
      </c>
      <c r="Q1751" s="2">
        <v>0.35476134693759731</v>
      </c>
      <c r="R1751">
        <f>(Q1751-P1751)/Q1751</f>
        <v>-0.43412447330135617</v>
      </c>
    </row>
    <row r="1752" spans="1:18" hidden="1" x14ac:dyDescent="0.25">
      <c r="A1752" t="s">
        <v>830</v>
      </c>
      <c r="B1752">
        <v>2003</v>
      </c>
      <c r="C1752">
        <v>1</v>
      </c>
      <c r="D1752" t="s">
        <v>31</v>
      </c>
      <c r="E1752">
        <v>0</v>
      </c>
      <c r="F1752">
        <v>27</v>
      </c>
      <c r="G1752">
        <v>0.35099999999999998</v>
      </c>
      <c r="H1752">
        <v>48</v>
      </c>
      <c r="I1752">
        <v>13</v>
      </c>
      <c r="J1752">
        <v>11</v>
      </c>
      <c r="K1752">
        <v>0</v>
      </c>
      <c r="L1752">
        <v>0</v>
      </c>
      <c r="M1752">
        <v>0</v>
      </c>
      <c r="N1752">
        <v>0</v>
      </c>
      <c r="O1752">
        <v>0</v>
      </c>
      <c r="P1752" s="1">
        <f>SUM(I1752:O1752)/H1752</f>
        <v>0.5</v>
      </c>
      <c r="Q1752" s="2">
        <v>0.35476134693759731</v>
      </c>
      <c r="R1752">
        <f>(Q1752-P1752)/Q1752</f>
        <v>-0.40939818927891891</v>
      </c>
    </row>
    <row r="1753" spans="1:18" hidden="1" x14ac:dyDescent="0.25">
      <c r="A1753" t="s">
        <v>733</v>
      </c>
      <c r="B1753">
        <v>2003</v>
      </c>
      <c r="C1753">
        <v>1</v>
      </c>
      <c r="D1753" t="s">
        <v>31</v>
      </c>
      <c r="E1753">
        <v>0</v>
      </c>
      <c r="F1753">
        <v>97</v>
      </c>
      <c r="G1753">
        <v>0.26700000000000002</v>
      </c>
      <c r="H1753">
        <v>144</v>
      </c>
      <c r="I1753">
        <v>32</v>
      </c>
      <c r="J1753">
        <v>20</v>
      </c>
      <c r="K1753">
        <v>1</v>
      </c>
      <c r="L1753">
        <v>0</v>
      </c>
      <c r="M1753">
        <v>3</v>
      </c>
      <c r="N1753">
        <v>2</v>
      </c>
      <c r="O1753">
        <v>2</v>
      </c>
      <c r="P1753" s="1">
        <f>SUM(I1753:O1753)/H1753</f>
        <v>0.41666666666666669</v>
      </c>
      <c r="Q1753" s="2">
        <v>0.35476134693759731</v>
      </c>
      <c r="R1753">
        <f>(Q1753-P1753)/Q1753</f>
        <v>-0.17449849106576582</v>
      </c>
    </row>
    <row r="1754" spans="1:18" hidden="1" x14ac:dyDescent="0.25">
      <c r="A1754" t="s">
        <v>845</v>
      </c>
      <c r="B1754">
        <v>2003</v>
      </c>
      <c r="C1754">
        <v>2</v>
      </c>
      <c r="D1754" t="s">
        <v>31</v>
      </c>
      <c r="E1754">
        <v>0</v>
      </c>
      <c r="F1754">
        <v>32</v>
      </c>
      <c r="G1754">
        <v>0.25600000000000001</v>
      </c>
      <c r="H1754">
        <v>47</v>
      </c>
      <c r="I1754">
        <v>10</v>
      </c>
      <c r="J1754">
        <v>5</v>
      </c>
      <c r="K1754">
        <v>1</v>
      </c>
      <c r="L1754">
        <v>1</v>
      </c>
      <c r="M1754">
        <v>0</v>
      </c>
      <c r="N1754">
        <v>0</v>
      </c>
      <c r="O1754">
        <v>2</v>
      </c>
      <c r="P1754" s="1">
        <f>SUM(I1754:O1754)/H1754</f>
        <v>0.40425531914893614</v>
      </c>
      <c r="Q1754" s="2">
        <v>0.35476134693759731</v>
      </c>
      <c r="R1754">
        <f>(Q1754-P1754)/Q1754</f>
        <v>-0.13951342962976415</v>
      </c>
    </row>
    <row r="1755" spans="1:18" hidden="1" x14ac:dyDescent="0.25">
      <c r="A1755" t="s">
        <v>478</v>
      </c>
      <c r="B1755">
        <v>2003</v>
      </c>
      <c r="C1755">
        <v>1</v>
      </c>
      <c r="D1755" t="s">
        <v>31</v>
      </c>
      <c r="E1755">
        <v>0</v>
      </c>
      <c r="F1755">
        <v>24</v>
      </c>
      <c r="G1755">
        <v>0.313</v>
      </c>
      <c r="H1755">
        <v>36</v>
      </c>
      <c r="I1755">
        <v>10</v>
      </c>
      <c r="J1755">
        <v>3</v>
      </c>
      <c r="K1755">
        <v>0</v>
      </c>
      <c r="L1755">
        <v>0</v>
      </c>
      <c r="M1755">
        <v>0</v>
      </c>
      <c r="N1755">
        <v>1</v>
      </c>
      <c r="O1755">
        <v>0</v>
      </c>
      <c r="P1755" s="1">
        <f>SUM(I1755:O1755)/H1755</f>
        <v>0.3888888888888889</v>
      </c>
      <c r="Q1755" s="2">
        <v>0.35476134693759731</v>
      </c>
      <c r="R1755">
        <f>(Q1755-P1755)/Q1755</f>
        <v>-9.6198591661381408E-2</v>
      </c>
    </row>
    <row r="1756" spans="1:18" hidden="1" x14ac:dyDescent="0.25">
      <c r="A1756" t="s">
        <v>136</v>
      </c>
      <c r="B1756">
        <v>2003</v>
      </c>
      <c r="C1756">
        <v>1</v>
      </c>
      <c r="D1756" t="s">
        <v>31</v>
      </c>
      <c r="E1756">
        <v>0</v>
      </c>
      <c r="F1756">
        <v>263</v>
      </c>
      <c r="G1756">
        <v>0.26400000000000001</v>
      </c>
      <c r="H1756">
        <v>384</v>
      </c>
      <c r="I1756">
        <v>87</v>
      </c>
      <c r="J1756">
        <v>40</v>
      </c>
      <c r="K1756">
        <v>6</v>
      </c>
      <c r="L1756">
        <v>6</v>
      </c>
      <c r="M1756">
        <v>1</v>
      </c>
      <c r="N1756">
        <v>8</v>
      </c>
      <c r="O1756">
        <v>0</v>
      </c>
      <c r="P1756" s="1">
        <f>SUM(I1756:O1756)/H1756</f>
        <v>0.38541666666666669</v>
      </c>
      <c r="Q1756" s="2">
        <v>0.35476134693759731</v>
      </c>
      <c r="R1756">
        <f>(Q1756-P1756)/Q1756</f>
        <v>-8.6411104235833397E-2</v>
      </c>
    </row>
    <row r="1757" spans="1:18" hidden="1" x14ac:dyDescent="0.25">
      <c r="A1757" t="s">
        <v>753</v>
      </c>
      <c r="B1757">
        <v>2003</v>
      </c>
      <c r="C1757">
        <v>1</v>
      </c>
      <c r="D1757" t="s">
        <v>31</v>
      </c>
      <c r="E1757">
        <v>0</v>
      </c>
      <c r="F1757">
        <v>145</v>
      </c>
      <c r="G1757">
        <v>0.26900000000000002</v>
      </c>
      <c r="H1757">
        <v>218</v>
      </c>
      <c r="I1757">
        <v>52</v>
      </c>
      <c r="J1757">
        <v>21</v>
      </c>
      <c r="K1757">
        <v>3</v>
      </c>
      <c r="L1757">
        <v>3</v>
      </c>
      <c r="M1757">
        <v>3</v>
      </c>
      <c r="N1757">
        <v>0</v>
      </c>
      <c r="O1757">
        <v>1</v>
      </c>
      <c r="P1757" s="1">
        <f>SUM(I1757:O1757)/H1757</f>
        <v>0.38073394495412843</v>
      </c>
      <c r="Q1757" s="2">
        <v>0.35476134693759731</v>
      </c>
      <c r="R1757">
        <f>(Q1757-P1757)/Q1757</f>
        <v>-7.3211465230736419E-2</v>
      </c>
    </row>
    <row r="1758" spans="1:18" hidden="1" x14ac:dyDescent="0.25">
      <c r="A1758" t="s">
        <v>44</v>
      </c>
      <c r="B1758">
        <v>2003</v>
      </c>
      <c r="C1758">
        <v>1</v>
      </c>
      <c r="D1758" t="s">
        <v>31</v>
      </c>
      <c r="E1758">
        <v>0</v>
      </c>
      <c r="F1758">
        <v>103</v>
      </c>
      <c r="G1758">
        <v>0.26500000000000001</v>
      </c>
      <c r="H1758">
        <v>148</v>
      </c>
      <c r="I1758">
        <v>35</v>
      </c>
      <c r="J1758">
        <v>13</v>
      </c>
      <c r="K1758">
        <v>2</v>
      </c>
      <c r="L1758">
        <v>1</v>
      </c>
      <c r="M1758">
        <v>2</v>
      </c>
      <c r="N1758">
        <v>1</v>
      </c>
      <c r="O1758">
        <v>1</v>
      </c>
      <c r="P1758" s="1">
        <f>SUM(I1758:O1758)/H1758</f>
        <v>0.3716216216216216</v>
      </c>
      <c r="Q1758" s="2">
        <v>0.35476134693759731</v>
      </c>
      <c r="R1758">
        <f>(Q1758-P1758)/Q1758</f>
        <v>-4.7525681220818065E-2</v>
      </c>
    </row>
    <row r="1759" spans="1:18" hidden="1" x14ac:dyDescent="0.25">
      <c r="A1759" t="s">
        <v>88</v>
      </c>
      <c r="B1759">
        <v>2003</v>
      </c>
      <c r="C1759">
        <v>1</v>
      </c>
      <c r="D1759" t="s">
        <v>31</v>
      </c>
      <c r="E1759">
        <v>0</v>
      </c>
      <c r="F1759">
        <v>136</v>
      </c>
      <c r="G1759">
        <v>0.219</v>
      </c>
      <c r="H1759">
        <v>194</v>
      </c>
      <c r="I1759">
        <v>37</v>
      </c>
      <c r="J1759">
        <v>19</v>
      </c>
      <c r="K1759">
        <v>4</v>
      </c>
      <c r="L1759">
        <v>2</v>
      </c>
      <c r="M1759">
        <v>2</v>
      </c>
      <c r="N1759">
        <v>1</v>
      </c>
      <c r="O1759">
        <v>3</v>
      </c>
      <c r="P1759" s="1">
        <f>SUM(I1759:O1759)/H1759</f>
        <v>0.35051546391752575</v>
      </c>
      <c r="Q1759" s="2">
        <v>0.35476134693759731</v>
      </c>
      <c r="R1759">
        <f>(Q1759-P1759)/Q1759</f>
        <v>1.1968279680757933E-2</v>
      </c>
    </row>
    <row r="1760" spans="1:18" hidden="1" x14ac:dyDescent="0.25">
      <c r="A1760" t="s">
        <v>177</v>
      </c>
      <c r="B1760">
        <v>2003</v>
      </c>
      <c r="C1760">
        <v>1</v>
      </c>
      <c r="D1760" t="s">
        <v>31</v>
      </c>
      <c r="E1760">
        <v>0</v>
      </c>
      <c r="F1760">
        <v>106</v>
      </c>
      <c r="G1760">
        <v>0.28100000000000003</v>
      </c>
      <c r="H1760">
        <v>149</v>
      </c>
      <c r="I1760">
        <v>39</v>
      </c>
      <c r="J1760">
        <v>7</v>
      </c>
      <c r="K1760">
        <v>2</v>
      </c>
      <c r="L1760">
        <v>0</v>
      </c>
      <c r="M1760">
        <v>1</v>
      </c>
      <c r="N1760">
        <v>1</v>
      </c>
      <c r="O1760">
        <v>2</v>
      </c>
      <c r="P1760" s="1">
        <f>SUM(I1760:O1760)/H1760</f>
        <v>0.34899328859060402</v>
      </c>
      <c r="Q1760" s="2">
        <v>0.35476134693759731</v>
      </c>
      <c r="R1760">
        <f>(Q1760-P1760)/Q1760</f>
        <v>1.6258981979814988E-2</v>
      </c>
    </row>
    <row r="1761" spans="1:18" hidden="1" x14ac:dyDescent="0.25">
      <c r="A1761" t="s">
        <v>511</v>
      </c>
      <c r="B1761">
        <v>2003</v>
      </c>
      <c r="C1761">
        <v>1</v>
      </c>
      <c r="D1761" t="s">
        <v>31</v>
      </c>
      <c r="E1761">
        <v>0</v>
      </c>
      <c r="F1761">
        <v>153</v>
      </c>
      <c r="G1761">
        <v>0.253</v>
      </c>
      <c r="H1761">
        <v>215</v>
      </c>
      <c r="I1761">
        <v>49</v>
      </c>
      <c r="J1761">
        <v>17</v>
      </c>
      <c r="K1761">
        <v>4</v>
      </c>
      <c r="L1761">
        <v>1</v>
      </c>
      <c r="M1761">
        <v>1</v>
      </c>
      <c r="N1761">
        <v>0</v>
      </c>
      <c r="O1761">
        <v>3</v>
      </c>
      <c r="P1761" s="1">
        <f>SUM(I1761:O1761)/H1761</f>
        <v>0.34883720930232559</v>
      </c>
      <c r="Q1761" s="2">
        <v>0.35476134693759731</v>
      </c>
      <c r="R1761">
        <f>(Q1761-P1761)/Q1761</f>
        <v>1.6698937712382119E-2</v>
      </c>
    </row>
    <row r="1762" spans="1:18" hidden="1" x14ac:dyDescent="0.25">
      <c r="A1762" t="s">
        <v>505</v>
      </c>
      <c r="B1762">
        <v>2003</v>
      </c>
      <c r="C1762">
        <v>1</v>
      </c>
      <c r="D1762" t="s">
        <v>31</v>
      </c>
      <c r="E1762">
        <v>0</v>
      </c>
      <c r="F1762">
        <v>60</v>
      </c>
      <c r="G1762">
        <v>0.219</v>
      </c>
      <c r="H1762">
        <v>84</v>
      </c>
      <c r="I1762">
        <v>16</v>
      </c>
      <c r="J1762">
        <v>10</v>
      </c>
      <c r="K1762">
        <v>1</v>
      </c>
      <c r="L1762">
        <v>1</v>
      </c>
      <c r="M1762">
        <v>1</v>
      </c>
      <c r="N1762">
        <v>0</v>
      </c>
      <c r="O1762">
        <v>0</v>
      </c>
      <c r="P1762" s="1">
        <f>SUM(I1762:O1762)/H1762</f>
        <v>0.34523809523809523</v>
      </c>
      <c r="Q1762" s="2">
        <v>0.35476134693759731</v>
      </c>
      <c r="R1762">
        <f>(Q1762-P1762)/Q1762</f>
        <v>2.6844107402651231E-2</v>
      </c>
    </row>
    <row r="1763" spans="1:18" hidden="1" x14ac:dyDescent="0.25">
      <c r="A1763" t="s">
        <v>195</v>
      </c>
      <c r="B1763">
        <v>2003</v>
      </c>
      <c r="C1763">
        <v>1</v>
      </c>
      <c r="D1763" t="s">
        <v>31</v>
      </c>
      <c r="E1763">
        <v>0</v>
      </c>
      <c r="F1763">
        <v>148</v>
      </c>
      <c r="G1763">
        <v>0.223</v>
      </c>
      <c r="H1763">
        <v>209</v>
      </c>
      <c r="I1763">
        <v>41</v>
      </c>
      <c r="J1763">
        <v>24</v>
      </c>
      <c r="K1763">
        <v>1</v>
      </c>
      <c r="L1763">
        <v>0</v>
      </c>
      <c r="M1763">
        <v>3</v>
      </c>
      <c r="N1763">
        <v>0</v>
      </c>
      <c r="O1763">
        <v>1</v>
      </c>
      <c r="P1763" s="1">
        <f>SUM(I1763:O1763)/H1763</f>
        <v>0.3349282296650718</v>
      </c>
      <c r="Q1763" s="2">
        <v>0.35476134693759731</v>
      </c>
      <c r="R1763">
        <f>(Q1763-P1763)/Q1763</f>
        <v>5.5905519143307818E-2</v>
      </c>
    </row>
    <row r="1764" spans="1:18" hidden="1" x14ac:dyDescent="0.25">
      <c r="A1764" t="s">
        <v>580</v>
      </c>
      <c r="B1764">
        <v>2003</v>
      </c>
      <c r="C1764">
        <v>1</v>
      </c>
      <c r="D1764" t="s">
        <v>31</v>
      </c>
      <c r="E1764">
        <v>0</v>
      </c>
      <c r="F1764">
        <v>57</v>
      </c>
      <c r="G1764">
        <v>0.25700000000000001</v>
      </c>
      <c r="H1764">
        <v>79</v>
      </c>
      <c r="I1764">
        <v>19</v>
      </c>
      <c r="J1764">
        <v>3</v>
      </c>
      <c r="K1764">
        <v>1</v>
      </c>
      <c r="L1764">
        <v>1</v>
      </c>
      <c r="M1764">
        <v>0</v>
      </c>
      <c r="N1764">
        <v>1</v>
      </c>
      <c r="O1764">
        <v>0</v>
      </c>
      <c r="P1764" s="1">
        <f>SUM(I1764:O1764)/H1764</f>
        <v>0.31645569620253167</v>
      </c>
      <c r="Q1764" s="2">
        <v>0.35476134693759731</v>
      </c>
      <c r="R1764">
        <f>(Q1764-P1764)/Q1764</f>
        <v>0.10797582957030441</v>
      </c>
    </row>
    <row r="1765" spans="1:18" hidden="1" x14ac:dyDescent="0.25">
      <c r="A1765" t="s">
        <v>603</v>
      </c>
      <c r="B1765">
        <v>2003</v>
      </c>
      <c r="C1765">
        <v>1</v>
      </c>
      <c r="D1765" t="s">
        <v>34</v>
      </c>
      <c r="E1765">
        <v>35</v>
      </c>
      <c r="F1765">
        <v>695</v>
      </c>
      <c r="G1765">
        <v>0.219</v>
      </c>
      <c r="H1765">
        <v>957</v>
      </c>
      <c r="I1765">
        <v>186</v>
      </c>
      <c r="J1765">
        <v>88</v>
      </c>
      <c r="K1765">
        <v>3</v>
      </c>
      <c r="L1765">
        <v>6</v>
      </c>
      <c r="M1765">
        <v>4</v>
      </c>
      <c r="N1765">
        <v>7</v>
      </c>
      <c r="O1765">
        <v>7</v>
      </c>
      <c r="P1765" s="1">
        <f>SUM(I1765:O1765)/H1765</f>
        <v>0.31452455590386624</v>
      </c>
      <c r="Q1765" s="2">
        <v>0.35476134693759731</v>
      </c>
      <c r="R1765">
        <f>(Q1765-P1765)/Q1765</f>
        <v>0.11341932085066961</v>
      </c>
    </row>
    <row r="1766" spans="1:18" hidden="1" x14ac:dyDescent="0.25">
      <c r="A1766" t="s">
        <v>463</v>
      </c>
      <c r="B1766">
        <v>2003</v>
      </c>
      <c r="C1766">
        <v>1</v>
      </c>
      <c r="D1766" t="s">
        <v>34</v>
      </c>
      <c r="E1766">
        <v>34</v>
      </c>
      <c r="F1766">
        <v>720</v>
      </c>
      <c r="G1766">
        <v>0.223</v>
      </c>
      <c r="H1766">
        <v>967</v>
      </c>
      <c r="I1766">
        <v>197</v>
      </c>
      <c r="J1766">
        <v>61</v>
      </c>
      <c r="K1766">
        <v>9</v>
      </c>
      <c r="L1766">
        <v>10</v>
      </c>
      <c r="M1766">
        <v>6</v>
      </c>
      <c r="N1766">
        <v>11</v>
      </c>
      <c r="O1766">
        <v>2</v>
      </c>
      <c r="P1766" s="1">
        <f>SUM(I1766:O1766)/H1766</f>
        <v>0.30610134436401243</v>
      </c>
      <c r="Q1766" s="2">
        <v>0.35476134693759731</v>
      </c>
      <c r="R1766">
        <f>(Q1766-P1766)/Q1766</f>
        <v>0.13716263903503614</v>
      </c>
    </row>
    <row r="1767" spans="1:18" hidden="1" x14ac:dyDescent="0.25">
      <c r="A1767" t="s">
        <v>470</v>
      </c>
      <c r="B1767">
        <v>2003</v>
      </c>
      <c r="C1767">
        <v>1</v>
      </c>
      <c r="D1767" t="s">
        <v>34</v>
      </c>
      <c r="E1767">
        <v>31</v>
      </c>
      <c r="F1767">
        <v>535</v>
      </c>
      <c r="G1767">
        <v>0.255</v>
      </c>
      <c r="H1767">
        <v>773</v>
      </c>
      <c r="I1767">
        <v>179</v>
      </c>
      <c r="J1767">
        <v>58</v>
      </c>
      <c r="K1767">
        <v>3</v>
      </c>
      <c r="L1767">
        <v>5</v>
      </c>
      <c r="M1767">
        <v>5</v>
      </c>
      <c r="N1767">
        <v>3</v>
      </c>
      <c r="O1767">
        <v>4</v>
      </c>
      <c r="P1767" s="1">
        <f>SUM(I1767:O1767)/H1767</f>
        <v>0.33247089262613194</v>
      </c>
      <c r="Q1767" s="2">
        <v>0.35476134693759731</v>
      </c>
      <c r="R1767">
        <f>(Q1767-P1767)/Q1767</f>
        <v>6.2832251889567522E-2</v>
      </c>
    </row>
    <row r="1768" spans="1:18" hidden="1" x14ac:dyDescent="0.25">
      <c r="A1768" t="s">
        <v>566</v>
      </c>
      <c r="B1768">
        <v>2003</v>
      </c>
      <c r="C1768">
        <v>1</v>
      </c>
      <c r="D1768" t="s">
        <v>34</v>
      </c>
      <c r="E1768">
        <v>26</v>
      </c>
      <c r="F1768">
        <v>560</v>
      </c>
      <c r="G1768">
        <v>0.25900000000000001</v>
      </c>
      <c r="H1768">
        <v>747</v>
      </c>
      <c r="I1768">
        <v>180</v>
      </c>
      <c r="J1768">
        <v>40</v>
      </c>
      <c r="K1768">
        <v>2</v>
      </c>
      <c r="L1768">
        <v>2</v>
      </c>
      <c r="M1768">
        <v>7</v>
      </c>
      <c r="N1768">
        <v>7</v>
      </c>
      <c r="O1768">
        <v>2</v>
      </c>
      <c r="P1768" s="1">
        <f>SUM(I1768:O1768)/H1768</f>
        <v>0.32128514056224899</v>
      </c>
      <c r="Q1768" s="2">
        <v>0.35476134693759731</v>
      </c>
      <c r="R1768">
        <f>(Q1768-P1768)/Q1768</f>
        <v>9.4362609298686631E-2</v>
      </c>
    </row>
    <row r="1769" spans="1:18" hidden="1" x14ac:dyDescent="0.25">
      <c r="A1769" t="s">
        <v>885</v>
      </c>
      <c r="B1769">
        <v>2003</v>
      </c>
      <c r="C1769">
        <v>1</v>
      </c>
      <c r="D1769" t="s">
        <v>34</v>
      </c>
      <c r="E1769">
        <v>13</v>
      </c>
      <c r="F1769">
        <v>224</v>
      </c>
      <c r="G1769">
        <v>0.25900000000000001</v>
      </c>
      <c r="H1769">
        <v>324</v>
      </c>
      <c r="I1769">
        <v>72</v>
      </c>
      <c r="J1769">
        <v>40</v>
      </c>
      <c r="K1769">
        <v>1</v>
      </c>
      <c r="L1769">
        <v>1</v>
      </c>
      <c r="M1769">
        <v>6</v>
      </c>
      <c r="N1769">
        <v>2</v>
      </c>
      <c r="O1769">
        <v>3</v>
      </c>
      <c r="P1769" s="1">
        <f>SUM(I1769:O1769)/H1769</f>
        <v>0.38580246913580246</v>
      </c>
      <c r="Q1769" s="2">
        <v>0.35476134693759731</v>
      </c>
      <c r="R1769">
        <f>(Q1769-P1769)/Q1769</f>
        <v>-8.7498602838671988E-2</v>
      </c>
    </row>
    <row r="1770" spans="1:18" hidden="1" x14ac:dyDescent="0.25">
      <c r="A1770" t="s">
        <v>394</v>
      </c>
      <c r="B1770">
        <v>2003</v>
      </c>
      <c r="C1770">
        <v>1</v>
      </c>
      <c r="D1770" t="s">
        <v>34</v>
      </c>
      <c r="E1770">
        <v>13</v>
      </c>
      <c r="F1770">
        <v>326</v>
      </c>
      <c r="G1770">
        <v>0.26800000000000002</v>
      </c>
      <c r="H1770">
        <v>484</v>
      </c>
      <c r="I1770">
        <v>117</v>
      </c>
      <c r="J1770">
        <v>36</v>
      </c>
      <c r="K1770">
        <v>2</v>
      </c>
      <c r="L1770">
        <v>2</v>
      </c>
      <c r="M1770">
        <v>3</v>
      </c>
      <c r="N1770">
        <v>7</v>
      </c>
      <c r="O1770">
        <v>3</v>
      </c>
      <c r="P1770" s="1">
        <f>SUM(I1770:O1770)/H1770</f>
        <v>0.3512396694214876</v>
      </c>
      <c r="Q1770" s="2">
        <v>0.35476134693759731</v>
      </c>
      <c r="R1770">
        <f>(Q1770-P1770)/Q1770</f>
        <v>9.9268918288586156E-3</v>
      </c>
    </row>
    <row r="1771" spans="1:18" hidden="1" x14ac:dyDescent="0.25">
      <c r="A1771" t="s">
        <v>765</v>
      </c>
      <c r="B1771">
        <v>2003</v>
      </c>
      <c r="C1771">
        <v>1</v>
      </c>
      <c r="D1771" t="s">
        <v>34</v>
      </c>
      <c r="E1771">
        <v>6</v>
      </c>
      <c r="F1771">
        <v>91</v>
      </c>
      <c r="G1771">
        <v>0.33100000000000002</v>
      </c>
      <c r="H1771">
        <v>136</v>
      </c>
      <c r="I1771">
        <v>41</v>
      </c>
      <c r="J1771">
        <v>9</v>
      </c>
      <c r="K1771">
        <v>0</v>
      </c>
      <c r="L1771">
        <v>0</v>
      </c>
      <c r="M1771">
        <v>0</v>
      </c>
      <c r="N1771">
        <v>2</v>
      </c>
      <c r="O1771">
        <v>1</v>
      </c>
      <c r="P1771" s="1">
        <f>SUM(I1771:O1771)/H1771</f>
        <v>0.38970588235294118</v>
      </c>
      <c r="Q1771" s="2">
        <v>0.35476134693759731</v>
      </c>
      <c r="R1771">
        <f>(Q1771-P1771)/Q1771</f>
        <v>-9.8501529879157404E-2</v>
      </c>
    </row>
    <row r="1772" spans="1:18" hidden="1" x14ac:dyDescent="0.25">
      <c r="A1772" t="s">
        <v>633</v>
      </c>
      <c r="B1772">
        <v>2003</v>
      </c>
      <c r="C1772">
        <v>1</v>
      </c>
      <c r="D1772" t="s">
        <v>34</v>
      </c>
      <c r="E1772">
        <v>3</v>
      </c>
      <c r="F1772">
        <v>49</v>
      </c>
      <c r="G1772">
        <v>0.26200000000000001</v>
      </c>
      <c r="H1772">
        <v>71</v>
      </c>
      <c r="I1772">
        <v>17</v>
      </c>
      <c r="J1772">
        <v>3</v>
      </c>
      <c r="K1772">
        <v>0</v>
      </c>
      <c r="L1772">
        <v>2</v>
      </c>
      <c r="M1772">
        <v>0</v>
      </c>
      <c r="N1772">
        <v>1</v>
      </c>
      <c r="O1772">
        <v>0</v>
      </c>
      <c r="P1772" s="1">
        <f>SUM(I1772:O1772)/H1772</f>
        <v>0.323943661971831</v>
      </c>
      <c r="Q1772" s="2">
        <v>0.35476134693759731</v>
      </c>
      <c r="R1772">
        <f>(Q1772-P1772)/Q1772</f>
        <v>8.68687787770384E-2</v>
      </c>
    </row>
    <row r="1773" spans="1:18" hidden="1" x14ac:dyDescent="0.25">
      <c r="A1773" t="s">
        <v>944</v>
      </c>
      <c r="B1773">
        <v>2003</v>
      </c>
      <c r="C1773">
        <v>1</v>
      </c>
      <c r="D1773" t="s">
        <v>34</v>
      </c>
      <c r="E1773">
        <v>1</v>
      </c>
      <c r="F1773">
        <v>41</v>
      </c>
      <c r="G1773">
        <v>0.38700000000000001</v>
      </c>
      <c r="H1773">
        <v>72</v>
      </c>
      <c r="I1773">
        <v>24</v>
      </c>
      <c r="J1773">
        <v>7</v>
      </c>
      <c r="K1773">
        <v>2</v>
      </c>
      <c r="L1773">
        <v>2</v>
      </c>
      <c r="M1773">
        <v>2</v>
      </c>
      <c r="N1773">
        <v>1</v>
      </c>
      <c r="O1773">
        <v>0</v>
      </c>
      <c r="P1773" s="1">
        <f>SUM(I1773:O1773)/H1773</f>
        <v>0.52777777777777779</v>
      </c>
      <c r="Q1773" s="2">
        <v>0.35476134693759731</v>
      </c>
      <c r="R1773">
        <f>(Q1773-P1773)/Q1773</f>
        <v>-0.48769808868330333</v>
      </c>
    </row>
    <row r="1774" spans="1:18" hidden="1" x14ac:dyDescent="0.25">
      <c r="A1774" t="s">
        <v>459</v>
      </c>
      <c r="B1774">
        <v>2003</v>
      </c>
      <c r="C1774">
        <v>1</v>
      </c>
      <c r="D1774" t="s">
        <v>34</v>
      </c>
      <c r="E1774">
        <v>0</v>
      </c>
      <c r="F1774">
        <v>65</v>
      </c>
      <c r="G1774">
        <v>0.29399999999999998</v>
      </c>
      <c r="H1774">
        <v>104</v>
      </c>
      <c r="I1774">
        <v>25</v>
      </c>
      <c r="J1774">
        <v>17</v>
      </c>
      <c r="K1774">
        <v>1</v>
      </c>
      <c r="L1774">
        <v>1</v>
      </c>
      <c r="M1774">
        <v>3</v>
      </c>
      <c r="N1774">
        <v>0</v>
      </c>
      <c r="O1774">
        <v>1</v>
      </c>
      <c r="P1774" s="1">
        <f>SUM(I1774:O1774)/H1774</f>
        <v>0.46153846153846156</v>
      </c>
      <c r="Q1774" s="2">
        <v>0.35476134693759731</v>
      </c>
      <c r="R1774">
        <f>(Q1774-P1774)/Q1774</f>
        <v>-0.30098294394977138</v>
      </c>
    </row>
    <row r="1775" spans="1:18" hidden="1" x14ac:dyDescent="0.25">
      <c r="A1775" t="s">
        <v>637</v>
      </c>
      <c r="B1775">
        <v>2003</v>
      </c>
      <c r="C1775">
        <v>1</v>
      </c>
      <c r="D1775" t="s">
        <v>34</v>
      </c>
      <c r="E1775">
        <v>0</v>
      </c>
      <c r="F1775">
        <v>48</v>
      </c>
      <c r="G1775">
        <v>0.246</v>
      </c>
      <c r="H1775">
        <v>71</v>
      </c>
      <c r="I1775">
        <v>14</v>
      </c>
      <c r="J1775">
        <v>11</v>
      </c>
      <c r="K1775">
        <v>1</v>
      </c>
      <c r="L1775">
        <v>3</v>
      </c>
      <c r="M1775">
        <v>0</v>
      </c>
      <c r="N1775">
        <v>0</v>
      </c>
      <c r="O1775">
        <v>0</v>
      </c>
      <c r="P1775" s="1">
        <f>SUM(I1775:O1775)/H1775</f>
        <v>0.40845070422535212</v>
      </c>
      <c r="Q1775" s="2">
        <v>0.35476134693759731</v>
      </c>
      <c r="R1775">
        <f>(Q1775-P1775)/Q1775</f>
        <v>-0.15133936588982114</v>
      </c>
    </row>
    <row r="1776" spans="1:18" hidden="1" x14ac:dyDescent="0.25">
      <c r="A1776" t="s">
        <v>909</v>
      </c>
      <c r="B1776">
        <v>2003</v>
      </c>
      <c r="C1776">
        <v>1</v>
      </c>
      <c r="D1776" t="s">
        <v>34</v>
      </c>
      <c r="E1776">
        <v>0</v>
      </c>
      <c r="F1776">
        <v>126</v>
      </c>
      <c r="G1776">
        <v>0.26100000000000001</v>
      </c>
      <c r="H1776">
        <v>194</v>
      </c>
      <c r="I1776">
        <v>43</v>
      </c>
      <c r="J1776">
        <v>26</v>
      </c>
      <c r="K1776">
        <v>2</v>
      </c>
      <c r="L1776">
        <v>2</v>
      </c>
      <c r="M1776">
        <v>4</v>
      </c>
      <c r="N1776">
        <v>1</v>
      </c>
      <c r="O1776">
        <v>0</v>
      </c>
      <c r="P1776" s="1">
        <f>SUM(I1776:O1776)/H1776</f>
        <v>0.40206185567010311</v>
      </c>
      <c r="Q1776" s="2">
        <v>0.35476134693759731</v>
      </c>
      <c r="R1776">
        <f>(Q1776-P1776)/Q1776</f>
        <v>-0.13333050271913072</v>
      </c>
    </row>
    <row r="1777" spans="1:18" hidden="1" x14ac:dyDescent="0.25">
      <c r="A1777" t="s">
        <v>434</v>
      </c>
      <c r="B1777">
        <v>2003</v>
      </c>
      <c r="C1777">
        <v>1</v>
      </c>
      <c r="D1777" t="s">
        <v>34</v>
      </c>
      <c r="E1777">
        <v>0</v>
      </c>
      <c r="F1777">
        <v>25</v>
      </c>
      <c r="G1777">
        <v>0.36099999999999999</v>
      </c>
      <c r="H1777">
        <v>38</v>
      </c>
      <c r="I1777">
        <v>13</v>
      </c>
      <c r="J1777">
        <v>2</v>
      </c>
      <c r="K1777">
        <v>0</v>
      </c>
      <c r="L1777">
        <v>0</v>
      </c>
      <c r="M1777">
        <v>0</v>
      </c>
      <c r="N1777">
        <v>0</v>
      </c>
      <c r="O1777">
        <v>0</v>
      </c>
      <c r="P1777" s="1">
        <f>SUM(I1777:O1777)/H1777</f>
        <v>0.39473684210526316</v>
      </c>
      <c r="Q1777" s="2">
        <v>0.35476134693759731</v>
      </c>
      <c r="R1777">
        <f>(Q1777-P1777)/Q1777</f>
        <v>-0.11268278100967286</v>
      </c>
    </row>
    <row r="1778" spans="1:18" hidden="1" x14ac:dyDescent="0.25">
      <c r="A1778" t="s">
        <v>360</v>
      </c>
      <c r="B1778">
        <v>2003</v>
      </c>
      <c r="C1778">
        <v>1</v>
      </c>
      <c r="D1778" t="s">
        <v>34</v>
      </c>
      <c r="E1778">
        <v>0</v>
      </c>
      <c r="F1778">
        <v>166</v>
      </c>
      <c r="G1778">
        <v>0.23</v>
      </c>
      <c r="H1778">
        <v>241</v>
      </c>
      <c r="I1778">
        <v>45</v>
      </c>
      <c r="J1778">
        <v>32</v>
      </c>
      <c r="K1778">
        <v>4</v>
      </c>
      <c r="L1778">
        <v>3</v>
      </c>
      <c r="M1778">
        <v>0</v>
      </c>
      <c r="N1778">
        <v>8</v>
      </c>
      <c r="O1778">
        <v>2</v>
      </c>
      <c r="P1778" s="1">
        <f>SUM(I1778:O1778)/H1778</f>
        <v>0.39004149377593361</v>
      </c>
      <c r="Q1778" s="2">
        <v>0.35476134693759731</v>
      </c>
      <c r="R1778">
        <f>(Q1778-P1778)/Q1778</f>
        <v>-9.9447550142891125E-2</v>
      </c>
    </row>
    <row r="1779" spans="1:18" hidden="1" x14ac:dyDescent="0.25">
      <c r="A1779" t="s">
        <v>246</v>
      </c>
      <c r="B1779">
        <v>2003</v>
      </c>
      <c r="C1779">
        <v>1</v>
      </c>
      <c r="D1779" t="s">
        <v>34</v>
      </c>
      <c r="E1779">
        <v>0</v>
      </c>
      <c r="F1779">
        <v>111</v>
      </c>
      <c r="G1779">
        <v>0.28000000000000003</v>
      </c>
      <c r="H1779">
        <v>165</v>
      </c>
      <c r="I1779">
        <v>40</v>
      </c>
      <c r="J1779">
        <v>16</v>
      </c>
      <c r="K1779">
        <v>1</v>
      </c>
      <c r="L1779">
        <v>1</v>
      </c>
      <c r="M1779">
        <v>1</v>
      </c>
      <c r="N1779">
        <v>3</v>
      </c>
      <c r="O1779">
        <v>2</v>
      </c>
      <c r="P1779" s="1">
        <f>SUM(I1779:O1779)/H1779</f>
        <v>0.38787878787878788</v>
      </c>
      <c r="Q1779" s="2">
        <v>0.35476134693759731</v>
      </c>
      <c r="R1779">
        <f>(Q1779-P1779)/Q1779</f>
        <v>-9.3351322592131053E-2</v>
      </c>
    </row>
    <row r="1780" spans="1:18" hidden="1" x14ac:dyDescent="0.25">
      <c r="A1780" t="s">
        <v>379</v>
      </c>
      <c r="B1780">
        <v>2003</v>
      </c>
      <c r="C1780">
        <v>1</v>
      </c>
      <c r="D1780" t="s">
        <v>34</v>
      </c>
      <c r="E1780">
        <v>0</v>
      </c>
      <c r="F1780">
        <v>231</v>
      </c>
      <c r="G1780">
        <v>0.23599999999999999</v>
      </c>
      <c r="H1780">
        <v>322</v>
      </c>
      <c r="I1780">
        <v>67</v>
      </c>
      <c r="J1780">
        <v>30</v>
      </c>
      <c r="K1780">
        <v>9</v>
      </c>
      <c r="L1780">
        <v>7</v>
      </c>
      <c r="M1780">
        <v>0</v>
      </c>
      <c r="N1780">
        <v>1</v>
      </c>
      <c r="O1780">
        <v>0</v>
      </c>
      <c r="P1780" s="1">
        <f>SUM(I1780:O1780)/H1780</f>
        <v>0.35403726708074534</v>
      </c>
      <c r="Q1780" s="2">
        <v>0.35476134693759731</v>
      </c>
      <c r="R1780">
        <f>(Q1780-P1780)/Q1780</f>
        <v>2.0410336782810019E-3</v>
      </c>
    </row>
    <row r="1781" spans="1:18" hidden="1" x14ac:dyDescent="0.25">
      <c r="A1781" t="s">
        <v>268</v>
      </c>
      <c r="B1781">
        <v>2003</v>
      </c>
      <c r="C1781">
        <v>2</v>
      </c>
      <c r="D1781" t="s">
        <v>34</v>
      </c>
      <c r="E1781">
        <v>0</v>
      </c>
      <c r="F1781">
        <v>52</v>
      </c>
      <c r="G1781">
        <v>0.27100000000000002</v>
      </c>
      <c r="H1781">
        <v>74</v>
      </c>
      <c r="I1781">
        <v>19</v>
      </c>
      <c r="J1781">
        <v>3</v>
      </c>
      <c r="K1781">
        <v>0</v>
      </c>
      <c r="L1781">
        <v>0</v>
      </c>
      <c r="M1781">
        <v>0</v>
      </c>
      <c r="N1781">
        <v>0</v>
      </c>
      <c r="O1781">
        <v>1</v>
      </c>
      <c r="P1781" s="1">
        <f>SUM(I1781:O1781)/H1781</f>
        <v>0.3108108108108108</v>
      </c>
      <c r="Q1781" s="2">
        <v>0.35476134693759731</v>
      </c>
      <c r="R1781">
        <f>(Q1781-P1781)/Q1781</f>
        <v>0.12388761206986124</v>
      </c>
    </row>
    <row r="1782" spans="1:18" hidden="1" x14ac:dyDescent="0.25">
      <c r="A1782" t="s">
        <v>335</v>
      </c>
      <c r="B1782">
        <v>2003</v>
      </c>
      <c r="C1782">
        <v>1</v>
      </c>
      <c r="D1782" t="s">
        <v>34</v>
      </c>
      <c r="E1782">
        <v>0</v>
      </c>
      <c r="F1782">
        <v>260</v>
      </c>
      <c r="G1782">
        <v>0.184</v>
      </c>
      <c r="H1782">
        <v>338</v>
      </c>
      <c r="I1782">
        <v>57</v>
      </c>
      <c r="J1782">
        <v>20</v>
      </c>
      <c r="K1782">
        <v>2</v>
      </c>
      <c r="L1782">
        <v>7</v>
      </c>
      <c r="M1782">
        <v>0</v>
      </c>
      <c r="N1782">
        <v>1</v>
      </c>
      <c r="O1782">
        <v>1</v>
      </c>
      <c r="P1782" s="1">
        <f>SUM(I1782:O1782)/H1782</f>
        <v>0.26035502958579881</v>
      </c>
      <c r="Q1782" s="2">
        <v>0.35476134693759731</v>
      </c>
      <c r="R1782">
        <f>(Q1782-P1782)/Q1782</f>
        <v>0.2661121854642316</v>
      </c>
    </row>
    <row r="1783" spans="1:18" hidden="1" x14ac:dyDescent="0.25">
      <c r="A1783" t="s">
        <v>354</v>
      </c>
      <c r="B1783">
        <v>2003</v>
      </c>
      <c r="C1783">
        <v>1</v>
      </c>
      <c r="D1783" t="s">
        <v>16</v>
      </c>
      <c r="E1783">
        <v>35</v>
      </c>
      <c r="F1783">
        <v>666</v>
      </c>
      <c r="G1783">
        <v>0.25</v>
      </c>
      <c r="H1783">
        <v>930</v>
      </c>
      <c r="I1783">
        <v>210</v>
      </c>
      <c r="J1783">
        <v>68</v>
      </c>
      <c r="K1783">
        <v>6</v>
      </c>
      <c r="L1783">
        <v>4</v>
      </c>
      <c r="M1783">
        <v>2</v>
      </c>
      <c r="N1783">
        <v>12</v>
      </c>
      <c r="O1783">
        <v>5</v>
      </c>
      <c r="P1783" s="1">
        <f>SUM(I1783:O1783)/H1783</f>
        <v>0.3301075268817204</v>
      </c>
      <c r="Q1783" s="2">
        <v>0.35476134693759731</v>
      </c>
      <c r="R1783">
        <f>(Q1783-P1783)/Q1783</f>
        <v>6.9494098691122413E-2</v>
      </c>
    </row>
    <row r="1784" spans="1:18" hidden="1" x14ac:dyDescent="0.25">
      <c r="A1784" t="s">
        <v>515</v>
      </c>
      <c r="B1784">
        <v>2003</v>
      </c>
      <c r="C1784">
        <v>1</v>
      </c>
      <c r="D1784" t="s">
        <v>16</v>
      </c>
      <c r="E1784">
        <v>33</v>
      </c>
      <c r="F1784">
        <v>600</v>
      </c>
      <c r="G1784">
        <v>0.23300000000000001</v>
      </c>
      <c r="H1784">
        <v>850</v>
      </c>
      <c r="I1784">
        <v>176</v>
      </c>
      <c r="J1784">
        <v>78</v>
      </c>
      <c r="K1784">
        <v>4</v>
      </c>
      <c r="L1784">
        <v>6</v>
      </c>
      <c r="M1784">
        <v>6</v>
      </c>
      <c r="N1784">
        <v>8</v>
      </c>
      <c r="O1784">
        <v>4</v>
      </c>
      <c r="P1784" s="1">
        <f>SUM(I1784:O1784)/H1784</f>
        <v>0.33176470588235296</v>
      </c>
      <c r="Q1784" s="2">
        <v>0.35476134693759731</v>
      </c>
      <c r="R1784">
        <f>(Q1784-P1784)/Q1784</f>
        <v>6.4822848525517271E-2</v>
      </c>
    </row>
    <row r="1785" spans="1:18" hidden="1" x14ac:dyDescent="0.25">
      <c r="A1785" t="s">
        <v>795</v>
      </c>
      <c r="B1785">
        <v>2003</v>
      </c>
      <c r="C1785">
        <v>1</v>
      </c>
      <c r="D1785" t="s">
        <v>16</v>
      </c>
      <c r="E1785">
        <v>32</v>
      </c>
      <c r="F1785">
        <v>579</v>
      </c>
      <c r="G1785">
        <v>0.27200000000000002</v>
      </c>
      <c r="H1785">
        <v>848</v>
      </c>
      <c r="I1785">
        <v>205</v>
      </c>
      <c r="J1785">
        <v>76</v>
      </c>
      <c r="K1785">
        <v>8</v>
      </c>
      <c r="L1785">
        <v>9</v>
      </c>
      <c r="M1785">
        <v>9</v>
      </c>
      <c r="N1785">
        <v>6</v>
      </c>
      <c r="O1785">
        <v>3</v>
      </c>
      <c r="P1785" s="1">
        <f>SUM(I1785:O1785)/H1785</f>
        <v>0.37264150943396224</v>
      </c>
      <c r="Q1785" s="2">
        <v>0.35476134693759731</v>
      </c>
      <c r="R1785">
        <f>(Q1785-P1785)/Q1785</f>
        <v>-5.0400537292779123E-2</v>
      </c>
    </row>
    <row r="1786" spans="1:18" hidden="1" x14ac:dyDescent="0.25">
      <c r="A1786" t="s">
        <v>485</v>
      </c>
      <c r="B1786">
        <v>2003</v>
      </c>
      <c r="C1786">
        <v>1</v>
      </c>
      <c r="D1786" t="s">
        <v>16</v>
      </c>
      <c r="E1786">
        <v>32</v>
      </c>
      <c r="F1786">
        <v>626</v>
      </c>
      <c r="G1786">
        <v>0.251</v>
      </c>
      <c r="H1786">
        <v>876</v>
      </c>
      <c r="I1786">
        <v>196</v>
      </c>
      <c r="J1786">
        <v>62</v>
      </c>
      <c r="K1786">
        <v>4</v>
      </c>
      <c r="L1786">
        <v>16</v>
      </c>
      <c r="M1786">
        <v>3</v>
      </c>
      <c r="N1786">
        <v>11</v>
      </c>
      <c r="O1786">
        <v>7</v>
      </c>
      <c r="P1786" s="1">
        <f>SUM(I1786:O1786)/H1786</f>
        <v>0.341324200913242</v>
      </c>
      <c r="Q1786" s="2">
        <v>0.35476134693759731</v>
      </c>
      <c r="R1786">
        <f>(Q1786-P1786)/Q1786</f>
        <v>3.7876578551605589E-2</v>
      </c>
    </row>
    <row r="1787" spans="1:18" hidden="1" x14ac:dyDescent="0.25">
      <c r="A1787" t="s">
        <v>634</v>
      </c>
      <c r="B1787">
        <v>2003</v>
      </c>
      <c r="C1787">
        <v>1</v>
      </c>
      <c r="D1787" t="s">
        <v>16</v>
      </c>
      <c r="E1787">
        <v>18</v>
      </c>
      <c r="F1787">
        <v>279</v>
      </c>
      <c r="G1787">
        <v>0.27200000000000002</v>
      </c>
      <c r="H1787">
        <v>424</v>
      </c>
      <c r="I1787">
        <v>98</v>
      </c>
      <c r="J1787">
        <v>44</v>
      </c>
      <c r="K1787">
        <v>3</v>
      </c>
      <c r="L1787">
        <v>10</v>
      </c>
      <c r="M1787">
        <v>5</v>
      </c>
      <c r="N1787">
        <v>9</v>
      </c>
      <c r="O1787">
        <v>1</v>
      </c>
      <c r="P1787" s="1">
        <f>SUM(I1787:O1787)/H1787</f>
        <v>0.40094339622641512</v>
      </c>
      <c r="Q1787" s="2">
        <v>0.35476134693759731</v>
      </c>
      <c r="R1787">
        <f>(Q1787-P1787)/Q1787</f>
        <v>-0.1301777932896992</v>
      </c>
    </row>
    <row r="1788" spans="1:18" hidden="1" x14ac:dyDescent="0.25">
      <c r="A1788" t="s">
        <v>310</v>
      </c>
      <c r="B1788">
        <v>2003</v>
      </c>
      <c r="C1788">
        <v>1</v>
      </c>
      <c r="D1788" t="s">
        <v>16</v>
      </c>
      <c r="E1788">
        <v>8</v>
      </c>
      <c r="F1788">
        <v>136</v>
      </c>
      <c r="G1788">
        <v>0.23799999999999999</v>
      </c>
      <c r="H1788">
        <v>194</v>
      </c>
      <c r="I1788">
        <v>41</v>
      </c>
      <c r="J1788">
        <v>11</v>
      </c>
      <c r="K1788">
        <v>2</v>
      </c>
      <c r="L1788">
        <v>7</v>
      </c>
      <c r="M1788">
        <v>3</v>
      </c>
      <c r="N1788">
        <v>3</v>
      </c>
      <c r="O1788">
        <v>1</v>
      </c>
      <c r="P1788" s="1">
        <f>SUM(I1788:O1788)/H1788</f>
        <v>0.35051546391752575</v>
      </c>
      <c r="Q1788" s="2">
        <v>0.35476134693759731</v>
      </c>
      <c r="R1788">
        <f>(Q1788-P1788)/Q1788</f>
        <v>1.1968279680757933E-2</v>
      </c>
    </row>
    <row r="1789" spans="1:18" hidden="1" x14ac:dyDescent="0.25">
      <c r="A1789" t="s">
        <v>264</v>
      </c>
      <c r="B1789">
        <v>2003</v>
      </c>
      <c r="C1789">
        <v>1</v>
      </c>
      <c r="D1789" t="s">
        <v>16</v>
      </c>
      <c r="E1789">
        <v>3</v>
      </c>
      <c r="F1789">
        <v>58</v>
      </c>
      <c r="G1789">
        <v>0.34100000000000003</v>
      </c>
      <c r="H1789">
        <v>88</v>
      </c>
      <c r="I1789">
        <v>28</v>
      </c>
      <c r="J1789">
        <v>4</v>
      </c>
      <c r="K1789">
        <v>0</v>
      </c>
      <c r="L1789">
        <v>1</v>
      </c>
      <c r="M1789">
        <v>1</v>
      </c>
      <c r="N1789">
        <v>1</v>
      </c>
      <c r="O1789">
        <v>0</v>
      </c>
      <c r="P1789" s="1">
        <f>SUM(I1789:O1789)/H1789</f>
        <v>0.39772727272727271</v>
      </c>
      <c r="Q1789" s="2">
        <v>0.35476134693759731</v>
      </c>
      <c r="R1789">
        <f>(Q1789-P1789)/Q1789</f>
        <v>-0.12111219601732182</v>
      </c>
    </row>
    <row r="1790" spans="1:18" hidden="1" x14ac:dyDescent="0.25">
      <c r="A1790" t="s">
        <v>823</v>
      </c>
      <c r="B1790">
        <v>2003</v>
      </c>
      <c r="C1790">
        <v>1</v>
      </c>
      <c r="D1790" t="s">
        <v>16</v>
      </c>
      <c r="E1790">
        <v>1</v>
      </c>
      <c r="F1790">
        <v>262</v>
      </c>
      <c r="G1790">
        <v>0.28000000000000003</v>
      </c>
      <c r="H1790">
        <v>381</v>
      </c>
      <c r="I1790">
        <v>92</v>
      </c>
      <c r="J1790">
        <v>37</v>
      </c>
      <c r="K1790">
        <v>5</v>
      </c>
      <c r="L1790">
        <v>8</v>
      </c>
      <c r="M1790">
        <v>12</v>
      </c>
      <c r="N1790">
        <v>6</v>
      </c>
      <c r="O1790">
        <v>1</v>
      </c>
      <c r="P1790" s="1">
        <f>SUM(I1790:O1790)/H1790</f>
        <v>0.4225721784776903</v>
      </c>
      <c r="Q1790" s="2">
        <v>0.35476134693759731</v>
      </c>
      <c r="R1790">
        <f>(Q1790-P1790)/Q1790</f>
        <v>-0.19114492637220973</v>
      </c>
    </row>
    <row r="1791" spans="1:18" hidden="1" x14ac:dyDescent="0.25">
      <c r="A1791" t="s">
        <v>388</v>
      </c>
      <c r="B1791">
        <v>2003</v>
      </c>
      <c r="C1791">
        <v>2</v>
      </c>
      <c r="D1791" t="s">
        <v>16</v>
      </c>
      <c r="E1791">
        <v>0</v>
      </c>
      <c r="F1791">
        <v>12</v>
      </c>
      <c r="G1791">
        <v>0.38900000000000001</v>
      </c>
      <c r="H1791">
        <v>23</v>
      </c>
      <c r="I1791">
        <v>7</v>
      </c>
      <c r="J1791">
        <v>3</v>
      </c>
      <c r="K1791">
        <v>0</v>
      </c>
      <c r="L1791">
        <v>1</v>
      </c>
      <c r="M1791">
        <v>1</v>
      </c>
      <c r="N1791">
        <v>1</v>
      </c>
      <c r="O1791">
        <v>0</v>
      </c>
      <c r="P1791" s="1">
        <f>SUM(I1791:O1791)/H1791</f>
        <v>0.56521739130434778</v>
      </c>
      <c r="Q1791" s="2">
        <v>0.35476134693759731</v>
      </c>
      <c r="R1791">
        <f>(Q1791-P1791)/Q1791</f>
        <v>-0.59323273570660384</v>
      </c>
    </row>
    <row r="1792" spans="1:18" hidden="1" x14ac:dyDescent="0.25">
      <c r="A1792" t="s">
        <v>162</v>
      </c>
      <c r="B1792">
        <v>2003</v>
      </c>
      <c r="C1792">
        <v>2</v>
      </c>
      <c r="D1792" t="s">
        <v>16</v>
      </c>
      <c r="E1792">
        <v>0</v>
      </c>
      <c r="F1792">
        <v>77</v>
      </c>
      <c r="G1792">
        <v>0.247</v>
      </c>
      <c r="H1792">
        <v>124</v>
      </c>
      <c r="I1792">
        <v>24</v>
      </c>
      <c r="J1792">
        <v>19</v>
      </c>
      <c r="K1792">
        <v>5</v>
      </c>
      <c r="L1792">
        <v>3</v>
      </c>
      <c r="M1792">
        <v>1</v>
      </c>
      <c r="N1792">
        <v>5</v>
      </c>
      <c r="O1792">
        <v>0</v>
      </c>
      <c r="P1792" s="1">
        <f>SUM(I1792:O1792)/H1792</f>
        <v>0.45967741935483869</v>
      </c>
      <c r="Q1792" s="2">
        <v>0.35476134693759731</v>
      </c>
      <c r="R1792">
        <f>(Q1792-P1792)/Q1792</f>
        <v>-0.29573704498223186</v>
      </c>
    </row>
    <row r="1793" spans="1:18" hidden="1" x14ac:dyDescent="0.25">
      <c r="A1793" t="s">
        <v>874</v>
      </c>
      <c r="B1793">
        <v>2003</v>
      </c>
      <c r="C1793">
        <v>1</v>
      </c>
      <c r="D1793" t="s">
        <v>16</v>
      </c>
      <c r="E1793">
        <v>0</v>
      </c>
      <c r="F1793">
        <v>18</v>
      </c>
      <c r="G1793">
        <v>0.33300000000000002</v>
      </c>
      <c r="H1793">
        <v>28</v>
      </c>
      <c r="I1793">
        <v>8</v>
      </c>
      <c r="J1793">
        <v>3</v>
      </c>
      <c r="K1793">
        <v>0</v>
      </c>
      <c r="L1793">
        <v>0</v>
      </c>
      <c r="M1793">
        <v>0</v>
      </c>
      <c r="N1793">
        <v>1</v>
      </c>
      <c r="O1793">
        <v>0</v>
      </c>
      <c r="P1793" s="1">
        <f>SUM(I1793:O1793)/H1793</f>
        <v>0.42857142857142855</v>
      </c>
      <c r="Q1793" s="2">
        <v>0.35476134693759731</v>
      </c>
      <c r="R1793">
        <f>(Q1793-P1793)/Q1793</f>
        <v>-0.20805559081050187</v>
      </c>
    </row>
    <row r="1794" spans="1:18" hidden="1" x14ac:dyDescent="0.25">
      <c r="A1794" t="s">
        <v>61</v>
      </c>
      <c r="B1794">
        <v>2003</v>
      </c>
      <c r="C1794">
        <v>1</v>
      </c>
      <c r="D1794" t="s">
        <v>16</v>
      </c>
      <c r="E1794">
        <v>0</v>
      </c>
      <c r="F1794">
        <v>174</v>
      </c>
      <c r="G1794">
        <v>0.29599999999999999</v>
      </c>
      <c r="H1794">
        <v>273</v>
      </c>
      <c r="I1794">
        <v>71</v>
      </c>
      <c r="J1794">
        <v>31</v>
      </c>
      <c r="K1794">
        <v>2</v>
      </c>
      <c r="L1794">
        <v>1</v>
      </c>
      <c r="M1794">
        <v>3</v>
      </c>
      <c r="N1794">
        <v>1</v>
      </c>
      <c r="O1794">
        <v>0</v>
      </c>
      <c r="P1794" s="1">
        <f>SUM(I1794:O1794)/H1794</f>
        <v>0.39926739926739929</v>
      </c>
      <c r="Q1794" s="2">
        <v>0.35476134693759731</v>
      </c>
      <c r="R1794">
        <f>(Q1794-P1794)/Q1794</f>
        <v>-0.12545349913115145</v>
      </c>
    </row>
    <row r="1795" spans="1:18" hidden="1" x14ac:dyDescent="0.25">
      <c r="A1795" t="s">
        <v>565</v>
      </c>
      <c r="B1795">
        <v>2003</v>
      </c>
      <c r="C1795">
        <v>1</v>
      </c>
      <c r="D1795" t="s">
        <v>16</v>
      </c>
      <c r="E1795">
        <v>0</v>
      </c>
      <c r="F1795">
        <v>56</v>
      </c>
      <c r="G1795">
        <v>0.254</v>
      </c>
      <c r="H1795">
        <v>86</v>
      </c>
      <c r="I1795">
        <v>18</v>
      </c>
      <c r="J1795">
        <v>12</v>
      </c>
      <c r="K1795">
        <v>0</v>
      </c>
      <c r="L1795">
        <v>1</v>
      </c>
      <c r="M1795">
        <v>1</v>
      </c>
      <c r="N1795">
        <v>0</v>
      </c>
      <c r="O1795">
        <v>2</v>
      </c>
      <c r="P1795" s="1">
        <f>SUM(I1795:O1795)/H1795</f>
        <v>0.39534883720930231</v>
      </c>
      <c r="Q1795" s="2">
        <v>0.35476134693759731</v>
      </c>
      <c r="R1795">
        <f>(Q1795-P1795)/Q1795</f>
        <v>-0.11440787059263352</v>
      </c>
    </row>
    <row r="1796" spans="1:18" hidden="1" x14ac:dyDescent="0.25">
      <c r="A1796" t="s">
        <v>192</v>
      </c>
      <c r="B1796">
        <v>2003</v>
      </c>
      <c r="C1796">
        <v>1</v>
      </c>
      <c r="D1796" t="s">
        <v>16</v>
      </c>
      <c r="E1796">
        <v>0</v>
      </c>
      <c r="F1796">
        <v>192</v>
      </c>
      <c r="G1796">
        <v>0.23499999999999999</v>
      </c>
      <c r="H1796">
        <v>273</v>
      </c>
      <c r="I1796">
        <v>54</v>
      </c>
      <c r="J1796">
        <v>28</v>
      </c>
      <c r="K1796">
        <v>5</v>
      </c>
      <c r="L1796">
        <v>6</v>
      </c>
      <c r="M1796">
        <v>1</v>
      </c>
      <c r="N1796">
        <v>6</v>
      </c>
      <c r="O1796">
        <v>3</v>
      </c>
      <c r="P1796" s="1">
        <f>SUM(I1796:O1796)/H1796</f>
        <v>0.37728937728937728</v>
      </c>
      <c r="Q1796" s="2">
        <v>0.35476134693759731</v>
      </c>
      <c r="R1796">
        <f>(Q1796-P1796)/Q1796</f>
        <v>-6.350193037163844E-2</v>
      </c>
    </row>
    <row r="1797" spans="1:18" hidden="1" x14ac:dyDescent="0.25">
      <c r="A1797" t="s">
        <v>223</v>
      </c>
      <c r="B1797">
        <v>2003</v>
      </c>
      <c r="C1797">
        <v>1</v>
      </c>
      <c r="D1797" t="s">
        <v>16</v>
      </c>
      <c r="E1797">
        <v>0</v>
      </c>
      <c r="F1797">
        <v>204</v>
      </c>
      <c r="G1797">
        <v>0.26800000000000002</v>
      </c>
      <c r="H1797">
        <v>284</v>
      </c>
      <c r="I1797">
        <v>68</v>
      </c>
      <c r="J1797">
        <v>23</v>
      </c>
      <c r="K1797">
        <v>4</v>
      </c>
      <c r="L1797">
        <v>2</v>
      </c>
      <c r="M1797">
        <v>4</v>
      </c>
      <c r="N1797">
        <v>3</v>
      </c>
      <c r="O1797">
        <v>2</v>
      </c>
      <c r="P1797" s="1">
        <f>SUM(I1797:O1797)/H1797</f>
        <v>0.37323943661971831</v>
      </c>
      <c r="Q1797" s="2">
        <v>0.35476134693759731</v>
      </c>
      <c r="R1797">
        <f>(Q1797-P1797)/Q1797</f>
        <v>-5.2085972278629628E-2</v>
      </c>
    </row>
    <row r="1798" spans="1:18" hidden="1" x14ac:dyDescent="0.25">
      <c r="A1798" t="s">
        <v>54</v>
      </c>
      <c r="B1798">
        <v>2003</v>
      </c>
      <c r="C1798">
        <v>1</v>
      </c>
      <c r="D1798" t="s">
        <v>16</v>
      </c>
      <c r="E1798">
        <v>0</v>
      </c>
      <c r="F1798">
        <v>100</v>
      </c>
      <c r="G1798">
        <v>0.22800000000000001</v>
      </c>
      <c r="H1798">
        <v>141</v>
      </c>
      <c r="I1798">
        <v>29</v>
      </c>
      <c r="J1798">
        <v>11</v>
      </c>
      <c r="K1798">
        <v>1</v>
      </c>
      <c r="L1798">
        <v>1</v>
      </c>
      <c r="M1798">
        <v>1</v>
      </c>
      <c r="N1798">
        <v>2</v>
      </c>
      <c r="O1798">
        <v>0</v>
      </c>
      <c r="P1798" s="1">
        <f>SUM(I1798:O1798)/H1798</f>
        <v>0.31914893617021278</v>
      </c>
      <c r="Q1798" s="2">
        <v>0.35476134693759731</v>
      </c>
      <c r="R1798">
        <f>(Q1798-P1798)/Q1798</f>
        <v>0.10038413450281766</v>
      </c>
    </row>
    <row r="1799" spans="1:18" hidden="1" x14ac:dyDescent="0.25">
      <c r="A1799" t="s">
        <v>112</v>
      </c>
      <c r="B1799">
        <v>2003</v>
      </c>
      <c r="C1799">
        <v>1</v>
      </c>
      <c r="D1799" t="s">
        <v>16</v>
      </c>
      <c r="E1799">
        <v>0</v>
      </c>
      <c r="F1799">
        <v>254</v>
      </c>
      <c r="G1799">
        <v>0.182</v>
      </c>
      <c r="H1799">
        <v>327</v>
      </c>
      <c r="I1799">
        <v>54</v>
      </c>
      <c r="J1799">
        <v>25</v>
      </c>
      <c r="K1799">
        <v>2</v>
      </c>
      <c r="L1799">
        <v>1</v>
      </c>
      <c r="M1799">
        <v>0</v>
      </c>
      <c r="N1799">
        <v>4</v>
      </c>
      <c r="O1799">
        <v>0</v>
      </c>
      <c r="P1799" s="1">
        <f>SUM(I1799:O1799)/H1799</f>
        <v>0.26299694189602446</v>
      </c>
      <c r="Q1799" s="2">
        <v>0.35476134693759731</v>
      </c>
      <c r="R1799">
        <f>(Q1799-P1799)/Q1799</f>
        <v>0.25866517261170013</v>
      </c>
    </row>
    <row r="1800" spans="1:18" hidden="1" x14ac:dyDescent="0.25">
      <c r="A1800" t="s">
        <v>779</v>
      </c>
      <c r="B1800">
        <v>2003</v>
      </c>
      <c r="C1800">
        <v>1</v>
      </c>
      <c r="D1800" t="s">
        <v>16</v>
      </c>
      <c r="E1800">
        <v>0</v>
      </c>
      <c r="F1800">
        <v>23</v>
      </c>
      <c r="G1800">
        <v>0.185</v>
      </c>
      <c r="H1800">
        <v>28</v>
      </c>
      <c r="I1800">
        <v>5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 s="1">
        <f>SUM(I1800:O1800)/H1800</f>
        <v>0.21428571428571427</v>
      </c>
      <c r="Q1800" s="2">
        <v>0.35476134693759731</v>
      </c>
      <c r="R1800">
        <f>(Q1800-P1800)/Q1800</f>
        <v>0.39597220459474908</v>
      </c>
    </row>
    <row r="1801" spans="1:18" hidden="1" x14ac:dyDescent="0.25">
      <c r="A1801" t="s">
        <v>764</v>
      </c>
      <c r="B1801">
        <v>2003</v>
      </c>
      <c r="C1801">
        <v>1</v>
      </c>
      <c r="D1801" t="s">
        <v>16</v>
      </c>
      <c r="E1801">
        <v>0</v>
      </c>
      <c r="F1801">
        <v>9</v>
      </c>
      <c r="G1801">
        <v>0.182</v>
      </c>
      <c r="H1801">
        <v>11</v>
      </c>
      <c r="I1801">
        <v>2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 s="1">
        <f>SUM(I1801:O1801)/H1801</f>
        <v>0.18181818181818182</v>
      </c>
      <c r="Q1801" s="2">
        <v>0.35476134693759731</v>
      </c>
      <c r="R1801">
        <f>(Q1801-P1801)/Q1801</f>
        <v>0.48749156753493855</v>
      </c>
    </row>
    <row r="1802" spans="1:18" hidden="1" x14ac:dyDescent="0.25">
      <c r="A1802" t="s">
        <v>898</v>
      </c>
      <c r="B1802">
        <v>2003</v>
      </c>
      <c r="C1802">
        <v>1</v>
      </c>
      <c r="D1802" t="s">
        <v>16</v>
      </c>
      <c r="E1802">
        <v>0</v>
      </c>
      <c r="F1802">
        <v>6</v>
      </c>
      <c r="G1802">
        <v>0</v>
      </c>
      <c r="H1802">
        <v>6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 s="1">
        <f>SUM(I1802:O1802)/H1802</f>
        <v>0</v>
      </c>
      <c r="Q1802" s="2">
        <v>0.35476134693759731</v>
      </c>
      <c r="R1802">
        <f>(Q1802-P1802)/Q1802</f>
        <v>1</v>
      </c>
    </row>
    <row r="1803" spans="1:18" hidden="1" x14ac:dyDescent="0.25">
      <c r="A1803" t="s">
        <v>510</v>
      </c>
      <c r="B1803">
        <v>2003</v>
      </c>
      <c r="C1803">
        <v>1</v>
      </c>
      <c r="D1803" t="s">
        <v>17</v>
      </c>
      <c r="E1803">
        <v>31</v>
      </c>
      <c r="F1803">
        <v>592</v>
      </c>
      <c r="G1803">
        <v>0.23300000000000001</v>
      </c>
      <c r="H1803">
        <v>835</v>
      </c>
      <c r="I1803">
        <v>171</v>
      </c>
      <c r="J1803">
        <v>76</v>
      </c>
      <c r="K1803">
        <v>7</v>
      </c>
      <c r="L1803">
        <v>7</v>
      </c>
      <c r="M1803">
        <v>7</v>
      </c>
      <c r="N1803">
        <v>15</v>
      </c>
      <c r="O1803">
        <v>2</v>
      </c>
      <c r="P1803" s="1">
        <f>SUM(I1803:O1803)/H1803</f>
        <v>0.3413173652694611</v>
      </c>
      <c r="Q1803" s="2">
        <v>0.35476134693759731</v>
      </c>
      <c r="R1803">
        <f>(Q1803-P1803)/Q1803</f>
        <v>3.7895846839540302E-2</v>
      </c>
    </row>
    <row r="1804" spans="1:18" hidden="1" x14ac:dyDescent="0.25">
      <c r="A1804" t="s">
        <v>284</v>
      </c>
      <c r="B1804">
        <v>2003</v>
      </c>
      <c r="C1804">
        <v>1</v>
      </c>
      <c r="D1804" t="s">
        <v>17</v>
      </c>
      <c r="E1804">
        <v>29</v>
      </c>
      <c r="F1804">
        <v>526</v>
      </c>
      <c r="G1804">
        <v>0.29099999999999998</v>
      </c>
      <c r="H1804">
        <v>765</v>
      </c>
      <c r="I1804">
        <v>204</v>
      </c>
      <c r="J1804">
        <v>42</v>
      </c>
      <c r="K1804">
        <v>6</v>
      </c>
      <c r="L1804">
        <v>7</v>
      </c>
      <c r="M1804">
        <v>6</v>
      </c>
      <c r="N1804">
        <v>11</v>
      </c>
      <c r="O1804">
        <v>5</v>
      </c>
      <c r="P1804" s="1">
        <f>SUM(I1804:O1804)/H1804</f>
        <v>0.36732026143790852</v>
      </c>
      <c r="Q1804" s="2">
        <v>0.35476134693759731</v>
      </c>
      <c r="R1804">
        <f>(Q1804-P1804)/Q1804</f>
        <v>-3.5401022712094769E-2</v>
      </c>
    </row>
    <row r="1805" spans="1:18" hidden="1" x14ac:dyDescent="0.25">
      <c r="A1805" t="s">
        <v>640</v>
      </c>
      <c r="B1805">
        <v>2003</v>
      </c>
      <c r="C1805">
        <v>1</v>
      </c>
      <c r="D1805" t="s">
        <v>17</v>
      </c>
      <c r="E1805">
        <v>26</v>
      </c>
      <c r="F1805">
        <v>426</v>
      </c>
      <c r="G1805">
        <v>0.29299999999999998</v>
      </c>
      <c r="H1805">
        <v>625</v>
      </c>
      <c r="I1805">
        <v>166</v>
      </c>
      <c r="J1805">
        <v>40</v>
      </c>
      <c r="K1805">
        <v>0</v>
      </c>
      <c r="L1805">
        <v>9</v>
      </c>
      <c r="M1805">
        <v>2</v>
      </c>
      <c r="N1805">
        <v>6</v>
      </c>
      <c r="O1805">
        <v>4</v>
      </c>
      <c r="P1805" s="1">
        <f>SUM(I1805:O1805)/H1805</f>
        <v>0.36320000000000002</v>
      </c>
      <c r="Q1805" s="2">
        <v>0.35476134693759731</v>
      </c>
      <c r="R1805">
        <f>(Q1805-P1805)/Q1805</f>
        <v>-2.3786844692206773E-2</v>
      </c>
    </row>
    <row r="1806" spans="1:18" hidden="1" x14ac:dyDescent="0.25">
      <c r="A1806" t="s">
        <v>272</v>
      </c>
      <c r="B1806">
        <v>2003</v>
      </c>
      <c r="C1806">
        <v>1</v>
      </c>
      <c r="D1806" t="s">
        <v>17</v>
      </c>
      <c r="E1806">
        <v>21</v>
      </c>
      <c r="F1806">
        <v>423</v>
      </c>
      <c r="G1806">
        <v>0.26800000000000002</v>
      </c>
      <c r="H1806">
        <v>597</v>
      </c>
      <c r="I1806">
        <v>147</v>
      </c>
      <c r="J1806">
        <v>31</v>
      </c>
      <c r="K1806">
        <v>5</v>
      </c>
      <c r="L1806">
        <v>6</v>
      </c>
      <c r="M1806">
        <v>3</v>
      </c>
      <c r="N1806">
        <v>10</v>
      </c>
      <c r="O1806">
        <v>2</v>
      </c>
      <c r="P1806" s="1">
        <f>SUM(I1806:O1806)/H1806</f>
        <v>0.34170854271356782</v>
      </c>
      <c r="Q1806" s="2">
        <v>0.35476134693759731</v>
      </c>
      <c r="R1806">
        <f>(Q1806-P1806)/Q1806</f>
        <v>3.679319727671878E-2</v>
      </c>
    </row>
    <row r="1807" spans="1:18" hidden="1" x14ac:dyDescent="0.25">
      <c r="A1807" t="s">
        <v>432</v>
      </c>
      <c r="B1807">
        <v>2003</v>
      </c>
      <c r="C1807">
        <v>1</v>
      </c>
      <c r="D1807" t="s">
        <v>17</v>
      </c>
      <c r="E1807">
        <v>18</v>
      </c>
      <c r="F1807">
        <v>315</v>
      </c>
      <c r="G1807">
        <v>0.29499999999999998</v>
      </c>
      <c r="H1807">
        <v>475</v>
      </c>
      <c r="I1807">
        <v>127</v>
      </c>
      <c r="J1807">
        <v>36</v>
      </c>
      <c r="K1807">
        <v>4</v>
      </c>
      <c r="L1807">
        <v>1</v>
      </c>
      <c r="M1807">
        <v>7</v>
      </c>
      <c r="N1807">
        <v>3</v>
      </c>
      <c r="O1807">
        <v>4</v>
      </c>
      <c r="P1807" s="1">
        <f>SUM(I1807:O1807)/H1807</f>
        <v>0.38315789473684209</v>
      </c>
      <c r="Q1807" s="2">
        <v>0.35476134693759731</v>
      </c>
      <c r="R1807">
        <f>(Q1807-P1807)/Q1807</f>
        <v>-8.0044086100055714E-2</v>
      </c>
    </row>
    <row r="1808" spans="1:18" hidden="1" x14ac:dyDescent="0.25">
      <c r="A1808" t="s">
        <v>190</v>
      </c>
      <c r="B1808">
        <v>2003</v>
      </c>
      <c r="C1808">
        <v>1</v>
      </c>
      <c r="D1808" t="s">
        <v>17</v>
      </c>
      <c r="E1808">
        <v>16</v>
      </c>
      <c r="F1808">
        <v>363</v>
      </c>
      <c r="G1808">
        <v>0.27600000000000002</v>
      </c>
      <c r="H1808">
        <v>518</v>
      </c>
      <c r="I1808">
        <v>128</v>
      </c>
      <c r="J1808">
        <v>42</v>
      </c>
      <c r="K1808">
        <v>5</v>
      </c>
      <c r="L1808">
        <v>7</v>
      </c>
      <c r="M1808">
        <v>3</v>
      </c>
      <c r="N1808">
        <v>4</v>
      </c>
      <c r="O1808">
        <v>1</v>
      </c>
      <c r="P1808" s="1">
        <f>SUM(I1808:O1808)/H1808</f>
        <v>0.36679536679536678</v>
      </c>
      <c r="Q1808" s="2">
        <v>0.35476134693759731</v>
      </c>
      <c r="R1808">
        <f>(Q1808-P1808)/Q1808</f>
        <v>-3.3921451594573701E-2</v>
      </c>
    </row>
    <row r="1809" spans="1:18" hidden="1" x14ac:dyDescent="0.25">
      <c r="A1809" t="s">
        <v>402</v>
      </c>
      <c r="B1809">
        <v>2003</v>
      </c>
      <c r="C1809">
        <v>1</v>
      </c>
      <c r="D1809" t="s">
        <v>17</v>
      </c>
      <c r="E1809">
        <v>7</v>
      </c>
      <c r="F1809">
        <v>229</v>
      </c>
      <c r="G1809">
        <v>0.28999999999999998</v>
      </c>
      <c r="H1809">
        <v>329</v>
      </c>
      <c r="I1809">
        <v>91</v>
      </c>
      <c r="J1809">
        <v>11</v>
      </c>
      <c r="K1809">
        <v>2</v>
      </c>
      <c r="L1809">
        <v>1</v>
      </c>
      <c r="M1809">
        <v>4</v>
      </c>
      <c r="N1809">
        <v>2</v>
      </c>
      <c r="O1809">
        <v>1</v>
      </c>
      <c r="P1809" s="1">
        <f>SUM(I1809:O1809)/H1809</f>
        <v>0.34042553191489361</v>
      </c>
      <c r="Q1809" s="2">
        <v>0.35476134693759731</v>
      </c>
      <c r="R1809">
        <f>(Q1809-P1809)/Q1809</f>
        <v>4.0409743469672244E-2</v>
      </c>
    </row>
    <row r="1810" spans="1:18" hidden="1" x14ac:dyDescent="0.25">
      <c r="A1810" t="s">
        <v>594</v>
      </c>
      <c r="B1810">
        <v>2003</v>
      </c>
      <c r="C1810">
        <v>1</v>
      </c>
      <c r="D1810" t="s">
        <v>17</v>
      </c>
      <c r="E1810">
        <v>5</v>
      </c>
      <c r="F1810">
        <v>66</v>
      </c>
      <c r="G1810">
        <v>0.32300000000000001</v>
      </c>
      <c r="H1810">
        <v>108</v>
      </c>
      <c r="I1810">
        <v>30</v>
      </c>
      <c r="J1810">
        <v>9</v>
      </c>
      <c r="K1810">
        <v>3</v>
      </c>
      <c r="L1810">
        <v>2</v>
      </c>
      <c r="M1810">
        <v>1</v>
      </c>
      <c r="N1810">
        <v>3</v>
      </c>
      <c r="O1810">
        <v>1</v>
      </c>
      <c r="P1810" s="1">
        <f>SUM(I1810:O1810)/H1810</f>
        <v>0.45370370370370372</v>
      </c>
      <c r="Q1810" s="2">
        <v>0.35476134693759731</v>
      </c>
      <c r="R1810">
        <f>(Q1810-P1810)/Q1810</f>
        <v>-0.27889835693827836</v>
      </c>
    </row>
    <row r="1811" spans="1:18" hidden="1" x14ac:dyDescent="0.25">
      <c r="A1811" t="s">
        <v>805</v>
      </c>
      <c r="B1811">
        <v>2003</v>
      </c>
      <c r="C1811">
        <v>2</v>
      </c>
      <c r="D1811" t="s">
        <v>17</v>
      </c>
      <c r="E1811">
        <v>5</v>
      </c>
      <c r="F1811">
        <v>69</v>
      </c>
      <c r="G1811">
        <v>0.28299999999999997</v>
      </c>
      <c r="H1811">
        <v>106</v>
      </c>
      <c r="I1811">
        <v>26</v>
      </c>
      <c r="J1811">
        <v>12</v>
      </c>
      <c r="K1811">
        <v>1</v>
      </c>
      <c r="L1811">
        <v>1</v>
      </c>
      <c r="M1811">
        <v>1</v>
      </c>
      <c r="N1811">
        <v>1</v>
      </c>
      <c r="O1811">
        <v>0</v>
      </c>
      <c r="P1811" s="1">
        <f>SUM(I1811:O1811)/H1811</f>
        <v>0.39622641509433965</v>
      </c>
      <c r="Q1811" s="2">
        <v>0.35476134693759731</v>
      </c>
      <c r="R1811">
        <f>(Q1811-P1811)/Q1811</f>
        <v>-0.11688158395687921</v>
      </c>
    </row>
    <row r="1812" spans="1:18" hidden="1" x14ac:dyDescent="0.25">
      <c r="A1812" t="s">
        <v>541</v>
      </c>
      <c r="B1812">
        <v>2003</v>
      </c>
      <c r="C1812">
        <v>1</v>
      </c>
      <c r="D1812" t="s">
        <v>17</v>
      </c>
      <c r="E1812">
        <v>3</v>
      </c>
      <c r="F1812">
        <v>106</v>
      </c>
      <c r="G1812">
        <v>0.22</v>
      </c>
      <c r="H1812">
        <v>146</v>
      </c>
      <c r="I1812">
        <v>28</v>
      </c>
      <c r="J1812">
        <v>13</v>
      </c>
      <c r="K1812">
        <v>2</v>
      </c>
      <c r="L1812">
        <v>2</v>
      </c>
      <c r="M1812">
        <v>2</v>
      </c>
      <c r="N1812">
        <v>2</v>
      </c>
      <c r="O1812">
        <v>2</v>
      </c>
      <c r="P1812" s="1">
        <f>SUM(I1812:O1812)/H1812</f>
        <v>0.34931506849315069</v>
      </c>
      <c r="Q1812" s="2">
        <v>0.35476134693759731</v>
      </c>
      <c r="R1812">
        <f>(Q1812-P1812)/Q1812</f>
        <v>1.535194995582374E-2</v>
      </c>
    </row>
    <row r="1813" spans="1:18" hidden="1" x14ac:dyDescent="0.25">
      <c r="A1813" t="s">
        <v>147</v>
      </c>
      <c r="B1813">
        <v>2003</v>
      </c>
      <c r="C1813">
        <v>1</v>
      </c>
      <c r="D1813" t="s">
        <v>17</v>
      </c>
      <c r="E1813">
        <v>1</v>
      </c>
      <c r="F1813">
        <v>67</v>
      </c>
      <c r="G1813">
        <v>0.24099999999999999</v>
      </c>
      <c r="H1813">
        <v>97</v>
      </c>
      <c r="I1813">
        <v>19</v>
      </c>
      <c r="J1813">
        <v>12</v>
      </c>
      <c r="K1813">
        <v>1</v>
      </c>
      <c r="L1813">
        <v>0</v>
      </c>
      <c r="M1813">
        <v>1</v>
      </c>
      <c r="N1813">
        <v>2</v>
      </c>
      <c r="O1813">
        <v>4</v>
      </c>
      <c r="P1813" s="1">
        <f>SUM(I1813:O1813)/H1813</f>
        <v>0.40206185567010311</v>
      </c>
      <c r="Q1813" s="2">
        <v>0.35476134693759731</v>
      </c>
      <c r="R1813">
        <f>(Q1813-P1813)/Q1813</f>
        <v>-0.13333050271913072</v>
      </c>
    </row>
    <row r="1814" spans="1:18" hidden="1" x14ac:dyDescent="0.25">
      <c r="A1814" t="s">
        <v>359</v>
      </c>
      <c r="B1814">
        <v>2003</v>
      </c>
      <c r="C1814">
        <v>1</v>
      </c>
      <c r="D1814" t="s">
        <v>17</v>
      </c>
      <c r="E1814">
        <v>0</v>
      </c>
      <c r="F1814">
        <v>31</v>
      </c>
      <c r="G1814">
        <v>0.26300000000000001</v>
      </c>
      <c r="H1814">
        <v>50</v>
      </c>
      <c r="I1814">
        <v>10</v>
      </c>
      <c r="J1814">
        <v>9</v>
      </c>
      <c r="K1814">
        <v>1</v>
      </c>
      <c r="L1814">
        <v>0</v>
      </c>
      <c r="M1814">
        <v>5</v>
      </c>
      <c r="N1814">
        <v>1</v>
      </c>
      <c r="O1814">
        <v>2</v>
      </c>
      <c r="P1814" s="1">
        <f>SUM(I1814:O1814)/H1814</f>
        <v>0.56000000000000005</v>
      </c>
      <c r="Q1814" s="2">
        <v>0.35476134693759731</v>
      </c>
      <c r="R1814">
        <f>(Q1814-P1814)/Q1814</f>
        <v>-0.57852597199238931</v>
      </c>
    </row>
    <row r="1815" spans="1:18" hidden="1" x14ac:dyDescent="0.25">
      <c r="A1815" t="s">
        <v>819</v>
      </c>
      <c r="B1815">
        <v>2003</v>
      </c>
      <c r="C1815">
        <v>1</v>
      </c>
      <c r="D1815" t="s">
        <v>17</v>
      </c>
      <c r="E1815">
        <v>0</v>
      </c>
      <c r="F1815">
        <v>18</v>
      </c>
      <c r="G1815">
        <v>0.5</v>
      </c>
      <c r="H1815">
        <v>34</v>
      </c>
      <c r="I1815">
        <v>15</v>
      </c>
      <c r="J1815">
        <v>1</v>
      </c>
      <c r="K1815">
        <v>0</v>
      </c>
      <c r="L1815">
        <v>2</v>
      </c>
      <c r="M1815">
        <v>0</v>
      </c>
      <c r="N1815">
        <v>0</v>
      </c>
      <c r="O1815">
        <v>1</v>
      </c>
      <c r="P1815" s="1">
        <f>SUM(I1815:O1815)/H1815</f>
        <v>0.55882352941176472</v>
      </c>
      <c r="Q1815" s="2">
        <v>0.35476134693759731</v>
      </c>
      <c r="R1815">
        <f>(Q1815-P1815)/Q1815</f>
        <v>-0.57520974095879174</v>
      </c>
    </row>
    <row r="1816" spans="1:18" hidden="1" x14ac:dyDescent="0.25">
      <c r="A1816" t="s">
        <v>559</v>
      </c>
      <c r="B1816">
        <v>2003</v>
      </c>
      <c r="C1816">
        <v>1</v>
      </c>
      <c r="D1816" t="s">
        <v>17</v>
      </c>
      <c r="E1816">
        <v>0</v>
      </c>
      <c r="F1816">
        <v>5</v>
      </c>
      <c r="G1816">
        <v>0.45500000000000002</v>
      </c>
      <c r="H1816">
        <v>12</v>
      </c>
      <c r="I1816">
        <v>5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 s="1">
        <f>SUM(I1816:O1816)/H1816</f>
        <v>0.5</v>
      </c>
      <c r="Q1816" s="2">
        <v>0.35476134693759731</v>
      </c>
      <c r="R1816">
        <f>(Q1816-P1816)/Q1816</f>
        <v>-0.40939818927891891</v>
      </c>
    </row>
    <row r="1817" spans="1:18" hidden="1" x14ac:dyDescent="0.25">
      <c r="A1817" t="s">
        <v>614</v>
      </c>
      <c r="B1817">
        <v>2003</v>
      </c>
      <c r="C1817">
        <v>1</v>
      </c>
      <c r="D1817" t="s">
        <v>17</v>
      </c>
      <c r="E1817">
        <v>0</v>
      </c>
      <c r="F1817">
        <v>187</v>
      </c>
      <c r="G1817">
        <v>0.29899999999999999</v>
      </c>
      <c r="H1817">
        <v>276</v>
      </c>
      <c r="I1817">
        <v>69</v>
      </c>
      <c r="J1817">
        <v>33</v>
      </c>
      <c r="K1817">
        <v>6</v>
      </c>
      <c r="L1817">
        <v>4</v>
      </c>
      <c r="M1817">
        <v>0</v>
      </c>
      <c r="N1817">
        <v>3</v>
      </c>
      <c r="O1817">
        <v>5</v>
      </c>
      <c r="P1817" s="1">
        <f>SUM(I1817:O1817)/H1817</f>
        <v>0.43478260869565216</v>
      </c>
      <c r="Q1817" s="2">
        <v>0.35476134693759731</v>
      </c>
      <c r="R1817">
        <f>(Q1817-P1817)/Q1817</f>
        <v>-0.22556364285123381</v>
      </c>
    </row>
    <row r="1818" spans="1:18" hidden="1" x14ac:dyDescent="0.25">
      <c r="A1818" t="s">
        <v>878</v>
      </c>
      <c r="B1818">
        <v>2003</v>
      </c>
      <c r="C1818">
        <v>1</v>
      </c>
      <c r="D1818" t="s">
        <v>17</v>
      </c>
      <c r="E1818">
        <v>0</v>
      </c>
      <c r="F1818">
        <v>25</v>
      </c>
      <c r="G1818">
        <v>0.23300000000000001</v>
      </c>
      <c r="H1818">
        <v>38</v>
      </c>
      <c r="I1818">
        <v>7</v>
      </c>
      <c r="J1818">
        <v>6</v>
      </c>
      <c r="K1818">
        <v>0</v>
      </c>
      <c r="L1818">
        <v>0</v>
      </c>
      <c r="M1818">
        <v>1</v>
      </c>
      <c r="N1818">
        <v>1</v>
      </c>
      <c r="O1818">
        <v>1</v>
      </c>
      <c r="P1818" s="1">
        <f>SUM(I1818:O1818)/H1818</f>
        <v>0.42105263157894735</v>
      </c>
      <c r="Q1818" s="2">
        <v>0.35476134693759731</v>
      </c>
      <c r="R1818">
        <f>(Q1818-P1818)/Q1818</f>
        <v>-0.18686163307698431</v>
      </c>
    </row>
    <row r="1819" spans="1:18" hidden="1" x14ac:dyDescent="0.25">
      <c r="A1819" t="s">
        <v>162</v>
      </c>
      <c r="B1819">
        <v>2003</v>
      </c>
      <c r="C1819">
        <v>1</v>
      </c>
      <c r="D1819" t="s">
        <v>17</v>
      </c>
      <c r="E1819">
        <v>0</v>
      </c>
      <c r="F1819">
        <v>112</v>
      </c>
      <c r="G1819">
        <v>0.28199999999999997</v>
      </c>
      <c r="H1819">
        <v>175</v>
      </c>
      <c r="I1819">
        <v>42</v>
      </c>
      <c r="J1819">
        <v>22</v>
      </c>
      <c r="K1819">
        <v>1</v>
      </c>
      <c r="L1819">
        <v>1</v>
      </c>
      <c r="M1819">
        <v>1</v>
      </c>
      <c r="N1819">
        <v>1</v>
      </c>
      <c r="O1819">
        <v>2</v>
      </c>
      <c r="P1819" s="1">
        <f>SUM(I1819:O1819)/H1819</f>
        <v>0.4</v>
      </c>
      <c r="Q1819" s="2">
        <v>0.35476134693759731</v>
      </c>
      <c r="R1819">
        <f>(Q1819-P1819)/Q1819</f>
        <v>-0.1275185514231352</v>
      </c>
    </row>
    <row r="1820" spans="1:18" hidden="1" x14ac:dyDescent="0.25">
      <c r="A1820" t="s">
        <v>226</v>
      </c>
      <c r="B1820">
        <v>2003</v>
      </c>
      <c r="C1820">
        <v>1</v>
      </c>
      <c r="D1820" t="s">
        <v>17</v>
      </c>
      <c r="E1820">
        <v>0</v>
      </c>
      <c r="F1820">
        <v>187</v>
      </c>
      <c r="G1820">
        <v>0.26700000000000002</v>
      </c>
      <c r="H1820">
        <v>278</v>
      </c>
      <c r="I1820">
        <v>64</v>
      </c>
      <c r="J1820">
        <v>30</v>
      </c>
      <c r="K1820">
        <v>3</v>
      </c>
      <c r="L1820">
        <v>3</v>
      </c>
      <c r="M1820">
        <v>0</v>
      </c>
      <c r="N1820">
        <v>3</v>
      </c>
      <c r="O1820">
        <v>2</v>
      </c>
      <c r="P1820" s="1">
        <f>SUM(I1820:O1820)/H1820</f>
        <v>0.37769784172661869</v>
      </c>
      <c r="Q1820" s="2">
        <v>0.35476134693759731</v>
      </c>
      <c r="R1820">
        <f>(Q1820-P1820)/Q1820</f>
        <v>-6.4653308448104185E-2</v>
      </c>
    </row>
    <row r="1821" spans="1:18" hidden="1" x14ac:dyDescent="0.25">
      <c r="A1821" t="s">
        <v>625</v>
      </c>
      <c r="B1821">
        <v>2003</v>
      </c>
      <c r="C1821">
        <v>1</v>
      </c>
      <c r="D1821" t="s">
        <v>17</v>
      </c>
      <c r="E1821">
        <v>0</v>
      </c>
      <c r="F1821">
        <v>91</v>
      </c>
      <c r="G1821">
        <v>0.252</v>
      </c>
      <c r="H1821">
        <v>131</v>
      </c>
      <c r="I1821">
        <v>29</v>
      </c>
      <c r="J1821">
        <v>11</v>
      </c>
      <c r="K1821">
        <v>1</v>
      </c>
      <c r="L1821">
        <v>1</v>
      </c>
      <c r="M1821">
        <v>2</v>
      </c>
      <c r="N1821">
        <v>1</v>
      </c>
      <c r="O1821">
        <v>3</v>
      </c>
      <c r="P1821" s="1">
        <f>SUM(I1821:O1821)/H1821</f>
        <v>0.36641221374045801</v>
      </c>
      <c r="Q1821" s="2">
        <v>0.35476134693759731</v>
      </c>
      <c r="R1821">
        <f>(Q1821-P1821)/Q1821</f>
        <v>-3.2841421150963487E-2</v>
      </c>
    </row>
    <row r="1822" spans="1:18" hidden="1" x14ac:dyDescent="0.25">
      <c r="A1822" t="s">
        <v>189</v>
      </c>
      <c r="B1822">
        <v>2003</v>
      </c>
      <c r="C1822">
        <v>1</v>
      </c>
      <c r="D1822" t="s">
        <v>17</v>
      </c>
      <c r="E1822">
        <v>0</v>
      </c>
      <c r="F1822">
        <v>251</v>
      </c>
      <c r="G1822">
        <v>0.24399999999999999</v>
      </c>
      <c r="H1822">
        <v>350</v>
      </c>
      <c r="I1822">
        <v>75</v>
      </c>
      <c r="J1822">
        <v>27</v>
      </c>
      <c r="K1822">
        <v>8</v>
      </c>
      <c r="L1822">
        <v>5</v>
      </c>
      <c r="M1822">
        <v>3</v>
      </c>
      <c r="N1822">
        <v>9</v>
      </c>
      <c r="O1822">
        <v>1</v>
      </c>
      <c r="P1822" s="1">
        <f>SUM(I1822:O1822)/H1822</f>
        <v>0.36571428571428571</v>
      </c>
      <c r="Q1822" s="2">
        <v>0.35476134693759731</v>
      </c>
      <c r="R1822">
        <f>(Q1822-P1822)/Q1822</f>
        <v>-3.0874104158294988E-2</v>
      </c>
    </row>
    <row r="1823" spans="1:18" hidden="1" x14ac:dyDescent="0.25">
      <c r="A1823" t="s">
        <v>471</v>
      </c>
      <c r="B1823">
        <v>2003</v>
      </c>
      <c r="C1823">
        <v>1</v>
      </c>
      <c r="D1823" t="s">
        <v>17</v>
      </c>
      <c r="E1823">
        <v>0</v>
      </c>
      <c r="F1823">
        <v>109</v>
      </c>
      <c r="G1823">
        <v>0.27700000000000002</v>
      </c>
      <c r="H1823">
        <v>153</v>
      </c>
      <c r="I1823">
        <v>38</v>
      </c>
      <c r="J1823">
        <v>13</v>
      </c>
      <c r="K1823">
        <v>0</v>
      </c>
      <c r="L1823">
        <v>1</v>
      </c>
      <c r="M1823">
        <v>1</v>
      </c>
      <c r="N1823">
        <v>1</v>
      </c>
      <c r="O1823">
        <v>1</v>
      </c>
      <c r="P1823" s="1">
        <f>SUM(I1823:O1823)/H1823</f>
        <v>0.35947712418300654</v>
      </c>
      <c r="Q1823" s="2">
        <v>0.35476134693759731</v>
      </c>
      <c r="R1823">
        <f>(Q1823-P1823)/Q1823</f>
        <v>-1.3292815821444979E-2</v>
      </c>
    </row>
    <row r="1824" spans="1:18" hidden="1" x14ac:dyDescent="0.25">
      <c r="A1824" t="s">
        <v>500</v>
      </c>
      <c r="B1824">
        <v>2003</v>
      </c>
      <c r="C1824">
        <v>1</v>
      </c>
      <c r="D1824" t="s">
        <v>17</v>
      </c>
      <c r="E1824">
        <v>0</v>
      </c>
      <c r="F1824">
        <v>120</v>
      </c>
      <c r="G1824">
        <v>0.20699999999999999</v>
      </c>
      <c r="H1824">
        <v>173</v>
      </c>
      <c r="I1824">
        <v>30</v>
      </c>
      <c r="J1824">
        <v>25</v>
      </c>
      <c r="K1824">
        <v>2</v>
      </c>
      <c r="L1824">
        <v>1</v>
      </c>
      <c r="M1824">
        <v>0</v>
      </c>
      <c r="N1824">
        <v>2</v>
      </c>
      <c r="O1824">
        <v>0</v>
      </c>
      <c r="P1824" s="1">
        <f>SUM(I1824:O1824)/H1824</f>
        <v>0.34682080924855491</v>
      </c>
      <c r="Q1824" s="2">
        <v>0.35476134693759731</v>
      </c>
      <c r="R1824">
        <f>(Q1824-P1824)/Q1824</f>
        <v>2.238275888167475E-2</v>
      </c>
    </row>
    <row r="1825" spans="1:18" hidden="1" x14ac:dyDescent="0.25">
      <c r="A1825" t="s">
        <v>881</v>
      </c>
      <c r="B1825">
        <v>2003</v>
      </c>
      <c r="C1825">
        <v>1</v>
      </c>
      <c r="D1825" t="s">
        <v>17</v>
      </c>
      <c r="E1825">
        <v>0</v>
      </c>
      <c r="F1825">
        <v>15</v>
      </c>
      <c r="G1825">
        <v>0.27300000000000002</v>
      </c>
      <c r="H1825">
        <v>22</v>
      </c>
      <c r="I1825">
        <v>6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 s="1">
        <f>SUM(I1825:O1825)/H1825</f>
        <v>0.27272727272727271</v>
      </c>
      <c r="Q1825" s="2">
        <v>0.35476134693759731</v>
      </c>
      <c r="R1825">
        <f>(Q1825-P1825)/Q1825</f>
        <v>0.23123735130240791</v>
      </c>
    </row>
    <row r="1826" spans="1:18" hidden="1" x14ac:dyDescent="0.25">
      <c r="A1826" t="s">
        <v>665</v>
      </c>
      <c r="B1826">
        <v>2003</v>
      </c>
      <c r="C1826">
        <v>1</v>
      </c>
      <c r="D1826" t="s">
        <v>35</v>
      </c>
      <c r="E1826">
        <v>33</v>
      </c>
      <c r="F1826">
        <v>632</v>
      </c>
      <c r="G1826">
        <v>0.25800000000000001</v>
      </c>
      <c r="H1826">
        <v>884</v>
      </c>
      <c r="I1826">
        <v>206</v>
      </c>
      <c r="J1826">
        <v>57</v>
      </c>
      <c r="K1826">
        <v>8</v>
      </c>
      <c r="L1826">
        <v>11</v>
      </c>
      <c r="M1826">
        <v>4</v>
      </c>
      <c r="N1826">
        <v>11</v>
      </c>
      <c r="O1826">
        <v>6</v>
      </c>
      <c r="P1826" s="1">
        <f>SUM(I1826:O1826)/H1826</f>
        <v>0.34276018099547512</v>
      </c>
      <c r="Q1826" s="2">
        <v>0.35476134693759731</v>
      </c>
      <c r="R1826">
        <f>(Q1826-P1826)/Q1826</f>
        <v>3.3828843096125702E-2</v>
      </c>
    </row>
    <row r="1827" spans="1:18" hidden="1" x14ac:dyDescent="0.25">
      <c r="A1827" t="s">
        <v>803</v>
      </c>
      <c r="B1827">
        <v>2003</v>
      </c>
      <c r="C1827">
        <v>1</v>
      </c>
      <c r="D1827" t="s">
        <v>35</v>
      </c>
      <c r="E1827">
        <v>32</v>
      </c>
      <c r="F1827">
        <v>584</v>
      </c>
      <c r="G1827">
        <v>0.23799999999999999</v>
      </c>
      <c r="H1827">
        <v>827</v>
      </c>
      <c r="I1827">
        <v>173</v>
      </c>
      <c r="J1827">
        <v>82</v>
      </c>
      <c r="K1827">
        <v>3</v>
      </c>
      <c r="L1827">
        <v>6</v>
      </c>
      <c r="M1827">
        <v>2</v>
      </c>
      <c r="N1827">
        <v>7</v>
      </c>
      <c r="O1827">
        <v>5</v>
      </c>
      <c r="P1827" s="1">
        <f>SUM(I1827:O1827)/H1827</f>
        <v>0.33615477629987905</v>
      </c>
      <c r="Q1827" s="2">
        <v>0.35476134693759731</v>
      </c>
      <c r="R1827">
        <f>(Q1827-P1827)/Q1827</f>
        <v>5.2448133930980821E-2</v>
      </c>
    </row>
    <row r="1828" spans="1:18" hidden="1" x14ac:dyDescent="0.25">
      <c r="A1828" t="s">
        <v>538</v>
      </c>
      <c r="B1828">
        <v>2003</v>
      </c>
      <c r="C1828">
        <v>1</v>
      </c>
      <c r="D1828" t="s">
        <v>35</v>
      </c>
      <c r="E1828">
        <v>31</v>
      </c>
      <c r="F1828">
        <v>549</v>
      </c>
      <c r="G1828">
        <v>0.246</v>
      </c>
      <c r="H1828">
        <v>789</v>
      </c>
      <c r="I1828">
        <v>173</v>
      </c>
      <c r="J1828">
        <v>68</v>
      </c>
      <c r="K1828">
        <v>6</v>
      </c>
      <c r="L1828">
        <v>7</v>
      </c>
      <c r="M1828">
        <v>7</v>
      </c>
      <c r="N1828">
        <v>5</v>
      </c>
      <c r="O1828">
        <v>5</v>
      </c>
      <c r="P1828" s="1">
        <f>SUM(I1828:O1828)/H1828</f>
        <v>0.34347275031685676</v>
      </c>
      <c r="Q1828" s="2">
        <v>0.35476134693759731</v>
      </c>
      <c r="R1828">
        <f>(Q1828-P1828)/Q1828</f>
        <v>3.1820255273543721E-2</v>
      </c>
    </row>
    <row r="1829" spans="1:18" hidden="1" x14ac:dyDescent="0.25">
      <c r="A1829" t="s">
        <v>805</v>
      </c>
      <c r="B1829">
        <v>2003</v>
      </c>
      <c r="C1829">
        <v>1</v>
      </c>
      <c r="D1829" t="s">
        <v>35</v>
      </c>
      <c r="E1829">
        <v>19</v>
      </c>
      <c r="F1829">
        <v>311</v>
      </c>
      <c r="G1829">
        <v>0.25800000000000001</v>
      </c>
      <c r="H1829">
        <v>473</v>
      </c>
      <c r="I1829">
        <v>103</v>
      </c>
      <c r="J1829">
        <v>65</v>
      </c>
      <c r="K1829">
        <v>2</v>
      </c>
      <c r="L1829">
        <v>3</v>
      </c>
      <c r="M1829">
        <v>6</v>
      </c>
      <c r="N1829">
        <v>4</v>
      </c>
      <c r="O1829">
        <v>2</v>
      </c>
      <c r="P1829" s="1">
        <f>SUM(I1829:O1829)/H1829</f>
        <v>0.39112050739957716</v>
      </c>
      <c r="Q1829" s="2">
        <v>0.35476134693759731</v>
      </c>
      <c r="R1829">
        <f>(Q1829-P1829)/Q1829</f>
        <v>-0.1024890698376321</v>
      </c>
    </row>
    <row r="1830" spans="1:18" hidden="1" x14ac:dyDescent="0.25">
      <c r="A1830" t="s">
        <v>205</v>
      </c>
      <c r="B1830">
        <v>2003</v>
      </c>
      <c r="C1830">
        <v>1</v>
      </c>
      <c r="D1830" t="s">
        <v>35</v>
      </c>
      <c r="E1830">
        <v>16</v>
      </c>
      <c r="F1830">
        <v>276</v>
      </c>
      <c r="G1830">
        <v>0.30399999999999999</v>
      </c>
      <c r="H1830">
        <v>413</v>
      </c>
      <c r="I1830">
        <v>113</v>
      </c>
      <c r="J1830">
        <v>32</v>
      </c>
      <c r="K1830">
        <v>5</v>
      </c>
      <c r="L1830">
        <v>2</v>
      </c>
      <c r="M1830">
        <v>2</v>
      </c>
      <c r="N1830">
        <v>2</v>
      </c>
      <c r="O1830">
        <v>5</v>
      </c>
      <c r="P1830" s="1">
        <f>SUM(I1830:O1830)/H1830</f>
        <v>0.38983050847457629</v>
      </c>
      <c r="Q1830" s="2">
        <v>0.35476134693759731</v>
      </c>
      <c r="R1830">
        <f>(Q1830-P1830)/Q1830</f>
        <v>-9.8852825539496161E-2</v>
      </c>
    </row>
    <row r="1831" spans="1:18" hidden="1" x14ac:dyDescent="0.25">
      <c r="A1831" t="s">
        <v>735</v>
      </c>
      <c r="B1831">
        <v>2003</v>
      </c>
      <c r="C1831">
        <v>1</v>
      </c>
      <c r="D1831" t="s">
        <v>35</v>
      </c>
      <c r="E1831">
        <v>6</v>
      </c>
      <c r="F1831">
        <v>102</v>
      </c>
      <c r="G1831">
        <v>0.30499999999999999</v>
      </c>
      <c r="H1831">
        <v>168</v>
      </c>
      <c r="I1831">
        <v>43</v>
      </c>
      <c r="J1831">
        <v>21</v>
      </c>
      <c r="K1831">
        <v>4</v>
      </c>
      <c r="L1831">
        <v>3</v>
      </c>
      <c r="M1831">
        <v>0</v>
      </c>
      <c r="N1831">
        <v>3</v>
      </c>
      <c r="O1831">
        <v>0</v>
      </c>
      <c r="P1831" s="1">
        <f>SUM(I1831:O1831)/H1831</f>
        <v>0.44047619047619047</v>
      </c>
      <c r="Q1831" s="2">
        <v>0.35476134693759731</v>
      </c>
      <c r="R1831">
        <f>(Q1831-P1831)/Q1831</f>
        <v>-0.24161269055523807</v>
      </c>
    </row>
    <row r="1832" spans="1:18" hidden="1" x14ac:dyDescent="0.25">
      <c r="A1832" t="s">
        <v>771</v>
      </c>
      <c r="B1832">
        <v>2003</v>
      </c>
      <c r="C1832">
        <v>1</v>
      </c>
      <c r="D1832" t="s">
        <v>35</v>
      </c>
      <c r="E1832">
        <v>6</v>
      </c>
      <c r="F1832">
        <v>104</v>
      </c>
      <c r="G1832">
        <v>0.23499999999999999</v>
      </c>
      <c r="H1832">
        <v>148</v>
      </c>
      <c r="I1832">
        <v>31</v>
      </c>
      <c r="J1832">
        <v>15</v>
      </c>
      <c r="K1832">
        <v>1</v>
      </c>
      <c r="L1832">
        <v>0</v>
      </c>
      <c r="M1832">
        <v>1</v>
      </c>
      <c r="N1832">
        <v>1</v>
      </c>
      <c r="O1832">
        <v>0</v>
      </c>
      <c r="P1832" s="1">
        <f>SUM(I1832:O1832)/H1832</f>
        <v>0.33108108108108109</v>
      </c>
      <c r="Q1832" s="2">
        <v>0.35476134693759731</v>
      </c>
      <c r="R1832">
        <f>(Q1832-P1832)/Q1832</f>
        <v>6.6749847639634749E-2</v>
      </c>
    </row>
    <row r="1833" spans="1:18" hidden="1" x14ac:dyDescent="0.25">
      <c r="A1833" t="s">
        <v>400</v>
      </c>
      <c r="B1833">
        <v>2003</v>
      </c>
      <c r="C1833">
        <v>1</v>
      </c>
      <c r="D1833" t="s">
        <v>35</v>
      </c>
      <c r="E1833">
        <v>5</v>
      </c>
      <c r="F1833">
        <v>65</v>
      </c>
      <c r="G1833">
        <v>0.36799999999999999</v>
      </c>
      <c r="H1833">
        <v>105</v>
      </c>
      <c r="I1833">
        <v>35</v>
      </c>
      <c r="J1833">
        <v>8</v>
      </c>
      <c r="K1833">
        <v>1</v>
      </c>
      <c r="L1833">
        <v>1</v>
      </c>
      <c r="M1833">
        <v>1</v>
      </c>
      <c r="N1833">
        <v>0</v>
      </c>
      <c r="O1833">
        <v>1</v>
      </c>
      <c r="P1833" s="1">
        <f>SUM(I1833:O1833)/H1833</f>
        <v>0.44761904761904764</v>
      </c>
      <c r="Q1833" s="2">
        <v>0.35476134693759731</v>
      </c>
      <c r="R1833">
        <f>(Q1833-P1833)/Q1833</f>
        <v>-0.26174695040207985</v>
      </c>
    </row>
    <row r="1834" spans="1:18" hidden="1" x14ac:dyDescent="0.25">
      <c r="A1834" t="s">
        <v>731</v>
      </c>
      <c r="B1834">
        <v>2003</v>
      </c>
      <c r="C1834">
        <v>1</v>
      </c>
      <c r="D1834" t="s">
        <v>35</v>
      </c>
      <c r="E1834">
        <v>5</v>
      </c>
      <c r="F1834">
        <v>108</v>
      </c>
      <c r="G1834">
        <v>0.29699999999999999</v>
      </c>
      <c r="H1834">
        <v>165</v>
      </c>
      <c r="I1834">
        <v>44</v>
      </c>
      <c r="J1834">
        <v>15</v>
      </c>
      <c r="K1834">
        <v>0</v>
      </c>
      <c r="L1834">
        <v>1</v>
      </c>
      <c r="M1834">
        <v>0</v>
      </c>
      <c r="N1834">
        <v>1</v>
      </c>
      <c r="O1834">
        <v>0</v>
      </c>
      <c r="P1834" s="1">
        <f>SUM(I1834:O1834)/H1834</f>
        <v>0.36969696969696969</v>
      </c>
      <c r="Q1834" s="2">
        <v>0.35476134693759731</v>
      </c>
      <c r="R1834">
        <f>(Q1834-P1834)/Q1834</f>
        <v>-4.2100479345624886E-2</v>
      </c>
    </row>
    <row r="1835" spans="1:18" hidden="1" x14ac:dyDescent="0.25">
      <c r="A1835" t="s">
        <v>590</v>
      </c>
      <c r="B1835">
        <v>2003</v>
      </c>
      <c r="C1835">
        <v>1</v>
      </c>
      <c r="D1835" t="s">
        <v>35</v>
      </c>
      <c r="E1835">
        <v>3</v>
      </c>
      <c r="F1835">
        <v>31</v>
      </c>
      <c r="G1835">
        <v>0.23100000000000001</v>
      </c>
      <c r="H1835">
        <v>45</v>
      </c>
      <c r="I1835">
        <v>9</v>
      </c>
      <c r="J1835">
        <v>4</v>
      </c>
      <c r="K1835">
        <v>0</v>
      </c>
      <c r="L1835">
        <v>0</v>
      </c>
      <c r="M1835">
        <v>0</v>
      </c>
      <c r="N1835">
        <v>1</v>
      </c>
      <c r="O1835">
        <v>1</v>
      </c>
      <c r="P1835" s="1">
        <f>SUM(I1835:O1835)/H1835</f>
        <v>0.33333333333333331</v>
      </c>
      <c r="Q1835" s="2">
        <v>0.35476134693759731</v>
      </c>
      <c r="R1835">
        <f>(Q1835-P1835)/Q1835</f>
        <v>6.0401207147387434E-2</v>
      </c>
    </row>
    <row r="1836" spans="1:18" hidden="1" x14ac:dyDescent="0.25">
      <c r="A1836" t="s">
        <v>865</v>
      </c>
      <c r="B1836">
        <v>2003</v>
      </c>
      <c r="C1836">
        <v>1</v>
      </c>
      <c r="D1836" t="s">
        <v>35</v>
      </c>
      <c r="E1836">
        <v>2</v>
      </c>
      <c r="F1836">
        <v>31</v>
      </c>
      <c r="G1836">
        <v>0.28199999999999997</v>
      </c>
      <c r="H1836">
        <v>49</v>
      </c>
      <c r="I1836">
        <v>11</v>
      </c>
      <c r="J1836">
        <v>8</v>
      </c>
      <c r="K1836">
        <v>0</v>
      </c>
      <c r="L1836">
        <v>0</v>
      </c>
      <c r="M1836">
        <v>3</v>
      </c>
      <c r="N1836">
        <v>1</v>
      </c>
      <c r="O1836">
        <v>1</v>
      </c>
      <c r="P1836" s="1">
        <f>SUM(I1836:O1836)/H1836</f>
        <v>0.48979591836734693</v>
      </c>
      <c r="Q1836" s="2">
        <v>0.35476134693759731</v>
      </c>
      <c r="R1836">
        <f>(Q1836-P1836)/Q1836</f>
        <v>-0.3806349609262879</v>
      </c>
    </row>
    <row r="1837" spans="1:18" hidden="1" x14ac:dyDescent="0.25">
      <c r="A1837" t="s">
        <v>550</v>
      </c>
      <c r="B1837">
        <v>2003</v>
      </c>
      <c r="C1837">
        <v>1</v>
      </c>
      <c r="D1837" t="s">
        <v>35</v>
      </c>
      <c r="E1837">
        <v>2</v>
      </c>
      <c r="F1837">
        <v>18</v>
      </c>
      <c r="G1837">
        <v>0.29199999999999998</v>
      </c>
      <c r="H1837">
        <v>33</v>
      </c>
      <c r="I1837">
        <v>7</v>
      </c>
      <c r="J1837">
        <v>7</v>
      </c>
      <c r="K1837">
        <v>0</v>
      </c>
      <c r="L1837">
        <v>1</v>
      </c>
      <c r="M1837">
        <v>0</v>
      </c>
      <c r="N1837">
        <v>0</v>
      </c>
      <c r="O1837">
        <v>1</v>
      </c>
      <c r="P1837" s="1">
        <f>SUM(I1837:O1837)/H1837</f>
        <v>0.48484848484848486</v>
      </c>
      <c r="Q1837" s="2">
        <v>0.35476134693759731</v>
      </c>
      <c r="R1837">
        <f>(Q1837-P1837)/Q1837</f>
        <v>-0.36668915324016382</v>
      </c>
    </row>
    <row r="1838" spans="1:18" hidden="1" x14ac:dyDescent="0.25">
      <c r="A1838" t="s">
        <v>832</v>
      </c>
      <c r="B1838">
        <v>2003</v>
      </c>
      <c r="C1838">
        <v>1</v>
      </c>
      <c r="D1838" t="s">
        <v>35</v>
      </c>
      <c r="E1838">
        <v>1</v>
      </c>
      <c r="F1838">
        <v>0</v>
      </c>
      <c r="G1838">
        <v>1</v>
      </c>
      <c r="H1838">
        <v>7</v>
      </c>
      <c r="I1838">
        <v>3</v>
      </c>
      <c r="J1838">
        <v>4</v>
      </c>
      <c r="K1838">
        <v>0</v>
      </c>
      <c r="L1838">
        <v>0</v>
      </c>
      <c r="M1838">
        <v>0</v>
      </c>
      <c r="N1838">
        <v>0</v>
      </c>
      <c r="O1838">
        <v>0</v>
      </c>
      <c r="P1838" s="1">
        <f>SUM(I1838:O1838)/H1838</f>
        <v>1</v>
      </c>
      <c r="Q1838" s="2">
        <v>0.35476134693759731</v>
      </c>
      <c r="R1838">
        <f>(Q1838-P1838)/Q1838</f>
        <v>-1.8187963785578378</v>
      </c>
    </row>
    <row r="1839" spans="1:18" hidden="1" x14ac:dyDescent="0.25">
      <c r="A1839" t="s">
        <v>264</v>
      </c>
      <c r="B1839">
        <v>2003</v>
      </c>
      <c r="C1839">
        <v>3</v>
      </c>
      <c r="D1839" t="s">
        <v>35</v>
      </c>
      <c r="E1839">
        <v>1</v>
      </c>
      <c r="F1839">
        <v>76</v>
      </c>
      <c r="G1839">
        <v>0.315</v>
      </c>
      <c r="H1839">
        <v>118</v>
      </c>
      <c r="I1839">
        <v>34</v>
      </c>
      <c r="J1839">
        <v>6</v>
      </c>
      <c r="K1839">
        <v>0</v>
      </c>
      <c r="L1839">
        <v>1</v>
      </c>
      <c r="M1839">
        <v>0</v>
      </c>
      <c r="N1839">
        <v>2</v>
      </c>
      <c r="O1839">
        <v>1</v>
      </c>
      <c r="P1839" s="1">
        <f>SUM(I1839:O1839)/H1839</f>
        <v>0.3728813559322034</v>
      </c>
      <c r="Q1839" s="2">
        <v>0.35476134693759731</v>
      </c>
      <c r="R1839">
        <f>(Q1839-P1839)/Q1839</f>
        <v>-5.1076615733431079E-2</v>
      </c>
    </row>
    <row r="1840" spans="1:18" hidden="1" x14ac:dyDescent="0.25">
      <c r="A1840" t="s">
        <v>374</v>
      </c>
      <c r="B1840">
        <v>2003</v>
      </c>
      <c r="C1840">
        <v>1</v>
      </c>
      <c r="D1840" t="s">
        <v>35</v>
      </c>
      <c r="E1840">
        <v>0</v>
      </c>
      <c r="F1840">
        <v>142</v>
      </c>
      <c r="G1840">
        <v>0.34799999999999998</v>
      </c>
      <c r="H1840">
        <v>233</v>
      </c>
      <c r="I1840">
        <v>69</v>
      </c>
      <c r="J1840">
        <v>28</v>
      </c>
      <c r="K1840">
        <v>2</v>
      </c>
      <c r="L1840">
        <v>2</v>
      </c>
      <c r="M1840">
        <v>10</v>
      </c>
      <c r="N1840">
        <v>1</v>
      </c>
      <c r="O1840">
        <v>4</v>
      </c>
      <c r="P1840" s="1">
        <f>SUM(I1840:O1840)/H1840</f>
        <v>0.4978540772532189</v>
      </c>
      <c r="Q1840" s="2">
        <v>0.35476134693759731</v>
      </c>
      <c r="R1840">
        <f>(Q1840-P1840)/Q1840</f>
        <v>-0.40334927001162746</v>
      </c>
    </row>
    <row r="1841" spans="1:18" hidden="1" x14ac:dyDescent="0.25">
      <c r="A1841" t="s">
        <v>42</v>
      </c>
      <c r="B1841">
        <v>2003</v>
      </c>
      <c r="C1841">
        <v>1</v>
      </c>
      <c r="D1841" t="s">
        <v>35</v>
      </c>
      <c r="E1841">
        <v>0</v>
      </c>
      <c r="F1841">
        <v>75</v>
      </c>
      <c r="G1841">
        <v>0.317</v>
      </c>
      <c r="H1841">
        <v>118</v>
      </c>
      <c r="I1841">
        <v>33</v>
      </c>
      <c r="J1841">
        <v>10</v>
      </c>
      <c r="K1841">
        <v>0</v>
      </c>
      <c r="L1841">
        <v>2</v>
      </c>
      <c r="M1841">
        <v>4</v>
      </c>
      <c r="N1841">
        <v>0</v>
      </c>
      <c r="O1841">
        <v>2</v>
      </c>
      <c r="P1841" s="1">
        <f>SUM(I1841:O1841)/H1841</f>
        <v>0.43220338983050849</v>
      </c>
      <c r="Q1841" s="2">
        <v>0.35476134693759731</v>
      </c>
      <c r="R1841">
        <f>(Q1841-P1841)/Q1841</f>
        <v>-0.21829335005465877</v>
      </c>
    </row>
    <row r="1842" spans="1:18" hidden="1" x14ac:dyDescent="0.25">
      <c r="A1842" t="s">
        <v>561</v>
      </c>
      <c r="B1842">
        <v>2003</v>
      </c>
      <c r="C1842">
        <v>1</v>
      </c>
      <c r="D1842" t="s">
        <v>35</v>
      </c>
      <c r="E1842">
        <v>0</v>
      </c>
      <c r="F1842">
        <v>194</v>
      </c>
      <c r="G1842">
        <v>0.27100000000000002</v>
      </c>
      <c r="H1842">
        <v>281</v>
      </c>
      <c r="I1842">
        <v>65</v>
      </c>
      <c r="J1842">
        <v>29</v>
      </c>
      <c r="K1842">
        <v>5</v>
      </c>
      <c r="L1842">
        <v>4</v>
      </c>
      <c r="M1842">
        <v>4</v>
      </c>
      <c r="N1842">
        <v>3</v>
      </c>
      <c r="O1842">
        <v>5</v>
      </c>
      <c r="P1842" s="1">
        <f>SUM(I1842:O1842)/H1842</f>
        <v>0.40925266903914592</v>
      </c>
      <c r="Q1842" s="2">
        <v>0.35476134693759731</v>
      </c>
      <c r="R1842">
        <f>(Q1842-P1842)/Q1842</f>
        <v>-0.15359994140267388</v>
      </c>
    </row>
    <row r="1843" spans="1:18" hidden="1" x14ac:dyDescent="0.25">
      <c r="A1843" t="s">
        <v>593</v>
      </c>
      <c r="B1843">
        <v>2003</v>
      </c>
      <c r="C1843">
        <v>1</v>
      </c>
      <c r="D1843" t="s">
        <v>35</v>
      </c>
      <c r="E1843">
        <v>0</v>
      </c>
      <c r="F1843">
        <v>122</v>
      </c>
      <c r="G1843">
        <v>0.252</v>
      </c>
      <c r="H1843">
        <v>187</v>
      </c>
      <c r="I1843">
        <v>39</v>
      </c>
      <c r="J1843">
        <v>26</v>
      </c>
      <c r="K1843">
        <v>2</v>
      </c>
      <c r="L1843">
        <v>3</v>
      </c>
      <c r="M1843">
        <v>2</v>
      </c>
      <c r="N1843">
        <v>2</v>
      </c>
      <c r="O1843">
        <v>1</v>
      </c>
      <c r="P1843" s="1">
        <f>SUM(I1843:O1843)/H1843</f>
        <v>0.40106951871657753</v>
      </c>
      <c r="Q1843" s="2">
        <v>0.35476134693759731</v>
      </c>
      <c r="R1843">
        <f>(Q1843-P1843)/Q1843</f>
        <v>-0.13053330690822371</v>
      </c>
    </row>
    <row r="1844" spans="1:18" hidden="1" x14ac:dyDescent="0.25">
      <c r="A1844" t="s">
        <v>314</v>
      </c>
      <c r="B1844">
        <v>2003</v>
      </c>
      <c r="C1844">
        <v>1</v>
      </c>
      <c r="D1844" t="s">
        <v>35</v>
      </c>
      <c r="E1844">
        <v>0</v>
      </c>
      <c r="F1844">
        <v>137</v>
      </c>
      <c r="G1844">
        <v>0.24399999999999999</v>
      </c>
      <c r="H1844">
        <v>202</v>
      </c>
      <c r="I1844">
        <v>42</v>
      </c>
      <c r="J1844">
        <v>25</v>
      </c>
      <c r="K1844">
        <v>4</v>
      </c>
      <c r="L1844">
        <v>1</v>
      </c>
      <c r="M1844">
        <v>5</v>
      </c>
      <c r="N1844">
        <v>3</v>
      </c>
      <c r="O1844">
        <v>1</v>
      </c>
      <c r="P1844" s="1">
        <f>SUM(I1844:O1844)/H1844</f>
        <v>0.40099009900990101</v>
      </c>
      <c r="Q1844" s="2">
        <v>0.35476134693759731</v>
      </c>
      <c r="R1844">
        <f>(Q1844-P1844)/Q1844</f>
        <v>-0.13030943892665781</v>
      </c>
    </row>
    <row r="1845" spans="1:18" hidden="1" x14ac:dyDescent="0.25">
      <c r="A1845" t="s">
        <v>458</v>
      </c>
      <c r="B1845">
        <v>2003</v>
      </c>
      <c r="C1845">
        <v>1</v>
      </c>
      <c r="D1845" t="s">
        <v>35</v>
      </c>
      <c r="E1845">
        <v>0</v>
      </c>
      <c r="F1845">
        <v>230</v>
      </c>
      <c r="G1845">
        <v>0.26100000000000001</v>
      </c>
      <c r="H1845">
        <v>347</v>
      </c>
      <c r="I1845">
        <v>78</v>
      </c>
      <c r="J1845">
        <v>36</v>
      </c>
      <c r="K1845">
        <v>2</v>
      </c>
      <c r="L1845">
        <v>8</v>
      </c>
      <c r="M1845">
        <v>6</v>
      </c>
      <c r="N1845">
        <v>2</v>
      </c>
      <c r="O1845">
        <v>2</v>
      </c>
      <c r="P1845" s="1">
        <f>SUM(I1845:O1845)/H1845</f>
        <v>0.3861671469740634</v>
      </c>
      <c r="Q1845" s="2">
        <v>0.35476134693759731</v>
      </c>
      <c r="R1845">
        <f>(Q1845-P1845)/Q1845</f>
        <v>-8.8526555408502225E-2</v>
      </c>
    </row>
    <row r="1846" spans="1:18" hidden="1" x14ac:dyDescent="0.25">
      <c r="A1846" t="s">
        <v>555</v>
      </c>
      <c r="B1846">
        <v>2003</v>
      </c>
      <c r="C1846">
        <v>2</v>
      </c>
      <c r="D1846" t="s">
        <v>35</v>
      </c>
      <c r="E1846">
        <v>0</v>
      </c>
      <c r="F1846">
        <v>182</v>
      </c>
      <c r="G1846">
        <v>0.24399999999999999</v>
      </c>
      <c r="H1846">
        <v>257</v>
      </c>
      <c r="I1846">
        <v>55</v>
      </c>
      <c r="J1846">
        <v>22</v>
      </c>
      <c r="K1846">
        <v>3</v>
      </c>
      <c r="L1846">
        <v>3</v>
      </c>
      <c r="M1846">
        <v>6</v>
      </c>
      <c r="N1846">
        <v>2</v>
      </c>
      <c r="O1846">
        <v>5</v>
      </c>
      <c r="P1846" s="1">
        <f>SUM(I1846:O1846)/H1846</f>
        <v>0.37354085603112841</v>
      </c>
      <c r="Q1846" s="2">
        <v>0.35476134693759731</v>
      </c>
      <c r="R1846">
        <f>(Q1846-P1846)/Q1846</f>
        <v>-5.293561222393945E-2</v>
      </c>
    </row>
    <row r="1847" spans="1:18" hidden="1" x14ac:dyDescent="0.25">
      <c r="A1847" t="s">
        <v>460</v>
      </c>
      <c r="B1847">
        <v>2003</v>
      </c>
      <c r="C1847">
        <v>1</v>
      </c>
      <c r="D1847" t="s">
        <v>35</v>
      </c>
      <c r="E1847">
        <v>0</v>
      </c>
      <c r="F1847">
        <v>132</v>
      </c>
      <c r="G1847">
        <v>0.24399999999999999</v>
      </c>
      <c r="H1847">
        <v>192</v>
      </c>
      <c r="I1847">
        <v>40</v>
      </c>
      <c r="J1847">
        <v>20</v>
      </c>
      <c r="K1847">
        <v>2</v>
      </c>
      <c r="L1847">
        <v>2</v>
      </c>
      <c r="M1847">
        <v>1</v>
      </c>
      <c r="N1847">
        <v>1</v>
      </c>
      <c r="O1847">
        <v>5</v>
      </c>
      <c r="P1847" s="1">
        <f>SUM(I1847:O1847)/H1847</f>
        <v>0.36979166666666669</v>
      </c>
      <c r="Q1847" s="2">
        <v>0.35476134693759731</v>
      </c>
      <c r="R1847">
        <f>(Q1847-P1847)/Q1847</f>
        <v>-4.2367410820867174E-2</v>
      </c>
    </row>
    <row r="1848" spans="1:18" hidden="1" x14ac:dyDescent="0.25">
      <c r="A1848" t="s">
        <v>101</v>
      </c>
      <c r="B1848">
        <v>2003</v>
      </c>
      <c r="C1848">
        <v>1</v>
      </c>
      <c r="D1848" t="s">
        <v>35</v>
      </c>
      <c r="E1848">
        <v>0</v>
      </c>
      <c r="F1848">
        <v>37</v>
      </c>
      <c r="G1848">
        <v>0.313</v>
      </c>
      <c r="H1848">
        <v>52</v>
      </c>
      <c r="I1848">
        <v>15</v>
      </c>
      <c r="J1848">
        <v>3</v>
      </c>
      <c r="K1848">
        <v>0</v>
      </c>
      <c r="L1848">
        <v>0</v>
      </c>
      <c r="M1848">
        <v>0</v>
      </c>
      <c r="N1848">
        <v>1</v>
      </c>
      <c r="O1848">
        <v>0</v>
      </c>
      <c r="P1848" s="1">
        <f>SUM(I1848:O1848)/H1848</f>
        <v>0.36538461538461536</v>
      </c>
      <c r="Q1848" s="2">
        <v>0.35476134693759731</v>
      </c>
      <c r="R1848">
        <f>(Q1848-P1848)/Q1848</f>
        <v>-2.9944830626902234E-2</v>
      </c>
    </row>
    <row r="1849" spans="1:18" hidden="1" x14ac:dyDescent="0.25">
      <c r="A1849" t="s">
        <v>595</v>
      </c>
      <c r="B1849">
        <v>2003</v>
      </c>
      <c r="C1849">
        <v>1</v>
      </c>
      <c r="D1849" t="s">
        <v>35</v>
      </c>
      <c r="E1849">
        <v>0</v>
      </c>
      <c r="F1849">
        <v>20</v>
      </c>
      <c r="G1849">
        <v>0.2</v>
      </c>
      <c r="H1849">
        <v>30</v>
      </c>
      <c r="I1849">
        <v>5</v>
      </c>
      <c r="J1849">
        <v>5</v>
      </c>
      <c r="K1849">
        <v>0</v>
      </c>
      <c r="L1849">
        <v>0</v>
      </c>
      <c r="M1849">
        <v>0</v>
      </c>
      <c r="N1849">
        <v>0</v>
      </c>
      <c r="O1849">
        <v>0</v>
      </c>
      <c r="P1849" s="1">
        <f>SUM(I1849:O1849)/H1849</f>
        <v>0.33333333333333331</v>
      </c>
      <c r="Q1849" s="2">
        <v>0.35476134693759731</v>
      </c>
      <c r="R1849">
        <f>(Q1849-P1849)/Q1849</f>
        <v>6.0401207147387434E-2</v>
      </c>
    </row>
    <row r="1850" spans="1:18" hidden="1" x14ac:dyDescent="0.25">
      <c r="A1850" t="s">
        <v>109</v>
      </c>
      <c r="B1850">
        <v>2003</v>
      </c>
      <c r="C1850">
        <v>1</v>
      </c>
      <c r="D1850" t="s">
        <v>35</v>
      </c>
      <c r="E1850">
        <v>0</v>
      </c>
      <c r="F1850">
        <v>106</v>
      </c>
      <c r="G1850">
        <v>0.19700000000000001</v>
      </c>
      <c r="H1850">
        <v>140</v>
      </c>
      <c r="I1850">
        <v>25</v>
      </c>
      <c r="J1850">
        <v>11</v>
      </c>
      <c r="K1850">
        <v>2</v>
      </c>
      <c r="L1850">
        <v>1</v>
      </c>
      <c r="M1850">
        <v>0</v>
      </c>
      <c r="N1850">
        <v>1</v>
      </c>
      <c r="O1850">
        <v>0</v>
      </c>
      <c r="P1850" s="1">
        <f>SUM(I1850:O1850)/H1850</f>
        <v>0.2857142857142857</v>
      </c>
      <c r="Q1850" s="2">
        <v>0.35476134693759731</v>
      </c>
      <c r="R1850">
        <f>(Q1850-P1850)/Q1850</f>
        <v>0.19462960612633209</v>
      </c>
    </row>
    <row r="1851" spans="1:18" hidden="1" x14ac:dyDescent="0.25">
      <c r="A1851" t="s">
        <v>172</v>
      </c>
      <c r="B1851">
        <v>2003</v>
      </c>
      <c r="C1851">
        <v>1</v>
      </c>
      <c r="D1851" t="s">
        <v>35</v>
      </c>
      <c r="E1851">
        <v>0</v>
      </c>
      <c r="F1851">
        <v>27</v>
      </c>
      <c r="G1851">
        <v>0.21199999999999999</v>
      </c>
      <c r="H1851">
        <v>36</v>
      </c>
      <c r="I1851">
        <v>7</v>
      </c>
      <c r="J1851">
        <v>3</v>
      </c>
      <c r="K1851">
        <v>0</v>
      </c>
      <c r="L1851">
        <v>0</v>
      </c>
      <c r="M1851">
        <v>0</v>
      </c>
      <c r="N1851">
        <v>0</v>
      </c>
      <c r="O1851">
        <v>0</v>
      </c>
      <c r="P1851" s="1">
        <f>SUM(I1851:O1851)/H1851</f>
        <v>0.27777777777777779</v>
      </c>
      <c r="Q1851" s="2">
        <v>0.35476134693759731</v>
      </c>
      <c r="R1851">
        <f>(Q1851-P1851)/Q1851</f>
        <v>0.21700100595615612</v>
      </c>
    </row>
    <row r="1852" spans="1:18" hidden="1" x14ac:dyDescent="0.25">
      <c r="A1852" t="s">
        <v>879</v>
      </c>
      <c r="B1852">
        <v>2003</v>
      </c>
      <c r="C1852">
        <v>1</v>
      </c>
      <c r="D1852" t="s">
        <v>35</v>
      </c>
      <c r="E1852">
        <v>0</v>
      </c>
      <c r="F1852">
        <v>3</v>
      </c>
      <c r="G1852">
        <v>0</v>
      </c>
      <c r="H1852">
        <v>4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 s="1">
        <f>SUM(I1852:O1852)/H1852</f>
        <v>0.25</v>
      </c>
      <c r="Q1852" s="2">
        <v>0.35476134693759731</v>
      </c>
      <c r="R1852">
        <f>(Q1852-P1852)/Q1852</f>
        <v>0.29530090536054054</v>
      </c>
    </row>
    <row r="1853" spans="1:18" hidden="1" x14ac:dyDescent="0.25">
      <c r="A1853" t="s">
        <v>455</v>
      </c>
      <c r="B1853">
        <v>2003</v>
      </c>
      <c r="C1853">
        <v>1</v>
      </c>
      <c r="D1853" t="s">
        <v>39</v>
      </c>
      <c r="E1853">
        <v>33</v>
      </c>
      <c r="F1853">
        <v>604</v>
      </c>
      <c r="G1853">
        <v>0.255</v>
      </c>
      <c r="H1853">
        <v>862</v>
      </c>
      <c r="I1853">
        <v>196</v>
      </c>
      <c r="J1853">
        <v>71</v>
      </c>
      <c r="K1853">
        <v>2</v>
      </c>
      <c r="L1853">
        <v>11</v>
      </c>
      <c r="M1853">
        <v>11</v>
      </c>
      <c r="N1853">
        <v>2</v>
      </c>
      <c r="O1853">
        <v>8</v>
      </c>
      <c r="P1853" s="1">
        <f>SUM(I1853:O1853)/H1853</f>
        <v>0.34918793503480278</v>
      </c>
      <c r="Q1853" s="2">
        <v>0.35476134693759731</v>
      </c>
      <c r="R1853">
        <f>(Q1853-P1853)/Q1853</f>
        <v>1.5710313287808381E-2</v>
      </c>
    </row>
    <row r="1854" spans="1:18" hidden="1" x14ac:dyDescent="0.25">
      <c r="A1854" t="s">
        <v>52</v>
      </c>
      <c r="B1854">
        <v>2003</v>
      </c>
      <c r="C1854">
        <v>1</v>
      </c>
      <c r="D1854" t="s">
        <v>39</v>
      </c>
      <c r="E1854">
        <v>33</v>
      </c>
      <c r="F1854">
        <v>645</v>
      </c>
      <c r="G1854">
        <v>0.246</v>
      </c>
      <c r="H1854">
        <v>897</v>
      </c>
      <c r="I1854">
        <v>199</v>
      </c>
      <c r="J1854">
        <v>66</v>
      </c>
      <c r="K1854">
        <v>3</v>
      </c>
      <c r="L1854">
        <v>8</v>
      </c>
      <c r="M1854">
        <v>0</v>
      </c>
      <c r="N1854">
        <v>7</v>
      </c>
      <c r="O1854">
        <v>6</v>
      </c>
      <c r="P1854" s="1">
        <f>SUM(I1854:O1854)/H1854</f>
        <v>0.32218506131549612</v>
      </c>
      <c r="Q1854" s="2">
        <v>0.35476134693759731</v>
      </c>
      <c r="R1854">
        <f>(Q1854-P1854)/Q1854</f>
        <v>9.182591593844458E-2</v>
      </c>
    </row>
    <row r="1855" spans="1:18" hidden="1" x14ac:dyDescent="0.25">
      <c r="A1855" t="s">
        <v>475</v>
      </c>
      <c r="B1855">
        <v>2003</v>
      </c>
      <c r="C1855">
        <v>1</v>
      </c>
      <c r="D1855" t="s">
        <v>39</v>
      </c>
      <c r="E1855">
        <v>32</v>
      </c>
      <c r="F1855">
        <v>559</v>
      </c>
      <c r="G1855">
        <v>0.26300000000000001</v>
      </c>
      <c r="H1855">
        <v>785</v>
      </c>
      <c r="I1855">
        <v>187</v>
      </c>
      <c r="J1855">
        <v>63</v>
      </c>
      <c r="K1855">
        <v>2</v>
      </c>
      <c r="L1855">
        <v>3</v>
      </c>
      <c r="M1855">
        <v>7</v>
      </c>
      <c r="N1855">
        <v>3</v>
      </c>
      <c r="O1855">
        <v>5</v>
      </c>
      <c r="P1855" s="1">
        <f>SUM(I1855:O1855)/H1855</f>
        <v>0.34394904458598724</v>
      </c>
      <c r="Q1855" s="2">
        <v>0.35476134693759731</v>
      </c>
      <c r="R1855">
        <f>(Q1855-P1855)/Q1855</f>
        <v>3.0477678712590859E-2</v>
      </c>
    </row>
    <row r="1856" spans="1:18" hidden="1" x14ac:dyDescent="0.25">
      <c r="A1856" t="s">
        <v>573</v>
      </c>
      <c r="B1856">
        <v>2003</v>
      </c>
      <c r="C1856">
        <v>1</v>
      </c>
      <c r="D1856" t="s">
        <v>39</v>
      </c>
      <c r="E1856">
        <v>32</v>
      </c>
      <c r="F1856">
        <v>635</v>
      </c>
      <c r="G1856">
        <v>0.24099999999999999</v>
      </c>
      <c r="H1856">
        <v>890</v>
      </c>
      <c r="I1856">
        <v>192</v>
      </c>
      <c r="J1856">
        <v>76</v>
      </c>
      <c r="K1856">
        <v>3</v>
      </c>
      <c r="L1856">
        <v>6</v>
      </c>
      <c r="M1856">
        <v>5</v>
      </c>
      <c r="N1856">
        <v>3</v>
      </c>
      <c r="O1856">
        <v>9</v>
      </c>
      <c r="P1856" s="1">
        <f>SUM(I1856:O1856)/H1856</f>
        <v>0.33033707865168538</v>
      </c>
      <c r="Q1856" s="2">
        <v>0.35476134693759731</v>
      </c>
      <c r="R1856">
        <f>(Q1856-P1856)/Q1856</f>
        <v>6.8847038993253604E-2</v>
      </c>
    </row>
    <row r="1857" spans="1:18" hidden="1" x14ac:dyDescent="0.25">
      <c r="A1857" t="s">
        <v>453</v>
      </c>
      <c r="B1857">
        <v>2003</v>
      </c>
      <c r="C1857">
        <v>1</v>
      </c>
      <c r="D1857" t="s">
        <v>39</v>
      </c>
      <c r="E1857">
        <v>32</v>
      </c>
      <c r="F1857">
        <v>636</v>
      </c>
      <c r="G1857">
        <v>0.251</v>
      </c>
      <c r="H1857">
        <v>877</v>
      </c>
      <c r="I1857">
        <v>199</v>
      </c>
      <c r="J1857">
        <v>61</v>
      </c>
      <c r="K1857">
        <v>3</v>
      </c>
      <c r="L1857">
        <v>9</v>
      </c>
      <c r="M1857">
        <v>1</v>
      </c>
      <c r="N1857">
        <v>8</v>
      </c>
      <c r="O1857">
        <v>5</v>
      </c>
      <c r="P1857" s="1">
        <f>SUM(I1857:O1857)/H1857</f>
        <v>0.32611174458380843</v>
      </c>
      <c r="Q1857" s="2">
        <v>0.35476134693759731</v>
      </c>
      <c r="R1857">
        <f>(Q1857-P1857)/Q1857</f>
        <v>8.0757395361982218E-2</v>
      </c>
    </row>
    <row r="1858" spans="1:18" hidden="1" x14ac:dyDescent="0.25">
      <c r="A1858" t="s">
        <v>941</v>
      </c>
      <c r="B1858">
        <v>2003</v>
      </c>
      <c r="C1858">
        <v>2</v>
      </c>
      <c r="D1858" t="s">
        <v>39</v>
      </c>
      <c r="E1858">
        <v>0</v>
      </c>
      <c r="F1858">
        <v>6</v>
      </c>
      <c r="G1858">
        <v>0.375</v>
      </c>
      <c r="H1858">
        <v>10</v>
      </c>
      <c r="I1858">
        <v>3</v>
      </c>
      <c r="J1858">
        <v>2</v>
      </c>
      <c r="K1858">
        <v>0</v>
      </c>
      <c r="L1858">
        <v>0</v>
      </c>
      <c r="M1858">
        <v>0</v>
      </c>
      <c r="N1858">
        <v>0</v>
      </c>
      <c r="O1858">
        <v>0</v>
      </c>
      <c r="P1858" s="1">
        <f>SUM(I1858:O1858)/H1858</f>
        <v>0.5</v>
      </c>
      <c r="Q1858" s="2">
        <v>0.35476134693759731</v>
      </c>
      <c r="R1858">
        <f>(Q1858-P1858)/Q1858</f>
        <v>-0.40939818927891891</v>
      </c>
    </row>
    <row r="1859" spans="1:18" hidden="1" x14ac:dyDescent="0.25">
      <c r="A1859" t="s">
        <v>833</v>
      </c>
      <c r="B1859">
        <v>2003</v>
      </c>
      <c r="C1859">
        <v>1</v>
      </c>
      <c r="D1859" t="s">
        <v>39</v>
      </c>
      <c r="E1859">
        <v>0</v>
      </c>
      <c r="F1859">
        <v>38</v>
      </c>
      <c r="G1859">
        <v>0.315</v>
      </c>
      <c r="H1859">
        <v>62</v>
      </c>
      <c r="I1859">
        <v>17</v>
      </c>
      <c r="J1859">
        <v>6</v>
      </c>
      <c r="K1859">
        <v>0</v>
      </c>
      <c r="L1859">
        <v>1</v>
      </c>
      <c r="M1859">
        <v>2</v>
      </c>
      <c r="N1859">
        <v>0</v>
      </c>
      <c r="O1859">
        <v>1</v>
      </c>
      <c r="P1859" s="1">
        <f>SUM(I1859:O1859)/H1859</f>
        <v>0.43548387096774194</v>
      </c>
      <c r="Q1859" s="2">
        <v>0.35476134693759731</v>
      </c>
      <c r="R1859">
        <f>(Q1859-P1859)/Q1859</f>
        <v>-0.22754035840421971</v>
      </c>
    </row>
    <row r="1860" spans="1:18" hidden="1" x14ac:dyDescent="0.25">
      <c r="A1860" t="s">
        <v>229</v>
      </c>
      <c r="B1860">
        <v>2003</v>
      </c>
      <c r="C1860">
        <v>1</v>
      </c>
      <c r="D1860" t="s">
        <v>39</v>
      </c>
      <c r="E1860">
        <v>0</v>
      </c>
      <c r="F1860">
        <v>87</v>
      </c>
      <c r="G1860">
        <v>0.33300000000000002</v>
      </c>
      <c r="H1860">
        <v>137</v>
      </c>
      <c r="I1860">
        <v>40</v>
      </c>
      <c r="J1860">
        <v>14</v>
      </c>
      <c r="K1860">
        <v>0</v>
      </c>
      <c r="L1860">
        <v>2</v>
      </c>
      <c r="M1860">
        <v>0</v>
      </c>
      <c r="N1860">
        <v>1</v>
      </c>
      <c r="O1860">
        <v>0</v>
      </c>
      <c r="P1860" s="1">
        <f>SUM(I1860:O1860)/H1860</f>
        <v>0.41605839416058393</v>
      </c>
      <c r="Q1860" s="2">
        <v>0.35476134693759731</v>
      </c>
      <c r="R1860">
        <f>(Q1860-P1860)/Q1860</f>
        <v>-0.17278389472844347</v>
      </c>
    </row>
    <row r="1861" spans="1:18" hidden="1" x14ac:dyDescent="0.25">
      <c r="A1861" t="s">
        <v>912</v>
      </c>
      <c r="B1861">
        <v>2003</v>
      </c>
      <c r="C1861">
        <v>1</v>
      </c>
      <c r="D1861" t="s">
        <v>39</v>
      </c>
      <c r="E1861">
        <v>0</v>
      </c>
      <c r="F1861">
        <v>11</v>
      </c>
      <c r="G1861">
        <v>0.26700000000000002</v>
      </c>
      <c r="H1861">
        <v>18</v>
      </c>
      <c r="I1861">
        <v>4</v>
      </c>
      <c r="J1861">
        <v>3</v>
      </c>
      <c r="K1861">
        <v>0</v>
      </c>
      <c r="L1861">
        <v>0</v>
      </c>
      <c r="M1861">
        <v>0</v>
      </c>
      <c r="N1861">
        <v>0</v>
      </c>
      <c r="O1861">
        <v>0</v>
      </c>
      <c r="P1861" s="1">
        <f>SUM(I1861:O1861)/H1861</f>
        <v>0.3888888888888889</v>
      </c>
      <c r="Q1861" s="2">
        <v>0.35476134693759731</v>
      </c>
      <c r="R1861">
        <f>(Q1861-P1861)/Q1861</f>
        <v>-9.6198591661381408E-2</v>
      </c>
    </row>
    <row r="1862" spans="1:18" hidden="1" x14ac:dyDescent="0.25">
      <c r="A1862" t="s">
        <v>583</v>
      </c>
      <c r="B1862">
        <v>2003</v>
      </c>
      <c r="C1862">
        <v>1</v>
      </c>
      <c r="D1862" t="s">
        <v>39</v>
      </c>
      <c r="E1862">
        <v>0</v>
      </c>
      <c r="F1862">
        <v>100</v>
      </c>
      <c r="G1862">
        <v>0.23799999999999999</v>
      </c>
      <c r="H1862">
        <v>150</v>
      </c>
      <c r="I1862">
        <v>31</v>
      </c>
      <c r="J1862">
        <v>15</v>
      </c>
      <c r="K1862">
        <v>2</v>
      </c>
      <c r="L1862">
        <v>1</v>
      </c>
      <c r="M1862">
        <v>4</v>
      </c>
      <c r="N1862">
        <v>2</v>
      </c>
      <c r="O1862">
        <v>2</v>
      </c>
      <c r="P1862" s="1">
        <f>SUM(I1862:O1862)/H1862</f>
        <v>0.38</v>
      </c>
      <c r="Q1862" s="2">
        <v>0.35476134693759731</v>
      </c>
      <c r="R1862">
        <f>(Q1862-P1862)/Q1862</f>
        <v>-7.1142623851978393E-2</v>
      </c>
    </row>
    <row r="1863" spans="1:18" hidden="1" x14ac:dyDescent="0.25">
      <c r="A1863" t="s">
        <v>150</v>
      </c>
      <c r="B1863">
        <v>2003</v>
      </c>
      <c r="C1863">
        <v>1</v>
      </c>
      <c r="D1863" t="s">
        <v>39</v>
      </c>
      <c r="E1863">
        <v>0</v>
      </c>
      <c r="F1863">
        <v>113</v>
      </c>
      <c r="G1863">
        <v>0.248</v>
      </c>
      <c r="H1863">
        <v>159</v>
      </c>
      <c r="I1863">
        <v>34</v>
      </c>
      <c r="J1863">
        <v>14</v>
      </c>
      <c r="K1863">
        <v>1</v>
      </c>
      <c r="L1863">
        <v>2</v>
      </c>
      <c r="M1863">
        <v>2</v>
      </c>
      <c r="N1863">
        <v>4</v>
      </c>
      <c r="O1863">
        <v>2</v>
      </c>
      <c r="P1863" s="1">
        <f>SUM(I1863:O1863)/H1863</f>
        <v>0.37106918238993708</v>
      </c>
      <c r="Q1863" s="2">
        <v>0.35476134693759731</v>
      </c>
      <c r="R1863">
        <f>(Q1863-P1863)/Q1863</f>
        <v>-4.5968467515172459E-2</v>
      </c>
    </row>
    <row r="1864" spans="1:18" hidden="1" x14ac:dyDescent="0.25">
      <c r="A1864" t="s">
        <v>894</v>
      </c>
      <c r="B1864">
        <v>2003</v>
      </c>
      <c r="C1864">
        <v>1</v>
      </c>
      <c r="D1864" t="s">
        <v>39</v>
      </c>
      <c r="E1864">
        <v>0</v>
      </c>
      <c r="F1864">
        <v>21</v>
      </c>
      <c r="G1864">
        <v>0.26900000000000002</v>
      </c>
      <c r="H1864">
        <v>29</v>
      </c>
      <c r="I1864">
        <v>7</v>
      </c>
      <c r="J1864">
        <v>2</v>
      </c>
      <c r="K1864">
        <v>0</v>
      </c>
      <c r="L1864">
        <v>1</v>
      </c>
      <c r="M1864">
        <v>0</v>
      </c>
      <c r="N1864">
        <v>0</v>
      </c>
      <c r="O1864">
        <v>0</v>
      </c>
      <c r="P1864" s="1">
        <f>SUM(I1864:O1864)/H1864</f>
        <v>0.34482758620689657</v>
      </c>
      <c r="Q1864" s="2">
        <v>0.35476134693759731</v>
      </c>
      <c r="R1864">
        <f>(Q1864-P1864)/Q1864</f>
        <v>2.8001248773159296E-2</v>
      </c>
    </row>
    <row r="1865" spans="1:18" hidden="1" x14ac:dyDescent="0.25">
      <c r="A1865" t="s">
        <v>195</v>
      </c>
      <c r="B1865">
        <v>2003</v>
      </c>
      <c r="C1865">
        <v>3</v>
      </c>
      <c r="D1865" t="s">
        <v>39</v>
      </c>
      <c r="E1865">
        <v>0</v>
      </c>
      <c r="F1865">
        <v>43</v>
      </c>
      <c r="G1865">
        <v>0.189</v>
      </c>
      <c r="H1865">
        <v>64</v>
      </c>
      <c r="I1865">
        <v>10</v>
      </c>
      <c r="J1865">
        <v>11</v>
      </c>
      <c r="K1865">
        <v>1</v>
      </c>
      <c r="L1865">
        <v>0</v>
      </c>
      <c r="M1865">
        <v>0</v>
      </c>
      <c r="N1865">
        <v>0</v>
      </c>
      <c r="O1865">
        <v>0</v>
      </c>
      <c r="P1865" s="1">
        <f>SUM(I1865:O1865)/H1865</f>
        <v>0.34375</v>
      </c>
      <c r="Q1865" s="2">
        <v>0.35476134693759731</v>
      </c>
      <c r="R1865">
        <f>(Q1865-P1865)/Q1865</f>
        <v>3.1038744870743238E-2</v>
      </c>
    </row>
    <row r="1866" spans="1:18" hidden="1" x14ac:dyDescent="0.25">
      <c r="A1866" t="s">
        <v>130</v>
      </c>
      <c r="B1866">
        <v>2003</v>
      </c>
      <c r="C1866">
        <v>1</v>
      </c>
      <c r="D1866" t="s">
        <v>39</v>
      </c>
      <c r="E1866">
        <v>0</v>
      </c>
      <c r="F1866">
        <v>162</v>
      </c>
      <c r="G1866">
        <v>0.25600000000000001</v>
      </c>
      <c r="H1866">
        <v>228</v>
      </c>
      <c r="I1866">
        <v>53</v>
      </c>
      <c r="J1866">
        <v>18</v>
      </c>
      <c r="K1866">
        <v>2</v>
      </c>
      <c r="L1866">
        <v>1</v>
      </c>
      <c r="M1866">
        <v>2</v>
      </c>
      <c r="N1866">
        <v>2</v>
      </c>
      <c r="O1866">
        <v>0</v>
      </c>
      <c r="P1866" s="1">
        <f>SUM(I1866:O1866)/H1866</f>
        <v>0.34210526315789475</v>
      </c>
      <c r="Q1866" s="2">
        <v>0.35476134693759731</v>
      </c>
      <c r="R1866">
        <f>(Q1866-P1866)/Q1866</f>
        <v>3.5674923124950179E-2</v>
      </c>
    </row>
    <row r="1867" spans="1:18" hidden="1" x14ac:dyDescent="0.25">
      <c r="A1867" t="s">
        <v>339</v>
      </c>
      <c r="B1867">
        <v>2003</v>
      </c>
      <c r="C1867">
        <v>1</v>
      </c>
      <c r="D1867" t="s">
        <v>39</v>
      </c>
      <c r="E1867">
        <v>0</v>
      </c>
      <c r="F1867">
        <v>219</v>
      </c>
      <c r="G1867">
        <v>0.23499999999999999</v>
      </c>
      <c r="H1867">
        <v>283</v>
      </c>
      <c r="I1867">
        <v>62</v>
      </c>
      <c r="J1867">
        <v>18</v>
      </c>
      <c r="K1867">
        <v>3</v>
      </c>
      <c r="L1867">
        <v>0</v>
      </c>
      <c r="M1867">
        <v>0</v>
      </c>
      <c r="N1867">
        <v>1</v>
      </c>
      <c r="O1867">
        <v>0</v>
      </c>
      <c r="P1867" s="1">
        <f>SUM(I1867:O1867)/H1867</f>
        <v>0.29681978798586572</v>
      </c>
      <c r="Q1867" s="2">
        <v>0.35476134693759731</v>
      </c>
      <c r="R1867">
        <f>(Q1867-P1867)/Q1867</f>
        <v>0.16332545654113648</v>
      </c>
    </row>
    <row r="1868" spans="1:18" hidden="1" x14ac:dyDescent="0.25">
      <c r="A1868" t="s">
        <v>793</v>
      </c>
      <c r="B1868">
        <v>2003</v>
      </c>
      <c r="C1868">
        <v>1</v>
      </c>
      <c r="D1868" t="s">
        <v>39</v>
      </c>
      <c r="E1868">
        <v>0</v>
      </c>
      <c r="F1868">
        <v>257</v>
      </c>
      <c r="G1868">
        <v>0.22</v>
      </c>
      <c r="H1868">
        <v>338</v>
      </c>
      <c r="I1868">
        <v>69</v>
      </c>
      <c r="J1868">
        <v>13</v>
      </c>
      <c r="K1868">
        <v>1</v>
      </c>
      <c r="L1868">
        <v>5</v>
      </c>
      <c r="M1868">
        <v>1</v>
      </c>
      <c r="N1868">
        <v>2</v>
      </c>
      <c r="O1868">
        <v>4</v>
      </c>
      <c r="P1868" s="1">
        <f>SUM(I1868:O1868)/H1868</f>
        <v>0.28106508875739644</v>
      </c>
      <c r="Q1868" s="2">
        <v>0.35476134693759731</v>
      </c>
      <c r="R1868">
        <f>(Q1868-P1868)/Q1868</f>
        <v>0.20773474567161365</v>
      </c>
    </row>
    <row r="1869" spans="1:18" hidden="1" x14ac:dyDescent="0.25">
      <c r="A1869" t="s">
        <v>928</v>
      </c>
      <c r="B1869">
        <v>2003</v>
      </c>
      <c r="C1869">
        <v>1</v>
      </c>
      <c r="D1869" t="s">
        <v>39</v>
      </c>
      <c r="E1869">
        <v>0</v>
      </c>
      <c r="F1869">
        <v>28</v>
      </c>
      <c r="G1869">
        <v>0.21199999999999999</v>
      </c>
      <c r="H1869">
        <v>35</v>
      </c>
      <c r="I1869">
        <v>7</v>
      </c>
      <c r="J1869">
        <v>1</v>
      </c>
      <c r="K1869">
        <v>0</v>
      </c>
      <c r="L1869">
        <v>1</v>
      </c>
      <c r="M1869">
        <v>0</v>
      </c>
      <c r="N1869">
        <v>0</v>
      </c>
      <c r="O1869">
        <v>0</v>
      </c>
      <c r="P1869" s="1">
        <f>SUM(I1869:O1869)/H1869</f>
        <v>0.25714285714285712</v>
      </c>
      <c r="Q1869" s="2">
        <v>0.35476134693759731</v>
      </c>
      <c r="R1869">
        <f>(Q1869-P1869)/Q1869</f>
        <v>0.2751666455136989</v>
      </c>
    </row>
    <row r="1870" spans="1:18" hidden="1" x14ac:dyDescent="0.25">
      <c r="A1870" t="s">
        <v>827</v>
      </c>
      <c r="B1870">
        <v>2003</v>
      </c>
      <c r="C1870">
        <v>1</v>
      </c>
      <c r="D1870" t="s">
        <v>39</v>
      </c>
      <c r="E1870">
        <v>0</v>
      </c>
      <c r="F1870">
        <v>159</v>
      </c>
      <c r="G1870">
        <v>0.16200000000000001</v>
      </c>
      <c r="H1870">
        <v>201</v>
      </c>
      <c r="I1870">
        <v>30</v>
      </c>
      <c r="J1870">
        <v>12</v>
      </c>
      <c r="K1870">
        <v>1</v>
      </c>
      <c r="L1870">
        <v>3</v>
      </c>
      <c r="M1870">
        <v>0</v>
      </c>
      <c r="N1870">
        <v>0</v>
      </c>
      <c r="O1870">
        <v>1</v>
      </c>
      <c r="P1870" s="1">
        <f>SUM(I1870:O1870)/H1870</f>
        <v>0.23383084577114427</v>
      </c>
      <c r="Q1870" s="2">
        <v>0.35476134693759731</v>
      </c>
      <c r="R1870">
        <f>(Q1870-P1870)/Q1870</f>
        <v>0.34087845874518224</v>
      </c>
    </row>
    <row r="1871" spans="1:18" hidden="1" x14ac:dyDescent="0.25">
      <c r="A1871" t="s">
        <v>267</v>
      </c>
      <c r="B1871">
        <v>2003</v>
      </c>
      <c r="C1871">
        <v>1</v>
      </c>
      <c r="D1871" t="s">
        <v>27</v>
      </c>
      <c r="E1871">
        <v>29</v>
      </c>
      <c r="F1871">
        <v>623</v>
      </c>
      <c r="G1871">
        <v>0.2</v>
      </c>
      <c r="H1871">
        <v>819</v>
      </c>
      <c r="I1871">
        <v>152</v>
      </c>
      <c r="J1871">
        <v>46</v>
      </c>
      <c r="K1871">
        <v>1</v>
      </c>
      <c r="L1871">
        <v>5</v>
      </c>
      <c r="M1871">
        <v>7</v>
      </c>
      <c r="N1871">
        <v>6</v>
      </c>
      <c r="O1871">
        <v>3</v>
      </c>
      <c r="P1871" s="1">
        <f>SUM(I1871:O1871)/H1871</f>
        <v>0.26862026862026861</v>
      </c>
      <c r="Q1871" s="2">
        <v>0.35476134693759731</v>
      </c>
      <c r="R1871">
        <f>(Q1871-P1871)/Q1871</f>
        <v>0.24281415960595323</v>
      </c>
    </row>
    <row r="1872" spans="1:18" hidden="1" x14ac:dyDescent="0.25">
      <c r="A1872" t="s">
        <v>185</v>
      </c>
      <c r="B1872">
        <v>2003</v>
      </c>
      <c r="C1872">
        <v>1</v>
      </c>
      <c r="D1872" t="s">
        <v>27</v>
      </c>
      <c r="E1872">
        <v>27</v>
      </c>
      <c r="F1872">
        <v>441</v>
      </c>
      <c r="G1872">
        <v>0.29699999999999999</v>
      </c>
      <c r="H1872">
        <v>632</v>
      </c>
      <c r="I1872">
        <v>170</v>
      </c>
      <c r="J1872">
        <v>47</v>
      </c>
      <c r="K1872">
        <v>2</v>
      </c>
      <c r="L1872">
        <v>1</v>
      </c>
      <c r="M1872">
        <v>0</v>
      </c>
      <c r="N1872">
        <v>9</v>
      </c>
      <c r="O1872">
        <v>2</v>
      </c>
      <c r="P1872" s="1">
        <f>SUM(I1872:O1872)/H1872</f>
        <v>0.36550632911392406</v>
      </c>
      <c r="Q1872" s="2">
        <v>0.35476134693759731</v>
      </c>
      <c r="R1872">
        <f>(Q1872-P1872)/Q1872</f>
        <v>-3.0287916846298345E-2</v>
      </c>
    </row>
    <row r="1873" spans="1:18" hidden="1" x14ac:dyDescent="0.25">
      <c r="A1873" t="s">
        <v>869</v>
      </c>
      <c r="B1873">
        <v>2003</v>
      </c>
      <c r="C1873">
        <v>1</v>
      </c>
      <c r="D1873" t="s">
        <v>27</v>
      </c>
      <c r="E1873">
        <v>21</v>
      </c>
      <c r="F1873">
        <v>333</v>
      </c>
      <c r="G1873">
        <v>0.249</v>
      </c>
      <c r="H1873">
        <v>500</v>
      </c>
      <c r="I1873">
        <v>103</v>
      </c>
      <c r="J1873">
        <v>69</v>
      </c>
      <c r="K1873">
        <v>4</v>
      </c>
      <c r="L1873">
        <v>3</v>
      </c>
      <c r="M1873">
        <v>12</v>
      </c>
      <c r="N1873">
        <v>5</v>
      </c>
      <c r="O1873">
        <v>9</v>
      </c>
      <c r="P1873" s="1">
        <f>SUM(I1873:O1873)/H1873</f>
        <v>0.41</v>
      </c>
      <c r="Q1873" s="2">
        <v>0.35476134693759731</v>
      </c>
      <c r="R1873">
        <f>(Q1873-P1873)/Q1873</f>
        <v>-0.15570651520871345</v>
      </c>
    </row>
    <row r="1874" spans="1:18" hidden="1" x14ac:dyDescent="0.25">
      <c r="A1874" t="s">
        <v>943</v>
      </c>
      <c r="B1874">
        <v>2003</v>
      </c>
      <c r="C1874">
        <v>1</v>
      </c>
      <c r="D1874" t="s">
        <v>27</v>
      </c>
      <c r="E1874">
        <v>21</v>
      </c>
      <c r="F1874">
        <v>393</v>
      </c>
      <c r="G1874">
        <v>0.24199999999999999</v>
      </c>
      <c r="H1874">
        <v>545</v>
      </c>
      <c r="I1874">
        <v>116</v>
      </c>
      <c r="J1874">
        <v>49</v>
      </c>
      <c r="K1874">
        <v>3</v>
      </c>
      <c r="L1874">
        <v>7</v>
      </c>
      <c r="M1874">
        <v>2</v>
      </c>
      <c r="N1874">
        <v>6</v>
      </c>
      <c r="O1874">
        <v>3</v>
      </c>
      <c r="P1874" s="1">
        <f>SUM(I1874:O1874)/H1874</f>
        <v>0.34128440366972479</v>
      </c>
      <c r="Q1874" s="2">
        <v>0.35476134693759731</v>
      </c>
      <c r="R1874">
        <f>(Q1874-P1874)/Q1874</f>
        <v>3.7988758877508494E-2</v>
      </c>
    </row>
    <row r="1875" spans="1:18" hidden="1" x14ac:dyDescent="0.25">
      <c r="A1875" t="s">
        <v>677</v>
      </c>
      <c r="B1875">
        <v>2003</v>
      </c>
      <c r="C1875">
        <v>1</v>
      </c>
      <c r="D1875" t="s">
        <v>27</v>
      </c>
      <c r="E1875">
        <v>20</v>
      </c>
      <c r="F1875">
        <v>345</v>
      </c>
      <c r="G1875">
        <v>0.27300000000000002</v>
      </c>
      <c r="H1875">
        <v>518</v>
      </c>
      <c r="I1875">
        <v>121</v>
      </c>
      <c r="J1875">
        <v>63</v>
      </c>
      <c r="K1875">
        <v>3</v>
      </c>
      <c r="L1875">
        <v>5</v>
      </c>
      <c r="M1875">
        <v>11</v>
      </c>
      <c r="N1875">
        <v>3</v>
      </c>
      <c r="O1875">
        <v>4</v>
      </c>
      <c r="P1875" s="1">
        <f>SUM(I1875:O1875)/H1875</f>
        <v>0.40540540540540543</v>
      </c>
      <c r="Q1875" s="2">
        <v>0.35476134693759731</v>
      </c>
      <c r="R1875">
        <f>(Q1875-P1875)/Q1875</f>
        <v>-0.14275528860452893</v>
      </c>
    </row>
    <row r="1876" spans="1:18" hidden="1" x14ac:dyDescent="0.25">
      <c r="A1876" t="s">
        <v>605</v>
      </c>
      <c r="B1876">
        <v>2003</v>
      </c>
      <c r="C1876">
        <v>1</v>
      </c>
      <c r="D1876" t="s">
        <v>27</v>
      </c>
      <c r="E1876">
        <v>11</v>
      </c>
      <c r="F1876">
        <v>198</v>
      </c>
      <c r="G1876">
        <v>0.26200000000000001</v>
      </c>
      <c r="H1876">
        <v>283</v>
      </c>
      <c r="I1876">
        <v>66</v>
      </c>
      <c r="J1876">
        <v>26</v>
      </c>
      <c r="K1876">
        <v>0</v>
      </c>
      <c r="L1876">
        <v>1</v>
      </c>
      <c r="M1876">
        <v>2</v>
      </c>
      <c r="N1876">
        <v>2</v>
      </c>
      <c r="O1876">
        <v>2</v>
      </c>
      <c r="P1876" s="1">
        <f>SUM(I1876:O1876)/H1876</f>
        <v>0.34982332155477031</v>
      </c>
      <c r="Q1876" s="2">
        <v>0.35476134693759731</v>
      </c>
      <c r="R1876">
        <f>(Q1876-P1876)/Q1876</f>
        <v>1.3919288066339443E-2</v>
      </c>
    </row>
    <row r="1877" spans="1:18" hidden="1" x14ac:dyDescent="0.25">
      <c r="A1877" t="s">
        <v>412</v>
      </c>
      <c r="B1877">
        <v>2003</v>
      </c>
      <c r="C1877">
        <v>2</v>
      </c>
      <c r="D1877" t="s">
        <v>27</v>
      </c>
      <c r="E1877">
        <v>10</v>
      </c>
      <c r="F1877">
        <v>204</v>
      </c>
      <c r="G1877">
        <v>0.255</v>
      </c>
      <c r="H1877">
        <v>276</v>
      </c>
      <c r="I1877">
        <v>64</v>
      </c>
      <c r="J1877">
        <v>18</v>
      </c>
      <c r="K1877">
        <v>3</v>
      </c>
      <c r="L1877">
        <v>1</v>
      </c>
      <c r="M1877">
        <v>3</v>
      </c>
      <c r="N1877">
        <v>4</v>
      </c>
      <c r="O1877">
        <v>2</v>
      </c>
      <c r="P1877" s="1">
        <f>SUM(I1877:O1877)/H1877</f>
        <v>0.34420289855072461</v>
      </c>
      <c r="Q1877" s="2">
        <v>0.35476134693759731</v>
      </c>
      <c r="R1877">
        <f>(Q1877-P1877)/Q1877</f>
        <v>2.9762116076106609E-2</v>
      </c>
    </row>
    <row r="1878" spans="1:18" hidden="1" x14ac:dyDescent="0.25">
      <c r="A1878" t="s">
        <v>863</v>
      </c>
      <c r="B1878">
        <v>2003</v>
      </c>
      <c r="C1878">
        <v>1</v>
      </c>
      <c r="D1878" t="s">
        <v>27</v>
      </c>
      <c r="E1878">
        <v>7</v>
      </c>
      <c r="F1878">
        <v>118</v>
      </c>
      <c r="G1878">
        <v>0.27500000000000002</v>
      </c>
      <c r="H1878">
        <v>173</v>
      </c>
      <c r="I1878">
        <v>41</v>
      </c>
      <c r="J1878">
        <v>18</v>
      </c>
      <c r="K1878">
        <v>1</v>
      </c>
      <c r="L1878">
        <v>4</v>
      </c>
      <c r="M1878">
        <v>2</v>
      </c>
      <c r="N1878">
        <v>1</v>
      </c>
      <c r="O1878">
        <v>1</v>
      </c>
      <c r="P1878" s="1">
        <f>SUM(I1878:O1878)/H1878</f>
        <v>0.39306358381502893</v>
      </c>
      <c r="Q1878" s="2">
        <v>0.35476134693759731</v>
      </c>
      <c r="R1878">
        <f>(Q1878-P1878)/Q1878</f>
        <v>-0.10796620660076871</v>
      </c>
    </row>
    <row r="1879" spans="1:18" hidden="1" x14ac:dyDescent="0.25">
      <c r="A1879" t="s">
        <v>237</v>
      </c>
      <c r="B1879">
        <v>2003</v>
      </c>
      <c r="C1879">
        <v>2</v>
      </c>
      <c r="D1879" t="s">
        <v>27</v>
      </c>
      <c r="E1879">
        <v>6</v>
      </c>
      <c r="F1879">
        <v>117</v>
      </c>
      <c r="G1879">
        <v>0.23799999999999999</v>
      </c>
      <c r="H1879">
        <v>162</v>
      </c>
      <c r="I1879">
        <v>35</v>
      </c>
      <c r="J1879">
        <v>10</v>
      </c>
      <c r="K1879">
        <v>2</v>
      </c>
      <c r="L1879">
        <v>2</v>
      </c>
      <c r="M1879">
        <v>2</v>
      </c>
      <c r="N1879">
        <v>2</v>
      </c>
      <c r="O1879">
        <v>1</v>
      </c>
      <c r="P1879" s="1">
        <f>SUM(I1879:O1879)/H1879</f>
        <v>0.33333333333333331</v>
      </c>
      <c r="Q1879" s="2">
        <v>0.35476134693759731</v>
      </c>
      <c r="R1879">
        <f>(Q1879-P1879)/Q1879</f>
        <v>6.0401207147387434E-2</v>
      </c>
    </row>
    <row r="1880" spans="1:18" hidden="1" x14ac:dyDescent="0.25">
      <c r="A1880" t="s">
        <v>436</v>
      </c>
      <c r="B1880">
        <v>2003</v>
      </c>
      <c r="C1880">
        <v>1</v>
      </c>
      <c r="D1880" t="s">
        <v>27</v>
      </c>
      <c r="E1880">
        <v>5</v>
      </c>
      <c r="F1880">
        <v>300</v>
      </c>
      <c r="G1880">
        <v>0.249</v>
      </c>
      <c r="H1880">
        <v>411</v>
      </c>
      <c r="I1880">
        <v>90</v>
      </c>
      <c r="J1880">
        <v>39</v>
      </c>
      <c r="K1880">
        <v>2</v>
      </c>
      <c r="L1880">
        <v>1</v>
      </c>
      <c r="M1880">
        <v>4</v>
      </c>
      <c r="N1880">
        <v>5</v>
      </c>
      <c r="O1880">
        <v>4</v>
      </c>
      <c r="P1880" s="1">
        <f>SUM(I1880:O1880)/H1880</f>
        <v>0.35279805352798055</v>
      </c>
      <c r="Q1880" s="2">
        <v>0.35476134693759731</v>
      </c>
      <c r="R1880">
        <f>(Q1880-P1880)/Q1880</f>
        <v>5.5341243530741989E-3</v>
      </c>
    </row>
    <row r="1881" spans="1:18" hidden="1" x14ac:dyDescent="0.25">
      <c r="A1881" t="s">
        <v>653</v>
      </c>
      <c r="B1881">
        <v>2003</v>
      </c>
      <c r="C1881">
        <v>1</v>
      </c>
      <c r="D1881" t="s">
        <v>27</v>
      </c>
      <c r="E1881">
        <v>2</v>
      </c>
      <c r="F1881">
        <v>40</v>
      </c>
      <c r="G1881">
        <v>0.40400000000000003</v>
      </c>
      <c r="H1881">
        <v>64</v>
      </c>
      <c r="I1881">
        <v>21</v>
      </c>
      <c r="J1881">
        <v>5</v>
      </c>
      <c r="K1881">
        <v>0</v>
      </c>
      <c r="L1881">
        <v>1</v>
      </c>
      <c r="M1881">
        <v>0</v>
      </c>
      <c r="N1881">
        <v>4</v>
      </c>
      <c r="O1881">
        <v>2</v>
      </c>
      <c r="P1881" s="1">
        <f>SUM(I1881:O1881)/H1881</f>
        <v>0.515625</v>
      </c>
      <c r="Q1881" s="2">
        <v>0.35476134693759731</v>
      </c>
      <c r="R1881">
        <f>(Q1881-P1881)/Q1881</f>
        <v>-0.45344188269388513</v>
      </c>
    </row>
    <row r="1882" spans="1:18" hidden="1" x14ac:dyDescent="0.25">
      <c r="A1882" t="s">
        <v>413</v>
      </c>
      <c r="B1882">
        <v>2003</v>
      </c>
      <c r="C1882">
        <v>1</v>
      </c>
      <c r="D1882" t="s">
        <v>27</v>
      </c>
      <c r="E1882">
        <v>1</v>
      </c>
      <c r="F1882">
        <v>14</v>
      </c>
      <c r="G1882">
        <v>0.38100000000000001</v>
      </c>
      <c r="H1882">
        <v>22</v>
      </c>
      <c r="I1882">
        <v>8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 s="1">
        <f>SUM(I1882:O1882)/H1882</f>
        <v>0.40909090909090912</v>
      </c>
      <c r="Q1882" s="2">
        <v>0.35476134693759731</v>
      </c>
      <c r="R1882">
        <f>(Q1882-P1882)/Q1882</f>
        <v>-0.1531439730463883</v>
      </c>
    </row>
    <row r="1883" spans="1:18" hidden="1" x14ac:dyDescent="0.25">
      <c r="A1883" t="s">
        <v>602</v>
      </c>
      <c r="B1883">
        <v>2003</v>
      </c>
      <c r="C1883">
        <v>1</v>
      </c>
      <c r="D1883" t="s">
        <v>27</v>
      </c>
      <c r="E1883">
        <v>1</v>
      </c>
      <c r="F1883">
        <v>149</v>
      </c>
      <c r="G1883">
        <v>0.311</v>
      </c>
      <c r="H1883">
        <v>218</v>
      </c>
      <c r="I1883">
        <v>60</v>
      </c>
      <c r="J1883">
        <v>14</v>
      </c>
      <c r="K1883">
        <v>2</v>
      </c>
      <c r="L1883">
        <v>1</v>
      </c>
      <c r="M1883">
        <v>1</v>
      </c>
      <c r="N1883">
        <v>3</v>
      </c>
      <c r="O1883">
        <v>7</v>
      </c>
      <c r="P1883" s="1">
        <f>SUM(I1883:O1883)/H1883</f>
        <v>0.40366972477064222</v>
      </c>
      <c r="Q1883" s="2">
        <v>0.35476134693759731</v>
      </c>
      <c r="R1883">
        <f>(Q1883-P1883)/Q1883</f>
        <v>-0.13786275831692543</v>
      </c>
    </row>
    <row r="1884" spans="1:18" hidden="1" x14ac:dyDescent="0.25">
      <c r="A1884" t="s">
        <v>319</v>
      </c>
      <c r="B1884">
        <v>2003</v>
      </c>
      <c r="C1884">
        <v>1</v>
      </c>
      <c r="D1884" t="s">
        <v>27</v>
      </c>
      <c r="E1884">
        <v>0</v>
      </c>
      <c r="F1884">
        <v>9</v>
      </c>
      <c r="G1884">
        <v>0.33300000000000002</v>
      </c>
      <c r="H1884">
        <v>16</v>
      </c>
      <c r="I1884">
        <v>4</v>
      </c>
      <c r="J1884">
        <v>3</v>
      </c>
      <c r="K1884">
        <v>0</v>
      </c>
      <c r="L1884">
        <v>0</v>
      </c>
      <c r="M1884">
        <v>0</v>
      </c>
      <c r="N1884">
        <v>0</v>
      </c>
      <c r="O1884">
        <v>1</v>
      </c>
      <c r="P1884" s="1">
        <f>SUM(I1884:O1884)/H1884</f>
        <v>0.5</v>
      </c>
      <c r="Q1884" s="2">
        <v>0.35476134693759731</v>
      </c>
      <c r="R1884">
        <f>(Q1884-P1884)/Q1884</f>
        <v>-0.40939818927891891</v>
      </c>
    </row>
    <row r="1885" spans="1:18" hidden="1" x14ac:dyDescent="0.25">
      <c r="A1885" t="s">
        <v>265</v>
      </c>
      <c r="B1885">
        <v>2003</v>
      </c>
      <c r="C1885">
        <v>1</v>
      </c>
      <c r="D1885" t="s">
        <v>27</v>
      </c>
      <c r="E1885">
        <v>0</v>
      </c>
      <c r="F1885">
        <v>183</v>
      </c>
      <c r="G1885">
        <v>0.25900000000000001</v>
      </c>
      <c r="H1885">
        <v>265</v>
      </c>
      <c r="I1885">
        <v>59</v>
      </c>
      <c r="J1885">
        <v>29</v>
      </c>
      <c r="K1885">
        <v>2</v>
      </c>
      <c r="L1885">
        <v>4</v>
      </c>
      <c r="M1885">
        <v>5</v>
      </c>
      <c r="N1885">
        <v>3</v>
      </c>
      <c r="O1885">
        <v>1</v>
      </c>
      <c r="P1885" s="1">
        <f>SUM(I1885:O1885)/H1885</f>
        <v>0.38867924528301889</v>
      </c>
      <c r="Q1885" s="2">
        <v>0.35476134693759731</v>
      </c>
      <c r="R1885">
        <f>(Q1885-P1885)/Q1885</f>
        <v>-9.5607649024367233E-2</v>
      </c>
    </row>
    <row r="1886" spans="1:18" hidden="1" x14ac:dyDescent="0.25">
      <c r="A1886" t="s">
        <v>334</v>
      </c>
      <c r="B1886">
        <v>2003</v>
      </c>
      <c r="C1886">
        <v>1</v>
      </c>
      <c r="D1886" t="s">
        <v>27</v>
      </c>
      <c r="E1886">
        <v>0</v>
      </c>
      <c r="F1886">
        <v>171</v>
      </c>
      <c r="G1886">
        <v>0.26800000000000002</v>
      </c>
      <c r="H1886">
        <v>256</v>
      </c>
      <c r="I1886">
        <v>60</v>
      </c>
      <c r="J1886">
        <v>26</v>
      </c>
      <c r="K1886">
        <v>0</v>
      </c>
      <c r="L1886">
        <v>1</v>
      </c>
      <c r="M1886">
        <v>6</v>
      </c>
      <c r="N1886">
        <v>2</v>
      </c>
      <c r="O1886">
        <v>3</v>
      </c>
      <c r="P1886" s="1">
        <f>SUM(I1886:O1886)/H1886</f>
        <v>0.3828125</v>
      </c>
      <c r="Q1886" s="2">
        <v>0.35476134693759731</v>
      </c>
      <c r="R1886">
        <f>(Q1886-P1886)/Q1886</f>
        <v>-7.9070488666672309E-2</v>
      </c>
    </row>
    <row r="1887" spans="1:18" hidden="1" x14ac:dyDescent="0.25">
      <c r="A1887" t="s">
        <v>194</v>
      </c>
      <c r="B1887">
        <v>2003</v>
      </c>
      <c r="C1887">
        <v>1</v>
      </c>
      <c r="D1887" t="s">
        <v>27</v>
      </c>
      <c r="E1887">
        <v>0</v>
      </c>
      <c r="F1887">
        <v>235</v>
      </c>
      <c r="G1887">
        <v>0.246</v>
      </c>
      <c r="H1887">
        <v>335</v>
      </c>
      <c r="I1887">
        <v>74</v>
      </c>
      <c r="J1887">
        <v>28</v>
      </c>
      <c r="K1887">
        <v>6</v>
      </c>
      <c r="L1887">
        <v>0</v>
      </c>
      <c r="M1887">
        <v>5</v>
      </c>
      <c r="N1887">
        <v>3</v>
      </c>
      <c r="O1887">
        <v>3</v>
      </c>
      <c r="P1887" s="1">
        <f>SUM(I1887:O1887)/H1887</f>
        <v>0.35522388059701493</v>
      </c>
      <c r="Q1887" s="2">
        <v>0.35476134693759731</v>
      </c>
      <c r="R1887">
        <f>(Q1887-P1887)/Q1887</f>
        <v>-1.3037882041274883E-3</v>
      </c>
    </row>
    <row r="1888" spans="1:18" hidden="1" x14ac:dyDescent="0.25">
      <c r="A1888" t="s">
        <v>230</v>
      </c>
      <c r="B1888">
        <v>2003</v>
      </c>
      <c r="C1888">
        <v>1</v>
      </c>
      <c r="D1888" t="s">
        <v>27</v>
      </c>
      <c r="E1888">
        <v>0</v>
      </c>
      <c r="F1888">
        <v>78</v>
      </c>
      <c r="G1888">
        <v>0.24299999999999999</v>
      </c>
      <c r="H1888">
        <v>115</v>
      </c>
      <c r="I1888">
        <v>25</v>
      </c>
      <c r="J1888">
        <v>11</v>
      </c>
      <c r="K1888">
        <v>0</v>
      </c>
      <c r="L1888">
        <v>1</v>
      </c>
      <c r="M1888">
        <v>2</v>
      </c>
      <c r="N1888">
        <v>0</v>
      </c>
      <c r="O1888">
        <v>0</v>
      </c>
      <c r="P1888" s="1">
        <f>SUM(I1888:O1888)/H1888</f>
        <v>0.33913043478260868</v>
      </c>
      <c r="Q1888" s="2">
        <v>0.35476134693759731</v>
      </c>
      <c r="R1888">
        <f>(Q1888-P1888)/Q1888</f>
        <v>4.4060358576037642E-2</v>
      </c>
    </row>
    <row r="1889" spans="1:18" hidden="1" x14ac:dyDescent="0.25">
      <c r="A1889" t="s">
        <v>482</v>
      </c>
      <c r="B1889">
        <v>2003</v>
      </c>
      <c r="C1889">
        <v>1</v>
      </c>
      <c r="D1889" t="s">
        <v>27</v>
      </c>
      <c r="E1889">
        <v>0</v>
      </c>
      <c r="F1889">
        <v>237</v>
      </c>
      <c r="G1889">
        <v>0.186</v>
      </c>
      <c r="H1889">
        <v>316</v>
      </c>
      <c r="I1889">
        <v>51</v>
      </c>
      <c r="J1889">
        <v>33</v>
      </c>
      <c r="K1889">
        <v>3</v>
      </c>
      <c r="L1889">
        <v>3</v>
      </c>
      <c r="M1889">
        <v>4</v>
      </c>
      <c r="N1889">
        <v>2</v>
      </c>
      <c r="O1889">
        <v>4</v>
      </c>
      <c r="P1889" s="1">
        <f>SUM(I1889:O1889)/H1889</f>
        <v>0.31645569620253167</v>
      </c>
      <c r="Q1889" s="2">
        <v>0.35476134693759731</v>
      </c>
      <c r="R1889">
        <f>(Q1889-P1889)/Q1889</f>
        <v>0.10797582957030441</v>
      </c>
    </row>
    <row r="1890" spans="1:18" hidden="1" x14ac:dyDescent="0.25">
      <c r="A1890" t="s">
        <v>460</v>
      </c>
      <c r="B1890">
        <v>2003</v>
      </c>
      <c r="C1890">
        <v>2</v>
      </c>
      <c r="D1890" t="s">
        <v>27</v>
      </c>
      <c r="E1890">
        <v>0</v>
      </c>
      <c r="F1890">
        <v>105</v>
      </c>
      <c r="G1890">
        <v>0.219</v>
      </c>
      <c r="H1890">
        <v>140</v>
      </c>
      <c r="I1890">
        <v>28</v>
      </c>
      <c r="J1890">
        <v>9</v>
      </c>
      <c r="K1890">
        <v>0</v>
      </c>
      <c r="L1890">
        <v>1</v>
      </c>
      <c r="M1890">
        <v>0</v>
      </c>
      <c r="N1890">
        <v>1</v>
      </c>
      <c r="O1890">
        <v>1</v>
      </c>
      <c r="P1890" s="1">
        <f>SUM(I1890:O1890)/H1890</f>
        <v>0.2857142857142857</v>
      </c>
      <c r="Q1890" s="2">
        <v>0.35476134693759731</v>
      </c>
      <c r="R1890">
        <f>(Q1890-P1890)/Q1890</f>
        <v>0.19462960612633209</v>
      </c>
    </row>
    <row r="1891" spans="1:18" hidden="1" x14ac:dyDescent="0.25">
      <c r="A1891" t="s">
        <v>897</v>
      </c>
      <c r="B1891">
        <v>2003</v>
      </c>
      <c r="C1891">
        <v>1</v>
      </c>
      <c r="D1891" t="s">
        <v>27</v>
      </c>
      <c r="E1891">
        <v>0</v>
      </c>
      <c r="F1891">
        <v>19</v>
      </c>
      <c r="G1891">
        <v>4.8000000000000001E-2</v>
      </c>
      <c r="H1891">
        <v>24</v>
      </c>
      <c r="I1891">
        <v>1</v>
      </c>
      <c r="J1891">
        <v>2</v>
      </c>
      <c r="K1891">
        <v>0</v>
      </c>
      <c r="L1891">
        <v>1</v>
      </c>
      <c r="M1891">
        <v>0</v>
      </c>
      <c r="N1891">
        <v>0</v>
      </c>
      <c r="O1891">
        <v>0</v>
      </c>
      <c r="P1891" s="1">
        <f>SUM(I1891:O1891)/H1891</f>
        <v>0.16666666666666666</v>
      </c>
      <c r="Q1891" s="2">
        <v>0.35476134693759731</v>
      </c>
      <c r="R1891">
        <f>(Q1891-P1891)/Q1891</f>
        <v>0.5302006035736937</v>
      </c>
    </row>
    <row r="1892" spans="1:18" hidden="1" x14ac:dyDescent="0.25">
      <c r="A1892" t="s">
        <v>193</v>
      </c>
      <c r="B1892">
        <v>2003</v>
      </c>
      <c r="C1892">
        <v>1</v>
      </c>
      <c r="D1892" t="s">
        <v>20</v>
      </c>
      <c r="E1892">
        <v>33</v>
      </c>
      <c r="F1892">
        <v>662</v>
      </c>
      <c r="G1892">
        <v>0.25600000000000001</v>
      </c>
      <c r="H1892">
        <v>944</v>
      </c>
      <c r="I1892">
        <v>220</v>
      </c>
      <c r="J1892">
        <v>55</v>
      </c>
      <c r="K1892">
        <v>2</v>
      </c>
      <c r="L1892">
        <v>11</v>
      </c>
      <c r="M1892">
        <v>3</v>
      </c>
      <c r="N1892">
        <v>11</v>
      </c>
      <c r="O1892">
        <v>6</v>
      </c>
      <c r="P1892" s="1">
        <f>SUM(I1892:O1892)/H1892</f>
        <v>0.32627118644067798</v>
      </c>
      <c r="Q1892" s="2">
        <v>0.35476134693759731</v>
      </c>
      <c r="R1892">
        <f>(Q1892-P1892)/Q1892</f>
        <v>8.0307961233247765E-2</v>
      </c>
    </row>
    <row r="1893" spans="1:18" hidden="1" x14ac:dyDescent="0.25">
      <c r="A1893" t="s">
        <v>369</v>
      </c>
      <c r="B1893">
        <v>2003</v>
      </c>
      <c r="C1893">
        <v>1</v>
      </c>
      <c r="D1893" t="s">
        <v>20</v>
      </c>
      <c r="E1893">
        <v>32</v>
      </c>
      <c r="F1893">
        <v>608</v>
      </c>
      <c r="G1893">
        <v>0.30499999999999999</v>
      </c>
      <c r="H1893">
        <v>903</v>
      </c>
      <c r="I1893">
        <v>252</v>
      </c>
      <c r="J1893">
        <v>57</v>
      </c>
      <c r="K1893">
        <v>2</v>
      </c>
      <c r="L1893">
        <v>5</v>
      </c>
      <c r="M1893">
        <v>6</v>
      </c>
      <c r="N1893">
        <v>12</v>
      </c>
      <c r="O1893">
        <v>3</v>
      </c>
      <c r="P1893" s="1">
        <f>SUM(I1893:O1893)/H1893</f>
        <v>0.37320044296788485</v>
      </c>
      <c r="Q1893" s="2">
        <v>0.35476134693759731</v>
      </c>
      <c r="R1893">
        <f>(Q1893-P1893)/Q1893</f>
        <v>-5.1976057114054716E-2</v>
      </c>
    </row>
    <row r="1894" spans="1:18" hidden="1" x14ac:dyDescent="0.25">
      <c r="A1894" t="s">
        <v>308</v>
      </c>
      <c r="B1894">
        <v>2003</v>
      </c>
      <c r="C1894">
        <v>1</v>
      </c>
      <c r="D1894" t="s">
        <v>20</v>
      </c>
      <c r="E1894">
        <v>27</v>
      </c>
      <c r="F1894">
        <v>523</v>
      </c>
      <c r="G1894">
        <v>0.255</v>
      </c>
      <c r="H1894">
        <v>747</v>
      </c>
      <c r="I1894">
        <v>167</v>
      </c>
      <c r="J1894">
        <v>60</v>
      </c>
      <c r="K1894">
        <v>3</v>
      </c>
      <c r="L1894">
        <v>13</v>
      </c>
      <c r="M1894">
        <v>5</v>
      </c>
      <c r="N1894">
        <v>11</v>
      </c>
      <c r="O1894">
        <v>9</v>
      </c>
      <c r="P1894" s="1">
        <f>SUM(I1894:O1894)/H1894</f>
        <v>0.35876840696117807</v>
      </c>
      <c r="Q1894" s="2">
        <v>0.35476134693759731</v>
      </c>
      <c r="R1894">
        <f>(Q1894-P1894)/Q1894</f>
        <v>-1.1295086283133316E-2</v>
      </c>
    </row>
    <row r="1895" spans="1:18" hidden="1" x14ac:dyDescent="0.25">
      <c r="A1895" t="s">
        <v>355</v>
      </c>
      <c r="B1895">
        <v>2003</v>
      </c>
      <c r="C1895">
        <v>1</v>
      </c>
      <c r="D1895" t="s">
        <v>20</v>
      </c>
      <c r="E1895">
        <v>27</v>
      </c>
      <c r="F1895">
        <v>517</v>
      </c>
      <c r="G1895">
        <v>0.252</v>
      </c>
      <c r="H1895">
        <v>703</v>
      </c>
      <c r="I1895">
        <v>164</v>
      </c>
      <c r="J1895">
        <v>39</v>
      </c>
      <c r="K1895">
        <v>1</v>
      </c>
      <c r="L1895">
        <v>4</v>
      </c>
      <c r="M1895">
        <v>3</v>
      </c>
      <c r="N1895">
        <v>5</v>
      </c>
      <c r="O1895">
        <v>3</v>
      </c>
      <c r="P1895" s="1">
        <f>SUM(I1895:O1895)/H1895</f>
        <v>0.31152204836415365</v>
      </c>
      <c r="Q1895" s="2">
        <v>0.35476134693759731</v>
      </c>
      <c r="R1895">
        <f>(Q1895-P1895)/Q1895</f>
        <v>0.12188277823020408</v>
      </c>
    </row>
    <row r="1896" spans="1:18" hidden="1" x14ac:dyDescent="0.25">
      <c r="A1896" t="s">
        <v>824</v>
      </c>
      <c r="B1896">
        <v>2003</v>
      </c>
      <c r="C1896">
        <v>1</v>
      </c>
      <c r="D1896" t="s">
        <v>20</v>
      </c>
      <c r="E1896">
        <v>16</v>
      </c>
      <c r="F1896">
        <v>379</v>
      </c>
      <c r="G1896">
        <v>0.29899999999999999</v>
      </c>
      <c r="H1896">
        <v>563</v>
      </c>
      <c r="I1896">
        <v>153</v>
      </c>
      <c r="J1896">
        <v>41</v>
      </c>
      <c r="K1896">
        <v>0</v>
      </c>
      <c r="L1896">
        <v>5</v>
      </c>
      <c r="M1896">
        <v>4</v>
      </c>
      <c r="N1896">
        <v>2</v>
      </c>
      <c r="O1896">
        <v>4</v>
      </c>
      <c r="P1896" s="1">
        <f>SUM(I1896:O1896)/H1896</f>
        <v>0.37122557726465366</v>
      </c>
      <c r="Q1896" s="2">
        <v>0.35476134693759731</v>
      </c>
      <c r="R1896">
        <f>(Q1896-P1896)/Q1896</f>
        <v>-4.640931282164857E-2</v>
      </c>
    </row>
    <row r="1897" spans="1:18" hidden="1" x14ac:dyDescent="0.25">
      <c r="A1897" t="s">
        <v>886</v>
      </c>
      <c r="B1897">
        <v>2003</v>
      </c>
      <c r="C1897">
        <v>1</v>
      </c>
      <c r="D1897" t="s">
        <v>20</v>
      </c>
      <c r="E1897">
        <v>14</v>
      </c>
      <c r="F1897">
        <v>218</v>
      </c>
      <c r="G1897">
        <v>0.29299999999999998</v>
      </c>
      <c r="H1897">
        <v>320</v>
      </c>
      <c r="I1897">
        <v>84</v>
      </c>
      <c r="J1897">
        <v>22</v>
      </c>
      <c r="K1897">
        <v>0</v>
      </c>
      <c r="L1897">
        <v>5</v>
      </c>
      <c r="M1897">
        <v>3</v>
      </c>
      <c r="N1897">
        <v>4</v>
      </c>
      <c r="O1897">
        <v>2</v>
      </c>
      <c r="P1897" s="1">
        <f>SUM(I1897:O1897)/H1897</f>
        <v>0.375</v>
      </c>
      <c r="Q1897" s="2">
        <v>0.35476134693759731</v>
      </c>
      <c r="R1897">
        <f>(Q1897-P1897)/Q1897</f>
        <v>-5.7048641959189197E-2</v>
      </c>
    </row>
    <row r="1898" spans="1:18" hidden="1" x14ac:dyDescent="0.25">
      <c r="A1898" t="s">
        <v>114</v>
      </c>
      <c r="B1898">
        <v>2003</v>
      </c>
      <c r="C1898">
        <v>1</v>
      </c>
      <c r="D1898" t="s">
        <v>20</v>
      </c>
      <c r="E1898">
        <v>6</v>
      </c>
      <c r="F1898">
        <v>233</v>
      </c>
      <c r="G1898">
        <v>0.29599999999999999</v>
      </c>
      <c r="H1898">
        <v>354</v>
      </c>
      <c r="I1898">
        <v>93</v>
      </c>
      <c r="J1898">
        <v>34</v>
      </c>
      <c r="K1898">
        <v>4</v>
      </c>
      <c r="L1898">
        <v>2</v>
      </c>
      <c r="M1898">
        <v>2</v>
      </c>
      <c r="N1898">
        <v>3</v>
      </c>
      <c r="O1898">
        <v>1</v>
      </c>
      <c r="P1898" s="1">
        <f>SUM(I1898:O1898)/H1898</f>
        <v>0.39265536723163841</v>
      </c>
      <c r="Q1898" s="2">
        <v>0.35476134693759731</v>
      </c>
      <c r="R1898">
        <f>(Q1898-P1898)/Q1898</f>
        <v>-0.10681552717384026</v>
      </c>
    </row>
    <row r="1899" spans="1:18" hidden="1" x14ac:dyDescent="0.25">
      <c r="A1899" t="s">
        <v>145</v>
      </c>
      <c r="B1899">
        <v>2003</v>
      </c>
      <c r="C1899">
        <v>2</v>
      </c>
      <c r="D1899" t="s">
        <v>20</v>
      </c>
      <c r="E1899">
        <v>6</v>
      </c>
      <c r="F1899">
        <v>114</v>
      </c>
      <c r="G1899">
        <v>0.23799999999999999</v>
      </c>
      <c r="H1899">
        <v>162</v>
      </c>
      <c r="I1899">
        <v>34</v>
      </c>
      <c r="J1899">
        <v>14</v>
      </c>
      <c r="K1899">
        <v>1</v>
      </c>
      <c r="L1899">
        <v>1</v>
      </c>
      <c r="M1899">
        <v>2</v>
      </c>
      <c r="N1899">
        <v>3</v>
      </c>
      <c r="O1899">
        <v>1</v>
      </c>
      <c r="P1899" s="1">
        <f>SUM(I1899:O1899)/H1899</f>
        <v>0.34567901234567899</v>
      </c>
      <c r="Q1899" s="2">
        <v>0.35476134693759731</v>
      </c>
      <c r="R1899">
        <f>(Q1899-P1899)/Q1899</f>
        <v>2.560125185654993E-2</v>
      </c>
    </row>
    <row r="1900" spans="1:18" hidden="1" x14ac:dyDescent="0.25">
      <c r="A1900" t="s">
        <v>853</v>
      </c>
      <c r="B1900">
        <v>2003</v>
      </c>
      <c r="C1900">
        <v>1</v>
      </c>
      <c r="D1900" t="s">
        <v>20</v>
      </c>
      <c r="E1900">
        <v>1</v>
      </c>
      <c r="F1900">
        <v>115</v>
      </c>
      <c r="G1900">
        <v>0.21199999999999999</v>
      </c>
      <c r="H1900">
        <v>162</v>
      </c>
      <c r="I1900">
        <v>29</v>
      </c>
      <c r="J1900">
        <v>20</v>
      </c>
      <c r="K1900">
        <v>2</v>
      </c>
      <c r="L1900">
        <v>1</v>
      </c>
      <c r="M1900">
        <v>3</v>
      </c>
      <c r="N1900">
        <v>1</v>
      </c>
      <c r="O1900">
        <v>3</v>
      </c>
      <c r="P1900" s="1">
        <f>SUM(I1900:O1900)/H1900</f>
        <v>0.36419753086419754</v>
      </c>
      <c r="Q1900" s="2">
        <v>0.35476134693759731</v>
      </c>
      <c r="R1900">
        <f>(Q1900-P1900)/Q1900</f>
        <v>-2.65986810797064E-2</v>
      </c>
    </row>
    <row r="1901" spans="1:18" hidden="1" x14ac:dyDescent="0.25">
      <c r="A1901" t="s">
        <v>801</v>
      </c>
      <c r="B1901">
        <v>2003</v>
      </c>
      <c r="C1901">
        <v>1</v>
      </c>
      <c r="D1901" t="s">
        <v>20</v>
      </c>
      <c r="E1901">
        <v>0</v>
      </c>
      <c r="F1901">
        <v>3</v>
      </c>
      <c r="G1901">
        <v>0.57099999999999995</v>
      </c>
      <c r="H1901">
        <v>10</v>
      </c>
      <c r="I1901">
        <v>4</v>
      </c>
      <c r="J1901">
        <v>3</v>
      </c>
      <c r="K1901">
        <v>0</v>
      </c>
      <c r="L1901">
        <v>0</v>
      </c>
      <c r="M1901">
        <v>0</v>
      </c>
      <c r="N1901">
        <v>0</v>
      </c>
      <c r="O1901">
        <v>0</v>
      </c>
      <c r="P1901" s="1">
        <f>SUM(I1901:O1901)/H1901</f>
        <v>0.7</v>
      </c>
      <c r="Q1901" s="2">
        <v>0.35476134693759731</v>
      </c>
      <c r="R1901">
        <f>(Q1901-P1901)/Q1901</f>
        <v>-0.97315746499048639</v>
      </c>
    </row>
    <row r="1902" spans="1:18" hidden="1" x14ac:dyDescent="0.25">
      <c r="A1902" t="s">
        <v>140</v>
      </c>
      <c r="B1902">
        <v>2003</v>
      </c>
      <c r="C1902">
        <v>1</v>
      </c>
      <c r="D1902" t="s">
        <v>20</v>
      </c>
      <c r="E1902">
        <v>0</v>
      </c>
      <c r="F1902">
        <v>12</v>
      </c>
      <c r="G1902">
        <v>0.56000000000000005</v>
      </c>
      <c r="H1902">
        <v>28</v>
      </c>
      <c r="I1902">
        <v>14</v>
      </c>
      <c r="J1902">
        <v>2</v>
      </c>
      <c r="K1902">
        <v>2</v>
      </c>
      <c r="L1902">
        <v>1</v>
      </c>
      <c r="M1902">
        <v>0</v>
      </c>
      <c r="N1902">
        <v>0</v>
      </c>
      <c r="O1902">
        <v>0</v>
      </c>
      <c r="P1902" s="1">
        <f>SUM(I1902:O1902)/H1902</f>
        <v>0.6785714285714286</v>
      </c>
      <c r="Q1902" s="2">
        <v>0.35476134693759731</v>
      </c>
      <c r="R1902">
        <f>(Q1902-P1902)/Q1902</f>
        <v>-0.91275468544996152</v>
      </c>
    </row>
    <row r="1903" spans="1:18" hidden="1" x14ac:dyDescent="0.25">
      <c r="A1903" t="s">
        <v>891</v>
      </c>
      <c r="B1903">
        <v>2003</v>
      </c>
      <c r="C1903">
        <v>1</v>
      </c>
      <c r="D1903" t="s">
        <v>20</v>
      </c>
      <c r="E1903">
        <v>0</v>
      </c>
      <c r="F1903">
        <v>27</v>
      </c>
      <c r="G1903">
        <v>0.27800000000000002</v>
      </c>
      <c r="H1903">
        <v>48</v>
      </c>
      <c r="I1903">
        <v>10</v>
      </c>
      <c r="J1903">
        <v>11</v>
      </c>
      <c r="K1903">
        <v>0</v>
      </c>
      <c r="L1903">
        <v>0</v>
      </c>
      <c r="M1903">
        <v>1</v>
      </c>
      <c r="N1903">
        <v>0</v>
      </c>
      <c r="O1903">
        <v>1</v>
      </c>
      <c r="P1903" s="1">
        <f>SUM(I1903:O1903)/H1903</f>
        <v>0.47916666666666669</v>
      </c>
      <c r="Q1903" s="2">
        <v>0.35476134693759731</v>
      </c>
      <c r="R1903">
        <f>(Q1903-P1903)/Q1903</f>
        <v>-0.35067326472563071</v>
      </c>
    </row>
    <row r="1904" spans="1:18" hidden="1" x14ac:dyDescent="0.25">
      <c r="A1904" t="s">
        <v>737</v>
      </c>
      <c r="B1904">
        <v>2003</v>
      </c>
      <c r="C1904">
        <v>1</v>
      </c>
      <c r="D1904" t="s">
        <v>20</v>
      </c>
      <c r="E1904">
        <v>0</v>
      </c>
      <c r="F1904">
        <v>34</v>
      </c>
      <c r="G1904">
        <v>0.25</v>
      </c>
      <c r="H1904">
        <v>59</v>
      </c>
      <c r="I1904">
        <v>11</v>
      </c>
      <c r="J1904">
        <v>12</v>
      </c>
      <c r="K1904">
        <v>1</v>
      </c>
      <c r="L1904">
        <v>1</v>
      </c>
      <c r="M1904">
        <v>1</v>
      </c>
      <c r="N1904">
        <v>1</v>
      </c>
      <c r="O1904">
        <v>1</v>
      </c>
      <c r="P1904" s="1">
        <f>SUM(I1904:O1904)/H1904</f>
        <v>0.47457627118644069</v>
      </c>
      <c r="Q1904" s="2">
        <v>0.35476134693759731</v>
      </c>
      <c r="R1904">
        <f>(Q1904-P1904)/Q1904</f>
        <v>-0.3377338745698214</v>
      </c>
    </row>
    <row r="1905" spans="1:18" hidden="1" x14ac:dyDescent="0.25">
      <c r="A1905" t="s">
        <v>316</v>
      </c>
      <c r="B1905">
        <v>2003</v>
      </c>
      <c r="C1905">
        <v>2</v>
      </c>
      <c r="D1905" t="s">
        <v>20</v>
      </c>
      <c r="E1905">
        <v>0</v>
      </c>
      <c r="F1905">
        <v>130</v>
      </c>
      <c r="G1905">
        <v>0.308</v>
      </c>
      <c r="H1905">
        <v>199</v>
      </c>
      <c r="I1905">
        <v>53</v>
      </c>
      <c r="J1905">
        <v>16</v>
      </c>
      <c r="K1905">
        <v>4</v>
      </c>
      <c r="L1905">
        <v>5</v>
      </c>
      <c r="M1905">
        <v>4</v>
      </c>
      <c r="N1905">
        <v>2</v>
      </c>
      <c r="O1905">
        <v>4</v>
      </c>
      <c r="P1905" s="1">
        <f>SUM(I1905:O1905)/H1905</f>
        <v>0.44221105527638194</v>
      </c>
      <c r="Q1905" s="2">
        <v>0.35476134693759731</v>
      </c>
      <c r="R1905">
        <f>(Q1905-P1905)/Q1905</f>
        <v>-0.24650292117130526</v>
      </c>
    </row>
    <row r="1906" spans="1:18" hidden="1" x14ac:dyDescent="0.25">
      <c r="A1906" t="s">
        <v>237</v>
      </c>
      <c r="B1906">
        <v>2003</v>
      </c>
      <c r="C1906">
        <v>1</v>
      </c>
      <c r="D1906" t="s">
        <v>20</v>
      </c>
      <c r="E1906">
        <v>0</v>
      </c>
      <c r="F1906">
        <v>89</v>
      </c>
      <c r="G1906">
        <v>0.315</v>
      </c>
      <c r="H1906">
        <v>129</v>
      </c>
      <c r="I1906">
        <v>35</v>
      </c>
      <c r="J1906">
        <v>14</v>
      </c>
      <c r="K1906">
        <v>2</v>
      </c>
      <c r="L1906">
        <v>1</v>
      </c>
      <c r="M1906">
        <v>1</v>
      </c>
      <c r="N1906">
        <v>2</v>
      </c>
      <c r="O1906">
        <v>1</v>
      </c>
      <c r="P1906" s="1">
        <f>SUM(I1906:O1906)/H1906</f>
        <v>0.43410852713178294</v>
      </c>
      <c r="Q1906" s="2">
        <v>0.35476134693759731</v>
      </c>
      <c r="R1906">
        <f>(Q1906-P1906)/Q1906</f>
        <v>-0.22366354418014664</v>
      </c>
    </row>
    <row r="1907" spans="1:18" hidden="1" x14ac:dyDescent="0.25">
      <c r="A1907" t="s">
        <v>477</v>
      </c>
      <c r="B1907">
        <v>2003</v>
      </c>
      <c r="C1907">
        <v>1</v>
      </c>
      <c r="D1907" t="s">
        <v>20</v>
      </c>
      <c r="E1907">
        <v>0</v>
      </c>
      <c r="F1907">
        <v>8</v>
      </c>
      <c r="G1907">
        <v>0.38500000000000001</v>
      </c>
      <c r="H1907">
        <v>14</v>
      </c>
      <c r="I1907">
        <v>5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 s="1">
        <f>SUM(I1907:O1907)/H1907</f>
        <v>0.42857142857142855</v>
      </c>
      <c r="Q1907" s="2">
        <v>0.35476134693759731</v>
      </c>
      <c r="R1907">
        <f>(Q1907-P1907)/Q1907</f>
        <v>-0.20805559081050187</v>
      </c>
    </row>
    <row r="1908" spans="1:18" hidden="1" x14ac:dyDescent="0.25">
      <c r="A1908" t="s">
        <v>910</v>
      </c>
      <c r="B1908">
        <v>2003</v>
      </c>
      <c r="C1908">
        <v>1</v>
      </c>
      <c r="D1908" t="s">
        <v>20</v>
      </c>
      <c r="E1908">
        <v>0</v>
      </c>
      <c r="F1908">
        <v>13</v>
      </c>
      <c r="G1908">
        <v>0.2</v>
      </c>
      <c r="H1908">
        <v>17</v>
      </c>
      <c r="I1908">
        <v>3</v>
      </c>
      <c r="J1908">
        <v>1</v>
      </c>
      <c r="K1908">
        <v>1</v>
      </c>
      <c r="L1908">
        <v>0</v>
      </c>
      <c r="M1908">
        <v>1</v>
      </c>
      <c r="N1908">
        <v>0</v>
      </c>
      <c r="O1908">
        <v>1</v>
      </c>
      <c r="P1908" s="1">
        <f>SUM(I1908:O1908)/H1908</f>
        <v>0.41176470588235292</v>
      </c>
      <c r="Q1908" s="2">
        <v>0.35476134693759731</v>
      </c>
      <c r="R1908">
        <f>(Q1908-P1908)/Q1908</f>
        <v>-0.16068086175910964</v>
      </c>
    </row>
    <row r="1909" spans="1:18" hidden="1" x14ac:dyDescent="0.25">
      <c r="A1909" t="s">
        <v>331</v>
      </c>
      <c r="B1909">
        <v>2003</v>
      </c>
      <c r="C1909">
        <v>2</v>
      </c>
      <c r="D1909" t="s">
        <v>20</v>
      </c>
      <c r="E1909">
        <v>0</v>
      </c>
      <c r="F1909">
        <v>54</v>
      </c>
      <c r="G1909">
        <v>0.26200000000000001</v>
      </c>
      <c r="H1909">
        <v>79</v>
      </c>
      <c r="I1909">
        <v>17</v>
      </c>
      <c r="J1909">
        <v>12</v>
      </c>
      <c r="K1909">
        <v>0</v>
      </c>
      <c r="L1909">
        <v>1</v>
      </c>
      <c r="M1909">
        <v>0</v>
      </c>
      <c r="N1909">
        <v>1</v>
      </c>
      <c r="O1909">
        <v>0</v>
      </c>
      <c r="P1909" s="1">
        <f>SUM(I1909:O1909)/H1909</f>
        <v>0.39240506329113922</v>
      </c>
      <c r="Q1909" s="2">
        <v>0.35476134693759731</v>
      </c>
      <c r="R1909">
        <f>(Q1909-P1909)/Q1909</f>
        <v>-0.10610997133282239</v>
      </c>
    </row>
    <row r="1910" spans="1:18" hidden="1" x14ac:dyDescent="0.25">
      <c r="A1910" t="s">
        <v>113</v>
      </c>
      <c r="B1910">
        <v>2003</v>
      </c>
      <c r="C1910">
        <v>1</v>
      </c>
      <c r="D1910" t="s">
        <v>20</v>
      </c>
      <c r="E1910">
        <v>0</v>
      </c>
      <c r="F1910">
        <v>202</v>
      </c>
      <c r="G1910">
        <v>0.248</v>
      </c>
      <c r="H1910">
        <v>293</v>
      </c>
      <c r="I1910">
        <v>62</v>
      </c>
      <c r="J1910">
        <v>31</v>
      </c>
      <c r="K1910">
        <v>4</v>
      </c>
      <c r="L1910">
        <v>4</v>
      </c>
      <c r="M1910">
        <v>4</v>
      </c>
      <c r="N1910">
        <v>5</v>
      </c>
      <c r="O1910">
        <v>3</v>
      </c>
      <c r="P1910" s="1">
        <f>SUM(I1910:O1910)/H1910</f>
        <v>0.38566552901023893</v>
      </c>
      <c r="Q1910" s="2">
        <v>0.35476134693759731</v>
      </c>
      <c r="R1910">
        <f>(Q1910-P1910)/Q1910</f>
        <v>-8.7112596508654244E-2</v>
      </c>
    </row>
    <row r="1911" spans="1:18" hidden="1" x14ac:dyDescent="0.25">
      <c r="A1911" t="s">
        <v>800</v>
      </c>
      <c r="B1911">
        <v>2003</v>
      </c>
      <c r="C1911">
        <v>1</v>
      </c>
      <c r="D1911" t="s">
        <v>20</v>
      </c>
      <c r="E1911">
        <v>0</v>
      </c>
      <c r="F1911">
        <v>27</v>
      </c>
      <c r="G1911">
        <v>0.30599999999999999</v>
      </c>
      <c r="H1911">
        <v>39</v>
      </c>
      <c r="I1911">
        <v>11</v>
      </c>
      <c r="J1911">
        <v>2</v>
      </c>
      <c r="K1911">
        <v>0</v>
      </c>
      <c r="L1911">
        <v>1</v>
      </c>
      <c r="M1911">
        <v>1</v>
      </c>
      <c r="N1911">
        <v>0</v>
      </c>
      <c r="O1911">
        <v>0</v>
      </c>
      <c r="P1911" s="1">
        <f>SUM(I1911:O1911)/H1911</f>
        <v>0.38461538461538464</v>
      </c>
      <c r="Q1911" s="2">
        <v>0.35476134693759731</v>
      </c>
      <c r="R1911">
        <f>(Q1911-P1911)/Q1911</f>
        <v>-8.4152453291476165E-2</v>
      </c>
    </row>
    <row r="1912" spans="1:18" hidden="1" x14ac:dyDescent="0.25">
      <c r="A1912" t="s">
        <v>346</v>
      </c>
      <c r="B1912">
        <v>2003</v>
      </c>
      <c r="C1912">
        <v>1</v>
      </c>
      <c r="D1912" t="s">
        <v>20</v>
      </c>
      <c r="E1912">
        <v>0</v>
      </c>
      <c r="F1912">
        <v>191</v>
      </c>
      <c r="G1912">
        <v>0.23699999999999999</v>
      </c>
      <c r="H1912">
        <v>274</v>
      </c>
      <c r="I1912">
        <v>56</v>
      </c>
      <c r="J1912">
        <v>30</v>
      </c>
      <c r="K1912">
        <v>5</v>
      </c>
      <c r="L1912">
        <v>3</v>
      </c>
      <c r="M1912">
        <v>2</v>
      </c>
      <c r="N1912">
        <v>3</v>
      </c>
      <c r="O1912">
        <v>2</v>
      </c>
      <c r="P1912" s="1">
        <f>SUM(I1912:O1912)/H1912</f>
        <v>0.36861313868613138</v>
      </c>
      <c r="Q1912" s="2">
        <v>0.35476134693759731</v>
      </c>
      <c r="R1912">
        <f>(Q1912-P1912)/Q1912</f>
        <v>-3.9045380417305181E-2</v>
      </c>
    </row>
    <row r="1913" spans="1:18" hidden="1" x14ac:dyDescent="0.25">
      <c r="A1913" t="s">
        <v>157</v>
      </c>
      <c r="B1913">
        <v>2003</v>
      </c>
      <c r="C1913">
        <v>1</v>
      </c>
      <c r="D1913" t="s">
        <v>20</v>
      </c>
      <c r="E1913">
        <v>0</v>
      </c>
      <c r="F1913">
        <v>52</v>
      </c>
      <c r="G1913">
        <v>0.27100000000000002</v>
      </c>
      <c r="H1913">
        <v>77</v>
      </c>
      <c r="I1913">
        <v>19</v>
      </c>
      <c r="J1913">
        <v>6</v>
      </c>
      <c r="K1913">
        <v>0</v>
      </c>
      <c r="L1913">
        <v>1</v>
      </c>
      <c r="M1913">
        <v>1</v>
      </c>
      <c r="N1913">
        <v>0</v>
      </c>
      <c r="O1913">
        <v>0</v>
      </c>
      <c r="P1913" s="1">
        <f>SUM(I1913:O1913)/H1913</f>
        <v>0.35064935064935066</v>
      </c>
      <c r="Q1913" s="2">
        <v>0.35476134693759731</v>
      </c>
      <c r="R1913">
        <f>(Q1913-P1913)/Q1913</f>
        <v>1.1590880245952943E-2</v>
      </c>
    </row>
    <row r="1914" spans="1:18" hidden="1" x14ac:dyDescent="0.25">
      <c r="A1914" t="s">
        <v>184</v>
      </c>
      <c r="B1914">
        <v>2003</v>
      </c>
      <c r="C1914">
        <v>1</v>
      </c>
      <c r="D1914" t="s">
        <v>20</v>
      </c>
      <c r="E1914">
        <v>0</v>
      </c>
      <c r="F1914">
        <v>54</v>
      </c>
      <c r="G1914">
        <v>0.246</v>
      </c>
      <c r="H1914">
        <v>77</v>
      </c>
      <c r="I1914">
        <v>17</v>
      </c>
      <c r="J1914">
        <v>7</v>
      </c>
      <c r="K1914">
        <v>1</v>
      </c>
      <c r="L1914">
        <v>0</v>
      </c>
      <c r="M1914">
        <v>0</v>
      </c>
      <c r="N1914">
        <v>1</v>
      </c>
      <c r="O1914">
        <v>0</v>
      </c>
      <c r="P1914" s="1">
        <f>SUM(I1914:O1914)/H1914</f>
        <v>0.33766233766233766</v>
      </c>
      <c r="Q1914" s="2">
        <v>0.35476134693759731</v>
      </c>
      <c r="R1914">
        <f>(Q1914-P1914)/Q1914</f>
        <v>4.8198625422028775E-2</v>
      </c>
    </row>
    <row r="1915" spans="1:18" hidden="1" x14ac:dyDescent="0.25">
      <c r="A1915" t="s">
        <v>238</v>
      </c>
      <c r="B1915">
        <v>2003</v>
      </c>
      <c r="C1915">
        <v>1</v>
      </c>
      <c r="D1915" t="s">
        <v>20</v>
      </c>
      <c r="E1915">
        <v>0</v>
      </c>
      <c r="F1915">
        <v>126</v>
      </c>
      <c r="G1915">
        <v>0.2</v>
      </c>
      <c r="H1915">
        <v>174</v>
      </c>
      <c r="I1915">
        <v>31</v>
      </c>
      <c r="J1915">
        <v>18</v>
      </c>
      <c r="K1915">
        <v>1</v>
      </c>
      <c r="L1915">
        <v>0</v>
      </c>
      <c r="M1915">
        <v>6</v>
      </c>
      <c r="N1915">
        <v>1</v>
      </c>
      <c r="O1915">
        <v>0</v>
      </c>
      <c r="P1915" s="1">
        <f>SUM(I1915:O1915)/H1915</f>
        <v>0.32758620689655171</v>
      </c>
      <c r="Q1915" s="2">
        <v>0.35476134693759731</v>
      </c>
      <c r="R1915">
        <f>(Q1915-P1915)/Q1915</f>
        <v>7.6601186334501428E-2</v>
      </c>
    </row>
    <row r="1916" spans="1:18" hidden="1" x14ac:dyDescent="0.25">
      <c r="A1916" t="s">
        <v>719</v>
      </c>
      <c r="B1916">
        <v>2003</v>
      </c>
      <c r="C1916">
        <v>1</v>
      </c>
      <c r="D1916" t="s">
        <v>376</v>
      </c>
      <c r="E1916">
        <v>28</v>
      </c>
      <c r="F1916">
        <v>565</v>
      </c>
      <c r="G1916">
        <v>0.23699999999999999</v>
      </c>
      <c r="H1916">
        <v>836</v>
      </c>
      <c r="I1916">
        <v>165</v>
      </c>
      <c r="J1916">
        <v>106</v>
      </c>
      <c r="K1916">
        <v>2</v>
      </c>
      <c r="L1916">
        <v>20</v>
      </c>
      <c r="M1916">
        <v>15</v>
      </c>
      <c r="N1916">
        <v>3</v>
      </c>
      <c r="O1916">
        <v>10</v>
      </c>
      <c r="P1916" s="1">
        <f>SUM(I1916:O1916)/H1916</f>
        <v>0.38397129186602869</v>
      </c>
      <c r="Q1916" s="2">
        <v>0.35476134693759731</v>
      </c>
      <c r="R1916">
        <f>(Q1916-P1916)/Q1916</f>
        <v>-8.2336886982136245E-2</v>
      </c>
    </row>
    <row r="1917" spans="1:18" hidden="1" x14ac:dyDescent="0.25">
      <c r="A1917" t="s">
        <v>338</v>
      </c>
      <c r="B1917">
        <v>2003</v>
      </c>
      <c r="C1917">
        <v>1</v>
      </c>
      <c r="D1917" t="s">
        <v>376</v>
      </c>
      <c r="E1917">
        <v>25</v>
      </c>
      <c r="F1917">
        <v>469</v>
      </c>
      <c r="G1917">
        <v>0.22800000000000001</v>
      </c>
      <c r="H1917">
        <v>668</v>
      </c>
      <c r="I1917">
        <v>131</v>
      </c>
      <c r="J1917">
        <v>69</v>
      </c>
      <c r="K1917">
        <v>1</v>
      </c>
      <c r="L1917">
        <v>12</v>
      </c>
      <c r="M1917">
        <v>3</v>
      </c>
      <c r="N1917">
        <v>3</v>
      </c>
      <c r="O1917">
        <v>9</v>
      </c>
      <c r="P1917" s="1">
        <f>SUM(I1917:O1917)/H1917</f>
        <v>0.3413173652694611</v>
      </c>
      <c r="Q1917" s="2">
        <v>0.35476134693759731</v>
      </c>
      <c r="R1917">
        <f>(Q1917-P1917)/Q1917</f>
        <v>3.7895846839540302E-2</v>
      </c>
    </row>
    <row r="1918" spans="1:18" hidden="1" x14ac:dyDescent="0.25">
      <c r="A1918" t="s">
        <v>658</v>
      </c>
      <c r="B1918">
        <v>2003</v>
      </c>
      <c r="C1918">
        <v>1</v>
      </c>
      <c r="D1918" t="s">
        <v>376</v>
      </c>
      <c r="E1918">
        <v>22</v>
      </c>
      <c r="F1918">
        <v>401</v>
      </c>
      <c r="G1918">
        <v>0.30299999999999999</v>
      </c>
      <c r="H1918">
        <v>619</v>
      </c>
      <c r="I1918">
        <v>167</v>
      </c>
      <c r="J1918">
        <v>47</v>
      </c>
      <c r="K1918">
        <v>1</v>
      </c>
      <c r="L1918">
        <v>11</v>
      </c>
      <c r="M1918">
        <v>3</v>
      </c>
      <c r="N1918">
        <v>1</v>
      </c>
      <c r="O1918">
        <v>8</v>
      </c>
      <c r="P1918" s="1">
        <f>SUM(I1918:O1918)/H1918</f>
        <v>0.38449111470113084</v>
      </c>
      <c r="Q1918" s="2">
        <v>0.35476134693759731</v>
      </c>
      <c r="R1918">
        <f>(Q1918-P1918)/Q1918</f>
        <v>-8.3802161707213871E-2</v>
      </c>
    </row>
    <row r="1919" spans="1:18" hidden="1" x14ac:dyDescent="0.25">
      <c r="A1919" t="s">
        <v>828</v>
      </c>
      <c r="B1919">
        <v>2003</v>
      </c>
      <c r="C1919">
        <v>1</v>
      </c>
      <c r="D1919" t="s">
        <v>376</v>
      </c>
      <c r="E1919">
        <v>19</v>
      </c>
      <c r="F1919">
        <v>386</v>
      </c>
      <c r="G1919">
        <v>0.27800000000000002</v>
      </c>
      <c r="H1919">
        <v>566</v>
      </c>
      <c r="I1919">
        <v>137</v>
      </c>
      <c r="J1919">
        <v>60</v>
      </c>
      <c r="K1919">
        <v>4</v>
      </c>
      <c r="L1919">
        <v>4</v>
      </c>
      <c r="M1919">
        <v>8</v>
      </c>
      <c r="N1919">
        <v>4</v>
      </c>
      <c r="O1919">
        <v>5</v>
      </c>
      <c r="P1919" s="1">
        <f>SUM(I1919:O1919)/H1919</f>
        <v>0.392226148409894</v>
      </c>
      <c r="Q1919" s="2">
        <v>0.35476134693759731</v>
      </c>
      <c r="R1919">
        <f>(Q1919-P1919)/Q1919</f>
        <v>-0.10560564671349827</v>
      </c>
    </row>
    <row r="1920" spans="1:18" hidden="1" x14ac:dyDescent="0.25">
      <c r="A1920" t="s">
        <v>521</v>
      </c>
      <c r="B1920">
        <v>2003</v>
      </c>
      <c r="C1920">
        <v>1</v>
      </c>
      <c r="D1920" t="s">
        <v>376</v>
      </c>
      <c r="E1920">
        <v>18</v>
      </c>
      <c r="F1920">
        <v>303</v>
      </c>
      <c r="G1920">
        <v>0.26300000000000001</v>
      </c>
      <c r="H1920">
        <v>440</v>
      </c>
      <c r="I1920">
        <v>103</v>
      </c>
      <c r="J1920">
        <v>39</v>
      </c>
      <c r="K1920">
        <v>1</v>
      </c>
      <c r="L1920">
        <v>5</v>
      </c>
      <c r="M1920">
        <v>0</v>
      </c>
      <c r="N1920">
        <v>2</v>
      </c>
      <c r="O1920">
        <v>2</v>
      </c>
      <c r="P1920" s="1">
        <f>SUM(I1920:O1920)/H1920</f>
        <v>0.34545454545454546</v>
      </c>
      <c r="Q1920" s="2">
        <v>0.35476134693759731</v>
      </c>
      <c r="R1920">
        <f>(Q1920-P1920)/Q1920</f>
        <v>2.6233978316383275E-2</v>
      </c>
    </row>
    <row r="1921" spans="1:18" hidden="1" x14ac:dyDescent="0.25">
      <c r="A1921" t="s">
        <v>729</v>
      </c>
      <c r="B1921">
        <v>2003</v>
      </c>
      <c r="C1921">
        <v>1</v>
      </c>
      <c r="D1921" t="s">
        <v>376</v>
      </c>
      <c r="E1921">
        <v>10</v>
      </c>
      <c r="F1921">
        <v>145</v>
      </c>
      <c r="G1921">
        <v>0.29199999999999998</v>
      </c>
      <c r="H1921">
        <v>225</v>
      </c>
      <c r="I1921">
        <v>57</v>
      </c>
      <c r="J1921">
        <v>23</v>
      </c>
      <c r="K1921">
        <v>1</v>
      </c>
      <c r="L1921">
        <v>3</v>
      </c>
      <c r="M1921">
        <v>1</v>
      </c>
      <c r="N1921">
        <v>2</v>
      </c>
      <c r="O1921">
        <v>2</v>
      </c>
      <c r="P1921" s="1">
        <f>SUM(I1921:O1921)/H1921</f>
        <v>0.39555555555555555</v>
      </c>
      <c r="Q1921" s="2">
        <v>0.35476134693759731</v>
      </c>
      <c r="R1921">
        <f>(Q1921-P1921)/Q1921</f>
        <v>-0.11499056751843362</v>
      </c>
    </row>
    <row r="1922" spans="1:18" hidden="1" x14ac:dyDescent="0.25">
      <c r="A1922" t="s">
        <v>253</v>
      </c>
      <c r="B1922">
        <v>2003</v>
      </c>
      <c r="C1922">
        <v>1</v>
      </c>
      <c r="D1922" t="s">
        <v>376</v>
      </c>
      <c r="E1922">
        <v>7</v>
      </c>
      <c r="F1922">
        <v>131</v>
      </c>
      <c r="G1922">
        <v>0.32800000000000001</v>
      </c>
      <c r="H1922">
        <v>200</v>
      </c>
      <c r="I1922">
        <v>60</v>
      </c>
      <c r="J1922">
        <v>13</v>
      </c>
      <c r="K1922">
        <v>0</v>
      </c>
      <c r="L1922">
        <v>0</v>
      </c>
      <c r="M1922">
        <v>2</v>
      </c>
      <c r="N1922">
        <v>2</v>
      </c>
      <c r="O1922">
        <v>2</v>
      </c>
      <c r="P1922" s="1">
        <f>SUM(I1922:O1922)/H1922</f>
        <v>0.39500000000000002</v>
      </c>
      <c r="Q1922" s="2">
        <v>0.35476134693759731</v>
      </c>
      <c r="R1922">
        <f>(Q1922-P1922)/Q1922</f>
        <v>-0.11342456953034601</v>
      </c>
    </row>
    <row r="1923" spans="1:18" hidden="1" x14ac:dyDescent="0.25">
      <c r="A1923" t="s">
        <v>709</v>
      </c>
      <c r="B1923">
        <v>2003</v>
      </c>
      <c r="C1923">
        <v>1</v>
      </c>
      <c r="D1923" t="s">
        <v>376</v>
      </c>
      <c r="E1923">
        <v>7</v>
      </c>
      <c r="F1923">
        <v>106</v>
      </c>
      <c r="G1923">
        <v>0.27500000000000002</v>
      </c>
      <c r="H1923">
        <v>157</v>
      </c>
      <c r="I1923">
        <v>38</v>
      </c>
      <c r="J1923">
        <v>16</v>
      </c>
      <c r="K1923">
        <v>0</v>
      </c>
      <c r="L1923">
        <v>1</v>
      </c>
      <c r="M1923">
        <v>4</v>
      </c>
      <c r="N1923">
        <v>1</v>
      </c>
      <c r="O1923">
        <v>1</v>
      </c>
      <c r="P1923" s="1">
        <f>SUM(I1923:O1923)/H1923</f>
        <v>0.38853503184713378</v>
      </c>
      <c r="Q1923" s="2">
        <v>0.35476134693759731</v>
      </c>
      <c r="R1923">
        <f>(Q1923-P1923)/Q1923</f>
        <v>-9.5201140713554899E-2</v>
      </c>
    </row>
    <row r="1924" spans="1:18" hidden="1" x14ac:dyDescent="0.25">
      <c r="A1924" t="s">
        <v>616</v>
      </c>
      <c r="B1924">
        <v>2003</v>
      </c>
      <c r="C1924">
        <v>1</v>
      </c>
      <c r="D1924" t="s">
        <v>376</v>
      </c>
      <c r="E1924">
        <v>5</v>
      </c>
      <c r="F1924">
        <v>106</v>
      </c>
      <c r="G1924">
        <v>0.376</v>
      </c>
      <c r="H1924">
        <v>190</v>
      </c>
      <c r="I1924">
        <v>59</v>
      </c>
      <c r="J1924">
        <v>23</v>
      </c>
      <c r="K1924">
        <v>3</v>
      </c>
      <c r="L1924">
        <v>5</v>
      </c>
      <c r="M1924">
        <v>4</v>
      </c>
      <c r="N1924">
        <v>2</v>
      </c>
      <c r="O1924">
        <v>3</v>
      </c>
      <c r="P1924" s="1">
        <f>SUM(I1924:O1924)/H1924</f>
        <v>0.52105263157894732</v>
      </c>
      <c r="Q1924" s="2">
        <v>0.35476134693759731</v>
      </c>
      <c r="R1924">
        <f>(Q1924-P1924)/Q1924</f>
        <v>-0.46874127093276802</v>
      </c>
    </row>
    <row r="1925" spans="1:18" hidden="1" x14ac:dyDescent="0.25">
      <c r="A1925" t="s">
        <v>408</v>
      </c>
      <c r="B1925">
        <v>2003</v>
      </c>
      <c r="C1925">
        <v>1</v>
      </c>
      <c r="D1925" t="s">
        <v>376</v>
      </c>
      <c r="E1925">
        <v>5</v>
      </c>
      <c r="F1925">
        <v>52</v>
      </c>
      <c r="G1925">
        <v>0.35099999999999998</v>
      </c>
      <c r="H1925">
        <v>95</v>
      </c>
      <c r="I1925">
        <v>27</v>
      </c>
      <c r="J1925">
        <v>16</v>
      </c>
      <c r="K1925">
        <v>0</v>
      </c>
      <c r="L1925">
        <v>1</v>
      </c>
      <c r="M1925">
        <v>0</v>
      </c>
      <c r="N1925">
        <v>1</v>
      </c>
      <c r="O1925">
        <v>0</v>
      </c>
      <c r="P1925" s="1">
        <f>SUM(I1925:O1925)/H1925</f>
        <v>0.47368421052631576</v>
      </c>
      <c r="Q1925" s="2">
        <v>0.35476134693759731</v>
      </c>
      <c r="R1925">
        <f>(Q1925-P1925)/Q1925</f>
        <v>-0.33521933721160735</v>
      </c>
    </row>
    <row r="1926" spans="1:18" hidden="1" x14ac:dyDescent="0.25">
      <c r="A1926" t="s">
        <v>903</v>
      </c>
      <c r="B1926">
        <v>2003</v>
      </c>
      <c r="C1926">
        <v>1</v>
      </c>
      <c r="D1926" t="s">
        <v>376</v>
      </c>
      <c r="E1926">
        <v>5</v>
      </c>
      <c r="F1926">
        <v>116</v>
      </c>
      <c r="G1926">
        <v>0.24099999999999999</v>
      </c>
      <c r="H1926">
        <v>167</v>
      </c>
      <c r="I1926">
        <v>33</v>
      </c>
      <c r="J1926">
        <v>25</v>
      </c>
      <c r="K1926">
        <v>1</v>
      </c>
      <c r="L1926">
        <v>3</v>
      </c>
      <c r="M1926">
        <v>2</v>
      </c>
      <c r="N1926">
        <v>1</v>
      </c>
      <c r="O1926">
        <v>1</v>
      </c>
      <c r="P1926" s="1">
        <f>SUM(I1926:O1926)/H1926</f>
        <v>0.39520958083832336</v>
      </c>
      <c r="Q1926" s="2">
        <v>0.35476134693759731</v>
      </c>
      <c r="R1926">
        <f>(Q1926-P1926)/Q1926</f>
        <v>-0.11401533523842695</v>
      </c>
    </row>
    <row r="1927" spans="1:18" hidden="1" x14ac:dyDescent="0.25">
      <c r="A1927" t="s">
        <v>936</v>
      </c>
      <c r="B1927">
        <v>2003</v>
      </c>
      <c r="C1927">
        <v>1</v>
      </c>
      <c r="D1927" t="s">
        <v>376</v>
      </c>
      <c r="E1927">
        <v>5</v>
      </c>
      <c r="F1927">
        <v>106</v>
      </c>
      <c r="G1927">
        <v>0.22500000000000001</v>
      </c>
      <c r="H1927">
        <v>145</v>
      </c>
      <c r="I1927">
        <v>29</v>
      </c>
      <c r="J1927">
        <v>15</v>
      </c>
      <c r="K1927">
        <v>0</v>
      </c>
      <c r="L1927">
        <v>1</v>
      </c>
      <c r="M1927">
        <v>0</v>
      </c>
      <c r="N1927">
        <v>0</v>
      </c>
      <c r="O1927">
        <v>0</v>
      </c>
      <c r="P1927" s="1">
        <f>SUM(I1927:O1927)/H1927</f>
        <v>0.31034482758620691</v>
      </c>
      <c r="Q1927" s="2">
        <v>0.35476134693759731</v>
      </c>
      <c r="R1927">
        <f>(Q1927-P1927)/Q1927</f>
        <v>0.1252011238958434</v>
      </c>
    </row>
    <row r="1928" spans="1:18" hidden="1" x14ac:dyDescent="0.25">
      <c r="A1928" t="s">
        <v>873</v>
      </c>
      <c r="B1928">
        <v>2003</v>
      </c>
      <c r="C1928">
        <v>1</v>
      </c>
      <c r="D1928" t="s">
        <v>376</v>
      </c>
      <c r="E1928">
        <v>3</v>
      </c>
      <c r="F1928">
        <v>120</v>
      </c>
      <c r="G1928">
        <v>0.24</v>
      </c>
      <c r="H1928">
        <v>173</v>
      </c>
      <c r="I1928">
        <v>37</v>
      </c>
      <c r="J1928">
        <v>16</v>
      </c>
      <c r="K1928">
        <v>0</v>
      </c>
      <c r="L1928">
        <v>1</v>
      </c>
      <c r="M1928">
        <v>1</v>
      </c>
      <c r="N1928">
        <v>0</v>
      </c>
      <c r="O1928">
        <v>2</v>
      </c>
      <c r="P1928" s="1">
        <f>SUM(I1928:O1928)/H1928</f>
        <v>0.32947976878612717</v>
      </c>
      <c r="Q1928" s="2">
        <v>0.35476134693759731</v>
      </c>
      <c r="R1928">
        <f>(Q1928-P1928)/Q1928</f>
        <v>7.1263620937590991E-2</v>
      </c>
    </row>
    <row r="1929" spans="1:18" hidden="1" x14ac:dyDescent="0.25">
      <c r="A1929" t="s">
        <v>212</v>
      </c>
      <c r="B1929">
        <v>2003</v>
      </c>
      <c r="C1929">
        <v>1</v>
      </c>
      <c r="D1929" t="s">
        <v>376</v>
      </c>
      <c r="E1929">
        <v>3</v>
      </c>
      <c r="F1929">
        <v>119</v>
      </c>
      <c r="G1929">
        <v>0.26500000000000001</v>
      </c>
      <c r="H1929">
        <v>161</v>
      </c>
      <c r="I1929">
        <v>40</v>
      </c>
      <c r="J1929">
        <v>5</v>
      </c>
      <c r="K1929">
        <v>0</v>
      </c>
      <c r="L1929">
        <v>2</v>
      </c>
      <c r="M1929">
        <v>1</v>
      </c>
      <c r="N1929">
        <v>1</v>
      </c>
      <c r="O1929">
        <v>2</v>
      </c>
      <c r="P1929" s="1">
        <f>SUM(I1929:O1929)/H1929</f>
        <v>0.31677018633540371</v>
      </c>
      <c r="Q1929" s="2">
        <v>0.35476134693759731</v>
      </c>
      <c r="R1929">
        <f>(Q1929-P1929)/Q1929</f>
        <v>0.10708934592267251</v>
      </c>
    </row>
    <row r="1930" spans="1:18" hidden="1" x14ac:dyDescent="0.25">
      <c r="A1930" t="s">
        <v>414</v>
      </c>
      <c r="B1930">
        <v>2003</v>
      </c>
      <c r="C1930">
        <v>1</v>
      </c>
      <c r="D1930" t="s">
        <v>376</v>
      </c>
      <c r="E1930">
        <v>0</v>
      </c>
      <c r="F1930">
        <v>3</v>
      </c>
      <c r="G1930">
        <v>0.5</v>
      </c>
      <c r="H1930">
        <v>8</v>
      </c>
      <c r="I1930">
        <v>2</v>
      </c>
      <c r="J1930">
        <v>3</v>
      </c>
      <c r="K1930">
        <v>0</v>
      </c>
      <c r="L1930">
        <v>1</v>
      </c>
      <c r="M1930">
        <v>0</v>
      </c>
      <c r="N1930">
        <v>0</v>
      </c>
      <c r="O1930">
        <v>0</v>
      </c>
      <c r="P1930" s="1">
        <f>SUM(I1930:O1930)/H1930</f>
        <v>0.75</v>
      </c>
      <c r="Q1930" s="2">
        <v>0.35476134693759731</v>
      </c>
      <c r="R1930">
        <f>(Q1930-P1930)/Q1930</f>
        <v>-1.1140972839183785</v>
      </c>
    </row>
    <row r="1931" spans="1:18" hidden="1" x14ac:dyDescent="0.25">
      <c r="A1931" t="s">
        <v>929</v>
      </c>
      <c r="B1931">
        <v>2003</v>
      </c>
      <c r="C1931">
        <v>1</v>
      </c>
      <c r="D1931" t="s">
        <v>376</v>
      </c>
      <c r="E1931">
        <v>0</v>
      </c>
      <c r="F1931">
        <v>29</v>
      </c>
      <c r="G1931">
        <v>0.34200000000000003</v>
      </c>
      <c r="H1931">
        <v>46</v>
      </c>
      <c r="I1931">
        <v>13</v>
      </c>
      <c r="J1931">
        <v>3</v>
      </c>
      <c r="K1931">
        <v>0</v>
      </c>
      <c r="L1931">
        <v>4</v>
      </c>
      <c r="M1931">
        <v>1</v>
      </c>
      <c r="N1931">
        <v>0</v>
      </c>
      <c r="O1931">
        <v>1</v>
      </c>
      <c r="P1931" s="1">
        <f>SUM(I1931:O1931)/H1931</f>
        <v>0.47826086956521741</v>
      </c>
      <c r="Q1931" s="2">
        <v>0.35476134693759731</v>
      </c>
      <c r="R1931">
        <f>(Q1931-P1931)/Q1931</f>
        <v>-0.34812000713635727</v>
      </c>
    </row>
    <row r="1932" spans="1:18" hidden="1" x14ac:dyDescent="0.25">
      <c r="A1932" t="s">
        <v>899</v>
      </c>
      <c r="B1932">
        <v>2003</v>
      </c>
      <c r="C1932">
        <v>1</v>
      </c>
      <c r="D1932" t="s">
        <v>376</v>
      </c>
      <c r="E1932">
        <v>0</v>
      </c>
      <c r="F1932">
        <v>48</v>
      </c>
      <c r="G1932">
        <v>0.23200000000000001</v>
      </c>
      <c r="H1932">
        <v>70</v>
      </c>
      <c r="I1932">
        <v>13</v>
      </c>
      <c r="J1932">
        <v>12</v>
      </c>
      <c r="K1932">
        <v>3</v>
      </c>
      <c r="L1932">
        <v>1</v>
      </c>
      <c r="M1932">
        <v>0</v>
      </c>
      <c r="N1932">
        <v>1</v>
      </c>
      <c r="O1932">
        <v>0</v>
      </c>
      <c r="P1932" s="1">
        <f>SUM(I1932:O1932)/H1932</f>
        <v>0.42857142857142855</v>
      </c>
      <c r="Q1932" s="2">
        <v>0.35476134693759731</v>
      </c>
      <c r="R1932">
        <f>(Q1932-P1932)/Q1932</f>
        <v>-0.20805559081050187</v>
      </c>
    </row>
    <row r="1933" spans="1:18" hidden="1" x14ac:dyDescent="0.25">
      <c r="A1933" t="s">
        <v>624</v>
      </c>
      <c r="B1933">
        <v>2003</v>
      </c>
      <c r="C1933">
        <v>1</v>
      </c>
      <c r="D1933" t="s">
        <v>376</v>
      </c>
      <c r="E1933">
        <v>0</v>
      </c>
      <c r="F1933">
        <v>222</v>
      </c>
      <c r="G1933">
        <v>0.247</v>
      </c>
      <c r="H1933">
        <v>334</v>
      </c>
      <c r="I1933">
        <v>69</v>
      </c>
      <c r="J1933">
        <v>46</v>
      </c>
      <c r="K1933">
        <v>5</v>
      </c>
      <c r="L1933">
        <v>3</v>
      </c>
      <c r="M1933">
        <v>7</v>
      </c>
      <c r="N1933">
        <v>2</v>
      </c>
      <c r="O1933">
        <v>4</v>
      </c>
      <c r="P1933" s="1">
        <f>SUM(I1933:O1933)/H1933</f>
        <v>0.40718562874251496</v>
      </c>
      <c r="Q1933" s="2">
        <v>0.35476134693759731</v>
      </c>
      <c r="R1933">
        <f>(Q1933-P1933)/Q1933</f>
        <v>-0.14777337570019741</v>
      </c>
    </row>
    <row r="1934" spans="1:18" hidden="1" x14ac:dyDescent="0.25">
      <c r="A1934" t="s">
        <v>723</v>
      </c>
      <c r="B1934">
        <v>2003</v>
      </c>
      <c r="C1934">
        <v>1</v>
      </c>
      <c r="D1934" t="s">
        <v>376</v>
      </c>
      <c r="E1934">
        <v>0</v>
      </c>
      <c r="F1934">
        <v>134</v>
      </c>
      <c r="G1934">
        <v>0.247</v>
      </c>
      <c r="H1934">
        <v>192</v>
      </c>
      <c r="I1934">
        <v>40</v>
      </c>
      <c r="J1934">
        <v>25</v>
      </c>
      <c r="K1934">
        <v>1</v>
      </c>
      <c r="L1934">
        <v>2</v>
      </c>
      <c r="M1934">
        <v>3</v>
      </c>
      <c r="N1934">
        <v>2</v>
      </c>
      <c r="O1934">
        <v>1</v>
      </c>
      <c r="P1934" s="1">
        <f>SUM(I1934:O1934)/H1934</f>
        <v>0.38541666666666669</v>
      </c>
      <c r="Q1934" s="2">
        <v>0.35476134693759731</v>
      </c>
      <c r="R1934">
        <f>(Q1934-P1934)/Q1934</f>
        <v>-8.6411104235833397E-2</v>
      </c>
    </row>
    <row r="1935" spans="1:18" hidden="1" x14ac:dyDescent="0.25">
      <c r="A1935" t="s">
        <v>701</v>
      </c>
      <c r="B1935">
        <v>2003</v>
      </c>
      <c r="C1935">
        <v>1</v>
      </c>
      <c r="D1935" t="s">
        <v>376</v>
      </c>
      <c r="E1935">
        <v>0</v>
      </c>
      <c r="F1935">
        <v>27</v>
      </c>
      <c r="G1935">
        <v>0.22600000000000001</v>
      </c>
      <c r="H1935">
        <v>39</v>
      </c>
      <c r="I1935">
        <v>7</v>
      </c>
      <c r="J1935">
        <v>6</v>
      </c>
      <c r="K1935">
        <v>0</v>
      </c>
      <c r="L1935">
        <v>0</v>
      </c>
      <c r="M1935">
        <v>0</v>
      </c>
      <c r="N1935">
        <v>0</v>
      </c>
      <c r="O1935">
        <v>2</v>
      </c>
      <c r="P1935" s="1">
        <f>SUM(I1935:O1935)/H1935</f>
        <v>0.38461538461538464</v>
      </c>
      <c r="Q1935" s="2">
        <v>0.35476134693759731</v>
      </c>
      <c r="R1935">
        <f>(Q1935-P1935)/Q1935</f>
        <v>-8.4152453291476165E-2</v>
      </c>
    </row>
    <row r="1936" spans="1:18" hidden="1" x14ac:dyDescent="0.25">
      <c r="A1936" t="s">
        <v>549</v>
      </c>
      <c r="B1936">
        <v>2003</v>
      </c>
      <c r="C1936">
        <v>1</v>
      </c>
      <c r="D1936" t="s">
        <v>376</v>
      </c>
      <c r="E1936">
        <v>0</v>
      </c>
      <c r="F1936">
        <v>279</v>
      </c>
      <c r="G1936">
        <v>0.252</v>
      </c>
      <c r="H1936">
        <v>388</v>
      </c>
      <c r="I1936">
        <v>86</v>
      </c>
      <c r="J1936">
        <v>31</v>
      </c>
      <c r="K1936">
        <v>8</v>
      </c>
      <c r="L1936">
        <v>6</v>
      </c>
      <c r="M1936">
        <v>6</v>
      </c>
      <c r="N1936">
        <v>7</v>
      </c>
      <c r="O1936">
        <v>3</v>
      </c>
      <c r="P1936" s="1">
        <f>SUM(I1936:O1936)/H1936</f>
        <v>0.37886597938144329</v>
      </c>
      <c r="Q1936" s="2">
        <v>0.35476134693759731</v>
      </c>
      <c r="R1936">
        <f>(Q1936-P1936)/Q1936</f>
        <v>-6.7946050639180799E-2</v>
      </c>
    </row>
    <row r="1937" spans="1:18" hidden="1" x14ac:dyDescent="0.25">
      <c r="A1937" t="s">
        <v>507</v>
      </c>
      <c r="B1937">
        <v>2003</v>
      </c>
      <c r="C1937">
        <v>1</v>
      </c>
      <c r="D1937" t="s">
        <v>376</v>
      </c>
      <c r="E1937">
        <v>0</v>
      </c>
      <c r="F1937">
        <v>57</v>
      </c>
      <c r="G1937">
        <v>0.308</v>
      </c>
      <c r="H1937">
        <v>85</v>
      </c>
      <c r="I1937">
        <v>24</v>
      </c>
      <c r="J1937">
        <v>3</v>
      </c>
      <c r="K1937">
        <v>0</v>
      </c>
      <c r="L1937">
        <v>3</v>
      </c>
      <c r="M1937">
        <v>1</v>
      </c>
      <c r="N1937">
        <v>0</v>
      </c>
      <c r="O1937">
        <v>1</v>
      </c>
      <c r="P1937" s="1">
        <f>SUM(I1937:O1937)/H1937</f>
        <v>0.37647058823529411</v>
      </c>
      <c r="Q1937" s="2">
        <v>0.35476134693759731</v>
      </c>
      <c r="R1937">
        <f>(Q1937-P1937)/Q1937</f>
        <v>-6.1193930751186003E-2</v>
      </c>
    </row>
    <row r="1938" spans="1:18" hidden="1" x14ac:dyDescent="0.25">
      <c r="A1938" t="s">
        <v>294</v>
      </c>
      <c r="B1938">
        <v>2003</v>
      </c>
      <c r="C1938">
        <v>1</v>
      </c>
      <c r="D1938" t="s">
        <v>376</v>
      </c>
      <c r="E1938">
        <v>0</v>
      </c>
      <c r="F1938">
        <v>149</v>
      </c>
      <c r="G1938">
        <v>0.24299999999999999</v>
      </c>
      <c r="H1938">
        <v>208</v>
      </c>
      <c r="I1938">
        <v>45</v>
      </c>
      <c r="J1938">
        <v>18</v>
      </c>
      <c r="K1938">
        <v>0</v>
      </c>
      <c r="L1938">
        <v>2</v>
      </c>
      <c r="M1938">
        <v>3</v>
      </c>
      <c r="N1938">
        <v>3</v>
      </c>
      <c r="O1938">
        <v>0</v>
      </c>
      <c r="P1938" s="1">
        <f>SUM(I1938:O1938)/H1938</f>
        <v>0.34134615384615385</v>
      </c>
      <c r="Q1938" s="2">
        <v>0.35476134693759731</v>
      </c>
      <c r="R1938">
        <f>(Q1938-P1938)/Q1938</f>
        <v>3.7814697703814938E-2</v>
      </c>
    </row>
    <row r="1939" spans="1:18" hidden="1" x14ac:dyDescent="0.25">
      <c r="A1939" t="s">
        <v>440</v>
      </c>
      <c r="B1939">
        <v>2003</v>
      </c>
      <c r="C1939">
        <v>1</v>
      </c>
      <c r="D1939" t="s">
        <v>376</v>
      </c>
      <c r="E1939">
        <v>0</v>
      </c>
      <c r="F1939">
        <v>237</v>
      </c>
      <c r="G1939">
        <v>0.24199999999999999</v>
      </c>
      <c r="H1939">
        <v>328</v>
      </c>
      <c r="I1939">
        <v>72</v>
      </c>
      <c r="J1939">
        <v>19</v>
      </c>
      <c r="K1939">
        <v>6</v>
      </c>
      <c r="L1939">
        <v>4</v>
      </c>
      <c r="M1939">
        <v>0</v>
      </c>
      <c r="N1939">
        <v>1</v>
      </c>
      <c r="O1939">
        <v>6</v>
      </c>
      <c r="P1939" s="1">
        <f>SUM(I1939:O1939)/H1939</f>
        <v>0.32926829268292684</v>
      </c>
      <c r="Q1939" s="2">
        <v>0.35476134693759731</v>
      </c>
      <c r="R1939">
        <f>(Q1939-P1939)/Q1939</f>
        <v>7.1859729011443593E-2</v>
      </c>
    </row>
    <row r="1940" spans="1:18" hidden="1" x14ac:dyDescent="0.25">
      <c r="A1940" t="s">
        <v>367</v>
      </c>
      <c r="B1940">
        <v>2003</v>
      </c>
      <c r="C1940">
        <v>1</v>
      </c>
      <c r="D1940" t="s">
        <v>38</v>
      </c>
      <c r="E1940">
        <v>35</v>
      </c>
      <c r="F1940">
        <v>651</v>
      </c>
      <c r="G1940">
        <v>0.27600000000000002</v>
      </c>
      <c r="H1940">
        <v>910</v>
      </c>
      <c r="I1940">
        <v>234</v>
      </c>
      <c r="J1940">
        <v>49</v>
      </c>
      <c r="K1940">
        <v>2</v>
      </c>
      <c r="L1940">
        <v>4</v>
      </c>
      <c r="M1940">
        <v>5</v>
      </c>
      <c r="N1940">
        <v>2</v>
      </c>
      <c r="O1940">
        <v>7</v>
      </c>
      <c r="P1940" s="1">
        <f>SUM(I1940:O1940)/H1940</f>
        <v>0.33296703296703295</v>
      </c>
      <c r="Q1940" s="2">
        <v>0.35476134693759731</v>
      </c>
      <c r="R1940">
        <f>(Q1940-P1940)/Q1940</f>
        <v>6.1433733293379311E-2</v>
      </c>
    </row>
    <row r="1941" spans="1:18" hidden="1" x14ac:dyDescent="0.25">
      <c r="A1941" t="s">
        <v>788</v>
      </c>
      <c r="B1941">
        <v>2003</v>
      </c>
      <c r="C1941">
        <v>1</v>
      </c>
      <c r="D1941" t="s">
        <v>38</v>
      </c>
      <c r="E1941">
        <v>26</v>
      </c>
      <c r="F1941">
        <v>381</v>
      </c>
      <c r="G1941">
        <v>0.317</v>
      </c>
      <c r="H1941">
        <v>594</v>
      </c>
      <c r="I1941">
        <v>163</v>
      </c>
      <c r="J1941">
        <v>70</v>
      </c>
      <c r="K1941">
        <v>1</v>
      </c>
      <c r="L1941">
        <v>5</v>
      </c>
      <c r="M1941">
        <v>5</v>
      </c>
      <c r="N1941">
        <v>2</v>
      </c>
      <c r="O1941">
        <v>2</v>
      </c>
      <c r="P1941" s="1">
        <f>SUM(I1941:O1941)/H1941</f>
        <v>0.4175084175084175</v>
      </c>
      <c r="Q1941" s="2">
        <v>0.35476134693759731</v>
      </c>
      <c r="R1941">
        <f>(Q1941-P1941)/Q1941</f>
        <v>-0.17687121529014102</v>
      </c>
    </row>
    <row r="1942" spans="1:18" hidden="1" x14ac:dyDescent="0.25">
      <c r="A1942" t="s">
        <v>217</v>
      </c>
      <c r="B1942">
        <v>2003</v>
      </c>
      <c r="C1942">
        <v>1</v>
      </c>
      <c r="D1942" t="s">
        <v>38</v>
      </c>
      <c r="E1942">
        <v>22</v>
      </c>
      <c r="F1942">
        <v>345</v>
      </c>
      <c r="G1942">
        <v>0.318</v>
      </c>
      <c r="H1942">
        <v>511</v>
      </c>
      <c r="I1942">
        <v>148</v>
      </c>
      <c r="J1942">
        <v>29</v>
      </c>
      <c r="K1942">
        <v>0</v>
      </c>
      <c r="L1942">
        <v>5</v>
      </c>
      <c r="M1942">
        <v>2</v>
      </c>
      <c r="N1942">
        <v>4</v>
      </c>
      <c r="O1942">
        <v>7</v>
      </c>
      <c r="P1942" s="1">
        <f>SUM(I1942:O1942)/H1942</f>
        <v>0.3816046966731898</v>
      </c>
      <c r="Q1942" s="2">
        <v>0.35476134693759731</v>
      </c>
      <c r="R1942">
        <f>(Q1942-P1942)/Q1942</f>
        <v>-7.5665937023049606E-2</v>
      </c>
    </row>
    <row r="1943" spans="1:18" hidden="1" x14ac:dyDescent="0.25">
      <c r="A1943" t="s">
        <v>615</v>
      </c>
      <c r="B1943">
        <v>2003</v>
      </c>
      <c r="C1943">
        <v>1</v>
      </c>
      <c r="D1943" t="s">
        <v>38</v>
      </c>
      <c r="E1943">
        <v>17</v>
      </c>
      <c r="F1943">
        <v>315</v>
      </c>
      <c r="G1943">
        <v>0.246</v>
      </c>
      <c r="H1943">
        <v>462</v>
      </c>
      <c r="I1943">
        <v>99</v>
      </c>
      <c r="J1943">
        <v>51</v>
      </c>
      <c r="K1943">
        <v>0</v>
      </c>
      <c r="L1943">
        <v>3</v>
      </c>
      <c r="M1943">
        <v>3</v>
      </c>
      <c r="N1943">
        <v>1</v>
      </c>
      <c r="O1943">
        <v>4</v>
      </c>
      <c r="P1943" s="1">
        <f>SUM(I1943:O1943)/H1943</f>
        <v>0.34848484848484851</v>
      </c>
      <c r="Q1943" s="2">
        <v>0.35476134693759731</v>
      </c>
      <c r="R1943">
        <f>(Q1943-P1943)/Q1943</f>
        <v>1.7692171108632197E-2</v>
      </c>
    </row>
    <row r="1944" spans="1:18" hidden="1" x14ac:dyDescent="0.25">
      <c r="A1944" t="s">
        <v>629</v>
      </c>
      <c r="B1944">
        <v>2003</v>
      </c>
      <c r="C1944">
        <v>1</v>
      </c>
      <c r="D1944" t="s">
        <v>38</v>
      </c>
      <c r="E1944">
        <v>13</v>
      </c>
      <c r="F1944">
        <v>350</v>
      </c>
      <c r="G1944">
        <v>0.29199999999999998</v>
      </c>
      <c r="H1944">
        <v>513</v>
      </c>
      <c r="I1944">
        <v>135</v>
      </c>
      <c r="J1944">
        <v>38</v>
      </c>
      <c r="K1944">
        <v>5</v>
      </c>
      <c r="L1944">
        <v>5</v>
      </c>
      <c r="M1944">
        <v>5</v>
      </c>
      <c r="N1944">
        <v>4</v>
      </c>
      <c r="O1944">
        <v>3</v>
      </c>
      <c r="P1944" s="1">
        <f>SUM(I1944:O1944)/H1944</f>
        <v>0.38011695906432746</v>
      </c>
      <c r="Q1944" s="2">
        <v>0.35476134693759731</v>
      </c>
      <c r="R1944">
        <f>(Q1944-P1944)/Q1944</f>
        <v>-7.147230763894416E-2</v>
      </c>
    </row>
    <row r="1945" spans="1:18" hidden="1" x14ac:dyDescent="0.25">
      <c r="A1945" t="s">
        <v>907</v>
      </c>
      <c r="B1945">
        <v>2003</v>
      </c>
      <c r="C1945">
        <v>1</v>
      </c>
      <c r="D1945" t="s">
        <v>38</v>
      </c>
      <c r="E1945">
        <v>11</v>
      </c>
      <c r="F1945">
        <v>152</v>
      </c>
      <c r="G1945">
        <v>0.317</v>
      </c>
      <c r="H1945">
        <v>238</v>
      </c>
      <c r="I1945">
        <v>65</v>
      </c>
      <c r="J1945">
        <v>25</v>
      </c>
      <c r="K1945">
        <v>0</v>
      </c>
      <c r="L1945">
        <v>5</v>
      </c>
      <c r="M1945">
        <v>1</v>
      </c>
      <c r="N1945">
        <v>2</v>
      </c>
      <c r="O1945">
        <v>1</v>
      </c>
      <c r="P1945" s="1">
        <f>SUM(I1945:O1945)/H1945</f>
        <v>0.41596638655462187</v>
      </c>
      <c r="Q1945" s="2">
        <v>0.35476134693759731</v>
      </c>
      <c r="R1945">
        <f>(Q1945-P1945)/Q1945</f>
        <v>-0.17252454402195783</v>
      </c>
    </row>
    <row r="1946" spans="1:18" hidden="1" x14ac:dyDescent="0.25">
      <c r="A1946" t="s">
        <v>632</v>
      </c>
      <c r="B1946">
        <v>2003</v>
      </c>
      <c r="C1946">
        <v>1</v>
      </c>
      <c r="D1946" t="s">
        <v>38</v>
      </c>
      <c r="E1946">
        <v>8</v>
      </c>
      <c r="F1946">
        <v>138</v>
      </c>
      <c r="G1946">
        <v>0.314</v>
      </c>
      <c r="H1946">
        <v>223</v>
      </c>
      <c r="I1946">
        <v>61</v>
      </c>
      <c r="J1946">
        <v>24</v>
      </c>
      <c r="K1946">
        <v>1</v>
      </c>
      <c r="L1946">
        <v>5</v>
      </c>
      <c r="M1946">
        <v>2</v>
      </c>
      <c r="N1946">
        <v>0</v>
      </c>
      <c r="O1946">
        <v>0</v>
      </c>
      <c r="P1946" s="1">
        <f>SUM(I1946:O1946)/H1946</f>
        <v>0.4170403587443946</v>
      </c>
      <c r="Q1946" s="2">
        <v>0.35476134693759731</v>
      </c>
      <c r="R1946">
        <f>(Q1946-P1946)/Q1946</f>
        <v>-0.17555185294116102</v>
      </c>
    </row>
    <row r="1947" spans="1:18" hidden="1" x14ac:dyDescent="0.25">
      <c r="A1947" t="s">
        <v>210</v>
      </c>
      <c r="B1947">
        <v>2003</v>
      </c>
      <c r="C1947">
        <v>1</v>
      </c>
      <c r="D1947" t="s">
        <v>38</v>
      </c>
      <c r="E1947">
        <v>7</v>
      </c>
      <c r="F1947">
        <v>89</v>
      </c>
      <c r="G1947">
        <v>0.30599999999999999</v>
      </c>
      <c r="H1947">
        <v>146</v>
      </c>
      <c r="I1947">
        <v>34</v>
      </c>
      <c r="J1947">
        <v>25</v>
      </c>
      <c r="K1947">
        <v>0</v>
      </c>
      <c r="L1947">
        <v>6</v>
      </c>
      <c r="M1947">
        <v>1</v>
      </c>
      <c r="N1947">
        <v>1</v>
      </c>
      <c r="O1947">
        <v>3</v>
      </c>
      <c r="P1947" s="1">
        <f>SUM(I1947:O1947)/H1947</f>
        <v>0.47945205479452052</v>
      </c>
      <c r="Q1947" s="2">
        <v>0.35476134693759731</v>
      </c>
      <c r="R1947">
        <f>(Q1947-P1947)/Q1947</f>
        <v>-0.3514777157469085</v>
      </c>
    </row>
    <row r="1948" spans="1:18" hidden="1" x14ac:dyDescent="0.25">
      <c r="A1948" t="s">
        <v>225</v>
      </c>
      <c r="B1948">
        <v>2003</v>
      </c>
      <c r="C1948">
        <v>2</v>
      </c>
      <c r="D1948" t="s">
        <v>38</v>
      </c>
      <c r="E1948">
        <v>4</v>
      </c>
      <c r="F1948">
        <v>45</v>
      </c>
      <c r="G1948">
        <v>0.41399999999999998</v>
      </c>
      <c r="H1948">
        <v>79</v>
      </c>
      <c r="I1948">
        <v>29</v>
      </c>
      <c r="J1948">
        <v>8</v>
      </c>
      <c r="K1948">
        <v>0</v>
      </c>
      <c r="L1948">
        <v>0</v>
      </c>
      <c r="M1948">
        <v>0</v>
      </c>
      <c r="N1948">
        <v>0</v>
      </c>
      <c r="O1948">
        <v>1</v>
      </c>
      <c r="P1948" s="1">
        <f>SUM(I1948:O1948)/H1948</f>
        <v>0.48101265822784811</v>
      </c>
      <c r="Q1948" s="2">
        <v>0.35476134693759731</v>
      </c>
      <c r="R1948">
        <f>(Q1948-P1948)/Q1948</f>
        <v>-0.35587673905313721</v>
      </c>
    </row>
    <row r="1949" spans="1:18" hidden="1" x14ac:dyDescent="0.25">
      <c r="A1949" t="s">
        <v>286</v>
      </c>
      <c r="B1949">
        <v>2003</v>
      </c>
      <c r="C1949">
        <v>1</v>
      </c>
      <c r="D1949" t="s">
        <v>38</v>
      </c>
      <c r="E1949">
        <v>4</v>
      </c>
      <c r="F1949">
        <v>55</v>
      </c>
      <c r="G1949">
        <v>0.34200000000000003</v>
      </c>
      <c r="H1949">
        <v>89</v>
      </c>
      <c r="I1949">
        <v>26</v>
      </c>
      <c r="J1949">
        <v>10</v>
      </c>
      <c r="K1949">
        <v>0</v>
      </c>
      <c r="L1949">
        <v>1</v>
      </c>
      <c r="M1949">
        <v>0</v>
      </c>
      <c r="N1949">
        <v>0</v>
      </c>
      <c r="O1949">
        <v>2</v>
      </c>
      <c r="P1949" s="1">
        <f>SUM(I1949:O1949)/H1949</f>
        <v>0.43820224719101125</v>
      </c>
      <c r="Q1949" s="2">
        <v>0.35476134693759731</v>
      </c>
      <c r="R1949">
        <f>(Q1949-P1949)/Q1949</f>
        <v>-0.23520290745792899</v>
      </c>
    </row>
    <row r="1950" spans="1:18" hidden="1" x14ac:dyDescent="0.25">
      <c r="A1950" t="s">
        <v>700</v>
      </c>
      <c r="B1950">
        <v>2003</v>
      </c>
      <c r="C1950">
        <v>1</v>
      </c>
      <c r="D1950" t="s">
        <v>38</v>
      </c>
      <c r="E1950">
        <v>4</v>
      </c>
      <c r="F1950">
        <v>77</v>
      </c>
      <c r="G1950">
        <v>0.29899999999999999</v>
      </c>
      <c r="H1950">
        <v>117</v>
      </c>
      <c r="I1950">
        <v>29</v>
      </c>
      <c r="J1950">
        <v>16</v>
      </c>
      <c r="K1950">
        <v>1</v>
      </c>
      <c r="L1950">
        <v>1</v>
      </c>
      <c r="M1950">
        <v>0</v>
      </c>
      <c r="N1950">
        <v>1</v>
      </c>
      <c r="O1950">
        <v>1</v>
      </c>
      <c r="P1950" s="1">
        <f>SUM(I1950:O1950)/H1950</f>
        <v>0.41880341880341881</v>
      </c>
      <c r="Q1950" s="2">
        <v>0.35476134693759731</v>
      </c>
      <c r="R1950">
        <f>(Q1950-P1950)/Q1950</f>
        <v>-0.18052156025071844</v>
      </c>
    </row>
    <row r="1951" spans="1:18" hidden="1" x14ac:dyDescent="0.25">
      <c r="A1951" t="s">
        <v>438</v>
      </c>
      <c r="B1951">
        <v>2003</v>
      </c>
      <c r="C1951">
        <v>2</v>
      </c>
      <c r="D1951" t="s">
        <v>38</v>
      </c>
      <c r="E1951">
        <v>3</v>
      </c>
      <c r="F1951">
        <v>67</v>
      </c>
      <c r="G1951">
        <v>0.314</v>
      </c>
      <c r="H1951">
        <v>100</v>
      </c>
      <c r="I1951">
        <v>27</v>
      </c>
      <c r="J1951">
        <v>8</v>
      </c>
      <c r="K1951">
        <v>0</v>
      </c>
      <c r="L1951">
        <v>1</v>
      </c>
      <c r="M1951">
        <v>2</v>
      </c>
      <c r="N1951">
        <v>2</v>
      </c>
      <c r="O1951">
        <v>3</v>
      </c>
      <c r="P1951" s="1">
        <f>SUM(I1951:O1951)/H1951</f>
        <v>0.43</v>
      </c>
      <c r="Q1951" s="2">
        <v>0.35476134693759731</v>
      </c>
      <c r="R1951">
        <f>(Q1951-P1951)/Q1951</f>
        <v>-0.21208244277987026</v>
      </c>
    </row>
    <row r="1952" spans="1:18" hidden="1" x14ac:dyDescent="0.25">
      <c r="A1952" t="s">
        <v>867</v>
      </c>
      <c r="B1952">
        <v>2003</v>
      </c>
      <c r="C1952">
        <v>1</v>
      </c>
      <c r="D1952" t="s">
        <v>38</v>
      </c>
      <c r="E1952">
        <v>3</v>
      </c>
      <c r="F1952">
        <v>49</v>
      </c>
      <c r="G1952">
        <v>0.27100000000000002</v>
      </c>
      <c r="H1952">
        <v>73</v>
      </c>
      <c r="I1952">
        <v>16</v>
      </c>
      <c r="J1952">
        <v>12</v>
      </c>
      <c r="K1952">
        <v>0</v>
      </c>
      <c r="L1952">
        <v>0</v>
      </c>
      <c r="M1952">
        <v>1</v>
      </c>
      <c r="N1952">
        <v>1</v>
      </c>
      <c r="O1952">
        <v>1</v>
      </c>
      <c r="P1952" s="1">
        <f>SUM(I1952:O1952)/H1952</f>
        <v>0.42465753424657532</v>
      </c>
      <c r="Q1952" s="2">
        <v>0.35476134693759731</v>
      </c>
      <c r="R1952">
        <f>(Q1952-P1952)/Q1952</f>
        <v>-0.19702311966154751</v>
      </c>
    </row>
    <row r="1953" spans="1:18" hidden="1" x14ac:dyDescent="0.25">
      <c r="A1953" t="s">
        <v>915</v>
      </c>
      <c r="B1953">
        <v>2003</v>
      </c>
      <c r="C1953">
        <v>1</v>
      </c>
      <c r="D1953" t="s">
        <v>38</v>
      </c>
      <c r="E1953">
        <v>3</v>
      </c>
      <c r="F1953">
        <v>39</v>
      </c>
      <c r="G1953">
        <v>0.224</v>
      </c>
      <c r="H1953">
        <v>65</v>
      </c>
      <c r="I1953">
        <v>11</v>
      </c>
      <c r="J1953">
        <v>13</v>
      </c>
      <c r="K1953">
        <v>0</v>
      </c>
      <c r="L1953">
        <v>2</v>
      </c>
      <c r="M1953">
        <v>0</v>
      </c>
      <c r="N1953">
        <v>1</v>
      </c>
      <c r="O1953">
        <v>0</v>
      </c>
      <c r="P1953" s="1">
        <f>SUM(I1953:O1953)/H1953</f>
        <v>0.41538461538461541</v>
      </c>
      <c r="Q1953" s="2">
        <v>0.35476134693759731</v>
      </c>
      <c r="R1953">
        <f>(Q1953-P1953)/Q1953</f>
        <v>-0.17088464955479424</v>
      </c>
    </row>
    <row r="1954" spans="1:18" hidden="1" x14ac:dyDescent="0.25">
      <c r="A1954" t="s">
        <v>446</v>
      </c>
      <c r="B1954">
        <v>2003</v>
      </c>
      <c r="C1954">
        <v>1</v>
      </c>
      <c r="D1954" t="s">
        <v>38</v>
      </c>
      <c r="E1954">
        <v>1</v>
      </c>
      <c r="F1954">
        <v>9</v>
      </c>
      <c r="G1954">
        <v>0.308</v>
      </c>
      <c r="H1954">
        <v>17</v>
      </c>
      <c r="I1954">
        <v>4</v>
      </c>
      <c r="J1954">
        <v>4</v>
      </c>
      <c r="K1954">
        <v>0</v>
      </c>
      <c r="L1954">
        <v>0</v>
      </c>
      <c r="M1954">
        <v>0</v>
      </c>
      <c r="N1954">
        <v>0</v>
      </c>
      <c r="O1954">
        <v>0</v>
      </c>
      <c r="P1954" s="1">
        <f>SUM(I1954:O1954)/H1954</f>
        <v>0.47058823529411764</v>
      </c>
      <c r="Q1954" s="2">
        <v>0.35476134693759731</v>
      </c>
      <c r="R1954">
        <f>(Q1954-P1954)/Q1954</f>
        <v>-0.3264924134389825</v>
      </c>
    </row>
    <row r="1955" spans="1:18" hidden="1" x14ac:dyDescent="0.25">
      <c r="A1955" t="s">
        <v>135</v>
      </c>
      <c r="B1955">
        <v>2003</v>
      </c>
      <c r="C1955">
        <v>1</v>
      </c>
      <c r="D1955" t="s">
        <v>38</v>
      </c>
      <c r="E1955">
        <v>1</v>
      </c>
      <c r="F1955">
        <v>38</v>
      </c>
      <c r="G1955">
        <v>0.34499999999999997</v>
      </c>
      <c r="H1955">
        <v>67</v>
      </c>
      <c r="I1955">
        <v>20</v>
      </c>
      <c r="J1955">
        <v>9</v>
      </c>
      <c r="K1955">
        <v>2</v>
      </c>
      <c r="L1955">
        <v>0</v>
      </c>
      <c r="M1955">
        <v>0</v>
      </c>
      <c r="N1955">
        <v>0</v>
      </c>
      <c r="O1955">
        <v>0</v>
      </c>
      <c r="P1955" s="1">
        <f>SUM(I1955:O1955)/H1955</f>
        <v>0.46268656716417911</v>
      </c>
      <c r="Q1955" s="2">
        <v>0.35476134693759731</v>
      </c>
      <c r="R1955">
        <f>(Q1955-P1955)/Q1955</f>
        <v>-0.30421921992974588</v>
      </c>
    </row>
    <row r="1956" spans="1:18" hidden="1" x14ac:dyDescent="0.25">
      <c r="A1956" t="s">
        <v>249</v>
      </c>
      <c r="B1956">
        <v>2003</v>
      </c>
      <c r="C1956">
        <v>1</v>
      </c>
      <c r="D1956" t="s">
        <v>38</v>
      </c>
      <c r="E1956">
        <v>0</v>
      </c>
      <c r="F1956">
        <v>29</v>
      </c>
      <c r="G1956">
        <v>0.41499999999999998</v>
      </c>
      <c r="H1956">
        <v>52</v>
      </c>
      <c r="I1956">
        <v>17</v>
      </c>
      <c r="J1956">
        <v>8</v>
      </c>
      <c r="K1956">
        <v>1</v>
      </c>
      <c r="L1956">
        <v>0</v>
      </c>
      <c r="M1956">
        <v>0</v>
      </c>
      <c r="N1956">
        <v>1</v>
      </c>
      <c r="O1956">
        <v>2</v>
      </c>
      <c r="P1956" s="1">
        <f>SUM(I1956:O1956)/H1956</f>
        <v>0.55769230769230771</v>
      </c>
      <c r="Q1956" s="2">
        <v>0.35476134693759731</v>
      </c>
      <c r="R1956">
        <f>(Q1956-P1956)/Q1956</f>
        <v>-0.57202105727264041</v>
      </c>
    </row>
    <row r="1957" spans="1:18" hidden="1" x14ac:dyDescent="0.25">
      <c r="A1957" t="s">
        <v>759</v>
      </c>
      <c r="B1957">
        <v>2003</v>
      </c>
      <c r="C1957">
        <v>1</v>
      </c>
      <c r="D1957" t="s">
        <v>38</v>
      </c>
      <c r="E1957">
        <v>0</v>
      </c>
      <c r="F1957">
        <v>54</v>
      </c>
      <c r="G1957">
        <v>0.27500000000000002</v>
      </c>
      <c r="H1957">
        <v>87</v>
      </c>
      <c r="I1957">
        <v>19</v>
      </c>
      <c r="J1957">
        <v>14</v>
      </c>
      <c r="K1957">
        <v>0</v>
      </c>
      <c r="L1957">
        <v>2</v>
      </c>
      <c r="M1957">
        <v>3</v>
      </c>
      <c r="N1957">
        <v>1</v>
      </c>
      <c r="O1957">
        <v>1</v>
      </c>
      <c r="P1957" s="1">
        <f>SUM(I1957:O1957)/H1957</f>
        <v>0.45977011494252873</v>
      </c>
      <c r="Q1957" s="2">
        <v>0.35476134693759731</v>
      </c>
      <c r="R1957">
        <f>(Q1957-P1957)/Q1957</f>
        <v>-0.29599833496912081</v>
      </c>
    </row>
    <row r="1958" spans="1:18" hidden="1" x14ac:dyDescent="0.25">
      <c r="A1958" t="s">
        <v>257</v>
      </c>
      <c r="B1958">
        <v>2003</v>
      </c>
      <c r="C1958">
        <v>1</v>
      </c>
      <c r="D1958" t="s">
        <v>38</v>
      </c>
      <c r="E1958">
        <v>0</v>
      </c>
      <c r="F1958">
        <v>176</v>
      </c>
      <c r="G1958">
        <v>0.31900000000000001</v>
      </c>
      <c r="H1958">
        <v>279</v>
      </c>
      <c r="I1958">
        <v>75</v>
      </c>
      <c r="J1958">
        <v>34</v>
      </c>
      <c r="K1958">
        <v>3</v>
      </c>
      <c r="L1958">
        <v>2</v>
      </c>
      <c r="M1958">
        <v>6</v>
      </c>
      <c r="N1958">
        <v>1</v>
      </c>
      <c r="O1958">
        <v>6</v>
      </c>
      <c r="P1958" s="1">
        <f>SUM(I1958:O1958)/H1958</f>
        <v>0.45519713261648748</v>
      </c>
      <c r="Q1958" s="2">
        <v>0.35476134693759731</v>
      </c>
      <c r="R1958">
        <f>(Q1958-P1958)/Q1958</f>
        <v>-0.28310802894926673</v>
      </c>
    </row>
    <row r="1959" spans="1:18" hidden="1" x14ac:dyDescent="0.25">
      <c r="A1959" t="s">
        <v>316</v>
      </c>
      <c r="B1959">
        <v>2003</v>
      </c>
      <c r="C1959">
        <v>1</v>
      </c>
      <c r="D1959" t="s">
        <v>38</v>
      </c>
      <c r="E1959">
        <v>0</v>
      </c>
      <c r="F1959">
        <v>70</v>
      </c>
      <c r="G1959">
        <v>0.307</v>
      </c>
      <c r="H1959">
        <v>110</v>
      </c>
      <c r="I1959">
        <v>31</v>
      </c>
      <c r="J1959">
        <v>7</v>
      </c>
      <c r="K1959">
        <v>1</v>
      </c>
      <c r="L1959">
        <v>2</v>
      </c>
      <c r="M1959">
        <v>5</v>
      </c>
      <c r="N1959">
        <v>0</v>
      </c>
      <c r="O1959">
        <v>0</v>
      </c>
      <c r="P1959" s="1">
        <f>SUM(I1959:O1959)/H1959</f>
        <v>0.41818181818181815</v>
      </c>
      <c r="Q1959" s="2">
        <v>0.35476134693759731</v>
      </c>
      <c r="R1959">
        <f>(Q1959-P1959)/Q1959</f>
        <v>-0.1787693946696412</v>
      </c>
    </row>
    <row r="1960" spans="1:18" hidden="1" x14ac:dyDescent="0.25">
      <c r="A1960" t="s">
        <v>872</v>
      </c>
      <c r="B1960">
        <v>2003</v>
      </c>
      <c r="C1960">
        <v>1</v>
      </c>
      <c r="D1960" t="s">
        <v>38</v>
      </c>
      <c r="E1960">
        <v>0</v>
      </c>
      <c r="F1960">
        <v>139</v>
      </c>
      <c r="G1960">
        <v>0.32</v>
      </c>
      <c r="H1960">
        <v>224</v>
      </c>
      <c r="I1960">
        <v>63</v>
      </c>
      <c r="J1960">
        <v>23</v>
      </c>
      <c r="K1960">
        <v>0</v>
      </c>
      <c r="L1960">
        <v>2</v>
      </c>
      <c r="M1960">
        <v>1</v>
      </c>
      <c r="N1960">
        <v>1</v>
      </c>
      <c r="O1960">
        <v>1</v>
      </c>
      <c r="P1960" s="1">
        <f>SUM(I1960:O1960)/H1960</f>
        <v>0.40625</v>
      </c>
      <c r="Q1960" s="2">
        <v>0.35476134693759731</v>
      </c>
      <c r="R1960">
        <f>(Q1960-P1960)/Q1960</f>
        <v>-0.14513602878912163</v>
      </c>
    </row>
    <row r="1961" spans="1:18" hidden="1" x14ac:dyDescent="0.25">
      <c r="A1961" t="s">
        <v>544</v>
      </c>
      <c r="B1961">
        <v>2003</v>
      </c>
      <c r="C1961">
        <v>1</v>
      </c>
      <c r="D1961" t="s">
        <v>38</v>
      </c>
      <c r="E1961">
        <v>0</v>
      </c>
      <c r="F1961">
        <v>202</v>
      </c>
      <c r="G1961">
        <v>0.28699999999999998</v>
      </c>
      <c r="H1961">
        <v>296</v>
      </c>
      <c r="I1961">
        <v>75</v>
      </c>
      <c r="J1961">
        <v>27</v>
      </c>
      <c r="K1961">
        <v>7</v>
      </c>
      <c r="L1961">
        <v>2</v>
      </c>
      <c r="M1961">
        <v>1</v>
      </c>
      <c r="N1961">
        <v>4</v>
      </c>
      <c r="O1961">
        <v>2</v>
      </c>
      <c r="P1961" s="1">
        <f>SUM(I1961:O1961)/H1961</f>
        <v>0.39864864864864863</v>
      </c>
      <c r="Q1961" s="2">
        <v>0.35476134693759731</v>
      </c>
      <c r="R1961">
        <f>(Q1961-P1961)/Q1961</f>
        <v>-0.12370936712778666</v>
      </c>
    </row>
    <row r="1962" spans="1:18" hidden="1" x14ac:dyDescent="0.25">
      <c r="A1962" t="s">
        <v>273</v>
      </c>
      <c r="B1962">
        <v>2003</v>
      </c>
      <c r="C1962">
        <v>1</v>
      </c>
      <c r="D1962" t="s">
        <v>38</v>
      </c>
      <c r="E1962">
        <v>0</v>
      </c>
      <c r="F1962">
        <v>116</v>
      </c>
      <c r="G1962">
        <v>0.23200000000000001</v>
      </c>
      <c r="H1962">
        <v>167</v>
      </c>
      <c r="I1962">
        <v>33</v>
      </c>
      <c r="J1962">
        <v>18</v>
      </c>
      <c r="K1962">
        <v>2</v>
      </c>
      <c r="L1962">
        <v>0</v>
      </c>
      <c r="M1962">
        <v>2</v>
      </c>
      <c r="N1962">
        <v>4</v>
      </c>
      <c r="O1962">
        <v>3</v>
      </c>
      <c r="P1962" s="1">
        <f>SUM(I1962:O1962)/H1962</f>
        <v>0.3712574850299401</v>
      </c>
      <c r="Q1962" s="2">
        <v>0.35476134693759731</v>
      </c>
      <c r="R1962">
        <f>(Q1962-P1962)/Q1962</f>
        <v>-4.6499254314885864E-2</v>
      </c>
    </row>
    <row r="1963" spans="1:18" hidden="1" x14ac:dyDescent="0.25">
      <c r="A1963" t="s">
        <v>442</v>
      </c>
      <c r="B1963">
        <v>2003</v>
      </c>
      <c r="C1963">
        <v>1</v>
      </c>
      <c r="D1963" t="s">
        <v>38</v>
      </c>
      <c r="E1963">
        <v>0</v>
      </c>
      <c r="F1963">
        <v>248</v>
      </c>
      <c r="G1963">
        <v>0.23</v>
      </c>
      <c r="H1963">
        <v>352</v>
      </c>
      <c r="I1963">
        <v>70</v>
      </c>
      <c r="J1963">
        <v>38</v>
      </c>
      <c r="K1963">
        <v>6</v>
      </c>
      <c r="L1963">
        <v>2</v>
      </c>
      <c r="M1963">
        <v>1</v>
      </c>
      <c r="N1963">
        <v>3</v>
      </c>
      <c r="O1963">
        <v>4</v>
      </c>
      <c r="P1963" s="1">
        <f>SUM(I1963:O1963)/H1963</f>
        <v>0.35227272727272729</v>
      </c>
      <c r="Q1963" s="2">
        <v>0.35476134693759731</v>
      </c>
      <c r="R1963">
        <f>(Q1963-P1963)/Q1963</f>
        <v>7.0149120989434254E-3</v>
      </c>
    </row>
    <row r="1964" spans="1:18" hidden="1" x14ac:dyDescent="0.25">
      <c r="A1964" t="s">
        <v>188</v>
      </c>
      <c r="B1964">
        <v>2003</v>
      </c>
      <c r="C1964">
        <v>1</v>
      </c>
      <c r="D1964" t="s">
        <v>38</v>
      </c>
      <c r="E1964">
        <v>0</v>
      </c>
      <c r="F1964">
        <v>183</v>
      </c>
      <c r="G1964">
        <v>0.26700000000000002</v>
      </c>
      <c r="H1964">
        <v>253</v>
      </c>
      <c r="I1964">
        <v>62</v>
      </c>
      <c r="J1964">
        <v>14</v>
      </c>
      <c r="K1964">
        <v>6</v>
      </c>
      <c r="L1964">
        <v>4</v>
      </c>
      <c r="M1964">
        <v>0</v>
      </c>
      <c r="N1964">
        <v>3</v>
      </c>
      <c r="O1964">
        <v>0</v>
      </c>
      <c r="P1964" s="1">
        <f>SUM(I1964:O1964)/H1964</f>
        <v>0.35177865612648224</v>
      </c>
      <c r="Q1964" s="2">
        <v>0.35476134693759731</v>
      </c>
      <c r="R1964">
        <f>(Q1964-P1964)/Q1964</f>
        <v>8.4075980567289103E-3</v>
      </c>
    </row>
    <row r="1965" spans="1:18" hidden="1" x14ac:dyDescent="0.25">
      <c r="A1965" t="s">
        <v>351</v>
      </c>
      <c r="B1965">
        <v>2003</v>
      </c>
      <c r="C1965">
        <v>1</v>
      </c>
      <c r="D1965" t="s">
        <v>38</v>
      </c>
      <c r="E1965">
        <v>0</v>
      </c>
      <c r="F1965">
        <v>136</v>
      </c>
      <c r="G1965">
        <v>0.19500000000000001</v>
      </c>
      <c r="H1965">
        <v>189</v>
      </c>
      <c r="I1965">
        <v>33</v>
      </c>
      <c r="J1965">
        <v>20</v>
      </c>
      <c r="K1965">
        <v>7</v>
      </c>
      <c r="L1965">
        <v>0</v>
      </c>
      <c r="M1965">
        <v>4</v>
      </c>
      <c r="N1965">
        <v>0</v>
      </c>
      <c r="O1965">
        <v>0</v>
      </c>
      <c r="P1965" s="1">
        <f>SUM(I1965:O1965)/H1965</f>
        <v>0.33862433862433861</v>
      </c>
      <c r="Q1965" s="2">
        <v>0.35476134693759731</v>
      </c>
      <c r="R1965">
        <f>(Q1965-P1965)/Q1965</f>
        <v>4.5486940594171361E-2</v>
      </c>
    </row>
    <row r="1966" spans="1:18" hidden="1" x14ac:dyDescent="0.25">
      <c r="A1966" t="s">
        <v>913</v>
      </c>
      <c r="B1966">
        <v>2003</v>
      </c>
      <c r="C1966">
        <v>1</v>
      </c>
      <c r="D1966" t="s">
        <v>38</v>
      </c>
      <c r="E1966">
        <v>0</v>
      </c>
      <c r="F1966">
        <v>147</v>
      </c>
      <c r="G1966">
        <v>0.251</v>
      </c>
      <c r="H1966">
        <v>200</v>
      </c>
      <c r="I1966">
        <v>46</v>
      </c>
      <c r="J1966">
        <v>9</v>
      </c>
      <c r="K1966">
        <v>0</v>
      </c>
      <c r="L1966">
        <v>4</v>
      </c>
      <c r="M1966">
        <v>1</v>
      </c>
      <c r="N1966">
        <v>2</v>
      </c>
      <c r="O1966">
        <v>2</v>
      </c>
      <c r="P1966" s="1">
        <f>SUM(I1966:O1966)/H1966</f>
        <v>0.32</v>
      </c>
      <c r="Q1966" s="2">
        <v>0.35476134693759731</v>
      </c>
      <c r="R1966">
        <f>(Q1966-P1966)/Q1966</f>
        <v>9.7985158861491867E-2</v>
      </c>
    </row>
    <row r="1967" spans="1:18" hidden="1" x14ac:dyDescent="0.25">
      <c r="A1967" t="s">
        <v>395</v>
      </c>
      <c r="B1967">
        <v>2003</v>
      </c>
      <c r="C1967">
        <v>1</v>
      </c>
      <c r="D1967" t="s">
        <v>40</v>
      </c>
      <c r="E1967">
        <v>36</v>
      </c>
      <c r="F1967">
        <v>798</v>
      </c>
      <c r="G1967">
        <v>0.247</v>
      </c>
      <c r="H1967">
        <v>1071</v>
      </c>
      <c r="I1967">
        <v>253</v>
      </c>
      <c r="J1967">
        <v>32</v>
      </c>
      <c r="K1967">
        <v>1</v>
      </c>
      <c r="L1967">
        <v>9</v>
      </c>
      <c r="M1967">
        <v>6</v>
      </c>
      <c r="N1967">
        <v>3</v>
      </c>
      <c r="O1967">
        <v>2</v>
      </c>
      <c r="P1967" s="1">
        <f>SUM(I1967:O1967)/H1967</f>
        <v>0.2857142857142857</v>
      </c>
      <c r="Q1967" s="2">
        <v>0.35476134693759731</v>
      </c>
      <c r="R1967">
        <f>(Q1967-P1967)/Q1967</f>
        <v>0.19462960612633209</v>
      </c>
    </row>
    <row r="1968" spans="1:18" hidden="1" x14ac:dyDescent="0.25">
      <c r="A1968" t="s">
        <v>347</v>
      </c>
      <c r="B1968">
        <v>2003</v>
      </c>
      <c r="C1968">
        <v>1</v>
      </c>
      <c r="D1968" t="s">
        <v>40</v>
      </c>
      <c r="E1968">
        <v>31</v>
      </c>
      <c r="F1968">
        <v>578</v>
      </c>
      <c r="G1968">
        <v>0.28199999999999997</v>
      </c>
      <c r="H1968">
        <v>840</v>
      </c>
      <c r="I1968">
        <v>216</v>
      </c>
      <c r="J1968">
        <v>60</v>
      </c>
      <c r="K1968">
        <v>3</v>
      </c>
      <c r="L1968">
        <v>5</v>
      </c>
      <c r="M1968">
        <v>9</v>
      </c>
      <c r="N1968">
        <v>5</v>
      </c>
      <c r="O1968">
        <v>5</v>
      </c>
      <c r="P1968" s="1">
        <f>SUM(I1968:O1968)/H1968</f>
        <v>0.36071428571428571</v>
      </c>
      <c r="Q1968" s="2">
        <v>0.35476134693759731</v>
      </c>
      <c r="R1968">
        <f>(Q1968-P1968)/Q1968</f>
        <v>-1.6780122265505786E-2</v>
      </c>
    </row>
    <row r="1969" spans="1:18" hidden="1" x14ac:dyDescent="0.25">
      <c r="A1969" t="s">
        <v>766</v>
      </c>
      <c r="B1969">
        <v>2003</v>
      </c>
      <c r="C1969">
        <v>1</v>
      </c>
      <c r="D1969" t="s">
        <v>40</v>
      </c>
      <c r="E1969">
        <v>30</v>
      </c>
      <c r="F1969">
        <v>475</v>
      </c>
      <c r="G1969">
        <v>0.317</v>
      </c>
      <c r="H1969">
        <v>703</v>
      </c>
      <c r="I1969">
        <v>207</v>
      </c>
      <c r="J1969">
        <v>40</v>
      </c>
      <c r="K1969">
        <v>3</v>
      </c>
      <c r="L1969">
        <v>0</v>
      </c>
      <c r="M1969">
        <v>4</v>
      </c>
      <c r="N1969">
        <v>1</v>
      </c>
      <c r="O1969">
        <v>8</v>
      </c>
      <c r="P1969" s="1">
        <f>SUM(I1969:O1969)/H1969</f>
        <v>0.37411095305832148</v>
      </c>
      <c r="Q1969" s="2">
        <v>0.35476134693759731</v>
      </c>
      <c r="R1969">
        <f>(Q1969-P1969)/Q1969</f>
        <v>-5.4542599659617871E-2</v>
      </c>
    </row>
    <row r="1970" spans="1:18" hidden="1" x14ac:dyDescent="0.25">
      <c r="A1970" t="s">
        <v>333</v>
      </c>
      <c r="B1970">
        <v>2003</v>
      </c>
      <c r="C1970">
        <v>1</v>
      </c>
      <c r="D1970" t="s">
        <v>40</v>
      </c>
      <c r="E1970">
        <v>26</v>
      </c>
      <c r="F1970">
        <v>541</v>
      </c>
      <c r="G1970">
        <v>0.27</v>
      </c>
      <c r="H1970">
        <v>797</v>
      </c>
      <c r="I1970">
        <v>189</v>
      </c>
      <c r="J1970">
        <v>78</v>
      </c>
      <c r="K1970">
        <v>3</v>
      </c>
      <c r="L1970">
        <v>9</v>
      </c>
      <c r="M1970">
        <v>9</v>
      </c>
      <c r="N1970">
        <v>5</v>
      </c>
      <c r="O1970">
        <v>5</v>
      </c>
      <c r="P1970" s="1">
        <f>SUM(I1970:O1970)/H1970</f>
        <v>0.37390213299874531</v>
      </c>
      <c r="Q1970" s="2">
        <v>0.35476134693759731</v>
      </c>
      <c r="R1970">
        <f>(Q1970-P1970)/Q1970</f>
        <v>-5.3953978431914316E-2</v>
      </c>
    </row>
    <row r="1971" spans="1:18" hidden="1" x14ac:dyDescent="0.25">
      <c r="A1971" t="s">
        <v>446</v>
      </c>
      <c r="B1971">
        <v>2003</v>
      </c>
      <c r="C1971">
        <v>2</v>
      </c>
      <c r="D1971" t="s">
        <v>40</v>
      </c>
      <c r="E1971">
        <v>11</v>
      </c>
      <c r="F1971">
        <v>162</v>
      </c>
      <c r="G1971">
        <v>0.318</v>
      </c>
      <c r="H1971">
        <v>250</v>
      </c>
      <c r="I1971">
        <v>70</v>
      </c>
      <c r="J1971">
        <v>26</v>
      </c>
      <c r="K1971">
        <v>1</v>
      </c>
      <c r="L1971">
        <v>1</v>
      </c>
      <c r="M1971">
        <v>6</v>
      </c>
      <c r="N1971">
        <v>3</v>
      </c>
      <c r="O1971">
        <v>0</v>
      </c>
      <c r="P1971" s="1">
        <f>SUM(I1971:O1971)/H1971</f>
        <v>0.42799999999999999</v>
      </c>
      <c r="Q1971" s="2">
        <v>0.35476134693759731</v>
      </c>
      <c r="R1971">
        <f>(Q1971-P1971)/Q1971</f>
        <v>-0.20644485002275459</v>
      </c>
    </row>
    <row r="1972" spans="1:18" hidden="1" x14ac:dyDescent="0.25">
      <c r="A1972" t="s">
        <v>270</v>
      </c>
      <c r="B1972">
        <v>2003</v>
      </c>
      <c r="C1972">
        <v>1</v>
      </c>
      <c r="D1972" t="s">
        <v>40</v>
      </c>
      <c r="E1972">
        <v>8</v>
      </c>
      <c r="F1972">
        <v>268</v>
      </c>
      <c r="G1972">
        <v>0.29599999999999999</v>
      </c>
      <c r="H1972">
        <v>415</v>
      </c>
      <c r="I1972">
        <v>107</v>
      </c>
      <c r="J1972">
        <v>43</v>
      </c>
      <c r="K1972">
        <v>3</v>
      </c>
      <c r="L1972">
        <v>7</v>
      </c>
      <c r="M1972">
        <v>6</v>
      </c>
      <c r="N1972">
        <v>2</v>
      </c>
      <c r="O1972">
        <v>2</v>
      </c>
      <c r="P1972" s="1">
        <f>SUM(I1972:O1972)/H1972</f>
        <v>0.40963855421686746</v>
      </c>
      <c r="Q1972" s="2">
        <v>0.35476134693759731</v>
      </c>
      <c r="R1972">
        <f>(Q1972-P1972)/Q1972</f>
        <v>-0.1546876731441745</v>
      </c>
    </row>
    <row r="1973" spans="1:18" hidden="1" x14ac:dyDescent="0.25">
      <c r="A1973" t="s">
        <v>713</v>
      </c>
      <c r="B1973">
        <v>2003</v>
      </c>
      <c r="C1973">
        <v>1</v>
      </c>
      <c r="D1973" t="s">
        <v>40</v>
      </c>
      <c r="E1973">
        <v>8</v>
      </c>
      <c r="F1973">
        <v>193</v>
      </c>
      <c r="G1973">
        <v>0.26600000000000001</v>
      </c>
      <c r="H1973">
        <v>265</v>
      </c>
      <c r="I1973">
        <v>67</v>
      </c>
      <c r="J1973">
        <v>7</v>
      </c>
      <c r="K1973">
        <v>1</v>
      </c>
      <c r="L1973">
        <v>4</v>
      </c>
      <c r="M1973">
        <v>1</v>
      </c>
      <c r="N1973">
        <v>0</v>
      </c>
      <c r="O1973">
        <v>2</v>
      </c>
      <c r="P1973" s="1">
        <f>SUM(I1973:O1973)/H1973</f>
        <v>0.30943396226415093</v>
      </c>
      <c r="Q1973" s="2">
        <v>0.35476134693759731</v>
      </c>
      <c r="R1973">
        <f>(Q1973-P1973)/Q1973</f>
        <v>0.12776866776700871</v>
      </c>
    </row>
    <row r="1974" spans="1:18" hidden="1" x14ac:dyDescent="0.25">
      <c r="A1974" t="s">
        <v>277</v>
      </c>
      <c r="B1974">
        <v>2003</v>
      </c>
      <c r="C1974">
        <v>1</v>
      </c>
      <c r="D1974" t="s">
        <v>40</v>
      </c>
      <c r="E1974">
        <v>7</v>
      </c>
      <c r="F1974">
        <v>166</v>
      </c>
      <c r="G1974">
        <v>0.27700000000000002</v>
      </c>
      <c r="H1974">
        <v>242</v>
      </c>
      <c r="I1974">
        <v>59</v>
      </c>
      <c r="J1974">
        <v>24</v>
      </c>
      <c r="K1974">
        <v>2</v>
      </c>
      <c r="L1974">
        <v>2</v>
      </c>
      <c r="M1974">
        <v>2</v>
      </c>
      <c r="N1974">
        <v>2</v>
      </c>
      <c r="O1974">
        <v>1</v>
      </c>
      <c r="P1974" s="1">
        <f>SUM(I1974:O1974)/H1974</f>
        <v>0.38016528925619836</v>
      </c>
      <c r="Q1974" s="2">
        <v>0.35476134693759731</v>
      </c>
      <c r="R1974">
        <f>(Q1974-P1974)/Q1974</f>
        <v>-7.1608540608764829E-2</v>
      </c>
    </row>
    <row r="1975" spans="1:18" hidden="1" x14ac:dyDescent="0.25">
      <c r="A1975" t="s">
        <v>835</v>
      </c>
      <c r="B1975">
        <v>2003</v>
      </c>
      <c r="C1975">
        <v>1</v>
      </c>
      <c r="D1975" t="s">
        <v>40</v>
      </c>
      <c r="E1975">
        <v>3</v>
      </c>
      <c r="F1975">
        <v>46</v>
      </c>
      <c r="G1975">
        <v>0.313</v>
      </c>
      <c r="H1975">
        <v>76</v>
      </c>
      <c r="I1975">
        <v>21</v>
      </c>
      <c r="J1975">
        <v>9</v>
      </c>
      <c r="K1975">
        <v>1</v>
      </c>
      <c r="L1975">
        <v>0</v>
      </c>
      <c r="M1975">
        <v>0</v>
      </c>
      <c r="N1975">
        <v>0</v>
      </c>
      <c r="O1975">
        <v>0</v>
      </c>
      <c r="P1975" s="1">
        <f>SUM(I1975:O1975)/H1975</f>
        <v>0.40789473684210525</v>
      </c>
      <c r="Q1975" s="2">
        <v>0.35476134693759731</v>
      </c>
      <c r="R1975">
        <f>(Q1975-P1975)/Q1975</f>
        <v>-0.14977220704332858</v>
      </c>
    </row>
    <row r="1976" spans="1:18" hidden="1" x14ac:dyDescent="0.25">
      <c r="A1976" t="s">
        <v>279</v>
      </c>
      <c r="B1976">
        <v>2003</v>
      </c>
      <c r="C1976">
        <v>1</v>
      </c>
      <c r="D1976" t="s">
        <v>40</v>
      </c>
      <c r="E1976">
        <v>2</v>
      </c>
      <c r="F1976">
        <v>15</v>
      </c>
      <c r="G1976">
        <v>0.53300000000000003</v>
      </c>
      <c r="H1976">
        <v>35</v>
      </c>
      <c r="I1976">
        <v>16</v>
      </c>
      <c r="J1976">
        <v>4</v>
      </c>
      <c r="K1976">
        <v>0</v>
      </c>
      <c r="L1976">
        <v>0</v>
      </c>
      <c r="M1976">
        <v>0</v>
      </c>
      <c r="N1976">
        <v>0</v>
      </c>
      <c r="O1976">
        <v>1</v>
      </c>
      <c r="P1976" s="1">
        <f>SUM(I1976:O1976)/H1976</f>
        <v>0.6</v>
      </c>
      <c r="Q1976" s="2">
        <v>0.35476134693759731</v>
      </c>
      <c r="R1976">
        <f>(Q1976-P1976)/Q1976</f>
        <v>-0.69127782713470265</v>
      </c>
    </row>
    <row r="1977" spans="1:18" hidden="1" x14ac:dyDescent="0.25">
      <c r="A1977" t="s">
        <v>232</v>
      </c>
      <c r="B1977">
        <v>2003</v>
      </c>
      <c r="C1977">
        <v>1</v>
      </c>
      <c r="D1977" t="s">
        <v>40</v>
      </c>
      <c r="E1977">
        <v>0</v>
      </c>
      <c r="F1977">
        <v>41</v>
      </c>
      <c r="G1977">
        <v>0.26400000000000001</v>
      </c>
      <c r="H1977">
        <v>69</v>
      </c>
      <c r="I1977">
        <v>14</v>
      </c>
      <c r="J1977">
        <v>12</v>
      </c>
      <c r="K1977">
        <v>3</v>
      </c>
      <c r="L1977">
        <v>2</v>
      </c>
      <c r="M1977">
        <v>2</v>
      </c>
      <c r="N1977">
        <v>0</v>
      </c>
      <c r="O1977">
        <v>2</v>
      </c>
      <c r="P1977" s="1">
        <f>SUM(I1977:O1977)/H1977</f>
        <v>0.50724637681159424</v>
      </c>
      <c r="Q1977" s="2">
        <v>0.35476134693759731</v>
      </c>
      <c r="R1977">
        <f>(Q1977-P1977)/Q1977</f>
        <v>-0.42982424999310626</v>
      </c>
    </row>
    <row r="1978" spans="1:18" hidden="1" x14ac:dyDescent="0.25">
      <c r="A1978" t="s">
        <v>492</v>
      </c>
      <c r="B1978">
        <v>2003</v>
      </c>
      <c r="C1978">
        <v>1</v>
      </c>
      <c r="D1978" t="s">
        <v>40</v>
      </c>
      <c r="E1978">
        <v>0</v>
      </c>
      <c r="F1978">
        <v>49</v>
      </c>
      <c r="G1978">
        <v>0.38900000000000001</v>
      </c>
      <c r="H1978">
        <v>82</v>
      </c>
      <c r="I1978">
        <v>28</v>
      </c>
      <c r="J1978">
        <v>8</v>
      </c>
      <c r="K1978">
        <v>3</v>
      </c>
      <c r="L1978">
        <v>2</v>
      </c>
      <c r="M1978">
        <v>0</v>
      </c>
      <c r="N1978">
        <v>0</v>
      </c>
      <c r="O1978">
        <v>0</v>
      </c>
      <c r="P1978" s="1">
        <f>SUM(I1978:O1978)/H1978</f>
        <v>0.5</v>
      </c>
      <c r="Q1978" s="2">
        <v>0.35476134693759731</v>
      </c>
      <c r="R1978">
        <f>(Q1978-P1978)/Q1978</f>
        <v>-0.40939818927891891</v>
      </c>
    </row>
    <row r="1979" spans="1:18" hidden="1" x14ac:dyDescent="0.25">
      <c r="A1979" t="s">
        <v>222</v>
      </c>
      <c r="B1979">
        <v>2003</v>
      </c>
      <c r="C1979">
        <v>2</v>
      </c>
      <c r="D1979" t="s">
        <v>40</v>
      </c>
      <c r="E1979">
        <v>0</v>
      </c>
      <c r="F1979">
        <v>38</v>
      </c>
      <c r="G1979">
        <v>0.32700000000000001</v>
      </c>
      <c r="H1979">
        <v>63</v>
      </c>
      <c r="I1979">
        <v>18</v>
      </c>
      <c r="J1979">
        <v>8</v>
      </c>
      <c r="K1979">
        <v>1</v>
      </c>
      <c r="L1979">
        <v>0</v>
      </c>
      <c r="M1979">
        <v>2</v>
      </c>
      <c r="N1979">
        <v>0</v>
      </c>
      <c r="O1979">
        <v>0</v>
      </c>
      <c r="P1979" s="1">
        <f>SUM(I1979:O1979)/H1979</f>
        <v>0.46031746031746029</v>
      </c>
      <c r="Q1979" s="2">
        <v>0.35476134693759731</v>
      </c>
      <c r="R1979">
        <f>(Q1979-P1979)/Q1979</f>
        <v>-0.29754119012979829</v>
      </c>
    </row>
    <row r="1980" spans="1:18" hidden="1" x14ac:dyDescent="0.25">
      <c r="A1980" t="s">
        <v>419</v>
      </c>
      <c r="B1980">
        <v>2003</v>
      </c>
      <c r="C1980">
        <v>1</v>
      </c>
      <c r="D1980" t="s">
        <v>40</v>
      </c>
      <c r="E1980">
        <v>0</v>
      </c>
      <c r="F1980">
        <v>134</v>
      </c>
      <c r="G1980">
        <v>0.314</v>
      </c>
      <c r="H1980">
        <v>214</v>
      </c>
      <c r="I1980">
        <v>58</v>
      </c>
      <c r="J1980">
        <v>25</v>
      </c>
      <c r="K1980">
        <v>7</v>
      </c>
      <c r="L1980">
        <v>1</v>
      </c>
      <c r="M1980">
        <v>2</v>
      </c>
      <c r="N1980">
        <v>2</v>
      </c>
      <c r="O1980">
        <v>1</v>
      </c>
      <c r="P1980" s="1">
        <f>SUM(I1980:O1980)/H1980</f>
        <v>0.44859813084112149</v>
      </c>
      <c r="Q1980" s="2">
        <v>0.35476134693759731</v>
      </c>
      <c r="R1980">
        <f>(Q1980-P1980)/Q1980</f>
        <v>-0.26450678664276839</v>
      </c>
    </row>
    <row r="1981" spans="1:18" hidden="1" x14ac:dyDescent="0.25">
      <c r="A1981" t="s">
        <v>411</v>
      </c>
      <c r="B1981">
        <v>2003</v>
      </c>
      <c r="C1981">
        <v>1</v>
      </c>
      <c r="D1981" t="s">
        <v>40</v>
      </c>
      <c r="E1981">
        <v>0</v>
      </c>
      <c r="F1981">
        <v>148</v>
      </c>
      <c r="G1981">
        <v>0.26900000000000002</v>
      </c>
      <c r="H1981">
        <v>216</v>
      </c>
      <c r="I1981">
        <v>52</v>
      </c>
      <c r="J1981">
        <v>17</v>
      </c>
      <c r="K1981">
        <v>4</v>
      </c>
      <c r="L1981">
        <v>1</v>
      </c>
      <c r="M1981">
        <v>1</v>
      </c>
      <c r="N1981">
        <v>1</v>
      </c>
      <c r="O1981">
        <v>3</v>
      </c>
      <c r="P1981" s="1">
        <f>SUM(I1981:O1981)/H1981</f>
        <v>0.36574074074074076</v>
      </c>
      <c r="Q1981" s="2">
        <v>0.35476134693759731</v>
      </c>
      <c r="R1981">
        <f>(Q1981-P1981)/Q1981</f>
        <v>-3.0948675491061107E-2</v>
      </c>
    </row>
    <row r="1982" spans="1:18" hidden="1" x14ac:dyDescent="0.25">
      <c r="A1982" t="s">
        <v>299</v>
      </c>
      <c r="B1982">
        <v>2003</v>
      </c>
      <c r="C1982">
        <v>1</v>
      </c>
      <c r="D1982" t="s">
        <v>40</v>
      </c>
      <c r="E1982">
        <v>0</v>
      </c>
      <c r="F1982">
        <v>158</v>
      </c>
      <c r="G1982">
        <v>0.23100000000000001</v>
      </c>
      <c r="H1982">
        <v>233</v>
      </c>
      <c r="I1982">
        <v>46</v>
      </c>
      <c r="J1982">
        <v>28</v>
      </c>
      <c r="K1982">
        <v>3</v>
      </c>
      <c r="L1982">
        <v>5</v>
      </c>
      <c r="M1982">
        <v>2</v>
      </c>
      <c r="N1982">
        <v>1</v>
      </c>
      <c r="O1982">
        <v>0</v>
      </c>
      <c r="P1982" s="1">
        <f>SUM(I1982:O1982)/H1982</f>
        <v>0.36480686695278969</v>
      </c>
      <c r="Q1982" s="2">
        <v>0.35476134693759731</v>
      </c>
      <c r="R1982">
        <f>(Q1982-P1982)/Q1982</f>
        <v>-2.8316275439554551E-2</v>
      </c>
    </row>
    <row r="1983" spans="1:18" hidden="1" x14ac:dyDescent="0.25">
      <c r="A1983" t="s">
        <v>857</v>
      </c>
      <c r="B1983">
        <v>2003</v>
      </c>
      <c r="C1983">
        <v>1</v>
      </c>
      <c r="D1983" t="s">
        <v>40</v>
      </c>
      <c r="E1983">
        <v>0</v>
      </c>
      <c r="F1983">
        <v>16</v>
      </c>
      <c r="G1983">
        <v>0.27300000000000002</v>
      </c>
      <c r="H1983">
        <v>25</v>
      </c>
      <c r="I1983">
        <v>6</v>
      </c>
      <c r="J1983">
        <v>3</v>
      </c>
      <c r="K1983">
        <v>0</v>
      </c>
      <c r="L1983">
        <v>0</v>
      </c>
      <c r="M1983">
        <v>0</v>
      </c>
      <c r="N1983">
        <v>0</v>
      </c>
      <c r="O1983">
        <v>0</v>
      </c>
      <c r="P1983" s="1">
        <f>SUM(I1983:O1983)/H1983</f>
        <v>0.36</v>
      </c>
      <c r="Q1983" s="2">
        <v>0.35476134693759731</v>
      </c>
      <c r="R1983">
        <f>(Q1983-P1983)/Q1983</f>
        <v>-1.4766696280821591E-2</v>
      </c>
    </row>
    <row r="1984" spans="1:18" hidden="1" x14ac:dyDescent="0.25">
      <c r="A1984" t="s">
        <v>618</v>
      </c>
      <c r="B1984">
        <v>2003</v>
      </c>
      <c r="C1984">
        <v>1</v>
      </c>
      <c r="D1984" t="s">
        <v>40</v>
      </c>
      <c r="E1984">
        <v>0</v>
      </c>
      <c r="F1984">
        <v>21</v>
      </c>
      <c r="G1984">
        <v>0.26700000000000002</v>
      </c>
      <c r="H1984">
        <v>34</v>
      </c>
      <c r="I1984">
        <v>8</v>
      </c>
      <c r="J1984">
        <v>2</v>
      </c>
      <c r="K1984">
        <v>0</v>
      </c>
      <c r="L1984">
        <v>2</v>
      </c>
      <c r="M1984">
        <v>0</v>
      </c>
      <c r="N1984">
        <v>0</v>
      </c>
      <c r="O1984">
        <v>0</v>
      </c>
      <c r="P1984" s="1">
        <f>SUM(I1984:O1984)/H1984</f>
        <v>0.35294117647058826</v>
      </c>
      <c r="Q1984" s="2">
        <v>0.35476134693759731</v>
      </c>
      <c r="R1984">
        <f>(Q1984-P1984)/Q1984</f>
        <v>5.1306899207630456E-3</v>
      </c>
    </row>
    <row r="1985" spans="1:18" hidden="1" x14ac:dyDescent="0.25">
      <c r="A1985" t="s">
        <v>74</v>
      </c>
      <c r="B1985">
        <v>2003</v>
      </c>
      <c r="C1985">
        <v>2</v>
      </c>
      <c r="D1985" t="s">
        <v>40</v>
      </c>
      <c r="E1985">
        <v>0</v>
      </c>
      <c r="F1985">
        <v>48</v>
      </c>
      <c r="G1985">
        <v>0.27400000000000002</v>
      </c>
      <c r="H1985">
        <v>69</v>
      </c>
      <c r="I1985">
        <v>17</v>
      </c>
      <c r="J1985">
        <v>6</v>
      </c>
      <c r="K1985">
        <v>0</v>
      </c>
      <c r="L1985">
        <v>0</v>
      </c>
      <c r="M1985">
        <v>0</v>
      </c>
      <c r="N1985">
        <v>0</v>
      </c>
      <c r="O1985">
        <v>1</v>
      </c>
      <c r="P1985" s="1">
        <f>SUM(I1985:O1985)/H1985</f>
        <v>0.34782608695652173</v>
      </c>
      <c r="Q1985" s="2">
        <v>0.35476134693759731</v>
      </c>
      <c r="R1985">
        <f>(Q1985-P1985)/Q1985</f>
        <v>1.9549085719012947E-2</v>
      </c>
    </row>
    <row r="1986" spans="1:18" hidden="1" x14ac:dyDescent="0.25">
      <c r="A1986" t="s">
        <v>895</v>
      </c>
      <c r="B1986">
        <v>2003</v>
      </c>
      <c r="C1986">
        <v>1</v>
      </c>
      <c r="D1986" t="s">
        <v>40</v>
      </c>
      <c r="E1986">
        <v>0</v>
      </c>
      <c r="F1986">
        <v>221</v>
      </c>
      <c r="G1986">
        <v>0.21199999999999999</v>
      </c>
      <c r="H1986">
        <v>316</v>
      </c>
      <c r="I1986">
        <v>58</v>
      </c>
      <c r="J1986">
        <v>34</v>
      </c>
      <c r="K1986">
        <v>5</v>
      </c>
      <c r="L1986">
        <v>5</v>
      </c>
      <c r="M1986">
        <v>2</v>
      </c>
      <c r="N1986">
        <v>2</v>
      </c>
      <c r="O1986">
        <v>2</v>
      </c>
      <c r="P1986" s="1">
        <f>SUM(I1986:O1986)/H1986</f>
        <v>0.34177215189873417</v>
      </c>
      <c r="Q1986" s="2">
        <v>0.35476134693759731</v>
      </c>
      <c r="R1986">
        <f>(Q1986-P1986)/Q1986</f>
        <v>3.6613895935928863E-2</v>
      </c>
    </row>
    <row r="1987" spans="1:18" hidden="1" x14ac:dyDescent="0.25">
      <c r="A1987" t="s">
        <v>146</v>
      </c>
      <c r="B1987">
        <v>2003</v>
      </c>
      <c r="C1987">
        <v>1</v>
      </c>
      <c r="D1987" t="s">
        <v>40</v>
      </c>
      <c r="E1987">
        <v>0</v>
      </c>
      <c r="F1987">
        <v>27</v>
      </c>
      <c r="G1987">
        <v>0.22600000000000001</v>
      </c>
      <c r="H1987">
        <v>35</v>
      </c>
      <c r="I1987">
        <v>7</v>
      </c>
      <c r="J1987">
        <v>4</v>
      </c>
      <c r="K1987">
        <v>0</v>
      </c>
      <c r="L1987">
        <v>0</v>
      </c>
      <c r="M1987">
        <v>0</v>
      </c>
      <c r="N1987">
        <v>0</v>
      </c>
      <c r="O1987">
        <v>0</v>
      </c>
      <c r="P1987" s="1">
        <f>SUM(I1987:O1987)/H1987</f>
        <v>0.31428571428571428</v>
      </c>
      <c r="Q1987" s="2">
        <v>0.35476134693759731</v>
      </c>
      <c r="R1987">
        <f>(Q1987-P1987)/Q1987</f>
        <v>0.11409256673896526</v>
      </c>
    </row>
    <row r="1988" spans="1:18" hidden="1" x14ac:dyDescent="0.25">
      <c r="A1988" t="s">
        <v>783</v>
      </c>
      <c r="B1988">
        <v>2003</v>
      </c>
      <c r="C1988">
        <v>1</v>
      </c>
      <c r="D1988" t="s">
        <v>40</v>
      </c>
      <c r="E1988">
        <v>0</v>
      </c>
      <c r="F1988">
        <v>162</v>
      </c>
      <c r="G1988">
        <v>0.217</v>
      </c>
      <c r="H1988">
        <v>220</v>
      </c>
      <c r="I1988">
        <v>43</v>
      </c>
      <c r="J1988">
        <v>15</v>
      </c>
      <c r="K1988">
        <v>2</v>
      </c>
      <c r="L1988">
        <v>2</v>
      </c>
      <c r="M1988">
        <v>2</v>
      </c>
      <c r="N1988">
        <v>2</v>
      </c>
      <c r="O1988">
        <v>3</v>
      </c>
      <c r="P1988" s="1">
        <f>SUM(I1988:O1988)/H1988</f>
        <v>0.31363636363636366</v>
      </c>
      <c r="Q1988" s="2">
        <v>0.35476134693759731</v>
      </c>
      <c r="R1988">
        <f>(Q1988-P1988)/Q1988</f>
        <v>0.11592295399776897</v>
      </c>
    </row>
    <row r="1989" spans="1:18" hidden="1" x14ac:dyDescent="0.25">
      <c r="A1989" t="s">
        <v>326</v>
      </c>
      <c r="B1989">
        <v>2004</v>
      </c>
      <c r="C1989">
        <v>1</v>
      </c>
      <c r="D1989" t="s">
        <v>321</v>
      </c>
      <c r="E1989">
        <v>34</v>
      </c>
      <c r="F1989">
        <v>625</v>
      </c>
      <c r="G1989">
        <v>0.26500000000000001</v>
      </c>
      <c r="H1989">
        <v>897</v>
      </c>
      <c r="I1989">
        <v>215</v>
      </c>
      <c r="J1989">
        <v>71</v>
      </c>
      <c r="K1989">
        <v>1</v>
      </c>
      <c r="L1989">
        <v>3</v>
      </c>
      <c r="M1989">
        <v>1</v>
      </c>
      <c r="N1989">
        <v>5</v>
      </c>
      <c r="O1989">
        <v>8</v>
      </c>
      <c r="P1989" s="1">
        <f>SUM(I1989:O1989)/H1989</f>
        <v>0.33890746934225197</v>
      </c>
      <c r="Q1989" s="2">
        <v>0.35476134693759731</v>
      </c>
      <c r="R1989">
        <f>(Q1989-P1989)/Q1989</f>
        <v>4.4688852751858701E-2</v>
      </c>
    </row>
    <row r="1990" spans="1:18" hidden="1" x14ac:dyDescent="0.25">
      <c r="A1990" t="s">
        <v>333</v>
      </c>
      <c r="B1990">
        <v>2004</v>
      </c>
      <c r="C1990">
        <v>1</v>
      </c>
      <c r="D1990" t="s">
        <v>321</v>
      </c>
      <c r="E1990">
        <v>33</v>
      </c>
      <c r="F1990">
        <v>625</v>
      </c>
      <c r="G1990">
        <v>0.24399999999999999</v>
      </c>
      <c r="H1990">
        <v>878</v>
      </c>
      <c r="I1990">
        <v>192</v>
      </c>
      <c r="J1990">
        <v>76</v>
      </c>
      <c r="K1990">
        <v>2</v>
      </c>
      <c r="L1990">
        <v>7</v>
      </c>
      <c r="M1990">
        <v>9</v>
      </c>
      <c r="N1990">
        <v>3</v>
      </c>
      <c r="O1990">
        <v>6</v>
      </c>
      <c r="P1990" s="1">
        <f>SUM(I1990:O1990)/H1990</f>
        <v>0.33599088838268792</v>
      </c>
      <c r="Q1990" s="2">
        <v>0.35476134693759731</v>
      </c>
      <c r="R1990">
        <f>(Q1990-P1990)/Q1990</f>
        <v>5.2910100598448563E-2</v>
      </c>
    </row>
    <row r="1991" spans="1:18" hidden="1" x14ac:dyDescent="0.25">
      <c r="A1991" t="s">
        <v>786</v>
      </c>
      <c r="B1991">
        <v>2004</v>
      </c>
      <c r="C1991">
        <v>1</v>
      </c>
      <c r="D1991" t="s">
        <v>321</v>
      </c>
      <c r="E1991">
        <v>32</v>
      </c>
      <c r="F1991">
        <v>595</v>
      </c>
      <c r="G1991">
        <v>0.27800000000000002</v>
      </c>
      <c r="H1991">
        <v>855</v>
      </c>
      <c r="I1991">
        <v>215</v>
      </c>
      <c r="J1991">
        <v>60</v>
      </c>
      <c r="K1991">
        <v>4</v>
      </c>
      <c r="L1991">
        <v>8</v>
      </c>
      <c r="M1991">
        <v>11</v>
      </c>
      <c r="N1991">
        <v>9</v>
      </c>
      <c r="O1991">
        <v>4</v>
      </c>
      <c r="P1991" s="1">
        <f>SUM(I1991:O1991)/H1991</f>
        <v>0.36374269005847953</v>
      </c>
      <c r="Q1991" s="2">
        <v>0.35476134693759731</v>
      </c>
      <c r="R1991">
        <f>(Q1991-P1991)/Q1991</f>
        <v>-2.531657746372816E-2</v>
      </c>
    </row>
    <row r="1992" spans="1:18" hidden="1" x14ac:dyDescent="0.25">
      <c r="A1992" t="s">
        <v>422</v>
      </c>
      <c r="B1992">
        <v>2004</v>
      </c>
      <c r="C1992">
        <v>1</v>
      </c>
      <c r="D1992" t="s">
        <v>321</v>
      </c>
      <c r="E1992">
        <v>25</v>
      </c>
      <c r="F1992">
        <v>448</v>
      </c>
      <c r="G1992">
        <v>0.26900000000000002</v>
      </c>
      <c r="H1992">
        <v>640</v>
      </c>
      <c r="I1992">
        <v>159</v>
      </c>
      <c r="J1992">
        <v>40</v>
      </c>
      <c r="K1992">
        <v>1</v>
      </c>
      <c r="L1992">
        <v>4</v>
      </c>
      <c r="M1992">
        <v>5</v>
      </c>
      <c r="N1992">
        <v>2</v>
      </c>
      <c r="O1992">
        <v>4</v>
      </c>
      <c r="P1992" s="1">
        <f>SUM(I1992:O1992)/H1992</f>
        <v>0.3359375</v>
      </c>
      <c r="Q1992" s="2">
        <v>0.35476134693759731</v>
      </c>
      <c r="R1992">
        <f>(Q1992-P1992)/Q1992</f>
        <v>5.3060591578226346E-2</v>
      </c>
    </row>
    <row r="1993" spans="1:18" hidden="1" x14ac:dyDescent="0.25">
      <c r="A1993" t="s">
        <v>187</v>
      </c>
      <c r="B1993">
        <v>2004</v>
      </c>
      <c r="C1993">
        <v>1</v>
      </c>
      <c r="D1993" t="s">
        <v>321</v>
      </c>
      <c r="E1993">
        <v>24</v>
      </c>
      <c r="F1993">
        <v>396</v>
      </c>
      <c r="G1993">
        <v>0.31</v>
      </c>
      <c r="H1993">
        <v>593</v>
      </c>
      <c r="I1993">
        <v>163</v>
      </c>
      <c r="J1993">
        <v>51</v>
      </c>
      <c r="K1993">
        <v>2</v>
      </c>
      <c r="L1993">
        <v>5</v>
      </c>
      <c r="M1993">
        <v>4</v>
      </c>
      <c r="N1993">
        <v>3</v>
      </c>
      <c r="O1993">
        <v>8</v>
      </c>
      <c r="P1993" s="1">
        <f>SUM(I1993:O1993)/H1993</f>
        <v>0.39797639123102868</v>
      </c>
      <c r="Q1993" s="2">
        <v>0.35476134693759731</v>
      </c>
      <c r="R1993">
        <f>(Q1993-P1993)/Q1993</f>
        <v>-0.1218144103535409</v>
      </c>
    </row>
    <row r="1994" spans="1:18" hidden="1" x14ac:dyDescent="0.25">
      <c r="A1994" t="s">
        <v>484</v>
      </c>
      <c r="B1994">
        <v>2004</v>
      </c>
      <c r="C1994">
        <v>1</v>
      </c>
      <c r="D1994" t="s">
        <v>321</v>
      </c>
      <c r="E1994">
        <v>14</v>
      </c>
      <c r="F1994">
        <v>384</v>
      </c>
      <c r="G1994">
        <v>0.28000000000000003</v>
      </c>
      <c r="H1994">
        <v>543</v>
      </c>
      <c r="I1994">
        <v>139</v>
      </c>
      <c r="J1994">
        <v>38</v>
      </c>
      <c r="K1994">
        <v>4</v>
      </c>
      <c r="L1994">
        <v>4</v>
      </c>
      <c r="M1994">
        <v>5</v>
      </c>
      <c r="N1994">
        <v>2</v>
      </c>
      <c r="O1994">
        <v>3</v>
      </c>
      <c r="P1994" s="1">
        <f>SUM(I1994:O1994)/H1994</f>
        <v>0.35911602209944754</v>
      </c>
      <c r="Q1994" s="2">
        <v>0.35476134693759731</v>
      </c>
      <c r="R1994">
        <f>(Q1994-P1994)/Q1994</f>
        <v>-1.2274942576019195E-2</v>
      </c>
    </row>
    <row r="1995" spans="1:18" hidden="1" x14ac:dyDescent="0.25">
      <c r="A1995" t="s">
        <v>958</v>
      </c>
      <c r="B1995">
        <v>2004</v>
      </c>
      <c r="C1995">
        <v>1</v>
      </c>
      <c r="D1995" t="s">
        <v>321</v>
      </c>
      <c r="E1995">
        <v>0</v>
      </c>
      <c r="F1995">
        <v>6</v>
      </c>
      <c r="G1995">
        <v>0.44400000000000001</v>
      </c>
      <c r="H1995">
        <v>11</v>
      </c>
      <c r="I1995">
        <v>4</v>
      </c>
      <c r="J1995">
        <v>1</v>
      </c>
      <c r="K1995">
        <v>0</v>
      </c>
      <c r="L1995">
        <v>0</v>
      </c>
      <c r="M1995">
        <v>1</v>
      </c>
      <c r="N1995">
        <v>0</v>
      </c>
      <c r="O1995">
        <v>1</v>
      </c>
      <c r="P1995" s="1">
        <f>SUM(I1995:O1995)/H1995</f>
        <v>0.63636363636363635</v>
      </c>
      <c r="Q1995" s="2">
        <v>0.35476134693759731</v>
      </c>
      <c r="R1995">
        <f>(Q1995-P1995)/Q1995</f>
        <v>-0.79377951362771493</v>
      </c>
    </row>
    <row r="1996" spans="1:18" hidden="1" x14ac:dyDescent="0.25">
      <c r="A1996" t="s">
        <v>983</v>
      </c>
      <c r="B1996">
        <v>2004</v>
      </c>
      <c r="C1996">
        <v>1</v>
      </c>
      <c r="D1996" t="s">
        <v>321</v>
      </c>
      <c r="E1996">
        <v>0</v>
      </c>
      <c r="F1996">
        <v>9</v>
      </c>
      <c r="G1996">
        <v>0.438</v>
      </c>
      <c r="H1996">
        <v>17</v>
      </c>
      <c r="I1996">
        <v>7</v>
      </c>
      <c r="J1996">
        <v>1</v>
      </c>
      <c r="K1996">
        <v>0</v>
      </c>
      <c r="L1996">
        <v>0</v>
      </c>
      <c r="M1996">
        <v>1</v>
      </c>
      <c r="N1996">
        <v>0</v>
      </c>
      <c r="O1996">
        <v>0</v>
      </c>
      <c r="P1996" s="1">
        <f>SUM(I1996:O1996)/H1996</f>
        <v>0.52941176470588236</v>
      </c>
      <c r="Q1996" s="2">
        <v>0.35476134693759731</v>
      </c>
      <c r="R1996">
        <f>(Q1996-P1996)/Q1996</f>
        <v>-0.49230396511885538</v>
      </c>
    </row>
    <row r="1997" spans="1:18" hidden="1" x14ac:dyDescent="0.25">
      <c r="A1997" t="s">
        <v>597</v>
      </c>
      <c r="B1997">
        <v>2004</v>
      </c>
      <c r="C1997">
        <v>1</v>
      </c>
      <c r="D1997" t="s">
        <v>321</v>
      </c>
      <c r="E1997">
        <v>0</v>
      </c>
      <c r="F1997">
        <v>67</v>
      </c>
      <c r="G1997">
        <v>0.36299999999999999</v>
      </c>
      <c r="H1997">
        <v>117</v>
      </c>
      <c r="I1997">
        <v>37</v>
      </c>
      <c r="J1997">
        <v>15</v>
      </c>
      <c r="K1997">
        <v>0</v>
      </c>
      <c r="L1997">
        <v>0</v>
      </c>
      <c r="M1997">
        <v>0</v>
      </c>
      <c r="N1997">
        <v>0</v>
      </c>
      <c r="O1997">
        <v>0</v>
      </c>
      <c r="P1997" s="1">
        <f>SUM(I1997:O1997)/H1997</f>
        <v>0.44444444444444442</v>
      </c>
      <c r="Q1997" s="2">
        <v>0.35476134693759731</v>
      </c>
      <c r="R1997">
        <f>(Q1997-P1997)/Q1997</f>
        <v>-0.25279839047015007</v>
      </c>
    </row>
    <row r="1998" spans="1:18" hidden="1" x14ac:dyDescent="0.25">
      <c r="A1998" t="s">
        <v>882</v>
      </c>
      <c r="B1998">
        <v>2004</v>
      </c>
      <c r="C1998">
        <v>1</v>
      </c>
      <c r="D1998" t="s">
        <v>321</v>
      </c>
      <c r="E1998">
        <v>0</v>
      </c>
      <c r="F1998">
        <v>263</v>
      </c>
      <c r="G1998">
        <v>0.255</v>
      </c>
      <c r="H1998">
        <v>377</v>
      </c>
      <c r="I1998">
        <v>86</v>
      </c>
      <c r="J1998">
        <v>28</v>
      </c>
      <c r="K1998">
        <v>3</v>
      </c>
      <c r="L1998">
        <v>3</v>
      </c>
      <c r="M1998">
        <v>13</v>
      </c>
      <c r="N1998">
        <v>4</v>
      </c>
      <c r="O1998">
        <v>5</v>
      </c>
      <c r="P1998" s="1">
        <f>SUM(I1998:O1998)/H1998</f>
        <v>0.37665782493368699</v>
      </c>
      <c r="Q1998" s="2">
        <v>0.35476134693759731</v>
      </c>
      <c r="R1998">
        <f>(Q1998-P1998)/Q1998</f>
        <v>-6.1721712878548975E-2</v>
      </c>
    </row>
    <row r="1999" spans="1:18" hidden="1" x14ac:dyDescent="0.25">
      <c r="A1999" t="s">
        <v>1003</v>
      </c>
      <c r="B1999">
        <v>2004</v>
      </c>
      <c r="C1999">
        <v>1</v>
      </c>
      <c r="D1999" t="s">
        <v>321</v>
      </c>
      <c r="E1999">
        <v>0</v>
      </c>
      <c r="F1999">
        <v>83</v>
      </c>
      <c r="G1999">
        <v>0.29399999999999998</v>
      </c>
      <c r="H1999">
        <v>120</v>
      </c>
      <c r="I1999">
        <v>32</v>
      </c>
      <c r="J1999">
        <v>7</v>
      </c>
      <c r="K1999">
        <v>1</v>
      </c>
      <c r="L1999">
        <v>2</v>
      </c>
      <c r="M1999">
        <v>0</v>
      </c>
      <c r="N1999">
        <v>1</v>
      </c>
      <c r="O1999">
        <v>1</v>
      </c>
      <c r="P1999" s="1">
        <f>SUM(I1999:O1999)/H1999</f>
        <v>0.36666666666666664</v>
      </c>
      <c r="Q1999" s="2">
        <v>0.35476134693759731</v>
      </c>
      <c r="R1999">
        <f>(Q1999-P1999)/Q1999</f>
        <v>-3.3558672137873807E-2</v>
      </c>
    </row>
    <row r="2000" spans="1:18" hidden="1" x14ac:dyDescent="0.25">
      <c r="A2000" t="s">
        <v>592</v>
      </c>
      <c r="B2000">
        <v>2004</v>
      </c>
      <c r="C2000">
        <v>1</v>
      </c>
      <c r="D2000" t="s">
        <v>321</v>
      </c>
      <c r="E2000">
        <v>0</v>
      </c>
      <c r="F2000">
        <v>19</v>
      </c>
      <c r="G2000">
        <v>0.105</v>
      </c>
      <c r="H2000">
        <v>26</v>
      </c>
      <c r="I2000">
        <v>2</v>
      </c>
      <c r="J2000">
        <v>7</v>
      </c>
      <c r="K2000">
        <v>0</v>
      </c>
      <c r="L2000">
        <v>0</v>
      </c>
      <c r="M2000">
        <v>0</v>
      </c>
      <c r="N2000">
        <v>0</v>
      </c>
      <c r="O2000">
        <v>0</v>
      </c>
      <c r="P2000" s="1">
        <f>SUM(I2000:O2000)/H2000</f>
        <v>0.34615384615384615</v>
      </c>
      <c r="Q2000" s="2">
        <v>0.35476134693759731</v>
      </c>
      <c r="R2000">
        <f>(Q2000-P2000)/Q2000</f>
        <v>2.4262792037671534E-2</v>
      </c>
    </row>
    <row r="2001" spans="1:18" hidden="1" x14ac:dyDescent="0.25">
      <c r="A2001" t="s">
        <v>254</v>
      </c>
      <c r="B2001">
        <v>2004</v>
      </c>
      <c r="C2001">
        <v>1</v>
      </c>
      <c r="D2001" t="s">
        <v>321</v>
      </c>
      <c r="E2001">
        <v>0</v>
      </c>
      <c r="F2001">
        <v>149</v>
      </c>
      <c r="G2001">
        <v>0.23</v>
      </c>
      <c r="H2001">
        <v>211</v>
      </c>
      <c r="I2001">
        <v>43</v>
      </c>
      <c r="J2001">
        <v>19</v>
      </c>
      <c r="K2001">
        <v>3</v>
      </c>
      <c r="L2001">
        <v>3</v>
      </c>
      <c r="M2001">
        <v>2</v>
      </c>
      <c r="N2001">
        <v>0</v>
      </c>
      <c r="O2001">
        <v>2</v>
      </c>
      <c r="P2001" s="1">
        <f>SUM(I2001:O2001)/H2001</f>
        <v>0.34123222748815168</v>
      </c>
      <c r="Q2001" s="2">
        <v>0.35476134693759731</v>
      </c>
      <c r="R2001">
        <f>(Q2001-P2001)/Q2001</f>
        <v>3.8135832909173738E-2</v>
      </c>
    </row>
    <row r="2002" spans="1:18" hidden="1" x14ac:dyDescent="0.25">
      <c r="A2002" t="s">
        <v>704</v>
      </c>
      <c r="B2002">
        <v>2004</v>
      </c>
      <c r="C2002">
        <v>1</v>
      </c>
      <c r="D2002" t="s">
        <v>321</v>
      </c>
      <c r="E2002">
        <v>0</v>
      </c>
      <c r="F2002">
        <v>316</v>
      </c>
      <c r="G2002">
        <v>0.23799999999999999</v>
      </c>
      <c r="H2002">
        <v>454</v>
      </c>
      <c r="I2002">
        <v>97</v>
      </c>
      <c r="J2002">
        <v>40</v>
      </c>
      <c r="K2002">
        <v>5</v>
      </c>
      <c r="L2002">
        <v>3</v>
      </c>
      <c r="M2002">
        <v>4</v>
      </c>
      <c r="N2002">
        <v>2</v>
      </c>
      <c r="O2002">
        <v>2</v>
      </c>
      <c r="P2002" s="1">
        <f>SUM(I2002:O2002)/H2002</f>
        <v>0.33700440528634362</v>
      </c>
      <c r="Q2002" s="2">
        <v>0.35476134693759731</v>
      </c>
      <c r="R2002">
        <f>(Q2002-P2002)/Q2002</f>
        <v>5.0053202820816732E-2</v>
      </c>
    </row>
    <row r="2003" spans="1:18" hidden="1" x14ac:dyDescent="0.25">
      <c r="A2003" t="s">
        <v>744</v>
      </c>
      <c r="B2003">
        <v>2004</v>
      </c>
      <c r="C2003">
        <v>1</v>
      </c>
      <c r="D2003" t="s">
        <v>321</v>
      </c>
      <c r="E2003">
        <v>0</v>
      </c>
      <c r="F2003">
        <v>126</v>
      </c>
      <c r="G2003">
        <v>0.224</v>
      </c>
      <c r="H2003">
        <v>172</v>
      </c>
      <c r="I2003">
        <v>34</v>
      </c>
      <c r="J2003">
        <v>15</v>
      </c>
      <c r="K2003">
        <v>0</v>
      </c>
      <c r="L2003">
        <v>1</v>
      </c>
      <c r="M2003">
        <v>0</v>
      </c>
      <c r="N2003">
        <v>2</v>
      </c>
      <c r="O2003">
        <v>2</v>
      </c>
      <c r="P2003" s="1">
        <f>SUM(I2003:O2003)/H2003</f>
        <v>0.31395348837209303</v>
      </c>
      <c r="Q2003" s="2">
        <v>0.35476134693759731</v>
      </c>
      <c r="R2003">
        <f>(Q2003-P2003)/Q2003</f>
        <v>0.11502904394114392</v>
      </c>
    </row>
    <row r="2004" spans="1:18" hidden="1" x14ac:dyDescent="0.25">
      <c r="A2004" t="s">
        <v>815</v>
      </c>
      <c r="B2004">
        <v>2004</v>
      </c>
      <c r="C2004">
        <v>1</v>
      </c>
      <c r="D2004" t="s">
        <v>321</v>
      </c>
      <c r="E2004">
        <v>0</v>
      </c>
      <c r="F2004">
        <v>252</v>
      </c>
      <c r="G2004">
        <v>0.17199999999999999</v>
      </c>
      <c r="H2004">
        <v>335</v>
      </c>
      <c r="I2004">
        <v>51</v>
      </c>
      <c r="J2004">
        <v>33</v>
      </c>
      <c r="K2004">
        <v>1</v>
      </c>
      <c r="L2004">
        <v>1</v>
      </c>
      <c r="M2004">
        <v>5</v>
      </c>
      <c r="N2004">
        <v>2</v>
      </c>
      <c r="O2004">
        <v>1</v>
      </c>
      <c r="P2004" s="1">
        <f>SUM(I2004:O2004)/H2004</f>
        <v>0.28059701492537314</v>
      </c>
      <c r="Q2004" s="2">
        <v>0.35476134693759731</v>
      </c>
      <c r="R2004">
        <f>(Q2004-P2004)/Q2004</f>
        <v>0.2090541504942186</v>
      </c>
    </row>
    <row r="2005" spans="1:18" hidden="1" x14ac:dyDescent="0.25">
      <c r="A2005" t="s">
        <v>939</v>
      </c>
      <c r="B2005">
        <v>2004</v>
      </c>
      <c r="C2005">
        <v>1</v>
      </c>
      <c r="D2005" t="s">
        <v>375</v>
      </c>
      <c r="E2005">
        <v>35</v>
      </c>
      <c r="F2005">
        <v>624</v>
      </c>
      <c r="G2005">
        <v>0.248</v>
      </c>
      <c r="H2005">
        <v>933</v>
      </c>
      <c r="I2005">
        <v>194</v>
      </c>
      <c r="J2005">
        <v>119</v>
      </c>
      <c r="K2005">
        <v>11</v>
      </c>
      <c r="L2005">
        <v>11</v>
      </c>
      <c r="M2005">
        <v>17</v>
      </c>
      <c r="N2005">
        <v>14</v>
      </c>
      <c r="O2005">
        <v>6</v>
      </c>
      <c r="P2005" s="1">
        <f>SUM(I2005:O2005)/H2005</f>
        <v>0.3987138263665595</v>
      </c>
      <c r="Q2005" s="2">
        <v>0.35476134693759731</v>
      </c>
      <c r="R2005">
        <f>(Q2005-P2005)/Q2005</f>
        <v>-0.12389308984299648</v>
      </c>
    </row>
    <row r="2006" spans="1:18" hidden="1" x14ac:dyDescent="0.25">
      <c r="A2006" t="s">
        <v>69</v>
      </c>
      <c r="B2006">
        <v>2004</v>
      </c>
      <c r="C2006">
        <v>1</v>
      </c>
      <c r="D2006" t="s">
        <v>375</v>
      </c>
      <c r="E2006">
        <v>35</v>
      </c>
      <c r="F2006">
        <v>737</v>
      </c>
      <c r="G2006">
        <v>0.19700000000000001</v>
      </c>
      <c r="H2006">
        <v>964</v>
      </c>
      <c r="I2006">
        <v>177</v>
      </c>
      <c r="J2006">
        <v>44</v>
      </c>
      <c r="K2006">
        <v>1</v>
      </c>
      <c r="L2006">
        <v>10</v>
      </c>
      <c r="M2006">
        <v>3</v>
      </c>
      <c r="N2006">
        <v>7</v>
      </c>
      <c r="O2006">
        <v>5</v>
      </c>
      <c r="P2006" s="1">
        <f>SUM(I2006:O2006)/H2006</f>
        <v>0.25622406639004147</v>
      </c>
      <c r="Q2006" s="2">
        <v>0.35476134693759731</v>
      </c>
      <c r="R2006">
        <f>(Q2006-P2006)/Q2006</f>
        <v>0.2777565295603881</v>
      </c>
    </row>
    <row r="2007" spans="1:18" hidden="1" x14ac:dyDescent="0.25">
      <c r="A2007" t="s">
        <v>641</v>
      </c>
      <c r="B2007">
        <v>2004</v>
      </c>
      <c r="C2007">
        <v>1</v>
      </c>
      <c r="D2007" t="s">
        <v>375</v>
      </c>
      <c r="E2007">
        <v>27</v>
      </c>
      <c r="F2007">
        <v>426</v>
      </c>
      <c r="G2007">
        <v>0.30199999999999999</v>
      </c>
      <c r="H2007">
        <v>652</v>
      </c>
      <c r="I2007">
        <v>171</v>
      </c>
      <c r="J2007">
        <v>63</v>
      </c>
      <c r="K2007">
        <v>5</v>
      </c>
      <c r="L2007">
        <v>10</v>
      </c>
      <c r="M2007">
        <v>4</v>
      </c>
      <c r="N2007">
        <v>8</v>
      </c>
      <c r="O2007">
        <v>4</v>
      </c>
      <c r="P2007" s="1">
        <f>SUM(I2007:O2007)/H2007</f>
        <v>0.40644171779141103</v>
      </c>
      <c r="Q2007" s="2">
        <v>0.35476134693759731</v>
      </c>
      <c r="R2007">
        <f>(Q2007-P2007)/Q2007</f>
        <v>-0.14567644220525613</v>
      </c>
    </row>
    <row r="2008" spans="1:18" hidden="1" x14ac:dyDescent="0.25">
      <c r="A2008" t="s">
        <v>268</v>
      </c>
      <c r="B2008">
        <v>2004</v>
      </c>
      <c r="C2008">
        <v>1</v>
      </c>
      <c r="D2008" t="s">
        <v>375</v>
      </c>
      <c r="E2008">
        <v>18</v>
      </c>
      <c r="F2008">
        <v>362</v>
      </c>
      <c r="G2008">
        <v>0.28699999999999998</v>
      </c>
      <c r="H2008">
        <v>545</v>
      </c>
      <c r="I2008">
        <v>139</v>
      </c>
      <c r="J2008">
        <v>45</v>
      </c>
      <c r="K2008">
        <v>2</v>
      </c>
      <c r="L2008">
        <v>5</v>
      </c>
      <c r="M2008">
        <v>4</v>
      </c>
      <c r="N2008">
        <v>6</v>
      </c>
      <c r="O2008">
        <v>5</v>
      </c>
      <c r="P2008" s="1">
        <f>SUM(I2008:O2008)/H2008</f>
        <v>0.37798165137614681</v>
      </c>
      <c r="Q2008" s="2">
        <v>0.35476134693759731</v>
      </c>
      <c r="R2008">
        <f>(Q2008-P2008)/Q2008</f>
        <v>-6.5453310060393816E-2</v>
      </c>
    </row>
    <row r="2009" spans="1:18" hidden="1" x14ac:dyDescent="0.25">
      <c r="A2009" t="s">
        <v>877</v>
      </c>
      <c r="B2009">
        <v>2004</v>
      </c>
      <c r="C2009">
        <v>1</v>
      </c>
      <c r="D2009" t="s">
        <v>375</v>
      </c>
      <c r="E2009">
        <v>10</v>
      </c>
      <c r="F2009">
        <v>139</v>
      </c>
      <c r="G2009">
        <v>0.36199999999999999</v>
      </c>
      <c r="H2009">
        <v>228</v>
      </c>
      <c r="I2009">
        <v>72</v>
      </c>
      <c r="J2009">
        <v>18</v>
      </c>
      <c r="K2009">
        <v>4</v>
      </c>
      <c r="L2009">
        <v>5</v>
      </c>
      <c r="M2009">
        <v>3</v>
      </c>
      <c r="N2009">
        <v>5</v>
      </c>
      <c r="O2009">
        <v>1</v>
      </c>
      <c r="P2009" s="1">
        <f>SUM(I2009:O2009)/H2009</f>
        <v>0.47368421052631576</v>
      </c>
      <c r="Q2009" s="2">
        <v>0.35476134693759731</v>
      </c>
      <c r="R2009">
        <f>(Q2009-P2009)/Q2009</f>
        <v>-0.33521933721160735</v>
      </c>
    </row>
    <row r="2010" spans="1:18" hidden="1" x14ac:dyDescent="0.25">
      <c r="A2010" t="s">
        <v>977</v>
      </c>
      <c r="B2010">
        <v>2004</v>
      </c>
      <c r="C2010">
        <v>1</v>
      </c>
      <c r="D2010" t="s">
        <v>375</v>
      </c>
      <c r="E2010">
        <v>10</v>
      </c>
      <c r="F2010">
        <v>147</v>
      </c>
      <c r="G2010">
        <v>0.32</v>
      </c>
      <c r="H2010">
        <v>230</v>
      </c>
      <c r="I2010">
        <v>63</v>
      </c>
      <c r="J2010">
        <v>27</v>
      </c>
      <c r="K2010">
        <v>3</v>
      </c>
      <c r="L2010">
        <v>2</v>
      </c>
      <c r="M2010">
        <v>1</v>
      </c>
      <c r="N2010">
        <v>3</v>
      </c>
      <c r="O2010">
        <v>1</v>
      </c>
      <c r="P2010" s="1">
        <f>SUM(I2010:O2010)/H2010</f>
        <v>0.43478260869565216</v>
      </c>
      <c r="Q2010" s="2">
        <v>0.35476134693759731</v>
      </c>
      <c r="R2010">
        <f>(Q2010-P2010)/Q2010</f>
        <v>-0.22556364285123381</v>
      </c>
    </row>
    <row r="2011" spans="1:18" hidden="1" x14ac:dyDescent="0.25">
      <c r="A2011" t="s">
        <v>285</v>
      </c>
      <c r="B2011">
        <v>2004</v>
      </c>
      <c r="C2011">
        <v>1</v>
      </c>
      <c r="D2011" t="s">
        <v>375</v>
      </c>
      <c r="E2011">
        <v>9</v>
      </c>
      <c r="F2011">
        <v>256</v>
      </c>
      <c r="G2011">
        <v>0.30099999999999999</v>
      </c>
      <c r="H2011">
        <v>386</v>
      </c>
      <c r="I2011">
        <v>107</v>
      </c>
      <c r="J2011">
        <v>23</v>
      </c>
      <c r="K2011">
        <v>4</v>
      </c>
      <c r="L2011">
        <v>1</v>
      </c>
      <c r="M2011">
        <v>2</v>
      </c>
      <c r="N2011">
        <v>4</v>
      </c>
      <c r="O2011">
        <v>3</v>
      </c>
      <c r="P2011" s="1">
        <f>SUM(I2011:O2011)/H2011</f>
        <v>0.37305699481865284</v>
      </c>
      <c r="Q2011" s="2">
        <v>0.35476134693759731</v>
      </c>
      <c r="R2011">
        <f>(Q2011-P2011)/Q2011</f>
        <v>-5.1571705990488714E-2</v>
      </c>
    </row>
    <row r="2012" spans="1:18" hidden="1" x14ac:dyDescent="0.25">
      <c r="A2012" t="s">
        <v>917</v>
      </c>
      <c r="B2012">
        <v>2004</v>
      </c>
      <c r="C2012">
        <v>1</v>
      </c>
      <c r="D2012" t="s">
        <v>375</v>
      </c>
      <c r="E2012">
        <v>6</v>
      </c>
      <c r="F2012">
        <v>245</v>
      </c>
      <c r="G2012">
        <v>0.23499999999999999</v>
      </c>
      <c r="H2012">
        <v>393</v>
      </c>
      <c r="I2012">
        <v>73</v>
      </c>
      <c r="J2012">
        <v>76</v>
      </c>
      <c r="K2012">
        <v>2</v>
      </c>
      <c r="L2012">
        <v>1</v>
      </c>
      <c r="M2012">
        <v>3</v>
      </c>
      <c r="N2012">
        <v>2</v>
      </c>
      <c r="O2012">
        <v>4</v>
      </c>
      <c r="P2012" s="1">
        <f>SUM(I2012:O2012)/H2012</f>
        <v>0.40966921119592875</v>
      </c>
      <c r="Q2012" s="2">
        <v>0.35476134693759731</v>
      </c>
      <c r="R2012">
        <f>(Q2012-P2012)/Q2012</f>
        <v>-0.15477408892573</v>
      </c>
    </row>
    <row r="2013" spans="1:18" hidden="1" x14ac:dyDescent="0.25">
      <c r="A2013" t="s">
        <v>974</v>
      </c>
      <c r="B2013">
        <v>2004</v>
      </c>
      <c r="C2013">
        <v>1</v>
      </c>
      <c r="D2013" t="s">
        <v>375</v>
      </c>
      <c r="E2013">
        <v>5</v>
      </c>
      <c r="F2013">
        <v>136</v>
      </c>
      <c r="G2013">
        <v>0.33300000000000002</v>
      </c>
      <c r="H2013">
        <v>218</v>
      </c>
      <c r="I2013">
        <v>62</v>
      </c>
      <c r="J2013">
        <v>25</v>
      </c>
      <c r="K2013">
        <v>2</v>
      </c>
      <c r="L2013">
        <v>2</v>
      </c>
      <c r="M2013">
        <v>2</v>
      </c>
      <c r="N2013">
        <v>2</v>
      </c>
      <c r="O2013">
        <v>3</v>
      </c>
      <c r="P2013" s="1">
        <f>SUM(I2013:O2013)/H2013</f>
        <v>0.44954128440366975</v>
      </c>
      <c r="Q2013" s="2">
        <v>0.35476134693759731</v>
      </c>
      <c r="R2013">
        <f>(Q2013-P2013)/Q2013</f>
        <v>-0.26716534448930335</v>
      </c>
    </row>
    <row r="2014" spans="1:18" hidden="1" x14ac:dyDescent="0.25">
      <c r="A2014" t="s">
        <v>994</v>
      </c>
      <c r="B2014">
        <v>2004</v>
      </c>
      <c r="C2014">
        <v>1</v>
      </c>
      <c r="D2014" t="s">
        <v>375</v>
      </c>
      <c r="E2014">
        <v>4</v>
      </c>
      <c r="F2014">
        <v>76</v>
      </c>
      <c r="G2014">
        <v>0.27400000000000002</v>
      </c>
      <c r="H2014">
        <v>112</v>
      </c>
      <c r="I2014">
        <v>26</v>
      </c>
      <c r="J2014">
        <v>13</v>
      </c>
      <c r="K2014">
        <v>1</v>
      </c>
      <c r="L2014">
        <v>2</v>
      </c>
      <c r="M2014">
        <v>2</v>
      </c>
      <c r="N2014">
        <v>2</v>
      </c>
      <c r="O2014">
        <v>0</v>
      </c>
      <c r="P2014" s="1">
        <f>SUM(I2014:O2014)/H2014</f>
        <v>0.4107142857142857</v>
      </c>
      <c r="Q2014" s="2">
        <v>0.35476134693759731</v>
      </c>
      <c r="R2014">
        <f>(Q2014-P2014)/Q2014</f>
        <v>-0.15771994119339763</v>
      </c>
    </row>
    <row r="2015" spans="1:18" hidden="1" x14ac:dyDescent="0.25">
      <c r="A2015" t="s">
        <v>880</v>
      </c>
      <c r="B2015">
        <v>2004</v>
      </c>
      <c r="C2015">
        <v>1</v>
      </c>
      <c r="D2015" t="s">
        <v>375</v>
      </c>
      <c r="E2015">
        <v>2</v>
      </c>
      <c r="F2015">
        <v>122</v>
      </c>
      <c r="G2015">
        <v>0.27200000000000002</v>
      </c>
      <c r="H2015">
        <v>177</v>
      </c>
      <c r="I2015">
        <v>43</v>
      </c>
      <c r="J2015">
        <v>13</v>
      </c>
      <c r="K2015">
        <v>0</v>
      </c>
      <c r="L2015">
        <v>3</v>
      </c>
      <c r="M2015">
        <v>2</v>
      </c>
      <c r="N2015">
        <v>1</v>
      </c>
      <c r="O2015">
        <v>2</v>
      </c>
      <c r="P2015" s="1">
        <f>SUM(I2015:O2015)/H2015</f>
        <v>0.3615819209039548</v>
      </c>
      <c r="Q2015" s="2">
        <v>0.35476134693759731</v>
      </c>
      <c r="R2015">
        <f>(Q2015-P2015)/Q2015</f>
        <v>-1.9225809196054364E-2</v>
      </c>
    </row>
    <row r="2016" spans="1:18" hidden="1" x14ac:dyDescent="0.25">
      <c r="A2016" t="s">
        <v>156</v>
      </c>
      <c r="B2016">
        <v>2004</v>
      </c>
      <c r="C2016">
        <v>1</v>
      </c>
      <c r="D2016" t="s">
        <v>375</v>
      </c>
      <c r="E2016">
        <v>1</v>
      </c>
      <c r="F2016">
        <v>6</v>
      </c>
      <c r="G2016">
        <v>0.5</v>
      </c>
      <c r="H2016">
        <v>14</v>
      </c>
      <c r="I2016">
        <v>6</v>
      </c>
      <c r="J2016">
        <v>2</v>
      </c>
      <c r="K2016">
        <v>0</v>
      </c>
      <c r="L2016">
        <v>0</v>
      </c>
      <c r="M2016">
        <v>0</v>
      </c>
      <c r="N2016">
        <v>0</v>
      </c>
      <c r="O2016">
        <v>0</v>
      </c>
      <c r="P2016" s="1">
        <f>SUM(I2016:O2016)/H2016</f>
        <v>0.5714285714285714</v>
      </c>
      <c r="Q2016" s="2">
        <v>0.35476134693759731</v>
      </c>
      <c r="R2016">
        <f>(Q2016-P2016)/Q2016</f>
        <v>-0.61074078774733587</v>
      </c>
    </row>
    <row r="2017" spans="1:18" hidden="1" x14ac:dyDescent="0.25">
      <c r="A2017" t="s">
        <v>796</v>
      </c>
      <c r="B2017">
        <v>2004</v>
      </c>
      <c r="C2017">
        <v>1</v>
      </c>
      <c r="D2017" t="s">
        <v>375</v>
      </c>
      <c r="E2017">
        <v>0</v>
      </c>
      <c r="F2017">
        <v>37</v>
      </c>
      <c r="G2017">
        <v>0.35199999999999998</v>
      </c>
      <c r="H2017">
        <v>69</v>
      </c>
      <c r="I2017">
        <v>19</v>
      </c>
      <c r="J2017">
        <v>12</v>
      </c>
      <c r="K2017">
        <v>4</v>
      </c>
      <c r="L2017">
        <v>3</v>
      </c>
      <c r="M2017">
        <v>1</v>
      </c>
      <c r="N2017">
        <v>0</v>
      </c>
      <c r="O2017">
        <v>0</v>
      </c>
      <c r="P2017" s="1">
        <f>SUM(I2017:O2017)/H2017</f>
        <v>0.56521739130434778</v>
      </c>
      <c r="Q2017" s="2">
        <v>0.35476134693759731</v>
      </c>
      <c r="R2017">
        <f>(Q2017-P2017)/Q2017</f>
        <v>-0.59323273570660384</v>
      </c>
    </row>
    <row r="2018" spans="1:18" hidden="1" x14ac:dyDescent="0.25">
      <c r="A2018" t="s">
        <v>935</v>
      </c>
      <c r="B2018">
        <v>2004</v>
      </c>
      <c r="C2018">
        <v>1</v>
      </c>
      <c r="D2018" t="s">
        <v>375</v>
      </c>
      <c r="E2018">
        <v>0</v>
      </c>
      <c r="F2018">
        <v>54</v>
      </c>
      <c r="G2018">
        <v>0.34200000000000003</v>
      </c>
      <c r="H2018">
        <v>84</v>
      </c>
      <c r="I2018">
        <v>25</v>
      </c>
      <c r="J2018">
        <v>7</v>
      </c>
      <c r="K2018">
        <v>1</v>
      </c>
      <c r="L2018">
        <v>1</v>
      </c>
      <c r="M2018">
        <v>5</v>
      </c>
      <c r="N2018">
        <v>3</v>
      </c>
      <c r="O2018">
        <v>0</v>
      </c>
      <c r="P2018" s="1">
        <f>SUM(I2018:O2018)/H2018</f>
        <v>0.5</v>
      </c>
      <c r="Q2018" s="2">
        <v>0.35476134693759731</v>
      </c>
      <c r="R2018">
        <f>(Q2018-P2018)/Q2018</f>
        <v>-0.40939818927891891</v>
      </c>
    </row>
    <row r="2019" spans="1:18" hidden="1" x14ac:dyDescent="0.25">
      <c r="A2019" t="s">
        <v>80</v>
      </c>
      <c r="B2019">
        <v>2004</v>
      </c>
      <c r="C2019">
        <v>1</v>
      </c>
      <c r="D2019" t="s">
        <v>375</v>
      </c>
      <c r="E2019">
        <v>0</v>
      </c>
      <c r="F2019">
        <v>56</v>
      </c>
      <c r="G2019">
        <v>0.29899999999999999</v>
      </c>
      <c r="H2019">
        <v>94</v>
      </c>
      <c r="I2019">
        <v>23</v>
      </c>
      <c r="J2019">
        <v>14</v>
      </c>
      <c r="K2019">
        <v>2</v>
      </c>
      <c r="L2019">
        <v>1</v>
      </c>
      <c r="M2019">
        <v>4</v>
      </c>
      <c r="N2019">
        <v>0</v>
      </c>
      <c r="O2019">
        <v>2</v>
      </c>
      <c r="P2019" s="1">
        <f>SUM(I2019:O2019)/H2019</f>
        <v>0.48936170212765956</v>
      </c>
      <c r="Q2019" s="2">
        <v>0.35476134693759731</v>
      </c>
      <c r="R2019">
        <f>(Q2019-P2019)/Q2019</f>
        <v>-0.37941099376234616</v>
      </c>
    </row>
    <row r="2020" spans="1:18" hidden="1" x14ac:dyDescent="0.25">
      <c r="A2020" t="s">
        <v>449</v>
      </c>
      <c r="B2020">
        <v>2004</v>
      </c>
      <c r="C2020">
        <v>2</v>
      </c>
      <c r="D2020" t="s">
        <v>375</v>
      </c>
      <c r="E2020">
        <v>0</v>
      </c>
      <c r="F2020">
        <v>28</v>
      </c>
      <c r="G2020">
        <v>0.23699999999999999</v>
      </c>
      <c r="H2020">
        <v>52</v>
      </c>
      <c r="I2020">
        <v>9</v>
      </c>
      <c r="J2020">
        <v>11</v>
      </c>
      <c r="K2020">
        <v>0</v>
      </c>
      <c r="L2020">
        <v>1</v>
      </c>
      <c r="M2020">
        <v>2</v>
      </c>
      <c r="N2020">
        <v>2</v>
      </c>
      <c r="O2020">
        <v>0</v>
      </c>
      <c r="P2020" s="1">
        <f>SUM(I2020:O2020)/H2020</f>
        <v>0.48076923076923078</v>
      </c>
      <c r="Q2020" s="2">
        <v>0.35476134693759731</v>
      </c>
      <c r="R2020">
        <f>(Q2020-P2020)/Q2020</f>
        <v>-0.35519056661434517</v>
      </c>
    </row>
    <row r="2021" spans="1:18" hidden="1" x14ac:dyDescent="0.25">
      <c r="A2021" t="s">
        <v>243</v>
      </c>
      <c r="B2021">
        <v>2004</v>
      </c>
      <c r="C2021">
        <v>1</v>
      </c>
      <c r="D2021" t="s">
        <v>375</v>
      </c>
      <c r="E2021">
        <v>0</v>
      </c>
      <c r="F2021">
        <v>32</v>
      </c>
      <c r="G2021">
        <v>0.35399999999999998</v>
      </c>
      <c r="H2021">
        <v>55</v>
      </c>
      <c r="I2021">
        <v>17</v>
      </c>
      <c r="J2021">
        <v>6</v>
      </c>
      <c r="K2021">
        <v>1</v>
      </c>
      <c r="L2021">
        <v>0</v>
      </c>
      <c r="M2021">
        <v>0</v>
      </c>
      <c r="N2021">
        <v>0</v>
      </c>
      <c r="O2021">
        <v>1</v>
      </c>
      <c r="P2021" s="1">
        <f>SUM(I2021:O2021)/H2021</f>
        <v>0.45454545454545453</v>
      </c>
      <c r="Q2021" s="2">
        <v>0.35476134693759731</v>
      </c>
      <c r="R2021">
        <f>(Q2021-P2021)/Q2021</f>
        <v>-0.28127108116265354</v>
      </c>
    </row>
    <row r="2022" spans="1:18" hidden="1" x14ac:dyDescent="0.25">
      <c r="A2022" t="s">
        <v>593</v>
      </c>
      <c r="B2022">
        <v>2004</v>
      </c>
      <c r="C2022">
        <v>1</v>
      </c>
      <c r="D2022" t="s">
        <v>375</v>
      </c>
      <c r="E2022">
        <v>0</v>
      </c>
      <c r="F2022">
        <v>60</v>
      </c>
      <c r="G2022">
        <v>0.313</v>
      </c>
      <c r="H2022">
        <v>96</v>
      </c>
      <c r="I2022">
        <v>25</v>
      </c>
      <c r="J2022">
        <v>14</v>
      </c>
      <c r="K2022">
        <v>2</v>
      </c>
      <c r="L2022">
        <v>1</v>
      </c>
      <c r="M2022">
        <v>0</v>
      </c>
      <c r="N2022">
        <v>1</v>
      </c>
      <c r="O2022">
        <v>0</v>
      </c>
      <c r="P2022" s="1">
        <f>SUM(I2022:O2022)/H2022</f>
        <v>0.44791666666666669</v>
      </c>
      <c r="Q2022" s="2">
        <v>0.35476134693759731</v>
      </c>
      <c r="R2022">
        <f>(Q2022-P2022)/Q2022</f>
        <v>-0.26258587789569826</v>
      </c>
    </row>
    <row r="2023" spans="1:18" hidden="1" x14ac:dyDescent="0.25">
      <c r="A2023" t="s">
        <v>527</v>
      </c>
      <c r="B2023">
        <v>2004</v>
      </c>
      <c r="C2023">
        <v>1</v>
      </c>
      <c r="D2023" t="s">
        <v>375</v>
      </c>
      <c r="E2023">
        <v>0</v>
      </c>
      <c r="F2023">
        <v>152</v>
      </c>
      <c r="G2023">
        <v>0.26700000000000002</v>
      </c>
      <c r="H2023">
        <v>232</v>
      </c>
      <c r="I2023">
        <v>52</v>
      </c>
      <c r="J2023">
        <v>28</v>
      </c>
      <c r="K2023">
        <v>11</v>
      </c>
      <c r="L2023">
        <v>5</v>
      </c>
      <c r="M2023">
        <v>1</v>
      </c>
      <c r="N2023">
        <v>0</v>
      </c>
      <c r="O2023">
        <v>4</v>
      </c>
      <c r="P2023" s="1">
        <f>SUM(I2023:O2023)/H2023</f>
        <v>0.43534482758620691</v>
      </c>
      <c r="Q2023" s="2">
        <v>0.35476134693759731</v>
      </c>
      <c r="R2023">
        <f>(Q2023-P2023)/Q2023</f>
        <v>-0.22714842342388633</v>
      </c>
    </row>
    <row r="2024" spans="1:18" hidden="1" x14ac:dyDescent="0.25">
      <c r="A2024" t="s">
        <v>964</v>
      </c>
      <c r="B2024">
        <v>2004</v>
      </c>
      <c r="C2024">
        <v>1</v>
      </c>
      <c r="D2024" t="s">
        <v>375</v>
      </c>
      <c r="E2024">
        <v>0</v>
      </c>
      <c r="F2024">
        <v>94</v>
      </c>
      <c r="G2024">
        <v>0.189</v>
      </c>
      <c r="H2024">
        <v>135</v>
      </c>
      <c r="I2024">
        <v>20</v>
      </c>
      <c r="J2024">
        <v>27</v>
      </c>
      <c r="K2024">
        <v>5</v>
      </c>
      <c r="L2024">
        <v>1</v>
      </c>
      <c r="M2024">
        <v>2</v>
      </c>
      <c r="N2024">
        <v>1</v>
      </c>
      <c r="O2024">
        <v>0</v>
      </c>
      <c r="P2024" s="1">
        <f>SUM(I2024:O2024)/H2024</f>
        <v>0.4148148148148148</v>
      </c>
      <c r="Q2024" s="2">
        <v>0.35476134693759731</v>
      </c>
      <c r="R2024">
        <f>(Q2024-P2024)/Q2024</f>
        <v>-0.1692784977721401</v>
      </c>
    </row>
    <row r="2025" spans="1:18" hidden="1" x14ac:dyDescent="0.25">
      <c r="A2025" t="s">
        <v>74</v>
      </c>
      <c r="B2025">
        <v>2004</v>
      </c>
      <c r="C2025">
        <v>1</v>
      </c>
      <c r="D2025" t="s">
        <v>375</v>
      </c>
      <c r="E2025">
        <v>0</v>
      </c>
      <c r="F2025">
        <v>61</v>
      </c>
      <c r="G2025">
        <v>0.28599999999999998</v>
      </c>
      <c r="H2025">
        <v>97</v>
      </c>
      <c r="I2025">
        <v>24</v>
      </c>
      <c r="J2025">
        <v>10</v>
      </c>
      <c r="K2025">
        <v>2</v>
      </c>
      <c r="L2025">
        <v>2</v>
      </c>
      <c r="M2025">
        <v>1</v>
      </c>
      <c r="N2025">
        <v>0</v>
      </c>
      <c r="O2025">
        <v>1</v>
      </c>
      <c r="P2025" s="1">
        <f>SUM(I2025:O2025)/H2025</f>
        <v>0.41237113402061853</v>
      </c>
      <c r="Q2025" s="2">
        <v>0.35476134693759731</v>
      </c>
      <c r="R2025">
        <f>(Q2025-P2025)/Q2025</f>
        <v>-0.16239025919910832</v>
      </c>
    </row>
    <row r="2026" spans="1:18" hidden="1" x14ac:dyDescent="0.25">
      <c r="A2026" t="s">
        <v>933</v>
      </c>
      <c r="B2026">
        <v>2004</v>
      </c>
      <c r="C2026">
        <v>1</v>
      </c>
      <c r="D2026" t="s">
        <v>375</v>
      </c>
      <c r="E2026">
        <v>0</v>
      </c>
      <c r="F2026">
        <v>89</v>
      </c>
      <c r="G2026">
        <v>0.21299999999999999</v>
      </c>
      <c r="H2026">
        <v>131</v>
      </c>
      <c r="I2026">
        <v>23</v>
      </c>
      <c r="J2026">
        <v>17</v>
      </c>
      <c r="K2026">
        <v>4</v>
      </c>
      <c r="L2026">
        <v>1</v>
      </c>
      <c r="M2026">
        <v>4</v>
      </c>
      <c r="N2026">
        <v>3</v>
      </c>
      <c r="O2026">
        <v>2</v>
      </c>
      <c r="P2026" s="1">
        <f>SUM(I2026:O2026)/H2026</f>
        <v>0.41221374045801529</v>
      </c>
      <c r="Q2026" s="2">
        <v>0.35476134693759731</v>
      </c>
      <c r="R2026">
        <f>(Q2026-P2026)/Q2026</f>
        <v>-0.16194659879483397</v>
      </c>
    </row>
    <row r="2027" spans="1:18" hidden="1" x14ac:dyDescent="0.25">
      <c r="A2027" t="s">
        <v>663</v>
      </c>
      <c r="B2027">
        <v>2004</v>
      </c>
      <c r="C2027">
        <v>1</v>
      </c>
      <c r="D2027" t="s">
        <v>375</v>
      </c>
      <c r="E2027">
        <v>0</v>
      </c>
      <c r="F2027">
        <v>260</v>
      </c>
      <c r="G2027">
        <v>0.26900000000000002</v>
      </c>
      <c r="H2027">
        <v>371</v>
      </c>
      <c r="I2027">
        <v>86</v>
      </c>
      <c r="J2027">
        <v>37</v>
      </c>
      <c r="K2027">
        <v>10</v>
      </c>
      <c r="L2027">
        <v>5</v>
      </c>
      <c r="M2027">
        <v>4</v>
      </c>
      <c r="N2027">
        <v>8</v>
      </c>
      <c r="O2027">
        <v>1</v>
      </c>
      <c r="P2027" s="1">
        <f>SUM(I2027:O2027)/H2027</f>
        <v>0.40700808625336926</v>
      </c>
      <c r="Q2027" s="2">
        <v>0.35476134693759731</v>
      </c>
      <c r="R2027">
        <f>(Q2027-P2027)/Q2027</f>
        <v>-0.14727291957475339</v>
      </c>
    </row>
    <row r="2028" spans="1:18" hidden="1" x14ac:dyDescent="0.25">
      <c r="A2028" t="s">
        <v>949</v>
      </c>
      <c r="B2028">
        <v>2004</v>
      </c>
      <c r="C2028">
        <v>1</v>
      </c>
      <c r="D2028" t="s">
        <v>375</v>
      </c>
      <c r="E2028">
        <v>0</v>
      </c>
      <c r="F2028">
        <v>106</v>
      </c>
      <c r="G2028">
        <v>0.19400000000000001</v>
      </c>
      <c r="H2028">
        <v>147</v>
      </c>
      <c r="I2028">
        <v>24</v>
      </c>
      <c r="J2028">
        <v>17</v>
      </c>
      <c r="K2028">
        <v>2</v>
      </c>
      <c r="L2028">
        <v>2</v>
      </c>
      <c r="M2028">
        <v>4</v>
      </c>
      <c r="N2028">
        <v>2</v>
      </c>
      <c r="O2028">
        <v>2</v>
      </c>
      <c r="P2028" s="1">
        <f>SUM(I2028:O2028)/H2028</f>
        <v>0.36054421768707484</v>
      </c>
      <c r="Q2028" s="2">
        <v>0.35476134693759731</v>
      </c>
      <c r="R2028">
        <f>(Q2028-P2028)/Q2028</f>
        <v>-1.6300735126295315E-2</v>
      </c>
    </row>
    <row r="2029" spans="1:18" hidden="1" x14ac:dyDescent="0.25">
      <c r="A2029" t="s">
        <v>114</v>
      </c>
      <c r="B2029">
        <v>2004</v>
      </c>
      <c r="C2029">
        <v>2</v>
      </c>
      <c r="D2029" t="s">
        <v>375</v>
      </c>
      <c r="E2029">
        <v>0</v>
      </c>
      <c r="F2029">
        <v>3</v>
      </c>
      <c r="G2029">
        <v>0</v>
      </c>
      <c r="H2029">
        <v>3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 s="1">
        <f>SUM(I2029:O2029)/H2029</f>
        <v>0</v>
      </c>
      <c r="Q2029" s="2">
        <v>0.35476134693759731</v>
      </c>
      <c r="R2029">
        <f>(Q2029-P2029)/Q2029</f>
        <v>1</v>
      </c>
    </row>
    <row r="2030" spans="1:18" hidden="1" x14ac:dyDescent="0.25">
      <c r="A2030" t="s">
        <v>407</v>
      </c>
      <c r="B2030">
        <v>2004</v>
      </c>
      <c r="C2030">
        <v>1</v>
      </c>
      <c r="D2030" t="s">
        <v>33</v>
      </c>
      <c r="E2030">
        <v>34</v>
      </c>
      <c r="F2030">
        <v>614</v>
      </c>
      <c r="G2030">
        <v>0.25800000000000001</v>
      </c>
      <c r="H2030">
        <v>896</v>
      </c>
      <c r="I2030">
        <v>197</v>
      </c>
      <c r="J2030">
        <v>112</v>
      </c>
      <c r="K2030">
        <v>7</v>
      </c>
      <c r="L2030">
        <v>3</v>
      </c>
      <c r="M2030">
        <v>4</v>
      </c>
      <c r="N2030">
        <v>10</v>
      </c>
      <c r="O2030">
        <v>7</v>
      </c>
      <c r="P2030" s="1">
        <f>SUM(I2030:O2030)/H2030</f>
        <v>0.3794642857142857</v>
      </c>
      <c r="Q2030" s="2">
        <v>0.35476134693759731</v>
      </c>
      <c r="R2030">
        <f>(Q2030-P2030)/Q2030</f>
        <v>-6.9632554363465216E-2</v>
      </c>
    </row>
    <row r="2031" spans="1:18" hidden="1" x14ac:dyDescent="0.25">
      <c r="A2031" t="s">
        <v>367</v>
      </c>
      <c r="B2031">
        <v>2004</v>
      </c>
      <c r="C2031">
        <v>1</v>
      </c>
      <c r="D2031" t="s">
        <v>33</v>
      </c>
      <c r="E2031">
        <v>33</v>
      </c>
      <c r="F2031">
        <v>595</v>
      </c>
      <c r="G2031">
        <v>0.27600000000000002</v>
      </c>
      <c r="H2031">
        <v>834</v>
      </c>
      <c r="I2031">
        <v>210</v>
      </c>
      <c r="J2031">
        <v>52</v>
      </c>
      <c r="K2031">
        <v>5</v>
      </c>
      <c r="L2031">
        <v>6</v>
      </c>
      <c r="M2031">
        <v>3</v>
      </c>
      <c r="N2031">
        <v>11</v>
      </c>
      <c r="O2031">
        <v>4</v>
      </c>
      <c r="P2031" s="1">
        <f>SUM(I2031:O2031)/H2031</f>
        <v>0.34892086330935251</v>
      </c>
      <c r="Q2031" s="2">
        <v>0.35476134693759731</v>
      </c>
      <c r="R2031">
        <f>(Q2031-P2031)/Q2031</f>
        <v>1.6463134100322775E-2</v>
      </c>
    </row>
    <row r="2032" spans="1:18" hidden="1" x14ac:dyDescent="0.25">
      <c r="A2032" t="s">
        <v>374</v>
      </c>
      <c r="B2032">
        <v>2004</v>
      </c>
      <c r="C2032">
        <v>1</v>
      </c>
      <c r="D2032" t="s">
        <v>33</v>
      </c>
      <c r="E2032">
        <v>32</v>
      </c>
      <c r="F2032">
        <v>559</v>
      </c>
      <c r="G2032">
        <v>0.24199999999999999</v>
      </c>
      <c r="H2032">
        <v>781</v>
      </c>
      <c r="I2032">
        <v>168</v>
      </c>
      <c r="J2032">
        <v>70</v>
      </c>
      <c r="K2032">
        <v>5</v>
      </c>
      <c r="L2032">
        <v>3</v>
      </c>
      <c r="M2032">
        <v>3</v>
      </c>
      <c r="N2032">
        <v>8</v>
      </c>
      <c r="O2032">
        <v>6</v>
      </c>
      <c r="P2032" s="1">
        <f>SUM(I2032:O2032)/H2032</f>
        <v>0.33674775928297057</v>
      </c>
      <c r="Q2032" s="2">
        <v>0.35476134693759731</v>
      </c>
      <c r="R2032">
        <f>(Q2032-P2032)/Q2032</f>
        <v>5.0776635645696032E-2</v>
      </c>
    </row>
    <row r="2033" spans="1:18" hidden="1" x14ac:dyDescent="0.25">
      <c r="A2033" t="s">
        <v>171</v>
      </c>
      <c r="B2033">
        <v>2004</v>
      </c>
      <c r="C2033">
        <v>1</v>
      </c>
      <c r="D2033" t="s">
        <v>33</v>
      </c>
      <c r="E2033">
        <v>29</v>
      </c>
      <c r="F2033">
        <v>517</v>
      </c>
      <c r="G2033">
        <v>0.28999999999999998</v>
      </c>
      <c r="H2033">
        <v>760</v>
      </c>
      <c r="I2033">
        <v>198</v>
      </c>
      <c r="J2033">
        <v>65</v>
      </c>
      <c r="K2033">
        <v>3</v>
      </c>
      <c r="L2033">
        <v>1</v>
      </c>
      <c r="M2033">
        <v>3</v>
      </c>
      <c r="N2033">
        <v>8</v>
      </c>
      <c r="O2033">
        <v>3</v>
      </c>
      <c r="P2033" s="1">
        <f>SUM(I2033:O2033)/H2033</f>
        <v>0.36973684210526314</v>
      </c>
      <c r="Q2033" s="2">
        <v>0.35476134693759731</v>
      </c>
      <c r="R2033">
        <f>(Q2033-P2033)/Q2033</f>
        <v>-4.2212871545726845E-2</v>
      </c>
    </row>
    <row r="2034" spans="1:18" hidden="1" x14ac:dyDescent="0.25">
      <c r="A2034" t="s">
        <v>228</v>
      </c>
      <c r="B2034">
        <v>2004</v>
      </c>
      <c r="C2034">
        <v>1</v>
      </c>
      <c r="D2034" t="s">
        <v>33</v>
      </c>
      <c r="E2034">
        <v>19</v>
      </c>
      <c r="F2034">
        <v>343</v>
      </c>
      <c r="G2034">
        <v>0.27</v>
      </c>
      <c r="H2034">
        <v>482</v>
      </c>
      <c r="I2034">
        <v>123</v>
      </c>
      <c r="J2034">
        <v>19</v>
      </c>
      <c r="K2034">
        <v>0</v>
      </c>
      <c r="L2034">
        <v>2</v>
      </c>
      <c r="M2034">
        <v>1</v>
      </c>
      <c r="N2034">
        <v>3</v>
      </c>
      <c r="O2034">
        <v>3</v>
      </c>
      <c r="P2034" s="1">
        <f>SUM(I2034:O2034)/H2034</f>
        <v>0.31327800829875518</v>
      </c>
      <c r="Q2034" s="2">
        <v>0.35476134693759731</v>
      </c>
      <c r="R2034">
        <f>(Q2034-P2034)/Q2034</f>
        <v>0.11693308472565661</v>
      </c>
    </row>
    <row r="2035" spans="1:18" hidden="1" x14ac:dyDescent="0.25">
      <c r="A2035" t="s">
        <v>914</v>
      </c>
      <c r="B2035">
        <v>2004</v>
      </c>
      <c r="C2035">
        <v>1</v>
      </c>
      <c r="D2035" t="s">
        <v>33</v>
      </c>
      <c r="E2035">
        <v>9</v>
      </c>
      <c r="F2035">
        <v>181</v>
      </c>
      <c r="G2035">
        <v>0.22600000000000001</v>
      </c>
      <c r="H2035">
        <v>259</v>
      </c>
      <c r="I2035">
        <v>51</v>
      </c>
      <c r="J2035">
        <v>30</v>
      </c>
      <c r="K2035">
        <v>5</v>
      </c>
      <c r="L2035">
        <v>0</v>
      </c>
      <c r="M2035">
        <v>0</v>
      </c>
      <c r="N2035">
        <v>2</v>
      </c>
      <c r="O2035">
        <v>1</v>
      </c>
      <c r="P2035" s="1">
        <f>SUM(I2035:O2035)/H2035</f>
        <v>0.34362934362934361</v>
      </c>
      <c r="Q2035" s="2">
        <v>0.35476134693759731</v>
      </c>
      <c r="R2035">
        <f>(Q2035-P2035)/Q2035</f>
        <v>3.1378850611399403E-2</v>
      </c>
    </row>
    <row r="2036" spans="1:18" hidden="1" x14ac:dyDescent="0.25">
      <c r="A2036" t="s">
        <v>416</v>
      </c>
      <c r="B2036">
        <v>2004</v>
      </c>
      <c r="C2036">
        <v>1</v>
      </c>
      <c r="D2036" t="s">
        <v>33</v>
      </c>
      <c r="E2036">
        <v>4</v>
      </c>
      <c r="F2036">
        <v>122</v>
      </c>
      <c r="G2036">
        <v>0.29299999999999998</v>
      </c>
      <c r="H2036">
        <v>180</v>
      </c>
      <c r="I2036">
        <v>48</v>
      </c>
      <c r="J2036">
        <v>12</v>
      </c>
      <c r="K2036">
        <v>2</v>
      </c>
      <c r="L2036">
        <v>1</v>
      </c>
      <c r="M2036">
        <v>1</v>
      </c>
      <c r="N2036">
        <v>3</v>
      </c>
      <c r="O2036">
        <v>0</v>
      </c>
      <c r="P2036" s="1">
        <f>SUM(I2036:O2036)/H2036</f>
        <v>0.37222222222222223</v>
      </c>
      <c r="Q2036" s="2">
        <v>0.35476134693759731</v>
      </c>
      <c r="R2036">
        <f>(Q2036-P2036)/Q2036</f>
        <v>-4.9218652018750787E-2</v>
      </c>
    </row>
    <row r="2037" spans="1:18" hidden="1" x14ac:dyDescent="0.25">
      <c r="A2037" t="s">
        <v>971</v>
      </c>
      <c r="B2037">
        <v>2004</v>
      </c>
      <c r="C2037">
        <v>1</v>
      </c>
      <c r="D2037" t="s">
        <v>33</v>
      </c>
      <c r="E2037">
        <v>2</v>
      </c>
      <c r="F2037">
        <v>24</v>
      </c>
      <c r="G2037">
        <v>0.4</v>
      </c>
      <c r="H2037">
        <v>42</v>
      </c>
      <c r="I2037">
        <v>14</v>
      </c>
      <c r="J2037">
        <v>5</v>
      </c>
      <c r="K2037">
        <v>0</v>
      </c>
      <c r="L2037">
        <v>0</v>
      </c>
      <c r="M2037">
        <v>0</v>
      </c>
      <c r="N2037">
        <v>1</v>
      </c>
      <c r="O2037">
        <v>1</v>
      </c>
      <c r="P2037" s="1">
        <f>SUM(I2037:O2037)/H2037</f>
        <v>0.5</v>
      </c>
      <c r="Q2037" s="2">
        <v>0.35476134693759731</v>
      </c>
      <c r="R2037">
        <f>(Q2037-P2037)/Q2037</f>
        <v>-0.40939818927891891</v>
      </c>
    </row>
    <row r="2038" spans="1:18" hidden="1" x14ac:dyDescent="0.25">
      <c r="A2038" t="s">
        <v>1025</v>
      </c>
      <c r="B2038">
        <v>2004</v>
      </c>
      <c r="C2038">
        <v>1</v>
      </c>
      <c r="D2038" t="s">
        <v>33</v>
      </c>
      <c r="E2038">
        <v>0</v>
      </c>
      <c r="F2038">
        <v>6</v>
      </c>
      <c r="G2038">
        <v>0.28599999999999998</v>
      </c>
      <c r="H2038">
        <v>8</v>
      </c>
      <c r="I2038">
        <v>2</v>
      </c>
      <c r="J2038">
        <v>1</v>
      </c>
      <c r="K2038">
        <v>1</v>
      </c>
      <c r="L2038">
        <v>0</v>
      </c>
      <c r="M2038">
        <v>0</v>
      </c>
      <c r="N2038">
        <v>0</v>
      </c>
      <c r="O2038">
        <v>0</v>
      </c>
      <c r="P2038" s="1">
        <f>SUM(I2038:O2038)/H2038</f>
        <v>0.5</v>
      </c>
      <c r="Q2038" s="2">
        <v>0.35476134693759731</v>
      </c>
      <c r="R2038">
        <f>(Q2038-P2038)/Q2038</f>
        <v>-0.40939818927891891</v>
      </c>
    </row>
    <row r="2039" spans="1:18" hidden="1" x14ac:dyDescent="0.25">
      <c r="A2039" t="s">
        <v>329</v>
      </c>
      <c r="B2039">
        <v>2004</v>
      </c>
      <c r="C2039">
        <v>1</v>
      </c>
      <c r="D2039" t="s">
        <v>33</v>
      </c>
      <c r="E2039">
        <v>0</v>
      </c>
      <c r="F2039">
        <v>37</v>
      </c>
      <c r="G2039">
        <v>0.34599999999999997</v>
      </c>
      <c r="H2039">
        <v>59</v>
      </c>
      <c r="I2039">
        <v>18</v>
      </c>
      <c r="J2039">
        <v>4</v>
      </c>
      <c r="K2039">
        <v>1</v>
      </c>
      <c r="L2039">
        <v>1</v>
      </c>
      <c r="M2039">
        <v>0</v>
      </c>
      <c r="N2039">
        <v>0</v>
      </c>
      <c r="O2039">
        <v>2</v>
      </c>
      <c r="P2039" s="1">
        <f>SUM(I2039:O2039)/H2039</f>
        <v>0.44067796610169491</v>
      </c>
      <c r="Q2039" s="2">
        <v>0.35476134693759731</v>
      </c>
      <c r="R2039">
        <f>(Q2039-P2039)/Q2039</f>
        <v>-0.24218145495769122</v>
      </c>
    </row>
    <row r="2040" spans="1:18" hidden="1" x14ac:dyDescent="0.25">
      <c r="A2040" t="s">
        <v>249</v>
      </c>
      <c r="B2040">
        <v>2004</v>
      </c>
      <c r="C2040">
        <v>1</v>
      </c>
      <c r="D2040" t="s">
        <v>33</v>
      </c>
      <c r="E2040">
        <v>0</v>
      </c>
      <c r="F2040">
        <v>60</v>
      </c>
      <c r="G2040">
        <v>0.27500000000000002</v>
      </c>
      <c r="H2040">
        <v>95</v>
      </c>
      <c r="I2040">
        <v>22</v>
      </c>
      <c r="J2040">
        <v>10</v>
      </c>
      <c r="K2040">
        <v>0</v>
      </c>
      <c r="L2040">
        <v>2</v>
      </c>
      <c r="M2040">
        <v>3</v>
      </c>
      <c r="N2040">
        <v>1</v>
      </c>
      <c r="O2040">
        <v>2</v>
      </c>
      <c r="P2040" s="1">
        <f>SUM(I2040:O2040)/H2040</f>
        <v>0.42105263157894735</v>
      </c>
      <c r="Q2040" s="2">
        <v>0.35476134693759731</v>
      </c>
      <c r="R2040">
        <f>(Q2040-P2040)/Q2040</f>
        <v>-0.18686163307698431</v>
      </c>
    </row>
    <row r="2041" spans="1:18" hidden="1" x14ac:dyDescent="0.25">
      <c r="A2041" t="s">
        <v>1022</v>
      </c>
      <c r="B2041">
        <v>2004</v>
      </c>
      <c r="C2041">
        <v>1</v>
      </c>
      <c r="D2041" t="s">
        <v>33</v>
      </c>
      <c r="E2041">
        <v>0</v>
      </c>
      <c r="F2041">
        <v>28</v>
      </c>
      <c r="G2041">
        <v>0.28899999999999998</v>
      </c>
      <c r="H2041">
        <v>44</v>
      </c>
      <c r="I2041">
        <v>11</v>
      </c>
      <c r="J2041">
        <v>4</v>
      </c>
      <c r="K2041">
        <v>1</v>
      </c>
      <c r="L2041">
        <v>1</v>
      </c>
      <c r="M2041">
        <v>0</v>
      </c>
      <c r="N2041">
        <v>1</v>
      </c>
      <c r="O2041">
        <v>0</v>
      </c>
      <c r="P2041" s="1">
        <f>SUM(I2041:O2041)/H2041</f>
        <v>0.40909090909090912</v>
      </c>
      <c r="Q2041" s="2">
        <v>0.35476134693759731</v>
      </c>
      <c r="R2041">
        <f>(Q2041-P2041)/Q2041</f>
        <v>-0.1531439730463883</v>
      </c>
    </row>
    <row r="2042" spans="1:18" hidden="1" x14ac:dyDescent="0.25">
      <c r="A2042" t="s">
        <v>763</v>
      </c>
      <c r="B2042">
        <v>2004</v>
      </c>
      <c r="C2042">
        <v>1</v>
      </c>
      <c r="D2042" t="s">
        <v>33</v>
      </c>
      <c r="E2042">
        <v>0</v>
      </c>
      <c r="F2042">
        <v>152</v>
      </c>
      <c r="G2042">
        <v>0.28000000000000003</v>
      </c>
      <c r="H2042">
        <v>217</v>
      </c>
      <c r="I2042">
        <v>54</v>
      </c>
      <c r="J2042">
        <v>23</v>
      </c>
      <c r="K2042">
        <v>4</v>
      </c>
      <c r="L2042">
        <v>0</v>
      </c>
      <c r="M2042">
        <v>5</v>
      </c>
      <c r="N2042">
        <v>1</v>
      </c>
      <c r="O2042">
        <v>0</v>
      </c>
      <c r="P2042" s="1">
        <f>SUM(I2042:O2042)/H2042</f>
        <v>0.4009216589861751</v>
      </c>
      <c r="Q2042" s="2">
        <v>0.35476134693759731</v>
      </c>
      <c r="R2042">
        <f>(Q2042-P2042)/Q2042</f>
        <v>-0.13011652043563079</v>
      </c>
    </row>
    <row r="2043" spans="1:18" hidden="1" x14ac:dyDescent="0.25">
      <c r="A2043" t="s">
        <v>352</v>
      </c>
      <c r="B2043">
        <v>2004</v>
      </c>
      <c r="C2043">
        <v>2</v>
      </c>
      <c r="D2043" t="s">
        <v>33</v>
      </c>
      <c r="E2043">
        <v>0</v>
      </c>
      <c r="F2043">
        <v>51</v>
      </c>
      <c r="G2043">
        <v>0.27</v>
      </c>
      <c r="H2043">
        <v>72</v>
      </c>
      <c r="I2043">
        <v>17</v>
      </c>
      <c r="J2043">
        <v>5</v>
      </c>
      <c r="K2043">
        <v>2</v>
      </c>
      <c r="L2043">
        <v>0</v>
      </c>
      <c r="M2043">
        <v>0</v>
      </c>
      <c r="N2043">
        <v>2</v>
      </c>
      <c r="O2043">
        <v>2</v>
      </c>
      <c r="P2043" s="1">
        <f>SUM(I2043:O2043)/H2043</f>
        <v>0.3888888888888889</v>
      </c>
      <c r="Q2043" s="2">
        <v>0.35476134693759731</v>
      </c>
      <c r="R2043">
        <f>(Q2043-P2043)/Q2043</f>
        <v>-9.6198591661381408E-2</v>
      </c>
    </row>
    <row r="2044" spans="1:18" hidden="1" x14ac:dyDescent="0.25">
      <c r="A2044" t="s">
        <v>537</v>
      </c>
      <c r="B2044">
        <v>2004</v>
      </c>
      <c r="C2044">
        <v>1</v>
      </c>
      <c r="D2044" t="s">
        <v>33</v>
      </c>
      <c r="E2044">
        <v>0</v>
      </c>
      <c r="F2044">
        <v>48</v>
      </c>
      <c r="G2044">
        <v>0.318</v>
      </c>
      <c r="H2044">
        <v>73</v>
      </c>
      <c r="I2044">
        <v>21</v>
      </c>
      <c r="J2044">
        <v>5</v>
      </c>
      <c r="K2044">
        <v>0</v>
      </c>
      <c r="L2044">
        <v>1</v>
      </c>
      <c r="M2044">
        <v>0</v>
      </c>
      <c r="N2044">
        <v>1</v>
      </c>
      <c r="O2044">
        <v>0</v>
      </c>
      <c r="P2044" s="1">
        <f>SUM(I2044:O2044)/H2044</f>
        <v>0.38356164383561642</v>
      </c>
      <c r="Q2044" s="2">
        <v>0.35476134693759731</v>
      </c>
      <c r="R2044">
        <f>(Q2044-P2044)/Q2044</f>
        <v>-8.1182172597526789E-2</v>
      </c>
    </row>
    <row r="2045" spans="1:18" hidden="1" x14ac:dyDescent="0.25">
      <c r="A2045" t="s">
        <v>317</v>
      </c>
      <c r="B2045">
        <v>2004</v>
      </c>
      <c r="C2045">
        <v>1</v>
      </c>
      <c r="D2045" t="s">
        <v>33</v>
      </c>
      <c r="E2045">
        <v>0</v>
      </c>
      <c r="F2045">
        <v>221</v>
      </c>
      <c r="G2045">
        <v>0.255</v>
      </c>
      <c r="H2045">
        <v>313</v>
      </c>
      <c r="I2045">
        <v>71</v>
      </c>
      <c r="J2045">
        <v>28</v>
      </c>
      <c r="K2045">
        <v>5</v>
      </c>
      <c r="L2045">
        <v>0</v>
      </c>
      <c r="M2045">
        <v>5</v>
      </c>
      <c r="N2045">
        <v>6</v>
      </c>
      <c r="O2045">
        <v>1</v>
      </c>
      <c r="P2045" s="1">
        <f>SUM(I2045:O2045)/H2045</f>
        <v>0.37060702875399359</v>
      </c>
      <c r="Q2045" s="2">
        <v>0.35476134693759731</v>
      </c>
      <c r="R2045">
        <f>(Q2045-P2045)/Q2045</f>
        <v>-4.4665750519837628E-2</v>
      </c>
    </row>
    <row r="2046" spans="1:18" hidden="1" x14ac:dyDescent="0.25">
      <c r="A2046" t="s">
        <v>425</v>
      </c>
      <c r="B2046">
        <v>2004</v>
      </c>
      <c r="C2046">
        <v>1</v>
      </c>
      <c r="D2046" t="s">
        <v>33</v>
      </c>
      <c r="E2046">
        <v>0</v>
      </c>
      <c r="F2046">
        <v>35</v>
      </c>
      <c r="G2046">
        <v>0.2</v>
      </c>
      <c r="H2046">
        <v>54</v>
      </c>
      <c r="I2046">
        <v>9</v>
      </c>
      <c r="J2046">
        <v>7</v>
      </c>
      <c r="K2046">
        <v>2</v>
      </c>
      <c r="L2046">
        <v>1</v>
      </c>
      <c r="M2046">
        <v>0</v>
      </c>
      <c r="N2046">
        <v>0</v>
      </c>
      <c r="O2046">
        <v>1</v>
      </c>
      <c r="P2046" s="1">
        <f>SUM(I2046:O2046)/H2046</f>
        <v>0.37037037037037035</v>
      </c>
      <c r="Q2046" s="2">
        <v>0.35476134693759731</v>
      </c>
      <c r="R2046">
        <f>(Q2046-P2046)/Q2046</f>
        <v>-4.3998658725125074E-2</v>
      </c>
    </row>
    <row r="2047" spans="1:18" hidden="1" x14ac:dyDescent="0.25">
      <c r="A2047" t="s">
        <v>973</v>
      </c>
      <c r="B2047">
        <v>2004</v>
      </c>
      <c r="C2047">
        <v>1</v>
      </c>
      <c r="D2047" t="s">
        <v>33</v>
      </c>
      <c r="E2047">
        <v>0</v>
      </c>
      <c r="F2047">
        <v>57</v>
      </c>
      <c r="G2047">
        <v>0.254</v>
      </c>
      <c r="H2047">
        <v>82</v>
      </c>
      <c r="I2047">
        <v>18</v>
      </c>
      <c r="J2047">
        <v>8</v>
      </c>
      <c r="K2047">
        <v>1</v>
      </c>
      <c r="L2047">
        <v>0</v>
      </c>
      <c r="M2047">
        <v>0</v>
      </c>
      <c r="N2047">
        <v>1</v>
      </c>
      <c r="O2047">
        <v>2</v>
      </c>
      <c r="P2047" s="1">
        <f>SUM(I2047:O2047)/H2047</f>
        <v>0.36585365853658536</v>
      </c>
      <c r="Q2047" s="2">
        <v>0.35476134693759731</v>
      </c>
      <c r="R2047">
        <f>(Q2047-P2047)/Q2047</f>
        <v>-3.126696776506261E-2</v>
      </c>
    </row>
    <row r="2048" spans="1:18" hidden="1" x14ac:dyDescent="0.25">
      <c r="A2048" t="s">
        <v>695</v>
      </c>
      <c r="B2048">
        <v>2004</v>
      </c>
      <c r="C2048">
        <v>1</v>
      </c>
      <c r="D2048" t="s">
        <v>33</v>
      </c>
      <c r="E2048">
        <v>0</v>
      </c>
      <c r="F2048">
        <v>239</v>
      </c>
      <c r="G2048">
        <v>0.28399999999999997</v>
      </c>
      <c r="H2048">
        <v>344</v>
      </c>
      <c r="I2048">
        <v>89</v>
      </c>
      <c r="J2048">
        <v>20</v>
      </c>
      <c r="K2048">
        <v>3</v>
      </c>
      <c r="L2048">
        <v>3</v>
      </c>
      <c r="M2048">
        <v>1</v>
      </c>
      <c r="N2048">
        <v>2</v>
      </c>
      <c r="O2048">
        <v>6</v>
      </c>
      <c r="P2048" s="1">
        <f>SUM(I2048:O2048)/H2048</f>
        <v>0.36046511627906974</v>
      </c>
      <c r="Q2048" s="2">
        <v>0.35476134693759731</v>
      </c>
      <c r="R2048">
        <f>(Q2048-P2048)/Q2048</f>
        <v>-1.6077764363871712E-2</v>
      </c>
    </row>
    <row r="2049" spans="1:18" hidden="1" x14ac:dyDescent="0.25">
      <c r="A2049" t="s">
        <v>627</v>
      </c>
      <c r="B2049">
        <v>2004</v>
      </c>
      <c r="C2049">
        <v>1</v>
      </c>
      <c r="D2049" t="s">
        <v>33</v>
      </c>
      <c r="E2049">
        <v>0</v>
      </c>
      <c r="F2049">
        <v>216</v>
      </c>
      <c r="G2049">
        <v>0.224</v>
      </c>
      <c r="H2049">
        <v>300</v>
      </c>
      <c r="I2049">
        <v>59</v>
      </c>
      <c r="J2049">
        <v>30</v>
      </c>
      <c r="K2049">
        <v>1</v>
      </c>
      <c r="L2049">
        <v>2</v>
      </c>
      <c r="M2049">
        <v>1</v>
      </c>
      <c r="N2049">
        <v>4</v>
      </c>
      <c r="O2049">
        <v>1</v>
      </c>
      <c r="P2049" s="1">
        <f>SUM(I2049:O2049)/H2049</f>
        <v>0.32666666666666666</v>
      </c>
      <c r="Q2049" s="2">
        <v>0.35476134693759731</v>
      </c>
      <c r="R2049">
        <f>(Q2049-P2049)/Q2049</f>
        <v>7.9193183004439657E-2</v>
      </c>
    </row>
    <row r="2050" spans="1:18" hidden="1" x14ac:dyDescent="0.25">
      <c r="A2050" t="s">
        <v>75</v>
      </c>
      <c r="B2050">
        <v>2004</v>
      </c>
      <c r="C2050">
        <v>1</v>
      </c>
      <c r="D2050" t="s">
        <v>33</v>
      </c>
      <c r="E2050">
        <v>0</v>
      </c>
      <c r="F2050">
        <v>245</v>
      </c>
      <c r="G2050">
        <v>0.245</v>
      </c>
      <c r="H2050">
        <v>323</v>
      </c>
      <c r="I2050">
        <v>75</v>
      </c>
      <c r="J2050">
        <v>13</v>
      </c>
      <c r="K2050">
        <v>2</v>
      </c>
      <c r="L2050">
        <v>0</v>
      </c>
      <c r="M2050">
        <v>6</v>
      </c>
      <c r="N2050">
        <v>4</v>
      </c>
      <c r="O2050">
        <v>0</v>
      </c>
      <c r="P2050" s="1">
        <f>SUM(I2050:O2050)/H2050</f>
        <v>0.30959752321981426</v>
      </c>
      <c r="Q2050" s="2">
        <v>0.35476134693759731</v>
      </c>
      <c r="R2050">
        <f>(Q2050-P2050)/Q2050</f>
        <v>0.12730762273751145</v>
      </c>
    </row>
    <row r="2051" spans="1:18" hidden="1" x14ac:dyDescent="0.25">
      <c r="A2051" t="s">
        <v>412</v>
      </c>
      <c r="B2051">
        <v>2004</v>
      </c>
      <c r="C2051">
        <v>1</v>
      </c>
      <c r="D2051" t="s">
        <v>26</v>
      </c>
      <c r="E2051">
        <v>33</v>
      </c>
      <c r="F2051">
        <v>647</v>
      </c>
      <c r="G2051">
        <v>0.30499999999999999</v>
      </c>
      <c r="H2051">
        <v>954</v>
      </c>
      <c r="I2051">
        <v>265</v>
      </c>
      <c r="J2051">
        <v>69</v>
      </c>
      <c r="K2051">
        <v>3</v>
      </c>
      <c r="L2051">
        <v>8</v>
      </c>
      <c r="M2051">
        <v>8</v>
      </c>
      <c r="N2051">
        <v>6</v>
      </c>
      <c r="O2051">
        <v>3</v>
      </c>
      <c r="P2051" s="1">
        <f>SUM(I2051:O2051)/H2051</f>
        <v>0.37945492662473795</v>
      </c>
      <c r="Q2051" s="2">
        <v>0.35476134693759731</v>
      </c>
      <c r="R2051">
        <f>(Q2051-P2051)/Q2051</f>
        <v>-6.9606172995741428E-2</v>
      </c>
    </row>
    <row r="2052" spans="1:18" hidden="1" x14ac:dyDescent="0.25">
      <c r="A2052" t="s">
        <v>967</v>
      </c>
      <c r="B2052">
        <v>2004</v>
      </c>
      <c r="C2052">
        <v>1</v>
      </c>
      <c r="D2052" t="s">
        <v>26</v>
      </c>
      <c r="E2052">
        <v>27</v>
      </c>
      <c r="F2052">
        <v>443</v>
      </c>
      <c r="G2052">
        <v>0.25900000000000001</v>
      </c>
      <c r="H2052">
        <v>662</v>
      </c>
      <c r="I2052">
        <v>145</v>
      </c>
      <c r="J2052">
        <v>89</v>
      </c>
      <c r="K2052">
        <v>2</v>
      </c>
      <c r="L2052">
        <v>2</v>
      </c>
      <c r="M2052">
        <v>12</v>
      </c>
      <c r="N2052">
        <v>4</v>
      </c>
      <c r="O2052">
        <v>7</v>
      </c>
      <c r="P2052" s="1">
        <f>SUM(I2052:O2052)/H2052</f>
        <v>0.39425981873111782</v>
      </c>
      <c r="Q2052" s="2">
        <v>0.35476134693759731</v>
      </c>
      <c r="R2052">
        <f>(Q2052-P2052)/Q2052</f>
        <v>-0.11133814925014451</v>
      </c>
    </row>
    <row r="2053" spans="1:18" hidden="1" x14ac:dyDescent="0.25">
      <c r="A2053" t="s">
        <v>725</v>
      </c>
      <c r="B2053">
        <v>2004</v>
      </c>
      <c r="C2053">
        <v>1</v>
      </c>
      <c r="D2053" t="s">
        <v>26</v>
      </c>
      <c r="E2053">
        <v>26</v>
      </c>
      <c r="F2053">
        <v>412</v>
      </c>
      <c r="G2053">
        <v>0.27</v>
      </c>
      <c r="H2053">
        <v>633</v>
      </c>
      <c r="I2053">
        <v>149</v>
      </c>
      <c r="J2053">
        <v>71</v>
      </c>
      <c r="K2053">
        <v>1</v>
      </c>
      <c r="L2053">
        <v>7</v>
      </c>
      <c r="M2053">
        <v>7</v>
      </c>
      <c r="N2053">
        <v>0</v>
      </c>
      <c r="O2053">
        <v>4</v>
      </c>
      <c r="P2053" s="1">
        <f>SUM(I2053:O2053)/H2053</f>
        <v>0.37756714060031593</v>
      </c>
      <c r="Q2053" s="2">
        <v>0.35476134693759731</v>
      </c>
      <c r="R2053">
        <f>(Q2053-P2053)/Q2053</f>
        <v>-6.4284888586608538E-2</v>
      </c>
    </row>
    <row r="2054" spans="1:18" hidden="1" x14ac:dyDescent="0.25">
      <c r="A2054" t="s">
        <v>556</v>
      </c>
      <c r="B2054">
        <v>2004</v>
      </c>
      <c r="C2054">
        <v>1</v>
      </c>
      <c r="D2054" t="s">
        <v>26</v>
      </c>
      <c r="E2054">
        <v>23</v>
      </c>
      <c r="F2054">
        <v>512</v>
      </c>
      <c r="G2054">
        <v>0.252</v>
      </c>
      <c r="H2054">
        <v>714</v>
      </c>
      <c r="I2054">
        <v>164</v>
      </c>
      <c r="J2054">
        <v>54</v>
      </c>
      <c r="K2054">
        <v>2</v>
      </c>
      <c r="L2054">
        <v>2</v>
      </c>
      <c r="M2054">
        <v>4</v>
      </c>
      <c r="N2054">
        <v>5</v>
      </c>
      <c r="O2054">
        <v>2</v>
      </c>
      <c r="P2054" s="1">
        <f>SUM(I2054:O2054)/H2054</f>
        <v>0.32633053221288516</v>
      </c>
      <c r="Q2054" s="2">
        <v>0.35476134693759731</v>
      </c>
      <c r="R2054">
        <f>(Q2054-P2054)/Q2054</f>
        <v>8.014067758546746E-2</v>
      </c>
    </row>
    <row r="2055" spans="1:18" hidden="1" x14ac:dyDescent="0.25">
      <c r="A2055" t="s">
        <v>746</v>
      </c>
      <c r="B2055">
        <v>2004</v>
      </c>
      <c r="C2055">
        <v>1</v>
      </c>
      <c r="D2055" t="s">
        <v>26</v>
      </c>
      <c r="E2055">
        <v>14</v>
      </c>
      <c r="F2055">
        <v>224</v>
      </c>
      <c r="G2055">
        <v>0.26300000000000001</v>
      </c>
      <c r="H2055">
        <v>338</v>
      </c>
      <c r="I2055">
        <v>76</v>
      </c>
      <c r="J2055">
        <v>44</v>
      </c>
      <c r="K2055">
        <v>0</v>
      </c>
      <c r="L2055">
        <v>3</v>
      </c>
      <c r="M2055">
        <v>5</v>
      </c>
      <c r="N2055">
        <v>1</v>
      </c>
      <c r="O2055">
        <v>1</v>
      </c>
      <c r="P2055" s="1">
        <f>SUM(I2055:O2055)/H2055</f>
        <v>0.38461538461538464</v>
      </c>
      <c r="Q2055" s="2">
        <v>0.35476134693759731</v>
      </c>
      <c r="R2055">
        <f>(Q2055-P2055)/Q2055</f>
        <v>-8.4152453291476165E-2</v>
      </c>
    </row>
    <row r="2056" spans="1:18" hidden="1" x14ac:dyDescent="0.25">
      <c r="A2056" t="s">
        <v>493</v>
      </c>
      <c r="B2056">
        <v>2004</v>
      </c>
      <c r="C2056">
        <v>1</v>
      </c>
      <c r="D2056" t="s">
        <v>26</v>
      </c>
      <c r="E2056">
        <v>13</v>
      </c>
      <c r="F2056">
        <v>192</v>
      </c>
      <c r="G2056">
        <v>0.24399999999999999</v>
      </c>
      <c r="H2056">
        <v>292</v>
      </c>
      <c r="I2056">
        <v>60</v>
      </c>
      <c r="J2056">
        <v>44</v>
      </c>
      <c r="K2056">
        <v>0</v>
      </c>
      <c r="L2056">
        <v>1</v>
      </c>
      <c r="M2056">
        <v>2</v>
      </c>
      <c r="N2056">
        <v>1</v>
      </c>
      <c r="O2056">
        <v>0</v>
      </c>
      <c r="P2056" s="1">
        <f>SUM(I2056:O2056)/H2056</f>
        <v>0.36986301369863012</v>
      </c>
      <c r="Q2056" s="2">
        <v>0.35476134693759731</v>
      </c>
      <c r="R2056">
        <f>(Q2056-P2056)/Q2056</f>
        <v>-4.2568523576186547E-2</v>
      </c>
    </row>
    <row r="2057" spans="1:18" hidden="1" x14ac:dyDescent="0.25">
      <c r="A2057" t="s">
        <v>433</v>
      </c>
      <c r="B2057">
        <v>2004</v>
      </c>
      <c r="C2057">
        <v>1</v>
      </c>
      <c r="D2057" t="s">
        <v>26</v>
      </c>
      <c r="E2057">
        <v>8</v>
      </c>
      <c r="F2057">
        <v>168</v>
      </c>
      <c r="G2057">
        <v>0.28899999999999998</v>
      </c>
      <c r="H2057">
        <v>247</v>
      </c>
      <c r="I2057">
        <v>65</v>
      </c>
      <c r="J2057">
        <v>15</v>
      </c>
      <c r="K2057">
        <v>1</v>
      </c>
      <c r="L2057">
        <v>3</v>
      </c>
      <c r="M2057">
        <v>2</v>
      </c>
      <c r="N2057">
        <v>2</v>
      </c>
      <c r="O2057">
        <v>2</v>
      </c>
      <c r="P2057" s="1">
        <f>SUM(I2057:O2057)/H2057</f>
        <v>0.36437246963562753</v>
      </c>
      <c r="Q2057" s="2">
        <v>0.35476134693759731</v>
      </c>
      <c r="R2057">
        <f>(Q2057-P2057)/Q2057</f>
        <v>-2.709179785508261E-2</v>
      </c>
    </row>
    <row r="2058" spans="1:18" hidden="1" x14ac:dyDescent="0.25">
      <c r="A2058" t="s">
        <v>605</v>
      </c>
      <c r="B2058">
        <v>2004</v>
      </c>
      <c r="C2058">
        <v>1</v>
      </c>
      <c r="D2058" t="s">
        <v>26</v>
      </c>
      <c r="E2058">
        <v>7</v>
      </c>
      <c r="F2058">
        <v>92</v>
      </c>
      <c r="G2058">
        <v>0.32</v>
      </c>
      <c r="H2058">
        <v>151</v>
      </c>
      <c r="I2058">
        <v>39</v>
      </c>
      <c r="J2058">
        <v>20</v>
      </c>
      <c r="K2058">
        <v>0</v>
      </c>
      <c r="L2058">
        <v>5</v>
      </c>
      <c r="M2058">
        <v>4</v>
      </c>
      <c r="N2058">
        <v>2</v>
      </c>
      <c r="O2058">
        <v>2</v>
      </c>
      <c r="P2058" s="1">
        <f>SUM(I2058:O2058)/H2058</f>
        <v>0.47682119205298013</v>
      </c>
      <c r="Q2058" s="2">
        <v>0.35476134693759731</v>
      </c>
      <c r="R2058">
        <f>(Q2058-P2058)/Q2058</f>
        <v>-0.34406184937857165</v>
      </c>
    </row>
    <row r="2059" spans="1:18" hidden="1" x14ac:dyDescent="0.25">
      <c r="A2059" t="s">
        <v>383</v>
      </c>
      <c r="B2059">
        <v>2004</v>
      </c>
      <c r="C2059">
        <v>1</v>
      </c>
      <c r="D2059" t="s">
        <v>26</v>
      </c>
      <c r="E2059">
        <v>7</v>
      </c>
      <c r="F2059">
        <v>143</v>
      </c>
      <c r="G2059">
        <v>0.22</v>
      </c>
      <c r="H2059">
        <v>196</v>
      </c>
      <c r="I2059">
        <v>39</v>
      </c>
      <c r="J2059">
        <v>16</v>
      </c>
      <c r="K2059">
        <v>0</v>
      </c>
      <c r="L2059">
        <v>0</v>
      </c>
      <c r="M2059">
        <v>0</v>
      </c>
      <c r="N2059">
        <v>2</v>
      </c>
      <c r="O2059">
        <v>1</v>
      </c>
      <c r="P2059" s="1">
        <f>SUM(I2059:O2059)/H2059</f>
        <v>0.29591836734693877</v>
      </c>
      <c r="Q2059" s="2">
        <v>0.35476134693759731</v>
      </c>
      <c r="R2059">
        <f>(Q2059-P2059)/Q2059</f>
        <v>0.16586637777370106</v>
      </c>
    </row>
    <row r="2060" spans="1:18" hidden="1" x14ac:dyDescent="0.25">
      <c r="A2060" t="s">
        <v>612</v>
      </c>
      <c r="B2060">
        <v>2004</v>
      </c>
      <c r="C2060">
        <v>1</v>
      </c>
      <c r="D2060" t="s">
        <v>26</v>
      </c>
      <c r="E2060">
        <v>2</v>
      </c>
      <c r="F2060">
        <v>161</v>
      </c>
      <c r="G2060">
        <v>0.23799999999999999</v>
      </c>
      <c r="H2060">
        <v>230</v>
      </c>
      <c r="I2060">
        <v>49</v>
      </c>
      <c r="J2060">
        <v>20</v>
      </c>
      <c r="K2060">
        <v>0</v>
      </c>
      <c r="L2060">
        <v>4</v>
      </c>
      <c r="M2060">
        <v>1</v>
      </c>
      <c r="N2060">
        <v>0</v>
      </c>
      <c r="O2060">
        <v>0</v>
      </c>
      <c r="P2060" s="1">
        <f>SUM(I2060:O2060)/H2060</f>
        <v>0.32173913043478258</v>
      </c>
      <c r="Q2060" s="2">
        <v>0.35476134693759731</v>
      </c>
      <c r="R2060">
        <f>(Q2060-P2060)/Q2060</f>
        <v>9.3082904290087018E-2</v>
      </c>
    </row>
    <row r="2061" spans="1:18" hidden="1" x14ac:dyDescent="0.25">
      <c r="A2061" t="s">
        <v>1017</v>
      </c>
      <c r="B2061">
        <v>2004</v>
      </c>
      <c r="C2061">
        <v>1</v>
      </c>
      <c r="D2061" t="s">
        <v>26</v>
      </c>
      <c r="E2061">
        <v>1</v>
      </c>
      <c r="F2061">
        <v>11</v>
      </c>
      <c r="G2061">
        <v>0.438</v>
      </c>
      <c r="H2061">
        <v>19</v>
      </c>
      <c r="I2061">
        <v>7</v>
      </c>
      <c r="J2061">
        <v>3</v>
      </c>
      <c r="K2061">
        <v>0</v>
      </c>
      <c r="L2061">
        <v>0</v>
      </c>
      <c r="M2061">
        <v>1</v>
      </c>
      <c r="N2061">
        <v>0</v>
      </c>
      <c r="O2061">
        <v>0</v>
      </c>
      <c r="P2061" s="1">
        <f>SUM(I2061:O2061)/H2061</f>
        <v>0.57894736842105265</v>
      </c>
      <c r="Q2061" s="2">
        <v>0.35476134693759731</v>
      </c>
      <c r="R2061">
        <f>(Q2061-P2061)/Q2061</f>
        <v>-0.6319347454808536</v>
      </c>
    </row>
    <row r="2062" spans="1:18" hidden="1" x14ac:dyDescent="0.25">
      <c r="A2062" t="s">
        <v>571</v>
      </c>
      <c r="B2062">
        <v>2004</v>
      </c>
      <c r="C2062">
        <v>1</v>
      </c>
      <c r="D2062" t="s">
        <v>26</v>
      </c>
      <c r="E2062">
        <v>1</v>
      </c>
      <c r="F2062">
        <v>234</v>
      </c>
      <c r="G2062">
        <v>0.23799999999999999</v>
      </c>
      <c r="H2062">
        <v>353</v>
      </c>
      <c r="I2062">
        <v>68</v>
      </c>
      <c r="J2062">
        <v>55</v>
      </c>
      <c r="K2062">
        <v>6</v>
      </c>
      <c r="L2062">
        <v>3</v>
      </c>
      <c r="M2062">
        <v>6</v>
      </c>
      <c r="N2062">
        <v>3</v>
      </c>
      <c r="O2062">
        <v>6</v>
      </c>
      <c r="P2062" s="1">
        <f>SUM(I2062:O2062)/H2062</f>
        <v>0.41643059490084988</v>
      </c>
      <c r="Q2062" s="2">
        <v>0.35476134693759731</v>
      </c>
      <c r="R2062">
        <f>(Q2062-P2062)/Q2062</f>
        <v>-0.17383305282720166</v>
      </c>
    </row>
    <row r="2063" spans="1:18" hidden="1" x14ac:dyDescent="0.25">
      <c r="A2063" t="s">
        <v>954</v>
      </c>
      <c r="B2063">
        <v>2004</v>
      </c>
      <c r="C2063">
        <v>1</v>
      </c>
      <c r="D2063" t="s">
        <v>26</v>
      </c>
      <c r="E2063">
        <v>0</v>
      </c>
      <c r="F2063">
        <v>6</v>
      </c>
      <c r="G2063">
        <v>0.54500000000000004</v>
      </c>
      <c r="H2063">
        <v>15</v>
      </c>
      <c r="I2063">
        <v>6</v>
      </c>
      <c r="J2063">
        <v>2</v>
      </c>
      <c r="K2063">
        <v>0</v>
      </c>
      <c r="L2063">
        <v>1</v>
      </c>
      <c r="M2063">
        <v>1</v>
      </c>
      <c r="N2063">
        <v>0</v>
      </c>
      <c r="O2063">
        <v>1</v>
      </c>
      <c r="P2063" s="1">
        <f>SUM(I2063:O2063)/H2063</f>
        <v>0.73333333333333328</v>
      </c>
      <c r="Q2063" s="2">
        <v>0.35476134693759731</v>
      </c>
      <c r="R2063">
        <f>(Q2063-P2063)/Q2063</f>
        <v>-1.0671173442757476</v>
      </c>
    </row>
    <row r="2064" spans="1:18" hidden="1" x14ac:dyDescent="0.25">
      <c r="A2064" t="s">
        <v>331</v>
      </c>
      <c r="B2064">
        <v>2004</v>
      </c>
      <c r="C2064">
        <v>1</v>
      </c>
      <c r="D2064" t="s">
        <v>26</v>
      </c>
      <c r="E2064">
        <v>0</v>
      </c>
      <c r="F2064">
        <v>119</v>
      </c>
      <c r="G2064">
        <v>0.308</v>
      </c>
      <c r="H2064">
        <v>197</v>
      </c>
      <c r="I2064">
        <v>49</v>
      </c>
      <c r="J2064">
        <v>28</v>
      </c>
      <c r="K2064">
        <v>6</v>
      </c>
      <c r="L2064">
        <v>6</v>
      </c>
      <c r="M2064">
        <v>2</v>
      </c>
      <c r="N2064">
        <v>2</v>
      </c>
      <c r="O2064">
        <v>2</v>
      </c>
      <c r="P2064" s="1">
        <f>SUM(I2064:O2064)/H2064</f>
        <v>0.48223350253807107</v>
      </c>
      <c r="Q2064" s="2">
        <v>0.35476134693759731</v>
      </c>
      <c r="R2064">
        <f>(Q2064-P2064)/Q2064</f>
        <v>-0.35931805057357663</v>
      </c>
    </row>
    <row r="2065" spans="1:18" hidden="1" x14ac:dyDescent="0.25">
      <c r="A2065" t="s">
        <v>532</v>
      </c>
      <c r="B2065">
        <v>2004</v>
      </c>
      <c r="C2065">
        <v>1</v>
      </c>
      <c r="D2065" t="s">
        <v>26</v>
      </c>
      <c r="E2065">
        <v>0</v>
      </c>
      <c r="F2065">
        <v>30</v>
      </c>
      <c r="G2065">
        <v>0.30199999999999999</v>
      </c>
      <c r="H2065">
        <v>50</v>
      </c>
      <c r="I2065">
        <v>13</v>
      </c>
      <c r="J2065">
        <v>7</v>
      </c>
      <c r="K2065">
        <v>0</v>
      </c>
      <c r="L2065">
        <v>0</v>
      </c>
      <c r="M2065">
        <v>1</v>
      </c>
      <c r="N2065">
        <v>0</v>
      </c>
      <c r="O2065">
        <v>0</v>
      </c>
      <c r="P2065" s="1">
        <f>SUM(I2065:O2065)/H2065</f>
        <v>0.42</v>
      </c>
      <c r="Q2065" s="2">
        <v>0.35476134693759731</v>
      </c>
      <c r="R2065">
        <f>(Q2065-P2065)/Q2065</f>
        <v>-0.18389447899429184</v>
      </c>
    </row>
    <row r="2066" spans="1:18" hidden="1" x14ac:dyDescent="0.25">
      <c r="A2066" t="s">
        <v>1041</v>
      </c>
      <c r="B2066">
        <v>2004</v>
      </c>
      <c r="C2066">
        <v>1</v>
      </c>
      <c r="D2066" t="s">
        <v>26</v>
      </c>
      <c r="E2066">
        <v>0</v>
      </c>
      <c r="F2066">
        <v>130</v>
      </c>
      <c r="G2066">
        <v>0.23100000000000001</v>
      </c>
      <c r="H2066">
        <v>193</v>
      </c>
      <c r="I2066">
        <v>36</v>
      </c>
      <c r="J2066">
        <v>30</v>
      </c>
      <c r="K2066">
        <v>5</v>
      </c>
      <c r="L2066">
        <v>5</v>
      </c>
      <c r="M2066">
        <v>2</v>
      </c>
      <c r="N2066">
        <v>1</v>
      </c>
      <c r="O2066">
        <v>1</v>
      </c>
      <c r="P2066" s="1">
        <f>SUM(I2066:O2066)/H2066</f>
        <v>0.41450777202072536</v>
      </c>
      <c r="Q2066" s="2">
        <v>0.35476134693759731</v>
      </c>
      <c r="R2066">
        <f>(Q2066-P2066)/Q2066</f>
        <v>-0.16841300665609851</v>
      </c>
    </row>
    <row r="2067" spans="1:18" hidden="1" x14ac:dyDescent="0.25">
      <c r="A2067" t="s">
        <v>82</v>
      </c>
      <c r="B2067">
        <v>2004</v>
      </c>
      <c r="C2067">
        <v>2</v>
      </c>
      <c r="D2067" t="s">
        <v>26</v>
      </c>
      <c r="E2067">
        <v>0</v>
      </c>
      <c r="F2067">
        <v>109</v>
      </c>
      <c r="G2067">
        <v>0.26100000000000001</v>
      </c>
      <c r="H2067">
        <v>167</v>
      </c>
      <c r="I2067">
        <v>37</v>
      </c>
      <c r="J2067">
        <v>20</v>
      </c>
      <c r="K2067">
        <v>3</v>
      </c>
      <c r="L2067">
        <v>2</v>
      </c>
      <c r="M2067">
        <v>2</v>
      </c>
      <c r="N2067">
        <v>2</v>
      </c>
      <c r="O2067">
        <v>1</v>
      </c>
      <c r="P2067" s="1">
        <f>SUM(I2067:O2067)/H2067</f>
        <v>0.40119760479041916</v>
      </c>
      <c r="Q2067" s="2">
        <v>0.35476134693759731</v>
      </c>
      <c r="R2067">
        <f>(Q2067-P2067)/Q2067</f>
        <v>-0.13089435546931219</v>
      </c>
    </row>
    <row r="2068" spans="1:18" hidden="1" x14ac:dyDescent="0.25">
      <c r="A2068" t="s">
        <v>656</v>
      </c>
      <c r="B2068">
        <v>2004</v>
      </c>
      <c r="C2068">
        <v>1</v>
      </c>
      <c r="D2068" t="s">
        <v>26</v>
      </c>
      <c r="E2068">
        <v>0</v>
      </c>
      <c r="F2068">
        <v>207</v>
      </c>
      <c r="G2068">
        <v>0.22800000000000001</v>
      </c>
      <c r="H2068">
        <v>306</v>
      </c>
      <c r="I2068">
        <v>59</v>
      </c>
      <c r="J2068">
        <v>39</v>
      </c>
      <c r="K2068">
        <v>4</v>
      </c>
      <c r="L2068">
        <v>3</v>
      </c>
      <c r="M2068">
        <v>7</v>
      </c>
      <c r="N2068">
        <v>2</v>
      </c>
      <c r="O2068">
        <v>3</v>
      </c>
      <c r="P2068" s="1">
        <f>SUM(I2068:O2068)/H2068</f>
        <v>0.38235294117647056</v>
      </c>
      <c r="Q2068" s="2">
        <v>0.35476134693759731</v>
      </c>
      <c r="R2068">
        <f>(Q2068-P2068)/Q2068</f>
        <v>-7.7775085919173217E-2</v>
      </c>
    </row>
    <row r="2069" spans="1:18" hidden="1" x14ac:dyDescent="0.25">
      <c r="A2069" t="s">
        <v>144</v>
      </c>
      <c r="B2069">
        <v>2004</v>
      </c>
      <c r="C2069">
        <v>1</v>
      </c>
      <c r="D2069" t="s">
        <v>26</v>
      </c>
      <c r="E2069">
        <v>0</v>
      </c>
      <c r="F2069">
        <v>158</v>
      </c>
      <c r="G2069">
        <v>0.309</v>
      </c>
      <c r="H2069">
        <v>236</v>
      </c>
      <c r="I2069">
        <v>67</v>
      </c>
      <c r="J2069">
        <v>16</v>
      </c>
      <c r="K2069">
        <v>1</v>
      </c>
      <c r="L2069">
        <v>1</v>
      </c>
      <c r="M2069">
        <v>0</v>
      </c>
      <c r="N2069">
        <v>0</v>
      </c>
      <c r="O2069">
        <v>2</v>
      </c>
      <c r="P2069" s="1">
        <f>SUM(I2069:O2069)/H2069</f>
        <v>0.36864406779661019</v>
      </c>
      <c r="Q2069" s="2">
        <v>0.35476134693759731</v>
      </c>
      <c r="R2069">
        <f>(Q2069-P2069)/Q2069</f>
        <v>-3.9132563281914848E-2</v>
      </c>
    </row>
    <row r="2070" spans="1:18" hidden="1" x14ac:dyDescent="0.25">
      <c r="A2070" t="s">
        <v>281</v>
      </c>
      <c r="B2070">
        <v>2004</v>
      </c>
      <c r="C2070">
        <v>1</v>
      </c>
      <c r="D2070" t="s">
        <v>26</v>
      </c>
      <c r="E2070">
        <v>0</v>
      </c>
      <c r="F2070">
        <v>94</v>
      </c>
      <c r="G2070">
        <v>0.23200000000000001</v>
      </c>
      <c r="H2070">
        <v>126</v>
      </c>
      <c r="I2070">
        <v>26</v>
      </c>
      <c r="J2070">
        <v>9</v>
      </c>
      <c r="K2070">
        <v>0</v>
      </c>
      <c r="L2070">
        <v>5</v>
      </c>
      <c r="M2070">
        <v>1</v>
      </c>
      <c r="N2070">
        <v>0</v>
      </c>
      <c r="O2070">
        <v>0</v>
      </c>
      <c r="P2070" s="1">
        <f>SUM(I2070:O2070)/H2070</f>
        <v>0.32539682539682541</v>
      </c>
      <c r="Q2070" s="2">
        <v>0.35476134693759731</v>
      </c>
      <c r="R2070">
        <f>(Q2070-P2070)/Q2070</f>
        <v>8.2772606977211463E-2</v>
      </c>
    </row>
    <row r="2071" spans="1:18" hidden="1" x14ac:dyDescent="0.25">
      <c r="A2071" t="s">
        <v>1037</v>
      </c>
      <c r="B2071">
        <v>2004</v>
      </c>
      <c r="C2071">
        <v>1</v>
      </c>
      <c r="D2071" t="s">
        <v>26</v>
      </c>
      <c r="E2071">
        <v>0</v>
      </c>
      <c r="F2071">
        <v>13</v>
      </c>
      <c r="G2071">
        <v>0.27800000000000002</v>
      </c>
      <c r="H2071">
        <v>19</v>
      </c>
      <c r="I2071">
        <v>5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 s="1">
        <f>SUM(I2071:O2071)/H2071</f>
        <v>0.31578947368421051</v>
      </c>
      <c r="Q2071" s="2">
        <v>0.35476134693759731</v>
      </c>
      <c r="R2071">
        <f>(Q2071-P2071)/Q2071</f>
        <v>0.10985377519226178</v>
      </c>
    </row>
    <row r="2072" spans="1:18" hidden="1" x14ac:dyDescent="0.25">
      <c r="A2072" t="s">
        <v>498</v>
      </c>
      <c r="B2072">
        <v>2004</v>
      </c>
      <c r="C2072">
        <v>1</v>
      </c>
      <c r="D2072" t="s">
        <v>26</v>
      </c>
      <c r="E2072">
        <v>0</v>
      </c>
      <c r="F2072">
        <v>261</v>
      </c>
      <c r="G2072">
        <v>0.2</v>
      </c>
      <c r="H2072">
        <v>361</v>
      </c>
      <c r="I2072">
        <v>64</v>
      </c>
      <c r="J2072">
        <v>35</v>
      </c>
      <c r="K2072">
        <v>9</v>
      </c>
      <c r="L2072">
        <v>1</v>
      </c>
      <c r="M2072">
        <v>0</v>
      </c>
      <c r="N2072">
        <v>3</v>
      </c>
      <c r="O2072">
        <v>2</v>
      </c>
      <c r="P2072" s="1">
        <f>SUM(I2072:O2072)/H2072</f>
        <v>0.31578947368421051</v>
      </c>
      <c r="Q2072" s="2">
        <v>0.35476134693759731</v>
      </c>
      <c r="R2072">
        <f>(Q2072-P2072)/Q2072</f>
        <v>0.10985377519226178</v>
      </c>
    </row>
    <row r="2073" spans="1:18" hidden="1" x14ac:dyDescent="0.25">
      <c r="A2073" t="s">
        <v>349</v>
      </c>
      <c r="B2073">
        <v>2004</v>
      </c>
      <c r="C2073">
        <v>1</v>
      </c>
      <c r="D2073" t="s">
        <v>22</v>
      </c>
      <c r="E2073">
        <v>33</v>
      </c>
      <c r="F2073">
        <v>548</v>
      </c>
      <c r="G2073">
        <v>0.29899999999999999</v>
      </c>
      <c r="H2073">
        <v>839</v>
      </c>
      <c r="I2073">
        <v>224</v>
      </c>
      <c r="J2073">
        <v>71</v>
      </c>
      <c r="K2073">
        <v>2</v>
      </c>
      <c r="L2073">
        <v>8</v>
      </c>
      <c r="M2073">
        <v>3</v>
      </c>
      <c r="N2073">
        <v>8</v>
      </c>
      <c r="O2073">
        <v>4</v>
      </c>
      <c r="P2073" s="1">
        <f>SUM(I2073:O2073)/H2073</f>
        <v>0.38140643623361142</v>
      </c>
      <c r="Q2073" s="2">
        <v>0.35476134693759731</v>
      </c>
      <c r="R2073">
        <f>(Q2073-P2073)/Q2073</f>
        <v>-7.5107081213954791E-2</v>
      </c>
    </row>
    <row r="2074" spans="1:18" hidden="1" x14ac:dyDescent="0.25">
      <c r="A2074" t="s">
        <v>148</v>
      </c>
      <c r="B2074">
        <v>2004</v>
      </c>
      <c r="C2074">
        <v>1</v>
      </c>
      <c r="D2074" t="s">
        <v>22</v>
      </c>
      <c r="E2074">
        <v>33</v>
      </c>
      <c r="F2074">
        <v>651</v>
      </c>
      <c r="G2074">
        <v>0.23799999999999999</v>
      </c>
      <c r="H2074">
        <v>903</v>
      </c>
      <c r="I2074">
        <v>193</v>
      </c>
      <c r="J2074">
        <v>61</v>
      </c>
      <c r="K2074">
        <v>0</v>
      </c>
      <c r="L2074">
        <v>16</v>
      </c>
      <c r="M2074">
        <v>2</v>
      </c>
      <c r="N2074">
        <v>5</v>
      </c>
      <c r="O2074">
        <v>9</v>
      </c>
      <c r="P2074" s="1">
        <f>SUM(I2074:O2074)/H2074</f>
        <v>0.31672203765227019</v>
      </c>
      <c r="Q2074" s="2">
        <v>0.35476134693759731</v>
      </c>
      <c r="R2074">
        <f>(Q2074-P2074)/Q2074</f>
        <v>0.10722506725632161</v>
      </c>
    </row>
    <row r="2075" spans="1:18" hidden="1" x14ac:dyDescent="0.25">
      <c r="A2075" t="s">
        <v>73</v>
      </c>
      <c r="B2075">
        <v>2004</v>
      </c>
      <c r="C2075">
        <v>1</v>
      </c>
      <c r="D2075" t="s">
        <v>22</v>
      </c>
      <c r="E2075">
        <v>32</v>
      </c>
      <c r="F2075">
        <v>680</v>
      </c>
      <c r="G2075">
        <v>0.23899999999999999</v>
      </c>
      <c r="H2075">
        <v>910</v>
      </c>
      <c r="I2075">
        <v>206</v>
      </c>
      <c r="J2075">
        <v>35</v>
      </c>
      <c r="K2075">
        <v>0</v>
      </c>
      <c r="L2075">
        <v>5</v>
      </c>
      <c r="M2075">
        <v>3</v>
      </c>
      <c r="N2075">
        <v>3</v>
      </c>
      <c r="O2075">
        <v>6</v>
      </c>
      <c r="P2075" s="1">
        <f>SUM(I2075:O2075)/H2075</f>
        <v>0.28351648351648351</v>
      </c>
      <c r="Q2075" s="2">
        <v>0.35476134693759731</v>
      </c>
      <c r="R2075">
        <f>(Q2075-P2075)/Q2075</f>
        <v>0.20082476300228336</v>
      </c>
    </row>
    <row r="2076" spans="1:18" hidden="1" x14ac:dyDescent="0.25">
      <c r="A2076" t="s">
        <v>159</v>
      </c>
      <c r="B2076">
        <v>2004</v>
      </c>
      <c r="C2076">
        <v>1</v>
      </c>
      <c r="D2076" t="s">
        <v>22</v>
      </c>
      <c r="E2076">
        <v>30</v>
      </c>
      <c r="F2076">
        <v>565</v>
      </c>
      <c r="G2076">
        <v>0.26400000000000001</v>
      </c>
      <c r="H2076">
        <v>831</v>
      </c>
      <c r="I2076">
        <v>197</v>
      </c>
      <c r="J2076">
        <v>63</v>
      </c>
      <c r="K2076">
        <v>3</v>
      </c>
      <c r="L2076">
        <v>16</v>
      </c>
      <c r="M2076">
        <v>9</v>
      </c>
      <c r="N2076">
        <v>2</v>
      </c>
      <c r="O2076">
        <v>4</v>
      </c>
      <c r="P2076" s="1">
        <f>SUM(I2076:O2076)/H2076</f>
        <v>0.35379061371841153</v>
      </c>
      <c r="Q2076" s="2">
        <v>0.35476134693759731</v>
      </c>
      <c r="R2076">
        <f>(Q2076-P2076)/Q2076</f>
        <v>2.736299282786674E-3</v>
      </c>
    </row>
    <row r="2077" spans="1:18" hidden="1" x14ac:dyDescent="0.25">
      <c r="A2077" t="s">
        <v>517</v>
      </c>
      <c r="B2077">
        <v>2004</v>
      </c>
      <c r="C2077">
        <v>1</v>
      </c>
      <c r="D2077" t="s">
        <v>22</v>
      </c>
      <c r="E2077">
        <v>29</v>
      </c>
      <c r="F2077">
        <v>536</v>
      </c>
      <c r="G2077">
        <v>0.249</v>
      </c>
      <c r="H2077">
        <v>764</v>
      </c>
      <c r="I2077">
        <v>171</v>
      </c>
      <c r="J2077">
        <v>47</v>
      </c>
      <c r="K2077">
        <v>3</v>
      </c>
      <c r="L2077">
        <v>20</v>
      </c>
      <c r="M2077">
        <v>5</v>
      </c>
      <c r="N2077">
        <v>5</v>
      </c>
      <c r="O2077">
        <v>4</v>
      </c>
      <c r="P2077" s="1">
        <f>SUM(I2077:O2077)/H2077</f>
        <v>0.33376963350785338</v>
      </c>
      <c r="Q2077" s="2">
        <v>0.35476134693759731</v>
      </c>
      <c r="R2077">
        <f>(Q2077-P2077)/Q2077</f>
        <v>5.9171365795486118E-2</v>
      </c>
    </row>
    <row r="2078" spans="1:18" hidden="1" x14ac:dyDescent="0.25">
      <c r="A2078" t="s">
        <v>465</v>
      </c>
      <c r="B2078">
        <v>2004</v>
      </c>
      <c r="C2078">
        <v>1</v>
      </c>
      <c r="D2078" t="s">
        <v>22</v>
      </c>
      <c r="E2078">
        <v>3</v>
      </c>
      <c r="F2078">
        <v>52</v>
      </c>
      <c r="G2078">
        <v>0.25800000000000001</v>
      </c>
      <c r="H2078">
        <v>77</v>
      </c>
      <c r="I2078">
        <v>17</v>
      </c>
      <c r="J2078">
        <v>7</v>
      </c>
      <c r="K2078">
        <v>1</v>
      </c>
      <c r="L2078">
        <v>2</v>
      </c>
      <c r="M2078">
        <v>1</v>
      </c>
      <c r="N2078">
        <v>0</v>
      </c>
      <c r="O2078">
        <v>2</v>
      </c>
      <c r="P2078" s="1">
        <f>SUM(I2078:O2078)/H2078</f>
        <v>0.38961038961038963</v>
      </c>
      <c r="Q2078" s="2">
        <v>0.35476134693759731</v>
      </c>
      <c r="R2078">
        <f>(Q2078-P2078)/Q2078</f>
        <v>-9.8232355282274544E-2</v>
      </c>
    </row>
    <row r="2079" spans="1:18" hidden="1" x14ac:dyDescent="0.25">
      <c r="A2079" t="s">
        <v>948</v>
      </c>
      <c r="B2079">
        <v>2004</v>
      </c>
      <c r="C2079">
        <v>1</v>
      </c>
      <c r="D2079" t="s">
        <v>22</v>
      </c>
      <c r="E2079">
        <v>1</v>
      </c>
      <c r="F2079">
        <v>15</v>
      </c>
      <c r="G2079">
        <v>0.4</v>
      </c>
      <c r="H2079">
        <v>25</v>
      </c>
      <c r="I2079">
        <v>8</v>
      </c>
      <c r="J2079">
        <v>5</v>
      </c>
      <c r="K2079">
        <v>0</v>
      </c>
      <c r="L2079">
        <v>0</v>
      </c>
      <c r="M2079">
        <v>0</v>
      </c>
      <c r="N2079">
        <v>0</v>
      </c>
      <c r="O2079">
        <v>0</v>
      </c>
      <c r="P2079" s="1">
        <f>SUM(I2079:O2079)/H2079</f>
        <v>0.52</v>
      </c>
      <c r="Q2079" s="2">
        <v>0.35476134693759731</v>
      </c>
      <c r="R2079">
        <f>(Q2079-P2079)/Q2079</f>
        <v>-0.46577411685007575</v>
      </c>
    </row>
    <row r="2080" spans="1:18" hidden="1" x14ac:dyDescent="0.25">
      <c r="A2080" t="s">
        <v>138</v>
      </c>
      <c r="B2080">
        <v>2004</v>
      </c>
      <c r="C2080">
        <v>1</v>
      </c>
      <c r="D2080" t="s">
        <v>22</v>
      </c>
      <c r="E2080">
        <v>1</v>
      </c>
      <c r="F2080">
        <v>26</v>
      </c>
      <c r="G2080">
        <v>0.34200000000000003</v>
      </c>
      <c r="H2080">
        <v>43</v>
      </c>
      <c r="I2080">
        <v>13</v>
      </c>
      <c r="J2080">
        <v>5</v>
      </c>
      <c r="K2080">
        <v>0</v>
      </c>
      <c r="L2080">
        <v>0</v>
      </c>
      <c r="M2080">
        <v>1</v>
      </c>
      <c r="N2080">
        <v>0</v>
      </c>
      <c r="O2080">
        <v>0</v>
      </c>
      <c r="P2080" s="1">
        <f>SUM(I2080:O2080)/H2080</f>
        <v>0.44186046511627908</v>
      </c>
      <c r="Q2080" s="2">
        <v>0.35476134693759731</v>
      </c>
      <c r="R2080">
        <f>(Q2080-P2080)/Q2080</f>
        <v>-0.2455146788976493</v>
      </c>
    </row>
    <row r="2081" spans="1:18" hidden="1" x14ac:dyDescent="0.25">
      <c r="A2081" t="s">
        <v>344</v>
      </c>
      <c r="B2081">
        <v>2004</v>
      </c>
      <c r="C2081">
        <v>1</v>
      </c>
      <c r="D2081" t="s">
        <v>22</v>
      </c>
      <c r="E2081">
        <v>0</v>
      </c>
      <c r="F2081">
        <v>10</v>
      </c>
      <c r="G2081">
        <v>0.27300000000000002</v>
      </c>
      <c r="H2081">
        <v>20</v>
      </c>
      <c r="I2081">
        <v>3</v>
      </c>
      <c r="J2081">
        <v>8</v>
      </c>
      <c r="K2081">
        <v>1</v>
      </c>
      <c r="L2081">
        <v>0</v>
      </c>
      <c r="M2081">
        <v>0</v>
      </c>
      <c r="N2081">
        <v>1</v>
      </c>
      <c r="O2081">
        <v>0</v>
      </c>
      <c r="P2081" s="1">
        <f>SUM(I2081:O2081)/H2081</f>
        <v>0.65</v>
      </c>
      <c r="Q2081" s="2">
        <v>0.35476134693759731</v>
      </c>
      <c r="R2081">
        <f>(Q2081-P2081)/Q2081</f>
        <v>-0.83221764606259463</v>
      </c>
    </row>
    <row r="2082" spans="1:18" hidden="1" x14ac:dyDescent="0.25">
      <c r="A2082" t="s">
        <v>679</v>
      </c>
      <c r="B2082">
        <v>2004</v>
      </c>
      <c r="C2082">
        <v>1</v>
      </c>
      <c r="D2082" t="s">
        <v>22</v>
      </c>
      <c r="E2082">
        <v>0</v>
      </c>
      <c r="F2082">
        <v>8</v>
      </c>
      <c r="G2082">
        <v>0.36399999999999999</v>
      </c>
      <c r="H2082">
        <v>17</v>
      </c>
      <c r="I2082">
        <v>4</v>
      </c>
      <c r="J2082">
        <v>3</v>
      </c>
      <c r="K2082">
        <v>0</v>
      </c>
      <c r="L2082">
        <v>2</v>
      </c>
      <c r="M2082">
        <v>0</v>
      </c>
      <c r="N2082">
        <v>1</v>
      </c>
      <c r="O2082">
        <v>0</v>
      </c>
      <c r="P2082" s="1">
        <f>SUM(I2082:O2082)/H2082</f>
        <v>0.58823529411764708</v>
      </c>
      <c r="Q2082" s="2">
        <v>0.35476134693759731</v>
      </c>
      <c r="R2082">
        <f>(Q2082-P2082)/Q2082</f>
        <v>-0.65811551679872815</v>
      </c>
    </row>
    <row r="2083" spans="1:18" hidden="1" x14ac:dyDescent="0.25">
      <c r="A2083" t="s">
        <v>428</v>
      </c>
      <c r="B2083">
        <v>2004</v>
      </c>
      <c r="C2083">
        <v>2</v>
      </c>
      <c r="D2083" t="s">
        <v>22</v>
      </c>
      <c r="E2083">
        <v>0</v>
      </c>
      <c r="F2083">
        <v>18</v>
      </c>
      <c r="G2083">
        <v>0.4</v>
      </c>
      <c r="H2083">
        <v>28</v>
      </c>
      <c r="I2083">
        <v>10</v>
      </c>
      <c r="J2083">
        <v>3</v>
      </c>
      <c r="K2083">
        <v>0</v>
      </c>
      <c r="L2083">
        <v>0</v>
      </c>
      <c r="M2083">
        <v>1</v>
      </c>
      <c r="N2083">
        <v>0</v>
      </c>
      <c r="O2083">
        <v>0</v>
      </c>
      <c r="P2083" s="1">
        <f>SUM(I2083:O2083)/H2083</f>
        <v>0.5</v>
      </c>
      <c r="Q2083" s="2">
        <v>0.35476134693759731</v>
      </c>
      <c r="R2083">
        <f>(Q2083-P2083)/Q2083</f>
        <v>-0.40939818927891891</v>
      </c>
    </row>
    <row r="2084" spans="1:18" hidden="1" x14ac:dyDescent="0.25">
      <c r="A2084" t="s">
        <v>111</v>
      </c>
      <c r="B2084">
        <v>2004</v>
      </c>
      <c r="C2084">
        <v>1</v>
      </c>
      <c r="D2084" t="s">
        <v>22</v>
      </c>
      <c r="E2084">
        <v>0</v>
      </c>
      <c r="F2084">
        <v>3</v>
      </c>
      <c r="G2084">
        <v>0.33300000000000002</v>
      </c>
      <c r="H2084">
        <v>4</v>
      </c>
      <c r="I2084">
        <v>1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 s="1">
        <f>SUM(I2084:O2084)/H2084</f>
        <v>0.5</v>
      </c>
      <c r="Q2084" s="2">
        <v>0.35476134693759731</v>
      </c>
      <c r="R2084">
        <f>(Q2084-P2084)/Q2084</f>
        <v>-0.40939818927891891</v>
      </c>
    </row>
    <row r="2085" spans="1:18" hidden="1" x14ac:dyDescent="0.25">
      <c r="A2085" t="s">
        <v>963</v>
      </c>
      <c r="B2085">
        <v>2004</v>
      </c>
      <c r="C2085">
        <v>1</v>
      </c>
      <c r="D2085" t="s">
        <v>22</v>
      </c>
      <c r="E2085">
        <v>0</v>
      </c>
      <c r="F2085">
        <v>23</v>
      </c>
      <c r="G2085">
        <v>0.41699999999999998</v>
      </c>
      <c r="H2085">
        <v>41</v>
      </c>
      <c r="I2085">
        <v>15</v>
      </c>
      <c r="J2085">
        <v>4</v>
      </c>
      <c r="K2085">
        <v>0</v>
      </c>
      <c r="L2085">
        <v>0</v>
      </c>
      <c r="M2085">
        <v>0</v>
      </c>
      <c r="N2085">
        <v>0</v>
      </c>
      <c r="O2085">
        <v>1</v>
      </c>
      <c r="P2085" s="1">
        <f>SUM(I2085:O2085)/H2085</f>
        <v>0.48780487804878048</v>
      </c>
      <c r="Q2085" s="2">
        <v>0.35476134693759731</v>
      </c>
      <c r="R2085">
        <f>(Q2085-P2085)/Q2085</f>
        <v>-0.37502262368675016</v>
      </c>
    </row>
    <row r="2086" spans="1:18" hidden="1" x14ac:dyDescent="0.25">
      <c r="A2086" t="s">
        <v>176</v>
      </c>
      <c r="B2086">
        <v>2004</v>
      </c>
      <c r="C2086">
        <v>2</v>
      </c>
      <c r="D2086" t="s">
        <v>22</v>
      </c>
      <c r="E2086">
        <v>0</v>
      </c>
      <c r="F2086">
        <v>83</v>
      </c>
      <c r="G2086">
        <v>0.247</v>
      </c>
      <c r="H2086">
        <v>119</v>
      </c>
      <c r="I2086">
        <v>24</v>
      </c>
      <c r="J2086">
        <v>16</v>
      </c>
      <c r="K2086">
        <v>3</v>
      </c>
      <c r="L2086">
        <v>1</v>
      </c>
      <c r="M2086">
        <v>0</v>
      </c>
      <c r="N2086">
        <v>3</v>
      </c>
      <c r="O2086">
        <v>2</v>
      </c>
      <c r="P2086" s="1">
        <f>SUM(I2086:O2086)/H2086</f>
        <v>0.41176470588235292</v>
      </c>
      <c r="Q2086" s="2">
        <v>0.35476134693759731</v>
      </c>
      <c r="R2086">
        <f>(Q2086-P2086)/Q2086</f>
        <v>-0.16068086175910964</v>
      </c>
    </row>
    <row r="2087" spans="1:18" hidden="1" x14ac:dyDescent="0.25">
      <c r="A2087" t="s">
        <v>223</v>
      </c>
      <c r="B2087">
        <v>2004</v>
      </c>
      <c r="C2087">
        <v>2</v>
      </c>
      <c r="D2087" t="s">
        <v>22</v>
      </c>
      <c r="E2087">
        <v>0</v>
      </c>
      <c r="F2087">
        <v>81</v>
      </c>
      <c r="G2087">
        <v>0.32100000000000001</v>
      </c>
      <c r="H2087">
        <v>119</v>
      </c>
      <c r="I2087">
        <v>35</v>
      </c>
      <c r="J2087">
        <v>6</v>
      </c>
      <c r="K2087">
        <v>1</v>
      </c>
      <c r="L2087">
        <v>1</v>
      </c>
      <c r="M2087">
        <v>2</v>
      </c>
      <c r="N2087">
        <v>0</v>
      </c>
      <c r="O2087">
        <v>3</v>
      </c>
      <c r="P2087" s="1">
        <f>SUM(I2087:O2087)/H2087</f>
        <v>0.40336134453781514</v>
      </c>
      <c r="Q2087" s="2">
        <v>0.35476134693759731</v>
      </c>
      <c r="R2087">
        <f>(Q2087-P2087)/Q2087</f>
        <v>-0.13699349723341361</v>
      </c>
    </row>
    <row r="2088" spans="1:18" hidden="1" x14ac:dyDescent="0.25">
      <c r="A2088" t="s">
        <v>981</v>
      </c>
      <c r="B2088">
        <v>2004</v>
      </c>
      <c r="C2088">
        <v>1</v>
      </c>
      <c r="D2088" t="s">
        <v>22</v>
      </c>
      <c r="E2088">
        <v>0</v>
      </c>
      <c r="F2088">
        <v>83</v>
      </c>
      <c r="G2088">
        <v>0.29799999999999999</v>
      </c>
      <c r="H2088">
        <v>130</v>
      </c>
      <c r="I2088">
        <v>34</v>
      </c>
      <c r="J2088">
        <v>12</v>
      </c>
      <c r="K2088">
        <v>1</v>
      </c>
      <c r="L2088">
        <v>2</v>
      </c>
      <c r="M2088">
        <v>1</v>
      </c>
      <c r="N2088">
        <v>1</v>
      </c>
      <c r="O2088">
        <v>1</v>
      </c>
      <c r="P2088" s="1">
        <f>SUM(I2088:O2088)/H2088</f>
        <v>0.4</v>
      </c>
      <c r="Q2088" s="2">
        <v>0.35476134693759731</v>
      </c>
      <c r="R2088">
        <f>(Q2088-P2088)/Q2088</f>
        <v>-0.1275185514231352</v>
      </c>
    </row>
    <row r="2089" spans="1:18" hidden="1" x14ac:dyDescent="0.25">
      <c r="A2089" t="s">
        <v>899</v>
      </c>
      <c r="B2089">
        <v>2004</v>
      </c>
      <c r="C2089">
        <v>1</v>
      </c>
      <c r="D2089" t="s">
        <v>22</v>
      </c>
      <c r="E2089">
        <v>0</v>
      </c>
      <c r="F2089">
        <v>60</v>
      </c>
      <c r="G2089">
        <v>0.26600000000000001</v>
      </c>
      <c r="H2089">
        <v>93</v>
      </c>
      <c r="I2089">
        <v>21</v>
      </c>
      <c r="J2089">
        <v>12</v>
      </c>
      <c r="K2089">
        <v>1</v>
      </c>
      <c r="L2089">
        <v>1</v>
      </c>
      <c r="M2089">
        <v>0</v>
      </c>
      <c r="N2089">
        <v>1</v>
      </c>
      <c r="O2089">
        <v>0</v>
      </c>
      <c r="P2089" s="1">
        <f>SUM(I2089:O2089)/H2089</f>
        <v>0.38709677419354838</v>
      </c>
      <c r="Q2089" s="2">
        <v>0.35476134693759731</v>
      </c>
      <c r="R2089">
        <f>(Q2089-P2089)/Q2089</f>
        <v>-9.114698524819527E-2</v>
      </c>
    </row>
    <row r="2090" spans="1:18" hidden="1" x14ac:dyDescent="0.25">
      <c r="A2090" t="s">
        <v>1020</v>
      </c>
      <c r="B2090">
        <v>2004</v>
      </c>
      <c r="C2090">
        <v>1</v>
      </c>
      <c r="D2090" t="s">
        <v>22</v>
      </c>
      <c r="E2090">
        <v>0</v>
      </c>
      <c r="F2090">
        <v>32</v>
      </c>
      <c r="G2090">
        <v>0.28899999999999998</v>
      </c>
      <c r="H2090">
        <v>52</v>
      </c>
      <c r="I2090">
        <v>13</v>
      </c>
      <c r="J2090">
        <v>6</v>
      </c>
      <c r="K2090">
        <v>0</v>
      </c>
      <c r="L2090">
        <v>1</v>
      </c>
      <c r="M2090">
        <v>0</v>
      </c>
      <c r="N2090">
        <v>0</v>
      </c>
      <c r="O2090">
        <v>0</v>
      </c>
      <c r="P2090" s="1">
        <f>SUM(I2090:O2090)/H2090</f>
        <v>0.38461538461538464</v>
      </c>
      <c r="Q2090" s="2">
        <v>0.35476134693759731</v>
      </c>
      <c r="R2090">
        <f>(Q2090-P2090)/Q2090</f>
        <v>-8.4152453291476165E-2</v>
      </c>
    </row>
    <row r="2091" spans="1:18" hidden="1" x14ac:dyDescent="0.25">
      <c r="A2091" t="s">
        <v>247</v>
      </c>
      <c r="B2091">
        <v>2004</v>
      </c>
      <c r="C2091">
        <v>2</v>
      </c>
      <c r="D2091" t="s">
        <v>22</v>
      </c>
      <c r="E2091">
        <v>0</v>
      </c>
      <c r="F2091">
        <v>45</v>
      </c>
      <c r="G2091">
        <v>0.26700000000000002</v>
      </c>
      <c r="H2091">
        <v>66</v>
      </c>
      <c r="I2091">
        <v>16</v>
      </c>
      <c r="J2091">
        <v>6</v>
      </c>
      <c r="K2091">
        <v>1</v>
      </c>
      <c r="L2091">
        <v>0</v>
      </c>
      <c r="M2091">
        <v>1</v>
      </c>
      <c r="N2091">
        <v>0</v>
      </c>
      <c r="O2091">
        <v>0</v>
      </c>
      <c r="P2091" s="1">
        <f>SUM(I2091:O2091)/H2091</f>
        <v>0.36363636363636365</v>
      </c>
      <c r="Q2091" s="2">
        <v>0.35476134693759731</v>
      </c>
      <c r="R2091">
        <f>(Q2091-P2091)/Q2091</f>
        <v>-2.5016864930122885E-2</v>
      </c>
    </row>
    <row r="2092" spans="1:18" hidden="1" x14ac:dyDescent="0.25">
      <c r="A2092" t="s">
        <v>134</v>
      </c>
      <c r="B2092">
        <v>2004</v>
      </c>
      <c r="C2092">
        <v>1</v>
      </c>
      <c r="D2092" t="s">
        <v>22</v>
      </c>
      <c r="E2092">
        <v>0</v>
      </c>
      <c r="F2092">
        <v>229</v>
      </c>
      <c r="G2092">
        <v>0.25700000000000001</v>
      </c>
      <c r="H2092">
        <v>320</v>
      </c>
      <c r="I2092">
        <v>75</v>
      </c>
      <c r="J2092">
        <v>19</v>
      </c>
      <c r="K2092">
        <v>3</v>
      </c>
      <c r="L2092">
        <v>5</v>
      </c>
      <c r="M2092">
        <v>1</v>
      </c>
      <c r="N2092">
        <v>3</v>
      </c>
      <c r="O2092">
        <v>1</v>
      </c>
      <c r="P2092" s="1">
        <f>SUM(I2092:O2092)/H2092</f>
        <v>0.33437499999999998</v>
      </c>
      <c r="Q2092" s="2">
        <v>0.35476134693759731</v>
      </c>
      <c r="R2092">
        <f>(Q2092-P2092)/Q2092</f>
        <v>5.7464960919723029E-2</v>
      </c>
    </row>
    <row r="2093" spans="1:18" hidden="1" x14ac:dyDescent="0.25">
      <c r="A2093" t="s">
        <v>1043</v>
      </c>
      <c r="B2093">
        <v>2004</v>
      </c>
      <c r="C2093">
        <v>1</v>
      </c>
      <c r="D2093" t="s">
        <v>22</v>
      </c>
      <c r="E2093">
        <v>0</v>
      </c>
      <c r="F2093">
        <v>11</v>
      </c>
      <c r="G2093">
        <v>0</v>
      </c>
      <c r="H2093">
        <v>18</v>
      </c>
      <c r="I2093">
        <v>0</v>
      </c>
      <c r="J2093">
        <v>5</v>
      </c>
      <c r="K2093">
        <v>0</v>
      </c>
      <c r="L2093">
        <v>1</v>
      </c>
      <c r="M2093">
        <v>0</v>
      </c>
      <c r="N2093">
        <v>0</v>
      </c>
      <c r="O2093">
        <v>0</v>
      </c>
      <c r="P2093" s="1">
        <f>SUM(I2093:O2093)/H2093</f>
        <v>0.33333333333333331</v>
      </c>
      <c r="Q2093" s="2">
        <v>0.35476134693759731</v>
      </c>
      <c r="R2093">
        <f>(Q2093-P2093)/Q2093</f>
        <v>6.0401207147387434E-2</v>
      </c>
    </row>
    <row r="2094" spans="1:18" hidden="1" x14ac:dyDescent="0.25">
      <c r="A2094" t="s">
        <v>513</v>
      </c>
      <c r="B2094">
        <v>2004</v>
      </c>
      <c r="C2094">
        <v>1</v>
      </c>
      <c r="D2094" t="s">
        <v>22</v>
      </c>
      <c r="E2094">
        <v>0</v>
      </c>
      <c r="F2094">
        <v>86</v>
      </c>
      <c r="G2094">
        <v>0.115</v>
      </c>
      <c r="H2094">
        <v>120</v>
      </c>
      <c r="I2094">
        <v>11</v>
      </c>
      <c r="J2094">
        <v>18</v>
      </c>
      <c r="K2094">
        <v>1</v>
      </c>
      <c r="L2094">
        <v>3</v>
      </c>
      <c r="M2094">
        <v>4</v>
      </c>
      <c r="N2094">
        <v>0</v>
      </c>
      <c r="O2094">
        <v>3</v>
      </c>
      <c r="P2094" s="1">
        <f>SUM(I2094:O2094)/H2094</f>
        <v>0.33333333333333331</v>
      </c>
      <c r="Q2094" s="2">
        <v>0.35476134693759731</v>
      </c>
      <c r="R2094">
        <f>(Q2094-P2094)/Q2094</f>
        <v>6.0401207147387434E-2</v>
      </c>
    </row>
    <row r="2095" spans="1:18" hidden="1" x14ac:dyDescent="0.25">
      <c r="A2095" t="s">
        <v>143</v>
      </c>
      <c r="B2095">
        <v>2004</v>
      </c>
      <c r="C2095">
        <v>1</v>
      </c>
      <c r="D2095" t="s">
        <v>22</v>
      </c>
      <c r="E2095">
        <v>0</v>
      </c>
      <c r="F2095">
        <v>157</v>
      </c>
      <c r="G2095">
        <v>0.24399999999999999</v>
      </c>
      <c r="H2095">
        <v>217</v>
      </c>
      <c r="I2095">
        <v>49</v>
      </c>
      <c r="J2095">
        <v>11</v>
      </c>
      <c r="K2095">
        <v>1</v>
      </c>
      <c r="L2095">
        <v>1</v>
      </c>
      <c r="M2095">
        <v>0</v>
      </c>
      <c r="N2095">
        <v>2</v>
      </c>
      <c r="O2095">
        <v>2</v>
      </c>
      <c r="P2095" s="1">
        <f>SUM(I2095:O2095)/H2095</f>
        <v>0.30414746543778803</v>
      </c>
      <c r="Q2095" s="2">
        <v>0.35476134693759731</v>
      </c>
      <c r="R2095">
        <f>(Q2095-P2095)/Q2095</f>
        <v>0.14267022587641795</v>
      </c>
    </row>
    <row r="2096" spans="1:18" hidden="1" x14ac:dyDescent="0.25">
      <c r="A2096" t="s">
        <v>335</v>
      </c>
      <c r="B2096">
        <v>2004</v>
      </c>
      <c r="C2096">
        <v>1</v>
      </c>
      <c r="D2096" t="s">
        <v>22</v>
      </c>
      <c r="E2096">
        <v>0</v>
      </c>
      <c r="F2096">
        <v>249</v>
      </c>
      <c r="G2096">
        <v>0.20599999999999999</v>
      </c>
      <c r="H2096">
        <v>333</v>
      </c>
      <c r="I2096">
        <v>63</v>
      </c>
      <c r="J2096">
        <v>15</v>
      </c>
      <c r="K2096">
        <v>5</v>
      </c>
      <c r="L2096">
        <v>6</v>
      </c>
      <c r="M2096">
        <v>3</v>
      </c>
      <c r="N2096">
        <v>2</v>
      </c>
      <c r="O2096">
        <v>4</v>
      </c>
      <c r="P2096" s="1">
        <f>SUM(I2096:O2096)/H2096</f>
        <v>0.29429429429429427</v>
      </c>
      <c r="Q2096" s="2">
        <v>0.35476134693759731</v>
      </c>
      <c r="R2096">
        <f>(Q2096-P2096)/Q2096</f>
        <v>0.17044430901300875</v>
      </c>
    </row>
    <row r="2097" spans="1:18" hidden="1" x14ac:dyDescent="0.25">
      <c r="A2097" t="s">
        <v>297</v>
      </c>
      <c r="B2097">
        <v>2004</v>
      </c>
      <c r="C2097">
        <v>1</v>
      </c>
      <c r="D2097" t="s">
        <v>22</v>
      </c>
      <c r="E2097">
        <v>0</v>
      </c>
      <c r="F2097">
        <v>92</v>
      </c>
      <c r="G2097">
        <v>0.22500000000000001</v>
      </c>
      <c r="H2097">
        <v>119</v>
      </c>
      <c r="I2097">
        <v>25</v>
      </c>
      <c r="J2097">
        <v>7</v>
      </c>
      <c r="K2097">
        <v>1</v>
      </c>
      <c r="L2097">
        <v>1</v>
      </c>
      <c r="M2097">
        <v>1</v>
      </c>
      <c r="N2097">
        <v>0</v>
      </c>
      <c r="O2097">
        <v>0</v>
      </c>
      <c r="P2097" s="1">
        <f>SUM(I2097:O2097)/H2097</f>
        <v>0.29411764705882354</v>
      </c>
      <c r="Q2097" s="2">
        <v>0.35476134693759731</v>
      </c>
      <c r="R2097">
        <f>(Q2097-P2097)/Q2097</f>
        <v>0.1709422416006359</v>
      </c>
    </row>
    <row r="2098" spans="1:18" hidden="1" x14ac:dyDescent="0.25">
      <c r="A2098" t="s">
        <v>1021</v>
      </c>
      <c r="B2098">
        <v>2004</v>
      </c>
      <c r="C2098">
        <v>1</v>
      </c>
      <c r="D2098" t="s">
        <v>22</v>
      </c>
      <c r="E2098">
        <v>0</v>
      </c>
      <c r="F2098">
        <v>11</v>
      </c>
      <c r="G2098">
        <v>0.154</v>
      </c>
      <c r="H2098">
        <v>14</v>
      </c>
      <c r="I2098">
        <v>2</v>
      </c>
      <c r="J2098">
        <v>1</v>
      </c>
      <c r="K2098">
        <v>0</v>
      </c>
      <c r="L2098">
        <v>0</v>
      </c>
      <c r="M2098">
        <v>1</v>
      </c>
      <c r="N2098">
        <v>0</v>
      </c>
      <c r="O2098">
        <v>0</v>
      </c>
      <c r="P2098" s="1">
        <f>SUM(I2098:O2098)/H2098</f>
        <v>0.2857142857142857</v>
      </c>
      <c r="Q2098" s="2">
        <v>0.35476134693759731</v>
      </c>
      <c r="R2098">
        <f>(Q2098-P2098)/Q2098</f>
        <v>0.19462960612633209</v>
      </c>
    </row>
    <row r="2099" spans="1:18" hidden="1" x14ac:dyDescent="0.25">
      <c r="A2099" t="s">
        <v>526</v>
      </c>
      <c r="B2099">
        <v>2004</v>
      </c>
      <c r="C2099">
        <v>1</v>
      </c>
      <c r="D2099" t="s">
        <v>23</v>
      </c>
      <c r="E2099">
        <v>35</v>
      </c>
      <c r="F2099">
        <v>736</v>
      </c>
      <c r="G2099">
        <v>0.27100000000000002</v>
      </c>
      <c r="H2099">
        <v>1016</v>
      </c>
      <c r="I2099">
        <v>257</v>
      </c>
      <c r="J2099">
        <v>51</v>
      </c>
      <c r="K2099">
        <v>2</v>
      </c>
      <c r="L2099">
        <v>8</v>
      </c>
      <c r="M2099">
        <v>0</v>
      </c>
      <c r="N2099">
        <v>4</v>
      </c>
      <c r="O2099">
        <v>6</v>
      </c>
      <c r="P2099" s="1">
        <f>SUM(I2099:O2099)/H2099</f>
        <v>0.32283464566929132</v>
      </c>
      <c r="Q2099" s="2">
        <v>0.35476134693759731</v>
      </c>
      <c r="R2099">
        <f>(Q2099-P2099)/Q2099</f>
        <v>8.9994869914398853E-2</v>
      </c>
    </row>
    <row r="2100" spans="1:18" hidden="1" x14ac:dyDescent="0.25">
      <c r="A2100" t="s">
        <v>545</v>
      </c>
      <c r="B2100">
        <v>2004</v>
      </c>
      <c r="C2100">
        <v>1</v>
      </c>
      <c r="D2100" t="s">
        <v>23</v>
      </c>
      <c r="E2100">
        <v>33</v>
      </c>
      <c r="F2100">
        <v>651</v>
      </c>
      <c r="G2100">
        <v>0.26900000000000002</v>
      </c>
      <c r="H2100">
        <v>923</v>
      </c>
      <c r="I2100">
        <v>223</v>
      </c>
      <c r="J2100">
        <v>76</v>
      </c>
      <c r="K2100">
        <v>2</v>
      </c>
      <c r="L2100">
        <v>4</v>
      </c>
      <c r="M2100">
        <v>3</v>
      </c>
      <c r="N2100">
        <v>9</v>
      </c>
      <c r="O2100">
        <v>5</v>
      </c>
      <c r="P2100" s="1">
        <f>SUM(I2100:O2100)/H2100</f>
        <v>0.34886240520043338</v>
      </c>
      <c r="Q2100" s="2">
        <v>0.35476134693759731</v>
      </c>
      <c r="R2100">
        <f>(Q2100-P2100)/Q2100</f>
        <v>1.6627915606041373E-2</v>
      </c>
    </row>
    <row r="2101" spans="1:18" hidden="1" x14ac:dyDescent="0.25">
      <c r="A2101" t="s">
        <v>242</v>
      </c>
      <c r="B2101">
        <v>2004</v>
      </c>
      <c r="C2101">
        <v>1</v>
      </c>
      <c r="D2101" t="s">
        <v>23</v>
      </c>
      <c r="E2101">
        <v>21</v>
      </c>
      <c r="F2101">
        <v>422</v>
      </c>
      <c r="G2101">
        <v>0.28299999999999997</v>
      </c>
      <c r="H2101">
        <v>604</v>
      </c>
      <c r="I2101">
        <v>156</v>
      </c>
      <c r="J2101">
        <v>45</v>
      </c>
      <c r="K2101">
        <v>3</v>
      </c>
      <c r="L2101">
        <v>1</v>
      </c>
      <c r="M2101">
        <v>2</v>
      </c>
      <c r="N2101">
        <v>1</v>
      </c>
      <c r="O2101">
        <v>5</v>
      </c>
      <c r="P2101" s="1">
        <f>SUM(I2101:O2101)/H2101</f>
        <v>0.35264900662251658</v>
      </c>
      <c r="Q2101" s="2">
        <v>0.35476134693759731</v>
      </c>
      <c r="R2101">
        <f>(Q2101-P2101)/Q2101</f>
        <v>5.9542572304312827E-3</v>
      </c>
    </row>
    <row r="2102" spans="1:18" hidden="1" x14ac:dyDescent="0.25">
      <c r="A2102" t="s">
        <v>501</v>
      </c>
      <c r="B2102">
        <v>2004</v>
      </c>
      <c r="C2102">
        <v>1</v>
      </c>
      <c r="D2102" t="s">
        <v>23</v>
      </c>
      <c r="E2102">
        <v>19</v>
      </c>
      <c r="F2102">
        <v>338</v>
      </c>
      <c r="G2102">
        <v>0.29099999999999998</v>
      </c>
      <c r="H2102">
        <v>500</v>
      </c>
      <c r="I2102">
        <v>129</v>
      </c>
      <c r="J2102">
        <v>49</v>
      </c>
      <c r="K2102">
        <v>0</v>
      </c>
      <c r="L2102">
        <v>3</v>
      </c>
      <c r="M2102">
        <v>3</v>
      </c>
      <c r="N2102">
        <v>3</v>
      </c>
      <c r="O2102">
        <v>2</v>
      </c>
      <c r="P2102" s="1">
        <f>SUM(I2102:O2102)/H2102</f>
        <v>0.378</v>
      </c>
      <c r="Q2102" s="2">
        <v>0.35476134693759731</v>
      </c>
      <c r="R2102">
        <f>(Q2102-P2102)/Q2102</f>
        <v>-6.550503109486272E-2</v>
      </c>
    </row>
    <row r="2103" spans="1:18" hidden="1" x14ac:dyDescent="0.25">
      <c r="A2103" t="s">
        <v>455</v>
      </c>
      <c r="B2103">
        <v>2004</v>
      </c>
      <c r="C2103">
        <v>2</v>
      </c>
      <c r="D2103" t="s">
        <v>23</v>
      </c>
      <c r="E2103">
        <v>16</v>
      </c>
      <c r="F2103">
        <v>309</v>
      </c>
      <c r="G2103">
        <v>0.247</v>
      </c>
      <c r="H2103">
        <v>432</v>
      </c>
      <c r="I2103">
        <v>96</v>
      </c>
      <c r="J2103">
        <v>32</v>
      </c>
      <c r="K2103">
        <v>2</v>
      </c>
      <c r="L2103">
        <v>5</v>
      </c>
      <c r="M2103">
        <v>3</v>
      </c>
      <c r="N2103">
        <v>4</v>
      </c>
      <c r="O2103">
        <v>2</v>
      </c>
      <c r="P2103" s="1">
        <f>SUM(I2103:O2103)/H2103</f>
        <v>0.33333333333333331</v>
      </c>
      <c r="Q2103" s="2">
        <v>0.35476134693759731</v>
      </c>
      <c r="R2103">
        <f>(Q2103-P2103)/Q2103</f>
        <v>6.0401207147387434E-2</v>
      </c>
    </row>
    <row r="2104" spans="1:18" hidden="1" x14ac:dyDescent="0.25">
      <c r="A2104" t="s">
        <v>860</v>
      </c>
      <c r="B2104">
        <v>2004</v>
      </c>
      <c r="C2104">
        <v>2</v>
      </c>
      <c r="D2104" t="s">
        <v>23</v>
      </c>
      <c r="E2104">
        <v>13</v>
      </c>
      <c r="F2104">
        <v>224</v>
      </c>
      <c r="G2104">
        <v>0.25600000000000001</v>
      </c>
      <c r="H2104">
        <v>333</v>
      </c>
      <c r="I2104">
        <v>73</v>
      </c>
      <c r="J2104">
        <v>42</v>
      </c>
      <c r="K2104">
        <v>0</v>
      </c>
      <c r="L2104">
        <v>2</v>
      </c>
      <c r="M2104">
        <v>7</v>
      </c>
      <c r="N2104">
        <v>2</v>
      </c>
      <c r="O2104">
        <v>2</v>
      </c>
      <c r="P2104" s="1">
        <f>SUM(I2104:O2104)/H2104</f>
        <v>0.38438438438438438</v>
      </c>
      <c r="Q2104" s="2">
        <v>0.35476134693759731</v>
      </c>
      <c r="R2104">
        <f>(Q2104-P2104)/Q2104</f>
        <v>-8.3501310676886611E-2</v>
      </c>
    </row>
    <row r="2105" spans="1:18" hidden="1" x14ac:dyDescent="0.25">
      <c r="A2105" t="s">
        <v>547</v>
      </c>
      <c r="B2105">
        <v>2004</v>
      </c>
      <c r="C2105">
        <v>1</v>
      </c>
      <c r="D2105" t="s">
        <v>23</v>
      </c>
      <c r="E2105">
        <v>8</v>
      </c>
      <c r="F2105">
        <v>135</v>
      </c>
      <c r="G2105">
        <v>0.29399999999999998</v>
      </c>
      <c r="H2105">
        <v>203</v>
      </c>
      <c r="I2105">
        <v>52</v>
      </c>
      <c r="J2105">
        <v>20</v>
      </c>
      <c r="K2105">
        <v>0</v>
      </c>
      <c r="L2105">
        <v>3</v>
      </c>
      <c r="M2105">
        <v>2</v>
      </c>
      <c r="N2105">
        <v>2</v>
      </c>
      <c r="O2105">
        <v>1</v>
      </c>
      <c r="P2105" s="1">
        <f>SUM(I2105:O2105)/H2105</f>
        <v>0.39408866995073893</v>
      </c>
      <c r="Q2105" s="2">
        <v>0.35476134693759731</v>
      </c>
      <c r="R2105">
        <f>(Q2105-P2105)/Q2105</f>
        <v>-0.11085571568781792</v>
      </c>
    </row>
    <row r="2106" spans="1:18" hidden="1" x14ac:dyDescent="0.25">
      <c r="A2106" t="s">
        <v>980</v>
      </c>
      <c r="B2106">
        <v>2004</v>
      </c>
      <c r="C2106">
        <v>1</v>
      </c>
      <c r="D2106" t="s">
        <v>23</v>
      </c>
      <c r="E2106">
        <v>7</v>
      </c>
      <c r="F2106">
        <v>148</v>
      </c>
      <c r="G2106">
        <v>0.31</v>
      </c>
      <c r="H2106">
        <v>226</v>
      </c>
      <c r="I2106">
        <v>62</v>
      </c>
      <c r="J2106">
        <v>16</v>
      </c>
      <c r="K2106">
        <v>1</v>
      </c>
      <c r="L2106">
        <v>3</v>
      </c>
      <c r="M2106">
        <v>0</v>
      </c>
      <c r="N2106">
        <v>2</v>
      </c>
      <c r="O2106">
        <v>3</v>
      </c>
      <c r="P2106" s="1">
        <f>SUM(I2106:O2106)/H2106</f>
        <v>0.38495575221238937</v>
      </c>
      <c r="Q2106" s="2">
        <v>0.35476134693759731</v>
      </c>
      <c r="R2106">
        <f>(Q2106-P2106)/Q2106</f>
        <v>-8.5111880241291529E-2</v>
      </c>
    </row>
    <row r="2107" spans="1:18" hidden="1" x14ac:dyDescent="0.25">
      <c r="A2107" t="s">
        <v>717</v>
      </c>
      <c r="B2107">
        <v>2004</v>
      </c>
      <c r="C2107">
        <v>1</v>
      </c>
      <c r="D2107" t="s">
        <v>23</v>
      </c>
      <c r="E2107">
        <v>4</v>
      </c>
      <c r="F2107">
        <v>53</v>
      </c>
      <c r="G2107">
        <v>0.32</v>
      </c>
      <c r="H2107">
        <v>88</v>
      </c>
      <c r="I2107">
        <v>24</v>
      </c>
      <c r="J2107">
        <v>11</v>
      </c>
      <c r="K2107">
        <v>1</v>
      </c>
      <c r="L2107">
        <v>2</v>
      </c>
      <c r="M2107">
        <v>0</v>
      </c>
      <c r="N2107">
        <v>0</v>
      </c>
      <c r="O2107">
        <v>0</v>
      </c>
      <c r="P2107" s="1">
        <f>SUM(I2107:O2107)/H2107</f>
        <v>0.43181818181818182</v>
      </c>
      <c r="Q2107" s="2">
        <v>0.35476134693759731</v>
      </c>
      <c r="R2107">
        <f>(Q2107-P2107)/Q2107</f>
        <v>-0.2172075271045209</v>
      </c>
    </row>
    <row r="2108" spans="1:18" hidden="1" x14ac:dyDescent="0.25">
      <c r="A2108" t="s">
        <v>811</v>
      </c>
      <c r="B2108">
        <v>2004</v>
      </c>
      <c r="C2108">
        <v>1</v>
      </c>
      <c r="D2108" t="s">
        <v>23</v>
      </c>
      <c r="E2108">
        <v>2</v>
      </c>
      <c r="F2108">
        <v>26</v>
      </c>
      <c r="G2108">
        <v>0.432</v>
      </c>
      <c r="H2108">
        <v>43</v>
      </c>
      <c r="I2108">
        <v>16</v>
      </c>
      <c r="J2108">
        <v>4</v>
      </c>
      <c r="K2108">
        <v>0</v>
      </c>
      <c r="L2108">
        <v>0</v>
      </c>
      <c r="M2108">
        <v>1</v>
      </c>
      <c r="N2108">
        <v>1</v>
      </c>
      <c r="O2108">
        <v>1</v>
      </c>
      <c r="P2108" s="1">
        <f>SUM(I2108:O2108)/H2108</f>
        <v>0.53488372093023251</v>
      </c>
      <c r="Q2108" s="2">
        <v>0.35476134693759731</v>
      </c>
      <c r="R2108">
        <f>(Q2108-P2108)/Q2108</f>
        <v>-0.50772829550768062</v>
      </c>
    </row>
    <row r="2109" spans="1:18" hidden="1" x14ac:dyDescent="0.25">
      <c r="A2109" t="s">
        <v>927</v>
      </c>
      <c r="B2109">
        <v>2004</v>
      </c>
      <c r="C2109">
        <v>1</v>
      </c>
      <c r="D2109" t="s">
        <v>23</v>
      </c>
      <c r="E2109">
        <v>2</v>
      </c>
      <c r="F2109">
        <v>23</v>
      </c>
      <c r="G2109">
        <v>0.44400000000000001</v>
      </c>
      <c r="H2109">
        <v>41</v>
      </c>
      <c r="I2109">
        <v>16</v>
      </c>
      <c r="J2109">
        <v>3</v>
      </c>
      <c r="K2109">
        <v>0</v>
      </c>
      <c r="L2109">
        <v>0</v>
      </c>
      <c r="M2109">
        <v>0</v>
      </c>
      <c r="N2109">
        <v>0</v>
      </c>
      <c r="O2109">
        <v>2</v>
      </c>
      <c r="P2109" s="1">
        <f>SUM(I2109:O2109)/H2109</f>
        <v>0.51219512195121952</v>
      </c>
      <c r="Q2109" s="2">
        <v>0.35476134693759731</v>
      </c>
      <c r="R2109">
        <f>(Q2109-P2109)/Q2109</f>
        <v>-0.44377375487108772</v>
      </c>
    </row>
    <row r="2110" spans="1:18" hidden="1" x14ac:dyDescent="0.25">
      <c r="A2110" t="s">
        <v>1026</v>
      </c>
      <c r="B2110">
        <v>2004</v>
      </c>
      <c r="C2110">
        <v>1</v>
      </c>
      <c r="D2110" t="s">
        <v>23</v>
      </c>
      <c r="E2110">
        <v>1</v>
      </c>
      <c r="F2110">
        <v>43</v>
      </c>
      <c r="G2110">
        <v>0.33900000000000002</v>
      </c>
      <c r="H2110">
        <v>75</v>
      </c>
      <c r="I2110">
        <v>20</v>
      </c>
      <c r="J2110">
        <v>12</v>
      </c>
      <c r="K2110">
        <v>1</v>
      </c>
      <c r="L2110">
        <v>1</v>
      </c>
      <c r="M2110">
        <v>2</v>
      </c>
      <c r="N2110">
        <v>1</v>
      </c>
      <c r="O2110">
        <v>2</v>
      </c>
      <c r="P2110" s="1">
        <f>SUM(I2110:O2110)/H2110</f>
        <v>0.52</v>
      </c>
      <c r="Q2110" s="2">
        <v>0.35476134693759731</v>
      </c>
      <c r="R2110">
        <f>(Q2110-P2110)/Q2110</f>
        <v>-0.46577411685007575</v>
      </c>
    </row>
    <row r="2111" spans="1:18" hidden="1" x14ac:dyDescent="0.25">
      <c r="A2111" t="s">
        <v>864</v>
      </c>
      <c r="B2111">
        <v>2004</v>
      </c>
      <c r="C2111">
        <v>1</v>
      </c>
      <c r="D2111" t="s">
        <v>23</v>
      </c>
      <c r="E2111">
        <v>1</v>
      </c>
      <c r="F2111">
        <v>196</v>
      </c>
      <c r="G2111">
        <v>0.247</v>
      </c>
      <c r="H2111">
        <v>281</v>
      </c>
      <c r="I2111">
        <v>61</v>
      </c>
      <c r="J2111">
        <v>30</v>
      </c>
      <c r="K2111">
        <v>2</v>
      </c>
      <c r="L2111">
        <v>3</v>
      </c>
      <c r="M2111">
        <v>8</v>
      </c>
      <c r="N2111">
        <v>0</v>
      </c>
      <c r="O2111">
        <v>1</v>
      </c>
      <c r="P2111" s="1">
        <f>SUM(I2111:O2111)/H2111</f>
        <v>0.37366548042704628</v>
      </c>
      <c r="Q2111" s="2">
        <v>0.35476134693759731</v>
      </c>
      <c r="R2111">
        <f>(Q2111-P2111)/Q2111</f>
        <v>-5.3286903019832702E-2</v>
      </c>
    </row>
    <row r="2112" spans="1:18" hidden="1" x14ac:dyDescent="0.25">
      <c r="A2112" t="s">
        <v>952</v>
      </c>
      <c r="B2112">
        <v>2004</v>
      </c>
      <c r="C2112">
        <v>1</v>
      </c>
      <c r="D2112" t="s">
        <v>23</v>
      </c>
      <c r="E2112">
        <v>0</v>
      </c>
      <c r="F2112">
        <v>25</v>
      </c>
      <c r="G2112">
        <v>0.40500000000000003</v>
      </c>
      <c r="H2112">
        <v>44</v>
      </c>
      <c r="I2112">
        <v>15</v>
      </c>
      <c r="J2112">
        <v>6</v>
      </c>
      <c r="K2112">
        <v>1</v>
      </c>
      <c r="L2112">
        <v>0</v>
      </c>
      <c r="M2112">
        <v>0</v>
      </c>
      <c r="N2112">
        <v>1</v>
      </c>
      <c r="O2112">
        <v>0</v>
      </c>
      <c r="P2112" s="1">
        <f>SUM(I2112:O2112)/H2112</f>
        <v>0.52272727272727271</v>
      </c>
      <c r="Q2112" s="2">
        <v>0.35476134693759731</v>
      </c>
      <c r="R2112">
        <f>(Q2112-P2112)/Q2112</f>
        <v>-0.47346174333705154</v>
      </c>
    </row>
    <row r="2113" spans="1:18" hidden="1" x14ac:dyDescent="0.25">
      <c r="A2113" t="s">
        <v>387</v>
      </c>
      <c r="B2113">
        <v>2004</v>
      </c>
      <c r="C2113">
        <v>1</v>
      </c>
      <c r="D2113" t="s">
        <v>23</v>
      </c>
      <c r="E2113">
        <v>0</v>
      </c>
      <c r="F2113">
        <v>4</v>
      </c>
      <c r="G2113">
        <v>0.33300000000000002</v>
      </c>
      <c r="H2113">
        <v>4</v>
      </c>
      <c r="I2113">
        <v>1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0</v>
      </c>
      <c r="P2113" s="1">
        <f>SUM(I2113:O2113)/H2113</f>
        <v>0.5</v>
      </c>
      <c r="Q2113" s="2">
        <v>0.35476134693759731</v>
      </c>
      <c r="R2113">
        <f>(Q2113-P2113)/Q2113</f>
        <v>-0.40939818927891891</v>
      </c>
    </row>
    <row r="2114" spans="1:18" hidden="1" x14ac:dyDescent="0.25">
      <c r="A2114" t="s">
        <v>467</v>
      </c>
      <c r="B2114">
        <v>2004</v>
      </c>
      <c r="C2114">
        <v>1</v>
      </c>
      <c r="D2114" t="s">
        <v>23</v>
      </c>
      <c r="E2114">
        <v>0</v>
      </c>
      <c r="F2114">
        <v>70</v>
      </c>
      <c r="G2114">
        <v>0.255</v>
      </c>
      <c r="H2114">
        <v>114</v>
      </c>
      <c r="I2114">
        <v>24</v>
      </c>
      <c r="J2114">
        <v>16</v>
      </c>
      <c r="K2114">
        <v>4</v>
      </c>
      <c r="L2114">
        <v>2</v>
      </c>
      <c r="M2114">
        <v>4</v>
      </c>
      <c r="N2114">
        <v>0</v>
      </c>
      <c r="O2114">
        <v>2</v>
      </c>
      <c r="P2114" s="1">
        <f>SUM(I2114:O2114)/H2114</f>
        <v>0.45614035087719296</v>
      </c>
      <c r="Q2114" s="2">
        <v>0.35476134693759731</v>
      </c>
      <c r="R2114">
        <f>(Q2114-P2114)/Q2114</f>
        <v>-0.28576676916673299</v>
      </c>
    </row>
    <row r="2115" spans="1:18" hidden="1" x14ac:dyDescent="0.25">
      <c r="A2115" t="s">
        <v>50</v>
      </c>
      <c r="B2115">
        <v>2004</v>
      </c>
      <c r="C2115">
        <v>1</v>
      </c>
      <c r="D2115" t="s">
        <v>23</v>
      </c>
      <c r="E2115">
        <v>0</v>
      </c>
      <c r="F2115">
        <v>140</v>
      </c>
      <c r="G2115">
        <v>0.29399999999999998</v>
      </c>
      <c r="H2115">
        <v>210</v>
      </c>
      <c r="I2115">
        <v>55</v>
      </c>
      <c r="J2115">
        <v>15</v>
      </c>
      <c r="K2115">
        <v>2</v>
      </c>
      <c r="L2115">
        <v>3</v>
      </c>
      <c r="M2115">
        <v>1</v>
      </c>
      <c r="N2115">
        <v>2</v>
      </c>
      <c r="O2115">
        <v>3</v>
      </c>
      <c r="P2115" s="1">
        <f>SUM(I2115:O2115)/H2115</f>
        <v>0.38571428571428573</v>
      </c>
      <c r="Q2115" s="2">
        <v>0.35476134693759731</v>
      </c>
      <c r="R2115">
        <f>(Q2115-P2115)/Q2115</f>
        <v>-8.7250031729451796E-2</v>
      </c>
    </row>
    <row r="2116" spans="1:18" hidden="1" x14ac:dyDescent="0.25">
      <c r="A2116" t="s">
        <v>843</v>
      </c>
      <c r="B2116">
        <v>2004</v>
      </c>
      <c r="C2116">
        <v>1</v>
      </c>
      <c r="D2116" t="s">
        <v>23</v>
      </c>
      <c r="E2116">
        <v>0</v>
      </c>
      <c r="F2116">
        <v>186</v>
      </c>
      <c r="G2116">
        <v>0.30499999999999999</v>
      </c>
      <c r="H2116">
        <v>271</v>
      </c>
      <c r="I2116">
        <v>75</v>
      </c>
      <c r="J2116">
        <v>20</v>
      </c>
      <c r="K2116">
        <v>3</v>
      </c>
      <c r="L2116">
        <v>1</v>
      </c>
      <c r="M2116">
        <v>1</v>
      </c>
      <c r="N2116">
        <v>3</v>
      </c>
      <c r="O2116">
        <v>1</v>
      </c>
      <c r="P2116" s="1">
        <f>SUM(I2116:O2116)/H2116</f>
        <v>0.3837638376383764</v>
      </c>
      <c r="Q2116" s="2">
        <v>0.35476134693759731</v>
      </c>
      <c r="R2116">
        <f>(Q2116-P2116)/Q2116</f>
        <v>-8.1752115756513477E-2</v>
      </c>
    </row>
    <row r="2117" spans="1:18" hidden="1" x14ac:dyDescent="0.25">
      <c r="A2117" t="s">
        <v>411</v>
      </c>
      <c r="B2117">
        <v>2004</v>
      </c>
      <c r="C2117">
        <v>1</v>
      </c>
      <c r="D2117" t="s">
        <v>23</v>
      </c>
      <c r="E2117">
        <v>0</v>
      </c>
      <c r="F2117">
        <v>154</v>
      </c>
      <c r="G2117">
        <v>0.26100000000000001</v>
      </c>
      <c r="H2117">
        <v>225</v>
      </c>
      <c r="I2117">
        <v>52</v>
      </c>
      <c r="J2117">
        <v>22</v>
      </c>
      <c r="K2117">
        <v>5</v>
      </c>
      <c r="L2117">
        <v>2</v>
      </c>
      <c r="M2117">
        <v>2</v>
      </c>
      <c r="N2117">
        <v>0</v>
      </c>
      <c r="O2117">
        <v>2</v>
      </c>
      <c r="P2117" s="1">
        <f>SUM(I2117:O2117)/H2117</f>
        <v>0.37777777777777777</v>
      </c>
      <c r="Q2117" s="2">
        <v>0.35476134693759731</v>
      </c>
      <c r="R2117">
        <f>(Q2117-P2117)/Q2117</f>
        <v>-6.4878631899627601E-2</v>
      </c>
    </row>
    <row r="2118" spans="1:18" hidden="1" x14ac:dyDescent="0.25">
      <c r="A2118" t="s">
        <v>601</v>
      </c>
      <c r="B2118">
        <v>2004</v>
      </c>
      <c r="C2118">
        <v>1</v>
      </c>
      <c r="D2118" t="s">
        <v>23</v>
      </c>
      <c r="E2118">
        <v>0</v>
      </c>
      <c r="F2118">
        <v>6</v>
      </c>
      <c r="G2118">
        <v>0.28599999999999998</v>
      </c>
      <c r="H2118">
        <v>8</v>
      </c>
      <c r="I2118">
        <v>2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 s="1">
        <f>SUM(I2118:O2118)/H2118</f>
        <v>0.375</v>
      </c>
      <c r="Q2118" s="2">
        <v>0.35476134693759731</v>
      </c>
      <c r="R2118">
        <f>(Q2118-P2118)/Q2118</f>
        <v>-5.7048641959189197E-2</v>
      </c>
    </row>
    <row r="2119" spans="1:18" hidden="1" x14ac:dyDescent="0.25">
      <c r="A2119" t="s">
        <v>473</v>
      </c>
      <c r="B2119">
        <v>2004</v>
      </c>
      <c r="C2119">
        <v>1</v>
      </c>
      <c r="D2119" t="s">
        <v>23</v>
      </c>
      <c r="E2119">
        <v>0</v>
      </c>
      <c r="F2119">
        <v>221</v>
      </c>
      <c r="G2119">
        <v>0.217</v>
      </c>
      <c r="H2119">
        <v>303</v>
      </c>
      <c r="I2119">
        <v>56</v>
      </c>
      <c r="J2119">
        <v>34</v>
      </c>
      <c r="K2119">
        <v>4</v>
      </c>
      <c r="L2119">
        <v>3</v>
      </c>
      <c r="M2119">
        <v>3</v>
      </c>
      <c r="N2119">
        <v>2</v>
      </c>
      <c r="O2119">
        <v>6</v>
      </c>
      <c r="P2119" s="1">
        <f>SUM(I2119:O2119)/H2119</f>
        <v>0.35643564356435642</v>
      </c>
      <c r="Q2119" s="2">
        <v>0.35476134693759731</v>
      </c>
      <c r="R2119">
        <f>(Q2119-P2119)/Q2119</f>
        <v>-4.7195012681401794E-3</v>
      </c>
    </row>
    <row r="2120" spans="1:18" hidden="1" x14ac:dyDescent="0.25">
      <c r="A2120" t="s">
        <v>1051</v>
      </c>
      <c r="B2120">
        <v>2004</v>
      </c>
      <c r="C2120">
        <v>1</v>
      </c>
      <c r="D2120" t="s">
        <v>23</v>
      </c>
      <c r="E2120">
        <v>0</v>
      </c>
      <c r="F2120">
        <v>187</v>
      </c>
      <c r="G2120">
        <v>0.182</v>
      </c>
      <c r="H2120">
        <v>245</v>
      </c>
      <c r="I2120">
        <v>40</v>
      </c>
      <c r="J2120">
        <v>21</v>
      </c>
      <c r="K2120">
        <v>3</v>
      </c>
      <c r="L2120">
        <v>2</v>
      </c>
      <c r="M2120">
        <v>1</v>
      </c>
      <c r="N2120">
        <v>2</v>
      </c>
      <c r="O2120">
        <v>0</v>
      </c>
      <c r="P2120" s="1">
        <f>SUM(I2120:O2120)/H2120</f>
        <v>0.28163265306122448</v>
      </c>
      <c r="Q2120" s="2">
        <v>0.35476134693759731</v>
      </c>
      <c r="R2120">
        <f>(Q2120-P2120)/Q2120</f>
        <v>0.20613489746738448</v>
      </c>
    </row>
    <row r="2121" spans="1:18" hidden="1" x14ac:dyDescent="0.25">
      <c r="A2121" t="s">
        <v>51</v>
      </c>
      <c r="B2121">
        <v>2004</v>
      </c>
      <c r="C2121">
        <v>1</v>
      </c>
      <c r="D2121" t="s">
        <v>15</v>
      </c>
      <c r="E2121">
        <v>33</v>
      </c>
      <c r="F2121">
        <v>638</v>
      </c>
      <c r="G2121">
        <v>0.26900000000000002</v>
      </c>
      <c r="H2121">
        <v>872</v>
      </c>
      <c r="I2121">
        <v>218</v>
      </c>
      <c r="J2121">
        <v>33</v>
      </c>
      <c r="K2121">
        <v>4</v>
      </c>
      <c r="L2121">
        <v>9</v>
      </c>
      <c r="M2121">
        <v>2</v>
      </c>
      <c r="N2121">
        <v>12</v>
      </c>
      <c r="O2121">
        <v>8</v>
      </c>
      <c r="P2121" s="1">
        <f>SUM(I2121:O2121)/H2121</f>
        <v>0.32798165137614677</v>
      </c>
      <c r="Q2121" s="2">
        <v>0.35476134693759731</v>
      </c>
      <c r="R2121">
        <f>(Q2121-P2121)/Q2121</f>
        <v>7.5486508867498206E-2</v>
      </c>
    </row>
    <row r="2122" spans="1:18" hidden="1" x14ac:dyDescent="0.25">
      <c r="A2122" t="s">
        <v>718</v>
      </c>
      <c r="B2122">
        <v>2004</v>
      </c>
      <c r="C2122">
        <v>1</v>
      </c>
      <c r="D2122" t="s">
        <v>15</v>
      </c>
      <c r="E2122">
        <v>31</v>
      </c>
      <c r="F2122">
        <v>629</v>
      </c>
      <c r="G2122">
        <v>0.22500000000000001</v>
      </c>
      <c r="H2122">
        <v>887</v>
      </c>
      <c r="I2122">
        <v>174</v>
      </c>
      <c r="J2122">
        <v>81</v>
      </c>
      <c r="K2122">
        <v>4</v>
      </c>
      <c r="L2122">
        <v>20</v>
      </c>
      <c r="M2122">
        <v>6</v>
      </c>
      <c r="N2122">
        <v>10</v>
      </c>
      <c r="O2122">
        <v>3</v>
      </c>
      <c r="P2122" s="1">
        <f>SUM(I2122:O2122)/H2122</f>
        <v>0.3359639233370913</v>
      </c>
      <c r="Q2122" s="2">
        <v>0.35476134693759731</v>
      </c>
      <c r="R2122">
        <f>(Q2122-P2122)/Q2122</f>
        <v>5.2986109571323985E-2</v>
      </c>
    </row>
    <row r="2123" spans="1:18" hidden="1" x14ac:dyDescent="0.25">
      <c r="A2123" t="s">
        <v>385</v>
      </c>
      <c r="B2123">
        <v>2004</v>
      </c>
      <c r="C2123">
        <v>1</v>
      </c>
      <c r="D2123" t="s">
        <v>15</v>
      </c>
      <c r="E2123">
        <v>30</v>
      </c>
      <c r="F2123">
        <v>543</v>
      </c>
      <c r="G2123">
        <v>0.22900000000000001</v>
      </c>
      <c r="H2123">
        <v>775</v>
      </c>
      <c r="I2123">
        <v>155</v>
      </c>
      <c r="J2123">
        <v>77</v>
      </c>
      <c r="K2123">
        <v>4</v>
      </c>
      <c r="L2123">
        <v>12</v>
      </c>
      <c r="M2123">
        <v>14</v>
      </c>
      <c r="N2123">
        <v>5</v>
      </c>
      <c r="O2123">
        <v>4</v>
      </c>
      <c r="P2123" s="1">
        <f>SUM(I2123:O2123)/H2123</f>
        <v>0.3496774193548387</v>
      </c>
      <c r="Q2123" s="2">
        <v>0.35476134693759731</v>
      </c>
      <c r="R2123">
        <f>(Q2123-P2123)/Q2123</f>
        <v>1.4330556659130264E-2</v>
      </c>
    </row>
    <row r="2124" spans="1:18" hidden="1" x14ac:dyDescent="0.25">
      <c r="A2124" t="s">
        <v>423</v>
      </c>
      <c r="B2124">
        <v>2004</v>
      </c>
      <c r="C2124">
        <v>1</v>
      </c>
      <c r="D2124" t="s">
        <v>15</v>
      </c>
      <c r="E2124">
        <v>22</v>
      </c>
      <c r="F2124">
        <v>421</v>
      </c>
      <c r="G2124">
        <v>0.24399999999999999</v>
      </c>
      <c r="H2124">
        <v>595</v>
      </c>
      <c r="I2124">
        <v>127</v>
      </c>
      <c r="J2124">
        <v>51</v>
      </c>
      <c r="K2124">
        <v>0</v>
      </c>
      <c r="L2124">
        <v>11</v>
      </c>
      <c r="M2124">
        <v>7</v>
      </c>
      <c r="N2124">
        <v>6</v>
      </c>
      <c r="O2124">
        <v>6</v>
      </c>
      <c r="P2124" s="1">
        <f>SUM(I2124:O2124)/H2124</f>
        <v>0.34957983193277309</v>
      </c>
      <c r="Q2124" s="2">
        <v>0.35476134693759731</v>
      </c>
      <c r="R2124">
        <f>(Q2124-P2124)/Q2124</f>
        <v>1.4605635731041615E-2</v>
      </c>
    </row>
    <row r="2125" spans="1:18" hidden="1" x14ac:dyDescent="0.25">
      <c r="A2125" t="s">
        <v>809</v>
      </c>
      <c r="B2125">
        <v>2004</v>
      </c>
      <c r="C2125">
        <v>1</v>
      </c>
      <c r="D2125" t="s">
        <v>15</v>
      </c>
      <c r="E2125">
        <v>21</v>
      </c>
      <c r="F2125">
        <v>356</v>
      </c>
      <c r="G2125">
        <v>0.251</v>
      </c>
      <c r="H2125">
        <v>510</v>
      </c>
      <c r="I2125">
        <v>112</v>
      </c>
      <c r="J2125">
        <v>48</v>
      </c>
      <c r="K2125">
        <v>2</v>
      </c>
      <c r="L2125">
        <v>3</v>
      </c>
      <c r="M2125">
        <v>2</v>
      </c>
      <c r="N2125">
        <v>8</v>
      </c>
      <c r="O2125">
        <v>4</v>
      </c>
      <c r="P2125" s="1">
        <f>SUM(I2125:O2125)/H2125</f>
        <v>0.35098039215686272</v>
      </c>
      <c r="Q2125" s="2">
        <v>0.35476134693759731</v>
      </c>
      <c r="R2125">
        <f>(Q2125-P2125)/Q2125</f>
        <v>1.065774164342561E-2</v>
      </c>
    </row>
    <row r="2126" spans="1:18" hidden="1" x14ac:dyDescent="0.25">
      <c r="A2126" t="s">
        <v>363</v>
      </c>
      <c r="B2126">
        <v>2004</v>
      </c>
      <c r="C2126">
        <v>1</v>
      </c>
      <c r="D2126" t="s">
        <v>15</v>
      </c>
      <c r="E2126">
        <v>16</v>
      </c>
      <c r="F2126">
        <v>389</v>
      </c>
      <c r="G2126">
        <v>0.25600000000000001</v>
      </c>
      <c r="H2126">
        <v>545</v>
      </c>
      <c r="I2126">
        <v>127</v>
      </c>
      <c r="J2126">
        <v>33</v>
      </c>
      <c r="K2126">
        <v>1</v>
      </c>
      <c r="L2126">
        <v>4</v>
      </c>
      <c r="M2126">
        <v>1</v>
      </c>
      <c r="N2126">
        <v>8</v>
      </c>
      <c r="O2126">
        <v>2</v>
      </c>
      <c r="P2126" s="1">
        <f>SUM(I2126:O2126)/H2126</f>
        <v>0.32293577981651378</v>
      </c>
      <c r="Q2126" s="2">
        <v>0.35476134693759731</v>
      </c>
      <c r="R2126">
        <f>(Q2126-P2126)/Q2126</f>
        <v>8.9709793346459649E-2</v>
      </c>
    </row>
    <row r="2127" spans="1:18" hidden="1" x14ac:dyDescent="0.25">
      <c r="A2127" t="s">
        <v>906</v>
      </c>
      <c r="B2127">
        <v>2004</v>
      </c>
      <c r="C2127">
        <v>1</v>
      </c>
      <c r="D2127" t="s">
        <v>15</v>
      </c>
      <c r="E2127">
        <v>9</v>
      </c>
      <c r="F2127">
        <v>155</v>
      </c>
      <c r="G2127">
        <v>0.32700000000000001</v>
      </c>
      <c r="H2127">
        <v>244</v>
      </c>
      <c r="I2127">
        <v>71</v>
      </c>
      <c r="J2127">
        <v>20</v>
      </c>
      <c r="K2127">
        <v>1</v>
      </c>
      <c r="L2127">
        <v>4</v>
      </c>
      <c r="M2127">
        <v>5</v>
      </c>
      <c r="N2127">
        <v>3</v>
      </c>
      <c r="O2127">
        <v>0</v>
      </c>
      <c r="P2127" s="1">
        <f>SUM(I2127:O2127)/H2127</f>
        <v>0.42622950819672129</v>
      </c>
      <c r="Q2127" s="2">
        <v>0.35476134693759731</v>
      </c>
      <c r="R2127">
        <f>(Q2127-P2127)/Q2127</f>
        <v>-0.20145419413940621</v>
      </c>
    </row>
    <row r="2128" spans="1:18" hidden="1" x14ac:dyDescent="0.25">
      <c r="A2128" t="s">
        <v>808</v>
      </c>
      <c r="B2128">
        <v>2004</v>
      </c>
      <c r="C2128">
        <v>1</v>
      </c>
      <c r="D2128" t="s">
        <v>15</v>
      </c>
      <c r="E2128">
        <v>0</v>
      </c>
      <c r="F2128">
        <v>5</v>
      </c>
      <c r="G2128">
        <v>0</v>
      </c>
      <c r="H2128">
        <v>13</v>
      </c>
      <c r="I2128">
        <v>0</v>
      </c>
      <c r="J2128">
        <v>7</v>
      </c>
      <c r="K2128">
        <v>1</v>
      </c>
      <c r="L2128">
        <v>1</v>
      </c>
      <c r="M2128">
        <v>0</v>
      </c>
      <c r="N2128">
        <v>0</v>
      </c>
      <c r="O2128">
        <v>0</v>
      </c>
      <c r="P2128" s="1">
        <f>SUM(I2128:O2128)/H2128</f>
        <v>0.69230769230769229</v>
      </c>
      <c r="Q2128" s="2">
        <v>0.35476134693759731</v>
      </c>
      <c r="R2128">
        <f>(Q2128-P2128)/Q2128</f>
        <v>-0.95147441592465698</v>
      </c>
    </row>
    <row r="2129" spans="1:18" hidden="1" x14ac:dyDescent="0.25">
      <c r="A2129" t="s">
        <v>940</v>
      </c>
      <c r="B2129">
        <v>2004</v>
      </c>
      <c r="C2129">
        <v>1</v>
      </c>
      <c r="D2129" t="s">
        <v>15</v>
      </c>
      <c r="E2129">
        <v>0</v>
      </c>
      <c r="F2129">
        <v>73</v>
      </c>
      <c r="G2129">
        <v>0.28699999999999998</v>
      </c>
      <c r="H2129">
        <v>119</v>
      </c>
      <c r="I2129">
        <v>27</v>
      </c>
      <c r="J2129">
        <v>20</v>
      </c>
      <c r="K2129">
        <v>2</v>
      </c>
      <c r="L2129">
        <v>0</v>
      </c>
      <c r="M2129">
        <v>0</v>
      </c>
      <c r="N2129">
        <v>3</v>
      </c>
      <c r="O2129">
        <v>2</v>
      </c>
      <c r="P2129" s="1">
        <f>SUM(I2129:O2129)/H2129</f>
        <v>0.45378151260504201</v>
      </c>
      <c r="Q2129" s="2">
        <v>0.35476134693759731</v>
      </c>
      <c r="R2129">
        <f>(Q2129-P2129)/Q2129</f>
        <v>-0.27911768438759027</v>
      </c>
    </row>
    <row r="2130" spans="1:18" hidden="1" x14ac:dyDescent="0.25">
      <c r="A2130" t="s">
        <v>227</v>
      </c>
      <c r="B2130">
        <v>2004</v>
      </c>
      <c r="C2130">
        <v>1</v>
      </c>
      <c r="D2130" t="s">
        <v>15</v>
      </c>
      <c r="E2130">
        <v>0</v>
      </c>
      <c r="F2130">
        <v>64</v>
      </c>
      <c r="G2130">
        <v>0.30299999999999999</v>
      </c>
      <c r="H2130">
        <v>106</v>
      </c>
      <c r="I2130">
        <v>27</v>
      </c>
      <c r="J2130">
        <v>15</v>
      </c>
      <c r="K2130">
        <v>2</v>
      </c>
      <c r="L2130">
        <v>0</v>
      </c>
      <c r="M2130">
        <v>0</v>
      </c>
      <c r="N2130">
        <v>1</v>
      </c>
      <c r="O2130">
        <v>1</v>
      </c>
      <c r="P2130" s="1">
        <f>SUM(I2130:O2130)/H2130</f>
        <v>0.43396226415094341</v>
      </c>
      <c r="Q2130" s="2">
        <v>0.35476134693759731</v>
      </c>
      <c r="R2130">
        <f>(Q2130-P2130)/Q2130</f>
        <v>-0.22325125861943912</v>
      </c>
    </row>
    <row r="2131" spans="1:18" hidden="1" x14ac:dyDescent="0.25">
      <c r="A2131" t="s">
        <v>1062</v>
      </c>
      <c r="B2131">
        <v>2004</v>
      </c>
      <c r="C2131">
        <v>1</v>
      </c>
      <c r="D2131" t="s">
        <v>15</v>
      </c>
      <c r="E2131">
        <v>0</v>
      </c>
      <c r="F2131">
        <v>87</v>
      </c>
      <c r="G2131">
        <v>0.218</v>
      </c>
      <c r="H2131">
        <v>124</v>
      </c>
      <c r="I2131">
        <v>22</v>
      </c>
      <c r="J2131">
        <v>17</v>
      </c>
      <c r="K2131">
        <v>1</v>
      </c>
      <c r="L2131">
        <v>0</v>
      </c>
      <c r="M2131">
        <v>2</v>
      </c>
      <c r="N2131">
        <v>4</v>
      </c>
      <c r="O2131">
        <v>2</v>
      </c>
      <c r="P2131" s="1">
        <f>SUM(I2131:O2131)/H2131</f>
        <v>0.38709677419354838</v>
      </c>
      <c r="Q2131" s="2">
        <v>0.35476134693759731</v>
      </c>
      <c r="R2131">
        <f>(Q2131-P2131)/Q2131</f>
        <v>-9.114698524819527E-2</v>
      </c>
    </row>
    <row r="2132" spans="1:18" hidden="1" x14ac:dyDescent="0.25">
      <c r="A2132" t="s">
        <v>128</v>
      </c>
      <c r="B2132">
        <v>2004</v>
      </c>
      <c r="C2132">
        <v>1</v>
      </c>
      <c r="D2132" t="s">
        <v>15</v>
      </c>
      <c r="E2132">
        <v>0</v>
      </c>
      <c r="F2132">
        <v>110</v>
      </c>
      <c r="G2132">
        <v>0.246</v>
      </c>
      <c r="H2132">
        <v>156</v>
      </c>
      <c r="I2132">
        <v>33</v>
      </c>
      <c r="J2132">
        <v>16</v>
      </c>
      <c r="K2132">
        <v>3</v>
      </c>
      <c r="L2132">
        <v>1</v>
      </c>
      <c r="M2132">
        <v>1</v>
      </c>
      <c r="N2132">
        <v>1</v>
      </c>
      <c r="O2132">
        <v>4</v>
      </c>
      <c r="P2132" s="1">
        <f>SUM(I2132:O2132)/H2132</f>
        <v>0.37820512820512819</v>
      </c>
      <c r="Q2132" s="2">
        <v>0.35476134693759731</v>
      </c>
      <c r="R2132">
        <f>(Q2132-P2132)/Q2132</f>
        <v>-6.6083245736618126E-2</v>
      </c>
    </row>
    <row r="2133" spans="1:18" hidden="1" x14ac:dyDescent="0.25">
      <c r="A2133" t="s">
        <v>452</v>
      </c>
      <c r="B2133">
        <v>2004</v>
      </c>
      <c r="C2133">
        <v>1</v>
      </c>
      <c r="D2133" t="s">
        <v>15</v>
      </c>
      <c r="E2133">
        <v>0</v>
      </c>
      <c r="F2133">
        <v>200</v>
      </c>
      <c r="G2133">
        <v>0.26</v>
      </c>
      <c r="H2133">
        <v>298</v>
      </c>
      <c r="I2133">
        <v>67</v>
      </c>
      <c r="J2133">
        <v>33</v>
      </c>
      <c r="K2133">
        <v>1</v>
      </c>
      <c r="L2133">
        <v>2</v>
      </c>
      <c r="M2133">
        <v>1</v>
      </c>
      <c r="N2133">
        <v>5</v>
      </c>
      <c r="O2133">
        <v>0</v>
      </c>
      <c r="P2133" s="1">
        <f>SUM(I2133:O2133)/H2133</f>
        <v>0.36577181208053694</v>
      </c>
      <c r="Q2133" s="2">
        <v>0.35476134693759731</v>
      </c>
      <c r="R2133">
        <f>(Q2133-P2133)/Q2133</f>
        <v>-3.1036259271155536E-2</v>
      </c>
    </row>
    <row r="2134" spans="1:18" hidden="1" x14ac:dyDescent="0.25">
      <c r="A2134" t="s">
        <v>428</v>
      </c>
      <c r="B2134">
        <v>2004</v>
      </c>
      <c r="C2134">
        <v>1</v>
      </c>
      <c r="D2134" t="s">
        <v>15</v>
      </c>
      <c r="E2134">
        <v>0</v>
      </c>
      <c r="F2134">
        <v>29</v>
      </c>
      <c r="G2134">
        <v>0.24299999999999999</v>
      </c>
      <c r="H2134">
        <v>42</v>
      </c>
      <c r="I2134">
        <v>9</v>
      </c>
      <c r="J2134">
        <v>3</v>
      </c>
      <c r="K2134">
        <v>0</v>
      </c>
      <c r="L2134">
        <v>2</v>
      </c>
      <c r="M2134">
        <v>1</v>
      </c>
      <c r="N2134">
        <v>0</v>
      </c>
      <c r="O2134">
        <v>0</v>
      </c>
      <c r="P2134" s="1">
        <f>SUM(I2134:O2134)/H2134</f>
        <v>0.35714285714285715</v>
      </c>
      <c r="Q2134" s="2">
        <v>0.35476134693759731</v>
      </c>
      <c r="R2134">
        <f>(Q2134-P2134)/Q2134</f>
        <v>-6.7129923420849707E-3</v>
      </c>
    </row>
    <row r="2135" spans="1:18" hidden="1" x14ac:dyDescent="0.25">
      <c r="A2135" t="s">
        <v>726</v>
      </c>
      <c r="B2135">
        <v>2004</v>
      </c>
      <c r="C2135">
        <v>1</v>
      </c>
      <c r="D2135" t="s">
        <v>15</v>
      </c>
      <c r="E2135">
        <v>0</v>
      </c>
      <c r="F2135">
        <v>105</v>
      </c>
      <c r="G2135">
        <v>0.214</v>
      </c>
      <c r="H2135">
        <v>152</v>
      </c>
      <c r="I2135">
        <v>27</v>
      </c>
      <c r="J2135">
        <v>22</v>
      </c>
      <c r="K2135">
        <v>0</v>
      </c>
      <c r="L2135">
        <v>0</v>
      </c>
      <c r="M2135">
        <v>1</v>
      </c>
      <c r="N2135">
        <v>3</v>
      </c>
      <c r="O2135">
        <v>1</v>
      </c>
      <c r="P2135" s="1">
        <f>SUM(I2135:O2135)/H2135</f>
        <v>0.35526315789473684</v>
      </c>
      <c r="Q2135" s="2">
        <v>0.35476134693759731</v>
      </c>
      <c r="R2135">
        <f>(Q2135-P2135)/Q2135</f>
        <v>-1.4145029087055375E-3</v>
      </c>
    </row>
    <row r="2136" spans="1:18" hidden="1" x14ac:dyDescent="0.25">
      <c r="A2136" t="s">
        <v>389</v>
      </c>
      <c r="B2136">
        <v>2004</v>
      </c>
      <c r="C2136">
        <v>1</v>
      </c>
      <c r="D2136" t="s">
        <v>15</v>
      </c>
      <c r="E2136">
        <v>0</v>
      </c>
      <c r="F2136">
        <v>62</v>
      </c>
      <c r="G2136">
        <v>0.20799999999999999</v>
      </c>
      <c r="H2136">
        <v>93</v>
      </c>
      <c r="I2136">
        <v>16</v>
      </c>
      <c r="J2136">
        <v>13</v>
      </c>
      <c r="K2136">
        <v>0</v>
      </c>
      <c r="L2136">
        <v>2</v>
      </c>
      <c r="M2136">
        <v>1</v>
      </c>
      <c r="N2136">
        <v>1</v>
      </c>
      <c r="O2136">
        <v>0</v>
      </c>
      <c r="P2136" s="1">
        <f>SUM(I2136:O2136)/H2136</f>
        <v>0.35483870967741937</v>
      </c>
      <c r="Q2136" s="2">
        <v>0.35476134693759731</v>
      </c>
      <c r="R2136">
        <f>(Q2136-P2136)/Q2136</f>
        <v>-2.1806981084574118E-4</v>
      </c>
    </row>
    <row r="2137" spans="1:18" hidden="1" x14ac:dyDescent="0.25">
      <c r="A2137" t="s">
        <v>85</v>
      </c>
      <c r="B2137">
        <v>2004</v>
      </c>
      <c r="C2137">
        <v>1</v>
      </c>
      <c r="D2137" t="s">
        <v>15</v>
      </c>
      <c r="E2137">
        <v>0</v>
      </c>
      <c r="F2137">
        <v>159</v>
      </c>
      <c r="G2137">
        <v>0.20499999999999999</v>
      </c>
      <c r="H2137">
        <v>223</v>
      </c>
      <c r="I2137">
        <v>39</v>
      </c>
      <c r="J2137">
        <v>27</v>
      </c>
      <c r="K2137">
        <v>2</v>
      </c>
      <c r="L2137">
        <v>3</v>
      </c>
      <c r="M2137">
        <v>4</v>
      </c>
      <c r="N2137">
        <v>0</v>
      </c>
      <c r="O2137">
        <v>3</v>
      </c>
      <c r="P2137" s="1">
        <f>SUM(I2137:O2137)/H2137</f>
        <v>0.34977578475336324</v>
      </c>
      <c r="Q2137" s="2">
        <v>0.35476134693759731</v>
      </c>
      <c r="R2137">
        <f>(Q2137-P2137)/Q2137</f>
        <v>1.4053284629993905E-2</v>
      </c>
    </row>
    <row r="2138" spans="1:18" hidden="1" x14ac:dyDescent="0.25">
      <c r="A2138" t="s">
        <v>1013</v>
      </c>
      <c r="B2138">
        <v>2004</v>
      </c>
      <c r="C2138">
        <v>1</v>
      </c>
      <c r="D2138" t="s">
        <v>15</v>
      </c>
      <c r="E2138">
        <v>0</v>
      </c>
      <c r="F2138">
        <v>125</v>
      </c>
      <c r="G2138">
        <v>0.25600000000000001</v>
      </c>
      <c r="H2138">
        <v>175</v>
      </c>
      <c r="I2138">
        <v>40</v>
      </c>
      <c r="J2138">
        <v>15</v>
      </c>
      <c r="K2138">
        <v>0</v>
      </c>
      <c r="L2138">
        <v>0</v>
      </c>
      <c r="M2138">
        <v>0</v>
      </c>
      <c r="N2138">
        <v>2</v>
      </c>
      <c r="O2138">
        <v>2</v>
      </c>
      <c r="P2138" s="1">
        <f>SUM(I2138:O2138)/H2138</f>
        <v>0.33714285714285713</v>
      </c>
      <c r="Q2138" s="2">
        <v>0.35476134693759731</v>
      </c>
      <c r="R2138">
        <f>(Q2138-P2138)/Q2138</f>
        <v>4.9662935229071836E-2</v>
      </c>
    </row>
    <row r="2139" spans="1:18" hidden="1" x14ac:dyDescent="0.25">
      <c r="A2139" t="s">
        <v>235</v>
      </c>
      <c r="B2139">
        <v>2004</v>
      </c>
      <c r="C2139">
        <v>1</v>
      </c>
      <c r="D2139" t="s">
        <v>15</v>
      </c>
      <c r="E2139">
        <v>0</v>
      </c>
      <c r="F2139">
        <v>246</v>
      </c>
      <c r="G2139">
        <v>0.23300000000000001</v>
      </c>
      <c r="H2139">
        <v>333</v>
      </c>
      <c r="I2139">
        <v>72</v>
      </c>
      <c r="J2139">
        <v>14</v>
      </c>
      <c r="K2139">
        <v>5</v>
      </c>
      <c r="L2139">
        <v>2</v>
      </c>
      <c r="M2139">
        <v>2</v>
      </c>
      <c r="N2139">
        <v>6</v>
      </c>
      <c r="O2139">
        <v>2</v>
      </c>
      <c r="P2139" s="1">
        <f>SUM(I2139:O2139)/H2139</f>
        <v>0.30930930930930933</v>
      </c>
      <c r="Q2139" s="2">
        <v>0.35476134693759731</v>
      </c>
      <c r="R2139">
        <f>(Q2139-P2139)/Q2139</f>
        <v>0.12812003906469274</v>
      </c>
    </row>
    <row r="2140" spans="1:18" hidden="1" x14ac:dyDescent="0.25">
      <c r="A2140" t="s">
        <v>313</v>
      </c>
      <c r="B2140">
        <v>2004</v>
      </c>
      <c r="C2140">
        <v>1</v>
      </c>
      <c r="D2140" t="s">
        <v>18</v>
      </c>
      <c r="E2140">
        <v>29</v>
      </c>
      <c r="F2140">
        <v>551</v>
      </c>
      <c r="G2140">
        <v>0.27100000000000002</v>
      </c>
      <c r="H2140">
        <v>798</v>
      </c>
      <c r="I2140">
        <v>192</v>
      </c>
      <c r="J2140">
        <v>63</v>
      </c>
      <c r="K2140">
        <v>5</v>
      </c>
      <c r="L2140">
        <v>8</v>
      </c>
      <c r="M2140">
        <v>7</v>
      </c>
      <c r="N2140">
        <v>10</v>
      </c>
      <c r="O2140">
        <v>8</v>
      </c>
      <c r="P2140" s="1">
        <f>SUM(I2140:O2140)/H2140</f>
        <v>0.36716791979949875</v>
      </c>
      <c r="Q2140" s="2">
        <v>0.35476134693759731</v>
      </c>
      <c r="R2140">
        <f>(Q2140-P2140)/Q2140</f>
        <v>-3.4971602653441743E-2</v>
      </c>
    </row>
    <row r="2141" spans="1:18" hidden="1" x14ac:dyDescent="0.25">
      <c r="A2141" t="s">
        <v>765</v>
      </c>
      <c r="B2141">
        <v>2004</v>
      </c>
      <c r="C2141">
        <v>1</v>
      </c>
      <c r="D2141" t="s">
        <v>18</v>
      </c>
      <c r="E2141">
        <v>28</v>
      </c>
      <c r="F2141">
        <v>483</v>
      </c>
      <c r="G2141">
        <v>0.28000000000000003</v>
      </c>
      <c r="H2141">
        <v>711</v>
      </c>
      <c r="I2141">
        <v>177</v>
      </c>
      <c r="J2141">
        <v>53</v>
      </c>
      <c r="K2141">
        <v>5</v>
      </c>
      <c r="L2141">
        <v>5</v>
      </c>
      <c r="M2141">
        <v>7</v>
      </c>
      <c r="N2141">
        <v>13</v>
      </c>
      <c r="O2141">
        <v>6</v>
      </c>
      <c r="P2141" s="1">
        <f>SUM(I2141:O2141)/H2141</f>
        <v>0.37412095639943743</v>
      </c>
      <c r="Q2141" s="2">
        <v>0.35476134693759731</v>
      </c>
      <c r="R2141">
        <f>(Q2141-P2141)/Q2141</f>
        <v>-5.4570797041328986E-2</v>
      </c>
    </row>
    <row r="2142" spans="1:18" hidden="1" x14ac:dyDescent="0.25">
      <c r="A2142" t="s">
        <v>604</v>
      </c>
      <c r="B2142">
        <v>2004</v>
      </c>
      <c r="C2142">
        <v>1</v>
      </c>
      <c r="D2142" t="s">
        <v>18</v>
      </c>
      <c r="E2142">
        <v>27</v>
      </c>
      <c r="F2142">
        <v>473</v>
      </c>
      <c r="G2142">
        <v>0.29199999999999998</v>
      </c>
      <c r="H2142">
        <v>704</v>
      </c>
      <c r="I2142">
        <v>188</v>
      </c>
      <c r="J2142">
        <v>45</v>
      </c>
      <c r="K2142">
        <v>8</v>
      </c>
      <c r="L2142">
        <v>5</v>
      </c>
      <c r="M2142">
        <v>3</v>
      </c>
      <c r="N2142">
        <v>3</v>
      </c>
      <c r="O2142">
        <v>7</v>
      </c>
      <c r="P2142" s="1">
        <f>SUM(I2142:O2142)/H2142</f>
        <v>0.36789772727272729</v>
      </c>
      <c r="Q2142" s="2">
        <v>0.35476134693759731</v>
      </c>
      <c r="R2142">
        <f>(Q2142-P2142)/Q2142</f>
        <v>-3.7028781316022788E-2</v>
      </c>
    </row>
    <row r="2143" spans="1:18" hidden="1" x14ac:dyDescent="0.25">
      <c r="A2143" t="s">
        <v>347</v>
      </c>
      <c r="B2143">
        <v>2004</v>
      </c>
      <c r="C2143">
        <v>1</v>
      </c>
      <c r="D2143" t="s">
        <v>18</v>
      </c>
      <c r="E2143">
        <v>24</v>
      </c>
      <c r="F2143">
        <v>447</v>
      </c>
      <c r="G2143">
        <v>0.28799999999999998</v>
      </c>
      <c r="H2143">
        <v>656</v>
      </c>
      <c r="I2143">
        <v>170</v>
      </c>
      <c r="J2143">
        <v>44</v>
      </c>
      <c r="K2143">
        <v>4</v>
      </c>
      <c r="L2143">
        <v>5</v>
      </c>
      <c r="M2143">
        <v>8</v>
      </c>
      <c r="N2143">
        <v>12</v>
      </c>
      <c r="O2143">
        <v>4</v>
      </c>
      <c r="P2143" s="1">
        <f>SUM(I2143:O2143)/H2143</f>
        <v>0.37652439024390244</v>
      </c>
      <c r="Q2143" s="2">
        <v>0.35476134693759731</v>
      </c>
      <c r="R2143">
        <f>(Q2143-P2143)/Q2143</f>
        <v>-6.1345587658210292E-2</v>
      </c>
    </row>
    <row r="2144" spans="1:18" hidden="1" x14ac:dyDescent="0.25">
      <c r="A2144" t="s">
        <v>858</v>
      </c>
      <c r="B2144">
        <v>2004</v>
      </c>
      <c r="C2144">
        <v>1</v>
      </c>
      <c r="D2144" t="s">
        <v>18</v>
      </c>
      <c r="E2144">
        <v>14</v>
      </c>
      <c r="F2144">
        <v>198</v>
      </c>
      <c r="G2144">
        <v>0.29899999999999999</v>
      </c>
      <c r="H2144">
        <v>313</v>
      </c>
      <c r="I2144">
        <v>80</v>
      </c>
      <c r="J2144">
        <v>35</v>
      </c>
      <c r="K2144">
        <v>2</v>
      </c>
      <c r="L2144">
        <v>2</v>
      </c>
      <c r="M2144">
        <v>3</v>
      </c>
      <c r="N2144">
        <v>5</v>
      </c>
      <c r="O2144">
        <v>3</v>
      </c>
      <c r="P2144" s="1">
        <f>SUM(I2144:O2144)/H2144</f>
        <v>0.41533546325878595</v>
      </c>
      <c r="Q2144" s="2">
        <v>0.35476134693759731</v>
      </c>
      <c r="R2144">
        <f>(Q2144-P2144)/Q2144</f>
        <v>-0.17074609972050778</v>
      </c>
    </row>
    <row r="2145" spans="1:18" hidden="1" x14ac:dyDescent="0.25">
      <c r="A2145" t="s">
        <v>135</v>
      </c>
      <c r="B2145">
        <v>2004</v>
      </c>
      <c r="C2145">
        <v>1</v>
      </c>
      <c r="D2145" t="s">
        <v>18</v>
      </c>
      <c r="E2145">
        <v>11</v>
      </c>
      <c r="F2145">
        <v>346</v>
      </c>
      <c r="G2145">
        <v>0.29799999999999999</v>
      </c>
      <c r="H2145">
        <v>502</v>
      </c>
      <c r="I2145">
        <v>136</v>
      </c>
      <c r="J2145">
        <v>32</v>
      </c>
      <c r="K2145">
        <v>3</v>
      </c>
      <c r="L2145">
        <v>3</v>
      </c>
      <c r="M2145">
        <v>6</v>
      </c>
      <c r="N2145">
        <v>6</v>
      </c>
      <c r="O2145">
        <v>4</v>
      </c>
      <c r="P2145" s="1">
        <f>SUM(I2145:O2145)/H2145</f>
        <v>0.37848605577689243</v>
      </c>
      <c r="Q2145" s="2">
        <v>0.35476134693759731</v>
      </c>
      <c r="R2145">
        <f>(Q2145-P2145)/Q2145</f>
        <v>-6.6875123358544203E-2</v>
      </c>
    </row>
    <row r="2146" spans="1:18" hidden="1" x14ac:dyDescent="0.25">
      <c r="A2146" t="s">
        <v>764</v>
      </c>
      <c r="B2146">
        <v>2004</v>
      </c>
      <c r="C2146">
        <v>2</v>
      </c>
      <c r="D2146" t="s">
        <v>18</v>
      </c>
      <c r="E2146">
        <v>9</v>
      </c>
      <c r="F2146">
        <v>164</v>
      </c>
      <c r="G2146">
        <v>0.27300000000000002</v>
      </c>
      <c r="H2146">
        <v>251</v>
      </c>
      <c r="I2146">
        <v>60</v>
      </c>
      <c r="J2146">
        <v>25</v>
      </c>
      <c r="K2146">
        <v>2</v>
      </c>
      <c r="L2146">
        <v>1</v>
      </c>
      <c r="M2146">
        <v>5</v>
      </c>
      <c r="N2146">
        <v>3</v>
      </c>
      <c r="O2146">
        <v>2</v>
      </c>
      <c r="P2146" s="1">
        <f>SUM(I2146:O2146)/H2146</f>
        <v>0.39043824701195218</v>
      </c>
      <c r="Q2146" s="2">
        <v>0.35476134693759731</v>
      </c>
      <c r="R2146">
        <f>(Q2146-P2146)/Q2146</f>
        <v>-0.10056591672776136</v>
      </c>
    </row>
    <row r="2147" spans="1:18" hidden="1" x14ac:dyDescent="0.25">
      <c r="A2147" t="s">
        <v>772</v>
      </c>
      <c r="B2147">
        <v>2004</v>
      </c>
      <c r="C2147">
        <v>1</v>
      </c>
      <c r="D2147" t="s">
        <v>18</v>
      </c>
      <c r="E2147">
        <v>9</v>
      </c>
      <c r="F2147">
        <v>145</v>
      </c>
      <c r="G2147">
        <v>0.20799999999999999</v>
      </c>
      <c r="H2147">
        <v>204</v>
      </c>
      <c r="I2147">
        <v>36</v>
      </c>
      <c r="J2147">
        <v>25</v>
      </c>
      <c r="K2147">
        <v>1</v>
      </c>
      <c r="L2147">
        <v>2</v>
      </c>
      <c r="M2147">
        <v>5</v>
      </c>
      <c r="N2147">
        <v>2</v>
      </c>
      <c r="O2147">
        <v>2</v>
      </c>
      <c r="P2147" s="1">
        <f>SUM(I2147:O2147)/H2147</f>
        <v>0.35784313725490197</v>
      </c>
      <c r="Q2147" s="2">
        <v>0.35476134693759731</v>
      </c>
      <c r="R2147">
        <f>(Q2147-P2147)/Q2147</f>
        <v>-8.6869393858929733E-3</v>
      </c>
    </row>
    <row r="2148" spans="1:18" hidden="1" x14ac:dyDescent="0.25">
      <c r="A2148" t="s">
        <v>236</v>
      </c>
      <c r="B2148">
        <v>2004</v>
      </c>
      <c r="C2148">
        <v>1</v>
      </c>
      <c r="D2148" t="s">
        <v>18</v>
      </c>
      <c r="E2148">
        <v>4</v>
      </c>
      <c r="F2148">
        <v>45</v>
      </c>
      <c r="G2148">
        <v>0.38800000000000001</v>
      </c>
      <c r="H2148">
        <v>79</v>
      </c>
      <c r="I2148">
        <v>26</v>
      </c>
      <c r="J2148">
        <v>7</v>
      </c>
      <c r="K2148">
        <v>0</v>
      </c>
      <c r="L2148">
        <v>2</v>
      </c>
      <c r="M2148">
        <v>1</v>
      </c>
      <c r="N2148">
        <v>2</v>
      </c>
      <c r="O2148">
        <v>0</v>
      </c>
      <c r="P2148" s="1">
        <f>SUM(I2148:O2148)/H2148</f>
        <v>0.48101265822784811</v>
      </c>
      <c r="Q2148" s="2">
        <v>0.35476134693759731</v>
      </c>
      <c r="R2148">
        <f>(Q2148-P2148)/Q2148</f>
        <v>-0.35587673905313721</v>
      </c>
    </row>
    <row r="2149" spans="1:18" hidden="1" x14ac:dyDescent="0.25">
      <c r="A2149" t="s">
        <v>728</v>
      </c>
      <c r="B2149">
        <v>2004</v>
      </c>
      <c r="C2149">
        <v>1</v>
      </c>
      <c r="D2149" t="s">
        <v>18</v>
      </c>
      <c r="E2149">
        <v>3</v>
      </c>
      <c r="F2149">
        <v>46</v>
      </c>
      <c r="G2149">
        <v>0.27</v>
      </c>
      <c r="H2149">
        <v>75</v>
      </c>
      <c r="I2149">
        <v>17</v>
      </c>
      <c r="J2149">
        <v>10</v>
      </c>
      <c r="K2149">
        <v>0</v>
      </c>
      <c r="L2149">
        <v>0</v>
      </c>
      <c r="M2149">
        <v>1</v>
      </c>
      <c r="N2149">
        <v>2</v>
      </c>
      <c r="O2149">
        <v>0</v>
      </c>
      <c r="P2149" s="1">
        <f>SUM(I2149:O2149)/H2149</f>
        <v>0.4</v>
      </c>
      <c r="Q2149" s="2">
        <v>0.35476134693759731</v>
      </c>
      <c r="R2149">
        <f>(Q2149-P2149)/Q2149</f>
        <v>-0.1275185514231352</v>
      </c>
    </row>
    <row r="2150" spans="1:18" hidden="1" x14ac:dyDescent="0.25">
      <c r="A2150" t="s">
        <v>415</v>
      </c>
      <c r="B2150">
        <v>2004</v>
      </c>
      <c r="C2150">
        <v>1</v>
      </c>
      <c r="D2150" t="s">
        <v>18</v>
      </c>
      <c r="E2150">
        <v>3</v>
      </c>
      <c r="F2150">
        <v>43</v>
      </c>
      <c r="G2150">
        <v>0.30499999999999999</v>
      </c>
      <c r="H2150">
        <v>68</v>
      </c>
      <c r="I2150">
        <v>18</v>
      </c>
      <c r="J2150">
        <v>9</v>
      </c>
      <c r="K2150">
        <v>0</v>
      </c>
      <c r="L2150">
        <v>0</v>
      </c>
      <c r="M2150">
        <v>0</v>
      </c>
      <c r="N2150">
        <v>0</v>
      </c>
      <c r="O2150">
        <v>0</v>
      </c>
      <c r="P2150" s="1">
        <f>SUM(I2150:O2150)/H2150</f>
        <v>0.39705882352941174</v>
      </c>
      <c r="Q2150" s="2">
        <v>0.35476134693759731</v>
      </c>
      <c r="R2150">
        <f>(Q2150-P2150)/Q2150</f>
        <v>-0.11922797383914144</v>
      </c>
    </row>
    <row r="2151" spans="1:18" hidden="1" x14ac:dyDescent="0.25">
      <c r="A2151" t="s">
        <v>932</v>
      </c>
      <c r="B2151">
        <v>2004</v>
      </c>
      <c r="C2151">
        <v>1</v>
      </c>
      <c r="D2151" t="s">
        <v>18</v>
      </c>
      <c r="E2151">
        <v>1</v>
      </c>
      <c r="F2151">
        <v>88</v>
      </c>
      <c r="G2151">
        <v>0.21099999999999999</v>
      </c>
      <c r="H2151">
        <v>136</v>
      </c>
      <c r="I2151">
        <v>23</v>
      </c>
      <c r="J2151">
        <v>25</v>
      </c>
      <c r="K2151">
        <v>1</v>
      </c>
      <c r="L2151">
        <v>2</v>
      </c>
      <c r="M2151">
        <v>2</v>
      </c>
      <c r="N2151">
        <v>0</v>
      </c>
      <c r="O2151">
        <v>0</v>
      </c>
      <c r="P2151" s="1">
        <f>SUM(I2151:O2151)/H2151</f>
        <v>0.38970588235294118</v>
      </c>
      <c r="Q2151" s="2">
        <v>0.35476134693759731</v>
      </c>
      <c r="R2151">
        <f>(Q2151-P2151)/Q2151</f>
        <v>-9.8501529879157404E-2</v>
      </c>
    </row>
    <row r="2152" spans="1:18" hidden="1" x14ac:dyDescent="0.25">
      <c r="A2152" t="s">
        <v>481</v>
      </c>
      <c r="B2152">
        <v>2004</v>
      </c>
      <c r="C2152">
        <v>1</v>
      </c>
      <c r="D2152" t="s">
        <v>18</v>
      </c>
      <c r="E2152">
        <v>0</v>
      </c>
      <c r="F2152">
        <v>13</v>
      </c>
      <c r="G2152">
        <v>0.188</v>
      </c>
      <c r="H2152">
        <v>26</v>
      </c>
      <c r="I2152">
        <v>3</v>
      </c>
      <c r="J2152">
        <v>8</v>
      </c>
      <c r="K2152">
        <v>0</v>
      </c>
      <c r="L2152">
        <v>2</v>
      </c>
      <c r="M2152">
        <v>0</v>
      </c>
      <c r="N2152">
        <v>0</v>
      </c>
      <c r="O2152">
        <v>0</v>
      </c>
      <c r="P2152" s="1">
        <f>SUM(I2152:O2152)/H2152</f>
        <v>0.5</v>
      </c>
      <c r="Q2152" s="2">
        <v>0.35476134693759731</v>
      </c>
      <c r="R2152">
        <f>(Q2152-P2152)/Q2152</f>
        <v>-0.40939818927891891</v>
      </c>
    </row>
    <row r="2153" spans="1:18" hidden="1" x14ac:dyDescent="0.25">
      <c r="A2153" t="s">
        <v>694</v>
      </c>
      <c r="B2153">
        <v>2004</v>
      </c>
      <c r="C2153">
        <v>1</v>
      </c>
      <c r="D2153" t="s">
        <v>18</v>
      </c>
      <c r="E2153">
        <v>0</v>
      </c>
      <c r="F2153">
        <v>78</v>
      </c>
      <c r="G2153">
        <v>0.28799999999999998</v>
      </c>
      <c r="H2153">
        <v>128</v>
      </c>
      <c r="I2153">
        <v>30</v>
      </c>
      <c r="J2153">
        <v>19</v>
      </c>
      <c r="K2153">
        <v>1</v>
      </c>
      <c r="L2153">
        <v>3</v>
      </c>
      <c r="M2153">
        <v>3</v>
      </c>
      <c r="N2153">
        <v>2</v>
      </c>
      <c r="O2153">
        <v>0</v>
      </c>
      <c r="P2153" s="1">
        <f>SUM(I2153:O2153)/H2153</f>
        <v>0.453125</v>
      </c>
      <c r="Q2153" s="2">
        <v>0.35476134693759731</v>
      </c>
      <c r="R2153">
        <f>(Q2153-P2153)/Q2153</f>
        <v>-0.2772671090340203</v>
      </c>
    </row>
    <row r="2154" spans="1:18" hidden="1" x14ac:dyDescent="0.25">
      <c r="A2154" t="s">
        <v>1033</v>
      </c>
      <c r="B2154">
        <v>2004</v>
      </c>
      <c r="C2154">
        <v>2</v>
      </c>
      <c r="D2154" t="s">
        <v>18</v>
      </c>
      <c r="E2154">
        <v>0</v>
      </c>
      <c r="F2154">
        <v>43</v>
      </c>
      <c r="G2154">
        <v>0.35899999999999999</v>
      </c>
      <c r="H2154">
        <v>74</v>
      </c>
      <c r="I2154">
        <v>23</v>
      </c>
      <c r="J2154">
        <v>8</v>
      </c>
      <c r="K2154">
        <v>0</v>
      </c>
      <c r="L2154">
        <v>1</v>
      </c>
      <c r="M2154">
        <v>0</v>
      </c>
      <c r="N2154">
        <v>1</v>
      </c>
      <c r="O2154">
        <v>0</v>
      </c>
      <c r="P2154" s="1">
        <f>SUM(I2154:O2154)/H2154</f>
        <v>0.44594594594594594</v>
      </c>
      <c r="Q2154" s="2">
        <v>0.35476134693759731</v>
      </c>
      <c r="R2154">
        <f>(Q2154-P2154)/Q2154</f>
        <v>-0.25703081746498174</v>
      </c>
    </row>
    <row r="2155" spans="1:18" hidden="1" x14ac:dyDescent="0.25">
      <c r="A2155" t="s">
        <v>569</v>
      </c>
      <c r="B2155">
        <v>2004</v>
      </c>
      <c r="C2155">
        <v>1</v>
      </c>
      <c r="D2155" t="s">
        <v>18</v>
      </c>
      <c r="E2155">
        <v>0</v>
      </c>
      <c r="F2155">
        <v>197</v>
      </c>
      <c r="G2155">
        <v>0.28399999999999997</v>
      </c>
      <c r="H2155">
        <v>296</v>
      </c>
      <c r="I2155">
        <v>71</v>
      </c>
      <c r="J2155">
        <v>38</v>
      </c>
      <c r="K2155">
        <v>7</v>
      </c>
      <c r="L2155">
        <v>2</v>
      </c>
      <c r="M2155">
        <v>2</v>
      </c>
      <c r="N2155">
        <v>4</v>
      </c>
      <c r="O2155">
        <v>2</v>
      </c>
      <c r="P2155" s="1">
        <f>SUM(I2155:O2155)/H2155</f>
        <v>0.42567567567567566</v>
      </c>
      <c r="Q2155" s="2">
        <v>0.35476134693759731</v>
      </c>
      <c r="R2155">
        <f>(Q2155-P2155)/Q2155</f>
        <v>-0.19989305303475524</v>
      </c>
    </row>
    <row r="2156" spans="1:18" hidden="1" x14ac:dyDescent="0.25">
      <c r="A2156" t="s">
        <v>937</v>
      </c>
      <c r="B2156">
        <v>2004</v>
      </c>
      <c r="C2156">
        <v>1</v>
      </c>
      <c r="D2156" t="s">
        <v>18</v>
      </c>
      <c r="E2156">
        <v>0</v>
      </c>
      <c r="F2156">
        <v>155</v>
      </c>
      <c r="G2156">
        <v>0.28399999999999997</v>
      </c>
      <c r="H2156">
        <v>242</v>
      </c>
      <c r="I2156">
        <v>59</v>
      </c>
      <c r="J2156">
        <v>27</v>
      </c>
      <c r="K2156">
        <v>2</v>
      </c>
      <c r="L2156">
        <v>2</v>
      </c>
      <c r="M2156">
        <v>6</v>
      </c>
      <c r="N2156">
        <v>2</v>
      </c>
      <c r="O2156">
        <v>3</v>
      </c>
      <c r="P2156" s="1">
        <f>SUM(I2156:O2156)/H2156</f>
        <v>0.41735537190082644</v>
      </c>
      <c r="Q2156" s="2">
        <v>0.35476134693759731</v>
      </c>
      <c r="R2156">
        <f>(Q2156-P2156)/Q2156</f>
        <v>-0.17643981088570918</v>
      </c>
    </row>
    <row r="2157" spans="1:18" hidden="1" x14ac:dyDescent="0.25">
      <c r="A2157" t="s">
        <v>577</v>
      </c>
      <c r="B2157">
        <v>2004</v>
      </c>
      <c r="C2157">
        <v>1</v>
      </c>
      <c r="D2157" t="s">
        <v>18</v>
      </c>
      <c r="E2157">
        <v>0</v>
      </c>
      <c r="F2157">
        <v>233</v>
      </c>
      <c r="G2157">
        <v>0.28599999999999998</v>
      </c>
      <c r="H2157">
        <v>365</v>
      </c>
      <c r="I2157">
        <v>90</v>
      </c>
      <c r="J2157">
        <v>40</v>
      </c>
      <c r="K2157">
        <v>5</v>
      </c>
      <c r="L2157">
        <v>4</v>
      </c>
      <c r="M2157">
        <v>6</v>
      </c>
      <c r="N2157">
        <v>3</v>
      </c>
      <c r="O2157">
        <v>3</v>
      </c>
      <c r="P2157" s="1">
        <f>SUM(I2157:O2157)/H2157</f>
        <v>0.41369863013698632</v>
      </c>
      <c r="Q2157" s="2">
        <v>0.35476134693759731</v>
      </c>
      <c r="R2157">
        <f>(Q2157-P2157)/Q2157</f>
        <v>-0.16613220044447544</v>
      </c>
    </row>
    <row r="2158" spans="1:18" hidden="1" x14ac:dyDescent="0.25">
      <c r="A2158" t="s">
        <v>561</v>
      </c>
      <c r="B2158">
        <v>2004</v>
      </c>
      <c r="C2158">
        <v>1</v>
      </c>
      <c r="D2158" t="s">
        <v>18</v>
      </c>
      <c r="E2158">
        <v>0</v>
      </c>
      <c r="F2158">
        <v>90</v>
      </c>
      <c r="G2158">
        <v>0.26500000000000001</v>
      </c>
      <c r="H2158">
        <v>137</v>
      </c>
      <c r="I2158">
        <v>31</v>
      </c>
      <c r="J2158">
        <v>16</v>
      </c>
      <c r="K2158">
        <v>1</v>
      </c>
      <c r="L2158">
        <v>2</v>
      </c>
      <c r="M2158">
        <v>4</v>
      </c>
      <c r="N2158">
        <v>1</v>
      </c>
      <c r="O2158">
        <v>1</v>
      </c>
      <c r="P2158" s="1">
        <f>SUM(I2158:O2158)/H2158</f>
        <v>0.40875912408759124</v>
      </c>
      <c r="Q2158" s="2">
        <v>0.35476134693759731</v>
      </c>
      <c r="R2158">
        <f>(Q2158-P2158)/Q2158</f>
        <v>-0.15220873868057605</v>
      </c>
    </row>
    <row r="2159" spans="1:18" hidden="1" x14ac:dyDescent="0.25">
      <c r="A2159" t="s">
        <v>174</v>
      </c>
      <c r="B2159">
        <v>2004</v>
      </c>
      <c r="C2159">
        <v>1</v>
      </c>
      <c r="D2159" t="s">
        <v>18</v>
      </c>
      <c r="E2159">
        <v>0</v>
      </c>
      <c r="F2159">
        <v>171</v>
      </c>
      <c r="G2159">
        <v>0.24299999999999999</v>
      </c>
      <c r="H2159">
        <v>235</v>
      </c>
      <c r="I2159">
        <v>49</v>
      </c>
      <c r="J2159">
        <v>25</v>
      </c>
      <c r="K2159">
        <v>2</v>
      </c>
      <c r="L2159">
        <v>1</v>
      </c>
      <c r="M2159">
        <v>2</v>
      </c>
      <c r="N2159">
        <v>2</v>
      </c>
      <c r="O2159">
        <v>5</v>
      </c>
      <c r="P2159" s="1">
        <f>SUM(I2159:O2159)/H2159</f>
        <v>0.36595744680851061</v>
      </c>
      <c r="Q2159" s="2">
        <v>0.35476134693759731</v>
      </c>
      <c r="R2159">
        <f>(Q2159-P2159)/Q2159</f>
        <v>-3.1559525770102285E-2</v>
      </c>
    </row>
    <row r="2160" spans="1:18" hidden="1" x14ac:dyDescent="0.25">
      <c r="A2160" t="s">
        <v>289</v>
      </c>
      <c r="B2160">
        <v>2004</v>
      </c>
      <c r="C2160">
        <v>1</v>
      </c>
      <c r="D2160" t="s">
        <v>18</v>
      </c>
      <c r="E2160">
        <v>0</v>
      </c>
      <c r="F2160">
        <v>205</v>
      </c>
      <c r="G2160">
        <v>0.28199999999999997</v>
      </c>
      <c r="H2160">
        <v>290</v>
      </c>
      <c r="I2160">
        <v>77</v>
      </c>
      <c r="J2160">
        <v>13</v>
      </c>
      <c r="K2160">
        <v>6</v>
      </c>
      <c r="L2160">
        <v>2</v>
      </c>
      <c r="M2160">
        <v>2</v>
      </c>
      <c r="N2160">
        <v>0</v>
      </c>
      <c r="O2160">
        <v>2</v>
      </c>
      <c r="P2160" s="1">
        <f>SUM(I2160:O2160)/H2160</f>
        <v>0.35172413793103446</v>
      </c>
      <c r="Q2160" s="2">
        <v>0.35476134693759731</v>
      </c>
      <c r="R2160">
        <f>(Q2160-P2160)/Q2160</f>
        <v>8.5612737486226009E-3</v>
      </c>
    </row>
    <row r="2161" spans="1:18" hidden="1" x14ac:dyDescent="0.25">
      <c r="A2161" t="s">
        <v>220</v>
      </c>
      <c r="B2161">
        <v>2004</v>
      </c>
      <c r="C2161">
        <v>2</v>
      </c>
      <c r="D2161" t="s">
        <v>18</v>
      </c>
      <c r="E2161">
        <v>0</v>
      </c>
      <c r="F2161">
        <v>117</v>
      </c>
      <c r="G2161">
        <v>0.25700000000000001</v>
      </c>
      <c r="H2161">
        <v>161</v>
      </c>
      <c r="I2161">
        <v>39</v>
      </c>
      <c r="J2161">
        <v>5</v>
      </c>
      <c r="K2161">
        <v>0</v>
      </c>
      <c r="L2161">
        <v>0</v>
      </c>
      <c r="M2161">
        <v>1</v>
      </c>
      <c r="N2161">
        <v>2</v>
      </c>
      <c r="O2161">
        <v>2</v>
      </c>
      <c r="P2161" s="1">
        <f>SUM(I2161:O2161)/H2161</f>
        <v>0.30434782608695654</v>
      </c>
      <c r="Q2161" s="2">
        <v>0.35476134693759731</v>
      </c>
      <c r="R2161">
        <f>(Q2161-P2161)/Q2161</f>
        <v>0.14210545000413624</v>
      </c>
    </row>
    <row r="2162" spans="1:18" hidden="1" x14ac:dyDescent="0.25">
      <c r="A2162" t="s">
        <v>787</v>
      </c>
      <c r="B2162">
        <v>2004</v>
      </c>
      <c r="C2162">
        <v>1</v>
      </c>
      <c r="D2162" t="s">
        <v>21</v>
      </c>
      <c r="E2162">
        <v>33</v>
      </c>
      <c r="F2162">
        <v>537</v>
      </c>
      <c r="G2162">
        <v>0.26800000000000002</v>
      </c>
      <c r="H2162">
        <v>802</v>
      </c>
      <c r="I2162">
        <v>188</v>
      </c>
      <c r="J2162">
        <v>81</v>
      </c>
      <c r="K2162">
        <v>1</v>
      </c>
      <c r="L2162">
        <v>11</v>
      </c>
      <c r="M2162">
        <v>6</v>
      </c>
      <c r="N2162">
        <v>2</v>
      </c>
      <c r="O2162">
        <v>6</v>
      </c>
      <c r="P2162" s="1">
        <f>SUM(I2162:O2162)/H2162</f>
        <v>0.36783042394014964</v>
      </c>
      <c r="Q2162" s="2">
        <v>0.35476134693759731</v>
      </c>
      <c r="R2162">
        <f>(Q2162-P2162)/Q2162</f>
        <v>-3.6839066925888037E-2</v>
      </c>
    </row>
    <row r="2163" spans="1:18" hidden="1" x14ac:dyDescent="0.25">
      <c r="A2163" t="s">
        <v>699</v>
      </c>
      <c r="B2163">
        <v>2004</v>
      </c>
      <c r="C2163">
        <v>1</v>
      </c>
      <c r="D2163" t="s">
        <v>21</v>
      </c>
      <c r="E2163">
        <v>30</v>
      </c>
      <c r="F2163">
        <v>564</v>
      </c>
      <c r="G2163">
        <v>0.252</v>
      </c>
      <c r="H2163">
        <v>787</v>
      </c>
      <c r="I2163">
        <v>176</v>
      </c>
      <c r="J2163">
        <v>72</v>
      </c>
      <c r="K2163">
        <v>3</v>
      </c>
      <c r="L2163">
        <v>7</v>
      </c>
      <c r="M2163">
        <v>1</v>
      </c>
      <c r="N2163">
        <v>3</v>
      </c>
      <c r="O2163">
        <v>6</v>
      </c>
      <c r="P2163" s="1">
        <f>SUM(I2163:O2163)/H2163</f>
        <v>0.34053367217280811</v>
      </c>
      <c r="Q2163" s="2">
        <v>0.35476134693759731</v>
      </c>
      <c r="R2163">
        <f>(Q2163-P2163)/Q2163</f>
        <v>4.0104918102286537E-2</v>
      </c>
    </row>
    <row r="2164" spans="1:18" hidden="1" x14ac:dyDescent="0.25">
      <c r="A2164" t="s">
        <v>598</v>
      </c>
      <c r="B2164">
        <v>2004</v>
      </c>
      <c r="C2164">
        <v>1</v>
      </c>
      <c r="D2164" t="s">
        <v>21</v>
      </c>
      <c r="E2164">
        <v>30</v>
      </c>
      <c r="F2164">
        <v>647</v>
      </c>
      <c r="G2164">
        <v>0.255</v>
      </c>
      <c r="H2164">
        <v>895</v>
      </c>
      <c r="I2164">
        <v>208</v>
      </c>
      <c r="J2164">
        <v>61</v>
      </c>
      <c r="K2164">
        <v>3</v>
      </c>
      <c r="L2164">
        <v>5</v>
      </c>
      <c r="M2164">
        <v>4</v>
      </c>
      <c r="N2164">
        <v>6</v>
      </c>
      <c r="O2164">
        <v>6</v>
      </c>
      <c r="P2164" s="1">
        <f>SUM(I2164:O2164)/H2164</f>
        <v>0.32737430167597764</v>
      </c>
      <c r="Q2164" s="2">
        <v>0.35476134693759731</v>
      </c>
      <c r="R2164">
        <f>(Q2164-P2164)/Q2164</f>
        <v>7.7198504002853122E-2</v>
      </c>
    </row>
    <row r="2165" spans="1:18" hidden="1" x14ac:dyDescent="0.25">
      <c r="A2165" t="s">
        <v>391</v>
      </c>
      <c r="B2165">
        <v>2004</v>
      </c>
      <c r="C2165">
        <v>2</v>
      </c>
      <c r="D2165" t="s">
        <v>21</v>
      </c>
      <c r="E2165">
        <v>21</v>
      </c>
      <c r="F2165">
        <v>352</v>
      </c>
      <c r="G2165">
        <v>0.24</v>
      </c>
      <c r="H2165">
        <v>498</v>
      </c>
      <c r="I2165">
        <v>107</v>
      </c>
      <c r="J2165">
        <v>42</v>
      </c>
      <c r="K2165">
        <v>2</v>
      </c>
      <c r="L2165">
        <v>4</v>
      </c>
      <c r="M2165">
        <v>3</v>
      </c>
      <c r="N2165">
        <v>3</v>
      </c>
      <c r="O2165">
        <v>4</v>
      </c>
      <c r="P2165" s="1">
        <f>SUM(I2165:O2165)/H2165</f>
        <v>0.33132530120481929</v>
      </c>
      <c r="Q2165" s="2">
        <v>0.35476134693759731</v>
      </c>
      <c r="R2165">
        <f>(Q2165-P2165)/Q2165</f>
        <v>6.6061440839270555E-2</v>
      </c>
    </row>
    <row r="2166" spans="1:18" hidden="1" x14ac:dyDescent="0.25">
      <c r="A2166" t="s">
        <v>739</v>
      </c>
      <c r="B2166">
        <v>2004</v>
      </c>
      <c r="C2166">
        <v>1</v>
      </c>
      <c r="D2166" t="s">
        <v>21</v>
      </c>
      <c r="E2166">
        <v>19</v>
      </c>
      <c r="F2166">
        <v>343</v>
      </c>
      <c r="G2166">
        <v>0.311</v>
      </c>
      <c r="H2166">
        <v>540</v>
      </c>
      <c r="I2166">
        <v>148</v>
      </c>
      <c r="J2166">
        <v>51</v>
      </c>
      <c r="K2166">
        <v>1</v>
      </c>
      <c r="L2166">
        <v>4</v>
      </c>
      <c r="M2166">
        <v>7</v>
      </c>
      <c r="N2166">
        <v>7</v>
      </c>
      <c r="O2166">
        <v>2</v>
      </c>
      <c r="P2166" s="1">
        <f>SUM(I2166:O2166)/H2166</f>
        <v>0.40740740740740738</v>
      </c>
      <c r="Q2166" s="2">
        <v>0.35476134693759731</v>
      </c>
      <c r="R2166">
        <f>(Q2166-P2166)/Q2166</f>
        <v>-0.14839852459763758</v>
      </c>
    </row>
    <row r="2167" spans="1:18" hidden="1" x14ac:dyDescent="0.25">
      <c r="A2167" t="s">
        <v>449</v>
      </c>
      <c r="B2167">
        <v>2004</v>
      </c>
      <c r="C2167">
        <v>1</v>
      </c>
      <c r="D2167" t="s">
        <v>21</v>
      </c>
      <c r="E2167">
        <v>8</v>
      </c>
      <c r="F2167">
        <v>154</v>
      </c>
      <c r="G2167">
        <v>0.30099999999999999</v>
      </c>
      <c r="H2167">
        <v>239</v>
      </c>
      <c r="I2167">
        <v>63</v>
      </c>
      <c r="J2167">
        <v>24</v>
      </c>
      <c r="K2167">
        <v>3</v>
      </c>
      <c r="L2167">
        <v>4</v>
      </c>
      <c r="M2167">
        <v>3</v>
      </c>
      <c r="N2167">
        <v>0</v>
      </c>
      <c r="O2167">
        <v>2</v>
      </c>
      <c r="P2167" s="1">
        <f>SUM(I2167:O2167)/H2167</f>
        <v>0.41422594142259417</v>
      </c>
      <c r="Q2167" s="2">
        <v>0.35476134693759731</v>
      </c>
      <c r="R2167">
        <f>(Q2167-P2167)/Q2167</f>
        <v>-0.16761858358671952</v>
      </c>
    </row>
    <row r="2168" spans="1:18" hidden="1" x14ac:dyDescent="0.25">
      <c r="A2168" t="s">
        <v>284</v>
      </c>
      <c r="B2168">
        <v>2004</v>
      </c>
      <c r="C2168">
        <v>1</v>
      </c>
      <c r="D2168" t="s">
        <v>21</v>
      </c>
      <c r="E2168">
        <v>7</v>
      </c>
      <c r="F2168">
        <v>92</v>
      </c>
      <c r="G2168">
        <v>0.33300000000000002</v>
      </c>
      <c r="H2168">
        <v>144</v>
      </c>
      <c r="I2168">
        <v>45</v>
      </c>
      <c r="J2168">
        <v>6</v>
      </c>
      <c r="K2168">
        <v>0</v>
      </c>
      <c r="L2168">
        <v>1</v>
      </c>
      <c r="M2168">
        <v>0</v>
      </c>
      <c r="N2168">
        <v>0</v>
      </c>
      <c r="O2168">
        <v>2</v>
      </c>
      <c r="P2168" s="1">
        <f>SUM(I2168:O2168)/H2168</f>
        <v>0.375</v>
      </c>
      <c r="Q2168" s="2">
        <v>0.35476134693759731</v>
      </c>
      <c r="R2168">
        <f>(Q2168-P2168)/Q2168</f>
        <v>-5.7048641959189197E-2</v>
      </c>
    </row>
    <row r="2169" spans="1:18" hidden="1" x14ac:dyDescent="0.25">
      <c r="A2169" t="s">
        <v>979</v>
      </c>
      <c r="B2169">
        <v>2004</v>
      </c>
      <c r="C2169">
        <v>1</v>
      </c>
      <c r="D2169" t="s">
        <v>21</v>
      </c>
      <c r="E2169">
        <v>4</v>
      </c>
      <c r="F2169">
        <v>48</v>
      </c>
      <c r="G2169">
        <v>0.42099999999999999</v>
      </c>
      <c r="H2169">
        <v>86</v>
      </c>
      <c r="I2169">
        <v>32</v>
      </c>
      <c r="J2169">
        <v>8</v>
      </c>
      <c r="K2169">
        <v>0</v>
      </c>
      <c r="L2169">
        <v>0</v>
      </c>
      <c r="M2169">
        <v>1</v>
      </c>
      <c r="N2169">
        <v>1</v>
      </c>
      <c r="O2169">
        <v>1</v>
      </c>
      <c r="P2169" s="1">
        <f>SUM(I2169:O2169)/H2169</f>
        <v>0.5</v>
      </c>
      <c r="Q2169" s="2">
        <v>0.35476134693759731</v>
      </c>
      <c r="R2169">
        <f>(Q2169-P2169)/Q2169</f>
        <v>-0.40939818927891891</v>
      </c>
    </row>
    <row r="2170" spans="1:18" hidden="1" x14ac:dyDescent="0.25">
      <c r="A2170" t="s">
        <v>1050</v>
      </c>
      <c r="B2170">
        <v>2004</v>
      </c>
      <c r="C2170">
        <v>1</v>
      </c>
      <c r="D2170" t="s">
        <v>21</v>
      </c>
      <c r="E2170">
        <v>4</v>
      </c>
      <c r="F2170">
        <v>151</v>
      </c>
      <c r="G2170">
        <v>0.27200000000000002</v>
      </c>
      <c r="H2170">
        <v>225</v>
      </c>
      <c r="I2170">
        <v>55</v>
      </c>
      <c r="J2170">
        <v>18</v>
      </c>
      <c r="K2170">
        <v>0</v>
      </c>
      <c r="L2170">
        <v>3</v>
      </c>
      <c r="M2170">
        <v>2</v>
      </c>
      <c r="N2170">
        <v>2</v>
      </c>
      <c r="O2170">
        <v>0</v>
      </c>
      <c r="P2170" s="1">
        <f>SUM(I2170:O2170)/H2170</f>
        <v>0.35555555555555557</v>
      </c>
      <c r="Q2170" s="2">
        <v>0.35476134693759731</v>
      </c>
      <c r="R2170">
        <f>(Q2170-P2170)/Q2170</f>
        <v>-2.2387123761201649E-3</v>
      </c>
    </row>
    <row r="2171" spans="1:18" hidden="1" x14ac:dyDescent="0.25">
      <c r="A2171" t="s">
        <v>976</v>
      </c>
      <c r="B2171">
        <v>2004</v>
      </c>
      <c r="C2171">
        <v>1</v>
      </c>
      <c r="D2171" t="s">
        <v>21</v>
      </c>
      <c r="E2171">
        <v>2</v>
      </c>
      <c r="F2171">
        <v>23</v>
      </c>
      <c r="G2171">
        <v>0.30299999999999999</v>
      </c>
      <c r="H2171">
        <v>39</v>
      </c>
      <c r="I2171">
        <v>10</v>
      </c>
      <c r="J2171">
        <v>4</v>
      </c>
      <c r="K2171">
        <v>0</v>
      </c>
      <c r="L2171">
        <v>1</v>
      </c>
      <c r="M2171">
        <v>1</v>
      </c>
      <c r="N2171">
        <v>0</v>
      </c>
      <c r="O2171">
        <v>1</v>
      </c>
      <c r="P2171" s="1">
        <f>SUM(I2171:O2171)/H2171</f>
        <v>0.4358974358974359</v>
      </c>
      <c r="Q2171" s="2">
        <v>0.35476134693759731</v>
      </c>
      <c r="R2171">
        <f>(Q2171-P2171)/Q2171</f>
        <v>-0.22870611373033958</v>
      </c>
    </row>
    <row r="2172" spans="1:18" hidden="1" x14ac:dyDescent="0.25">
      <c r="A2172" t="s">
        <v>926</v>
      </c>
      <c r="B2172">
        <v>2004</v>
      </c>
      <c r="C2172">
        <v>1</v>
      </c>
      <c r="D2172" t="s">
        <v>21</v>
      </c>
      <c r="E2172">
        <v>2</v>
      </c>
      <c r="F2172">
        <v>33</v>
      </c>
      <c r="G2172">
        <v>0.27900000000000003</v>
      </c>
      <c r="H2172">
        <v>50</v>
      </c>
      <c r="I2172">
        <v>12</v>
      </c>
      <c r="J2172">
        <v>5</v>
      </c>
      <c r="K2172">
        <v>0</v>
      </c>
      <c r="L2172">
        <v>1</v>
      </c>
      <c r="M2172">
        <v>1</v>
      </c>
      <c r="N2172">
        <v>1</v>
      </c>
      <c r="O2172">
        <v>0</v>
      </c>
      <c r="P2172" s="1">
        <f>SUM(I2172:O2172)/H2172</f>
        <v>0.4</v>
      </c>
      <c r="Q2172" s="2">
        <v>0.35476134693759731</v>
      </c>
      <c r="R2172">
        <f>(Q2172-P2172)/Q2172</f>
        <v>-0.1275185514231352</v>
      </c>
    </row>
    <row r="2173" spans="1:18" hidden="1" x14ac:dyDescent="0.25">
      <c r="A2173" t="s">
        <v>740</v>
      </c>
      <c r="B2173">
        <v>2004</v>
      </c>
      <c r="C2173">
        <v>1</v>
      </c>
      <c r="D2173" t="s">
        <v>21</v>
      </c>
      <c r="E2173">
        <v>2</v>
      </c>
      <c r="F2173">
        <v>25</v>
      </c>
      <c r="G2173">
        <v>0.23300000000000001</v>
      </c>
      <c r="H2173">
        <v>37</v>
      </c>
      <c r="I2173">
        <v>7</v>
      </c>
      <c r="J2173">
        <v>7</v>
      </c>
      <c r="K2173">
        <v>0</v>
      </c>
      <c r="L2173">
        <v>0</v>
      </c>
      <c r="M2173">
        <v>0</v>
      </c>
      <c r="N2173">
        <v>0</v>
      </c>
      <c r="O2173">
        <v>0</v>
      </c>
      <c r="P2173" s="1">
        <f>SUM(I2173:O2173)/H2173</f>
        <v>0.3783783783783784</v>
      </c>
      <c r="Q2173" s="2">
        <v>0.35476134693759731</v>
      </c>
      <c r="R2173">
        <f>(Q2173-P2173)/Q2173</f>
        <v>-6.6571602697560323E-2</v>
      </c>
    </row>
    <row r="2174" spans="1:18" hidden="1" x14ac:dyDescent="0.25">
      <c r="A2174" t="s">
        <v>845</v>
      </c>
      <c r="B2174">
        <v>2004</v>
      </c>
      <c r="C2174">
        <v>1</v>
      </c>
      <c r="D2174" t="s">
        <v>21</v>
      </c>
      <c r="E2174">
        <v>0</v>
      </c>
      <c r="F2174">
        <v>3</v>
      </c>
      <c r="G2174">
        <v>0.25</v>
      </c>
      <c r="H2174">
        <v>8</v>
      </c>
      <c r="I2174">
        <v>1</v>
      </c>
      <c r="J2174">
        <v>4</v>
      </c>
      <c r="K2174">
        <v>1</v>
      </c>
      <c r="L2174">
        <v>0</v>
      </c>
      <c r="M2174">
        <v>0</v>
      </c>
      <c r="N2174">
        <v>0</v>
      </c>
      <c r="O2174">
        <v>0</v>
      </c>
      <c r="P2174" s="1">
        <f>SUM(I2174:O2174)/H2174</f>
        <v>0.75</v>
      </c>
      <c r="Q2174" s="2">
        <v>0.35476134693759731</v>
      </c>
      <c r="R2174">
        <f>(Q2174-P2174)/Q2174</f>
        <v>-1.1140972839183785</v>
      </c>
    </row>
    <row r="2175" spans="1:18" hidden="1" x14ac:dyDescent="0.25">
      <c r="A2175" t="s">
        <v>664</v>
      </c>
      <c r="B2175">
        <v>2004</v>
      </c>
      <c r="C2175">
        <v>1</v>
      </c>
      <c r="D2175" t="s">
        <v>21</v>
      </c>
      <c r="E2175">
        <v>0</v>
      </c>
      <c r="F2175">
        <v>3</v>
      </c>
      <c r="G2175">
        <v>0.33300000000000002</v>
      </c>
      <c r="H2175">
        <v>4</v>
      </c>
      <c r="I2175">
        <v>1</v>
      </c>
      <c r="J2175">
        <v>1</v>
      </c>
      <c r="K2175">
        <v>0</v>
      </c>
      <c r="L2175">
        <v>0</v>
      </c>
      <c r="M2175">
        <v>0</v>
      </c>
      <c r="N2175">
        <v>0</v>
      </c>
      <c r="O2175">
        <v>0</v>
      </c>
      <c r="P2175" s="1">
        <f>SUM(I2175:O2175)/H2175</f>
        <v>0.5</v>
      </c>
      <c r="Q2175" s="2">
        <v>0.35476134693759731</v>
      </c>
      <c r="R2175">
        <f>(Q2175-P2175)/Q2175</f>
        <v>-0.40939818927891891</v>
      </c>
    </row>
    <row r="2176" spans="1:18" hidden="1" x14ac:dyDescent="0.25">
      <c r="A2176" t="s">
        <v>812</v>
      </c>
      <c r="B2176">
        <v>2004</v>
      </c>
      <c r="C2176">
        <v>1</v>
      </c>
      <c r="D2176" t="s">
        <v>21</v>
      </c>
      <c r="E2176">
        <v>0</v>
      </c>
      <c r="F2176">
        <v>42</v>
      </c>
      <c r="G2176">
        <v>0.34899999999999998</v>
      </c>
      <c r="H2176">
        <v>75</v>
      </c>
      <c r="I2176">
        <v>22</v>
      </c>
      <c r="J2176">
        <v>9</v>
      </c>
      <c r="K2176">
        <v>2</v>
      </c>
      <c r="L2176">
        <v>2</v>
      </c>
      <c r="M2176">
        <v>1</v>
      </c>
      <c r="N2176">
        <v>0</v>
      </c>
      <c r="O2176">
        <v>1</v>
      </c>
      <c r="P2176" s="1">
        <f>SUM(I2176:O2176)/H2176</f>
        <v>0.49333333333333335</v>
      </c>
      <c r="Q2176" s="2">
        <v>0.35476134693759731</v>
      </c>
      <c r="R2176">
        <f>(Q2176-P2176)/Q2176</f>
        <v>-0.39060621342186669</v>
      </c>
    </row>
    <row r="2177" spans="1:18" hidden="1" x14ac:dyDescent="0.25">
      <c r="A2177" t="s">
        <v>469</v>
      </c>
      <c r="B2177">
        <v>2004</v>
      </c>
      <c r="C2177">
        <v>1</v>
      </c>
      <c r="D2177" t="s">
        <v>21</v>
      </c>
      <c r="E2177">
        <v>0</v>
      </c>
      <c r="F2177">
        <v>13</v>
      </c>
      <c r="G2177">
        <v>0.34799999999999998</v>
      </c>
      <c r="H2177">
        <v>27</v>
      </c>
      <c r="I2177">
        <v>8</v>
      </c>
      <c r="J2177">
        <v>4</v>
      </c>
      <c r="K2177">
        <v>0</v>
      </c>
      <c r="L2177">
        <v>0</v>
      </c>
      <c r="M2177">
        <v>1</v>
      </c>
      <c r="N2177">
        <v>0</v>
      </c>
      <c r="O2177">
        <v>0</v>
      </c>
      <c r="P2177" s="1">
        <f>SUM(I2177:O2177)/H2177</f>
        <v>0.48148148148148145</v>
      </c>
      <c r="Q2177" s="2">
        <v>0.35476134693759731</v>
      </c>
      <c r="R2177">
        <f>(Q2177-P2177)/Q2177</f>
        <v>-0.35719825634266261</v>
      </c>
    </row>
    <row r="2178" spans="1:18" hidden="1" x14ac:dyDescent="0.25">
      <c r="A2178" t="s">
        <v>531</v>
      </c>
      <c r="B2178">
        <v>2004</v>
      </c>
      <c r="C2178">
        <v>1</v>
      </c>
      <c r="D2178" t="s">
        <v>21</v>
      </c>
      <c r="E2178">
        <v>0</v>
      </c>
      <c r="F2178">
        <v>47</v>
      </c>
      <c r="G2178">
        <v>0.33300000000000002</v>
      </c>
      <c r="H2178">
        <v>78</v>
      </c>
      <c r="I2178">
        <v>22</v>
      </c>
      <c r="J2178">
        <v>10</v>
      </c>
      <c r="K2178">
        <v>2</v>
      </c>
      <c r="L2178">
        <v>0</v>
      </c>
      <c r="M2178">
        <v>0</v>
      </c>
      <c r="N2178">
        <v>1</v>
      </c>
      <c r="O2178">
        <v>1</v>
      </c>
      <c r="P2178" s="1">
        <f>SUM(I2178:O2178)/H2178</f>
        <v>0.46153846153846156</v>
      </c>
      <c r="Q2178" s="2">
        <v>0.35476134693759731</v>
      </c>
      <c r="R2178">
        <f>(Q2178-P2178)/Q2178</f>
        <v>-0.30098294394977138</v>
      </c>
    </row>
    <row r="2179" spans="1:18" hidden="1" x14ac:dyDescent="0.25">
      <c r="A2179" t="s">
        <v>710</v>
      </c>
      <c r="B2179">
        <v>2004</v>
      </c>
      <c r="C2179">
        <v>1</v>
      </c>
      <c r="D2179" t="s">
        <v>21</v>
      </c>
      <c r="E2179">
        <v>0</v>
      </c>
      <c r="F2179">
        <v>41</v>
      </c>
      <c r="G2179">
        <v>0.36499999999999999</v>
      </c>
      <c r="H2179">
        <v>70</v>
      </c>
      <c r="I2179">
        <v>23</v>
      </c>
      <c r="J2179">
        <v>6</v>
      </c>
      <c r="K2179">
        <v>2</v>
      </c>
      <c r="L2179">
        <v>0</v>
      </c>
      <c r="M2179">
        <v>0</v>
      </c>
      <c r="N2179">
        <v>0</v>
      </c>
      <c r="O2179">
        <v>1</v>
      </c>
      <c r="P2179" s="1">
        <f>SUM(I2179:O2179)/H2179</f>
        <v>0.45714285714285713</v>
      </c>
      <c r="Q2179" s="2">
        <v>0.35476134693759731</v>
      </c>
      <c r="R2179">
        <f>(Q2179-P2179)/Q2179</f>
        <v>-0.28859263019786868</v>
      </c>
    </row>
    <row r="2180" spans="1:18" hidden="1" x14ac:dyDescent="0.25">
      <c r="A2180" t="s">
        <v>221</v>
      </c>
      <c r="B2180">
        <v>2004</v>
      </c>
      <c r="C2180">
        <v>1</v>
      </c>
      <c r="D2180" t="s">
        <v>21</v>
      </c>
      <c r="E2180">
        <v>0</v>
      </c>
      <c r="F2180">
        <v>235</v>
      </c>
      <c r="G2180">
        <v>0.29299999999999998</v>
      </c>
      <c r="H2180">
        <v>340</v>
      </c>
      <c r="I2180">
        <v>88</v>
      </c>
      <c r="J2180">
        <v>29</v>
      </c>
      <c r="K2180">
        <v>7</v>
      </c>
      <c r="L2180">
        <v>2</v>
      </c>
      <c r="M2180">
        <v>2</v>
      </c>
      <c r="N2180">
        <v>6</v>
      </c>
      <c r="O2180">
        <v>3</v>
      </c>
      <c r="P2180" s="1">
        <f>SUM(I2180:O2180)/H2180</f>
        <v>0.40294117647058825</v>
      </c>
      <c r="Q2180" s="2">
        <v>0.35476134693759731</v>
      </c>
      <c r="R2180">
        <f>(Q2180-P2180)/Q2180</f>
        <v>-0.13580912900712883</v>
      </c>
    </row>
    <row r="2181" spans="1:18" hidden="1" x14ac:dyDescent="0.25">
      <c r="A2181" t="s">
        <v>398</v>
      </c>
      <c r="B2181">
        <v>2004</v>
      </c>
      <c r="C2181">
        <v>1</v>
      </c>
      <c r="D2181" t="s">
        <v>21</v>
      </c>
      <c r="E2181">
        <v>0</v>
      </c>
      <c r="F2181">
        <v>109</v>
      </c>
      <c r="G2181">
        <v>0.29599999999999999</v>
      </c>
      <c r="H2181">
        <v>170</v>
      </c>
      <c r="I2181">
        <v>45</v>
      </c>
      <c r="J2181">
        <v>14</v>
      </c>
      <c r="K2181">
        <v>2</v>
      </c>
      <c r="L2181">
        <v>4</v>
      </c>
      <c r="M2181">
        <v>0</v>
      </c>
      <c r="N2181">
        <v>0</v>
      </c>
      <c r="O2181">
        <v>0</v>
      </c>
      <c r="P2181" s="1">
        <f>SUM(I2181:O2181)/H2181</f>
        <v>0.38235294117647056</v>
      </c>
      <c r="Q2181" s="2">
        <v>0.35476134693759731</v>
      </c>
      <c r="R2181">
        <f>(Q2181-P2181)/Q2181</f>
        <v>-7.7775085919173217E-2</v>
      </c>
    </row>
    <row r="2182" spans="1:18" hidden="1" x14ac:dyDescent="0.25">
      <c r="A2182" t="s">
        <v>1040</v>
      </c>
      <c r="B2182">
        <v>2004</v>
      </c>
      <c r="C2182">
        <v>1</v>
      </c>
      <c r="D2182" t="s">
        <v>21</v>
      </c>
      <c r="E2182">
        <v>0</v>
      </c>
      <c r="F2182">
        <v>5</v>
      </c>
      <c r="G2182">
        <v>0.375</v>
      </c>
      <c r="H2182">
        <v>8</v>
      </c>
      <c r="I2182">
        <v>3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 s="1">
        <f>SUM(I2182:O2182)/H2182</f>
        <v>0.375</v>
      </c>
      <c r="Q2182" s="2">
        <v>0.35476134693759731</v>
      </c>
      <c r="R2182">
        <f>(Q2182-P2182)/Q2182</f>
        <v>-5.7048641959189197E-2</v>
      </c>
    </row>
    <row r="2183" spans="1:18" hidden="1" x14ac:dyDescent="0.25">
      <c r="A2183" t="s">
        <v>494</v>
      </c>
      <c r="B2183">
        <v>2004</v>
      </c>
      <c r="C2183">
        <v>1</v>
      </c>
      <c r="D2183" t="s">
        <v>21</v>
      </c>
      <c r="E2183">
        <v>0</v>
      </c>
      <c r="F2183">
        <v>232</v>
      </c>
      <c r="G2183">
        <v>0.24</v>
      </c>
      <c r="H2183">
        <v>336</v>
      </c>
      <c r="I2183">
        <v>69</v>
      </c>
      <c r="J2183">
        <v>41</v>
      </c>
      <c r="K2183">
        <v>4</v>
      </c>
      <c r="L2183">
        <v>2</v>
      </c>
      <c r="M2183">
        <v>3</v>
      </c>
      <c r="N2183">
        <v>3</v>
      </c>
      <c r="O2183">
        <v>2</v>
      </c>
      <c r="P2183" s="1">
        <f>SUM(I2183:O2183)/H2183</f>
        <v>0.36904761904761907</v>
      </c>
      <c r="Q2183" s="2">
        <v>0.35476134693759731</v>
      </c>
      <c r="R2183">
        <f>(Q2183-P2183)/Q2183</f>
        <v>-4.0270092086821176E-2</v>
      </c>
    </row>
    <row r="2184" spans="1:18" hidden="1" x14ac:dyDescent="0.25">
      <c r="A2184" t="s">
        <v>905</v>
      </c>
      <c r="B2184">
        <v>2004</v>
      </c>
      <c r="C2184">
        <v>1</v>
      </c>
      <c r="D2184" t="s">
        <v>21</v>
      </c>
      <c r="E2184">
        <v>0</v>
      </c>
      <c r="F2184">
        <v>166</v>
      </c>
      <c r="G2184">
        <v>0.216</v>
      </c>
      <c r="H2184">
        <v>226</v>
      </c>
      <c r="I2184">
        <v>42</v>
      </c>
      <c r="J2184">
        <v>23</v>
      </c>
      <c r="K2184">
        <v>8</v>
      </c>
      <c r="L2184">
        <v>6</v>
      </c>
      <c r="M2184">
        <v>1</v>
      </c>
      <c r="N2184">
        <v>2</v>
      </c>
      <c r="O2184">
        <v>1</v>
      </c>
      <c r="P2184" s="1">
        <f>SUM(I2184:O2184)/H2184</f>
        <v>0.36725663716814161</v>
      </c>
      <c r="Q2184" s="2">
        <v>0.35476134693759731</v>
      </c>
      <c r="R2184">
        <f>(Q2184-P2184)/Q2184</f>
        <v>-3.5221678850887402E-2</v>
      </c>
    </row>
    <row r="2185" spans="1:18" hidden="1" x14ac:dyDescent="0.25">
      <c r="A2185" t="s">
        <v>953</v>
      </c>
      <c r="B2185">
        <v>2004</v>
      </c>
      <c r="C2185">
        <v>1</v>
      </c>
      <c r="D2185" t="s">
        <v>21</v>
      </c>
      <c r="E2185">
        <v>0</v>
      </c>
      <c r="F2185">
        <v>58</v>
      </c>
      <c r="G2185">
        <v>0.27500000000000002</v>
      </c>
      <c r="H2185">
        <v>91</v>
      </c>
      <c r="I2185">
        <v>22</v>
      </c>
      <c r="J2185">
        <v>11</v>
      </c>
      <c r="K2185">
        <v>0</v>
      </c>
      <c r="L2185">
        <v>0</v>
      </c>
      <c r="M2185">
        <v>0</v>
      </c>
      <c r="N2185">
        <v>0</v>
      </c>
      <c r="O2185">
        <v>0</v>
      </c>
      <c r="P2185" s="1">
        <f>SUM(I2185:O2185)/H2185</f>
        <v>0.36263736263736263</v>
      </c>
      <c r="Q2185" s="2">
        <v>0.35476134693759731</v>
      </c>
      <c r="R2185">
        <f>(Q2185-P2185)/Q2185</f>
        <v>-2.2200884531963144E-2</v>
      </c>
    </row>
    <row r="2186" spans="1:18" hidden="1" x14ac:dyDescent="0.25">
      <c r="A2186" t="s">
        <v>848</v>
      </c>
      <c r="B2186">
        <v>2004</v>
      </c>
      <c r="C2186">
        <v>1</v>
      </c>
      <c r="D2186" t="s">
        <v>21</v>
      </c>
      <c r="E2186">
        <v>0</v>
      </c>
      <c r="F2186">
        <v>200</v>
      </c>
      <c r="G2186">
        <v>0.26800000000000002</v>
      </c>
      <c r="H2186">
        <v>286</v>
      </c>
      <c r="I2186">
        <v>71</v>
      </c>
      <c r="J2186">
        <v>18</v>
      </c>
      <c r="K2186">
        <v>6</v>
      </c>
      <c r="L2186">
        <v>0</v>
      </c>
      <c r="M2186">
        <v>5</v>
      </c>
      <c r="N2186">
        <v>1</v>
      </c>
      <c r="O2186">
        <v>2</v>
      </c>
      <c r="P2186" s="1">
        <f>SUM(I2186:O2186)/H2186</f>
        <v>0.36013986013986016</v>
      </c>
      <c r="Q2186" s="2">
        <v>0.35476134693759731</v>
      </c>
      <c r="R2186">
        <f>(Q2186-P2186)/Q2186</f>
        <v>-1.5160933536564032E-2</v>
      </c>
    </row>
    <row r="2187" spans="1:18" hidden="1" x14ac:dyDescent="0.25">
      <c r="A2187" t="s">
        <v>161</v>
      </c>
      <c r="B2187">
        <v>2004</v>
      </c>
      <c r="C2187">
        <v>1</v>
      </c>
      <c r="D2187" t="s">
        <v>21</v>
      </c>
      <c r="E2187">
        <v>0</v>
      </c>
      <c r="F2187">
        <v>89</v>
      </c>
      <c r="G2187">
        <v>0.28199999999999997</v>
      </c>
      <c r="H2187">
        <v>129</v>
      </c>
      <c r="I2187">
        <v>33</v>
      </c>
      <c r="J2187">
        <v>10</v>
      </c>
      <c r="K2187">
        <v>0</v>
      </c>
      <c r="L2187">
        <v>2</v>
      </c>
      <c r="M2187">
        <v>0</v>
      </c>
      <c r="N2187">
        <v>0</v>
      </c>
      <c r="O2187">
        <v>0</v>
      </c>
      <c r="P2187" s="1">
        <f>SUM(I2187:O2187)/H2187</f>
        <v>0.34883720930232559</v>
      </c>
      <c r="Q2187" s="2">
        <v>0.35476134693759731</v>
      </c>
      <c r="R2187">
        <f>(Q2187-P2187)/Q2187</f>
        <v>1.6698937712382119E-2</v>
      </c>
    </row>
    <row r="2188" spans="1:18" hidden="1" x14ac:dyDescent="0.25">
      <c r="A2188" t="s">
        <v>999</v>
      </c>
      <c r="B2188">
        <v>2004</v>
      </c>
      <c r="C2188">
        <v>1</v>
      </c>
      <c r="D2188" t="s">
        <v>21</v>
      </c>
      <c r="E2188">
        <v>0</v>
      </c>
      <c r="F2188">
        <v>35</v>
      </c>
      <c r="G2188">
        <v>0.214</v>
      </c>
      <c r="H2188">
        <v>49</v>
      </c>
      <c r="I2188">
        <v>9</v>
      </c>
      <c r="J2188">
        <v>6</v>
      </c>
      <c r="K2188">
        <v>0</v>
      </c>
      <c r="L2188">
        <v>1</v>
      </c>
      <c r="M2188">
        <v>1</v>
      </c>
      <c r="N2188">
        <v>0</v>
      </c>
      <c r="O2188">
        <v>0</v>
      </c>
      <c r="P2188" s="1">
        <f>SUM(I2188:O2188)/H2188</f>
        <v>0.34693877551020408</v>
      </c>
      <c r="Q2188" s="2">
        <v>0.35476134693759731</v>
      </c>
      <c r="R2188">
        <f>(Q2188-P2188)/Q2188</f>
        <v>2.2050236010546061E-2</v>
      </c>
    </row>
    <row r="2189" spans="1:18" hidden="1" x14ac:dyDescent="0.25">
      <c r="A2189" t="s">
        <v>489</v>
      </c>
      <c r="B2189">
        <v>2004</v>
      </c>
      <c r="C2189">
        <v>1</v>
      </c>
      <c r="D2189" t="s">
        <v>21</v>
      </c>
      <c r="E2189">
        <v>0</v>
      </c>
      <c r="F2189">
        <v>9</v>
      </c>
      <c r="G2189">
        <v>0.25</v>
      </c>
      <c r="H2189">
        <v>13</v>
      </c>
      <c r="I2189">
        <v>3</v>
      </c>
      <c r="J2189">
        <v>1</v>
      </c>
      <c r="K2189">
        <v>0</v>
      </c>
      <c r="L2189">
        <v>0</v>
      </c>
      <c r="M2189">
        <v>0</v>
      </c>
      <c r="N2189">
        <v>0</v>
      </c>
      <c r="O2189">
        <v>0</v>
      </c>
      <c r="P2189" s="1">
        <f>SUM(I2189:O2189)/H2189</f>
        <v>0.30769230769230771</v>
      </c>
      <c r="Q2189" s="2">
        <v>0.35476134693759731</v>
      </c>
      <c r="R2189">
        <f>(Q2189-P2189)/Q2189</f>
        <v>0.13267803736681907</v>
      </c>
    </row>
    <row r="2190" spans="1:18" hidden="1" x14ac:dyDescent="0.25">
      <c r="A2190" t="s">
        <v>397</v>
      </c>
      <c r="B2190">
        <v>2004</v>
      </c>
      <c r="C2190">
        <v>1</v>
      </c>
      <c r="D2190" t="s">
        <v>21</v>
      </c>
      <c r="E2190">
        <v>0</v>
      </c>
      <c r="F2190">
        <v>128</v>
      </c>
      <c r="G2190">
        <v>0.22800000000000001</v>
      </c>
      <c r="H2190">
        <v>178</v>
      </c>
      <c r="I2190">
        <v>37</v>
      </c>
      <c r="J2190">
        <v>12</v>
      </c>
      <c r="K2190">
        <v>0</v>
      </c>
      <c r="L2190">
        <v>2</v>
      </c>
      <c r="M2190">
        <v>0</v>
      </c>
      <c r="N2190">
        <v>1</v>
      </c>
      <c r="O2190">
        <v>1</v>
      </c>
      <c r="P2190" s="1">
        <f>SUM(I2190:O2190)/H2190</f>
        <v>0.29775280898876405</v>
      </c>
      <c r="Q2190" s="2">
        <v>0.35476134693759731</v>
      </c>
      <c r="R2190">
        <f>(Q2190-P2190)/Q2190</f>
        <v>0.16069546031704826</v>
      </c>
    </row>
    <row r="2191" spans="1:18" hidden="1" x14ac:dyDescent="0.25">
      <c r="A2191" t="s">
        <v>968</v>
      </c>
      <c r="B2191">
        <v>2004</v>
      </c>
      <c r="C2191">
        <v>1</v>
      </c>
      <c r="D2191" t="s">
        <v>21</v>
      </c>
      <c r="E2191">
        <v>0</v>
      </c>
      <c r="F2191">
        <v>16</v>
      </c>
      <c r="G2191">
        <v>0.16700000000000001</v>
      </c>
      <c r="H2191">
        <v>20</v>
      </c>
      <c r="I2191">
        <v>3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1</v>
      </c>
      <c r="P2191" s="1">
        <f>SUM(I2191:O2191)/H2191</f>
        <v>0.25</v>
      </c>
      <c r="Q2191" s="2">
        <v>0.35476134693759731</v>
      </c>
      <c r="R2191">
        <f>(Q2191-P2191)/Q2191</f>
        <v>0.29530090536054054</v>
      </c>
    </row>
    <row r="2192" spans="1:18" hidden="1" x14ac:dyDescent="0.25">
      <c r="A2192" t="s">
        <v>233</v>
      </c>
      <c r="B2192">
        <v>2004</v>
      </c>
      <c r="C2192">
        <v>1</v>
      </c>
      <c r="D2192" t="s">
        <v>163</v>
      </c>
      <c r="E2192">
        <v>34</v>
      </c>
      <c r="F2192">
        <v>606</v>
      </c>
      <c r="G2192">
        <v>0.29099999999999998</v>
      </c>
      <c r="H2192">
        <v>904</v>
      </c>
      <c r="I2192">
        <v>223</v>
      </c>
      <c r="J2192">
        <v>105</v>
      </c>
      <c r="K2192">
        <v>5</v>
      </c>
      <c r="L2192">
        <v>11</v>
      </c>
      <c r="M2192">
        <v>4</v>
      </c>
      <c r="N2192">
        <v>13</v>
      </c>
      <c r="O2192">
        <v>8</v>
      </c>
      <c r="P2192" s="1">
        <f>SUM(I2192:O2192)/H2192</f>
        <v>0.4081858407079646</v>
      </c>
      <c r="Q2192" s="2">
        <v>0.35476134693759731</v>
      </c>
      <c r="R2192">
        <f>(Q2192-P2192)/Q2192</f>
        <v>-0.15059276956619708</v>
      </c>
    </row>
    <row r="2193" spans="1:18" hidden="1" x14ac:dyDescent="0.25">
      <c r="A2193" t="s">
        <v>652</v>
      </c>
      <c r="B2193">
        <v>2004</v>
      </c>
      <c r="C2193">
        <v>1</v>
      </c>
      <c r="D2193" t="s">
        <v>163</v>
      </c>
      <c r="E2193">
        <v>33</v>
      </c>
      <c r="F2193">
        <v>603</v>
      </c>
      <c r="G2193">
        <v>0.29899999999999999</v>
      </c>
      <c r="H2193">
        <v>925</v>
      </c>
      <c r="I2193">
        <v>241</v>
      </c>
      <c r="J2193">
        <v>101</v>
      </c>
      <c r="K2193">
        <v>14</v>
      </c>
      <c r="L2193">
        <v>7</v>
      </c>
      <c r="M2193">
        <v>6</v>
      </c>
      <c r="N2193">
        <v>9</v>
      </c>
      <c r="O2193">
        <v>3</v>
      </c>
      <c r="P2193" s="1">
        <f>SUM(I2193:O2193)/H2193</f>
        <v>0.4118918918918919</v>
      </c>
      <c r="Q2193" s="2">
        <v>0.35476134693759731</v>
      </c>
      <c r="R2193">
        <f>(Q2193-P2193)/Q2193</f>
        <v>-0.16103937322220135</v>
      </c>
    </row>
    <row r="2194" spans="1:18" hidden="1" x14ac:dyDescent="0.25">
      <c r="A2194" t="s">
        <v>658</v>
      </c>
      <c r="B2194">
        <v>2004</v>
      </c>
      <c r="C2194">
        <v>1</v>
      </c>
      <c r="D2194" t="s">
        <v>163</v>
      </c>
      <c r="E2194">
        <v>27</v>
      </c>
      <c r="F2194">
        <v>487</v>
      </c>
      <c r="G2194">
        <v>0.26500000000000001</v>
      </c>
      <c r="H2194">
        <v>705</v>
      </c>
      <c r="I2194">
        <v>163</v>
      </c>
      <c r="J2194">
        <v>67</v>
      </c>
      <c r="K2194">
        <v>12</v>
      </c>
      <c r="L2194">
        <v>8</v>
      </c>
      <c r="M2194">
        <v>5</v>
      </c>
      <c r="N2194">
        <v>9</v>
      </c>
      <c r="O2194">
        <v>6</v>
      </c>
      <c r="P2194" s="1">
        <f>SUM(I2194:O2194)/H2194</f>
        <v>0.38297872340425532</v>
      </c>
      <c r="Q2194" s="2">
        <v>0.35476134693759731</v>
      </c>
      <c r="R2194">
        <f>(Q2194-P2194)/Q2194</f>
        <v>-7.9539038596618747E-2</v>
      </c>
    </row>
    <row r="2195" spans="1:18" hidden="1" x14ac:dyDescent="0.25">
      <c r="A2195" t="s">
        <v>736</v>
      </c>
      <c r="B2195">
        <v>2004</v>
      </c>
      <c r="C2195">
        <v>1</v>
      </c>
      <c r="D2195" t="s">
        <v>163</v>
      </c>
      <c r="E2195">
        <v>16</v>
      </c>
      <c r="F2195">
        <v>290</v>
      </c>
      <c r="G2195">
        <v>0.29399999999999998</v>
      </c>
      <c r="H2195">
        <v>433</v>
      </c>
      <c r="I2195">
        <v>112</v>
      </c>
      <c r="J2195">
        <v>39</v>
      </c>
      <c r="K2195">
        <v>5</v>
      </c>
      <c r="L2195">
        <v>7</v>
      </c>
      <c r="M2195">
        <v>6</v>
      </c>
      <c r="N2195">
        <v>5</v>
      </c>
      <c r="O2195">
        <v>1</v>
      </c>
      <c r="P2195" s="1">
        <f>SUM(I2195:O2195)/H2195</f>
        <v>0.40415704387990764</v>
      </c>
      <c r="Q2195" s="2">
        <v>0.35476134693759731</v>
      </c>
      <c r="R2195">
        <f>(Q2195-P2195)/Q2195</f>
        <v>-0.13923641165732481</v>
      </c>
    </row>
    <row r="2196" spans="1:18" hidden="1" x14ac:dyDescent="0.25">
      <c r="A2196" t="s">
        <v>315</v>
      </c>
      <c r="B2196">
        <v>2004</v>
      </c>
      <c r="C2196">
        <v>1</v>
      </c>
      <c r="D2196" t="s">
        <v>163</v>
      </c>
      <c r="E2196">
        <v>14</v>
      </c>
      <c r="F2196">
        <v>236</v>
      </c>
      <c r="G2196">
        <v>0.26600000000000001</v>
      </c>
      <c r="H2196">
        <v>361</v>
      </c>
      <c r="I2196">
        <v>82</v>
      </c>
      <c r="J2196">
        <v>45</v>
      </c>
      <c r="K2196">
        <v>3</v>
      </c>
      <c r="L2196">
        <v>6</v>
      </c>
      <c r="M2196">
        <v>3</v>
      </c>
      <c r="N2196">
        <v>1</v>
      </c>
      <c r="O2196">
        <v>1</v>
      </c>
      <c r="P2196" s="1">
        <f>SUM(I2196:O2196)/H2196</f>
        <v>0.39058171745152354</v>
      </c>
      <c r="Q2196" s="2">
        <v>0.35476134693759731</v>
      </c>
      <c r="R2196">
        <f>(Q2196-P2196)/Q2196</f>
        <v>-0.1009703306832552</v>
      </c>
    </row>
    <row r="2197" spans="1:18" hidden="1" x14ac:dyDescent="0.25">
      <c r="A2197" t="s">
        <v>114</v>
      </c>
      <c r="B2197">
        <v>2004</v>
      </c>
      <c r="C2197">
        <v>1</v>
      </c>
      <c r="D2197" t="s">
        <v>163</v>
      </c>
      <c r="E2197">
        <v>12</v>
      </c>
      <c r="F2197">
        <v>333</v>
      </c>
      <c r="G2197">
        <v>0.30599999999999999</v>
      </c>
      <c r="H2197">
        <v>505</v>
      </c>
      <c r="I2197">
        <v>136</v>
      </c>
      <c r="J2197">
        <v>44</v>
      </c>
      <c r="K2197">
        <v>5</v>
      </c>
      <c r="L2197">
        <v>4</v>
      </c>
      <c r="M2197">
        <v>4</v>
      </c>
      <c r="N2197">
        <v>5</v>
      </c>
      <c r="O2197">
        <v>7</v>
      </c>
      <c r="P2197" s="1">
        <f>SUM(I2197:O2197)/H2197</f>
        <v>0.40594059405940597</v>
      </c>
      <c r="Q2197" s="2">
        <v>0.35476134693759731</v>
      </c>
      <c r="R2197">
        <f>(Q2197-P2197)/Q2197</f>
        <v>-0.14426387644427088</v>
      </c>
    </row>
    <row r="2198" spans="1:18" hidden="1" x14ac:dyDescent="0.25">
      <c r="A2198" t="s">
        <v>391</v>
      </c>
      <c r="B2198">
        <v>2004</v>
      </c>
      <c r="C2198">
        <v>1</v>
      </c>
      <c r="D2198" t="s">
        <v>163</v>
      </c>
      <c r="E2198">
        <v>8</v>
      </c>
      <c r="F2198">
        <v>124</v>
      </c>
      <c r="G2198">
        <v>0.32800000000000001</v>
      </c>
      <c r="H2198">
        <v>199</v>
      </c>
      <c r="I2198">
        <v>57</v>
      </c>
      <c r="J2198">
        <v>20</v>
      </c>
      <c r="K2198">
        <v>1</v>
      </c>
      <c r="L2198">
        <v>0</v>
      </c>
      <c r="M2198">
        <v>5</v>
      </c>
      <c r="N2198">
        <v>2</v>
      </c>
      <c r="O2198">
        <v>3</v>
      </c>
      <c r="P2198" s="1">
        <f>SUM(I2198:O2198)/H2198</f>
        <v>0.44221105527638194</v>
      </c>
      <c r="Q2198" s="2">
        <v>0.35476134693759731</v>
      </c>
      <c r="R2198">
        <f>(Q2198-P2198)/Q2198</f>
        <v>-0.24650292117130526</v>
      </c>
    </row>
    <row r="2199" spans="1:18" hidden="1" x14ac:dyDescent="0.25">
      <c r="A2199" t="s">
        <v>989</v>
      </c>
      <c r="B2199">
        <v>2004</v>
      </c>
      <c r="C2199">
        <v>1</v>
      </c>
      <c r="D2199" t="s">
        <v>163</v>
      </c>
      <c r="E2199">
        <v>7</v>
      </c>
      <c r="F2199">
        <v>110</v>
      </c>
      <c r="G2199">
        <v>0.28599999999999998</v>
      </c>
      <c r="H2199">
        <v>164</v>
      </c>
      <c r="I2199">
        <v>42</v>
      </c>
      <c r="J2199">
        <v>13</v>
      </c>
      <c r="K2199">
        <v>1</v>
      </c>
      <c r="L2199">
        <v>1</v>
      </c>
      <c r="M2199">
        <v>2</v>
      </c>
      <c r="N2199">
        <v>2</v>
      </c>
      <c r="O2199">
        <v>1</v>
      </c>
      <c r="P2199" s="1">
        <f>SUM(I2199:O2199)/H2199</f>
        <v>0.37804878048780488</v>
      </c>
      <c r="Q2199" s="2">
        <v>0.35476134693759731</v>
      </c>
      <c r="R2199">
        <f>(Q2199-P2199)/Q2199</f>
        <v>-6.5642533357231386E-2</v>
      </c>
    </row>
    <row r="2200" spans="1:18" hidden="1" x14ac:dyDescent="0.25">
      <c r="A2200" t="s">
        <v>504</v>
      </c>
      <c r="B2200">
        <v>2004</v>
      </c>
      <c r="C2200">
        <v>1</v>
      </c>
      <c r="D2200" t="s">
        <v>163</v>
      </c>
      <c r="E2200">
        <v>6</v>
      </c>
      <c r="F2200">
        <v>78</v>
      </c>
      <c r="G2200">
        <v>0.42699999999999999</v>
      </c>
      <c r="H2200">
        <v>150</v>
      </c>
      <c r="I2200">
        <v>53</v>
      </c>
      <c r="J2200">
        <v>18</v>
      </c>
      <c r="K2200">
        <v>3</v>
      </c>
      <c r="L2200">
        <v>0</v>
      </c>
      <c r="M2200">
        <v>1</v>
      </c>
      <c r="N2200">
        <v>4</v>
      </c>
      <c r="O2200">
        <v>4</v>
      </c>
      <c r="P2200" s="1">
        <f>SUM(I2200:O2200)/H2200</f>
        <v>0.55333333333333334</v>
      </c>
      <c r="Q2200" s="2">
        <v>0.35476134693759731</v>
      </c>
      <c r="R2200">
        <f>(Q2200-P2200)/Q2200</f>
        <v>-0.55973399613533703</v>
      </c>
    </row>
    <row r="2201" spans="1:18" hidden="1" x14ac:dyDescent="0.25">
      <c r="A2201" t="s">
        <v>945</v>
      </c>
      <c r="B2201">
        <v>2004</v>
      </c>
      <c r="C2201">
        <v>1</v>
      </c>
      <c r="D2201" t="s">
        <v>163</v>
      </c>
      <c r="E2201">
        <v>2</v>
      </c>
      <c r="F2201">
        <v>25</v>
      </c>
      <c r="G2201">
        <v>0.38500000000000001</v>
      </c>
      <c r="H2201">
        <v>45</v>
      </c>
      <c r="I2201">
        <v>15</v>
      </c>
      <c r="J2201">
        <v>5</v>
      </c>
      <c r="K2201">
        <v>1</v>
      </c>
      <c r="L2201">
        <v>0</v>
      </c>
      <c r="M2201">
        <v>1</v>
      </c>
      <c r="N2201">
        <v>1</v>
      </c>
      <c r="O2201">
        <v>0</v>
      </c>
      <c r="P2201" s="1">
        <f>SUM(I2201:O2201)/H2201</f>
        <v>0.51111111111111107</v>
      </c>
      <c r="Q2201" s="2">
        <v>0.35476134693759731</v>
      </c>
      <c r="R2201">
        <f>(Q2201-P2201)/Q2201</f>
        <v>-0.44071814904067258</v>
      </c>
    </row>
    <row r="2202" spans="1:18" hidden="1" x14ac:dyDescent="0.25">
      <c r="A2202" t="s">
        <v>522</v>
      </c>
      <c r="B2202">
        <v>2004</v>
      </c>
      <c r="C2202">
        <v>1</v>
      </c>
      <c r="D2202" t="s">
        <v>163</v>
      </c>
      <c r="E2202">
        <v>2</v>
      </c>
      <c r="F2202">
        <v>97</v>
      </c>
      <c r="G2202">
        <v>0.28299999999999997</v>
      </c>
      <c r="H2202">
        <v>147</v>
      </c>
      <c r="I2202">
        <v>36</v>
      </c>
      <c r="J2202">
        <v>17</v>
      </c>
      <c r="K2202">
        <v>2</v>
      </c>
      <c r="L2202">
        <v>0</v>
      </c>
      <c r="M2202">
        <v>0</v>
      </c>
      <c r="N2202">
        <v>0</v>
      </c>
      <c r="O2202">
        <v>3</v>
      </c>
      <c r="P2202" s="1">
        <f>SUM(I2202:O2202)/H2202</f>
        <v>0.39455782312925169</v>
      </c>
      <c r="Q2202" s="2">
        <v>0.35476134693759731</v>
      </c>
      <c r="R2202">
        <f>(Q2202-P2202)/Q2202</f>
        <v>-0.1121781629683986</v>
      </c>
    </row>
    <row r="2203" spans="1:18" hidden="1" x14ac:dyDescent="0.25">
      <c r="A2203" t="s">
        <v>993</v>
      </c>
      <c r="B2203">
        <v>2004</v>
      </c>
      <c r="C2203">
        <v>1</v>
      </c>
      <c r="D2203" t="s">
        <v>163</v>
      </c>
      <c r="E2203">
        <v>1</v>
      </c>
      <c r="F2203">
        <v>26</v>
      </c>
      <c r="G2203">
        <v>0.46500000000000002</v>
      </c>
      <c r="H2203">
        <v>48</v>
      </c>
      <c r="I2203">
        <v>20</v>
      </c>
      <c r="J2203">
        <v>3</v>
      </c>
      <c r="K2203">
        <v>0</v>
      </c>
      <c r="L2203">
        <v>0</v>
      </c>
      <c r="M2203">
        <v>1</v>
      </c>
      <c r="N2203">
        <v>1</v>
      </c>
      <c r="O2203">
        <v>1</v>
      </c>
      <c r="P2203" s="1">
        <f>SUM(I2203:O2203)/H2203</f>
        <v>0.54166666666666663</v>
      </c>
      <c r="Q2203" s="2">
        <v>0.35476134693759731</v>
      </c>
      <c r="R2203">
        <f>(Q2203-P2203)/Q2203</f>
        <v>-0.52684803838549543</v>
      </c>
    </row>
    <row r="2204" spans="1:18" hidden="1" x14ac:dyDescent="0.25">
      <c r="A2204" t="s">
        <v>205</v>
      </c>
      <c r="B2204">
        <v>2004</v>
      </c>
      <c r="C2204">
        <v>2</v>
      </c>
      <c r="D2204" t="s">
        <v>163</v>
      </c>
      <c r="E2204">
        <v>0</v>
      </c>
      <c r="F2204">
        <v>6</v>
      </c>
      <c r="G2204">
        <v>0.6</v>
      </c>
      <c r="H2204">
        <v>15</v>
      </c>
      <c r="I2204">
        <v>6</v>
      </c>
      <c r="J2204">
        <v>4</v>
      </c>
      <c r="K2204">
        <v>2</v>
      </c>
      <c r="L2204">
        <v>0</v>
      </c>
      <c r="M2204">
        <v>0</v>
      </c>
      <c r="N2204">
        <v>1</v>
      </c>
      <c r="O2204">
        <v>0</v>
      </c>
      <c r="P2204" s="1">
        <f>SUM(I2204:O2204)/H2204</f>
        <v>0.8666666666666667</v>
      </c>
      <c r="Q2204" s="2">
        <v>0.35476134693759731</v>
      </c>
      <c r="R2204">
        <f>(Q2204-P2204)/Q2204</f>
        <v>-1.4429568614167929</v>
      </c>
    </row>
    <row r="2205" spans="1:18" hidden="1" x14ac:dyDescent="0.25">
      <c r="A2205" t="s">
        <v>240</v>
      </c>
      <c r="B2205">
        <v>2004</v>
      </c>
      <c r="C2205">
        <v>1</v>
      </c>
      <c r="D2205" t="s">
        <v>163</v>
      </c>
      <c r="E2205">
        <v>0</v>
      </c>
      <c r="F2205">
        <v>18</v>
      </c>
      <c r="G2205">
        <v>0.35</v>
      </c>
      <c r="H2205">
        <v>32</v>
      </c>
      <c r="I2205">
        <v>7</v>
      </c>
      <c r="J2205">
        <v>10</v>
      </c>
      <c r="K2205">
        <v>0</v>
      </c>
      <c r="L2205">
        <v>0</v>
      </c>
      <c r="M2205">
        <v>1</v>
      </c>
      <c r="N2205">
        <v>1</v>
      </c>
      <c r="O2205">
        <v>1</v>
      </c>
      <c r="P2205" s="1">
        <f>SUM(I2205:O2205)/H2205</f>
        <v>0.625</v>
      </c>
      <c r="Q2205" s="2">
        <v>0.35476134693759731</v>
      </c>
      <c r="R2205">
        <f>(Q2205-P2205)/Q2205</f>
        <v>-0.76174773659864869</v>
      </c>
    </row>
    <row r="2206" spans="1:18" hidden="1" x14ac:dyDescent="0.25">
      <c r="A2206" t="s">
        <v>192</v>
      </c>
      <c r="B2206">
        <v>2004</v>
      </c>
      <c r="C2206">
        <v>1</v>
      </c>
      <c r="D2206" t="s">
        <v>163</v>
      </c>
      <c r="E2206">
        <v>0</v>
      </c>
      <c r="F2206">
        <v>50</v>
      </c>
      <c r="G2206">
        <v>0.32800000000000001</v>
      </c>
      <c r="H2206">
        <v>80</v>
      </c>
      <c r="I2206">
        <v>21</v>
      </c>
      <c r="J2206">
        <v>12</v>
      </c>
      <c r="K2206">
        <v>1</v>
      </c>
      <c r="L2206">
        <v>2</v>
      </c>
      <c r="M2206">
        <v>1</v>
      </c>
      <c r="N2206">
        <v>0</v>
      </c>
      <c r="O2206">
        <v>2</v>
      </c>
      <c r="P2206" s="1">
        <f>SUM(I2206:O2206)/H2206</f>
        <v>0.48749999999999999</v>
      </c>
      <c r="Q2206" s="2">
        <v>0.35476134693759731</v>
      </c>
      <c r="R2206">
        <f>(Q2206-P2206)/Q2206</f>
        <v>-0.37416323454694594</v>
      </c>
    </row>
    <row r="2207" spans="1:18" hidden="1" x14ac:dyDescent="0.25">
      <c r="A2207" t="s">
        <v>620</v>
      </c>
      <c r="B2207">
        <v>2004</v>
      </c>
      <c r="C2207">
        <v>1</v>
      </c>
      <c r="D2207" t="s">
        <v>163</v>
      </c>
      <c r="E2207">
        <v>0</v>
      </c>
      <c r="F2207">
        <v>190</v>
      </c>
      <c r="G2207">
        <v>0.28199999999999997</v>
      </c>
      <c r="H2207">
        <v>316</v>
      </c>
      <c r="I2207">
        <v>71</v>
      </c>
      <c r="J2207">
        <v>52</v>
      </c>
      <c r="K2207">
        <v>7</v>
      </c>
      <c r="L2207">
        <v>5</v>
      </c>
      <c r="M2207">
        <v>9</v>
      </c>
      <c r="N2207">
        <v>7</v>
      </c>
      <c r="O2207">
        <v>0</v>
      </c>
      <c r="P2207" s="1">
        <f>SUM(I2207:O2207)/H2207</f>
        <v>0.47784810126582278</v>
      </c>
      <c r="Q2207" s="2">
        <v>0.35476134693759731</v>
      </c>
      <c r="R2207">
        <f>(Q2207-P2207)/Q2207</f>
        <v>-0.34695649734884021</v>
      </c>
    </row>
    <row r="2208" spans="1:18" hidden="1" x14ac:dyDescent="0.25">
      <c r="A2208" t="s">
        <v>406</v>
      </c>
      <c r="B2208">
        <v>2004</v>
      </c>
      <c r="C2208">
        <v>1</v>
      </c>
      <c r="D2208" t="s">
        <v>163</v>
      </c>
      <c r="E2208">
        <v>0</v>
      </c>
      <c r="F2208">
        <v>77</v>
      </c>
      <c r="G2208">
        <v>0.28000000000000003</v>
      </c>
      <c r="H2208">
        <v>114</v>
      </c>
      <c r="I2208">
        <v>26</v>
      </c>
      <c r="J2208">
        <v>14</v>
      </c>
      <c r="K2208">
        <v>0</v>
      </c>
      <c r="L2208">
        <v>1</v>
      </c>
      <c r="M2208">
        <v>4</v>
      </c>
      <c r="N2208">
        <v>1</v>
      </c>
      <c r="O2208">
        <v>5</v>
      </c>
      <c r="P2208" s="1">
        <f>SUM(I2208:O2208)/H2208</f>
        <v>0.44736842105263158</v>
      </c>
      <c r="Q2208" s="2">
        <v>0.35476134693759731</v>
      </c>
      <c r="R2208">
        <f>(Q2208-P2208)/Q2208</f>
        <v>-0.2610404851442959</v>
      </c>
    </row>
    <row r="2209" spans="1:18" hidden="1" x14ac:dyDescent="0.25">
      <c r="A2209" t="s">
        <v>896</v>
      </c>
      <c r="B2209">
        <v>2004</v>
      </c>
      <c r="C2209">
        <v>1</v>
      </c>
      <c r="D2209" t="s">
        <v>163</v>
      </c>
      <c r="E2209">
        <v>0</v>
      </c>
      <c r="F2209">
        <v>122</v>
      </c>
      <c r="G2209">
        <v>0.28699999999999998</v>
      </c>
      <c r="H2209">
        <v>187</v>
      </c>
      <c r="I2209">
        <v>45</v>
      </c>
      <c r="J2209">
        <v>26</v>
      </c>
      <c r="K2209">
        <v>4</v>
      </c>
      <c r="L2209">
        <v>3</v>
      </c>
      <c r="M2209">
        <v>3</v>
      </c>
      <c r="N2209">
        <v>1</v>
      </c>
      <c r="O2209">
        <v>0</v>
      </c>
      <c r="P2209" s="1">
        <f>SUM(I2209:O2209)/H2209</f>
        <v>0.43850267379679142</v>
      </c>
      <c r="Q2209" s="2">
        <v>0.35476134693759731</v>
      </c>
      <c r="R2209">
        <f>(Q2209-P2209)/Q2209</f>
        <v>-0.23604974888632455</v>
      </c>
    </row>
    <row r="2210" spans="1:18" hidden="1" x14ac:dyDescent="0.25">
      <c r="A2210" t="s">
        <v>1046</v>
      </c>
      <c r="B2210">
        <v>2004</v>
      </c>
      <c r="C2210">
        <v>1</v>
      </c>
      <c r="D2210" t="s">
        <v>163</v>
      </c>
      <c r="E2210">
        <v>0</v>
      </c>
      <c r="F2210">
        <v>117</v>
      </c>
      <c r="G2210">
        <v>0.28899999999999998</v>
      </c>
      <c r="H2210">
        <v>183</v>
      </c>
      <c r="I2210">
        <v>44</v>
      </c>
      <c r="J2210">
        <v>20</v>
      </c>
      <c r="K2210">
        <v>0</v>
      </c>
      <c r="L2210">
        <v>4</v>
      </c>
      <c r="M2210">
        <v>3</v>
      </c>
      <c r="N2210">
        <v>3</v>
      </c>
      <c r="O2210">
        <v>4</v>
      </c>
      <c r="P2210" s="1">
        <f>SUM(I2210:O2210)/H2210</f>
        <v>0.42622950819672129</v>
      </c>
      <c r="Q2210" s="2">
        <v>0.35476134693759731</v>
      </c>
      <c r="R2210">
        <f>(Q2210-P2210)/Q2210</f>
        <v>-0.20145419413940621</v>
      </c>
    </row>
    <row r="2211" spans="1:18" hidden="1" x14ac:dyDescent="0.25">
      <c r="A2211" t="s">
        <v>643</v>
      </c>
      <c r="B2211">
        <v>2004</v>
      </c>
      <c r="C2211">
        <v>1</v>
      </c>
      <c r="D2211" t="s">
        <v>163</v>
      </c>
      <c r="E2211">
        <v>0</v>
      </c>
      <c r="F2211">
        <v>134</v>
      </c>
      <c r="G2211">
        <v>0.26900000000000002</v>
      </c>
      <c r="H2211">
        <v>201</v>
      </c>
      <c r="I2211">
        <v>46</v>
      </c>
      <c r="J2211">
        <v>19</v>
      </c>
      <c r="K2211">
        <v>6</v>
      </c>
      <c r="L2211">
        <v>4</v>
      </c>
      <c r="M2211">
        <v>3</v>
      </c>
      <c r="N2211">
        <v>7</v>
      </c>
      <c r="O2211">
        <v>0</v>
      </c>
      <c r="P2211" s="1">
        <f>SUM(I2211:O2211)/H2211</f>
        <v>0.4228855721393035</v>
      </c>
      <c r="Q2211" s="2">
        <v>0.35476134693759731</v>
      </c>
      <c r="R2211">
        <f>(Q2211-P2211)/Q2211</f>
        <v>-0.192028319290628</v>
      </c>
    </row>
    <row r="2212" spans="1:18" hidden="1" x14ac:dyDescent="0.25">
      <c r="A2212" t="s">
        <v>745</v>
      </c>
      <c r="B2212">
        <v>2004</v>
      </c>
      <c r="C2212">
        <v>1</v>
      </c>
      <c r="D2212" t="s">
        <v>163</v>
      </c>
      <c r="E2212">
        <v>0</v>
      </c>
      <c r="F2212">
        <v>25</v>
      </c>
      <c r="G2212">
        <v>0.36099999999999999</v>
      </c>
      <c r="H2212">
        <v>39</v>
      </c>
      <c r="I2212">
        <v>13</v>
      </c>
      <c r="J2212">
        <v>3</v>
      </c>
      <c r="K2212">
        <v>0</v>
      </c>
      <c r="L2212">
        <v>0</v>
      </c>
      <c r="M2212">
        <v>0</v>
      </c>
      <c r="N2212">
        <v>0</v>
      </c>
      <c r="O2212">
        <v>0</v>
      </c>
      <c r="P2212" s="1">
        <f>SUM(I2212:O2212)/H2212</f>
        <v>0.41025641025641024</v>
      </c>
      <c r="Q2212" s="2">
        <v>0.35476134693759731</v>
      </c>
      <c r="R2212">
        <f>(Q2212-P2212)/Q2212</f>
        <v>-0.15642928351090779</v>
      </c>
    </row>
    <row r="2213" spans="1:18" hidden="1" x14ac:dyDescent="0.25">
      <c r="A2213" t="s">
        <v>155</v>
      </c>
      <c r="B2213">
        <v>2004</v>
      </c>
      <c r="C2213">
        <v>1</v>
      </c>
      <c r="D2213" t="s">
        <v>163</v>
      </c>
      <c r="E2213">
        <v>0</v>
      </c>
      <c r="F2213">
        <v>198</v>
      </c>
      <c r="G2213">
        <v>0.28100000000000003</v>
      </c>
      <c r="H2213">
        <v>285</v>
      </c>
      <c r="I2213">
        <v>72</v>
      </c>
      <c r="J2213">
        <v>17</v>
      </c>
      <c r="K2213">
        <v>7</v>
      </c>
      <c r="L2213">
        <v>7</v>
      </c>
      <c r="M2213">
        <v>1</v>
      </c>
      <c r="N2213">
        <v>4</v>
      </c>
      <c r="O2213">
        <v>1</v>
      </c>
      <c r="P2213" s="1">
        <f>SUM(I2213:O2213)/H2213</f>
        <v>0.38245614035087722</v>
      </c>
      <c r="Q2213" s="2">
        <v>0.35476134693759731</v>
      </c>
      <c r="R2213">
        <f>(Q2213-P2213)/Q2213</f>
        <v>-7.8065983378260859E-2</v>
      </c>
    </row>
    <row r="2214" spans="1:18" hidden="1" x14ac:dyDescent="0.25">
      <c r="A2214" t="s">
        <v>982</v>
      </c>
      <c r="B2214">
        <v>2004</v>
      </c>
      <c r="C2214">
        <v>1</v>
      </c>
      <c r="D2214" t="s">
        <v>163</v>
      </c>
      <c r="E2214">
        <v>0</v>
      </c>
      <c r="F2214">
        <v>138</v>
      </c>
      <c r="G2214">
        <v>0.23599999999999999</v>
      </c>
      <c r="H2214">
        <v>198</v>
      </c>
      <c r="I2214">
        <v>41</v>
      </c>
      <c r="J2214">
        <v>19</v>
      </c>
      <c r="K2214">
        <v>0</v>
      </c>
      <c r="L2214">
        <v>0</v>
      </c>
      <c r="M2214">
        <v>3</v>
      </c>
      <c r="N2214">
        <v>2</v>
      </c>
      <c r="O2214">
        <v>3</v>
      </c>
      <c r="P2214" s="1">
        <f>SUM(I2214:O2214)/H2214</f>
        <v>0.34343434343434343</v>
      </c>
      <c r="Q2214" s="2">
        <v>0.35476134693759731</v>
      </c>
      <c r="R2214">
        <f>(Q2214-P2214)/Q2214</f>
        <v>3.1928516454883996E-2</v>
      </c>
    </row>
    <row r="2215" spans="1:18" hidden="1" x14ac:dyDescent="0.25">
      <c r="A2215" t="s">
        <v>234</v>
      </c>
      <c r="B2215">
        <v>2004</v>
      </c>
      <c r="C2215">
        <v>1</v>
      </c>
      <c r="D2215" t="s">
        <v>163</v>
      </c>
      <c r="E2215">
        <v>0</v>
      </c>
      <c r="F2215">
        <v>188</v>
      </c>
      <c r="G2215">
        <v>0.23499999999999999</v>
      </c>
      <c r="H2215">
        <v>262</v>
      </c>
      <c r="I2215">
        <v>55</v>
      </c>
      <c r="J2215">
        <v>23</v>
      </c>
      <c r="K2215">
        <v>5</v>
      </c>
      <c r="L2215">
        <v>1</v>
      </c>
      <c r="M2215">
        <v>0</v>
      </c>
      <c r="N2215">
        <v>2</v>
      </c>
      <c r="O2215">
        <v>2</v>
      </c>
      <c r="P2215" s="1">
        <f>SUM(I2215:O2215)/H2215</f>
        <v>0.33587786259541985</v>
      </c>
      <c r="Q2215" s="2">
        <v>0.35476134693759731</v>
      </c>
      <c r="R2215">
        <f>(Q2215-P2215)/Q2215</f>
        <v>5.3228697278283457E-2</v>
      </c>
    </row>
    <row r="2216" spans="1:18" hidden="1" x14ac:dyDescent="0.25">
      <c r="A2216" t="s">
        <v>931</v>
      </c>
      <c r="B2216">
        <v>2004</v>
      </c>
      <c r="C2216">
        <v>1</v>
      </c>
      <c r="D2216" t="s">
        <v>163</v>
      </c>
      <c r="E2216">
        <v>0</v>
      </c>
      <c r="F2216">
        <v>28</v>
      </c>
      <c r="G2216">
        <v>0.2</v>
      </c>
      <c r="H2216">
        <v>37</v>
      </c>
      <c r="I2216">
        <v>7</v>
      </c>
      <c r="J2216">
        <v>1</v>
      </c>
      <c r="K2216">
        <v>0</v>
      </c>
      <c r="L2216">
        <v>0</v>
      </c>
      <c r="M2216">
        <v>0</v>
      </c>
      <c r="N2216">
        <v>1</v>
      </c>
      <c r="O2216">
        <v>0</v>
      </c>
      <c r="P2216" s="1">
        <f>SUM(I2216:O2216)/H2216</f>
        <v>0.24324324324324326</v>
      </c>
      <c r="Q2216" s="2">
        <v>0.35476134693759731</v>
      </c>
      <c r="R2216">
        <f>(Q2216-P2216)/Q2216</f>
        <v>0.31434682683728266</v>
      </c>
    </row>
    <row r="2217" spans="1:18" hidden="1" x14ac:dyDescent="0.25">
      <c r="A2217" t="s">
        <v>792</v>
      </c>
      <c r="B2217">
        <v>2004</v>
      </c>
      <c r="C2217">
        <v>1</v>
      </c>
      <c r="D2217" t="s">
        <v>24</v>
      </c>
      <c r="E2217">
        <v>33</v>
      </c>
      <c r="F2217">
        <v>651</v>
      </c>
      <c r="G2217">
        <v>0.28799999999999998</v>
      </c>
      <c r="H2217">
        <v>928</v>
      </c>
      <c r="I2217">
        <v>244</v>
      </c>
      <c r="J2217">
        <v>59</v>
      </c>
      <c r="K2217">
        <v>1</v>
      </c>
      <c r="L2217">
        <v>7</v>
      </c>
      <c r="M2217">
        <v>10</v>
      </c>
      <c r="N2217">
        <v>11</v>
      </c>
      <c r="O2217">
        <v>4</v>
      </c>
      <c r="P2217" s="1">
        <f>SUM(I2217:O2217)/H2217</f>
        <v>0.36206896551724138</v>
      </c>
      <c r="Q2217" s="2">
        <v>0.35476134693759731</v>
      </c>
      <c r="R2217">
        <f>(Q2217-P2217)/Q2217</f>
        <v>-2.0598688788182676E-2</v>
      </c>
    </row>
    <row r="2218" spans="1:18" hidden="1" x14ac:dyDescent="0.25">
      <c r="A2218" t="s">
        <v>342</v>
      </c>
      <c r="B2218">
        <v>2004</v>
      </c>
      <c r="C2218">
        <v>1</v>
      </c>
      <c r="D2218" t="s">
        <v>24</v>
      </c>
      <c r="E2218">
        <v>33</v>
      </c>
      <c r="F2218">
        <v>590</v>
      </c>
      <c r="G2218">
        <v>0.28399999999999997</v>
      </c>
      <c r="H2218">
        <v>859</v>
      </c>
      <c r="I2218">
        <v>222</v>
      </c>
      <c r="J2218">
        <v>60</v>
      </c>
      <c r="K2218">
        <v>3</v>
      </c>
      <c r="L2218">
        <v>5</v>
      </c>
      <c r="M2218">
        <v>7</v>
      </c>
      <c r="N2218">
        <v>1</v>
      </c>
      <c r="O2218">
        <v>10</v>
      </c>
      <c r="P2218" s="1">
        <f>SUM(I2218:O2218)/H2218</f>
        <v>0.35855646100116412</v>
      </c>
      <c r="Q2218" s="2">
        <v>0.35476134693759731</v>
      </c>
      <c r="R2218">
        <f>(Q2218-P2218)/Q2218</f>
        <v>-1.0697653778596035E-2</v>
      </c>
    </row>
    <row r="2219" spans="1:18" hidden="1" x14ac:dyDescent="0.25">
      <c r="A2219" t="s">
        <v>813</v>
      </c>
      <c r="B2219">
        <v>2004</v>
      </c>
      <c r="C2219">
        <v>1</v>
      </c>
      <c r="D2219" t="s">
        <v>24</v>
      </c>
      <c r="E2219">
        <v>32</v>
      </c>
      <c r="F2219">
        <v>590</v>
      </c>
      <c r="G2219">
        <v>0.27400000000000002</v>
      </c>
      <c r="H2219">
        <v>852</v>
      </c>
      <c r="I2219">
        <v>210</v>
      </c>
      <c r="J2219">
        <v>66</v>
      </c>
      <c r="K2219">
        <v>1</v>
      </c>
      <c r="L2219">
        <v>4</v>
      </c>
      <c r="M2219">
        <v>5</v>
      </c>
      <c r="N2219">
        <v>12</v>
      </c>
      <c r="O2219">
        <v>4</v>
      </c>
      <c r="P2219" s="1">
        <f>SUM(I2219:O2219)/H2219</f>
        <v>0.35446009389671362</v>
      </c>
      <c r="Q2219" s="2">
        <v>0.35476134693759731</v>
      </c>
      <c r="R2219">
        <f>(Q2219-P2219)/Q2219</f>
        <v>8.4917098067247216E-4</v>
      </c>
    </row>
    <row r="2220" spans="1:18" hidden="1" x14ac:dyDescent="0.25">
      <c r="A2220" t="s">
        <v>850</v>
      </c>
      <c r="B2220">
        <v>2004</v>
      </c>
      <c r="C2220">
        <v>1</v>
      </c>
      <c r="D2220" t="s">
        <v>24</v>
      </c>
      <c r="E2220">
        <v>32</v>
      </c>
      <c r="F2220">
        <v>552</v>
      </c>
      <c r="G2220">
        <v>0.24199999999999999</v>
      </c>
      <c r="H2220">
        <v>793</v>
      </c>
      <c r="I2220">
        <v>168</v>
      </c>
      <c r="J2220">
        <v>73</v>
      </c>
      <c r="K2220">
        <v>5</v>
      </c>
      <c r="L2220">
        <v>10</v>
      </c>
      <c r="M2220">
        <v>7</v>
      </c>
      <c r="N2220">
        <v>10</v>
      </c>
      <c r="O2220">
        <v>5</v>
      </c>
      <c r="P2220" s="1">
        <f>SUM(I2220:O2220)/H2220</f>
        <v>0.35056746532156369</v>
      </c>
      <c r="Q2220" s="2">
        <v>0.35476134693759731</v>
      </c>
      <c r="R2220">
        <f>(Q2220-P2220)/Q2220</f>
        <v>1.182169831137587E-2</v>
      </c>
    </row>
    <row r="2221" spans="1:18" hidden="1" x14ac:dyDescent="0.25">
      <c r="A2221" t="s">
        <v>662</v>
      </c>
      <c r="B2221">
        <v>2004</v>
      </c>
      <c r="C2221">
        <v>1</v>
      </c>
      <c r="D2221" t="s">
        <v>24</v>
      </c>
      <c r="E2221">
        <v>19</v>
      </c>
      <c r="F2221">
        <v>406</v>
      </c>
      <c r="G2221">
        <v>0.26700000000000002</v>
      </c>
      <c r="H2221">
        <v>599</v>
      </c>
      <c r="I2221">
        <v>142</v>
      </c>
      <c r="J2221">
        <v>58</v>
      </c>
      <c r="K2221">
        <v>3</v>
      </c>
      <c r="L2221">
        <v>4</v>
      </c>
      <c r="M2221">
        <v>11</v>
      </c>
      <c r="N2221">
        <v>4</v>
      </c>
      <c r="O2221">
        <v>2</v>
      </c>
      <c r="P2221" s="1">
        <f>SUM(I2221:O2221)/H2221</f>
        <v>0.37395659432387313</v>
      </c>
      <c r="Q2221" s="2">
        <v>0.35476134693759731</v>
      </c>
      <c r="R2221">
        <f>(Q2221-P2221)/Q2221</f>
        <v>-5.410749381795607E-2</v>
      </c>
    </row>
    <row r="2222" spans="1:18" hidden="1" x14ac:dyDescent="0.25">
      <c r="A2222" t="s">
        <v>893</v>
      </c>
      <c r="B2222">
        <v>2004</v>
      </c>
      <c r="C2222">
        <v>1</v>
      </c>
      <c r="D2222" t="s">
        <v>24</v>
      </c>
      <c r="E2222">
        <v>8</v>
      </c>
      <c r="F2222">
        <v>160</v>
      </c>
      <c r="G2222">
        <v>0.27200000000000002</v>
      </c>
      <c r="H2222">
        <v>225</v>
      </c>
      <c r="I2222">
        <v>55</v>
      </c>
      <c r="J2222">
        <v>18</v>
      </c>
      <c r="K2222">
        <v>0</v>
      </c>
      <c r="L2222">
        <v>2</v>
      </c>
      <c r="M2222">
        <v>3</v>
      </c>
      <c r="N2222">
        <v>0</v>
      </c>
      <c r="O2222">
        <v>3</v>
      </c>
      <c r="P2222" s="1">
        <f>SUM(I2222:O2222)/H2222</f>
        <v>0.36</v>
      </c>
      <c r="Q2222" s="2">
        <v>0.35476134693759731</v>
      </c>
      <c r="R2222">
        <f>(Q2222-P2222)/Q2222</f>
        <v>-1.4766696280821591E-2</v>
      </c>
    </row>
    <row r="2223" spans="1:18" hidden="1" x14ac:dyDescent="0.25">
      <c r="A2223" t="s">
        <v>626</v>
      </c>
      <c r="B2223">
        <v>2004</v>
      </c>
      <c r="C2223">
        <v>1</v>
      </c>
      <c r="D2223" t="s">
        <v>24</v>
      </c>
      <c r="E2223">
        <v>5</v>
      </c>
      <c r="F2223">
        <v>77</v>
      </c>
      <c r="G2223">
        <v>0.375</v>
      </c>
      <c r="H2223">
        <v>125</v>
      </c>
      <c r="I2223">
        <v>42</v>
      </c>
      <c r="J2223">
        <v>11</v>
      </c>
      <c r="K2223">
        <v>1</v>
      </c>
      <c r="L2223">
        <v>1</v>
      </c>
      <c r="M2223">
        <v>1</v>
      </c>
      <c r="N2223">
        <v>1</v>
      </c>
      <c r="O2223">
        <v>0</v>
      </c>
      <c r="P2223" s="1">
        <f>SUM(I2223:O2223)/H2223</f>
        <v>0.45600000000000002</v>
      </c>
      <c r="Q2223" s="2">
        <v>0.35476134693759731</v>
      </c>
      <c r="R2223">
        <f>(Q2223-P2223)/Q2223</f>
        <v>-0.28537114862237412</v>
      </c>
    </row>
    <row r="2224" spans="1:18" hidden="1" x14ac:dyDescent="0.25">
      <c r="A2224" t="s">
        <v>1053</v>
      </c>
      <c r="B2224">
        <v>2004</v>
      </c>
      <c r="C2224">
        <v>1</v>
      </c>
      <c r="D2224" t="s">
        <v>24</v>
      </c>
      <c r="E2224">
        <v>0</v>
      </c>
      <c r="F2224">
        <v>0</v>
      </c>
      <c r="G2224">
        <v>1</v>
      </c>
      <c r="H2224">
        <v>6</v>
      </c>
      <c r="I2224">
        <v>5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0</v>
      </c>
      <c r="P2224" s="1">
        <f>SUM(I2224:O2224)/H2224</f>
        <v>1</v>
      </c>
      <c r="Q2224" s="2">
        <v>0.35476134693759731</v>
      </c>
      <c r="R2224">
        <f>(Q2224-P2224)/Q2224</f>
        <v>-1.8187963785578378</v>
      </c>
    </row>
    <row r="2225" spans="1:18" hidden="1" x14ac:dyDescent="0.25">
      <c r="A2225" t="s">
        <v>535</v>
      </c>
      <c r="B2225">
        <v>2004</v>
      </c>
      <c r="C2225">
        <v>1</v>
      </c>
      <c r="D2225" t="s">
        <v>24</v>
      </c>
      <c r="E2225">
        <v>0</v>
      </c>
      <c r="F2225">
        <v>88</v>
      </c>
      <c r="G2225">
        <v>0.29499999999999998</v>
      </c>
      <c r="H2225">
        <v>141</v>
      </c>
      <c r="I2225">
        <v>33</v>
      </c>
      <c r="J2225">
        <v>22</v>
      </c>
      <c r="K2225">
        <v>3</v>
      </c>
      <c r="L2225">
        <v>4</v>
      </c>
      <c r="M2225">
        <v>1</v>
      </c>
      <c r="N2225">
        <v>1</v>
      </c>
      <c r="O2225">
        <v>2</v>
      </c>
      <c r="P2225" s="1">
        <f>SUM(I2225:O2225)/H2225</f>
        <v>0.46808510638297873</v>
      </c>
      <c r="Q2225" s="2">
        <v>0.35476134693759731</v>
      </c>
      <c r="R2225">
        <f>(Q2225-P2225)/Q2225</f>
        <v>-0.31943660272920071</v>
      </c>
    </row>
    <row r="2226" spans="1:18" hidden="1" x14ac:dyDescent="0.25">
      <c r="A2226" t="s">
        <v>761</v>
      </c>
      <c r="B2226">
        <v>2004</v>
      </c>
      <c r="C2226">
        <v>1</v>
      </c>
      <c r="D2226" t="s">
        <v>24</v>
      </c>
      <c r="E2226">
        <v>0</v>
      </c>
      <c r="F2226">
        <v>44</v>
      </c>
      <c r="G2226">
        <v>0.27900000000000003</v>
      </c>
      <c r="H2226">
        <v>73</v>
      </c>
      <c r="I2226">
        <v>17</v>
      </c>
      <c r="J2226">
        <v>11</v>
      </c>
      <c r="K2226">
        <v>1</v>
      </c>
      <c r="L2226">
        <v>0</v>
      </c>
      <c r="M2226">
        <v>2</v>
      </c>
      <c r="N2226">
        <v>1</v>
      </c>
      <c r="O2226">
        <v>0</v>
      </c>
      <c r="P2226" s="1">
        <f>SUM(I2226:O2226)/H2226</f>
        <v>0.43835616438356162</v>
      </c>
      <c r="Q2226" s="2">
        <v>0.35476134693759731</v>
      </c>
      <c r="R2226">
        <f>(Q2226-P2226)/Q2226</f>
        <v>-0.23563676868288777</v>
      </c>
    </row>
    <row r="2227" spans="1:18" hidden="1" x14ac:dyDescent="0.25">
      <c r="A2227" t="s">
        <v>859</v>
      </c>
      <c r="B2227">
        <v>2004</v>
      </c>
      <c r="C2227">
        <v>1</v>
      </c>
      <c r="D2227" t="s">
        <v>24</v>
      </c>
      <c r="E2227">
        <v>0</v>
      </c>
      <c r="F2227">
        <v>96</v>
      </c>
      <c r="G2227">
        <v>0.27</v>
      </c>
      <c r="H2227">
        <v>147</v>
      </c>
      <c r="I2227">
        <v>33</v>
      </c>
      <c r="J2227">
        <v>24</v>
      </c>
      <c r="K2227">
        <v>1</v>
      </c>
      <c r="L2227">
        <v>1</v>
      </c>
      <c r="M2227">
        <v>3</v>
      </c>
      <c r="N2227">
        <v>0</v>
      </c>
      <c r="O2227">
        <v>0</v>
      </c>
      <c r="P2227" s="1">
        <f>SUM(I2227:O2227)/H2227</f>
        <v>0.42176870748299322</v>
      </c>
      <c r="Q2227" s="2">
        <v>0.35476134693759731</v>
      </c>
      <c r="R2227">
        <f>(Q2227-P2227)/Q2227</f>
        <v>-0.18888010524208135</v>
      </c>
    </row>
    <row r="2228" spans="1:18" hidden="1" x14ac:dyDescent="0.25">
      <c r="A2228" t="s">
        <v>1029</v>
      </c>
      <c r="B2228">
        <v>2004</v>
      </c>
      <c r="C2228">
        <v>1</v>
      </c>
      <c r="D2228" t="s">
        <v>24</v>
      </c>
      <c r="E2228">
        <v>0</v>
      </c>
      <c r="F2228">
        <v>63</v>
      </c>
      <c r="G2228">
        <v>0.309</v>
      </c>
      <c r="H2228">
        <v>94</v>
      </c>
      <c r="I2228">
        <v>25</v>
      </c>
      <c r="J2228">
        <v>6</v>
      </c>
      <c r="K2228">
        <v>0</v>
      </c>
      <c r="L2228">
        <v>2</v>
      </c>
      <c r="M2228">
        <v>1</v>
      </c>
      <c r="N2228">
        <v>1</v>
      </c>
      <c r="O2228">
        <v>4</v>
      </c>
      <c r="P2228" s="1">
        <f>SUM(I2228:O2228)/H2228</f>
        <v>0.41489361702127658</v>
      </c>
      <c r="Q2228" s="2">
        <v>0.35476134693759731</v>
      </c>
      <c r="R2228">
        <f>(Q2228-P2228)/Q2228</f>
        <v>-0.16950062514633696</v>
      </c>
    </row>
    <row r="2229" spans="1:18" hidden="1" x14ac:dyDescent="0.25">
      <c r="A2229" t="s">
        <v>303</v>
      </c>
      <c r="B2229">
        <v>2004</v>
      </c>
      <c r="C2229">
        <v>1</v>
      </c>
      <c r="D2229" t="s">
        <v>24</v>
      </c>
      <c r="E2229">
        <v>0</v>
      </c>
      <c r="F2229">
        <v>125</v>
      </c>
      <c r="G2229">
        <v>0.28199999999999997</v>
      </c>
      <c r="H2229">
        <v>179</v>
      </c>
      <c r="I2229">
        <v>44</v>
      </c>
      <c r="J2229">
        <v>16</v>
      </c>
      <c r="K2229">
        <v>2</v>
      </c>
      <c r="L2229">
        <v>5</v>
      </c>
      <c r="M2229">
        <v>3</v>
      </c>
      <c r="N2229">
        <v>2</v>
      </c>
      <c r="O2229">
        <v>0</v>
      </c>
      <c r="P2229" s="1">
        <f>SUM(I2229:O2229)/H2229</f>
        <v>0.4022346368715084</v>
      </c>
      <c r="Q2229" s="2">
        <v>0.35476134693759731</v>
      </c>
      <c r="R2229">
        <f>(Q2229-P2229)/Q2229</f>
        <v>-0.13381753774393484</v>
      </c>
    </row>
    <row r="2230" spans="1:18" hidden="1" x14ac:dyDescent="0.25">
      <c r="A2230" t="s">
        <v>316</v>
      </c>
      <c r="B2230">
        <v>2004</v>
      </c>
      <c r="C2230">
        <v>1</v>
      </c>
      <c r="D2230" t="s">
        <v>24</v>
      </c>
      <c r="E2230">
        <v>0</v>
      </c>
      <c r="F2230">
        <v>261</v>
      </c>
      <c r="G2230">
        <v>0.27400000000000002</v>
      </c>
      <c r="H2230">
        <v>379</v>
      </c>
      <c r="I2230">
        <v>92</v>
      </c>
      <c r="J2230">
        <v>32</v>
      </c>
      <c r="K2230">
        <v>5</v>
      </c>
      <c r="L2230">
        <v>4</v>
      </c>
      <c r="M2230">
        <v>7</v>
      </c>
      <c r="N2230">
        <v>4</v>
      </c>
      <c r="O2230">
        <v>3</v>
      </c>
      <c r="P2230" s="1">
        <f>SUM(I2230:O2230)/H2230</f>
        <v>0.38786279683377306</v>
      </c>
      <c r="Q2230" s="2">
        <v>0.35476134693759731</v>
      </c>
      <c r="R2230">
        <f>(Q2230-P2230)/Q2230</f>
        <v>-9.3306247092353925E-2</v>
      </c>
    </row>
    <row r="2231" spans="1:18" hidden="1" x14ac:dyDescent="0.25">
      <c r="A2231" t="s">
        <v>294</v>
      </c>
      <c r="B2231">
        <v>2004</v>
      </c>
      <c r="C2231">
        <v>1</v>
      </c>
      <c r="D2231" t="s">
        <v>24</v>
      </c>
      <c r="E2231">
        <v>0</v>
      </c>
      <c r="F2231">
        <v>212</v>
      </c>
      <c r="G2231">
        <v>0.29499999999999998</v>
      </c>
      <c r="H2231">
        <v>310</v>
      </c>
      <c r="I2231">
        <v>83</v>
      </c>
      <c r="J2231">
        <v>24</v>
      </c>
      <c r="K2231">
        <v>1</v>
      </c>
      <c r="L2231">
        <v>1</v>
      </c>
      <c r="M2231">
        <v>3</v>
      </c>
      <c r="N2231">
        <v>2</v>
      </c>
      <c r="O2231">
        <v>2</v>
      </c>
      <c r="P2231" s="1">
        <f>SUM(I2231:O2231)/H2231</f>
        <v>0.37419354838709679</v>
      </c>
      <c r="Q2231" s="2">
        <v>0.35476134693759731</v>
      </c>
      <c r="R2231">
        <f>(Q2231-P2231)/Q2231</f>
        <v>-5.4775419073255491E-2</v>
      </c>
    </row>
    <row r="2232" spans="1:18" hidden="1" x14ac:dyDescent="0.25">
      <c r="A2232" t="s">
        <v>751</v>
      </c>
      <c r="B2232">
        <v>2004</v>
      </c>
      <c r="C2232">
        <v>1</v>
      </c>
      <c r="D2232" t="s">
        <v>24</v>
      </c>
      <c r="E2232">
        <v>0</v>
      </c>
      <c r="F2232">
        <v>48</v>
      </c>
      <c r="G2232">
        <v>0.28999999999999998</v>
      </c>
      <c r="H2232">
        <v>75</v>
      </c>
      <c r="I2232">
        <v>20</v>
      </c>
      <c r="J2232">
        <v>5</v>
      </c>
      <c r="K2232">
        <v>0</v>
      </c>
      <c r="L2232">
        <v>0</v>
      </c>
      <c r="M2232">
        <v>1</v>
      </c>
      <c r="N2232">
        <v>0</v>
      </c>
      <c r="O2232">
        <v>1</v>
      </c>
      <c r="P2232" s="1">
        <f>SUM(I2232:O2232)/H2232</f>
        <v>0.36</v>
      </c>
      <c r="Q2232" s="2">
        <v>0.35476134693759731</v>
      </c>
      <c r="R2232">
        <f>(Q2232-P2232)/Q2232</f>
        <v>-1.4766696280821591E-2</v>
      </c>
    </row>
    <row r="2233" spans="1:18" hidden="1" x14ac:dyDescent="0.25">
      <c r="A2233" t="s">
        <v>273</v>
      </c>
      <c r="B2233">
        <v>2004</v>
      </c>
      <c r="C2233">
        <v>1</v>
      </c>
      <c r="D2233" t="s">
        <v>24</v>
      </c>
      <c r="E2233">
        <v>0</v>
      </c>
      <c r="F2233">
        <v>162</v>
      </c>
      <c r="G2233">
        <v>0.19400000000000001</v>
      </c>
      <c r="H2233">
        <v>234</v>
      </c>
      <c r="I2233">
        <v>38</v>
      </c>
      <c r="J2233">
        <v>32</v>
      </c>
      <c r="K2233">
        <v>3</v>
      </c>
      <c r="L2233">
        <v>3</v>
      </c>
      <c r="M2233">
        <v>2</v>
      </c>
      <c r="N2233">
        <v>1</v>
      </c>
      <c r="O2233">
        <v>2</v>
      </c>
      <c r="P2233" s="1">
        <f>SUM(I2233:O2233)/H2233</f>
        <v>0.34615384615384615</v>
      </c>
      <c r="Q2233" s="2">
        <v>0.35476134693759731</v>
      </c>
      <c r="R2233">
        <f>(Q2233-P2233)/Q2233</f>
        <v>2.4262792037671534E-2</v>
      </c>
    </row>
    <row r="2234" spans="1:18" hidden="1" x14ac:dyDescent="0.25">
      <c r="A2234" t="s">
        <v>370</v>
      </c>
      <c r="B2234">
        <v>2004</v>
      </c>
      <c r="C2234">
        <v>1</v>
      </c>
      <c r="D2234" t="s">
        <v>24</v>
      </c>
      <c r="E2234">
        <v>0</v>
      </c>
      <c r="F2234">
        <v>194</v>
      </c>
      <c r="G2234">
        <v>0.26300000000000001</v>
      </c>
      <c r="H2234">
        <v>277</v>
      </c>
      <c r="I2234">
        <v>69</v>
      </c>
      <c r="J2234">
        <v>12</v>
      </c>
      <c r="K2234">
        <v>3</v>
      </c>
      <c r="L2234">
        <v>1</v>
      </c>
      <c r="M2234">
        <v>4</v>
      </c>
      <c r="N2234">
        <v>1</v>
      </c>
      <c r="O2234">
        <v>1</v>
      </c>
      <c r="P2234" s="1">
        <f>SUM(I2234:O2234)/H2234</f>
        <v>0.32851985559566788</v>
      </c>
      <c r="Q2234" s="2">
        <v>0.35476134693759731</v>
      </c>
      <c r="R2234">
        <f>(Q2234-P2234)/Q2234</f>
        <v>7.3969420762587543E-2</v>
      </c>
    </row>
    <row r="2235" spans="1:18" hidden="1" x14ac:dyDescent="0.25">
      <c r="A2235" t="s">
        <v>942</v>
      </c>
      <c r="B2235">
        <v>2004</v>
      </c>
      <c r="C2235">
        <v>1</v>
      </c>
      <c r="D2235" t="s">
        <v>165</v>
      </c>
      <c r="E2235">
        <v>32</v>
      </c>
      <c r="F2235">
        <v>591</v>
      </c>
      <c r="G2235">
        <v>0.27300000000000002</v>
      </c>
      <c r="H2235">
        <v>848</v>
      </c>
      <c r="I2235">
        <v>210</v>
      </c>
      <c r="J2235">
        <v>61</v>
      </c>
      <c r="K2235">
        <v>8</v>
      </c>
      <c r="L2235">
        <v>8</v>
      </c>
      <c r="M2235">
        <v>2</v>
      </c>
      <c r="N2235">
        <v>8</v>
      </c>
      <c r="O2235">
        <v>2</v>
      </c>
      <c r="P2235" s="1">
        <f>SUM(I2235:O2235)/H2235</f>
        <v>0.35259433962264153</v>
      </c>
      <c r="Q2235" s="2">
        <v>0.35476134693759731</v>
      </c>
      <c r="R2235">
        <f>(Q2235-P2235)/Q2235</f>
        <v>6.1083523717057027E-3</v>
      </c>
    </row>
    <row r="2236" spans="1:18" hidden="1" x14ac:dyDescent="0.25">
      <c r="A2236" t="s">
        <v>409</v>
      </c>
      <c r="B2236">
        <v>2004</v>
      </c>
      <c r="C2236">
        <v>1</v>
      </c>
      <c r="D2236" t="s">
        <v>165</v>
      </c>
      <c r="E2236">
        <v>31</v>
      </c>
      <c r="F2236">
        <v>667</v>
      </c>
      <c r="G2236">
        <v>0.253</v>
      </c>
      <c r="H2236">
        <v>909</v>
      </c>
      <c r="I2236">
        <v>212</v>
      </c>
      <c r="J2236">
        <v>49</v>
      </c>
      <c r="K2236">
        <v>13</v>
      </c>
      <c r="L2236">
        <v>11</v>
      </c>
      <c r="M2236">
        <v>2</v>
      </c>
      <c r="N2236">
        <v>7</v>
      </c>
      <c r="O2236">
        <v>4</v>
      </c>
      <c r="P2236" s="1">
        <f>SUM(I2236:O2236)/H2236</f>
        <v>0.32783278327832782</v>
      </c>
      <c r="Q2236" s="2">
        <v>0.35476134693759731</v>
      </c>
      <c r="R2236">
        <f>(Q2236-P2236)/Q2236</f>
        <v>7.5906137722513034E-2</v>
      </c>
    </row>
    <row r="2237" spans="1:18" hidden="1" x14ac:dyDescent="0.25">
      <c r="A2237" t="s">
        <v>613</v>
      </c>
      <c r="B2237">
        <v>2004</v>
      </c>
      <c r="C2237">
        <v>1</v>
      </c>
      <c r="D2237" t="s">
        <v>165</v>
      </c>
      <c r="E2237">
        <v>26</v>
      </c>
      <c r="F2237">
        <v>470</v>
      </c>
      <c r="G2237">
        <v>0.23499999999999999</v>
      </c>
      <c r="H2237">
        <v>654</v>
      </c>
      <c r="I2237">
        <v>137</v>
      </c>
      <c r="J2237">
        <v>54</v>
      </c>
      <c r="K2237">
        <v>3</v>
      </c>
      <c r="L2237">
        <v>6</v>
      </c>
      <c r="M2237">
        <v>5</v>
      </c>
      <c r="N2237">
        <v>9</v>
      </c>
      <c r="O2237">
        <v>3</v>
      </c>
      <c r="P2237" s="1">
        <f>SUM(I2237:O2237)/H2237</f>
        <v>0.33180428134556578</v>
      </c>
      <c r="Q2237" s="2">
        <v>0.35476134693759731</v>
      </c>
      <c r="R2237">
        <f>(Q2237-P2237)/Q2237</f>
        <v>6.4711293353133234E-2</v>
      </c>
    </row>
    <row r="2238" spans="1:18" hidden="1" x14ac:dyDescent="0.25">
      <c r="A2238" t="s">
        <v>572</v>
      </c>
      <c r="B2238">
        <v>2004</v>
      </c>
      <c r="C2238">
        <v>1</v>
      </c>
      <c r="D2238" t="s">
        <v>165</v>
      </c>
      <c r="E2238">
        <v>21</v>
      </c>
      <c r="F2238">
        <v>394</v>
      </c>
      <c r="G2238">
        <v>0.249</v>
      </c>
      <c r="H2238">
        <v>545</v>
      </c>
      <c r="I2238">
        <v>124</v>
      </c>
      <c r="J2238">
        <v>39</v>
      </c>
      <c r="K2238">
        <v>6</v>
      </c>
      <c r="L2238">
        <v>3</v>
      </c>
      <c r="M2238">
        <v>5</v>
      </c>
      <c r="N2238">
        <v>3</v>
      </c>
      <c r="O2238">
        <v>3</v>
      </c>
      <c r="P2238" s="1">
        <f>SUM(I2238:O2238)/H2238</f>
        <v>0.33577981651376149</v>
      </c>
      <c r="Q2238" s="2">
        <v>0.35476134693759731</v>
      </c>
      <c r="R2238">
        <f>(Q2238-P2238)/Q2238</f>
        <v>5.350506921819384E-2</v>
      </c>
    </row>
    <row r="2239" spans="1:18" hidden="1" x14ac:dyDescent="0.25">
      <c r="A2239" t="s">
        <v>437</v>
      </c>
      <c r="B2239">
        <v>2004</v>
      </c>
      <c r="C2239">
        <v>1</v>
      </c>
      <c r="D2239" t="s">
        <v>165</v>
      </c>
      <c r="E2239">
        <v>19</v>
      </c>
      <c r="F2239">
        <v>360</v>
      </c>
      <c r="G2239">
        <v>0.23100000000000001</v>
      </c>
      <c r="H2239">
        <v>490</v>
      </c>
      <c r="I2239">
        <v>102</v>
      </c>
      <c r="J2239">
        <v>38</v>
      </c>
      <c r="K2239">
        <v>0</v>
      </c>
      <c r="L2239">
        <v>4</v>
      </c>
      <c r="M2239">
        <v>7</v>
      </c>
      <c r="N2239">
        <v>3</v>
      </c>
      <c r="O2239">
        <v>3</v>
      </c>
      <c r="P2239" s="1">
        <f>SUM(I2239:O2239)/H2239</f>
        <v>0.32040816326530613</v>
      </c>
      <c r="Q2239" s="2">
        <v>0.35476134693759731</v>
      </c>
      <c r="R2239">
        <f>(Q2239-P2239)/Q2239</f>
        <v>9.6834629727386615E-2</v>
      </c>
    </row>
    <row r="2240" spans="1:18" hidden="1" x14ac:dyDescent="0.25">
      <c r="A2240" t="s">
        <v>217</v>
      </c>
      <c r="B2240">
        <v>2004</v>
      </c>
      <c r="C2240">
        <v>2</v>
      </c>
      <c r="D2240" t="s">
        <v>165</v>
      </c>
      <c r="E2240">
        <v>11</v>
      </c>
      <c r="F2240">
        <v>168</v>
      </c>
      <c r="G2240">
        <v>0.27700000000000002</v>
      </c>
      <c r="H2240">
        <v>242</v>
      </c>
      <c r="I2240">
        <v>61</v>
      </c>
      <c r="J2240">
        <v>18</v>
      </c>
      <c r="K2240">
        <v>2</v>
      </c>
      <c r="L2240">
        <v>0</v>
      </c>
      <c r="M2240">
        <v>0</v>
      </c>
      <c r="N2240">
        <v>2</v>
      </c>
      <c r="O2240">
        <v>2</v>
      </c>
      <c r="P2240" s="1">
        <f>SUM(I2240:O2240)/H2240</f>
        <v>0.3512396694214876</v>
      </c>
      <c r="Q2240" s="2">
        <v>0.35476134693759731</v>
      </c>
      <c r="R2240">
        <f>(Q2240-P2240)/Q2240</f>
        <v>9.9268918288586156E-3</v>
      </c>
    </row>
    <row r="2241" spans="1:18" hidden="1" x14ac:dyDescent="0.25">
      <c r="A2241" t="s">
        <v>183</v>
      </c>
      <c r="B2241">
        <v>2004</v>
      </c>
      <c r="C2241">
        <v>1</v>
      </c>
      <c r="D2241" t="s">
        <v>165</v>
      </c>
      <c r="E2241">
        <v>8</v>
      </c>
      <c r="F2241">
        <v>176</v>
      </c>
      <c r="G2241">
        <v>0.31900000000000001</v>
      </c>
      <c r="H2241">
        <v>260</v>
      </c>
      <c r="I2241">
        <v>75</v>
      </c>
      <c r="J2241">
        <v>17</v>
      </c>
      <c r="K2241">
        <v>1</v>
      </c>
      <c r="L2241">
        <v>1</v>
      </c>
      <c r="M2241">
        <v>1</v>
      </c>
      <c r="N2241">
        <v>4</v>
      </c>
      <c r="O2241">
        <v>3</v>
      </c>
      <c r="P2241" s="1">
        <f>SUM(I2241:O2241)/H2241</f>
        <v>0.3923076923076923</v>
      </c>
      <c r="Q2241" s="2">
        <v>0.35476134693759731</v>
      </c>
      <c r="R2241">
        <f>(Q2241-P2241)/Q2241</f>
        <v>-0.1058355023573056</v>
      </c>
    </row>
    <row r="2242" spans="1:18" hidden="1" x14ac:dyDescent="0.25">
      <c r="A2242" t="s">
        <v>911</v>
      </c>
      <c r="B2242">
        <v>2004</v>
      </c>
      <c r="C2242">
        <v>1</v>
      </c>
      <c r="D2242" t="s">
        <v>165</v>
      </c>
      <c r="E2242">
        <v>4</v>
      </c>
      <c r="F2242">
        <v>102</v>
      </c>
      <c r="G2242">
        <v>0.26800000000000002</v>
      </c>
      <c r="H2242">
        <v>144</v>
      </c>
      <c r="I2242">
        <v>34</v>
      </c>
      <c r="J2242">
        <v>12</v>
      </c>
      <c r="K2242">
        <v>0</v>
      </c>
      <c r="L2242">
        <v>0</v>
      </c>
      <c r="M2242">
        <v>0</v>
      </c>
      <c r="N2242">
        <v>3</v>
      </c>
      <c r="O2242">
        <v>2</v>
      </c>
      <c r="P2242" s="1">
        <f>SUM(I2242:O2242)/H2242</f>
        <v>0.35416666666666669</v>
      </c>
      <c r="Q2242" s="2">
        <v>0.35476134693759731</v>
      </c>
      <c r="R2242">
        <f>(Q2242-P2242)/Q2242</f>
        <v>1.6762825940990407E-3</v>
      </c>
    </row>
    <row r="2243" spans="1:18" hidden="1" x14ac:dyDescent="0.25">
      <c r="A2243" t="s">
        <v>1010</v>
      </c>
      <c r="B2243">
        <v>2004</v>
      </c>
      <c r="C2243">
        <v>1</v>
      </c>
      <c r="D2243" t="s">
        <v>165</v>
      </c>
      <c r="E2243">
        <v>3</v>
      </c>
      <c r="F2243">
        <v>41</v>
      </c>
      <c r="G2243">
        <v>0.34499999999999997</v>
      </c>
      <c r="H2243">
        <v>66</v>
      </c>
      <c r="I2243">
        <v>19</v>
      </c>
      <c r="J2243">
        <v>9</v>
      </c>
      <c r="K2243">
        <v>0</v>
      </c>
      <c r="L2243">
        <v>1</v>
      </c>
      <c r="M2243">
        <v>2</v>
      </c>
      <c r="N2243">
        <v>0</v>
      </c>
      <c r="O2243">
        <v>1</v>
      </c>
      <c r="P2243" s="1">
        <f>SUM(I2243:O2243)/H2243</f>
        <v>0.48484848484848486</v>
      </c>
      <c r="Q2243" s="2">
        <v>0.35476134693759731</v>
      </c>
      <c r="R2243">
        <f>(Q2243-P2243)/Q2243</f>
        <v>-0.36668915324016382</v>
      </c>
    </row>
    <row r="2244" spans="1:18" hidden="1" x14ac:dyDescent="0.25">
      <c r="A2244" t="s">
        <v>506</v>
      </c>
      <c r="B2244">
        <v>2004</v>
      </c>
      <c r="C2244">
        <v>1</v>
      </c>
      <c r="D2244" t="s">
        <v>165</v>
      </c>
      <c r="E2244">
        <v>2</v>
      </c>
      <c r="F2244">
        <v>12</v>
      </c>
      <c r="G2244">
        <v>0.375</v>
      </c>
      <c r="H2244">
        <v>23</v>
      </c>
      <c r="I2244">
        <v>6</v>
      </c>
      <c r="J2244">
        <v>6</v>
      </c>
      <c r="K2244">
        <v>0</v>
      </c>
      <c r="L2244">
        <v>1</v>
      </c>
      <c r="M2244">
        <v>0</v>
      </c>
      <c r="N2244">
        <v>0</v>
      </c>
      <c r="O2244">
        <v>0</v>
      </c>
      <c r="P2244" s="1">
        <f>SUM(I2244:O2244)/H2244</f>
        <v>0.56521739130434778</v>
      </c>
      <c r="Q2244" s="2">
        <v>0.35476134693759731</v>
      </c>
      <c r="R2244">
        <f>(Q2244-P2244)/Q2244</f>
        <v>-0.59323273570660384</v>
      </c>
    </row>
    <row r="2245" spans="1:18" hidden="1" x14ac:dyDescent="0.25">
      <c r="A2245" t="s">
        <v>852</v>
      </c>
      <c r="B2245">
        <v>2004</v>
      </c>
      <c r="C2245">
        <v>1</v>
      </c>
      <c r="D2245" t="s">
        <v>165</v>
      </c>
      <c r="E2245">
        <v>2</v>
      </c>
      <c r="F2245">
        <v>221</v>
      </c>
      <c r="G2245">
        <v>0.29699999999999999</v>
      </c>
      <c r="H2245">
        <v>329</v>
      </c>
      <c r="I2245">
        <v>86</v>
      </c>
      <c r="J2245">
        <v>32</v>
      </c>
      <c r="K2245">
        <v>8</v>
      </c>
      <c r="L2245">
        <v>3</v>
      </c>
      <c r="M2245">
        <v>2</v>
      </c>
      <c r="N2245">
        <v>2</v>
      </c>
      <c r="O2245">
        <v>2</v>
      </c>
      <c r="P2245" s="1">
        <f>SUM(I2245:O2245)/H2245</f>
        <v>0.41033434650455924</v>
      </c>
      <c r="Q2245" s="2">
        <v>0.35476134693759731</v>
      </c>
      <c r="R2245">
        <f>(Q2245-P2245)/Q2245</f>
        <v>-0.15664896992494859</v>
      </c>
    </row>
    <row r="2246" spans="1:18" hidden="1" x14ac:dyDescent="0.25">
      <c r="A2246" t="s">
        <v>136</v>
      </c>
      <c r="B2246">
        <v>2004</v>
      </c>
      <c r="C2246">
        <v>3</v>
      </c>
      <c r="D2246" t="s">
        <v>165</v>
      </c>
      <c r="E2246">
        <v>2</v>
      </c>
      <c r="F2246">
        <v>50</v>
      </c>
      <c r="G2246">
        <v>0.23200000000000001</v>
      </c>
      <c r="H2246">
        <v>64</v>
      </c>
      <c r="I2246">
        <v>13</v>
      </c>
      <c r="J2246">
        <v>7</v>
      </c>
      <c r="K2246">
        <v>1</v>
      </c>
      <c r="L2246">
        <v>0</v>
      </c>
      <c r="M2246">
        <v>0</v>
      </c>
      <c r="N2246">
        <v>1</v>
      </c>
      <c r="O2246">
        <v>0</v>
      </c>
      <c r="P2246" s="1">
        <f>SUM(I2246:O2246)/H2246</f>
        <v>0.34375</v>
      </c>
      <c r="Q2246" s="2">
        <v>0.35476134693759731</v>
      </c>
      <c r="R2246">
        <f>(Q2246-P2246)/Q2246</f>
        <v>3.1038744870743238E-2</v>
      </c>
    </row>
    <row r="2247" spans="1:18" hidden="1" x14ac:dyDescent="0.25">
      <c r="A2247" t="s">
        <v>840</v>
      </c>
      <c r="B2247">
        <v>2004</v>
      </c>
      <c r="C2247">
        <v>1</v>
      </c>
      <c r="D2247" t="s">
        <v>165</v>
      </c>
      <c r="E2247">
        <v>1</v>
      </c>
      <c r="F2247">
        <v>98</v>
      </c>
      <c r="G2247">
        <v>0.28199999999999997</v>
      </c>
      <c r="H2247">
        <v>148</v>
      </c>
      <c r="I2247">
        <v>35</v>
      </c>
      <c r="J2247">
        <v>18</v>
      </c>
      <c r="K2247">
        <v>1</v>
      </c>
      <c r="L2247">
        <v>2</v>
      </c>
      <c r="M2247">
        <v>1</v>
      </c>
      <c r="N2247">
        <v>1</v>
      </c>
      <c r="O2247">
        <v>3</v>
      </c>
      <c r="P2247" s="1">
        <f>SUM(I2247:O2247)/H2247</f>
        <v>0.41216216216216217</v>
      </c>
      <c r="Q2247" s="2">
        <v>0.35476134693759731</v>
      </c>
      <c r="R2247">
        <f>(Q2247-P2247)/Q2247</f>
        <v>-0.16180121008127105</v>
      </c>
    </row>
    <row r="2248" spans="1:18" hidden="1" x14ac:dyDescent="0.25">
      <c r="A2248" t="s">
        <v>995</v>
      </c>
      <c r="B2248">
        <v>2004</v>
      </c>
      <c r="C2248">
        <v>1</v>
      </c>
      <c r="D2248" t="s">
        <v>165</v>
      </c>
      <c r="E2248">
        <v>0</v>
      </c>
      <c r="F2248">
        <v>12</v>
      </c>
      <c r="G2248">
        <v>0.33300000000000002</v>
      </c>
      <c r="H2248">
        <v>23</v>
      </c>
      <c r="I2248">
        <v>6</v>
      </c>
      <c r="J2248">
        <v>3</v>
      </c>
      <c r="K2248">
        <v>0</v>
      </c>
      <c r="L2248">
        <v>2</v>
      </c>
      <c r="M2248">
        <v>0</v>
      </c>
      <c r="N2248">
        <v>0</v>
      </c>
      <c r="O2248">
        <v>0</v>
      </c>
      <c r="P2248" s="1">
        <f>SUM(I2248:O2248)/H2248</f>
        <v>0.47826086956521741</v>
      </c>
      <c r="Q2248" s="2">
        <v>0.35476134693759731</v>
      </c>
      <c r="R2248">
        <f>(Q2248-P2248)/Q2248</f>
        <v>-0.34812000713635727</v>
      </c>
    </row>
    <row r="2249" spans="1:18" hidden="1" x14ac:dyDescent="0.25">
      <c r="A2249" t="s">
        <v>196</v>
      </c>
      <c r="B2249">
        <v>2004</v>
      </c>
      <c r="C2249">
        <v>1</v>
      </c>
      <c r="D2249" t="s">
        <v>165</v>
      </c>
      <c r="E2249">
        <v>0</v>
      </c>
      <c r="F2249">
        <v>55</v>
      </c>
      <c r="G2249">
        <v>0.254</v>
      </c>
      <c r="H2249">
        <v>86</v>
      </c>
      <c r="I2249">
        <v>18</v>
      </c>
      <c r="J2249">
        <v>12</v>
      </c>
      <c r="K2249">
        <v>5</v>
      </c>
      <c r="L2249">
        <v>0</v>
      </c>
      <c r="M2249">
        <v>0</v>
      </c>
      <c r="N2249">
        <v>2</v>
      </c>
      <c r="O2249">
        <v>1</v>
      </c>
      <c r="P2249" s="1">
        <f>SUM(I2249:O2249)/H2249</f>
        <v>0.44186046511627908</v>
      </c>
      <c r="Q2249" s="2">
        <v>0.35476134693759731</v>
      </c>
      <c r="R2249">
        <f>(Q2249-P2249)/Q2249</f>
        <v>-0.2455146788976493</v>
      </c>
    </row>
    <row r="2250" spans="1:18" hidden="1" x14ac:dyDescent="0.25">
      <c r="A2250" t="s">
        <v>214</v>
      </c>
      <c r="B2250">
        <v>2004</v>
      </c>
      <c r="C2250">
        <v>1</v>
      </c>
      <c r="D2250" t="s">
        <v>165</v>
      </c>
      <c r="E2250">
        <v>0</v>
      </c>
      <c r="F2250">
        <v>49</v>
      </c>
      <c r="G2250">
        <v>0.34300000000000003</v>
      </c>
      <c r="H2250">
        <v>78</v>
      </c>
      <c r="I2250">
        <v>24</v>
      </c>
      <c r="J2250">
        <v>7</v>
      </c>
      <c r="K2250">
        <v>0</v>
      </c>
      <c r="L2250">
        <v>0</v>
      </c>
      <c r="M2250">
        <v>1</v>
      </c>
      <c r="N2250">
        <v>1</v>
      </c>
      <c r="O2250">
        <v>0</v>
      </c>
      <c r="P2250" s="1">
        <f>SUM(I2250:O2250)/H2250</f>
        <v>0.42307692307692307</v>
      </c>
      <c r="Q2250" s="2">
        <v>0.35476134693759731</v>
      </c>
      <c r="R2250">
        <f>(Q2250-P2250)/Q2250</f>
        <v>-0.1925676986206237</v>
      </c>
    </row>
    <row r="2251" spans="1:18" hidden="1" x14ac:dyDescent="0.25">
      <c r="A2251" t="s">
        <v>771</v>
      </c>
      <c r="B2251">
        <v>2004</v>
      </c>
      <c r="C2251">
        <v>1</v>
      </c>
      <c r="D2251" t="s">
        <v>165</v>
      </c>
      <c r="E2251">
        <v>0</v>
      </c>
      <c r="F2251">
        <v>113</v>
      </c>
      <c r="G2251">
        <v>0.26100000000000001</v>
      </c>
      <c r="H2251">
        <v>167</v>
      </c>
      <c r="I2251">
        <v>37</v>
      </c>
      <c r="J2251">
        <v>21</v>
      </c>
      <c r="K2251">
        <v>3</v>
      </c>
      <c r="L2251">
        <v>1</v>
      </c>
      <c r="M2251">
        <v>3</v>
      </c>
      <c r="N2251">
        <v>1</v>
      </c>
      <c r="O2251">
        <v>2</v>
      </c>
      <c r="P2251" s="1">
        <f>SUM(I2251:O2251)/H2251</f>
        <v>0.40718562874251496</v>
      </c>
      <c r="Q2251" s="2">
        <v>0.35476134693759731</v>
      </c>
      <c r="R2251">
        <f>(Q2251-P2251)/Q2251</f>
        <v>-0.14777337570019741</v>
      </c>
    </row>
    <row r="2252" spans="1:18" hidden="1" x14ac:dyDescent="0.25">
      <c r="A2252" t="s">
        <v>122</v>
      </c>
      <c r="B2252">
        <v>2004</v>
      </c>
      <c r="C2252">
        <v>1</v>
      </c>
      <c r="D2252" t="s">
        <v>165</v>
      </c>
      <c r="E2252">
        <v>0</v>
      </c>
      <c r="F2252">
        <v>97</v>
      </c>
      <c r="G2252">
        <v>0.29199999999999998</v>
      </c>
      <c r="H2252">
        <v>151</v>
      </c>
      <c r="I2252">
        <v>38</v>
      </c>
      <c r="J2252">
        <v>15</v>
      </c>
      <c r="K2252">
        <v>2</v>
      </c>
      <c r="L2252">
        <v>3</v>
      </c>
      <c r="M2252">
        <v>0</v>
      </c>
      <c r="N2252">
        <v>2</v>
      </c>
      <c r="O2252">
        <v>1</v>
      </c>
      <c r="P2252" s="1">
        <f>SUM(I2252:O2252)/H2252</f>
        <v>0.40397350993377484</v>
      </c>
      <c r="Q2252" s="2">
        <v>0.35476134693759731</v>
      </c>
      <c r="R2252">
        <f>(Q2252-P2252)/Q2252</f>
        <v>-0.13871906683462326</v>
      </c>
    </row>
    <row r="2253" spans="1:18" hidden="1" x14ac:dyDescent="0.25">
      <c r="A2253" t="s">
        <v>909</v>
      </c>
      <c r="B2253">
        <v>2004</v>
      </c>
      <c r="C2253">
        <v>1</v>
      </c>
      <c r="D2253" t="s">
        <v>165</v>
      </c>
      <c r="E2253">
        <v>0</v>
      </c>
      <c r="F2253">
        <v>12</v>
      </c>
      <c r="G2253">
        <v>0.313</v>
      </c>
      <c r="H2253">
        <v>18</v>
      </c>
      <c r="I2253">
        <v>5</v>
      </c>
      <c r="J2253">
        <v>2</v>
      </c>
      <c r="K2253">
        <v>0</v>
      </c>
      <c r="L2253">
        <v>0</v>
      </c>
      <c r="M2253">
        <v>0</v>
      </c>
      <c r="N2253">
        <v>0</v>
      </c>
      <c r="O2253">
        <v>0</v>
      </c>
      <c r="P2253" s="1">
        <f>SUM(I2253:O2253)/H2253</f>
        <v>0.3888888888888889</v>
      </c>
      <c r="Q2253" s="2">
        <v>0.35476134693759731</v>
      </c>
      <c r="R2253">
        <f>(Q2253-P2253)/Q2253</f>
        <v>-9.6198591661381408E-2</v>
      </c>
    </row>
    <row r="2254" spans="1:18" hidden="1" x14ac:dyDescent="0.25">
      <c r="A2254" t="s">
        <v>336</v>
      </c>
      <c r="B2254">
        <v>2004</v>
      </c>
      <c r="C2254">
        <v>1</v>
      </c>
      <c r="D2254" t="s">
        <v>165</v>
      </c>
      <c r="E2254">
        <v>0</v>
      </c>
      <c r="F2254">
        <v>32</v>
      </c>
      <c r="G2254">
        <v>0.22500000000000001</v>
      </c>
      <c r="H2254">
        <v>49</v>
      </c>
      <c r="I2254">
        <v>9</v>
      </c>
      <c r="J2254">
        <v>8</v>
      </c>
      <c r="K2254">
        <v>0</v>
      </c>
      <c r="L2254">
        <v>1</v>
      </c>
      <c r="M2254">
        <v>1</v>
      </c>
      <c r="N2254">
        <v>0</v>
      </c>
      <c r="O2254">
        <v>0</v>
      </c>
      <c r="P2254" s="1">
        <f>SUM(I2254:O2254)/H2254</f>
        <v>0.38775510204081631</v>
      </c>
      <c r="Q2254" s="2">
        <v>0.35476134693759731</v>
      </c>
      <c r="R2254">
        <f>(Q2254-P2254)/Q2254</f>
        <v>-9.3002677399977904E-2</v>
      </c>
    </row>
    <row r="2255" spans="1:18" hidden="1" x14ac:dyDescent="0.25">
      <c r="A2255" t="s">
        <v>467</v>
      </c>
      <c r="B2255">
        <v>2004</v>
      </c>
      <c r="C2255">
        <v>2</v>
      </c>
      <c r="D2255" t="s">
        <v>165</v>
      </c>
      <c r="E2255">
        <v>0</v>
      </c>
      <c r="F2255">
        <v>77</v>
      </c>
      <c r="G2255">
        <v>0.22600000000000001</v>
      </c>
      <c r="H2255">
        <v>115</v>
      </c>
      <c r="I2255">
        <v>21</v>
      </c>
      <c r="J2255">
        <v>20</v>
      </c>
      <c r="K2255">
        <v>0</v>
      </c>
      <c r="L2255">
        <v>0</v>
      </c>
      <c r="M2255">
        <v>1</v>
      </c>
      <c r="N2255">
        <v>1</v>
      </c>
      <c r="O2255">
        <v>1</v>
      </c>
      <c r="P2255" s="1">
        <f>SUM(I2255:O2255)/H2255</f>
        <v>0.38260869565217392</v>
      </c>
      <c r="Q2255" s="2">
        <v>0.35476134693759731</v>
      </c>
      <c r="R2255">
        <f>(Q2255-P2255)/Q2255</f>
        <v>-7.8496005709085825E-2</v>
      </c>
    </row>
    <row r="2256" spans="1:18" hidden="1" x14ac:dyDescent="0.25">
      <c r="A2256" t="s">
        <v>357</v>
      </c>
      <c r="B2256">
        <v>2004</v>
      </c>
      <c r="C2256">
        <v>1</v>
      </c>
      <c r="D2256" t="s">
        <v>165</v>
      </c>
      <c r="E2256">
        <v>0</v>
      </c>
      <c r="F2256">
        <v>141</v>
      </c>
      <c r="G2256">
        <v>0.247</v>
      </c>
      <c r="H2256">
        <v>212</v>
      </c>
      <c r="I2256">
        <v>45</v>
      </c>
      <c r="J2256">
        <v>26</v>
      </c>
      <c r="K2256">
        <v>2</v>
      </c>
      <c r="L2256">
        <v>2</v>
      </c>
      <c r="M2256">
        <v>1</v>
      </c>
      <c r="N2256">
        <v>1</v>
      </c>
      <c r="O2256">
        <v>1</v>
      </c>
      <c r="P2256" s="1">
        <f>SUM(I2256:O2256)/H2256</f>
        <v>0.36792452830188677</v>
      </c>
      <c r="Q2256" s="2">
        <v>0.35476134693759731</v>
      </c>
      <c r="R2256">
        <f>(Q2256-P2256)/Q2256</f>
        <v>-3.7104327959959139E-2</v>
      </c>
    </row>
    <row r="2257" spans="1:18" hidden="1" x14ac:dyDescent="0.25">
      <c r="A2257" t="s">
        <v>87</v>
      </c>
      <c r="B2257">
        <v>2004</v>
      </c>
      <c r="C2257">
        <v>2</v>
      </c>
      <c r="D2257" t="s">
        <v>165</v>
      </c>
      <c r="E2257">
        <v>0</v>
      </c>
      <c r="F2257">
        <v>69</v>
      </c>
      <c r="G2257">
        <v>0.21199999999999999</v>
      </c>
      <c r="H2257">
        <v>93</v>
      </c>
      <c r="I2257">
        <v>18</v>
      </c>
      <c r="J2257">
        <v>8</v>
      </c>
      <c r="K2257">
        <v>1</v>
      </c>
      <c r="L2257">
        <v>0</v>
      </c>
      <c r="M2257">
        <v>1</v>
      </c>
      <c r="N2257">
        <v>0</v>
      </c>
      <c r="O2257">
        <v>0</v>
      </c>
      <c r="P2257" s="1">
        <f>SUM(I2257:O2257)/H2257</f>
        <v>0.30107526881720431</v>
      </c>
      <c r="Q2257" s="2">
        <v>0.35476134693759731</v>
      </c>
      <c r="R2257">
        <f>(Q2257-P2257)/Q2257</f>
        <v>0.15133012258473696</v>
      </c>
    </row>
    <row r="2258" spans="1:18" hidden="1" x14ac:dyDescent="0.25">
      <c r="A2258" t="s">
        <v>479</v>
      </c>
      <c r="B2258">
        <v>2004</v>
      </c>
      <c r="C2258">
        <v>2</v>
      </c>
      <c r="D2258" t="s">
        <v>165</v>
      </c>
      <c r="E2258">
        <v>0</v>
      </c>
      <c r="F2258">
        <v>101</v>
      </c>
      <c r="G2258">
        <v>0.2</v>
      </c>
      <c r="H2258">
        <v>134</v>
      </c>
      <c r="I2258">
        <v>24</v>
      </c>
      <c r="J2258">
        <v>10</v>
      </c>
      <c r="K2258">
        <v>1</v>
      </c>
      <c r="L2258">
        <v>2</v>
      </c>
      <c r="M2258">
        <v>0</v>
      </c>
      <c r="N2258">
        <v>1</v>
      </c>
      <c r="O2258">
        <v>1</v>
      </c>
      <c r="P2258" s="1">
        <f>SUM(I2258:O2258)/H2258</f>
        <v>0.29104477611940299</v>
      </c>
      <c r="Q2258" s="2">
        <v>0.35476134693759731</v>
      </c>
      <c r="R2258">
        <f>(Q2258-P2258)/Q2258</f>
        <v>0.17960403907645014</v>
      </c>
    </row>
    <row r="2259" spans="1:18" hidden="1" x14ac:dyDescent="0.25">
      <c r="A2259" t="s">
        <v>195</v>
      </c>
      <c r="B2259">
        <v>2004</v>
      </c>
      <c r="C2259">
        <v>1</v>
      </c>
      <c r="D2259" t="s">
        <v>165</v>
      </c>
      <c r="E2259">
        <v>0</v>
      </c>
      <c r="F2259">
        <v>209</v>
      </c>
      <c r="G2259">
        <v>0.152</v>
      </c>
      <c r="H2259">
        <v>262</v>
      </c>
      <c r="I2259">
        <v>36</v>
      </c>
      <c r="J2259">
        <v>21</v>
      </c>
      <c r="K2259">
        <v>4</v>
      </c>
      <c r="L2259">
        <v>0</v>
      </c>
      <c r="M2259">
        <v>0</v>
      </c>
      <c r="N2259">
        <v>3</v>
      </c>
      <c r="O2259">
        <v>1</v>
      </c>
      <c r="P2259" s="1">
        <f>SUM(I2259:O2259)/H2259</f>
        <v>0.24809160305343511</v>
      </c>
      <c r="Q2259" s="2">
        <v>0.35476134693759731</v>
      </c>
      <c r="R2259">
        <f>(Q2259-P2259)/Q2259</f>
        <v>0.30068028776236849</v>
      </c>
    </row>
    <row r="2260" spans="1:18" hidden="1" x14ac:dyDescent="0.25">
      <c r="A2260" t="s">
        <v>685</v>
      </c>
      <c r="B2260">
        <v>2004</v>
      </c>
      <c r="C2260">
        <v>1</v>
      </c>
      <c r="D2260" t="s">
        <v>32</v>
      </c>
      <c r="E2260">
        <v>35</v>
      </c>
      <c r="F2260">
        <v>711</v>
      </c>
      <c r="G2260">
        <v>0.26</v>
      </c>
      <c r="H2260">
        <v>983</v>
      </c>
      <c r="I2260">
        <v>233</v>
      </c>
      <c r="J2260">
        <v>62</v>
      </c>
      <c r="K2260">
        <v>5</v>
      </c>
      <c r="L2260">
        <v>11</v>
      </c>
      <c r="M2260">
        <v>5</v>
      </c>
      <c r="N2260">
        <v>11</v>
      </c>
      <c r="O2260">
        <v>4</v>
      </c>
      <c r="P2260" s="1">
        <f>SUM(I2260:O2260)/H2260</f>
        <v>0.33672431332655139</v>
      </c>
      <c r="Q2260" s="2">
        <v>0.35476134693759731</v>
      </c>
      <c r="R2260">
        <f>(Q2260-P2260)/Q2260</f>
        <v>5.084272502274223E-2</v>
      </c>
    </row>
    <row r="2261" spans="1:18" hidden="1" x14ac:dyDescent="0.25">
      <c r="A2261" t="s">
        <v>43</v>
      </c>
      <c r="B2261">
        <v>2004</v>
      </c>
      <c r="C2261">
        <v>1</v>
      </c>
      <c r="D2261" t="s">
        <v>32</v>
      </c>
      <c r="E2261">
        <v>33</v>
      </c>
      <c r="F2261">
        <v>643</v>
      </c>
      <c r="G2261">
        <v>0.217</v>
      </c>
      <c r="H2261">
        <v>878</v>
      </c>
      <c r="I2261">
        <v>169</v>
      </c>
      <c r="J2261">
        <v>79</v>
      </c>
      <c r="K2261">
        <v>5</v>
      </c>
      <c r="L2261">
        <v>6</v>
      </c>
      <c r="M2261">
        <v>5</v>
      </c>
      <c r="N2261">
        <v>8</v>
      </c>
      <c r="O2261">
        <v>7</v>
      </c>
      <c r="P2261" s="1">
        <f>SUM(I2261:O2261)/H2261</f>
        <v>0.31776765375854216</v>
      </c>
      <c r="Q2261" s="2">
        <v>0.35476134693759731</v>
      </c>
      <c r="R2261">
        <f>(Q2261-P2261)/Q2261</f>
        <v>0.10427768836260046</v>
      </c>
    </row>
    <row r="2262" spans="1:18" hidden="1" x14ac:dyDescent="0.25">
      <c r="A2262" t="s">
        <v>480</v>
      </c>
      <c r="B2262">
        <v>2004</v>
      </c>
      <c r="C2262">
        <v>1</v>
      </c>
      <c r="D2262" t="s">
        <v>32</v>
      </c>
      <c r="E2262">
        <v>19</v>
      </c>
      <c r="F2262">
        <v>299</v>
      </c>
      <c r="G2262">
        <v>0.30199999999999999</v>
      </c>
      <c r="H2262">
        <v>446</v>
      </c>
      <c r="I2262">
        <v>120</v>
      </c>
      <c r="J2262">
        <v>26</v>
      </c>
      <c r="K2262">
        <v>2</v>
      </c>
      <c r="L2262">
        <v>10</v>
      </c>
      <c r="M2262">
        <v>2</v>
      </c>
      <c r="N2262">
        <v>9</v>
      </c>
      <c r="O2262">
        <v>4</v>
      </c>
      <c r="P2262" s="1">
        <f>SUM(I2262:O2262)/H2262</f>
        <v>0.38789237668161436</v>
      </c>
      <c r="Q2262" s="2">
        <v>0.35476134693759731</v>
      </c>
      <c r="R2262">
        <f>(Q2262-P2262)/Q2262</f>
        <v>-9.3389626660327268E-2</v>
      </c>
    </row>
    <row r="2263" spans="1:18" hidden="1" x14ac:dyDescent="0.25">
      <c r="A2263" t="s">
        <v>693</v>
      </c>
      <c r="B2263">
        <v>2004</v>
      </c>
      <c r="C2263">
        <v>1</v>
      </c>
      <c r="D2263" t="s">
        <v>32</v>
      </c>
      <c r="E2263">
        <v>17</v>
      </c>
      <c r="F2263">
        <v>302</v>
      </c>
      <c r="G2263">
        <v>0.309</v>
      </c>
      <c r="H2263">
        <v>465</v>
      </c>
      <c r="I2263">
        <v>125</v>
      </c>
      <c r="J2263">
        <v>43</v>
      </c>
      <c r="K2263">
        <v>3</v>
      </c>
      <c r="L2263">
        <v>5</v>
      </c>
      <c r="M2263">
        <v>2</v>
      </c>
      <c r="N2263">
        <v>10</v>
      </c>
      <c r="O2263">
        <v>3</v>
      </c>
      <c r="P2263" s="1">
        <f>SUM(I2263:O2263)/H2263</f>
        <v>0.41075268817204302</v>
      </c>
      <c r="Q2263" s="2">
        <v>0.35476134693759731</v>
      </c>
      <c r="R2263">
        <f>(Q2263-P2263)/Q2263</f>
        <v>-0.15782818990225173</v>
      </c>
    </row>
    <row r="2264" spans="1:18" hidden="1" x14ac:dyDescent="0.25">
      <c r="A2264" t="s">
        <v>476</v>
      </c>
      <c r="B2264">
        <v>2004</v>
      </c>
      <c r="C2264">
        <v>1</v>
      </c>
      <c r="D2264" t="s">
        <v>32</v>
      </c>
      <c r="E2264">
        <v>15</v>
      </c>
      <c r="F2264">
        <v>266</v>
      </c>
      <c r="G2264">
        <v>0.22800000000000001</v>
      </c>
      <c r="H2264">
        <v>383</v>
      </c>
      <c r="I2264">
        <v>76</v>
      </c>
      <c r="J2264">
        <v>44</v>
      </c>
      <c r="K2264">
        <v>0</v>
      </c>
      <c r="L2264">
        <v>0</v>
      </c>
      <c r="M2264">
        <v>1</v>
      </c>
      <c r="N2264">
        <v>5</v>
      </c>
      <c r="O2264">
        <v>1</v>
      </c>
      <c r="P2264" s="1">
        <f>SUM(I2264:O2264)/H2264</f>
        <v>0.33159268929503916</v>
      </c>
      <c r="Q2264" s="2">
        <v>0.35476134693759731</v>
      </c>
      <c r="R2264">
        <f>(Q2264-P2264)/Q2264</f>
        <v>6.5307728258889294E-2</v>
      </c>
    </row>
    <row r="2265" spans="1:18" hidden="1" x14ac:dyDescent="0.25">
      <c r="A2265" t="s">
        <v>256</v>
      </c>
      <c r="B2265">
        <v>2004</v>
      </c>
      <c r="C2265">
        <v>1</v>
      </c>
      <c r="D2265" t="s">
        <v>32</v>
      </c>
      <c r="E2265">
        <v>15</v>
      </c>
      <c r="F2265">
        <v>249</v>
      </c>
      <c r="G2265">
        <v>0.22600000000000001</v>
      </c>
      <c r="H2265">
        <v>346</v>
      </c>
      <c r="I2265">
        <v>71</v>
      </c>
      <c r="J2265">
        <v>31</v>
      </c>
      <c r="K2265">
        <v>2</v>
      </c>
      <c r="L2265">
        <v>0</v>
      </c>
      <c r="M2265">
        <v>4</v>
      </c>
      <c r="N2265">
        <v>1</v>
      </c>
      <c r="O2265">
        <v>0</v>
      </c>
      <c r="P2265" s="1">
        <f>SUM(I2265:O2265)/H2265</f>
        <v>0.31502890173410403</v>
      </c>
      <c r="Q2265" s="2">
        <v>0.35476134693759731</v>
      </c>
      <c r="R2265">
        <f>(Q2265-P2265)/Q2265</f>
        <v>0.1119976726508546</v>
      </c>
    </row>
    <row r="2266" spans="1:18" hidden="1" x14ac:dyDescent="0.25">
      <c r="A2266" t="s">
        <v>649</v>
      </c>
      <c r="B2266">
        <v>2004</v>
      </c>
      <c r="C2266">
        <v>1</v>
      </c>
      <c r="D2266" t="s">
        <v>32</v>
      </c>
      <c r="E2266">
        <v>9</v>
      </c>
      <c r="F2266">
        <v>126</v>
      </c>
      <c r="G2266">
        <v>0.30299999999999999</v>
      </c>
      <c r="H2266">
        <v>200</v>
      </c>
      <c r="I2266">
        <v>50</v>
      </c>
      <c r="J2266">
        <v>23</v>
      </c>
      <c r="K2266">
        <v>0</v>
      </c>
      <c r="L2266">
        <v>5</v>
      </c>
      <c r="M2266">
        <v>1</v>
      </c>
      <c r="N2266">
        <v>4</v>
      </c>
      <c r="O2266">
        <v>3</v>
      </c>
      <c r="P2266" s="1">
        <f>SUM(I2266:O2266)/H2266</f>
        <v>0.43</v>
      </c>
      <c r="Q2266" s="2">
        <v>0.35476134693759731</v>
      </c>
      <c r="R2266">
        <f>(Q2266-P2266)/Q2266</f>
        <v>-0.21208244277987026</v>
      </c>
    </row>
    <row r="2267" spans="1:18" hidden="1" x14ac:dyDescent="0.25">
      <c r="A2267" t="s">
        <v>723</v>
      </c>
      <c r="B2267">
        <v>2004</v>
      </c>
      <c r="C2267">
        <v>1</v>
      </c>
      <c r="D2267" t="s">
        <v>32</v>
      </c>
      <c r="E2267">
        <v>9</v>
      </c>
      <c r="F2267">
        <v>201</v>
      </c>
      <c r="G2267">
        <v>0.28999999999999998</v>
      </c>
      <c r="H2267">
        <v>293</v>
      </c>
      <c r="I2267">
        <v>75</v>
      </c>
      <c r="J2267">
        <v>27</v>
      </c>
      <c r="K2267">
        <v>4</v>
      </c>
      <c r="L2267">
        <v>1</v>
      </c>
      <c r="M2267">
        <v>1</v>
      </c>
      <c r="N2267">
        <v>5</v>
      </c>
      <c r="O2267">
        <v>1</v>
      </c>
      <c r="P2267" s="1">
        <f>SUM(I2267:O2267)/H2267</f>
        <v>0.38907849829351537</v>
      </c>
      <c r="Q2267" s="2">
        <v>0.35476134693759731</v>
      </c>
      <c r="R2267">
        <f>(Q2267-P2267)/Q2267</f>
        <v>-9.673306196448303E-2</v>
      </c>
    </row>
    <row r="2268" spans="1:18" hidden="1" x14ac:dyDescent="0.25">
      <c r="A2268" t="s">
        <v>634</v>
      </c>
      <c r="B2268">
        <v>2004</v>
      </c>
      <c r="C2268">
        <v>1</v>
      </c>
      <c r="D2268" t="s">
        <v>32</v>
      </c>
      <c r="E2268">
        <v>6</v>
      </c>
      <c r="F2268">
        <v>118</v>
      </c>
      <c r="G2268">
        <v>0.33700000000000002</v>
      </c>
      <c r="H2268">
        <v>180</v>
      </c>
      <c r="I2268">
        <v>55</v>
      </c>
      <c r="J2268">
        <v>13</v>
      </c>
      <c r="K2268">
        <v>3</v>
      </c>
      <c r="L2268">
        <v>0</v>
      </c>
      <c r="M2268">
        <v>3</v>
      </c>
      <c r="N2268">
        <v>3</v>
      </c>
      <c r="O2268">
        <v>1</v>
      </c>
      <c r="P2268" s="1">
        <f>SUM(I2268:O2268)/H2268</f>
        <v>0.43333333333333335</v>
      </c>
      <c r="Q2268" s="2">
        <v>0.35476134693759731</v>
      </c>
      <c r="R2268">
        <f>(Q2268-P2268)/Q2268</f>
        <v>-0.22147843070839646</v>
      </c>
    </row>
    <row r="2269" spans="1:18" hidden="1" x14ac:dyDescent="0.25">
      <c r="A2269" t="s">
        <v>183</v>
      </c>
      <c r="B2269">
        <v>2004</v>
      </c>
      <c r="C2269">
        <v>2</v>
      </c>
      <c r="D2269" t="s">
        <v>32</v>
      </c>
      <c r="E2269">
        <v>2</v>
      </c>
      <c r="F2269">
        <v>42</v>
      </c>
      <c r="G2269">
        <v>0.24</v>
      </c>
      <c r="H2269">
        <v>54</v>
      </c>
      <c r="I2269">
        <v>12</v>
      </c>
      <c r="J2269">
        <v>4</v>
      </c>
      <c r="K2269">
        <v>0</v>
      </c>
      <c r="L2269">
        <v>0</v>
      </c>
      <c r="M2269">
        <v>0</v>
      </c>
      <c r="N2269">
        <v>0</v>
      </c>
      <c r="O2269">
        <v>0</v>
      </c>
      <c r="P2269" s="1">
        <f>SUM(I2269:O2269)/H2269</f>
        <v>0.29629629629629628</v>
      </c>
      <c r="Q2269" s="2">
        <v>0.35476134693759731</v>
      </c>
      <c r="R2269">
        <f>(Q2269-P2269)/Q2269</f>
        <v>0.16480107301989994</v>
      </c>
    </row>
    <row r="2270" spans="1:18" hidden="1" x14ac:dyDescent="0.25">
      <c r="A2270" t="s">
        <v>636</v>
      </c>
      <c r="B2270">
        <v>2004</v>
      </c>
      <c r="C2270">
        <v>1</v>
      </c>
      <c r="D2270" t="s">
        <v>32</v>
      </c>
      <c r="E2270">
        <v>1</v>
      </c>
      <c r="F2270">
        <v>3</v>
      </c>
      <c r="G2270">
        <v>0.75</v>
      </c>
      <c r="H2270">
        <v>14</v>
      </c>
      <c r="I2270">
        <v>6</v>
      </c>
      <c r="J2270">
        <v>5</v>
      </c>
      <c r="K2270">
        <v>0</v>
      </c>
      <c r="L2270">
        <v>0</v>
      </c>
      <c r="M2270">
        <v>0</v>
      </c>
      <c r="N2270">
        <v>0</v>
      </c>
      <c r="O2270">
        <v>1</v>
      </c>
      <c r="P2270" s="1">
        <f>SUM(I2270:O2270)/H2270</f>
        <v>0.8571428571428571</v>
      </c>
      <c r="Q2270" s="2">
        <v>0.35476134693759731</v>
      </c>
      <c r="R2270">
        <f>(Q2270-P2270)/Q2270</f>
        <v>-1.4161111816210037</v>
      </c>
    </row>
    <row r="2271" spans="1:18" hidden="1" x14ac:dyDescent="0.25">
      <c r="A2271" t="s">
        <v>883</v>
      </c>
      <c r="B2271">
        <v>2004</v>
      </c>
      <c r="C2271">
        <v>1</v>
      </c>
      <c r="D2271" t="s">
        <v>32</v>
      </c>
      <c r="E2271">
        <v>1</v>
      </c>
      <c r="F2271">
        <v>13</v>
      </c>
      <c r="G2271">
        <v>0.23499999999999999</v>
      </c>
      <c r="H2271">
        <v>20</v>
      </c>
      <c r="I2271">
        <v>4</v>
      </c>
      <c r="J2271">
        <v>3</v>
      </c>
      <c r="K2271">
        <v>0</v>
      </c>
      <c r="L2271">
        <v>0</v>
      </c>
      <c r="M2271">
        <v>0</v>
      </c>
      <c r="N2271">
        <v>0</v>
      </c>
      <c r="O2271">
        <v>0</v>
      </c>
      <c r="P2271" s="1">
        <f>SUM(I2271:O2271)/H2271</f>
        <v>0.35</v>
      </c>
      <c r="Q2271" s="2">
        <v>0.35476134693759731</v>
      </c>
      <c r="R2271">
        <f>(Q2271-P2271)/Q2271</f>
        <v>1.3421267504756813E-2</v>
      </c>
    </row>
    <row r="2272" spans="1:18" hidden="1" x14ac:dyDescent="0.25">
      <c r="A2272" t="s">
        <v>711</v>
      </c>
      <c r="B2272">
        <v>2004</v>
      </c>
      <c r="C2272">
        <v>1</v>
      </c>
      <c r="D2272" t="s">
        <v>32</v>
      </c>
      <c r="E2272">
        <v>0</v>
      </c>
      <c r="F2272">
        <v>57</v>
      </c>
      <c r="G2272">
        <v>0.317</v>
      </c>
      <c r="H2272">
        <v>92</v>
      </c>
      <c r="I2272">
        <v>26</v>
      </c>
      <c r="J2272">
        <v>7</v>
      </c>
      <c r="K2272">
        <v>3</v>
      </c>
      <c r="L2272">
        <v>3</v>
      </c>
      <c r="M2272">
        <v>1</v>
      </c>
      <c r="N2272">
        <v>0</v>
      </c>
      <c r="O2272">
        <v>0</v>
      </c>
      <c r="P2272" s="1">
        <f>SUM(I2272:O2272)/H2272</f>
        <v>0.43478260869565216</v>
      </c>
      <c r="Q2272" s="2">
        <v>0.35476134693759731</v>
      </c>
      <c r="R2272">
        <f>(Q2272-P2272)/Q2272</f>
        <v>-0.22556364285123381</v>
      </c>
    </row>
    <row r="2273" spans="1:18" hidden="1" x14ac:dyDescent="0.25">
      <c r="A2273" t="s">
        <v>871</v>
      </c>
      <c r="B2273">
        <v>2004</v>
      </c>
      <c r="C2273">
        <v>1</v>
      </c>
      <c r="D2273" t="s">
        <v>32</v>
      </c>
      <c r="E2273">
        <v>0</v>
      </c>
      <c r="F2273">
        <v>148</v>
      </c>
      <c r="G2273">
        <v>0.28399999999999997</v>
      </c>
      <c r="H2273">
        <v>223</v>
      </c>
      <c r="I2273">
        <v>55</v>
      </c>
      <c r="J2273">
        <v>20</v>
      </c>
      <c r="K2273">
        <v>7</v>
      </c>
      <c r="L2273">
        <v>6</v>
      </c>
      <c r="M2273">
        <v>3</v>
      </c>
      <c r="N2273">
        <v>2</v>
      </c>
      <c r="O2273">
        <v>1</v>
      </c>
      <c r="P2273" s="1">
        <f>SUM(I2273:O2273)/H2273</f>
        <v>0.42152466367713004</v>
      </c>
      <c r="Q2273" s="2">
        <v>0.35476134693759731</v>
      </c>
      <c r="R2273">
        <f>(Q2273-P2273)/Q2273</f>
        <v>-0.18819219544590474</v>
      </c>
    </row>
    <row r="2274" spans="1:18" hidden="1" x14ac:dyDescent="0.25">
      <c r="A2274" t="s">
        <v>157</v>
      </c>
      <c r="B2274">
        <v>2004</v>
      </c>
      <c r="C2274">
        <v>1</v>
      </c>
      <c r="D2274" t="s">
        <v>32</v>
      </c>
      <c r="E2274">
        <v>0</v>
      </c>
      <c r="F2274">
        <v>41</v>
      </c>
      <c r="G2274">
        <v>0.27800000000000002</v>
      </c>
      <c r="H2274">
        <v>62</v>
      </c>
      <c r="I2274">
        <v>15</v>
      </c>
      <c r="J2274">
        <v>6</v>
      </c>
      <c r="K2274">
        <v>0</v>
      </c>
      <c r="L2274">
        <v>1</v>
      </c>
      <c r="M2274">
        <v>2</v>
      </c>
      <c r="N2274">
        <v>0</v>
      </c>
      <c r="O2274">
        <v>1</v>
      </c>
      <c r="P2274" s="1">
        <f>SUM(I2274:O2274)/H2274</f>
        <v>0.40322580645161288</v>
      </c>
      <c r="Q2274" s="2">
        <v>0.35476134693759731</v>
      </c>
      <c r="R2274">
        <f>(Q2274-P2274)/Q2274</f>
        <v>-0.13661144296687003</v>
      </c>
    </row>
    <row r="2275" spans="1:18" hidden="1" x14ac:dyDescent="0.25">
      <c r="A2275" t="s">
        <v>459</v>
      </c>
      <c r="B2275">
        <v>2004</v>
      </c>
      <c r="C2275">
        <v>2</v>
      </c>
      <c r="D2275" t="s">
        <v>32</v>
      </c>
      <c r="E2275">
        <v>0</v>
      </c>
      <c r="F2275">
        <v>159</v>
      </c>
      <c r="G2275">
        <v>0.26</v>
      </c>
      <c r="H2275">
        <v>238</v>
      </c>
      <c r="I2275">
        <v>54</v>
      </c>
      <c r="J2275">
        <v>26</v>
      </c>
      <c r="K2275">
        <v>2</v>
      </c>
      <c r="L2275">
        <v>2</v>
      </c>
      <c r="M2275">
        <v>5</v>
      </c>
      <c r="N2275">
        <v>2</v>
      </c>
      <c r="O2275">
        <v>0</v>
      </c>
      <c r="P2275" s="1">
        <f>SUM(I2275:O2275)/H2275</f>
        <v>0.38235294117647056</v>
      </c>
      <c r="Q2275" s="2">
        <v>0.35476134693759731</v>
      </c>
      <c r="R2275">
        <f>(Q2275-P2275)/Q2275</f>
        <v>-7.7775085919173217E-2</v>
      </c>
    </row>
    <row r="2276" spans="1:18" hidden="1" x14ac:dyDescent="0.25">
      <c r="A2276" t="s">
        <v>179</v>
      </c>
      <c r="B2276">
        <v>2004</v>
      </c>
      <c r="C2276">
        <v>1</v>
      </c>
      <c r="D2276" t="s">
        <v>32</v>
      </c>
      <c r="E2276">
        <v>0</v>
      </c>
      <c r="F2276">
        <v>233</v>
      </c>
      <c r="G2276">
        <v>0.247</v>
      </c>
      <c r="H2276">
        <v>336</v>
      </c>
      <c r="I2276">
        <v>74</v>
      </c>
      <c r="J2276">
        <v>27</v>
      </c>
      <c r="K2276">
        <v>12</v>
      </c>
      <c r="L2276">
        <v>2</v>
      </c>
      <c r="M2276">
        <v>4</v>
      </c>
      <c r="N2276">
        <v>5</v>
      </c>
      <c r="O2276">
        <v>3</v>
      </c>
      <c r="P2276" s="1">
        <f>SUM(I2276:O2276)/H2276</f>
        <v>0.37797619047619047</v>
      </c>
      <c r="Q2276" s="2">
        <v>0.35476134693759731</v>
      </c>
      <c r="R2276">
        <f>(Q2276-P2276)/Q2276</f>
        <v>-6.5437916895373205E-2</v>
      </c>
    </row>
    <row r="2277" spans="1:18" hidden="1" x14ac:dyDescent="0.25">
      <c r="A2277" t="s">
        <v>381</v>
      </c>
      <c r="B2277">
        <v>2004</v>
      </c>
      <c r="C2277">
        <v>1</v>
      </c>
      <c r="D2277" t="s">
        <v>32</v>
      </c>
      <c r="E2277">
        <v>0</v>
      </c>
      <c r="F2277">
        <v>92</v>
      </c>
      <c r="G2277">
        <v>0.28599999999999998</v>
      </c>
      <c r="H2277">
        <v>140</v>
      </c>
      <c r="I2277">
        <v>36</v>
      </c>
      <c r="J2277">
        <v>10</v>
      </c>
      <c r="K2277">
        <v>2</v>
      </c>
      <c r="L2277">
        <v>1</v>
      </c>
      <c r="M2277">
        <v>0</v>
      </c>
      <c r="N2277">
        <v>2</v>
      </c>
      <c r="O2277">
        <v>1</v>
      </c>
      <c r="P2277" s="1">
        <f>SUM(I2277:O2277)/H2277</f>
        <v>0.37142857142857144</v>
      </c>
      <c r="Q2277" s="2">
        <v>0.35476134693759731</v>
      </c>
      <c r="R2277">
        <f>(Q2277-P2277)/Q2277</f>
        <v>-4.6981512035768384E-2</v>
      </c>
    </row>
    <row r="2278" spans="1:18" hidden="1" x14ac:dyDescent="0.25">
      <c r="A2278" t="s">
        <v>136</v>
      </c>
      <c r="B2278">
        <v>2004</v>
      </c>
      <c r="C2278">
        <v>2</v>
      </c>
      <c r="D2278" t="s">
        <v>32</v>
      </c>
      <c r="E2278">
        <v>0</v>
      </c>
      <c r="F2278">
        <v>96</v>
      </c>
      <c r="G2278">
        <v>0.26100000000000001</v>
      </c>
      <c r="H2278">
        <v>137</v>
      </c>
      <c r="I2278">
        <v>31</v>
      </c>
      <c r="J2278">
        <v>13</v>
      </c>
      <c r="K2278">
        <v>1</v>
      </c>
      <c r="L2278">
        <v>3</v>
      </c>
      <c r="M2278">
        <v>0</v>
      </c>
      <c r="N2278">
        <v>2</v>
      </c>
      <c r="O2278">
        <v>0</v>
      </c>
      <c r="P2278" s="1">
        <f>SUM(I2278:O2278)/H2278</f>
        <v>0.36496350364963503</v>
      </c>
      <c r="Q2278" s="2">
        <v>0.35476134693759731</v>
      </c>
      <c r="R2278">
        <f>(Q2278-P2278)/Q2278</f>
        <v>-2.8757802393371477E-2</v>
      </c>
    </row>
    <row r="2279" spans="1:18" hidden="1" x14ac:dyDescent="0.25">
      <c r="A2279" t="s">
        <v>448</v>
      </c>
      <c r="B2279">
        <v>2004</v>
      </c>
      <c r="C2279">
        <v>1</v>
      </c>
      <c r="D2279" t="s">
        <v>32</v>
      </c>
      <c r="E2279">
        <v>0</v>
      </c>
      <c r="F2279">
        <v>104</v>
      </c>
      <c r="G2279">
        <v>0.21299999999999999</v>
      </c>
      <c r="H2279">
        <v>146</v>
      </c>
      <c r="I2279">
        <v>27</v>
      </c>
      <c r="J2279">
        <v>15</v>
      </c>
      <c r="K2279">
        <v>4</v>
      </c>
      <c r="L2279">
        <v>1</v>
      </c>
      <c r="M2279">
        <v>3</v>
      </c>
      <c r="N2279">
        <v>2</v>
      </c>
      <c r="O2279">
        <v>1</v>
      </c>
      <c r="P2279" s="1">
        <f>SUM(I2279:O2279)/H2279</f>
        <v>0.36301369863013699</v>
      </c>
      <c r="Q2279" s="2">
        <v>0.35476134693759731</v>
      </c>
      <c r="R2279">
        <f>(Q2279-P2279)/Q2279</f>
        <v>-2.3261699065516502E-2</v>
      </c>
    </row>
    <row r="2280" spans="1:18" hidden="1" x14ac:dyDescent="0.25">
      <c r="A2280" t="s">
        <v>1036</v>
      </c>
      <c r="B2280">
        <v>2004</v>
      </c>
      <c r="C2280">
        <v>1</v>
      </c>
      <c r="D2280" t="s">
        <v>32</v>
      </c>
      <c r="E2280">
        <v>0</v>
      </c>
      <c r="F2280">
        <v>99</v>
      </c>
      <c r="G2280">
        <v>0.26600000000000001</v>
      </c>
      <c r="H2280">
        <v>141</v>
      </c>
      <c r="I2280">
        <v>34</v>
      </c>
      <c r="J2280">
        <v>8</v>
      </c>
      <c r="K2280">
        <v>1</v>
      </c>
      <c r="L2280">
        <v>4</v>
      </c>
      <c r="M2280">
        <v>0</v>
      </c>
      <c r="N2280">
        <v>0</v>
      </c>
      <c r="O2280">
        <v>1</v>
      </c>
      <c r="P2280" s="1">
        <f>SUM(I2280:O2280)/H2280</f>
        <v>0.34042553191489361</v>
      </c>
      <c r="Q2280" s="2">
        <v>0.35476134693759731</v>
      </c>
      <c r="R2280">
        <f>(Q2280-P2280)/Q2280</f>
        <v>4.0409743469672244E-2</v>
      </c>
    </row>
    <row r="2281" spans="1:18" hidden="1" x14ac:dyDescent="0.25">
      <c r="A2281" t="s">
        <v>789</v>
      </c>
      <c r="B2281">
        <v>2004</v>
      </c>
      <c r="C2281">
        <v>1</v>
      </c>
      <c r="D2281" t="s">
        <v>32</v>
      </c>
      <c r="E2281">
        <v>0</v>
      </c>
      <c r="F2281">
        <v>284</v>
      </c>
      <c r="G2281">
        <v>0.17399999999999999</v>
      </c>
      <c r="H2281">
        <v>369</v>
      </c>
      <c r="I2281">
        <v>57</v>
      </c>
      <c r="J2281">
        <v>30</v>
      </c>
      <c r="K2281">
        <v>5</v>
      </c>
      <c r="L2281">
        <v>6</v>
      </c>
      <c r="M2281">
        <v>3</v>
      </c>
      <c r="N2281">
        <v>3</v>
      </c>
      <c r="O2281">
        <v>2</v>
      </c>
      <c r="P2281" s="1">
        <f>SUM(I2281:O2281)/H2281</f>
        <v>0.2872628726287263</v>
      </c>
      <c r="Q2281" s="2">
        <v>0.35476134693759731</v>
      </c>
      <c r="R2281">
        <f>(Q2281-P2281)/Q2281</f>
        <v>0.19026445494002486</v>
      </c>
    </row>
    <row r="2282" spans="1:18" hidden="1" x14ac:dyDescent="0.25">
      <c r="A2282" t="s">
        <v>511</v>
      </c>
      <c r="B2282">
        <v>2004</v>
      </c>
      <c r="C2282">
        <v>2</v>
      </c>
      <c r="D2282" t="s">
        <v>32</v>
      </c>
      <c r="E2282">
        <v>0</v>
      </c>
      <c r="F2282">
        <v>43</v>
      </c>
      <c r="G2282">
        <v>0.216</v>
      </c>
      <c r="H2282">
        <v>55</v>
      </c>
      <c r="I2282">
        <v>11</v>
      </c>
      <c r="J2282">
        <v>3</v>
      </c>
      <c r="K2282">
        <v>0</v>
      </c>
      <c r="L2282">
        <v>1</v>
      </c>
      <c r="M2282">
        <v>0</v>
      </c>
      <c r="N2282">
        <v>0</v>
      </c>
      <c r="O2282">
        <v>0</v>
      </c>
      <c r="P2282" s="1">
        <f>SUM(I2282:O2282)/H2282</f>
        <v>0.27272727272727271</v>
      </c>
      <c r="Q2282" s="2">
        <v>0.35476134693759731</v>
      </c>
      <c r="R2282">
        <f>(Q2282-P2282)/Q2282</f>
        <v>0.23123735130240791</v>
      </c>
    </row>
    <row r="2283" spans="1:18" hidden="1" x14ac:dyDescent="0.25">
      <c r="A2283" t="s">
        <v>245</v>
      </c>
      <c r="B2283">
        <v>2004</v>
      </c>
      <c r="C2283">
        <v>1</v>
      </c>
      <c r="D2283" t="s">
        <v>36</v>
      </c>
      <c r="E2283">
        <v>31</v>
      </c>
      <c r="F2283">
        <v>558</v>
      </c>
      <c r="G2283">
        <v>0.30599999999999999</v>
      </c>
      <c r="H2283">
        <v>832</v>
      </c>
      <c r="I2283">
        <v>234</v>
      </c>
      <c r="J2283">
        <v>55</v>
      </c>
      <c r="K2283">
        <v>4</v>
      </c>
      <c r="L2283">
        <v>2</v>
      </c>
      <c r="M2283">
        <v>2</v>
      </c>
      <c r="N2283">
        <v>1</v>
      </c>
      <c r="O2283">
        <v>9</v>
      </c>
      <c r="P2283" s="1">
        <f>SUM(I2283:O2283)/H2283</f>
        <v>0.36899038461538464</v>
      </c>
      <c r="Q2283" s="2">
        <v>0.35476134693759731</v>
      </c>
      <c r="R2283">
        <f>(Q2283-P2283)/Q2283</f>
        <v>-4.0108759876509942E-2</v>
      </c>
    </row>
    <row r="2284" spans="1:18" hidden="1" x14ac:dyDescent="0.25">
      <c r="A2284" t="s">
        <v>164</v>
      </c>
      <c r="B2284">
        <v>2004</v>
      </c>
      <c r="C2284">
        <v>1</v>
      </c>
      <c r="D2284" t="s">
        <v>36</v>
      </c>
      <c r="E2284">
        <v>26</v>
      </c>
      <c r="F2284">
        <v>498</v>
      </c>
      <c r="G2284">
        <v>0.32</v>
      </c>
      <c r="H2284">
        <v>745</v>
      </c>
      <c r="I2284">
        <v>217</v>
      </c>
      <c r="J2284">
        <v>53</v>
      </c>
      <c r="K2284">
        <v>4</v>
      </c>
      <c r="L2284">
        <v>1</v>
      </c>
      <c r="M2284">
        <v>2</v>
      </c>
      <c r="N2284">
        <v>5</v>
      </c>
      <c r="O2284">
        <v>7</v>
      </c>
      <c r="P2284" s="1">
        <f>SUM(I2284:O2284)/H2284</f>
        <v>0.38791946308724834</v>
      </c>
      <c r="Q2284" s="2">
        <v>0.35476134693759731</v>
      </c>
      <c r="R2284">
        <f>(Q2284-P2284)/Q2284</f>
        <v>-9.3465977722436477E-2</v>
      </c>
    </row>
    <row r="2285" spans="1:18" hidden="1" x14ac:dyDescent="0.25">
      <c r="A2285" t="s">
        <v>876</v>
      </c>
      <c r="B2285">
        <v>2004</v>
      </c>
      <c r="C2285">
        <v>1</v>
      </c>
      <c r="D2285" t="s">
        <v>36</v>
      </c>
      <c r="E2285">
        <v>24</v>
      </c>
      <c r="F2285">
        <v>444</v>
      </c>
      <c r="G2285">
        <v>0.27</v>
      </c>
      <c r="H2285">
        <v>638</v>
      </c>
      <c r="I2285">
        <v>157</v>
      </c>
      <c r="J2285">
        <v>43</v>
      </c>
      <c r="K2285">
        <v>0</v>
      </c>
      <c r="L2285">
        <v>3</v>
      </c>
      <c r="M2285">
        <v>4</v>
      </c>
      <c r="N2285">
        <v>4</v>
      </c>
      <c r="O2285">
        <v>7</v>
      </c>
      <c r="P2285" s="1">
        <f>SUM(I2285:O2285)/H2285</f>
        <v>0.34169278996865204</v>
      </c>
      <c r="Q2285" s="2">
        <v>0.35476134693759731</v>
      </c>
      <c r="R2285">
        <f>(Q2285-P2285)/Q2285</f>
        <v>3.6837601057039711E-2</v>
      </c>
    </row>
    <row r="2286" spans="1:18" hidden="1" x14ac:dyDescent="0.25">
      <c r="A2286" t="s">
        <v>997</v>
      </c>
      <c r="B2286">
        <v>2004</v>
      </c>
      <c r="C2286">
        <v>1</v>
      </c>
      <c r="D2286" t="s">
        <v>36</v>
      </c>
      <c r="E2286">
        <v>24</v>
      </c>
      <c r="F2286">
        <v>435</v>
      </c>
      <c r="G2286">
        <v>0.25600000000000001</v>
      </c>
      <c r="H2286">
        <v>599</v>
      </c>
      <c r="I2286">
        <v>143</v>
      </c>
      <c r="J2286">
        <v>26</v>
      </c>
      <c r="K2286">
        <v>3</v>
      </c>
      <c r="L2286">
        <v>8</v>
      </c>
      <c r="M2286">
        <v>1</v>
      </c>
      <c r="N2286">
        <v>3</v>
      </c>
      <c r="O2286">
        <v>2</v>
      </c>
      <c r="P2286" s="1">
        <f>SUM(I2286:O2286)/H2286</f>
        <v>0.31051752921535891</v>
      </c>
      <c r="Q2286" s="2">
        <v>0.35476134693759731</v>
      </c>
      <c r="R2286">
        <f>(Q2286-P2286)/Q2286</f>
        <v>0.12471431316901868</v>
      </c>
    </row>
    <row r="2287" spans="1:18" hidden="1" x14ac:dyDescent="0.25">
      <c r="A2287" t="s">
        <v>944</v>
      </c>
      <c r="B2287">
        <v>2004</v>
      </c>
      <c r="C2287">
        <v>1</v>
      </c>
      <c r="D2287" t="s">
        <v>36</v>
      </c>
      <c r="E2287">
        <v>17</v>
      </c>
      <c r="F2287">
        <v>300</v>
      </c>
      <c r="G2287">
        <v>0.28599999999999998</v>
      </c>
      <c r="H2287">
        <v>432</v>
      </c>
      <c r="I2287">
        <v>112</v>
      </c>
      <c r="J2287">
        <v>28</v>
      </c>
      <c r="K2287">
        <v>3</v>
      </c>
      <c r="L2287">
        <v>6</v>
      </c>
      <c r="M2287">
        <v>6</v>
      </c>
      <c r="N2287">
        <v>5</v>
      </c>
      <c r="O2287">
        <v>2</v>
      </c>
      <c r="P2287" s="1">
        <f>SUM(I2287:O2287)/H2287</f>
        <v>0.375</v>
      </c>
      <c r="Q2287" s="2">
        <v>0.35476134693759731</v>
      </c>
      <c r="R2287">
        <f>(Q2287-P2287)/Q2287</f>
        <v>-5.7048641959189197E-2</v>
      </c>
    </row>
    <row r="2288" spans="1:18" hidden="1" x14ac:dyDescent="0.25">
      <c r="A2288" t="s">
        <v>359</v>
      </c>
      <c r="B2288">
        <v>2004</v>
      </c>
      <c r="C2288">
        <v>1</v>
      </c>
      <c r="D2288" t="s">
        <v>36</v>
      </c>
      <c r="E2288">
        <v>12</v>
      </c>
      <c r="F2288">
        <v>324</v>
      </c>
      <c r="G2288">
        <v>0.27300000000000002</v>
      </c>
      <c r="H2288">
        <v>483</v>
      </c>
      <c r="I2288">
        <v>114</v>
      </c>
      <c r="J2288">
        <v>50</v>
      </c>
      <c r="K2288">
        <v>3</v>
      </c>
      <c r="L2288">
        <v>4</v>
      </c>
      <c r="M2288">
        <v>6</v>
      </c>
      <c r="N2288">
        <v>7</v>
      </c>
      <c r="O2288">
        <v>5</v>
      </c>
      <c r="P2288" s="1">
        <f>SUM(I2288:O2288)/H2288</f>
        <v>0.39130434782608697</v>
      </c>
      <c r="Q2288" s="2">
        <v>0.35476134693759731</v>
      </c>
      <c r="R2288">
        <f>(Q2288-P2288)/Q2288</f>
        <v>-0.10300727856611051</v>
      </c>
    </row>
    <row r="2289" spans="1:18" hidden="1" x14ac:dyDescent="0.25">
      <c r="A2289" t="s">
        <v>720</v>
      </c>
      <c r="B2289">
        <v>2004</v>
      </c>
      <c r="C2289">
        <v>1</v>
      </c>
      <c r="D2289" t="s">
        <v>36</v>
      </c>
      <c r="E2289">
        <v>8</v>
      </c>
      <c r="F2289">
        <v>229</v>
      </c>
      <c r="G2289">
        <v>0.30199999999999999</v>
      </c>
      <c r="H2289">
        <v>344</v>
      </c>
      <c r="I2289">
        <v>91</v>
      </c>
      <c r="J2289">
        <v>32</v>
      </c>
      <c r="K2289">
        <v>2</v>
      </c>
      <c r="L2289">
        <v>3</v>
      </c>
      <c r="M2289">
        <v>4</v>
      </c>
      <c r="N2289">
        <v>4</v>
      </c>
      <c r="O2289">
        <v>4</v>
      </c>
      <c r="P2289" s="1">
        <f>SUM(I2289:O2289)/H2289</f>
        <v>0.40697674418604651</v>
      </c>
      <c r="Q2289" s="2">
        <v>0.35476134693759731</v>
      </c>
      <c r="R2289">
        <f>(Q2289-P2289)/Q2289</f>
        <v>-0.14718457266888751</v>
      </c>
    </row>
    <row r="2290" spans="1:18" hidden="1" x14ac:dyDescent="0.25">
      <c r="A2290" t="s">
        <v>645</v>
      </c>
      <c r="B2290">
        <v>2004</v>
      </c>
      <c r="C2290">
        <v>1</v>
      </c>
      <c r="D2290" t="s">
        <v>36</v>
      </c>
      <c r="E2290">
        <v>7</v>
      </c>
      <c r="F2290">
        <v>127</v>
      </c>
      <c r="G2290">
        <v>0.33100000000000002</v>
      </c>
      <c r="H2290">
        <v>207</v>
      </c>
      <c r="I2290">
        <v>60</v>
      </c>
      <c r="J2290">
        <v>25</v>
      </c>
      <c r="K2290">
        <v>1</v>
      </c>
      <c r="L2290">
        <v>0</v>
      </c>
      <c r="M2290">
        <v>0</v>
      </c>
      <c r="N2290">
        <v>0</v>
      </c>
      <c r="O2290">
        <v>1</v>
      </c>
      <c r="P2290" s="1">
        <f>SUM(I2290:O2290)/H2290</f>
        <v>0.42028985507246375</v>
      </c>
      <c r="Q2290" s="2">
        <v>0.35476134693759731</v>
      </c>
      <c r="R2290">
        <f>(Q2290-P2290)/Q2290</f>
        <v>-0.18471152142285932</v>
      </c>
    </row>
    <row r="2291" spans="1:18" hidden="1" x14ac:dyDescent="0.25">
      <c r="A2291" t="s">
        <v>954</v>
      </c>
      <c r="B2291">
        <v>2004</v>
      </c>
      <c r="C2291">
        <v>2</v>
      </c>
      <c r="D2291" t="s">
        <v>36</v>
      </c>
      <c r="E2291">
        <v>5</v>
      </c>
      <c r="F2291">
        <v>83</v>
      </c>
      <c r="G2291">
        <v>0.33300000000000002</v>
      </c>
      <c r="H2291">
        <v>127</v>
      </c>
      <c r="I2291">
        <v>38</v>
      </c>
      <c r="J2291">
        <v>11</v>
      </c>
      <c r="K2291">
        <v>1</v>
      </c>
      <c r="L2291">
        <v>2</v>
      </c>
      <c r="M2291">
        <v>2</v>
      </c>
      <c r="N2291">
        <v>0</v>
      </c>
      <c r="O2291">
        <v>0</v>
      </c>
      <c r="P2291" s="1">
        <f>SUM(I2291:O2291)/H2291</f>
        <v>0.42519685039370081</v>
      </c>
      <c r="Q2291" s="2">
        <v>0.35476134693759731</v>
      </c>
      <c r="R2291">
        <f>(Q2291-P2291)/Q2291</f>
        <v>-0.19854334206396262</v>
      </c>
    </row>
    <row r="2292" spans="1:18" hidden="1" x14ac:dyDescent="0.25">
      <c r="A2292" t="s">
        <v>1044</v>
      </c>
      <c r="B2292">
        <v>2004</v>
      </c>
      <c r="C2292">
        <v>1</v>
      </c>
      <c r="D2292" t="s">
        <v>36</v>
      </c>
      <c r="E2292">
        <v>5</v>
      </c>
      <c r="F2292">
        <v>98</v>
      </c>
      <c r="G2292">
        <v>0.28000000000000003</v>
      </c>
      <c r="H2292">
        <v>141</v>
      </c>
      <c r="I2292">
        <v>35</v>
      </c>
      <c r="J2292">
        <v>12</v>
      </c>
      <c r="K2292">
        <v>0</v>
      </c>
      <c r="L2292">
        <v>1</v>
      </c>
      <c r="M2292">
        <v>2</v>
      </c>
      <c r="N2292">
        <v>0</v>
      </c>
      <c r="O2292">
        <v>3</v>
      </c>
      <c r="P2292" s="1">
        <f>SUM(I2292:O2292)/H2292</f>
        <v>0.37588652482269502</v>
      </c>
      <c r="Q2292" s="2">
        <v>0.35476134693759731</v>
      </c>
      <c r="R2292">
        <f>(Q2292-P2292)/Q2292</f>
        <v>-5.9547574918903556E-2</v>
      </c>
    </row>
    <row r="2293" spans="1:18" hidden="1" x14ac:dyDescent="0.25">
      <c r="A2293" t="s">
        <v>78</v>
      </c>
      <c r="B2293">
        <v>2004</v>
      </c>
      <c r="C2293">
        <v>1</v>
      </c>
      <c r="D2293" t="s">
        <v>36</v>
      </c>
      <c r="E2293">
        <v>2</v>
      </c>
      <c r="F2293">
        <v>12</v>
      </c>
      <c r="G2293">
        <v>0.36799999999999999</v>
      </c>
      <c r="H2293">
        <v>22</v>
      </c>
      <c r="I2293">
        <v>7</v>
      </c>
      <c r="J2293">
        <v>3</v>
      </c>
      <c r="K2293">
        <v>0</v>
      </c>
      <c r="L2293">
        <v>0</v>
      </c>
      <c r="M2293">
        <v>2</v>
      </c>
      <c r="N2293">
        <v>0</v>
      </c>
      <c r="O2293">
        <v>0</v>
      </c>
      <c r="P2293" s="1">
        <f>SUM(I2293:O2293)/H2293</f>
        <v>0.54545454545454541</v>
      </c>
      <c r="Q2293" s="2">
        <v>0.35476134693759731</v>
      </c>
      <c r="R2293">
        <f>(Q2293-P2293)/Q2293</f>
        <v>-0.53752529739518418</v>
      </c>
    </row>
    <row r="2294" spans="1:18" hidden="1" x14ac:dyDescent="0.25">
      <c r="A2294" t="s">
        <v>1058</v>
      </c>
      <c r="B2294">
        <v>2004</v>
      </c>
      <c r="C2294">
        <v>1</v>
      </c>
      <c r="D2294" t="s">
        <v>36</v>
      </c>
      <c r="E2294">
        <v>1</v>
      </c>
      <c r="F2294">
        <v>10</v>
      </c>
      <c r="G2294">
        <v>0.375</v>
      </c>
      <c r="H2294">
        <v>20</v>
      </c>
      <c r="I2294">
        <v>6</v>
      </c>
      <c r="J2294">
        <v>4</v>
      </c>
      <c r="K2294">
        <v>0</v>
      </c>
      <c r="L2294">
        <v>0</v>
      </c>
      <c r="M2294">
        <v>1</v>
      </c>
      <c r="N2294">
        <v>0</v>
      </c>
      <c r="O2294">
        <v>0</v>
      </c>
      <c r="P2294" s="1">
        <f>SUM(I2294:O2294)/H2294</f>
        <v>0.55000000000000004</v>
      </c>
      <c r="Q2294" s="2">
        <v>0.35476134693759731</v>
      </c>
      <c r="R2294">
        <f>(Q2294-P2294)/Q2294</f>
        <v>-0.55033800820681089</v>
      </c>
    </row>
    <row r="2295" spans="1:18" hidden="1" x14ac:dyDescent="0.25">
      <c r="A2295" t="s">
        <v>551</v>
      </c>
      <c r="B2295">
        <v>2004</v>
      </c>
      <c r="C2295">
        <v>2</v>
      </c>
      <c r="D2295" t="s">
        <v>36</v>
      </c>
      <c r="E2295">
        <v>0</v>
      </c>
      <c r="F2295">
        <v>49</v>
      </c>
      <c r="G2295">
        <v>0.36499999999999999</v>
      </c>
      <c r="H2295">
        <v>84</v>
      </c>
      <c r="I2295">
        <v>27</v>
      </c>
      <c r="J2295">
        <v>7</v>
      </c>
      <c r="K2295">
        <v>1</v>
      </c>
      <c r="L2295">
        <v>2</v>
      </c>
      <c r="M2295">
        <v>2</v>
      </c>
      <c r="N2295">
        <v>0</v>
      </c>
      <c r="O2295">
        <v>1</v>
      </c>
      <c r="P2295" s="1">
        <f>SUM(I2295:O2295)/H2295</f>
        <v>0.47619047619047616</v>
      </c>
      <c r="Q2295" s="2">
        <v>0.35476134693759731</v>
      </c>
      <c r="R2295">
        <f>(Q2295-P2295)/Q2295</f>
        <v>-0.34228398978944652</v>
      </c>
    </row>
    <row r="2296" spans="1:18" hidden="1" x14ac:dyDescent="0.25">
      <c r="A2296" t="s">
        <v>670</v>
      </c>
      <c r="B2296">
        <v>2004</v>
      </c>
      <c r="C2296">
        <v>1</v>
      </c>
      <c r="D2296" t="s">
        <v>36</v>
      </c>
      <c r="E2296">
        <v>0</v>
      </c>
      <c r="F2296">
        <v>34</v>
      </c>
      <c r="G2296">
        <v>0.314</v>
      </c>
      <c r="H2296">
        <v>61</v>
      </c>
      <c r="I2296">
        <v>16</v>
      </c>
      <c r="J2296">
        <v>9</v>
      </c>
      <c r="K2296">
        <v>0</v>
      </c>
      <c r="L2296">
        <v>1</v>
      </c>
      <c r="M2296">
        <v>2</v>
      </c>
      <c r="N2296">
        <v>0</v>
      </c>
      <c r="O2296">
        <v>0</v>
      </c>
      <c r="P2296" s="1">
        <f>SUM(I2296:O2296)/H2296</f>
        <v>0.45901639344262296</v>
      </c>
      <c r="Q2296" s="2">
        <v>0.35476134693759731</v>
      </c>
      <c r="R2296">
        <f>(Q2296-P2296)/Q2296</f>
        <v>-0.29387374753474527</v>
      </c>
    </row>
    <row r="2297" spans="1:18" hidden="1" x14ac:dyDescent="0.25">
      <c r="A2297" t="s">
        <v>176</v>
      </c>
      <c r="B2297">
        <v>2004</v>
      </c>
      <c r="C2297">
        <v>1</v>
      </c>
      <c r="D2297" t="s">
        <v>36</v>
      </c>
      <c r="E2297">
        <v>0</v>
      </c>
      <c r="F2297">
        <v>47</v>
      </c>
      <c r="G2297">
        <v>0.32400000000000001</v>
      </c>
      <c r="H2297">
        <v>85</v>
      </c>
      <c r="I2297">
        <v>23</v>
      </c>
      <c r="J2297">
        <v>14</v>
      </c>
      <c r="K2297">
        <v>0</v>
      </c>
      <c r="L2297">
        <v>0</v>
      </c>
      <c r="M2297">
        <v>2</v>
      </c>
      <c r="N2297">
        <v>0</v>
      </c>
      <c r="O2297">
        <v>0</v>
      </c>
      <c r="P2297" s="1">
        <f>SUM(I2297:O2297)/H2297</f>
        <v>0.45882352941176469</v>
      </c>
      <c r="Q2297" s="2">
        <v>0.35476134693759731</v>
      </c>
      <c r="R2297">
        <f>(Q2297-P2297)/Q2297</f>
        <v>-0.29333010310300789</v>
      </c>
    </row>
    <row r="2298" spans="1:18" hidden="1" x14ac:dyDescent="0.25">
      <c r="A2298" t="s">
        <v>271</v>
      </c>
      <c r="B2298">
        <v>2004</v>
      </c>
      <c r="C2298">
        <v>1</v>
      </c>
      <c r="D2298" t="s">
        <v>36</v>
      </c>
      <c r="E2298">
        <v>0</v>
      </c>
      <c r="F2298">
        <v>181</v>
      </c>
      <c r="G2298">
        <v>0.308</v>
      </c>
      <c r="H2298">
        <v>273</v>
      </c>
      <c r="I2298">
        <v>73</v>
      </c>
      <c r="J2298">
        <v>24</v>
      </c>
      <c r="K2298">
        <v>10</v>
      </c>
      <c r="L2298">
        <v>7</v>
      </c>
      <c r="M2298">
        <v>4</v>
      </c>
      <c r="N2298">
        <v>1</v>
      </c>
      <c r="O2298">
        <v>4</v>
      </c>
      <c r="P2298" s="1">
        <f>SUM(I2298:O2298)/H2298</f>
        <v>0.45054945054945056</v>
      </c>
      <c r="Q2298" s="2">
        <v>0.35476134693759731</v>
      </c>
      <c r="R2298">
        <f>(Q2298-P2298)/Q2298</f>
        <v>-0.27000715957001487</v>
      </c>
    </row>
    <row r="2299" spans="1:18" hidden="1" x14ac:dyDescent="0.25">
      <c r="A2299" t="s">
        <v>733</v>
      </c>
      <c r="B2299">
        <v>2004</v>
      </c>
      <c r="C2299">
        <v>1</v>
      </c>
      <c r="D2299" t="s">
        <v>36</v>
      </c>
      <c r="E2299">
        <v>0</v>
      </c>
      <c r="F2299">
        <v>137</v>
      </c>
      <c r="G2299">
        <v>0.24399999999999999</v>
      </c>
      <c r="H2299">
        <v>206</v>
      </c>
      <c r="I2299">
        <v>41</v>
      </c>
      <c r="J2299">
        <v>30</v>
      </c>
      <c r="K2299">
        <v>3</v>
      </c>
      <c r="L2299">
        <v>3</v>
      </c>
      <c r="M2299">
        <v>4</v>
      </c>
      <c r="N2299">
        <v>2</v>
      </c>
      <c r="O2299">
        <v>3</v>
      </c>
      <c r="P2299" s="1">
        <f>SUM(I2299:O2299)/H2299</f>
        <v>0.41747572815533979</v>
      </c>
      <c r="Q2299" s="2">
        <v>0.35476134693759731</v>
      </c>
      <c r="R2299">
        <f>(Q2299-P2299)/Q2299</f>
        <v>-0.17677907066006818</v>
      </c>
    </row>
    <row r="2300" spans="1:18" hidden="1" x14ac:dyDescent="0.25">
      <c r="A2300" t="s">
        <v>1007</v>
      </c>
      <c r="B2300">
        <v>2004</v>
      </c>
      <c r="C2300">
        <v>1</v>
      </c>
      <c r="D2300" t="s">
        <v>36</v>
      </c>
      <c r="E2300">
        <v>0</v>
      </c>
      <c r="F2300">
        <v>75</v>
      </c>
      <c r="G2300">
        <v>0.33600000000000002</v>
      </c>
      <c r="H2300">
        <v>116</v>
      </c>
      <c r="I2300">
        <v>36</v>
      </c>
      <c r="J2300">
        <v>8</v>
      </c>
      <c r="K2300">
        <v>3</v>
      </c>
      <c r="L2300">
        <v>1</v>
      </c>
      <c r="M2300">
        <v>0</v>
      </c>
      <c r="N2300">
        <v>0</v>
      </c>
      <c r="O2300">
        <v>0</v>
      </c>
      <c r="P2300" s="1">
        <f>SUM(I2300:O2300)/H2300</f>
        <v>0.41379310344827586</v>
      </c>
      <c r="Q2300" s="2">
        <v>0.35476134693759731</v>
      </c>
      <c r="R2300">
        <f>(Q2300-P2300)/Q2300</f>
        <v>-0.16639850147220875</v>
      </c>
    </row>
    <row r="2301" spans="1:18" hidden="1" x14ac:dyDescent="0.25">
      <c r="A2301" t="s">
        <v>1056</v>
      </c>
      <c r="B2301">
        <v>2004</v>
      </c>
      <c r="C2301">
        <v>1</v>
      </c>
      <c r="D2301" t="s">
        <v>36</v>
      </c>
      <c r="E2301">
        <v>0</v>
      </c>
      <c r="F2301">
        <v>10</v>
      </c>
      <c r="G2301">
        <v>0.26700000000000002</v>
      </c>
      <c r="H2301">
        <v>17</v>
      </c>
      <c r="I2301">
        <v>4</v>
      </c>
      <c r="J2301">
        <v>1</v>
      </c>
      <c r="K2301">
        <v>0</v>
      </c>
      <c r="L2301">
        <v>1</v>
      </c>
      <c r="M2301">
        <v>1</v>
      </c>
      <c r="N2301">
        <v>0</v>
      </c>
      <c r="O2301">
        <v>0</v>
      </c>
      <c r="P2301" s="1">
        <f>SUM(I2301:O2301)/H2301</f>
        <v>0.41176470588235292</v>
      </c>
      <c r="Q2301" s="2">
        <v>0.35476134693759731</v>
      </c>
      <c r="R2301">
        <f>(Q2301-P2301)/Q2301</f>
        <v>-0.16068086175910964</v>
      </c>
    </row>
    <row r="2302" spans="1:18" hidden="1" x14ac:dyDescent="0.25">
      <c r="A2302" t="s">
        <v>82</v>
      </c>
      <c r="B2302">
        <v>2004</v>
      </c>
      <c r="C2302">
        <v>1</v>
      </c>
      <c r="D2302" t="s">
        <v>36</v>
      </c>
      <c r="E2302">
        <v>0</v>
      </c>
      <c r="F2302">
        <v>80</v>
      </c>
      <c r="G2302">
        <v>0.23799999999999999</v>
      </c>
      <c r="H2302">
        <v>118</v>
      </c>
      <c r="I2302">
        <v>24</v>
      </c>
      <c r="J2302">
        <v>15</v>
      </c>
      <c r="K2302">
        <v>3</v>
      </c>
      <c r="L2302">
        <v>1</v>
      </c>
      <c r="M2302">
        <v>4</v>
      </c>
      <c r="N2302">
        <v>1</v>
      </c>
      <c r="O2302">
        <v>0</v>
      </c>
      <c r="P2302" s="1">
        <f>SUM(I2302:O2302)/H2302</f>
        <v>0.40677966101694918</v>
      </c>
      <c r="Q2302" s="2">
        <v>0.35476134693759731</v>
      </c>
      <c r="R2302">
        <f>(Q2302-P2302)/Q2302</f>
        <v>-0.14662903534556124</v>
      </c>
    </row>
    <row r="2303" spans="1:18" hidden="1" x14ac:dyDescent="0.25">
      <c r="A2303" t="s">
        <v>855</v>
      </c>
      <c r="B2303">
        <v>2004</v>
      </c>
      <c r="C2303">
        <v>1</v>
      </c>
      <c r="D2303" t="s">
        <v>36</v>
      </c>
      <c r="E2303">
        <v>0</v>
      </c>
      <c r="F2303">
        <v>106</v>
      </c>
      <c r="G2303">
        <v>0.28699999999999998</v>
      </c>
      <c r="H2303">
        <v>163</v>
      </c>
      <c r="I2303">
        <v>41</v>
      </c>
      <c r="J2303">
        <v>15</v>
      </c>
      <c r="K2303">
        <v>3</v>
      </c>
      <c r="L2303">
        <v>3</v>
      </c>
      <c r="M2303">
        <v>2</v>
      </c>
      <c r="N2303">
        <v>1</v>
      </c>
      <c r="O2303">
        <v>1</v>
      </c>
      <c r="P2303" s="1">
        <f>SUM(I2303:O2303)/H2303</f>
        <v>0.40490797546012269</v>
      </c>
      <c r="Q2303" s="2">
        <v>0.35476134693759731</v>
      </c>
      <c r="R2303">
        <f>(Q2303-P2303)/Q2303</f>
        <v>-0.14135313487617973</v>
      </c>
    </row>
    <row r="2304" spans="1:18" hidden="1" x14ac:dyDescent="0.25">
      <c r="A2304" t="s">
        <v>730</v>
      </c>
      <c r="B2304">
        <v>2004</v>
      </c>
      <c r="C2304">
        <v>1</v>
      </c>
      <c r="D2304" t="s">
        <v>36</v>
      </c>
      <c r="E2304">
        <v>0</v>
      </c>
      <c r="F2304">
        <v>22</v>
      </c>
      <c r="G2304">
        <v>0.182</v>
      </c>
      <c r="H2304">
        <v>30</v>
      </c>
      <c r="I2304">
        <v>4</v>
      </c>
      <c r="J2304">
        <v>7</v>
      </c>
      <c r="K2304">
        <v>0</v>
      </c>
      <c r="L2304">
        <v>0</v>
      </c>
      <c r="M2304">
        <v>0</v>
      </c>
      <c r="N2304">
        <v>1</v>
      </c>
      <c r="O2304">
        <v>0</v>
      </c>
      <c r="P2304" s="1">
        <f>SUM(I2304:O2304)/H2304</f>
        <v>0.4</v>
      </c>
      <c r="Q2304" s="2">
        <v>0.35476134693759731</v>
      </c>
      <c r="R2304">
        <f>(Q2304-P2304)/Q2304</f>
        <v>-0.1275185514231352</v>
      </c>
    </row>
    <row r="2305" spans="1:18" hidden="1" x14ac:dyDescent="0.25">
      <c r="A2305" t="s">
        <v>87</v>
      </c>
      <c r="B2305">
        <v>2004</v>
      </c>
      <c r="C2305">
        <v>1</v>
      </c>
      <c r="D2305" t="s">
        <v>36</v>
      </c>
      <c r="E2305">
        <v>0</v>
      </c>
      <c r="F2305">
        <v>69</v>
      </c>
      <c r="G2305">
        <v>0.24399999999999999</v>
      </c>
      <c r="H2305">
        <v>100</v>
      </c>
      <c r="I2305">
        <v>21</v>
      </c>
      <c r="J2305">
        <v>11</v>
      </c>
      <c r="K2305">
        <v>2</v>
      </c>
      <c r="L2305">
        <v>0</v>
      </c>
      <c r="M2305">
        <v>3</v>
      </c>
      <c r="N2305">
        <v>0</v>
      </c>
      <c r="O2305">
        <v>3</v>
      </c>
      <c r="P2305" s="1">
        <f>SUM(I2305:O2305)/H2305</f>
        <v>0.4</v>
      </c>
      <c r="Q2305" s="2">
        <v>0.35476134693759731</v>
      </c>
      <c r="R2305">
        <f>(Q2305-P2305)/Q2305</f>
        <v>-0.1275185514231352</v>
      </c>
    </row>
    <row r="2306" spans="1:18" hidden="1" x14ac:dyDescent="0.25">
      <c r="A2306" t="s">
        <v>970</v>
      </c>
      <c r="B2306">
        <v>2004</v>
      </c>
      <c r="C2306">
        <v>1</v>
      </c>
      <c r="D2306" t="s">
        <v>36</v>
      </c>
      <c r="E2306">
        <v>0</v>
      </c>
      <c r="F2306">
        <v>200</v>
      </c>
      <c r="G2306">
        <v>0.28499999999999998</v>
      </c>
      <c r="H2306">
        <v>286</v>
      </c>
      <c r="I2306">
        <v>74</v>
      </c>
      <c r="J2306">
        <v>16</v>
      </c>
      <c r="K2306">
        <v>1</v>
      </c>
      <c r="L2306">
        <v>5</v>
      </c>
      <c r="M2306">
        <v>2</v>
      </c>
      <c r="N2306">
        <v>2</v>
      </c>
      <c r="O2306">
        <v>3</v>
      </c>
      <c r="P2306" s="1">
        <f>SUM(I2306:O2306)/H2306</f>
        <v>0.36013986013986016</v>
      </c>
      <c r="Q2306" s="2">
        <v>0.35476134693759731</v>
      </c>
      <c r="R2306">
        <f>(Q2306-P2306)/Q2306</f>
        <v>-1.5160933536564032E-2</v>
      </c>
    </row>
    <row r="2307" spans="1:18" hidden="1" x14ac:dyDescent="0.25">
      <c r="A2307" t="s">
        <v>754</v>
      </c>
      <c r="B2307">
        <v>2004</v>
      </c>
      <c r="C2307">
        <v>1</v>
      </c>
      <c r="D2307" t="s">
        <v>36</v>
      </c>
      <c r="E2307">
        <v>0</v>
      </c>
      <c r="F2307">
        <v>133</v>
      </c>
      <c r="G2307">
        <v>0.24099999999999999</v>
      </c>
      <c r="H2307">
        <v>191</v>
      </c>
      <c r="I2307">
        <v>40</v>
      </c>
      <c r="J2307">
        <v>19</v>
      </c>
      <c r="K2307">
        <v>2</v>
      </c>
      <c r="L2307">
        <v>2</v>
      </c>
      <c r="M2307">
        <v>2</v>
      </c>
      <c r="N2307">
        <v>1</v>
      </c>
      <c r="O2307">
        <v>2</v>
      </c>
      <c r="P2307" s="1">
        <f>SUM(I2307:O2307)/H2307</f>
        <v>0.35602094240837695</v>
      </c>
      <c r="Q2307" s="2">
        <v>0.35476134693759731</v>
      </c>
      <c r="R2307">
        <f>(Q2307-P2307)/Q2307</f>
        <v>-3.5505431514815033E-3</v>
      </c>
    </row>
    <row r="2308" spans="1:18" hidden="1" x14ac:dyDescent="0.25">
      <c r="A2308" t="s">
        <v>509</v>
      </c>
      <c r="B2308">
        <v>2004</v>
      </c>
      <c r="C2308">
        <v>1</v>
      </c>
      <c r="D2308" t="s">
        <v>28</v>
      </c>
      <c r="E2308">
        <v>34</v>
      </c>
      <c r="F2308">
        <v>660</v>
      </c>
      <c r="G2308">
        <v>0.26</v>
      </c>
      <c r="H2308">
        <v>935</v>
      </c>
      <c r="I2308">
        <v>219</v>
      </c>
      <c r="J2308">
        <v>67</v>
      </c>
      <c r="K2308">
        <v>9</v>
      </c>
      <c r="L2308">
        <v>14</v>
      </c>
      <c r="M2308">
        <v>9</v>
      </c>
      <c r="N2308">
        <v>5</v>
      </c>
      <c r="O2308">
        <v>7</v>
      </c>
      <c r="P2308" s="1">
        <f>SUM(I2308:O2308)/H2308</f>
        <v>0.35294117647058826</v>
      </c>
      <c r="Q2308" s="2">
        <v>0.35476134693759731</v>
      </c>
      <c r="R2308">
        <f>(Q2308-P2308)/Q2308</f>
        <v>5.1306899207630456E-3</v>
      </c>
    </row>
    <row r="2309" spans="1:18" hidden="1" x14ac:dyDescent="0.25">
      <c r="A2309" t="s">
        <v>773</v>
      </c>
      <c r="B2309">
        <v>2004</v>
      </c>
      <c r="C2309">
        <v>1</v>
      </c>
      <c r="D2309" t="s">
        <v>28</v>
      </c>
      <c r="E2309">
        <v>31</v>
      </c>
      <c r="F2309">
        <v>516</v>
      </c>
      <c r="G2309">
        <v>0.246</v>
      </c>
      <c r="H2309">
        <v>749</v>
      </c>
      <c r="I2309">
        <v>155</v>
      </c>
      <c r="J2309">
        <v>98</v>
      </c>
      <c r="K2309">
        <v>2</v>
      </c>
      <c r="L2309">
        <v>4</v>
      </c>
      <c r="M2309">
        <v>3</v>
      </c>
      <c r="N2309">
        <v>10</v>
      </c>
      <c r="O2309">
        <v>7</v>
      </c>
      <c r="P2309" s="1">
        <f>SUM(I2309:O2309)/H2309</f>
        <v>0.37249666221628841</v>
      </c>
      <c r="Q2309" s="2">
        <v>0.35476134693759731</v>
      </c>
      <c r="R2309">
        <f>(Q2309-P2309)/Q2309</f>
        <v>-4.9992242480155963E-2</v>
      </c>
    </row>
    <row r="2310" spans="1:18" hidden="1" x14ac:dyDescent="0.25">
      <c r="A2310" t="s">
        <v>410</v>
      </c>
      <c r="B2310">
        <v>2004</v>
      </c>
      <c r="C2310">
        <v>1</v>
      </c>
      <c r="D2310" t="s">
        <v>28</v>
      </c>
      <c r="E2310">
        <v>31</v>
      </c>
      <c r="F2310">
        <v>589</v>
      </c>
      <c r="G2310">
        <v>0.25</v>
      </c>
      <c r="H2310">
        <v>787</v>
      </c>
      <c r="I2310">
        <v>180</v>
      </c>
      <c r="J2310">
        <v>44</v>
      </c>
      <c r="K2310">
        <v>4</v>
      </c>
      <c r="L2310">
        <v>3</v>
      </c>
      <c r="M2310">
        <v>2</v>
      </c>
      <c r="N2310">
        <v>16</v>
      </c>
      <c r="O2310">
        <v>3</v>
      </c>
      <c r="P2310" s="1">
        <f>SUM(I2310:O2310)/H2310</f>
        <v>0.32020330368487931</v>
      </c>
      <c r="Q2310" s="2">
        <v>0.35476134693759731</v>
      </c>
      <c r="R2310">
        <f>(Q2310-P2310)/Q2310</f>
        <v>9.7412087170806613E-2</v>
      </c>
    </row>
    <row r="2311" spans="1:18" hidden="1" x14ac:dyDescent="0.25">
      <c r="A2311" t="s">
        <v>207</v>
      </c>
      <c r="B2311">
        <v>2004</v>
      </c>
      <c r="C2311">
        <v>1</v>
      </c>
      <c r="D2311" t="s">
        <v>28</v>
      </c>
      <c r="E2311">
        <v>24</v>
      </c>
      <c r="F2311">
        <v>511</v>
      </c>
      <c r="G2311">
        <v>0.27100000000000002</v>
      </c>
      <c r="H2311">
        <v>702</v>
      </c>
      <c r="I2311">
        <v>178</v>
      </c>
      <c r="J2311">
        <v>34</v>
      </c>
      <c r="K2311">
        <v>6</v>
      </c>
      <c r="L2311">
        <v>1</v>
      </c>
      <c r="M2311">
        <v>3</v>
      </c>
      <c r="N2311">
        <v>9</v>
      </c>
      <c r="O2311">
        <v>1</v>
      </c>
      <c r="P2311" s="1">
        <f>SUM(I2311:O2311)/H2311</f>
        <v>0.33048433048433046</v>
      </c>
      <c r="Q2311" s="2">
        <v>0.35476134693759731</v>
      </c>
      <c r="R2311">
        <f>(Q2311-P2311)/Q2311</f>
        <v>6.8431966060657656E-2</v>
      </c>
    </row>
    <row r="2312" spans="1:18" hidden="1" x14ac:dyDescent="0.25">
      <c r="A2312" t="s">
        <v>250</v>
      </c>
      <c r="B2312">
        <v>2004</v>
      </c>
      <c r="C2312">
        <v>1</v>
      </c>
      <c r="D2312" t="s">
        <v>28</v>
      </c>
      <c r="E2312">
        <v>18</v>
      </c>
      <c r="F2312">
        <v>252</v>
      </c>
      <c r="G2312">
        <v>0.312</v>
      </c>
      <c r="H2312">
        <v>393</v>
      </c>
      <c r="I2312">
        <v>105</v>
      </c>
      <c r="J2312">
        <v>42</v>
      </c>
      <c r="K2312">
        <v>1</v>
      </c>
      <c r="L2312">
        <v>4</v>
      </c>
      <c r="M2312">
        <v>3</v>
      </c>
      <c r="N2312">
        <v>7</v>
      </c>
      <c r="O2312">
        <v>3</v>
      </c>
      <c r="P2312" s="1">
        <f>SUM(I2312:O2312)/H2312</f>
        <v>0.41984732824427479</v>
      </c>
      <c r="Q2312" s="2">
        <v>0.35476134693759731</v>
      </c>
      <c r="R2312">
        <f>(Q2312-P2312)/Q2312</f>
        <v>-0.1834641284021456</v>
      </c>
    </row>
    <row r="2313" spans="1:18" hidden="1" x14ac:dyDescent="0.25">
      <c r="A2313" t="s">
        <v>77</v>
      </c>
      <c r="B2313">
        <v>2004</v>
      </c>
      <c r="C2313">
        <v>1</v>
      </c>
      <c r="D2313" t="s">
        <v>28</v>
      </c>
      <c r="E2313">
        <v>15</v>
      </c>
      <c r="F2313">
        <v>362</v>
      </c>
      <c r="G2313">
        <v>0.24399999999999999</v>
      </c>
      <c r="H2313">
        <v>499</v>
      </c>
      <c r="I2313">
        <v>109</v>
      </c>
      <c r="J2313">
        <v>31</v>
      </c>
      <c r="K2313">
        <v>2</v>
      </c>
      <c r="L2313">
        <v>5</v>
      </c>
      <c r="M2313">
        <v>1</v>
      </c>
      <c r="N2313">
        <v>11</v>
      </c>
      <c r="O2313">
        <v>5</v>
      </c>
      <c r="P2313" s="1">
        <f>SUM(I2313:O2313)/H2313</f>
        <v>0.32865731462925851</v>
      </c>
      <c r="Q2313" s="2">
        <v>0.35476134693759731</v>
      </c>
      <c r="R2313">
        <f>(Q2313-P2313)/Q2313</f>
        <v>7.3581951736502199E-2</v>
      </c>
    </row>
    <row r="2314" spans="1:18" hidden="1" x14ac:dyDescent="0.25">
      <c r="A2314" t="s">
        <v>889</v>
      </c>
      <c r="B2314">
        <v>2004</v>
      </c>
      <c r="C2314">
        <v>1</v>
      </c>
      <c r="D2314" t="s">
        <v>28</v>
      </c>
      <c r="E2314">
        <v>5</v>
      </c>
      <c r="F2314">
        <v>74</v>
      </c>
      <c r="G2314">
        <v>0.307</v>
      </c>
      <c r="H2314">
        <v>113</v>
      </c>
      <c r="I2314">
        <v>31</v>
      </c>
      <c r="J2314">
        <v>11</v>
      </c>
      <c r="K2314">
        <v>1</v>
      </c>
      <c r="L2314">
        <v>0</v>
      </c>
      <c r="M2314">
        <v>0</v>
      </c>
      <c r="N2314">
        <v>1</v>
      </c>
      <c r="O2314">
        <v>0</v>
      </c>
      <c r="P2314" s="1">
        <f>SUM(I2314:O2314)/H2314</f>
        <v>0.38938053097345132</v>
      </c>
      <c r="Q2314" s="2">
        <v>0.35476134693759731</v>
      </c>
      <c r="R2314">
        <f>(Q2314-P2314)/Q2314</f>
        <v>-9.7584430588892601E-2</v>
      </c>
    </row>
    <row r="2315" spans="1:18" hidden="1" x14ac:dyDescent="0.25">
      <c r="A2315" t="s">
        <v>572</v>
      </c>
      <c r="B2315">
        <v>2004</v>
      </c>
      <c r="C2315">
        <v>2</v>
      </c>
      <c r="D2315" t="s">
        <v>28</v>
      </c>
      <c r="E2315">
        <v>3</v>
      </c>
      <c r="F2315">
        <v>35</v>
      </c>
      <c r="G2315">
        <v>0.154</v>
      </c>
      <c r="H2315">
        <v>45</v>
      </c>
      <c r="I2315">
        <v>6</v>
      </c>
      <c r="J2315">
        <v>6</v>
      </c>
      <c r="K2315">
        <v>0</v>
      </c>
      <c r="L2315">
        <v>0</v>
      </c>
      <c r="M2315">
        <v>0</v>
      </c>
      <c r="N2315">
        <v>0</v>
      </c>
      <c r="O2315">
        <v>0</v>
      </c>
      <c r="P2315" s="1">
        <f>SUM(I2315:O2315)/H2315</f>
        <v>0.26666666666666666</v>
      </c>
      <c r="Q2315" s="2">
        <v>0.35476134693759731</v>
      </c>
      <c r="R2315">
        <f>(Q2315-P2315)/Q2315</f>
        <v>0.2483209657179099</v>
      </c>
    </row>
    <row r="2316" spans="1:18" hidden="1" x14ac:dyDescent="0.25">
      <c r="A2316" t="s">
        <v>285</v>
      </c>
      <c r="B2316">
        <v>2004</v>
      </c>
      <c r="C2316">
        <v>2</v>
      </c>
      <c r="D2316" t="s">
        <v>28</v>
      </c>
      <c r="E2316">
        <v>1</v>
      </c>
      <c r="F2316">
        <v>59</v>
      </c>
      <c r="G2316">
        <v>0.216</v>
      </c>
      <c r="H2316">
        <v>82</v>
      </c>
      <c r="I2316">
        <v>16</v>
      </c>
      <c r="J2316">
        <v>8</v>
      </c>
      <c r="K2316">
        <v>0</v>
      </c>
      <c r="L2316">
        <v>0</v>
      </c>
      <c r="M2316">
        <v>0</v>
      </c>
      <c r="N2316">
        <v>0</v>
      </c>
      <c r="O2316">
        <v>0</v>
      </c>
      <c r="P2316" s="1">
        <f>SUM(I2316:O2316)/H2316</f>
        <v>0.29268292682926828</v>
      </c>
      <c r="Q2316" s="2">
        <v>0.35476134693759731</v>
      </c>
      <c r="R2316">
        <f>(Q2316-P2316)/Q2316</f>
        <v>0.17498642578794996</v>
      </c>
    </row>
    <row r="2317" spans="1:18" hidden="1" x14ac:dyDescent="0.25">
      <c r="A2317" t="s">
        <v>710</v>
      </c>
      <c r="B2317">
        <v>2004</v>
      </c>
      <c r="C2317">
        <v>2</v>
      </c>
      <c r="D2317" t="s">
        <v>28</v>
      </c>
      <c r="E2317">
        <v>0</v>
      </c>
      <c r="F2317">
        <v>37</v>
      </c>
      <c r="G2317">
        <v>0.39200000000000002</v>
      </c>
      <c r="H2317">
        <v>60</v>
      </c>
      <c r="I2317">
        <v>20</v>
      </c>
      <c r="J2317">
        <v>6</v>
      </c>
      <c r="K2317">
        <v>3</v>
      </c>
      <c r="L2317">
        <v>0</v>
      </c>
      <c r="M2317">
        <v>0</v>
      </c>
      <c r="N2317">
        <v>1</v>
      </c>
      <c r="O2317">
        <v>2</v>
      </c>
      <c r="P2317" s="1">
        <f>SUM(I2317:O2317)/H2317</f>
        <v>0.53333333333333333</v>
      </c>
      <c r="Q2317" s="2">
        <v>0.35476134693759731</v>
      </c>
      <c r="R2317">
        <f>(Q2317-P2317)/Q2317</f>
        <v>-0.50335806856418019</v>
      </c>
    </row>
    <row r="2318" spans="1:18" hidden="1" x14ac:dyDescent="0.25">
      <c r="A2318" t="s">
        <v>451</v>
      </c>
      <c r="B2318">
        <v>2004</v>
      </c>
      <c r="C2318">
        <v>1</v>
      </c>
      <c r="D2318" t="s">
        <v>28</v>
      </c>
      <c r="E2318">
        <v>0</v>
      </c>
      <c r="F2318">
        <v>43</v>
      </c>
      <c r="G2318">
        <v>0.32200000000000001</v>
      </c>
      <c r="H2318">
        <v>73</v>
      </c>
      <c r="I2318">
        <v>19</v>
      </c>
      <c r="J2318">
        <v>9</v>
      </c>
      <c r="K2318">
        <v>0</v>
      </c>
      <c r="L2318">
        <v>3</v>
      </c>
      <c r="M2318">
        <v>1</v>
      </c>
      <c r="N2318">
        <v>2</v>
      </c>
      <c r="O2318">
        <v>0</v>
      </c>
      <c r="P2318" s="1">
        <f>SUM(I2318:O2318)/H2318</f>
        <v>0.46575342465753422</v>
      </c>
      <c r="Q2318" s="2">
        <v>0.35476134693759731</v>
      </c>
      <c r="R2318">
        <f>(Q2318-P2318)/Q2318</f>
        <v>-0.31286406672556827</v>
      </c>
    </row>
    <row r="2319" spans="1:18" hidden="1" x14ac:dyDescent="0.25">
      <c r="A2319" t="s">
        <v>507</v>
      </c>
      <c r="B2319">
        <v>2004</v>
      </c>
      <c r="C2319">
        <v>1</v>
      </c>
      <c r="D2319" t="s">
        <v>28</v>
      </c>
      <c r="E2319">
        <v>0</v>
      </c>
      <c r="F2319">
        <v>27</v>
      </c>
      <c r="G2319">
        <v>0.30599999999999999</v>
      </c>
      <c r="H2319">
        <v>42</v>
      </c>
      <c r="I2319">
        <v>11</v>
      </c>
      <c r="J2319">
        <v>3</v>
      </c>
      <c r="K2319">
        <v>1</v>
      </c>
      <c r="L2319">
        <v>2</v>
      </c>
      <c r="M2319">
        <v>0</v>
      </c>
      <c r="N2319">
        <v>1</v>
      </c>
      <c r="O2319">
        <v>0</v>
      </c>
      <c r="P2319" s="1">
        <f>SUM(I2319:O2319)/H2319</f>
        <v>0.42857142857142855</v>
      </c>
      <c r="Q2319" s="2">
        <v>0.35476134693759731</v>
      </c>
      <c r="R2319">
        <f>(Q2319-P2319)/Q2319</f>
        <v>-0.20805559081050187</v>
      </c>
    </row>
    <row r="2320" spans="1:18" hidden="1" x14ac:dyDescent="0.25">
      <c r="A2320" t="s">
        <v>352</v>
      </c>
      <c r="B2320">
        <v>2004</v>
      </c>
      <c r="C2320">
        <v>1</v>
      </c>
      <c r="D2320" t="s">
        <v>28</v>
      </c>
      <c r="E2320">
        <v>0</v>
      </c>
      <c r="F2320">
        <v>85</v>
      </c>
      <c r="G2320">
        <v>0.29099999999999998</v>
      </c>
      <c r="H2320">
        <v>132</v>
      </c>
      <c r="I2320">
        <v>32</v>
      </c>
      <c r="J2320">
        <v>14</v>
      </c>
      <c r="K2320">
        <v>1</v>
      </c>
      <c r="L2320">
        <v>3</v>
      </c>
      <c r="M2320">
        <v>1</v>
      </c>
      <c r="N2320">
        <v>3</v>
      </c>
      <c r="O2320">
        <v>2</v>
      </c>
      <c r="P2320" s="1">
        <f>SUM(I2320:O2320)/H2320</f>
        <v>0.42424242424242425</v>
      </c>
      <c r="Q2320" s="2">
        <v>0.35476134693759731</v>
      </c>
      <c r="R2320">
        <f>(Q2320-P2320)/Q2320</f>
        <v>-0.19585300908514336</v>
      </c>
    </row>
    <row r="2321" spans="1:18" hidden="1" x14ac:dyDescent="0.25">
      <c r="A2321" t="s">
        <v>199</v>
      </c>
      <c r="B2321">
        <v>2004</v>
      </c>
      <c r="C2321">
        <v>1</v>
      </c>
      <c r="D2321" t="s">
        <v>28</v>
      </c>
      <c r="E2321">
        <v>0</v>
      </c>
      <c r="F2321">
        <v>152</v>
      </c>
      <c r="G2321">
        <v>0.23200000000000001</v>
      </c>
      <c r="H2321">
        <v>227</v>
      </c>
      <c r="I2321">
        <v>43</v>
      </c>
      <c r="J2321">
        <v>36</v>
      </c>
      <c r="K2321">
        <v>2</v>
      </c>
      <c r="L2321">
        <v>0</v>
      </c>
      <c r="M2321">
        <v>5</v>
      </c>
      <c r="N2321">
        <v>4</v>
      </c>
      <c r="O2321">
        <v>2</v>
      </c>
      <c r="P2321" s="1">
        <f>SUM(I2321:O2321)/H2321</f>
        <v>0.40528634361233479</v>
      </c>
      <c r="Q2321" s="2">
        <v>0.35476134693759731</v>
      </c>
      <c r="R2321">
        <f>(Q2321-P2321)/Q2321</f>
        <v>-0.1424196776533968</v>
      </c>
    </row>
    <row r="2322" spans="1:18" hidden="1" x14ac:dyDescent="0.25">
      <c r="A2322" t="s">
        <v>819</v>
      </c>
      <c r="B2322">
        <v>2004</v>
      </c>
      <c r="C2322">
        <v>1</v>
      </c>
      <c r="D2322" t="s">
        <v>28</v>
      </c>
      <c r="E2322">
        <v>0</v>
      </c>
      <c r="F2322">
        <v>240</v>
      </c>
      <c r="G2322">
        <v>0.26600000000000001</v>
      </c>
      <c r="H2322">
        <v>342</v>
      </c>
      <c r="I2322">
        <v>81</v>
      </c>
      <c r="J2322">
        <v>27</v>
      </c>
      <c r="K2322">
        <v>2</v>
      </c>
      <c r="L2322">
        <v>6</v>
      </c>
      <c r="M2322">
        <v>6</v>
      </c>
      <c r="N2322">
        <v>2</v>
      </c>
      <c r="O2322">
        <v>3</v>
      </c>
      <c r="P2322" s="1">
        <f>SUM(I2322:O2322)/H2322</f>
        <v>0.37134502923976609</v>
      </c>
      <c r="Q2322" s="2">
        <v>0.35476134693759731</v>
      </c>
      <c r="R2322">
        <f>(Q2322-P2322)/Q2322</f>
        <v>-4.6746023616507058E-2</v>
      </c>
    </row>
    <row r="2323" spans="1:18" hidden="1" x14ac:dyDescent="0.25">
      <c r="A2323" t="s">
        <v>479</v>
      </c>
      <c r="B2323">
        <v>2004</v>
      </c>
      <c r="C2323">
        <v>1</v>
      </c>
      <c r="D2323" t="s">
        <v>28</v>
      </c>
      <c r="E2323">
        <v>0</v>
      </c>
      <c r="F2323">
        <v>189</v>
      </c>
      <c r="G2323">
        <v>0.22800000000000001</v>
      </c>
      <c r="H2323">
        <v>259</v>
      </c>
      <c r="I2323">
        <v>51</v>
      </c>
      <c r="J2323">
        <v>27</v>
      </c>
      <c r="K2323">
        <v>5</v>
      </c>
      <c r="L2323">
        <v>2</v>
      </c>
      <c r="M2323">
        <v>5</v>
      </c>
      <c r="N2323">
        <v>4</v>
      </c>
      <c r="O2323">
        <v>2</v>
      </c>
      <c r="P2323" s="1">
        <f>SUM(I2323:O2323)/H2323</f>
        <v>0.37065637065637064</v>
      </c>
      <c r="Q2323" s="2">
        <v>0.35476134693759731</v>
      </c>
      <c r="R2323">
        <f>(Q2323-P2323)/Q2323</f>
        <v>-4.4804835295569188E-2</v>
      </c>
    </row>
    <row r="2324" spans="1:18" hidden="1" x14ac:dyDescent="0.25">
      <c r="A2324" t="s">
        <v>961</v>
      </c>
      <c r="B2324">
        <v>2004</v>
      </c>
      <c r="C2324">
        <v>1</v>
      </c>
      <c r="D2324" t="s">
        <v>28</v>
      </c>
      <c r="E2324">
        <v>0</v>
      </c>
      <c r="F2324">
        <v>98</v>
      </c>
      <c r="G2324">
        <v>0.219</v>
      </c>
      <c r="H2324">
        <v>133</v>
      </c>
      <c r="I2324">
        <v>25</v>
      </c>
      <c r="J2324">
        <v>15</v>
      </c>
      <c r="K2324">
        <v>2</v>
      </c>
      <c r="L2324">
        <v>0</v>
      </c>
      <c r="M2324">
        <v>1</v>
      </c>
      <c r="N2324">
        <v>4</v>
      </c>
      <c r="O2324">
        <v>0</v>
      </c>
      <c r="P2324" s="1">
        <f>SUM(I2324:O2324)/H2324</f>
        <v>0.35338345864661652</v>
      </c>
      <c r="Q2324" s="2">
        <v>0.35476134693759731</v>
      </c>
      <c r="R2324">
        <f>(Q2324-P2324)/Q2324</f>
        <v>3.8839865246738958E-3</v>
      </c>
    </row>
    <row r="2325" spans="1:18" hidden="1" x14ac:dyDescent="0.25">
      <c r="A2325" t="s">
        <v>229</v>
      </c>
      <c r="B2325">
        <v>2004</v>
      </c>
      <c r="C2325">
        <v>1</v>
      </c>
      <c r="D2325" t="s">
        <v>28</v>
      </c>
      <c r="E2325">
        <v>0</v>
      </c>
      <c r="F2325">
        <v>161</v>
      </c>
      <c r="G2325">
        <v>0.22800000000000001</v>
      </c>
      <c r="H2325">
        <v>227</v>
      </c>
      <c r="I2325">
        <v>46</v>
      </c>
      <c r="J2325">
        <v>20</v>
      </c>
      <c r="K2325">
        <v>3</v>
      </c>
      <c r="L2325">
        <v>1</v>
      </c>
      <c r="M2325">
        <v>1</v>
      </c>
      <c r="N2325">
        <v>4</v>
      </c>
      <c r="O2325">
        <v>0</v>
      </c>
      <c r="P2325" s="1">
        <f>SUM(I2325:O2325)/H2325</f>
        <v>0.33039647577092512</v>
      </c>
      <c r="Q2325" s="2">
        <v>0.35476134693759731</v>
      </c>
      <c r="R2325">
        <f>(Q2325-P2325)/Q2325</f>
        <v>6.8679610608643846E-2</v>
      </c>
    </row>
    <row r="2326" spans="1:18" hidden="1" x14ac:dyDescent="0.25">
      <c r="A2326" t="s">
        <v>464</v>
      </c>
      <c r="B2326">
        <v>2004</v>
      </c>
      <c r="C2326">
        <v>1</v>
      </c>
      <c r="D2326" t="s">
        <v>28</v>
      </c>
      <c r="E2326">
        <v>0</v>
      </c>
      <c r="F2326">
        <v>14</v>
      </c>
      <c r="G2326">
        <v>0.23499999999999999</v>
      </c>
      <c r="H2326">
        <v>19</v>
      </c>
      <c r="I2326">
        <v>4</v>
      </c>
      <c r="J2326">
        <v>1</v>
      </c>
      <c r="K2326">
        <v>0</v>
      </c>
      <c r="L2326">
        <v>1</v>
      </c>
      <c r="M2326">
        <v>0</v>
      </c>
      <c r="N2326">
        <v>0</v>
      </c>
      <c r="O2326">
        <v>0</v>
      </c>
      <c r="P2326" s="1">
        <f>SUM(I2326:O2326)/H2326</f>
        <v>0.31578947368421051</v>
      </c>
      <c r="Q2326" s="2">
        <v>0.35476134693759731</v>
      </c>
      <c r="R2326">
        <f>(Q2326-P2326)/Q2326</f>
        <v>0.10985377519226178</v>
      </c>
    </row>
    <row r="2327" spans="1:18" hidden="1" x14ac:dyDescent="0.25">
      <c r="A2327" t="s">
        <v>454</v>
      </c>
      <c r="B2327">
        <v>2004</v>
      </c>
      <c r="C2327">
        <v>1</v>
      </c>
      <c r="D2327" t="s">
        <v>28</v>
      </c>
      <c r="E2327">
        <v>0</v>
      </c>
      <c r="F2327">
        <v>247</v>
      </c>
      <c r="G2327">
        <v>0.18099999999999999</v>
      </c>
      <c r="H2327">
        <v>326</v>
      </c>
      <c r="I2327">
        <v>53</v>
      </c>
      <c r="J2327">
        <v>22</v>
      </c>
      <c r="K2327">
        <v>3</v>
      </c>
      <c r="L2327">
        <v>5</v>
      </c>
      <c r="M2327">
        <v>2</v>
      </c>
      <c r="N2327">
        <v>4</v>
      </c>
      <c r="O2327">
        <v>2</v>
      </c>
      <c r="P2327" s="1">
        <f>SUM(I2327:O2327)/H2327</f>
        <v>0.27914110429447853</v>
      </c>
      <c r="Q2327" s="2">
        <v>0.35476134693759731</v>
      </c>
      <c r="R2327">
        <f>(Q2327-P2327)/Q2327</f>
        <v>0.21315806610808821</v>
      </c>
    </row>
    <row r="2328" spans="1:18" hidden="1" x14ac:dyDescent="0.25">
      <c r="A2328" t="s">
        <v>1057</v>
      </c>
      <c r="B2328">
        <v>2004</v>
      </c>
      <c r="C2328">
        <v>1</v>
      </c>
      <c r="D2328" t="s">
        <v>28</v>
      </c>
      <c r="E2328">
        <v>0</v>
      </c>
      <c r="F2328">
        <v>3</v>
      </c>
      <c r="G2328">
        <v>0.25</v>
      </c>
      <c r="H2328">
        <v>4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 s="1">
        <f>SUM(I2328:O2328)/H2328</f>
        <v>0.25</v>
      </c>
      <c r="Q2328" s="2">
        <v>0.35476134693759731</v>
      </c>
      <c r="R2328">
        <f>(Q2328-P2328)/Q2328</f>
        <v>0.29530090536054054</v>
      </c>
    </row>
    <row r="2329" spans="1:18" hidden="1" x14ac:dyDescent="0.25">
      <c r="A2329" t="s">
        <v>301</v>
      </c>
      <c r="B2329">
        <v>2004</v>
      </c>
      <c r="C2329">
        <v>1</v>
      </c>
      <c r="D2329" t="s">
        <v>28</v>
      </c>
      <c r="E2329">
        <v>0</v>
      </c>
      <c r="F2329">
        <v>6</v>
      </c>
      <c r="G2329">
        <v>0.16700000000000001</v>
      </c>
      <c r="H2329">
        <v>6</v>
      </c>
      <c r="I2329">
        <v>1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 s="1">
        <f>SUM(I2329:O2329)/H2329</f>
        <v>0.16666666666666666</v>
      </c>
      <c r="Q2329" s="2">
        <v>0.35476134693759731</v>
      </c>
      <c r="R2329">
        <f>(Q2329-P2329)/Q2329</f>
        <v>0.5302006035736937</v>
      </c>
    </row>
    <row r="2330" spans="1:18" hidden="1" x14ac:dyDescent="0.25">
      <c r="A2330" t="s">
        <v>446</v>
      </c>
      <c r="B2330">
        <v>2004</v>
      </c>
      <c r="C2330">
        <v>1</v>
      </c>
      <c r="D2330" t="s">
        <v>384</v>
      </c>
      <c r="E2330">
        <v>34</v>
      </c>
      <c r="F2330">
        <v>622</v>
      </c>
      <c r="G2330">
        <v>0.247</v>
      </c>
      <c r="H2330">
        <v>880</v>
      </c>
      <c r="I2330">
        <v>192</v>
      </c>
      <c r="J2330">
        <v>79</v>
      </c>
      <c r="K2330">
        <v>3</v>
      </c>
      <c r="L2330">
        <v>7</v>
      </c>
      <c r="M2330">
        <v>4</v>
      </c>
      <c r="N2330">
        <v>11</v>
      </c>
      <c r="O2330">
        <v>5</v>
      </c>
      <c r="P2330" s="1">
        <f>SUM(I2330:O2330)/H2330</f>
        <v>0.34204545454545454</v>
      </c>
      <c r="Q2330" s="2">
        <v>0.35476134693759731</v>
      </c>
      <c r="R2330">
        <f>(Q2330-P2330)/Q2330</f>
        <v>3.5843511425103197E-2</v>
      </c>
    </row>
    <row r="2331" spans="1:18" hidden="1" x14ac:dyDescent="0.25">
      <c r="A2331" t="s">
        <v>703</v>
      </c>
      <c r="B2331">
        <v>2004</v>
      </c>
      <c r="C2331">
        <v>1</v>
      </c>
      <c r="D2331" t="s">
        <v>384</v>
      </c>
      <c r="E2331">
        <v>34</v>
      </c>
      <c r="F2331">
        <v>711</v>
      </c>
      <c r="G2331">
        <v>0.22600000000000001</v>
      </c>
      <c r="H2331">
        <v>937</v>
      </c>
      <c r="I2331">
        <v>201</v>
      </c>
      <c r="J2331">
        <v>32</v>
      </c>
      <c r="K2331">
        <v>1</v>
      </c>
      <c r="L2331">
        <v>4</v>
      </c>
      <c r="M2331">
        <v>8</v>
      </c>
      <c r="N2331">
        <v>6</v>
      </c>
      <c r="O2331">
        <v>4</v>
      </c>
      <c r="P2331" s="1">
        <f>SUM(I2331:O2331)/H2331</f>
        <v>0.27321237993596587</v>
      </c>
      <c r="Q2331" s="2">
        <v>0.35476134693759731</v>
      </c>
      <c r="R2331">
        <f>(Q2331-P2331)/Q2331</f>
        <v>0.22986993285933133</v>
      </c>
    </row>
    <row r="2332" spans="1:18" hidden="1" x14ac:dyDescent="0.25">
      <c r="A2332" t="s">
        <v>700</v>
      </c>
      <c r="B2332">
        <v>2004</v>
      </c>
      <c r="C2332">
        <v>1</v>
      </c>
      <c r="D2332" t="s">
        <v>384</v>
      </c>
      <c r="E2332">
        <v>28</v>
      </c>
      <c r="F2332">
        <v>462</v>
      </c>
      <c r="G2332">
        <v>0.27800000000000002</v>
      </c>
      <c r="H2332">
        <v>684</v>
      </c>
      <c r="I2332">
        <v>169</v>
      </c>
      <c r="J2332">
        <v>57</v>
      </c>
      <c r="K2332">
        <v>5</v>
      </c>
      <c r="L2332">
        <v>7</v>
      </c>
      <c r="M2332">
        <v>2</v>
      </c>
      <c r="N2332">
        <v>6</v>
      </c>
      <c r="O2332">
        <v>7</v>
      </c>
      <c r="P2332" s="1">
        <f>SUM(I2332:O2332)/H2332</f>
        <v>0.36988304093567254</v>
      </c>
      <c r="Q2332" s="2">
        <v>0.35476134693759731</v>
      </c>
      <c r="R2332">
        <f>(Q2332-P2332)/Q2332</f>
        <v>-4.2624976279434235E-2</v>
      </c>
    </row>
    <row r="2333" spans="1:18" hidden="1" x14ac:dyDescent="0.25">
      <c r="A2333" t="s">
        <v>798</v>
      </c>
      <c r="B2333">
        <v>2004</v>
      </c>
      <c r="C2333">
        <v>1</v>
      </c>
      <c r="D2333" t="s">
        <v>384</v>
      </c>
      <c r="E2333">
        <v>20</v>
      </c>
      <c r="F2333">
        <v>354</v>
      </c>
      <c r="G2333">
        <v>0.29099999999999998</v>
      </c>
      <c r="H2333">
        <v>529</v>
      </c>
      <c r="I2333">
        <v>138</v>
      </c>
      <c r="J2333">
        <v>42</v>
      </c>
      <c r="K2333">
        <v>0</v>
      </c>
      <c r="L2333">
        <v>3</v>
      </c>
      <c r="M2333">
        <v>4</v>
      </c>
      <c r="N2333">
        <v>4</v>
      </c>
      <c r="O2333">
        <v>5</v>
      </c>
      <c r="P2333" s="1">
        <f>SUM(I2333:O2333)/H2333</f>
        <v>0.37051039697542532</v>
      </c>
      <c r="Q2333" s="2">
        <v>0.35476134693759731</v>
      </c>
      <c r="R2333">
        <f>(Q2333-P2333)/Q2333</f>
        <v>-4.4393365212355762E-2</v>
      </c>
    </row>
    <row r="2334" spans="1:18" hidden="1" x14ac:dyDescent="0.25">
      <c r="A2334" t="s">
        <v>854</v>
      </c>
      <c r="B2334">
        <v>2004</v>
      </c>
      <c r="C2334">
        <v>1</v>
      </c>
      <c r="D2334" t="s">
        <v>384</v>
      </c>
      <c r="E2334">
        <v>17</v>
      </c>
      <c r="F2334">
        <v>265</v>
      </c>
      <c r="G2334">
        <v>0.26900000000000002</v>
      </c>
      <c r="H2334">
        <v>385</v>
      </c>
      <c r="I2334">
        <v>91</v>
      </c>
      <c r="J2334">
        <v>37</v>
      </c>
      <c r="K2334">
        <v>1</v>
      </c>
      <c r="L2334">
        <v>5</v>
      </c>
      <c r="M2334">
        <v>3</v>
      </c>
      <c r="N2334">
        <v>4</v>
      </c>
      <c r="O2334">
        <v>1</v>
      </c>
      <c r="P2334" s="1">
        <f>SUM(I2334:O2334)/H2334</f>
        <v>0.36883116883116884</v>
      </c>
      <c r="Q2334" s="2">
        <v>0.35476134693759731</v>
      </c>
      <c r="R2334">
        <f>(Q2334-P2334)/Q2334</f>
        <v>-3.9659963000553217E-2</v>
      </c>
    </row>
    <row r="2335" spans="1:18" hidden="1" x14ac:dyDescent="0.25">
      <c r="A2335" t="s">
        <v>1001</v>
      </c>
      <c r="B2335">
        <v>2004</v>
      </c>
      <c r="C2335">
        <v>1</v>
      </c>
      <c r="D2335" t="s">
        <v>384</v>
      </c>
      <c r="E2335">
        <v>9</v>
      </c>
      <c r="F2335">
        <v>139</v>
      </c>
      <c r="G2335">
        <v>0.31</v>
      </c>
      <c r="H2335">
        <v>215</v>
      </c>
      <c r="I2335">
        <v>58</v>
      </c>
      <c r="J2335">
        <v>20</v>
      </c>
      <c r="K2335">
        <v>1</v>
      </c>
      <c r="L2335">
        <v>4</v>
      </c>
      <c r="M2335">
        <v>1</v>
      </c>
      <c r="N2335">
        <v>2</v>
      </c>
      <c r="O2335">
        <v>2</v>
      </c>
      <c r="P2335" s="1">
        <f>SUM(I2335:O2335)/H2335</f>
        <v>0.40930232558139534</v>
      </c>
      <c r="Q2335" s="2">
        <v>0.35476134693759731</v>
      </c>
      <c r="R2335">
        <f>(Q2335-P2335)/Q2335</f>
        <v>-0.15373991308413826</v>
      </c>
    </row>
    <row r="2336" spans="1:18" hidden="1" x14ac:dyDescent="0.25">
      <c r="A2336" t="s">
        <v>551</v>
      </c>
      <c r="B2336">
        <v>2004</v>
      </c>
      <c r="C2336">
        <v>1</v>
      </c>
      <c r="D2336" t="s">
        <v>384</v>
      </c>
      <c r="E2336">
        <v>6</v>
      </c>
      <c r="F2336">
        <v>187</v>
      </c>
      <c r="G2336">
        <v>0.30099999999999999</v>
      </c>
      <c r="H2336">
        <v>286</v>
      </c>
      <c r="I2336">
        <v>77</v>
      </c>
      <c r="J2336">
        <v>23</v>
      </c>
      <c r="K2336">
        <v>1</v>
      </c>
      <c r="L2336">
        <v>2</v>
      </c>
      <c r="M2336">
        <v>5</v>
      </c>
      <c r="N2336">
        <v>2</v>
      </c>
      <c r="O2336">
        <v>3</v>
      </c>
      <c r="P2336" s="1">
        <f>SUM(I2336:O2336)/H2336</f>
        <v>0.3951048951048951</v>
      </c>
      <c r="Q2336" s="2">
        <v>0.35476134693759731</v>
      </c>
      <c r="R2336">
        <f>(Q2336-P2336)/Q2336</f>
        <v>-0.11372024747215272</v>
      </c>
    </row>
    <row r="2337" spans="1:18" hidden="1" x14ac:dyDescent="0.25">
      <c r="A2337" t="s">
        <v>978</v>
      </c>
      <c r="B2337">
        <v>2004</v>
      </c>
      <c r="C2337">
        <v>1</v>
      </c>
      <c r="D2337" t="s">
        <v>384</v>
      </c>
      <c r="E2337">
        <v>5</v>
      </c>
      <c r="F2337">
        <v>68</v>
      </c>
      <c r="G2337">
        <v>0.309</v>
      </c>
      <c r="H2337">
        <v>113</v>
      </c>
      <c r="I2337">
        <v>29</v>
      </c>
      <c r="J2337">
        <v>14</v>
      </c>
      <c r="K2337">
        <v>0</v>
      </c>
      <c r="L2337">
        <v>1</v>
      </c>
      <c r="M2337">
        <v>3</v>
      </c>
      <c r="N2337">
        <v>1</v>
      </c>
      <c r="O2337">
        <v>3</v>
      </c>
      <c r="P2337" s="1">
        <f>SUM(I2337:O2337)/H2337</f>
        <v>0.45132743362831856</v>
      </c>
      <c r="Q2337" s="2">
        <v>0.35476134693759731</v>
      </c>
      <c r="R2337">
        <f>(Q2337-P2337)/Q2337</f>
        <v>-0.2722001354553073</v>
      </c>
    </row>
    <row r="2338" spans="1:18" hidden="1" x14ac:dyDescent="0.25">
      <c r="A2338" t="s">
        <v>456</v>
      </c>
      <c r="B2338">
        <v>2004</v>
      </c>
      <c r="C2338">
        <v>1</v>
      </c>
      <c r="D2338" t="s">
        <v>384</v>
      </c>
      <c r="E2338">
        <v>3</v>
      </c>
      <c r="F2338">
        <v>54</v>
      </c>
      <c r="G2338">
        <v>0.26500000000000001</v>
      </c>
      <c r="H2338">
        <v>82</v>
      </c>
      <c r="I2338">
        <v>18</v>
      </c>
      <c r="J2338">
        <v>8</v>
      </c>
      <c r="K2338">
        <v>1</v>
      </c>
      <c r="L2338">
        <v>2</v>
      </c>
      <c r="M2338">
        <v>1</v>
      </c>
      <c r="N2338">
        <v>2</v>
      </c>
      <c r="O2338">
        <v>2</v>
      </c>
      <c r="P2338" s="1">
        <f>SUM(I2338:O2338)/H2338</f>
        <v>0.41463414634146339</v>
      </c>
      <c r="Q2338" s="2">
        <v>0.35476134693759731</v>
      </c>
      <c r="R2338">
        <f>(Q2338-P2338)/Q2338</f>
        <v>-0.1687692301337376</v>
      </c>
    </row>
    <row r="2339" spans="1:18" hidden="1" x14ac:dyDescent="0.25">
      <c r="A2339" t="s">
        <v>600</v>
      </c>
      <c r="B2339">
        <v>2004</v>
      </c>
      <c r="C2339">
        <v>1</v>
      </c>
      <c r="D2339" t="s">
        <v>384</v>
      </c>
      <c r="E2339">
        <v>3</v>
      </c>
      <c r="F2339">
        <v>158</v>
      </c>
      <c r="G2339">
        <v>0.252</v>
      </c>
      <c r="H2339">
        <v>222</v>
      </c>
      <c r="I2339">
        <v>51</v>
      </c>
      <c r="J2339">
        <v>15</v>
      </c>
      <c r="K2339">
        <v>1</v>
      </c>
      <c r="L2339">
        <v>2</v>
      </c>
      <c r="M2339">
        <v>2</v>
      </c>
      <c r="N2339">
        <v>1</v>
      </c>
      <c r="O2339">
        <v>2</v>
      </c>
      <c r="P2339" s="1">
        <f>SUM(I2339:O2339)/H2339</f>
        <v>0.33333333333333331</v>
      </c>
      <c r="Q2339" s="2">
        <v>0.35476134693759731</v>
      </c>
      <c r="R2339">
        <f>(Q2339-P2339)/Q2339</f>
        <v>6.0401207147387434E-2</v>
      </c>
    </row>
    <row r="2340" spans="1:18" hidden="1" x14ac:dyDescent="0.25">
      <c r="A2340" t="s">
        <v>648</v>
      </c>
      <c r="B2340">
        <v>2004</v>
      </c>
      <c r="C2340">
        <v>1</v>
      </c>
      <c r="D2340" t="s">
        <v>384</v>
      </c>
      <c r="E2340">
        <v>1</v>
      </c>
      <c r="F2340">
        <v>48</v>
      </c>
      <c r="G2340">
        <v>0.29399999999999998</v>
      </c>
      <c r="H2340">
        <v>84</v>
      </c>
      <c r="I2340">
        <v>20</v>
      </c>
      <c r="J2340">
        <v>14</v>
      </c>
      <c r="K2340">
        <v>0</v>
      </c>
      <c r="L2340">
        <v>0</v>
      </c>
      <c r="M2340">
        <v>3</v>
      </c>
      <c r="N2340">
        <v>1</v>
      </c>
      <c r="O2340">
        <v>1</v>
      </c>
      <c r="P2340" s="1">
        <f>SUM(I2340:O2340)/H2340</f>
        <v>0.4642857142857143</v>
      </c>
      <c r="Q2340" s="2">
        <v>0.35476134693759731</v>
      </c>
      <c r="R2340">
        <f>(Q2340-P2340)/Q2340</f>
        <v>-0.30872689004471049</v>
      </c>
    </row>
    <row r="2341" spans="1:18" hidden="1" x14ac:dyDescent="0.25">
      <c r="A2341" t="s">
        <v>1042</v>
      </c>
      <c r="B2341">
        <v>2004</v>
      </c>
      <c r="C2341">
        <v>1</v>
      </c>
      <c r="D2341" t="s">
        <v>384</v>
      </c>
      <c r="E2341">
        <v>1</v>
      </c>
      <c r="F2341">
        <v>18</v>
      </c>
      <c r="G2341">
        <v>0.1</v>
      </c>
      <c r="H2341">
        <v>24</v>
      </c>
      <c r="I2341">
        <v>2</v>
      </c>
      <c r="J2341">
        <v>3</v>
      </c>
      <c r="K2341">
        <v>0</v>
      </c>
      <c r="L2341">
        <v>1</v>
      </c>
      <c r="M2341">
        <v>0</v>
      </c>
      <c r="N2341">
        <v>0</v>
      </c>
      <c r="O2341">
        <v>0</v>
      </c>
      <c r="P2341" s="1">
        <f>SUM(I2341:O2341)/H2341</f>
        <v>0.25</v>
      </c>
      <c r="Q2341" s="2">
        <v>0.35476134693759731</v>
      </c>
      <c r="R2341">
        <f>(Q2341-P2341)/Q2341</f>
        <v>0.29530090536054054</v>
      </c>
    </row>
    <row r="2342" spans="1:18" hidden="1" x14ac:dyDescent="0.25">
      <c r="A2342" t="s">
        <v>956</v>
      </c>
      <c r="B2342">
        <v>2004</v>
      </c>
      <c r="C2342">
        <v>1</v>
      </c>
      <c r="D2342" t="s">
        <v>384</v>
      </c>
      <c r="E2342">
        <v>0</v>
      </c>
      <c r="F2342">
        <v>214</v>
      </c>
      <c r="G2342">
        <v>0.27800000000000002</v>
      </c>
      <c r="H2342">
        <v>316</v>
      </c>
      <c r="I2342">
        <v>78</v>
      </c>
      <c r="J2342">
        <v>26</v>
      </c>
      <c r="K2342">
        <v>2</v>
      </c>
      <c r="L2342">
        <v>2</v>
      </c>
      <c r="M2342">
        <v>6</v>
      </c>
      <c r="N2342">
        <v>2</v>
      </c>
      <c r="O2342">
        <v>5</v>
      </c>
      <c r="P2342" s="1">
        <f>SUM(I2342:O2342)/H2342</f>
        <v>0.38291139240506328</v>
      </c>
      <c r="Q2342" s="2">
        <v>0.35476134693759731</v>
      </c>
      <c r="R2342">
        <f>(Q2342-P2342)/Q2342</f>
        <v>-7.9349246219931543E-2</v>
      </c>
    </row>
    <row r="2343" spans="1:18" hidden="1" x14ac:dyDescent="0.25">
      <c r="A2343" t="s">
        <v>392</v>
      </c>
      <c r="B2343">
        <v>2004</v>
      </c>
      <c r="C2343">
        <v>1</v>
      </c>
      <c r="D2343" t="s">
        <v>384</v>
      </c>
      <c r="E2343">
        <v>0</v>
      </c>
      <c r="F2343">
        <v>72</v>
      </c>
      <c r="G2343">
        <v>0.26900000000000002</v>
      </c>
      <c r="H2343">
        <v>107</v>
      </c>
      <c r="I2343">
        <v>25</v>
      </c>
      <c r="J2343">
        <v>10</v>
      </c>
      <c r="K2343">
        <v>0</v>
      </c>
      <c r="L2343">
        <v>2</v>
      </c>
      <c r="M2343">
        <v>0</v>
      </c>
      <c r="N2343">
        <v>1</v>
      </c>
      <c r="O2343">
        <v>1</v>
      </c>
      <c r="P2343" s="1">
        <f>SUM(I2343:O2343)/H2343</f>
        <v>0.3644859813084112</v>
      </c>
      <c r="Q2343" s="2">
        <v>0.35476134693759731</v>
      </c>
      <c r="R2343">
        <f>(Q2343-P2343)/Q2343</f>
        <v>-2.741176414724927E-2</v>
      </c>
    </row>
    <row r="2344" spans="1:18" hidden="1" x14ac:dyDescent="0.25">
      <c r="A2344" t="s">
        <v>689</v>
      </c>
      <c r="B2344">
        <v>2004</v>
      </c>
      <c r="C2344">
        <v>1</v>
      </c>
      <c r="D2344" t="s">
        <v>384</v>
      </c>
      <c r="E2344">
        <v>0</v>
      </c>
      <c r="F2344">
        <v>18</v>
      </c>
      <c r="G2344">
        <v>0.28599999999999998</v>
      </c>
      <c r="H2344">
        <v>31</v>
      </c>
      <c r="I2344">
        <v>8</v>
      </c>
      <c r="J2344">
        <v>3</v>
      </c>
      <c r="K2344">
        <v>0</v>
      </c>
      <c r="L2344">
        <v>0</v>
      </c>
      <c r="M2344">
        <v>0</v>
      </c>
      <c r="N2344">
        <v>0</v>
      </c>
      <c r="O2344">
        <v>0</v>
      </c>
      <c r="P2344" s="1">
        <f>SUM(I2344:O2344)/H2344</f>
        <v>0.35483870967741937</v>
      </c>
      <c r="Q2344" s="2">
        <v>0.35476134693759731</v>
      </c>
      <c r="R2344">
        <f>(Q2344-P2344)/Q2344</f>
        <v>-2.1806981084574118E-4</v>
      </c>
    </row>
    <row r="2345" spans="1:18" hidden="1" x14ac:dyDescent="0.25">
      <c r="A2345" t="s">
        <v>508</v>
      </c>
      <c r="B2345">
        <v>2004</v>
      </c>
      <c r="C2345">
        <v>1</v>
      </c>
      <c r="D2345" t="s">
        <v>384</v>
      </c>
      <c r="E2345">
        <v>0</v>
      </c>
      <c r="F2345">
        <v>216</v>
      </c>
      <c r="G2345">
        <v>0.22800000000000001</v>
      </c>
      <c r="H2345">
        <v>298</v>
      </c>
      <c r="I2345">
        <v>61</v>
      </c>
      <c r="J2345">
        <v>24</v>
      </c>
      <c r="K2345">
        <v>3</v>
      </c>
      <c r="L2345">
        <v>1</v>
      </c>
      <c r="M2345">
        <v>9</v>
      </c>
      <c r="N2345">
        <v>1</v>
      </c>
      <c r="O2345">
        <v>5</v>
      </c>
      <c r="P2345" s="1">
        <f>SUM(I2345:O2345)/H2345</f>
        <v>0.34899328859060402</v>
      </c>
      <c r="Q2345" s="2">
        <v>0.35476134693759731</v>
      </c>
      <c r="R2345">
        <f>(Q2345-P2345)/Q2345</f>
        <v>1.6258981979814988E-2</v>
      </c>
    </row>
    <row r="2346" spans="1:18" hidden="1" x14ac:dyDescent="0.25">
      <c r="A2346" t="s">
        <v>892</v>
      </c>
      <c r="B2346">
        <v>2004</v>
      </c>
      <c r="C2346">
        <v>1</v>
      </c>
      <c r="D2346" t="s">
        <v>384</v>
      </c>
      <c r="E2346">
        <v>0</v>
      </c>
      <c r="F2346">
        <v>129</v>
      </c>
      <c r="G2346">
        <v>0.26200000000000001</v>
      </c>
      <c r="H2346">
        <v>183</v>
      </c>
      <c r="I2346">
        <v>44</v>
      </c>
      <c r="J2346">
        <v>13</v>
      </c>
      <c r="K2346">
        <v>3</v>
      </c>
      <c r="L2346">
        <v>0</v>
      </c>
      <c r="M2346">
        <v>1</v>
      </c>
      <c r="N2346">
        <v>2</v>
      </c>
      <c r="O2346">
        <v>0</v>
      </c>
      <c r="P2346" s="1">
        <f>SUM(I2346:O2346)/H2346</f>
        <v>0.34426229508196721</v>
      </c>
      <c r="Q2346" s="2">
        <v>0.35476134693759731</v>
      </c>
      <c r="R2346">
        <f>(Q2346-P2346)/Q2346</f>
        <v>2.9594689348941085E-2</v>
      </c>
    </row>
    <row r="2347" spans="1:18" hidden="1" x14ac:dyDescent="0.25">
      <c r="A2347" t="s">
        <v>947</v>
      </c>
      <c r="B2347">
        <v>2004</v>
      </c>
      <c r="C2347">
        <v>1</v>
      </c>
      <c r="D2347" t="s">
        <v>384</v>
      </c>
      <c r="E2347">
        <v>0</v>
      </c>
      <c r="F2347">
        <v>159</v>
      </c>
      <c r="G2347">
        <v>0.248</v>
      </c>
      <c r="H2347">
        <v>225</v>
      </c>
      <c r="I2347">
        <v>50</v>
      </c>
      <c r="J2347">
        <v>14</v>
      </c>
      <c r="K2347">
        <v>2</v>
      </c>
      <c r="L2347">
        <v>2</v>
      </c>
      <c r="M2347">
        <v>2</v>
      </c>
      <c r="N2347">
        <v>5</v>
      </c>
      <c r="O2347">
        <v>2</v>
      </c>
      <c r="P2347" s="1">
        <f>SUM(I2347:O2347)/H2347</f>
        <v>0.34222222222222221</v>
      </c>
      <c r="Q2347" s="2">
        <v>0.35476134693759731</v>
      </c>
      <c r="R2347">
        <f>(Q2347-P2347)/Q2347</f>
        <v>3.5345239337984426E-2</v>
      </c>
    </row>
    <row r="2348" spans="1:18" hidden="1" x14ac:dyDescent="0.25">
      <c r="A2348" t="s">
        <v>94</v>
      </c>
      <c r="B2348">
        <v>2004</v>
      </c>
      <c r="C2348">
        <v>1</v>
      </c>
      <c r="D2348" t="s">
        <v>384</v>
      </c>
      <c r="E2348">
        <v>0</v>
      </c>
      <c r="F2348">
        <v>212</v>
      </c>
      <c r="G2348">
        <v>0.23699999999999999</v>
      </c>
      <c r="H2348">
        <v>299</v>
      </c>
      <c r="I2348">
        <v>63</v>
      </c>
      <c r="J2348">
        <v>24</v>
      </c>
      <c r="K2348">
        <v>2</v>
      </c>
      <c r="L2348">
        <v>2</v>
      </c>
      <c r="M2348">
        <v>2</v>
      </c>
      <c r="N2348">
        <v>4</v>
      </c>
      <c r="O2348">
        <v>3</v>
      </c>
      <c r="P2348" s="1">
        <f>SUM(I2348:O2348)/H2348</f>
        <v>0.33444816053511706</v>
      </c>
      <c r="Q2348" s="2">
        <v>0.35476134693759731</v>
      </c>
      <c r="R2348">
        <f>(Q2348-P2348)/Q2348</f>
        <v>5.7258736268281658E-2</v>
      </c>
    </row>
    <row r="2349" spans="1:18" hidden="1" x14ac:dyDescent="0.25">
      <c r="A2349" t="s">
        <v>468</v>
      </c>
      <c r="B2349">
        <v>2004</v>
      </c>
      <c r="C2349">
        <v>1</v>
      </c>
      <c r="D2349" t="s">
        <v>384</v>
      </c>
      <c r="E2349">
        <v>0</v>
      </c>
      <c r="F2349">
        <v>172</v>
      </c>
      <c r="G2349">
        <v>0.23400000000000001</v>
      </c>
      <c r="H2349">
        <v>236</v>
      </c>
      <c r="I2349">
        <v>50</v>
      </c>
      <c r="J2349">
        <v>15</v>
      </c>
      <c r="K2349">
        <v>1</v>
      </c>
      <c r="L2349">
        <v>3</v>
      </c>
      <c r="M2349">
        <v>2</v>
      </c>
      <c r="N2349">
        <v>3</v>
      </c>
      <c r="O2349">
        <v>1</v>
      </c>
      <c r="P2349" s="1">
        <f>SUM(I2349:O2349)/H2349</f>
        <v>0.31779661016949151</v>
      </c>
      <c r="Q2349" s="2">
        <v>0.35476134693759731</v>
      </c>
      <c r="R2349">
        <f>(Q2349-P2349)/Q2349</f>
        <v>0.10419606613628038</v>
      </c>
    </row>
    <row r="2350" spans="1:18" hidden="1" x14ac:dyDescent="0.25">
      <c r="A2350" t="s">
        <v>1014</v>
      </c>
      <c r="B2350">
        <v>2004</v>
      </c>
      <c r="C2350">
        <v>1</v>
      </c>
      <c r="D2350" t="s">
        <v>384</v>
      </c>
      <c r="E2350">
        <v>0</v>
      </c>
      <c r="F2350">
        <v>47</v>
      </c>
      <c r="G2350">
        <v>0.23799999999999999</v>
      </c>
      <c r="H2350">
        <v>67</v>
      </c>
      <c r="I2350">
        <v>15</v>
      </c>
      <c r="J2350">
        <v>3</v>
      </c>
      <c r="K2350">
        <v>0</v>
      </c>
      <c r="L2350">
        <v>1</v>
      </c>
      <c r="M2350">
        <v>1</v>
      </c>
      <c r="N2350">
        <v>0</v>
      </c>
      <c r="O2350">
        <v>0</v>
      </c>
      <c r="P2350" s="1">
        <f>SUM(I2350:O2350)/H2350</f>
        <v>0.29850746268656714</v>
      </c>
      <c r="Q2350" s="2">
        <v>0.35476134693759731</v>
      </c>
      <c r="R2350">
        <f>(Q2350-P2350)/Q2350</f>
        <v>0.15856824520661564</v>
      </c>
    </row>
    <row r="2351" spans="1:18" hidden="1" x14ac:dyDescent="0.25">
      <c r="A2351" t="s">
        <v>985</v>
      </c>
      <c r="B2351">
        <v>2004</v>
      </c>
      <c r="C2351">
        <v>1</v>
      </c>
      <c r="D2351" t="s">
        <v>384</v>
      </c>
      <c r="E2351">
        <v>0</v>
      </c>
      <c r="F2351">
        <v>1</v>
      </c>
      <c r="G2351">
        <v>0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 s="1">
        <f>SUM(I2351:O2351)/H2351</f>
        <v>0</v>
      </c>
      <c r="Q2351" s="2">
        <v>0.35476134693759731</v>
      </c>
      <c r="R2351">
        <f>(Q2351-P2351)/Q2351</f>
        <v>1</v>
      </c>
    </row>
    <row r="2352" spans="1:18" hidden="1" x14ac:dyDescent="0.25">
      <c r="A2352" t="s">
        <v>666</v>
      </c>
      <c r="B2352">
        <v>2004</v>
      </c>
      <c r="C2352">
        <v>1</v>
      </c>
      <c r="D2352" t="s">
        <v>29</v>
      </c>
      <c r="E2352">
        <v>34</v>
      </c>
      <c r="F2352">
        <v>582</v>
      </c>
      <c r="G2352">
        <v>0.30499999999999999</v>
      </c>
      <c r="H2352">
        <v>883</v>
      </c>
      <c r="I2352">
        <v>240</v>
      </c>
      <c r="J2352">
        <v>76</v>
      </c>
      <c r="K2352">
        <v>5</v>
      </c>
      <c r="L2352">
        <v>7</v>
      </c>
      <c r="M2352">
        <v>6</v>
      </c>
      <c r="N2352">
        <v>5</v>
      </c>
      <c r="O2352">
        <v>7</v>
      </c>
      <c r="P2352" s="1">
        <f>SUM(I2352:O2352)/H2352</f>
        <v>0.39184597961494905</v>
      </c>
      <c r="Q2352" s="2">
        <v>0.35476134693759731</v>
      </c>
      <c r="R2352">
        <f>(Q2352-P2352)/Q2352</f>
        <v>-0.10453402829106673</v>
      </c>
    </row>
    <row r="2353" spans="1:18" hidden="1" x14ac:dyDescent="0.25">
      <c r="A2353" t="s">
        <v>260</v>
      </c>
      <c r="B2353">
        <v>2004</v>
      </c>
      <c r="C2353">
        <v>1</v>
      </c>
      <c r="D2353" t="s">
        <v>29</v>
      </c>
      <c r="E2353">
        <v>34</v>
      </c>
      <c r="F2353">
        <v>659</v>
      </c>
      <c r="G2353">
        <v>0.26700000000000002</v>
      </c>
      <c r="H2353">
        <v>901</v>
      </c>
      <c r="I2353">
        <v>229</v>
      </c>
      <c r="J2353">
        <v>26</v>
      </c>
      <c r="K2353">
        <v>1</v>
      </c>
      <c r="L2353">
        <v>6</v>
      </c>
      <c r="M2353">
        <v>2</v>
      </c>
      <c r="N2353">
        <v>5</v>
      </c>
      <c r="O2353">
        <v>5</v>
      </c>
      <c r="P2353" s="1">
        <f>SUM(I2353:O2353)/H2353</f>
        <v>0.30410654827968925</v>
      </c>
      <c r="Q2353" s="2">
        <v>0.35476134693759731</v>
      </c>
      <c r="R2353">
        <f>(Q2353-P2353)/Q2353</f>
        <v>0.14278556301348766</v>
      </c>
    </row>
    <row r="2354" spans="1:18" hidden="1" x14ac:dyDescent="0.25">
      <c r="A2354" t="s">
        <v>582</v>
      </c>
      <c r="B2354">
        <v>2004</v>
      </c>
      <c r="C2354">
        <v>1</v>
      </c>
      <c r="D2354" t="s">
        <v>29</v>
      </c>
      <c r="E2354">
        <v>34</v>
      </c>
      <c r="F2354">
        <v>684</v>
      </c>
      <c r="G2354">
        <v>0.192</v>
      </c>
      <c r="H2354">
        <v>881</v>
      </c>
      <c r="I2354">
        <v>156</v>
      </c>
      <c r="J2354">
        <v>54</v>
      </c>
      <c r="K2354">
        <v>0</v>
      </c>
      <c r="L2354">
        <v>9</v>
      </c>
      <c r="M2354">
        <v>7</v>
      </c>
      <c r="N2354">
        <v>3</v>
      </c>
      <c r="O2354">
        <v>3</v>
      </c>
      <c r="P2354" s="1">
        <f>SUM(I2354:O2354)/H2354</f>
        <v>0.26333711691259931</v>
      </c>
      <c r="Q2354" s="2">
        <v>0.35476134693759731</v>
      </c>
      <c r="R2354">
        <f>(Q2354-P2354)/Q2354</f>
        <v>0.25770628850690308</v>
      </c>
    </row>
    <row r="2355" spans="1:18" hidden="1" x14ac:dyDescent="0.25">
      <c r="A2355" t="s">
        <v>823</v>
      </c>
      <c r="B2355">
        <v>2004</v>
      </c>
      <c r="C2355">
        <v>1</v>
      </c>
      <c r="D2355" t="s">
        <v>29</v>
      </c>
      <c r="E2355">
        <v>33</v>
      </c>
      <c r="F2355">
        <v>609</v>
      </c>
      <c r="G2355">
        <v>0.31</v>
      </c>
      <c r="H2355">
        <v>869</v>
      </c>
      <c r="I2355">
        <v>255</v>
      </c>
      <c r="J2355">
        <v>35</v>
      </c>
      <c r="K2355">
        <v>2</v>
      </c>
      <c r="L2355">
        <v>5</v>
      </c>
      <c r="M2355">
        <v>5</v>
      </c>
      <c r="N2355">
        <v>6</v>
      </c>
      <c r="O2355">
        <v>0</v>
      </c>
      <c r="P2355" s="1">
        <f>SUM(I2355:O2355)/H2355</f>
        <v>0.35443037974683544</v>
      </c>
      <c r="Q2355" s="2">
        <v>0.35476134693759731</v>
      </c>
      <c r="R2355">
        <f>(Q2355-P2355)/Q2355</f>
        <v>9.329291187410092E-4</v>
      </c>
    </row>
    <row r="2356" spans="1:18" hidden="1" x14ac:dyDescent="0.25">
      <c r="A2356" t="s">
        <v>53</v>
      </c>
      <c r="B2356">
        <v>2004</v>
      </c>
      <c r="C2356">
        <v>1</v>
      </c>
      <c r="D2356" t="s">
        <v>29</v>
      </c>
      <c r="E2356">
        <v>15</v>
      </c>
      <c r="F2356">
        <v>370</v>
      </c>
      <c r="G2356">
        <v>0.32700000000000001</v>
      </c>
      <c r="H2356">
        <v>549</v>
      </c>
      <c r="I2356">
        <v>163</v>
      </c>
      <c r="J2356">
        <v>33</v>
      </c>
      <c r="K2356">
        <v>3</v>
      </c>
      <c r="L2356">
        <v>5</v>
      </c>
      <c r="M2356">
        <v>2</v>
      </c>
      <c r="N2356">
        <v>7</v>
      </c>
      <c r="O2356">
        <v>5</v>
      </c>
      <c r="P2356" s="1">
        <f>SUM(I2356:O2356)/H2356</f>
        <v>0.39708561020036431</v>
      </c>
      <c r="Q2356" s="2">
        <v>0.35476134693759731</v>
      </c>
      <c r="R2356">
        <f>(Q2356-P2356)/Q2356</f>
        <v>-0.11930348001021616</v>
      </c>
    </row>
    <row r="2357" spans="1:18" hidden="1" x14ac:dyDescent="0.25">
      <c r="A2357" t="s">
        <v>393</v>
      </c>
      <c r="B2357">
        <v>2004</v>
      </c>
      <c r="C2357">
        <v>1</v>
      </c>
      <c r="D2357" t="s">
        <v>29</v>
      </c>
      <c r="E2357">
        <v>9</v>
      </c>
      <c r="F2357">
        <v>153</v>
      </c>
      <c r="G2357">
        <v>0.31900000000000001</v>
      </c>
      <c r="H2357">
        <v>233</v>
      </c>
      <c r="I2357">
        <v>68</v>
      </c>
      <c r="J2357">
        <v>15</v>
      </c>
      <c r="K2357">
        <v>1</v>
      </c>
      <c r="L2357">
        <v>2</v>
      </c>
      <c r="M2357">
        <v>1</v>
      </c>
      <c r="N2357">
        <v>1</v>
      </c>
      <c r="O2357">
        <v>2</v>
      </c>
      <c r="P2357" s="1">
        <f>SUM(I2357:O2357)/H2357</f>
        <v>0.38626609442060084</v>
      </c>
      <c r="Q2357" s="2">
        <v>0.35476134693759731</v>
      </c>
      <c r="R2357">
        <f>(Q2357-P2357)/Q2357</f>
        <v>-8.8805468112469491E-2</v>
      </c>
    </row>
    <row r="2358" spans="1:18" hidden="1" x14ac:dyDescent="0.25">
      <c r="A2358" t="s">
        <v>998</v>
      </c>
      <c r="B2358">
        <v>2004</v>
      </c>
      <c r="C2358">
        <v>1</v>
      </c>
      <c r="D2358" t="s">
        <v>29</v>
      </c>
      <c r="E2358">
        <v>2</v>
      </c>
      <c r="F2358">
        <v>57</v>
      </c>
      <c r="G2358">
        <v>0.29299999999999998</v>
      </c>
      <c r="H2358">
        <v>84</v>
      </c>
      <c r="I2358">
        <v>22</v>
      </c>
      <c r="J2358">
        <v>6</v>
      </c>
      <c r="K2358">
        <v>0</v>
      </c>
      <c r="L2358">
        <v>1</v>
      </c>
      <c r="M2358">
        <v>0</v>
      </c>
      <c r="N2358">
        <v>2</v>
      </c>
      <c r="O2358">
        <v>0</v>
      </c>
      <c r="P2358" s="1">
        <f>SUM(I2358:O2358)/H2358</f>
        <v>0.36904761904761907</v>
      </c>
      <c r="Q2358" s="2">
        <v>0.35476134693759731</v>
      </c>
      <c r="R2358">
        <f>(Q2358-P2358)/Q2358</f>
        <v>-4.0270092086821176E-2</v>
      </c>
    </row>
    <row r="2359" spans="1:18" hidden="1" x14ac:dyDescent="0.25">
      <c r="A2359" t="s">
        <v>984</v>
      </c>
      <c r="B2359">
        <v>2004</v>
      </c>
      <c r="C2359">
        <v>1</v>
      </c>
      <c r="D2359" t="s">
        <v>29</v>
      </c>
      <c r="E2359">
        <v>1</v>
      </c>
      <c r="F2359">
        <v>22</v>
      </c>
      <c r="G2359">
        <v>0.38700000000000001</v>
      </c>
      <c r="H2359">
        <v>38</v>
      </c>
      <c r="I2359">
        <v>12</v>
      </c>
      <c r="J2359">
        <v>6</v>
      </c>
      <c r="K2359">
        <v>0</v>
      </c>
      <c r="L2359">
        <v>0</v>
      </c>
      <c r="M2359">
        <v>1</v>
      </c>
      <c r="N2359">
        <v>0</v>
      </c>
      <c r="O2359">
        <v>1</v>
      </c>
      <c r="P2359" s="1">
        <f>SUM(I2359:O2359)/H2359</f>
        <v>0.52631578947368418</v>
      </c>
      <c r="Q2359" s="2">
        <v>0.35476134693759731</v>
      </c>
      <c r="R2359">
        <f>(Q2359-P2359)/Q2359</f>
        <v>-0.48357704134623036</v>
      </c>
    </row>
    <row r="2360" spans="1:18" hidden="1" x14ac:dyDescent="0.25">
      <c r="A2360" t="s">
        <v>614</v>
      </c>
      <c r="B2360">
        <v>2004</v>
      </c>
      <c r="C2360">
        <v>1</v>
      </c>
      <c r="D2360" t="s">
        <v>29</v>
      </c>
      <c r="E2360">
        <v>0</v>
      </c>
      <c r="F2360">
        <v>5</v>
      </c>
      <c r="G2360">
        <v>0.61499999999999999</v>
      </c>
      <c r="H2360">
        <v>15</v>
      </c>
      <c r="I2360">
        <v>8</v>
      </c>
      <c r="J2360">
        <v>2</v>
      </c>
      <c r="K2360">
        <v>0</v>
      </c>
      <c r="L2360">
        <v>0</v>
      </c>
      <c r="M2360">
        <v>0</v>
      </c>
      <c r="N2360">
        <v>0</v>
      </c>
      <c r="O2360">
        <v>0</v>
      </c>
      <c r="P2360" s="1">
        <f>SUM(I2360:O2360)/H2360</f>
        <v>0.66666666666666663</v>
      </c>
      <c r="Q2360" s="2">
        <v>0.35476134693759731</v>
      </c>
      <c r="R2360">
        <f>(Q2360-P2360)/Q2360</f>
        <v>-0.8791975857052251</v>
      </c>
    </row>
    <row r="2361" spans="1:18" hidden="1" x14ac:dyDescent="0.25">
      <c r="A2361" t="s">
        <v>712</v>
      </c>
      <c r="B2361">
        <v>2004</v>
      </c>
      <c r="C2361">
        <v>1</v>
      </c>
      <c r="D2361" t="s">
        <v>29</v>
      </c>
      <c r="E2361">
        <v>0</v>
      </c>
      <c r="F2361">
        <v>8</v>
      </c>
      <c r="G2361">
        <v>0.5</v>
      </c>
      <c r="H2361">
        <v>16</v>
      </c>
      <c r="I2361">
        <v>7</v>
      </c>
      <c r="J2361">
        <v>1</v>
      </c>
      <c r="K2361">
        <v>0</v>
      </c>
      <c r="L2361">
        <v>0</v>
      </c>
      <c r="M2361">
        <v>1</v>
      </c>
      <c r="N2361">
        <v>1</v>
      </c>
      <c r="O2361">
        <v>0</v>
      </c>
      <c r="P2361" s="1">
        <f>SUM(I2361:O2361)/H2361</f>
        <v>0.625</v>
      </c>
      <c r="Q2361" s="2">
        <v>0.35476134693759731</v>
      </c>
      <c r="R2361">
        <f>(Q2361-P2361)/Q2361</f>
        <v>-0.76174773659864869</v>
      </c>
    </row>
    <row r="2362" spans="1:18" hidden="1" x14ac:dyDescent="0.25">
      <c r="A2362" t="s">
        <v>211</v>
      </c>
      <c r="B2362">
        <v>2004</v>
      </c>
      <c r="C2362">
        <v>1</v>
      </c>
      <c r="D2362" t="s">
        <v>29</v>
      </c>
      <c r="E2362">
        <v>0</v>
      </c>
      <c r="F2362">
        <v>34</v>
      </c>
      <c r="G2362">
        <v>0.33300000000000002</v>
      </c>
      <c r="H2362">
        <v>55</v>
      </c>
      <c r="I2362">
        <v>16</v>
      </c>
      <c r="J2362">
        <v>4</v>
      </c>
      <c r="K2362">
        <v>1</v>
      </c>
      <c r="L2362">
        <v>1</v>
      </c>
      <c r="M2362">
        <v>0</v>
      </c>
      <c r="N2362">
        <v>0</v>
      </c>
      <c r="O2362">
        <v>2</v>
      </c>
      <c r="P2362" s="1">
        <f>SUM(I2362:O2362)/H2362</f>
        <v>0.43636363636363634</v>
      </c>
      <c r="Q2362" s="2">
        <v>0.35476134693759731</v>
      </c>
      <c r="R2362">
        <f>(Q2362-P2362)/Q2362</f>
        <v>-0.23002023791614737</v>
      </c>
    </row>
    <row r="2363" spans="1:18" hidden="1" x14ac:dyDescent="0.25">
      <c r="A2363" t="s">
        <v>544</v>
      </c>
      <c r="B2363">
        <v>2004</v>
      </c>
      <c r="C2363">
        <v>1</v>
      </c>
      <c r="D2363" t="s">
        <v>29</v>
      </c>
      <c r="E2363">
        <v>0</v>
      </c>
      <c r="F2363">
        <v>150</v>
      </c>
      <c r="G2363">
        <v>0.26700000000000002</v>
      </c>
      <c r="H2363">
        <v>216</v>
      </c>
      <c r="I2363">
        <v>50</v>
      </c>
      <c r="J2363">
        <v>23</v>
      </c>
      <c r="K2363">
        <v>2</v>
      </c>
      <c r="L2363">
        <v>1</v>
      </c>
      <c r="M2363">
        <v>3</v>
      </c>
      <c r="N2363">
        <v>1</v>
      </c>
      <c r="O2363">
        <v>4</v>
      </c>
      <c r="P2363" s="1">
        <f>SUM(I2363:O2363)/H2363</f>
        <v>0.3888888888888889</v>
      </c>
      <c r="Q2363" s="2">
        <v>0.35476134693759731</v>
      </c>
      <c r="R2363">
        <f>(Q2363-P2363)/Q2363</f>
        <v>-9.6198591661381408E-2</v>
      </c>
    </row>
    <row r="2364" spans="1:18" hidden="1" x14ac:dyDescent="0.25">
      <c r="A2364" t="s">
        <v>264</v>
      </c>
      <c r="B2364">
        <v>2004</v>
      </c>
      <c r="C2364">
        <v>1</v>
      </c>
      <c r="D2364" t="s">
        <v>29</v>
      </c>
      <c r="E2364">
        <v>0</v>
      </c>
      <c r="F2364">
        <v>210</v>
      </c>
      <c r="G2364">
        <v>0.29699999999999999</v>
      </c>
      <c r="H2364">
        <v>318</v>
      </c>
      <c r="I2364">
        <v>84</v>
      </c>
      <c r="J2364">
        <v>24</v>
      </c>
      <c r="K2364">
        <v>0</v>
      </c>
      <c r="L2364">
        <v>5</v>
      </c>
      <c r="M2364">
        <v>1</v>
      </c>
      <c r="N2364">
        <v>4</v>
      </c>
      <c r="O2364">
        <v>2</v>
      </c>
      <c r="P2364" s="1">
        <f>SUM(I2364:O2364)/H2364</f>
        <v>0.37735849056603776</v>
      </c>
      <c r="Q2364" s="2">
        <v>0.35476134693759731</v>
      </c>
      <c r="R2364">
        <f>(Q2364-P2364)/Q2364</f>
        <v>-6.3696746625599265E-2</v>
      </c>
    </row>
    <row r="2365" spans="1:18" hidden="1" x14ac:dyDescent="0.25">
      <c r="A2365" t="s">
        <v>496</v>
      </c>
      <c r="B2365">
        <v>2004</v>
      </c>
      <c r="C2365">
        <v>1</v>
      </c>
      <c r="D2365" t="s">
        <v>29</v>
      </c>
      <c r="E2365">
        <v>0</v>
      </c>
      <c r="F2365">
        <v>223</v>
      </c>
      <c r="G2365">
        <v>0.224</v>
      </c>
      <c r="H2365">
        <v>319</v>
      </c>
      <c r="I2365">
        <v>61</v>
      </c>
      <c r="J2365">
        <v>38</v>
      </c>
      <c r="K2365">
        <v>6</v>
      </c>
      <c r="L2365">
        <v>5</v>
      </c>
      <c r="M2365">
        <v>5</v>
      </c>
      <c r="N2365">
        <v>3</v>
      </c>
      <c r="O2365">
        <v>1</v>
      </c>
      <c r="P2365" s="1">
        <f>SUM(I2365:O2365)/H2365</f>
        <v>0.37304075235109718</v>
      </c>
      <c r="Q2365" s="2">
        <v>0.35476134693759731</v>
      </c>
      <c r="R2365">
        <f>(Q2365-P2365)/Q2365</f>
        <v>-5.1525921781763975E-2</v>
      </c>
    </row>
    <row r="2366" spans="1:18" hidden="1" x14ac:dyDescent="0.25">
      <c r="A2366" t="s">
        <v>611</v>
      </c>
      <c r="B2366">
        <v>2004</v>
      </c>
      <c r="C2366">
        <v>1</v>
      </c>
      <c r="D2366" t="s">
        <v>29</v>
      </c>
      <c r="E2366">
        <v>0</v>
      </c>
      <c r="F2366">
        <v>118</v>
      </c>
      <c r="G2366">
        <v>0.23799999999999999</v>
      </c>
      <c r="H2366">
        <v>172</v>
      </c>
      <c r="I2366">
        <v>35</v>
      </c>
      <c r="J2366">
        <v>21</v>
      </c>
      <c r="K2366">
        <v>1</v>
      </c>
      <c r="L2366">
        <v>2</v>
      </c>
      <c r="M2366">
        <v>3</v>
      </c>
      <c r="N2366">
        <v>2</v>
      </c>
      <c r="O2366">
        <v>0</v>
      </c>
      <c r="P2366" s="1">
        <f>SUM(I2366:O2366)/H2366</f>
        <v>0.37209302325581395</v>
      </c>
      <c r="Q2366" s="2">
        <v>0.35476134693759731</v>
      </c>
      <c r="R2366">
        <f>(Q2366-P2366)/Q2366</f>
        <v>-4.8854466440125699E-2</v>
      </c>
    </row>
    <row r="2367" spans="1:18" hidden="1" x14ac:dyDescent="0.25">
      <c r="A2367" t="s">
        <v>975</v>
      </c>
      <c r="B2367">
        <v>2004</v>
      </c>
      <c r="C2367">
        <v>1</v>
      </c>
      <c r="D2367" t="s">
        <v>29</v>
      </c>
      <c r="E2367">
        <v>0</v>
      </c>
      <c r="F2367">
        <v>81</v>
      </c>
      <c r="G2367">
        <v>0.17899999999999999</v>
      </c>
      <c r="H2367">
        <v>109</v>
      </c>
      <c r="I2367">
        <v>17</v>
      </c>
      <c r="J2367">
        <v>12</v>
      </c>
      <c r="K2367">
        <v>1</v>
      </c>
      <c r="L2367">
        <v>1</v>
      </c>
      <c r="M2367">
        <v>1</v>
      </c>
      <c r="N2367">
        <v>1</v>
      </c>
      <c r="O2367">
        <v>0</v>
      </c>
      <c r="P2367" s="1">
        <f>SUM(I2367:O2367)/H2367</f>
        <v>0.30275229357798167</v>
      </c>
      <c r="Q2367" s="2">
        <v>0.35476134693759731</v>
      </c>
      <c r="R2367">
        <f>(Q2367-P2367)/Q2367</f>
        <v>0.14660293126230592</v>
      </c>
    </row>
    <row r="2368" spans="1:18" hidden="1" x14ac:dyDescent="0.25">
      <c r="A2368" t="s">
        <v>482</v>
      </c>
      <c r="B2368">
        <v>2004</v>
      </c>
      <c r="C2368">
        <v>1</v>
      </c>
      <c r="D2368" t="s">
        <v>29</v>
      </c>
      <c r="E2368">
        <v>0</v>
      </c>
      <c r="F2368">
        <v>217</v>
      </c>
      <c r="G2368">
        <v>0.187</v>
      </c>
      <c r="H2368">
        <v>284</v>
      </c>
      <c r="I2368">
        <v>48</v>
      </c>
      <c r="J2368">
        <v>23</v>
      </c>
      <c r="K2368">
        <v>3</v>
      </c>
      <c r="L2368">
        <v>2</v>
      </c>
      <c r="M2368">
        <v>5</v>
      </c>
      <c r="N2368">
        <v>2</v>
      </c>
      <c r="O2368">
        <v>0</v>
      </c>
      <c r="P2368" s="1">
        <f>SUM(I2368:O2368)/H2368</f>
        <v>0.29225352112676056</v>
      </c>
      <c r="Q2368" s="2">
        <v>0.35476134693759731</v>
      </c>
      <c r="R2368">
        <f>(Q2368-P2368)/Q2368</f>
        <v>0.17619683302711078</v>
      </c>
    </row>
    <row r="2369" spans="1:18" hidden="1" x14ac:dyDescent="0.25">
      <c r="A2369" t="s">
        <v>697</v>
      </c>
      <c r="B2369">
        <v>2004</v>
      </c>
      <c r="C2369">
        <v>1</v>
      </c>
      <c r="D2369" t="s">
        <v>29</v>
      </c>
      <c r="E2369">
        <v>0</v>
      </c>
      <c r="F2369">
        <v>246</v>
      </c>
      <c r="G2369">
        <v>0.18099999999999999</v>
      </c>
      <c r="H2369">
        <v>327</v>
      </c>
      <c r="I2369">
        <v>52</v>
      </c>
      <c r="J2369">
        <v>32</v>
      </c>
      <c r="K2369">
        <v>1</v>
      </c>
      <c r="L2369">
        <v>2</v>
      </c>
      <c r="M2369">
        <v>2</v>
      </c>
      <c r="N2369">
        <v>3</v>
      </c>
      <c r="O2369">
        <v>3</v>
      </c>
      <c r="P2369" s="1">
        <f>SUM(I2369:O2369)/H2369</f>
        <v>0.29051987767584098</v>
      </c>
      <c r="Q2369" s="2">
        <v>0.35476134693759731</v>
      </c>
      <c r="R2369">
        <f>(Q2369-P2369)/Q2369</f>
        <v>0.1810836209082734</v>
      </c>
    </row>
    <row r="2370" spans="1:18" hidden="1" x14ac:dyDescent="0.25">
      <c r="A2370" t="s">
        <v>291</v>
      </c>
      <c r="B2370">
        <v>2004</v>
      </c>
      <c r="C2370">
        <v>1</v>
      </c>
      <c r="D2370" t="s">
        <v>37</v>
      </c>
      <c r="E2370">
        <v>35</v>
      </c>
      <c r="F2370">
        <v>765</v>
      </c>
      <c r="G2370">
        <v>0.248</v>
      </c>
      <c r="H2370">
        <v>1053</v>
      </c>
      <c r="I2370">
        <v>234</v>
      </c>
      <c r="J2370">
        <v>83</v>
      </c>
      <c r="K2370">
        <v>9</v>
      </c>
      <c r="L2370">
        <v>10</v>
      </c>
      <c r="M2370">
        <v>1</v>
      </c>
      <c r="N2370">
        <v>11</v>
      </c>
      <c r="O2370">
        <v>4</v>
      </c>
      <c r="P2370" s="1">
        <f>SUM(I2370:O2370)/H2370</f>
        <v>0.33428300094966762</v>
      </c>
      <c r="Q2370" s="2">
        <v>0.35476134693759731</v>
      </c>
      <c r="R2370">
        <f>(Q2370-P2370)/Q2370</f>
        <v>5.7724287509630642E-2</v>
      </c>
    </row>
    <row r="2371" spans="1:18" hidden="1" x14ac:dyDescent="0.25">
      <c r="A2371" t="s">
        <v>741</v>
      </c>
      <c r="B2371">
        <v>2004</v>
      </c>
      <c r="C2371">
        <v>1</v>
      </c>
      <c r="D2371" t="s">
        <v>37</v>
      </c>
      <c r="E2371">
        <v>19</v>
      </c>
      <c r="F2371">
        <v>350</v>
      </c>
      <c r="G2371">
        <v>0.26500000000000001</v>
      </c>
      <c r="H2371">
        <v>496</v>
      </c>
      <c r="I2371">
        <v>117</v>
      </c>
      <c r="J2371">
        <v>45</v>
      </c>
      <c r="K2371">
        <v>7</v>
      </c>
      <c r="L2371">
        <v>4</v>
      </c>
      <c r="M2371">
        <v>5</v>
      </c>
      <c r="N2371">
        <v>4</v>
      </c>
      <c r="O2371">
        <v>1</v>
      </c>
      <c r="P2371" s="1">
        <f>SUM(I2371:O2371)/H2371</f>
        <v>0.36895161290322581</v>
      </c>
      <c r="Q2371" s="2">
        <v>0.35476134693759731</v>
      </c>
      <c r="R2371">
        <f>(Q2371-P2371)/Q2371</f>
        <v>-3.9999470314686161E-2</v>
      </c>
    </row>
    <row r="2372" spans="1:18" hidden="1" x14ac:dyDescent="0.25">
      <c r="A2372" t="s">
        <v>799</v>
      </c>
      <c r="B2372">
        <v>2004</v>
      </c>
      <c r="C2372">
        <v>1</v>
      </c>
      <c r="D2372" t="s">
        <v>37</v>
      </c>
      <c r="E2372">
        <v>19</v>
      </c>
      <c r="F2372">
        <v>295</v>
      </c>
      <c r="G2372">
        <v>0.26</v>
      </c>
      <c r="H2372">
        <v>445</v>
      </c>
      <c r="I2372">
        <v>100</v>
      </c>
      <c r="J2372">
        <v>46</v>
      </c>
      <c r="K2372">
        <v>4</v>
      </c>
      <c r="L2372">
        <v>8</v>
      </c>
      <c r="M2372">
        <v>0</v>
      </c>
      <c r="N2372">
        <v>4</v>
      </c>
      <c r="O2372">
        <v>2</v>
      </c>
      <c r="P2372" s="1">
        <f>SUM(I2372:O2372)/H2372</f>
        <v>0.36853932584269661</v>
      </c>
      <c r="Q2372" s="2">
        <v>0.35476134693759731</v>
      </c>
      <c r="R2372">
        <f>(Q2372-P2372)/Q2372</f>
        <v>-3.8837317041540184E-2</v>
      </c>
    </row>
    <row r="2373" spans="1:18" hidden="1" x14ac:dyDescent="0.25">
      <c r="A2373" t="s">
        <v>659</v>
      </c>
      <c r="B2373">
        <v>2004</v>
      </c>
      <c r="C2373">
        <v>1</v>
      </c>
      <c r="D2373" t="s">
        <v>37</v>
      </c>
      <c r="E2373">
        <v>17</v>
      </c>
      <c r="F2373">
        <v>407</v>
      </c>
      <c r="G2373">
        <v>0.27500000000000002</v>
      </c>
      <c r="H2373">
        <v>603</v>
      </c>
      <c r="I2373">
        <v>145</v>
      </c>
      <c r="J2373">
        <v>55</v>
      </c>
      <c r="K2373">
        <v>11</v>
      </c>
      <c r="L2373">
        <v>13</v>
      </c>
      <c r="M2373">
        <v>6</v>
      </c>
      <c r="N2373">
        <v>5</v>
      </c>
      <c r="O2373">
        <v>3</v>
      </c>
      <c r="P2373" s="1">
        <f>SUM(I2373:O2373)/H2373</f>
        <v>0.3946932006633499</v>
      </c>
      <c r="Q2373" s="2">
        <v>0.35476134693759731</v>
      </c>
      <c r="R2373">
        <f>(Q2373-P2373)/Q2373</f>
        <v>-0.1125597646712527</v>
      </c>
    </row>
    <row r="2374" spans="1:18" hidden="1" x14ac:dyDescent="0.25">
      <c r="A2374" t="s">
        <v>430</v>
      </c>
      <c r="B2374">
        <v>2004</v>
      </c>
      <c r="C2374">
        <v>1</v>
      </c>
      <c r="D2374" t="s">
        <v>37</v>
      </c>
      <c r="E2374">
        <v>16</v>
      </c>
      <c r="F2374">
        <v>216</v>
      </c>
      <c r="G2374">
        <v>0.247</v>
      </c>
      <c r="H2374">
        <v>320</v>
      </c>
      <c r="I2374">
        <v>66</v>
      </c>
      <c r="J2374">
        <v>45</v>
      </c>
      <c r="K2374">
        <v>6</v>
      </c>
      <c r="L2374">
        <v>4</v>
      </c>
      <c r="M2374">
        <v>0</v>
      </c>
      <c r="N2374">
        <v>2</v>
      </c>
      <c r="O2374">
        <v>2</v>
      </c>
      <c r="P2374" s="1">
        <f>SUM(I2374:O2374)/H2374</f>
        <v>0.390625</v>
      </c>
      <c r="Q2374" s="2">
        <v>0.35476134693759731</v>
      </c>
      <c r="R2374">
        <f>(Q2374-P2374)/Q2374</f>
        <v>-0.10109233537415541</v>
      </c>
    </row>
    <row r="2375" spans="1:18" hidden="1" x14ac:dyDescent="0.25">
      <c r="A2375" t="s">
        <v>483</v>
      </c>
      <c r="B2375">
        <v>2004</v>
      </c>
      <c r="C2375">
        <v>1</v>
      </c>
      <c r="D2375" t="s">
        <v>37</v>
      </c>
      <c r="E2375">
        <v>15</v>
      </c>
      <c r="F2375">
        <v>254</v>
      </c>
      <c r="G2375">
        <v>0.28799999999999998</v>
      </c>
      <c r="H2375">
        <v>367</v>
      </c>
      <c r="I2375">
        <v>98</v>
      </c>
      <c r="J2375">
        <v>20</v>
      </c>
      <c r="K2375">
        <v>1</v>
      </c>
      <c r="L2375">
        <v>1</v>
      </c>
      <c r="M2375">
        <v>3</v>
      </c>
      <c r="N2375">
        <v>4</v>
      </c>
      <c r="O2375">
        <v>2</v>
      </c>
      <c r="P2375" s="1">
        <f>SUM(I2375:O2375)/H2375</f>
        <v>0.35149863760217986</v>
      </c>
      <c r="Q2375" s="2">
        <v>0.35476134693759731</v>
      </c>
      <c r="R2375">
        <f>(Q2375-P2375)/Q2375</f>
        <v>9.1969132589615477E-3</v>
      </c>
    </row>
    <row r="2376" spans="1:18" hidden="1" x14ac:dyDescent="0.25">
      <c r="A2376" t="s">
        <v>934</v>
      </c>
      <c r="B2376">
        <v>2004</v>
      </c>
      <c r="C2376">
        <v>1</v>
      </c>
      <c r="D2376" t="s">
        <v>37</v>
      </c>
      <c r="E2376">
        <v>14</v>
      </c>
      <c r="F2376">
        <v>355</v>
      </c>
      <c r="G2376">
        <v>0.26600000000000001</v>
      </c>
      <c r="H2376">
        <v>530</v>
      </c>
      <c r="I2376">
        <v>120</v>
      </c>
      <c r="J2376">
        <v>64</v>
      </c>
      <c r="K2376">
        <v>7</v>
      </c>
      <c r="L2376">
        <v>7</v>
      </c>
      <c r="M2376">
        <v>8</v>
      </c>
      <c r="N2376">
        <v>4</v>
      </c>
      <c r="O2376">
        <v>4</v>
      </c>
      <c r="P2376" s="1">
        <f>SUM(I2376:O2376)/H2376</f>
        <v>0.4037735849056604</v>
      </c>
      <c r="Q2376" s="2">
        <v>0.35476134693759731</v>
      </c>
      <c r="R2376">
        <f>(Q2376-P2376)/Q2376</f>
        <v>-0.1381555188893912</v>
      </c>
    </row>
    <row r="2377" spans="1:18" hidden="1" x14ac:dyDescent="0.25">
      <c r="A2377" t="s">
        <v>536</v>
      </c>
      <c r="B2377">
        <v>2004</v>
      </c>
      <c r="C2377">
        <v>1</v>
      </c>
      <c r="D2377" t="s">
        <v>37</v>
      </c>
      <c r="E2377">
        <v>12</v>
      </c>
      <c r="F2377">
        <v>189</v>
      </c>
      <c r="G2377">
        <v>0.31</v>
      </c>
      <c r="H2377">
        <v>284</v>
      </c>
      <c r="I2377">
        <v>79</v>
      </c>
      <c r="J2377">
        <v>23</v>
      </c>
      <c r="K2377">
        <v>2</v>
      </c>
      <c r="L2377">
        <v>3</v>
      </c>
      <c r="M2377">
        <v>2</v>
      </c>
      <c r="N2377">
        <v>2</v>
      </c>
      <c r="O2377">
        <v>1</v>
      </c>
      <c r="P2377" s="1">
        <f>SUM(I2377:O2377)/H2377</f>
        <v>0.39436619718309857</v>
      </c>
      <c r="Q2377" s="2">
        <v>0.35476134693759731</v>
      </c>
      <c r="R2377">
        <f>(Q2377-P2377)/Q2377</f>
        <v>-0.11163800844534444</v>
      </c>
    </row>
    <row r="2378" spans="1:18" hidden="1" x14ac:dyDescent="0.25">
      <c r="A2378" t="s">
        <v>523</v>
      </c>
      <c r="B2378">
        <v>2004</v>
      </c>
      <c r="C2378">
        <v>1</v>
      </c>
      <c r="D2378" t="s">
        <v>37</v>
      </c>
      <c r="E2378">
        <v>9</v>
      </c>
      <c r="F2378">
        <v>234</v>
      </c>
      <c r="G2378">
        <v>0.307</v>
      </c>
      <c r="H2378">
        <v>364</v>
      </c>
      <c r="I2378">
        <v>98</v>
      </c>
      <c r="J2378">
        <v>31</v>
      </c>
      <c r="K2378">
        <v>3</v>
      </c>
      <c r="L2378">
        <v>8</v>
      </c>
      <c r="M2378">
        <v>5</v>
      </c>
      <c r="N2378">
        <v>3</v>
      </c>
      <c r="O2378">
        <v>3</v>
      </c>
      <c r="P2378" s="1">
        <f>SUM(I2378:O2378)/H2378</f>
        <v>0.41483516483516486</v>
      </c>
      <c r="Q2378" s="2">
        <v>0.35476134693759731</v>
      </c>
      <c r="R2378">
        <f>(Q2378-P2378)/Q2378</f>
        <v>-0.16933586033580644</v>
      </c>
    </row>
    <row r="2379" spans="1:18" hidden="1" x14ac:dyDescent="0.25">
      <c r="A2379" t="s">
        <v>1004</v>
      </c>
      <c r="B2379">
        <v>2004</v>
      </c>
      <c r="C2379">
        <v>1</v>
      </c>
      <c r="D2379" t="s">
        <v>37</v>
      </c>
      <c r="E2379">
        <v>3</v>
      </c>
      <c r="F2379">
        <v>27</v>
      </c>
      <c r="G2379">
        <v>0.41499999999999998</v>
      </c>
      <c r="H2379">
        <v>51</v>
      </c>
      <c r="I2379">
        <v>17</v>
      </c>
      <c r="J2379">
        <v>7</v>
      </c>
      <c r="K2379">
        <v>0</v>
      </c>
      <c r="L2379">
        <v>1</v>
      </c>
      <c r="M2379">
        <v>0</v>
      </c>
      <c r="N2379">
        <v>0</v>
      </c>
      <c r="O2379">
        <v>2</v>
      </c>
      <c r="P2379" s="1">
        <f>SUM(I2379:O2379)/H2379</f>
        <v>0.52941176470588236</v>
      </c>
      <c r="Q2379" s="2">
        <v>0.35476134693759731</v>
      </c>
      <c r="R2379">
        <f>(Q2379-P2379)/Q2379</f>
        <v>-0.49230396511885538</v>
      </c>
    </row>
    <row r="2380" spans="1:18" hidden="1" x14ac:dyDescent="0.25">
      <c r="A2380" t="s">
        <v>811</v>
      </c>
      <c r="B2380">
        <v>2004</v>
      </c>
      <c r="C2380">
        <v>2</v>
      </c>
      <c r="D2380" t="s">
        <v>37</v>
      </c>
      <c r="E2380">
        <v>2</v>
      </c>
      <c r="F2380">
        <v>70</v>
      </c>
      <c r="G2380">
        <v>0.17499999999999999</v>
      </c>
      <c r="H2380">
        <v>88</v>
      </c>
      <c r="I2380">
        <v>14</v>
      </c>
      <c r="J2380">
        <v>7</v>
      </c>
      <c r="K2380">
        <v>2</v>
      </c>
      <c r="L2380">
        <v>0</v>
      </c>
      <c r="M2380">
        <v>1</v>
      </c>
      <c r="N2380">
        <v>1</v>
      </c>
      <c r="O2380">
        <v>0</v>
      </c>
      <c r="P2380" s="1">
        <f>SUM(I2380:O2380)/H2380</f>
        <v>0.28409090909090912</v>
      </c>
      <c r="Q2380" s="2">
        <v>0.35476134693759731</v>
      </c>
      <c r="R2380">
        <f>(Q2380-P2380)/Q2380</f>
        <v>0.19920557427334146</v>
      </c>
    </row>
    <row r="2381" spans="1:18" hidden="1" x14ac:dyDescent="0.25">
      <c r="A2381" t="s">
        <v>591</v>
      </c>
      <c r="B2381">
        <v>2004</v>
      </c>
      <c r="C2381">
        <v>1</v>
      </c>
      <c r="D2381" t="s">
        <v>37</v>
      </c>
      <c r="E2381">
        <v>1</v>
      </c>
      <c r="F2381">
        <v>203</v>
      </c>
      <c r="G2381">
        <v>0.27500000000000002</v>
      </c>
      <c r="H2381">
        <v>291</v>
      </c>
      <c r="I2381">
        <v>73</v>
      </c>
      <c r="J2381">
        <v>17</v>
      </c>
      <c r="K2381">
        <v>6</v>
      </c>
      <c r="L2381">
        <v>4</v>
      </c>
      <c r="M2381">
        <v>1</v>
      </c>
      <c r="N2381">
        <v>3</v>
      </c>
      <c r="O2381">
        <v>2</v>
      </c>
      <c r="P2381" s="1">
        <f>SUM(I2381:O2381)/H2381</f>
        <v>0.36426116838487971</v>
      </c>
      <c r="Q2381" s="2">
        <v>0.35476134693759731</v>
      </c>
      <c r="R2381">
        <f>(Q2381-P2381)/Q2381</f>
        <v>-2.6778062292545698E-2</v>
      </c>
    </row>
    <row r="2382" spans="1:18" hidden="1" x14ac:dyDescent="0.25">
      <c r="A2382" t="s">
        <v>726</v>
      </c>
      <c r="B2382">
        <v>2004</v>
      </c>
      <c r="C2382">
        <v>2</v>
      </c>
      <c r="D2382" t="s">
        <v>37</v>
      </c>
      <c r="E2382">
        <v>0</v>
      </c>
      <c r="F2382">
        <v>43</v>
      </c>
      <c r="G2382">
        <v>0.33300000000000002</v>
      </c>
      <c r="H2382">
        <v>69</v>
      </c>
      <c r="I2382">
        <v>20</v>
      </c>
      <c r="J2382">
        <v>5</v>
      </c>
      <c r="K2382">
        <v>1</v>
      </c>
      <c r="L2382">
        <v>2</v>
      </c>
      <c r="M2382">
        <v>1</v>
      </c>
      <c r="N2382">
        <v>1</v>
      </c>
      <c r="O2382">
        <v>1</v>
      </c>
      <c r="P2382" s="1">
        <f>SUM(I2382:O2382)/H2382</f>
        <v>0.44927536231884058</v>
      </c>
      <c r="Q2382" s="2">
        <v>0.35476134693759731</v>
      </c>
      <c r="R2382">
        <f>(Q2382-P2382)/Q2382</f>
        <v>-0.26641576427960828</v>
      </c>
    </row>
    <row r="2383" spans="1:18" hidden="1" x14ac:dyDescent="0.25">
      <c r="A2383" t="s">
        <v>861</v>
      </c>
      <c r="B2383">
        <v>2004</v>
      </c>
      <c r="C2383">
        <v>1</v>
      </c>
      <c r="D2383" t="s">
        <v>37</v>
      </c>
      <c r="E2383">
        <v>0</v>
      </c>
      <c r="F2383">
        <v>16</v>
      </c>
      <c r="G2383">
        <v>0.30399999999999999</v>
      </c>
      <c r="H2383">
        <v>28</v>
      </c>
      <c r="I2383">
        <v>7</v>
      </c>
      <c r="J2383">
        <v>5</v>
      </c>
      <c r="K2383">
        <v>0</v>
      </c>
      <c r="L2383">
        <v>0</v>
      </c>
      <c r="M2383">
        <v>0</v>
      </c>
      <c r="N2383">
        <v>0</v>
      </c>
      <c r="O2383">
        <v>0</v>
      </c>
      <c r="P2383" s="1">
        <f>SUM(I2383:O2383)/H2383</f>
        <v>0.42857142857142855</v>
      </c>
      <c r="Q2383" s="2">
        <v>0.35476134693759731</v>
      </c>
      <c r="R2383">
        <f>(Q2383-P2383)/Q2383</f>
        <v>-0.20805559081050187</v>
      </c>
    </row>
    <row r="2384" spans="1:18" hidden="1" x14ac:dyDescent="0.25">
      <c r="A2384" t="s">
        <v>637</v>
      </c>
      <c r="B2384">
        <v>2004</v>
      </c>
      <c r="C2384">
        <v>1</v>
      </c>
      <c r="D2384" t="s">
        <v>37</v>
      </c>
      <c r="E2384">
        <v>0</v>
      </c>
      <c r="F2384">
        <v>75</v>
      </c>
      <c r="G2384">
        <v>0.27400000000000002</v>
      </c>
      <c r="H2384">
        <v>112</v>
      </c>
      <c r="I2384">
        <v>26</v>
      </c>
      <c r="J2384">
        <v>13</v>
      </c>
      <c r="K2384">
        <v>4</v>
      </c>
      <c r="L2384">
        <v>0</v>
      </c>
      <c r="M2384">
        <v>1</v>
      </c>
      <c r="N2384">
        <v>3</v>
      </c>
      <c r="O2384">
        <v>1</v>
      </c>
      <c r="P2384" s="1">
        <f>SUM(I2384:O2384)/H2384</f>
        <v>0.42857142857142855</v>
      </c>
      <c r="Q2384" s="2">
        <v>0.35476134693759731</v>
      </c>
      <c r="R2384">
        <f>(Q2384-P2384)/Q2384</f>
        <v>-0.20805559081050187</v>
      </c>
    </row>
    <row r="2385" spans="1:18" hidden="1" x14ac:dyDescent="0.25">
      <c r="A2385" t="s">
        <v>957</v>
      </c>
      <c r="B2385">
        <v>2004</v>
      </c>
      <c r="C2385">
        <v>1</v>
      </c>
      <c r="D2385" t="s">
        <v>37</v>
      </c>
      <c r="E2385">
        <v>0</v>
      </c>
      <c r="F2385">
        <v>83</v>
      </c>
      <c r="G2385">
        <v>0.22800000000000001</v>
      </c>
      <c r="H2385">
        <v>126</v>
      </c>
      <c r="I2385">
        <v>23</v>
      </c>
      <c r="J2385">
        <v>23</v>
      </c>
      <c r="K2385">
        <v>3</v>
      </c>
      <c r="L2385">
        <v>2</v>
      </c>
      <c r="M2385">
        <v>1</v>
      </c>
      <c r="N2385">
        <v>0</v>
      </c>
      <c r="O2385">
        <v>0</v>
      </c>
      <c r="P2385" s="1">
        <f>SUM(I2385:O2385)/H2385</f>
        <v>0.41269841269841268</v>
      </c>
      <c r="Q2385" s="2">
        <v>0.35476134693759731</v>
      </c>
      <c r="R2385">
        <f>(Q2385-P2385)/Q2385</f>
        <v>-0.16331279115085365</v>
      </c>
    </row>
    <row r="2386" spans="1:18" hidden="1" x14ac:dyDescent="0.25">
      <c r="A2386" t="s">
        <v>1018</v>
      </c>
      <c r="B2386">
        <v>2004</v>
      </c>
      <c r="C2386">
        <v>1</v>
      </c>
      <c r="D2386" t="s">
        <v>37</v>
      </c>
      <c r="E2386">
        <v>0</v>
      </c>
      <c r="F2386">
        <v>63</v>
      </c>
      <c r="G2386">
        <v>0.32600000000000001</v>
      </c>
      <c r="H2386">
        <v>95</v>
      </c>
      <c r="I2386">
        <v>28</v>
      </c>
      <c r="J2386">
        <v>5</v>
      </c>
      <c r="K2386">
        <v>1</v>
      </c>
      <c r="L2386">
        <v>2</v>
      </c>
      <c r="M2386">
        <v>0</v>
      </c>
      <c r="N2386">
        <v>1</v>
      </c>
      <c r="O2386">
        <v>1</v>
      </c>
      <c r="P2386" s="1">
        <f>SUM(I2386:O2386)/H2386</f>
        <v>0.4</v>
      </c>
      <c r="Q2386" s="2">
        <v>0.35476134693759731</v>
      </c>
      <c r="R2386">
        <f>(Q2386-P2386)/Q2386</f>
        <v>-0.1275185514231352</v>
      </c>
    </row>
    <row r="2387" spans="1:18" hidden="1" x14ac:dyDescent="0.25">
      <c r="A2387" t="s">
        <v>200</v>
      </c>
      <c r="B2387">
        <v>2004</v>
      </c>
      <c r="C2387">
        <v>1</v>
      </c>
      <c r="D2387" t="s">
        <v>37</v>
      </c>
      <c r="E2387">
        <v>0</v>
      </c>
      <c r="F2387">
        <v>55</v>
      </c>
      <c r="G2387">
        <v>0.23200000000000001</v>
      </c>
      <c r="H2387">
        <v>80</v>
      </c>
      <c r="I2387">
        <v>16</v>
      </c>
      <c r="J2387">
        <v>8</v>
      </c>
      <c r="K2387">
        <v>2</v>
      </c>
      <c r="L2387">
        <v>1</v>
      </c>
      <c r="M2387">
        <v>0</v>
      </c>
      <c r="N2387">
        <v>1</v>
      </c>
      <c r="O2387">
        <v>1</v>
      </c>
      <c r="P2387" s="1">
        <f>SUM(I2387:O2387)/H2387</f>
        <v>0.36249999999999999</v>
      </c>
      <c r="Q2387" s="2">
        <v>0.35476134693759731</v>
      </c>
      <c r="R2387">
        <f>(Q2387-P2387)/Q2387</f>
        <v>-2.1813687227216192E-2</v>
      </c>
    </row>
    <row r="2388" spans="1:18" hidden="1" x14ac:dyDescent="0.25">
      <c r="A2388" t="s">
        <v>1005</v>
      </c>
      <c r="B2388">
        <v>2004</v>
      </c>
      <c r="C2388">
        <v>1</v>
      </c>
      <c r="D2388" t="s">
        <v>37</v>
      </c>
      <c r="E2388">
        <v>0</v>
      </c>
      <c r="F2388">
        <v>120</v>
      </c>
      <c r="G2388">
        <v>0.23</v>
      </c>
      <c r="H2388">
        <v>178</v>
      </c>
      <c r="I2388">
        <v>35</v>
      </c>
      <c r="J2388">
        <v>22</v>
      </c>
      <c r="K2388">
        <v>3</v>
      </c>
      <c r="L2388">
        <v>3</v>
      </c>
      <c r="M2388">
        <v>0</v>
      </c>
      <c r="N2388">
        <v>1</v>
      </c>
      <c r="O2388">
        <v>0</v>
      </c>
      <c r="P2388" s="1">
        <f>SUM(I2388:O2388)/H2388</f>
        <v>0.3595505617977528</v>
      </c>
      <c r="Q2388" s="2">
        <v>0.35476134693759731</v>
      </c>
      <c r="R2388">
        <f>(Q2388-P2388)/Q2388</f>
        <v>-1.3499821503941674E-2</v>
      </c>
    </row>
    <row r="2389" spans="1:18" hidden="1" x14ac:dyDescent="0.25">
      <c r="A2389" t="s">
        <v>862</v>
      </c>
      <c r="B2389">
        <v>2004</v>
      </c>
      <c r="C2389">
        <v>1</v>
      </c>
      <c r="D2389" t="s">
        <v>37</v>
      </c>
      <c r="E2389">
        <v>0</v>
      </c>
      <c r="F2389">
        <v>248</v>
      </c>
      <c r="G2389">
        <v>0.221</v>
      </c>
      <c r="H2389">
        <v>357</v>
      </c>
      <c r="I2389">
        <v>68</v>
      </c>
      <c r="J2389">
        <v>43</v>
      </c>
      <c r="K2389">
        <v>4</v>
      </c>
      <c r="L2389">
        <v>1</v>
      </c>
      <c r="M2389">
        <v>5</v>
      </c>
      <c r="N2389">
        <v>2</v>
      </c>
      <c r="O2389">
        <v>4</v>
      </c>
      <c r="P2389" s="1">
        <f>SUM(I2389:O2389)/H2389</f>
        <v>0.35574229691876752</v>
      </c>
      <c r="Q2389" s="2">
        <v>0.35476134693759731</v>
      </c>
      <c r="R2389">
        <f>(Q2389-P2389)/Q2389</f>
        <v>-2.7650982544689656E-3</v>
      </c>
    </row>
    <row r="2390" spans="1:18" hidden="1" x14ac:dyDescent="0.25">
      <c r="A2390" t="s">
        <v>320</v>
      </c>
      <c r="B2390">
        <v>2004</v>
      </c>
      <c r="C2390">
        <v>1</v>
      </c>
      <c r="D2390" t="s">
        <v>37</v>
      </c>
      <c r="E2390">
        <v>0</v>
      </c>
      <c r="F2390">
        <v>2</v>
      </c>
      <c r="G2390">
        <v>0.33300000000000002</v>
      </c>
      <c r="H2390">
        <v>3</v>
      </c>
      <c r="I2390">
        <v>1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 s="1">
        <f>SUM(I2390:O2390)/H2390</f>
        <v>0.33333333333333331</v>
      </c>
      <c r="Q2390" s="2">
        <v>0.35476134693759731</v>
      </c>
      <c r="R2390">
        <f>(Q2390-P2390)/Q2390</f>
        <v>6.0401207147387434E-2</v>
      </c>
    </row>
    <row r="2391" spans="1:18" hidden="1" x14ac:dyDescent="0.25">
      <c r="A2391" t="s">
        <v>846</v>
      </c>
      <c r="B2391">
        <v>2004</v>
      </c>
      <c r="C2391">
        <v>1</v>
      </c>
      <c r="D2391" t="s">
        <v>37</v>
      </c>
      <c r="E2391">
        <v>0</v>
      </c>
      <c r="F2391">
        <v>271</v>
      </c>
      <c r="G2391">
        <v>0.26800000000000002</v>
      </c>
      <c r="H2391">
        <v>367</v>
      </c>
      <c r="I2391">
        <v>92</v>
      </c>
      <c r="J2391">
        <v>15</v>
      </c>
      <c r="K2391">
        <v>2</v>
      </c>
      <c r="L2391">
        <v>5</v>
      </c>
      <c r="M2391">
        <v>3</v>
      </c>
      <c r="N2391">
        <v>2</v>
      </c>
      <c r="O2391">
        <v>2</v>
      </c>
      <c r="P2391" s="1">
        <f>SUM(I2391:O2391)/H2391</f>
        <v>0.32970027247956402</v>
      </c>
      <c r="Q2391" s="2">
        <v>0.35476134693759731</v>
      </c>
      <c r="R2391">
        <f>(Q2391-P2391)/Q2391</f>
        <v>7.0642065925072578E-2</v>
      </c>
    </row>
    <row r="2392" spans="1:18" hidden="1" x14ac:dyDescent="0.25">
      <c r="A2392" t="s">
        <v>421</v>
      </c>
      <c r="B2392">
        <v>2004</v>
      </c>
      <c r="C2392">
        <v>1</v>
      </c>
      <c r="D2392" t="s">
        <v>25</v>
      </c>
      <c r="E2392">
        <v>32</v>
      </c>
      <c r="F2392">
        <v>594</v>
      </c>
      <c r="G2392">
        <v>0.255</v>
      </c>
      <c r="H2392">
        <v>849</v>
      </c>
      <c r="I2392">
        <v>195</v>
      </c>
      <c r="J2392">
        <v>60</v>
      </c>
      <c r="K2392">
        <v>3</v>
      </c>
      <c r="L2392">
        <v>11</v>
      </c>
      <c r="M2392">
        <v>12</v>
      </c>
      <c r="N2392">
        <v>4</v>
      </c>
      <c r="O2392">
        <v>8</v>
      </c>
      <c r="P2392" s="1">
        <f>SUM(I2392:O2392)/H2392</f>
        <v>0.34511189634864547</v>
      </c>
      <c r="Q2392" s="2">
        <v>0.35476134693759731</v>
      </c>
      <c r="R2392">
        <f>(Q2392-P2392)/Q2392</f>
        <v>2.7199836375210229E-2</v>
      </c>
    </row>
    <row r="2393" spans="1:18" hidden="1" x14ac:dyDescent="0.25">
      <c r="A2393" t="s">
        <v>206</v>
      </c>
      <c r="B2393">
        <v>2004</v>
      </c>
      <c r="C2393">
        <v>1</v>
      </c>
      <c r="D2393" t="s">
        <v>25</v>
      </c>
      <c r="E2393">
        <v>27</v>
      </c>
      <c r="F2393">
        <v>530</v>
      </c>
      <c r="G2393">
        <v>0.30099999999999999</v>
      </c>
      <c r="H2393">
        <v>749</v>
      </c>
      <c r="I2393">
        <v>216</v>
      </c>
      <c r="J2393">
        <v>18</v>
      </c>
      <c r="K2393">
        <v>2</v>
      </c>
      <c r="L2393">
        <v>2</v>
      </c>
      <c r="M2393">
        <v>7</v>
      </c>
      <c r="N2393">
        <v>3</v>
      </c>
      <c r="O2393">
        <v>7</v>
      </c>
      <c r="P2393" s="1">
        <f>SUM(I2393:O2393)/H2393</f>
        <v>0.34045393858477968</v>
      </c>
      <c r="Q2393" s="2">
        <v>0.35476134693759731</v>
      </c>
      <c r="R2393">
        <f>(Q2393-P2393)/Q2393</f>
        <v>4.0329670851470496E-2</v>
      </c>
    </row>
    <row r="2394" spans="1:18" hidden="1" x14ac:dyDescent="0.25">
      <c r="A2394" t="s">
        <v>124</v>
      </c>
      <c r="B2394">
        <v>2004</v>
      </c>
      <c r="C2394">
        <v>1</v>
      </c>
      <c r="D2394" t="s">
        <v>25</v>
      </c>
      <c r="E2394">
        <v>27</v>
      </c>
      <c r="F2394">
        <v>494</v>
      </c>
      <c r="G2394">
        <v>0.27600000000000002</v>
      </c>
      <c r="H2394">
        <v>697</v>
      </c>
      <c r="I2394">
        <v>178</v>
      </c>
      <c r="J2394">
        <v>40</v>
      </c>
      <c r="K2394">
        <v>1</v>
      </c>
      <c r="L2394">
        <v>2</v>
      </c>
      <c r="M2394">
        <v>5</v>
      </c>
      <c r="N2394">
        <v>5</v>
      </c>
      <c r="O2394">
        <v>4</v>
      </c>
      <c r="P2394" s="1">
        <f>SUM(I2394:O2394)/H2394</f>
        <v>0.33715925394548063</v>
      </c>
      <c r="Q2394" s="2">
        <v>0.35476134693759731</v>
      </c>
      <c r="R2394">
        <f>(Q2394-P2394)/Q2394</f>
        <v>4.9616715981216794E-2</v>
      </c>
    </row>
    <row r="2395" spans="1:18" hidden="1" x14ac:dyDescent="0.25">
      <c r="A2395" t="s">
        <v>47</v>
      </c>
      <c r="B2395">
        <v>2004</v>
      </c>
      <c r="C2395">
        <v>1</v>
      </c>
      <c r="D2395" t="s">
        <v>25</v>
      </c>
      <c r="E2395">
        <v>22</v>
      </c>
      <c r="F2395">
        <v>396</v>
      </c>
      <c r="G2395">
        <v>0.26200000000000001</v>
      </c>
      <c r="H2395">
        <v>551</v>
      </c>
      <c r="I2395">
        <v>132</v>
      </c>
      <c r="J2395">
        <v>35</v>
      </c>
      <c r="K2395">
        <v>0</v>
      </c>
      <c r="L2395">
        <v>3</v>
      </c>
      <c r="M2395">
        <v>6</v>
      </c>
      <c r="N2395">
        <v>0</v>
      </c>
      <c r="O2395">
        <v>9</v>
      </c>
      <c r="P2395" s="1">
        <f>SUM(I2395:O2395)/H2395</f>
        <v>0.33575317604355714</v>
      </c>
      <c r="Q2395" s="2">
        <v>0.35476134693759731</v>
      </c>
      <c r="R2395">
        <f>(Q2395-P2395)/Q2395</f>
        <v>5.3580163279128921E-2</v>
      </c>
    </row>
    <row r="2396" spans="1:18" hidden="1" x14ac:dyDescent="0.25">
      <c r="A2396" t="s">
        <v>860</v>
      </c>
      <c r="B2396">
        <v>2004</v>
      </c>
      <c r="C2396">
        <v>1</v>
      </c>
      <c r="D2396" t="s">
        <v>25</v>
      </c>
      <c r="E2396">
        <v>18</v>
      </c>
      <c r="F2396">
        <v>287</v>
      </c>
      <c r="G2396">
        <v>0.25</v>
      </c>
      <c r="H2396">
        <v>425</v>
      </c>
      <c r="I2396">
        <v>93</v>
      </c>
      <c r="J2396">
        <v>42</v>
      </c>
      <c r="K2396">
        <v>1</v>
      </c>
      <c r="L2396">
        <v>6</v>
      </c>
      <c r="M2396">
        <v>10</v>
      </c>
      <c r="N2396">
        <v>1</v>
      </c>
      <c r="O2396">
        <v>4</v>
      </c>
      <c r="P2396" s="1">
        <f>SUM(I2396:O2396)/H2396</f>
        <v>0.36941176470588233</v>
      </c>
      <c r="Q2396" s="2">
        <v>0.35476134693759731</v>
      </c>
      <c r="R2396">
        <f>(Q2396-P2396)/Q2396</f>
        <v>-4.1296544549601209E-2</v>
      </c>
    </row>
    <row r="2397" spans="1:18" hidden="1" x14ac:dyDescent="0.25">
      <c r="A2397" t="s">
        <v>396</v>
      </c>
      <c r="B2397">
        <v>2004</v>
      </c>
      <c r="C2397">
        <v>1</v>
      </c>
      <c r="D2397" t="s">
        <v>25</v>
      </c>
      <c r="E2397">
        <v>15</v>
      </c>
      <c r="F2397">
        <v>254</v>
      </c>
      <c r="G2397">
        <v>0.23</v>
      </c>
      <c r="H2397">
        <v>359</v>
      </c>
      <c r="I2397">
        <v>73</v>
      </c>
      <c r="J2397">
        <v>36</v>
      </c>
      <c r="K2397">
        <v>0</v>
      </c>
      <c r="L2397">
        <v>5</v>
      </c>
      <c r="M2397">
        <v>3</v>
      </c>
      <c r="N2397">
        <v>0</v>
      </c>
      <c r="O2397">
        <v>1</v>
      </c>
      <c r="P2397" s="1">
        <f>SUM(I2397:O2397)/H2397</f>
        <v>0.32869080779944287</v>
      </c>
      <c r="Q2397" s="2">
        <v>0.35476134693759731</v>
      </c>
      <c r="R2397">
        <f>(Q2397-P2397)/Q2397</f>
        <v>7.3487541309680104E-2</v>
      </c>
    </row>
    <row r="2398" spans="1:18" hidden="1" x14ac:dyDescent="0.25">
      <c r="A2398" t="s">
        <v>1000</v>
      </c>
      <c r="B2398">
        <v>2004</v>
      </c>
      <c r="C2398">
        <v>1</v>
      </c>
      <c r="D2398" t="s">
        <v>25</v>
      </c>
      <c r="E2398">
        <v>7</v>
      </c>
      <c r="F2398">
        <v>96</v>
      </c>
      <c r="G2398">
        <v>0.30599999999999999</v>
      </c>
      <c r="H2398">
        <v>153</v>
      </c>
      <c r="I2398">
        <v>41</v>
      </c>
      <c r="J2398">
        <v>14</v>
      </c>
      <c r="K2398">
        <v>0</v>
      </c>
      <c r="L2398">
        <v>2</v>
      </c>
      <c r="M2398">
        <v>0</v>
      </c>
      <c r="N2398">
        <v>1</v>
      </c>
      <c r="O2398">
        <v>2</v>
      </c>
      <c r="P2398" s="1">
        <f>SUM(I2398:O2398)/H2398</f>
        <v>0.39215686274509803</v>
      </c>
      <c r="Q2398" s="2">
        <v>0.35476134693759731</v>
      </c>
      <c r="R2398">
        <f>(Q2398-P2398)/Q2398</f>
        <v>-0.10541034453248542</v>
      </c>
    </row>
    <row r="2399" spans="1:18" hidden="1" x14ac:dyDescent="0.25">
      <c r="A2399" t="s">
        <v>242</v>
      </c>
      <c r="B2399">
        <v>2004</v>
      </c>
      <c r="C2399">
        <v>2</v>
      </c>
      <c r="D2399" t="s">
        <v>25</v>
      </c>
      <c r="E2399">
        <v>6</v>
      </c>
      <c r="F2399">
        <v>127</v>
      </c>
      <c r="G2399">
        <v>0.33700000000000002</v>
      </c>
      <c r="H2399">
        <v>214</v>
      </c>
      <c r="I2399">
        <v>61</v>
      </c>
      <c r="J2399">
        <v>26</v>
      </c>
      <c r="K2399">
        <v>2</v>
      </c>
      <c r="L2399">
        <v>2</v>
      </c>
      <c r="M2399">
        <v>2</v>
      </c>
      <c r="N2399">
        <v>0</v>
      </c>
      <c r="O2399">
        <v>5</v>
      </c>
      <c r="P2399" s="1">
        <f>SUM(I2399:O2399)/H2399</f>
        <v>0.45794392523364486</v>
      </c>
      <c r="Q2399" s="2">
        <v>0.35476134693759731</v>
      </c>
      <c r="R2399">
        <f>(Q2399-P2399)/Q2399</f>
        <v>-0.29085067803115938</v>
      </c>
    </row>
    <row r="2400" spans="1:18" hidden="1" x14ac:dyDescent="0.25">
      <c r="A2400" t="s">
        <v>270</v>
      </c>
      <c r="B2400">
        <v>2004</v>
      </c>
      <c r="C2400">
        <v>1</v>
      </c>
      <c r="D2400" t="s">
        <v>25</v>
      </c>
      <c r="E2400">
        <v>3</v>
      </c>
      <c r="F2400">
        <v>232</v>
      </c>
      <c r="G2400">
        <v>0.254</v>
      </c>
      <c r="H2400">
        <v>337</v>
      </c>
      <c r="I2400">
        <v>75</v>
      </c>
      <c r="J2400">
        <v>33</v>
      </c>
      <c r="K2400">
        <v>2</v>
      </c>
      <c r="L2400">
        <v>6</v>
      </c>
      <c r="M2400">
        <v>2</v>
      </c>
      <c r="N2400">
        <v>2</v>
      </c>
      <c r="O2400">
        <v>1</v>
      </c>
      <c r="P2400" s="1">
        <f>SUM(I2400:O2400)/H2400</f>
        <v>0.35905044510385759</v>
      </c>
      <c r="Q2400" s="2">
        <v>0.35476134693759731</v>
      </c>
      <c r="R2400">
        <f>(Q2400-P2400)/Q2400</f>
        <v>-1.2090094378333525E-2</v>
      </c>
    </row>
    <row r="2401" spans="1:18" hidden="1" x14ac:dyDescent="0.25">
      <c r="A2401" t="s">
        <v>996</v>
      </c>
      <c r="B2401">
        <v>2004</v>
      </c>
      <c r="C2401">
        <v>1</v>
      </c>
      <c r="D2401" t="s">
        <v>25</v>
      </c>
      <c r="E2401">
        <v>2</v>
      </c>
      <c r="F2401">
        <v>15</v>
      </c>
      <c r="G2401">
        <v>0.5</v>
      </c>
      <c r="H2401">
        <v>31</v>
      </c>
      <c r="I2401">
        <v>14</v>
      </c>
      <c r="J2401">
        <v>2</v>
      </c>
      <c r="K2401">
        <v>0</v>
      </c>
      <c r="L2401">
        <v>0</v>
      </c>
      <c r="M2401">
        <v>0</v>
      </c>
      <c r="N2401">
        <v>0</v>
      </c>
      <c r="O2401">
        <v>1</v>
      </c>
      <c r="P2401" s="1">
        <f>SUM(I2401:O2401)/H2401</f>
        <v>0.54838709677419351</v>
      </c>
      <c r="Q2401" s="2">
        <v>0.35476134693759731</v>
      </c>
      <c r="R2401">
        <f>(Q2401-P2401)/Q2401</f>
        <v>-0.5457915624349432</v>
      </c>
    </row>
    <row r="2402" spans="1:18" hidden="1" x14ac:dyDescent="0.25">
      <c r="A2402" t="s">
        <v>151</v>
      </c>
      <c r="B2402">
        <v>2004</v>
      </c>
      <c r="C2402">
        <v>1</v>
      </c>
      <c r="D2402" t="s">
        <v>25</v>
      </c>
      <c r="E2402">
        <v>2</v>
      </c>
      <c r="F2402">
        <v>53</v>
      </c>
      <c r="G2402">
        <v>0.34699999999999998</v>
      </c>
      <c r="H2402">
        <v>79</v>
      </c>
      <c r="I2402">
        <v>25</v>
      </c>
      <c r="J2402">
        <v>5</v>
      </c>
      <c r="K2402">
        <v>0</v>
      </c>
      <c r="L2402">
        <v>2</v>
      </c>
      <c r="M2402">
        <v>0</v>
      </c>
      <c r="N2402">
        <v>0</v>
      </c>
      <c r="O2402">
        <v>0</v>
      </c>
      <c r="P2402" s="1">
        <f>SUM(I2402:O2402)/H2402</f>
        <v>0.4050632911392405</v>
      </c>
      <c r="Q2402" s="2">
        <v>0.35476134693759731</v>
      </c>
      <c r="R2402">
        <f>(Q2402-P2402)/Q2402</f>
        <v>-0.14179093815001026</v>
      </c>
    </row>
    <row r="2403" spans="1:18" hidden="1" x14ac:dyDescent="0.25">
      <c r="A2403" t="s">
        <v>866</v>
      </c>
      <c r="B2403">
        <v>2004</v>
      </c>
      <c r="C2403">
        <v>1</v>
      </c>
      <c r="D2403" t="s">
        <v>25</v>
      </c>
      <c r="E2403">
        <v>1</v>
      </c>
      <c r="F2403">
        <v>27</v>
      </c>
      <c r="G2403">
        <v>0.28100000000000003</v>
      </c>
      <c r="H2403">
        <v>38</v>
      </c>
      <c r="I2403">
        <v>9</v>
      </c>
      <c r="J2403">
        <v>4</v>
      </c>
      <c r="K2403">
        <v>0</v>
      </c>
      <c r="L2403">
        <v>0</v>
      </c>
      <c r="M2403">
        <v>0</v>
      </c>
      <c r="N2403">
        <v>0</v>
      </c>
      <c r="O2403">
        <v>2</v>
      </c>
      <c r="P2403" s="1">
        <f>SUM(I2403:O2403)/H2403</f>
        <v>0.39473684210526316</v>
      </c>
      <c r="Q2403" s="2">
        <v>0.35476134693759731</v>
      </c>
      <c r="R2403">
        <f>(Q2403-P2403)/Q2403</f>
        <v>-0.11268278100967286</v>
      </c>
    </row>
    <row r="2404" spans="1:18" hidden="1" x14ac:dyDescent="0.25">
      <c r="A2404" t="s">
        <v>249</v>
      </c>
      <c r="B2404">
        <v>2004</v>
      </c>
      <c r="C2404">
        <v>2</v>
      </c>
      <c r="D2404" t="s">
        <v>25</v>
      </c>
      <c r="E2404">
        <v>0</v>
      </c>
      <c r="F2404">
        <v>39</v>
      </c>
      <c r="G2404">
        <v>0.32700000000000001</v>
      </c>
      <c r="H2404">
        <v>65</v>
      </c>
      <c r="I2404">
        <v>18</v>
      </c>
      <c r="J2404">
        <v>6</v>
      </c>
      <c r="K2404">
        <v>0</v>
      </c>
      <c r="L2404">
        <v>4</v>
      </c>
      <c r="M2404">
        <v>2</v>
      </c>
      <c r="N2404">
        <v>0</v>
      </c>
      <c r="O2404">
        <v>0</v>
      </c>
      <c r="P2404" s="1">
        <f>SUM(I2404:O2404)/H2404</f>
        <v>0.46153846153846156</v>
      </c>
      <c r="Q2404" s="2">
        <v>0.35476134693759731</v>
      </c>
      <c r="R2404">
        <f>(Q2404-P2404)/Q2404</f>
        <v>-0.30098294394977138</v>
      </c>
    </row>
    <row r="2405" spans="1:18" hidden="1" x14ac:dyDescent="0.25">
      <c r="A2405" t="s">
        <v>220</v>
      </c>
      <c r="B2405">
        <v>2004</v>
      </c>
      <c r="C2405">
        <v>1</v>
      </c>
      <c r="D2405" t="s">
        <v>25</v>
      </c>
      <c r="E2405">
        <v>0</v>
      </c>
      <c r="F2405">
        <v>62</v>
      </c>
      <c r="G2405">
        <v>0.35499999999999998</v>
      </c>
      <c r="H2405">
        <v>104</v>
      </c>
      <c r="I2405">
        <v>33</v>
      </c>
      <c r="J2405">
        <v>7</v>
      </c>
      <c r="K2405">
        <v>4</v>
      </c>
      <c r="L2405">
        <v>2</v>
      </c>
      <c r="M2405">
        <v>0</v>
      </c>
      <c r="N2405">
        <v>1</v>
      </c>
      <c r="O2405">
        <v>1</v>
      </c>
      <c r="P2405" s="1">
        <f>SUM(I2405:O2405)/H2405</f>
        <v>0.46153846153846156</v>
      </c>
      <c r="Q2405" s="2">
        <v>0.35476134693759731</v>
      </c>
      <c r="R2405">
        <f>(Q2405-P2405)/Q2405</f>
        <v>-0.30098294394977138</v>
      </c>
    </row>
    <row r="2406" spans="1:18" hidden="1" x14ac:dyDescent="0.25">
      <c r="A2406" t="s">
        <v>1033</v>
      </c>
      <c r="B2406">
        <v>2004</v>
      </c>
      <c r="C2406">
        <v>1</v>
      </c>
      <c r="D2406" t="s">
        <v>25</v>
      </c>
      <c r="E2406">
        <v>0</v>
      </c>
      <c r="F2406">
        <v>34</v>
      </c>
      <c r="G2406">
        <v>0.34799999999999998</v>
      </c>
      <c r="H2406">
        <v>50</v>
      </c>
      <c r="I2406">
        <v>16</v>
      </c>
      <c r="J2406">
        <v>4</v>
      </c>
      <c r="K2406">
        <v>0</v>
      </c>
      <c r="L2406">
        <v>0</v>
      </c>
      <c r="M2406">
        <v>0</v>
      </c>
      <c r="N2406">
        <v>0</v>
      </c>
      <c r="O2406">
        <v>0</v>
      </c>
      <c r="P2406" s="1">
        <f>SUM(I2406:O2406)/H2406</f>
        <v>0.4</v>
      </c>
      <c r="Q2406" s="2">
        <v>0.35476134693759731</v>
      </c>
      <c r="R2406">
        <f>(Q2406-P2406)/Q2406</f>
        <v>-0.1275185514231352</v>
      </c>
    </row>
    <row r="2407" spans="1:18" hidden="1" x14ac:dyDescent="0.25">
      <c r="A2407" t="s">
        <v>1035</v>
      </c>
      <c r="B2407">
        <v>2004</v>
      </c>
      <c r="C2407">
        <v>1</v>
      </c>
      <c r="D2407" t="s">
        <v>25</v>
      </c>
      <c r="E2407">
        <v>0</v>
      </c>
      <c r="F2407">
        <v>75</v>
      </c>
      <c r="G2407">
        <v>0.28399999999999997</v>
      </c>
      <c r="H2407">
        <v>118</v>
      </c>
      <c r="I2407">
        <v>29</v>
      </c>
      <c r="J2407">
        <v>14</v>
      </c>
      <c r="K2407">
        <v>0</v>
      </c>
      <c r="L2407">
        <v>0</v>
      </c>
      <c r="M2407">
        <v>1</v>
      </c>
      <c r="N2407">
        <v>0</v>
      </c>
      <c r="O2407">
        <v>2</v>
      </c>
      <c r="P2407" s="1">
        <f>SUM(I2407:O2407)/H2407</f>
        <v>0.38983050847457629</v>
      </c>
      <c r="Q2407" s="2">
        <v>0.35476134693759731</v>
      </c>
      <c r="R2407">
        <f>(Q2407-P2407)/Q2407</f>
        <v>-9.8852825539496161E-2</v>
      </c>
    </row>
    <row r="2408" spans="1:18" hidden="1" x14ac:dyDescent="0.25">
      <c r="A2408" t="s">
        <v>153</v>
      </c>
      <c r="B2408">
        <v>2004</v>
      </c>
      <c r="C2408">
        <v>1</v>
      </c>
      <c r="D2408" t="s">
        <v>25</v>
      </c>
      <c r="E2408">
        <v>0</v>
      </c>
      <c r="F2408">
        <v>286</v>
      </c>
      <c r="G2408">
        <v>0.316</v>
      </c>
      <c r="H2408">
        <v>424</v>
      </c>
      <c r="I2408">
        <v>124</v>
      </c>
      <c r="J2408">
        <v>20</v>
      </c>
      <c r="K2408">
        <v>9</v>
      </c>
      <c r="L2408">
        <v>4</v>
      </c>
      <c r="M2408">
        <v>0</v>
      </c>
      <c r="N2408">
        <v>3</v>
      </c>
      <c r="O2408">
        <v>4</v>
      </c>
      <c r="P2408" s="1">
        <f>SUM(I2408:O2408)/H2408</f>
        <v>0.3867924528301887</v>
      </c>
      <c r="Q2408" s="2">
        <v>0.35476134693759731</v>
      </c>
      <c r="R2408">
        <f>(Q2408-P2408)/Q2408</f>
        <v>-9.0289165291239246E-2</v>
      </c>
    </row>
    <row r="2409" spans="1:18" hidden="1" x14ac:dyDescent="0.25">
      <c r="A2409" t="s">
        <v>290</v>
      </c>
      <c r="B2409">
        <v>2004</v>
      </c>
      <c r="C2409">
        <v>1</v>
      </c>
      <c r="D2409" t="s">
        <v>25</v>
      </c>
      <c r="E2409">
        <v>0</v>
      </c>
      <c r="F2409">
        <v>116</v>
      </c>
      <c r="G2409">
        <v>0.27800000000000002</v>
      </c>
      <c r="H2409">
        <v>182</v>
      </c>
      <c r="I2409">
        <v>44</v>
      </c>
      <c r="J2409">
        <v>20</v>
      </c>
      <c r="K2409">
        <v>0</v>
      </c>
      <c r="L2409">
        <v>2</v>
      </c>
      <c r="M2409">
        <v>1</v>
      </c>
      <c r="N2409">
        <v>1</v>
      </c>
      <c r="O2409">
        <v>1</v>
      </c>
      <c r="P2409" s="1">
        <f>SUM(I2409:O2409)/H2409</f>
        <v>0.37912087912087911</v>
      </c>
      <c r="Q2409" s="2">
        <v>0.35476134693759731</v>
      </c>
      <c r="R2409">
        <f>(Q2409-P2409)/Q2409</f>
        <v>-6.8664561101597826E-2</v>
      </c>
    </row>
    <row r="2410" spans="1:18" hidden="1" x14ac:dyDescent="0.25">
      <c r="A2410" t="s">
        <v>692</v>
      </c>
      <c r="B2410">
        <v>2004</v>
      </c>
      <c r="C2410">
        <v>1</v>
      </c>
      <c r="D2410" t="s">
        <v>25</v>
      </c>
      <c r="E2410">
        <v>0</v>
      </c>
      <c r="F2410">
        <v>85</v>
      </c>
      <c r="G2410">
        <v>0.25900000000000001</v>
      </c>
      <c r="H2410">
        <v>124</v>
      </c>
      <c r="I2410">
        <v>28</v>
      </c>
      <c r="J2410">
        <v>14</v>
      </c>
      <c r="K2410">
        <v>0</v>
      </c>
      <c r="L2410">
        <v>1</v>
      </c>
      <c r="M2410">
        <v>2</v>
      </c>
      <c r="N2410">
        <v>0</v>
      </c>
      <c r="O2410">
        <v>1</v>
      </c>
      <c r="P2410" s="1">
        <f>SUM(I2410:O2410)/H2410</f>
        <v>0.37096774193548387</v>
      </c>
      <c r="Q2410" s="2">
        <v>0.35476134693759731</v>
      </c>
      <c r="R2410">
        <f>(Q2410-P2410)/Q2410</f>
        <v>-4.5682527529520504E-2</v>
      </c>
    </row>
    <row r="2411" spans="1:18" hidden="1" x14ac:dyDescent="0.25">
      <c r="A2411" t="s">
        <v>175</v>
      </c>
      <c r="B2411">
        <v>2004</v>
      </c>
      <c r="C2411">
        <v>1</v>
      </c>
      <c r="D2411" t="s">
        <v>25</v>
      </c>
      <c r="E2411">
        <v>0</v>
      </c>
      <c r="F2411">
        <v>20</v>
      </c>
      <c r="G2411">
        <v>0.217</v>
      </c>
      <c r="H2411">
        <v>27</v>
      </c>
      <c r="I2411">
        <v>5</v>
      </c>
      <c r="J2411">
        <v>2</v>
      </c>
      <c r="K2411">
        <v>0</v>
      </c>
      <c r="L2411">
        <v>0</v>
      </c>
      <c r="M2411">
        <v>1</v>
      </c>
      <c r="N2411">
        <v>0</v>
      </c>
      <c r="O2411">
        <v>2</v>
      </c>
      <c r="P2411" s="1">
        <f>SUM(I2411:O2411)/H2411</f>
        <v>0.37037037037037035</v>
      </c>
      <c r="Q2411" s="2">
        <v>0.35476134693759731</v>
      </c>
      <c r="R2411">
        <f>(Q2411-P2411)/Q2411</f>
        <v>-4.3998658725125074E-2</v>
      </c>
    </row>
    <row r="2412" spans="1:18" hidden="1" x14ac:dyDescent="0.25">
      <c r="A2412" t="s">
        <v>1019</v>
      </c>
      <c r="B2412">
        <v>2004</v>
      </c>
      <c r="C2412">
        <v>1</v>
      </c>
      <c r="D2412" t="s">
        <v>25</v>
      </c>
      <c r="E2412">
        <v>0</v>
      </c>
      <c r="F2412">
        <v>4</v>
      </c>
      <c r="G2412">
        <v>0.33300000000000002</v>
      </c>
      <c r="H2412">
        <v>6</v>
      </c>
      <c r="I2412">
        <v>2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 s="1">
        <f>SUM(I2412:O2412)/H2412</f>
        <v>0.33333333333333331</v>
      </c>
      <c r="Q2412" s="2">
        <v>0.35476134693759731</v>
      </c>
      <c r="R2412">
        <f>(Q2412-P2412)/Q2412</f>
        <v>6.0401207147387434E-2</v>
      </c>
    </row>
    <row r="2413" spans="1:18" hidden="1" x14ac:dyDescent="0.25">
      <c r="A2413" t="s">
        <v>263</v>
      </c>
      <c r="B2413">
        <v>2004</v>
      </c>
      <c r="C2413">
        <v>1</v>
      </c>
      <c r="D2413" t="s">
        <v>25</v>
      </c>
      <c r="E2413">
        <v>0</v>
      </c>
      <c r="F2413">
        <v>236</v>
      </c>
      <c r="G2413">
        <v>0.22500000000000001</v>
      </c>
      <c r="H2413">
        <v>316</v>
      </c>
      <c r="I2413">
        <v>65</v>
      </c>
      <c r="J2413">
        <v>20</v>
      </c>
      <c r="K2413">
        <v>3</v>
      </c>
      <c r="L2413">
        <v>5</v>
      </c>
      <c r="M2413">
        <v>0</v>
      </c>
      <c r="N2413">
        <v>2</v>
      </c>
      <c r="O2413">
        <v>0</v>
      </c>
      <c r="P2413" s="1">
        <f>SUM(I2413:O2413)/H2413</f>
        <v>0.30063291139240506</v>
      </c>
      <c r="Q2413" s="2">
        <v>0.35476134693759731</v>
      </c>
      <c r="R2413">
        <f>(Q2413-P2413)/Q2413</f>
        <v>0.15257703809178927</v>
      </c>
    </row>
    <row r="2414" spans="1:18" hidden="1" x14ac:dyDescent="0.25">
      <c r="A2414" t="s">
        <v>66</v>
      </c>
      <c r="B2414">
        <v>2004</v>
      </c>
      <c r="C2414">
        <v>1</v>
      </c>
      <c r="D2414" t="s">
        <v>25</v>
      </c>
      <c r="E2414">
        <v>0</v>
      </c>
      <c r="F2414">
        <v>269</v>
      </c>
      <c r="G2414">
        <v>0.18</v>
      </c>
      <c r="H2414">
        <v>342</v>
      </c>
      <c r="I2414">
        <v>56</v>
      </c>
      <c r="J2414">
        <v>23</v>
      </c>
      <c r="K2414">
        <v>5</v>
      </c>
      <c r="L2414">
        <v>1</v>
      </c>
      <c r="M2414">
        <v>3</v>
      </c>
      <c r="N2414">
        <v>5</v>
      </c>
      <c r="O2414">
        <v>2</v>
      </c>
      <c r="P2414" s="1">
        <f>SUM(I2414:O2414)/H2414</f>
        <v>0.27777777777777779</v>
      </c>
      <c r="Q2414" s="2">
        <v>0.35476134693759731</v>
      </c>
      <c r="R2414">
        <f>(Q2414-P2414)/Q2414</f>
        <v>0.21700100595615612</v>
      </c>
    </row>
    <row r="2415" spans="1:18" hidden="1" x14ac:dyDescent="0.25">
      <c r="A2415" t="s">
        <v>191</v>
      </c>
      <c r="B2415">
        <v>2004</v>
      </c>
      <c r="C2415">
        <v>1</v>
      </c>
      <c r="D2415" t="s">
        <v>31</v>
      </c>
      <c r="E2415">
        <v>33</v>
      </c>
      <c r="F2415">
        <v>608</v>
      </c>
      <c r="G2415">
        <v>0.26200000000000001</v>
      </c>
      <c r="H2415">
        <v>881</v>
      </c>
      <c r="I2415">
        <v>203</v>
      </c>
      <c r="J2415">
        <v>83</v>
      </c>
      <c r="K2415">
        <v>9</v>
      </c>
      <c r="L2415">
        <v>5</v>
      </c>
      <c r="M2415">
        <v>4</v>
      </c>
      <c r="N2415">
        <v>11</v>
      </c>
      <c r="O2415">
        <v>8</v>
      </c>
      <c r="P2415" s="1">
        <f>SUM(I2415:O2415)/H2415</f>
        <v>0.36662883087400683</v>
      </c>
      <c r="Q2415" s="2">
        <v>0.35476134693759731</v>
      </c>
      <c r="R2415">
        <f>(Q2415-P2415)/Q2415</f>
        <v>-3.3452020742544462E-2</v>
      </c>
    </row>
    <row r="2416" spans="1:18" hidden="1" x14ac:dyDescent="0.25">
      <c r="A2416" t="s">
        <v>59</v>
      </c>
      <c r="B2416">
        <v>2004</v>
      </c>
      <c r="C2416">
        <v>1</v>
      </c>
      <c r="D2416" t="s">
        <v>31</v>
      </c>
      <c r="E2416">
        <v>33</v>
      </c>
      <c r="F2416">
        <v>637</v>
      </c>
      <c r="G2416">
        <v>0.252</v>
      </c>
      <c r="H2416">
        <v>904</v>
      </c>
      <c r="I2416">
        <v>204</v>
      </c>
      <c r="J2416">
        <v>70</v>
      </c>
      <c r="K2416">
        <v>10</v>
      </c>
      <c r="L2416">
        <v>0</v>
      </c>
      <c r="M2416">
        <v>0</v>
      </c>
      <c r="N2416">
        <v>13</v>
      </c>
      <c r="O2416">
        <v>10</v>
      </c>
      <c r="P2416" s="1">
        <f>SUM(I2416:O2416)/H2416</f>
        <v>0.33960176991150443</v>
      </c>
      <c r="Q2416" s="2">
        <v>0.35476134693759731</v>
      </c>
      <c r="R2416">
        <f>(Q2416-P2416)/Q2416</f>
        <v>4.2731760821619225E-2</v>
      </c>
    </row>
    <row r="2417" spans="1:18" hidden="1" x14ac:dyDescent="0.25">
      <c r="A2417" t="s">
        <v>60</v>
      </c>
      <c r="B2417">
        <v>2004</v>
      </c>
      <c r="C2417">
        <v>1</v>
      </c>
      <c r="D2417" t="s">
        <v>31</v>
      </c>
      <c r="E2417">
        <v>30</v>
      </c>
      <c r="F2417">
        <v>521</v>
      </c>
      <c r="G2417">
        <v>0.218</v>
      </c>
      <c r="H2417">
        <v>750</v>
      </c>
      <c r="I2417">
        <v>138</v>
      </c>
      <c r="J2417">
        <v>97</v>
      </c>
      <c r="K2417">
        <v>8</v>
      </c>
      <c r="L2417">
        <v>11</v>
      </c>
      <c r="M2417">
        <v>1</v>
      </c>
      <c r="N2417">
        <v>8</v>
      </c>
      <c r="O2417">
        <v>2</v>
      </c>
      <c r="P2417" s="1">
        <f>SUM(I2417:O2417)/H2417</f>
        <v>0.35333333333333333</v>
      </c>
      <c r="Q2417" s="2">
        <v>0.35476134693759731</v>
      </c>
      <c r="R2417">
        <f>(Q2417-P2417)/Q2417</f>
        <v>4.0252795762306262E-3</v>
      </c>
    </row>
    <row r="2418" spans="1:18" hidden="1" x14ac:dyDescent="0.25">
      <c r="A2418" t="s">
        <v>821</v>
      </c>
      <c r="B2418">
        <v>2004</v>
      </c>
      <c r="C2418">
        <v>1</v>
      </c>
      <c r="D2418" t="s">
        <v>31</v>
      </c>
      <c r="E2418">
        <v>21</v>
      </c>
      <c r="F2418">
        <v>353</v>
      </c>
      <c r="G2418">
        <v>0.29899999999999999</v>
      </c>
      <c r="H2418">
        <v>512</v>
      </c>
      <c r="I2418">
        <v>133</v>
      </c>
      <c r="J2418">
        <v>50</v>
      </c>
      <c r="K2418">
        <v>7</v>
      </c>
      <c r="L2418">
        <v>2</v>
      </c>
      <c r="M2418">
        <v>0</v>
      </c>
      <c r="N2418">
        <v>12</v>
      </c>
      <c r="O2418">
        <v>3</v>
      </c>
      <c r="P2418" s="1">
        <f>SUM(I2418:O2418)/H2418</f>
        <v>0.404296875</v>
      </c>
      <c r="Q2418" s="2">
        <v>0.35476134693759731</v>
      </c>
      <c r="R2418">
        <f>(Q2418-P2418)/Q2418</f>
        <v>-0.13963056711225086</v>
      </c>
    </row>
    <row r="2419" spans="1:18" hidden="1" x14ac:dyDescent="0.25">
      <c r="A2419" t="s">
        <v>546</v>
      </c>
      <c r="B2419">
        <v>2004</v>
      </c>
      <c r="C2419">
        <v>1</v>
      </c>
      <c r="D2419" t="s">
        <v>31</v>
      </c>
      <c r="E2419">
        <v>14</v>
      </c>
      <c r="F2419">
        <v>208</v>
      </c>
      <c r="G2419">
        <v>0.28899999999999998</v>
      </c>
      <c r="H2419">
        <v>313</v>
      </c>
      <c r="I2419">
        <v>82</v>
      </c>
      <c r="J2419">
        <v>20</v>
      </c>
      <c r="K2419">
        <v>5</v>
      </c>
      <c r="L2419">
        <v>5</v>
      </c>
      <c r="M2419">
        <v>1</v>
      </c>
      <c r="N2419">
        <v>3</v>
      </c>
      <c r="O2419">
        <v>1</v>
      </c>
      <c r="P2419" s="1">
        <f>SUM(I2419:O2419)/H2419</f>
        <v>0.37380191693290737</v>
      </c>
      <c r="Q2419" s="2">
        <v>0.35476134693759731</v>
      </c>
      <c r="R2419">
        <f>(Q2419-P2419)/Q2419</f>
        <v>-5.3671489748457035E-2</v>
      </c>
    </row>
    <row r="2420" spans="1:18" hidden="1" x14ac:dyDescent="0.25">
      <c r="A2420" t="s">
        <v>432</v>
      </c>
      <c r="B2420">
        <v>2004</v>
      </c>
      <c r="C2420">
        <v>2</v>
      </c>
      <c r="D2420" t="s">
        <v>31</v>
      </c>
      <c r="E2420">
        <v>11</v>
      </c>
      <c r="F2420">
        <v>204</v>
      </c>
      <c r="G2420">
        <v>0.24399999999999999</v>
      </c>
      <c r="H2420">
        <v>290</v>
      </c>
      <c r="I2420">
        <v>65</v>
      </c>
      <c r="J2420">
        <v>17</v>
      </c>
      <c r="K2420">
        <v>3</v>
      </c>
      <c r="L2420">
        <v>4</v>
      </c>
      <c r="M2420">
        <v>3</v>
      </c>
      <c r="N2420">
        <v>1</v>
      </c>
      <c r="O2420">
        <v>2</v>
      </c>
      <c r="P2420" s="1">
        <f>SUM(I2420:O2420)/H2420</f>
        <v>0.32758620689655171</v>
      </c>
      <c r="Q2420" s="2">
        <v>0.35476134693759731</v>
      </c>
      <c r="R2420">
        <f>(Q2420-P2420)/Q2420</f>
        <v>7.6601186334501428E-2</v>
      </c>
    </row>
    <row r="2421" spans="1:18" hidden="1" x14ac:dyDescent="0.25">
      <c r="A2421" t="s">
        <v>1063</v>
      </c>
      <c r="B2421">
        <v>2004</v>
      </c>
      <c r="C2421">
        <v>1</v>
      </c>
      <c r="D2421" t="s">
        <v>31</v>
      </c>
      <c r="E2421">
        <v>7</v>
      </c>
      <c r="F2421">
        <v>140</v>
      </c>
      <c r="G2421">
        <v>0.311</v>
      </c>
      <c r="H2421">
        <v>228</v>
      </c>
      <c r="I2421">
        <v>61</v>
      </c>
      <c r="J2421">
        <v>25</v>
      </c>
      <c r="K2421">
        <v>3</v>
      </c>
      <c r="L2421">
        <v>3</v>
      </c>
      <c r="M2421">
        <v>1</v>
      </c>
      <c r="N2421">
        <v>2</v>
      </c>
      <c r="O2421">
        <v>2</v>
      </c>
      <c r="P2421" s="1">
        <f>SUM(I2421:O2421)/H2421</f>
        <v>0.42543859649122806</v>
      </c>
      <c r="Q2421" s="2">
        <v>0.35476134693759731</v>
      </c>
      <c r="R2421">
        <f>(Q2421-P2421)/Q2421</f>
        <v>-0.19922477508820291</v>
      </c>
    </row>
    <row r="2422" spans="1:18" hidden="1" x14ac:dyDescent="0.25">
      <c r="A2422" t="s">
        <v>888</v>
      </c>
      <c r="B2422">
        <v>2004</v>
      </c>
      <c r="C2422">
        <v>1</v>
      </c>
      <c r="D2422" t="s">
        <v>31</v>
      </c>
      <c r="E2422">
        <v>5</v>
      </c>
      <c r="F2422">
        <v>84</v>
      </c>
      <c r="G2422">
        <v>0.25700000000000001</v>
      </c>
      <c r="H2422">
        <v>119</v>
      </c>
      <c r="I2422">
        <v>27</v>
      </c>
      <c r="J2422">
        <v>13</v>
      </c>
      <c r="K2422">
        <v>0</v>
      </c>
      <c r="L2422">
        <v>0</v>
      </c>
      <c r="M2422">
        <v>0</v>
      </c>
      <c r="N2422">
        <v>1</v>
      </c>
      <c r="O2422">
        <v>0</v>
      </c>
      <c r="P2422" s="1">
        <f>SUM(I2422:O2422)/H2422</f>
        <v>0.34453781512605042</v>
      </c>
      <c r="Q2422" s="2">
        <v>0.35476134693759731</v>
      </c>
      <c r="R2422">
        <f>(Q2422-P2422)/Q2422</f>
        <v>2.8818054446459233E-2</v>
      </c>
    </row>
    <row r="2423" spans="1:18" hidden="1" x14ac:dyDescent="0.25">
      <c r="A2423" t="s">
        <v>719</v>
      </c>
      <c r="B2423">
        <v>2004</v>
      </c>
      <c r="C2423">
        <v>2</v>
      </c>
      <c r="D2423" t="s">
        <v>31</v>
      </c>
      <c r="E2423">
        <v>3</v>
      </c>
      <c r="F2423">
        <v>42</v>
      </c>
      <c r="G2423">
        <v>0.222</v>
      </c>
      <c r="H2423">
        <v>62</v>
      </c>
      <c r="I2423">
        <v>12</v>
      </c>
      <c r="J2423">
        <v>6</v>
      </c>
      <c r="K2423">
        <v>0</v>
      </c>
      <c r="L2423">
        <v>0</v>
      </c>
      <c r="M2423">
        <v>1</v>
      </c>
      <c r="N2423">
        <v>1</v>
      </c>
      <c r="O2423">
        <v>0</v>
      </c>
      <c r="P2423" s="1">
        <f>SUM(I2423:O2423)/H2423</f>
        <v>0.32258064516129031</v>
      </c>
      <c r="Q2423" s="2">
        <v>0.35476134693759731</v>
      </c>
      <c r="R2423">
        <f>(Q2423-P2423)/Q2423</f>
        <v>9.0710845626503944E-2</v>
      </c>
    </row>
    <row r="2424" spans="1:18" hidden="1" x14ac:dyDescent="0.25">
      <c r="A2424" t="s">
        <v>224</v>
      </c>
      <c r="B2424">
        <v>2004</v>
      </c>
      <c r="C2424">
        <v>1</v>
      </c>
      <c r="D2424" t="s">
        <v>31</v>
      </c>
      <c r="E2424">
        <v>2</v>
      </c>
      <c r="F2424">
        <v>18</v>
      </c>
      <c r="G2424">
        <v>0.44800000000000001</v>
      </c>
      <c r="H2424">
        <v>36</v>
      </c>
      <c r="I2424">
        <v>13</v>
      </c>
      <c r="J2424">
        <v>5</v>
      </c>
      <c r="K2424">
        <v>1</v>
      </c>
      <c r="L2424">
        <v>1</v>
      </c>
      <c r="M2424">
        <v>0</v>
      </c>
      <c r="N2424">
        <v>1</v>
      </c>
      <c r="O2424">
        <v>0</v>
      </c>
      <c r="P2424" s="1">
        <f>SUM(I2424:O2424)/H2424</f>
        <v>0.58333333333333337</v>
      </c>
      <c r="Q2424" s="2">
        <v>0.35476134693759731</v>
      </c>
      <c r="R2424">
        <f>(Q2424-P2424)/Q2424</f>
        <v>-0.64429788749207217</v>
      </c>
    </row>
    <row r="2425" spans="1:18" hidden="1" x14ac:dyDescent="0.25">
      <c r="A2425" t="s">
        <v>95</v>
      </c>
      <c r="B2425">
        <v>2004</v>
      </c>
      <c r="C2425">
        <v>1</v>
      </c>
      <c r="D2425" t="s">
        <v>31</v>
      </c>
      <c r="E2425">
        <v>2</v>
      </c>
      <c r="F2425">
        <v>24</v>
      </c>
      <c r="G2425">
        <v>0.39500000000000002</v>
      </c>
      <c r="H2425">
        <v>42</v>
      </c>
      <c r="I2425">
        <v>15</v>
      </c>
      <c r="J2425">
        <v>4</v>
      </c>
      <c r="K2425">
        <v>0</v>
      </c>
      <c r="L2425">
        <v>0</v>
      </c>
      <c r="M2425">
        <v>1</v>
      </c>
      <c r="N2425">
        <v>0</v>
      </c>
      <c r="O2425">
        <v>0</v>
      </c>
      <c r="P2425" s="1">
        <f>SUM(I2425:O2425)/H2425</f>
        <v>0.47619047619047616</v>
      </c>
      <c r="Q2425" s="2">
        <v>0.35476134693759731</v>
      </c>
      <c r="R2425">
        <f>(Q2425-P2425)/Q2425</f>
        <v>-0.34228398978944652</v>
      </c>
    </row>
    <row r="2426" spans="1:18" hidden="1" x14ac:dyDescent="0.25">
      <c r="A2426" t="s">
        <v>511</v>
      </c>
      <c r="B2426">
        <v>2004</v>
      </c>
      <c r="C2426">
        <v>1</v>
      </c>
      <c r="D2426" t="s">
        <v>31</v>
      </c>
      <c r="E2426">
        <v>1</v>
      </c>
      <c r="F2426">
        <v>152</v>
      </c>
      <c r="G2426">
        <v>0.307</v>
      </c>
      <c r="H2426">
        <v>232</v>
      </c>
      <c r="I2426">
        <v>65</v>
      </c>
      <c r="J2426">
        <v>17</v>
      </c>
      <c r="K2426">
        <v>2</v>
      </c>
      <c r="L2426">
        <v>0</v>
      </c>
      <c r="M2426">
        <v>4</v>
      </c>
      <c r="N2426">
        <v>2</v>
      </c>
      <c r="O2426">
        <v>1</v>
      </c>
      <c r="P2426" s="1">
        <f>SUM(I2426:O2426)/H2426</f>
        <v>0.39224137931034481</v>
      </c>
      <c r="Q2426" s="2">
        <v>0.35476134693759731</v>
      </c>
      <c r="R2426">
        <f>(Q2426-P2426)/Q2426</f>
        <v>-0.10564857952053117</v>
      </c>
    </row>
    <row r="2427" spans="1:18" hidden="1" x14ac:dyDescent="0.25">
      <c r="A2427" t="s">
        <v>842</v>
      </c>
      <c r="B2427">
        <v>2004</v>
      </c>
      <c r="C2427">
        <v>1</v>
      </c>
      <c r="D2427" t="s">
        <v>31</v>
      </c>
      <c r="E2427">
        <v>0</v>
      </c>
      <c r="F2427">
        <v>3</v>
      </c>
      <c r="G2427">
        <v>0.57099999999999995</v>
      </c>
      <c r="H2427">
        <v>9</v>
      </c>
      <c r="I2427">
        <v>4</v>
      </c>
      <c r="J2427">
        <v>2</v>
      </c>
      <c r="K2427">
        <v>0</v>
      </c>
      <c r="L2427">
        <v>0</v>
      </c>
      <c r="M2427">
        <v>0</v>
      </c>
      <c r="N2427">
        <v>0</v>
      </c>
      <c r="O2427">
        <v>0</v>
      </c>
      <c r="P2427" s="1">
        <f>SUM(I2427:O2427)/H2427</f>
        <v>0.66666666666666663</v>
      </c>
      <c r="Q2427" s="2">
        <v>0.35476134693759731</v>
      </c>
      <c r="R2427">
        <f>(Q2427-P2427)/Q2427</f>
        <v>-0.8791975857052251</v>
      </c>
    </row>
    <row r="2428" spans="1:18" hidden="1" x14ac:dyDescent="0.25">
      <c r="A2428" t="s">
        <v>580</v>
      </c>
      <c r="B2428">
        <v>2004</v>
      </c>
      <c r="C2428">
        <v>1</v>
      </c>
      <c r="D2428" t="s">
        <v>31</v>
      </c>
      <c r="E2428">
        <v>0</v>
      </c>
      <c r="F2428">
        <v>14</v>
      </c>
      <c r="G2428">
        <v>0.42899999999999999</v>
      </c>
      <c r="H2428">
        <v>29</v>
      </c>
      <c r="I2428">
        <v>9</v>
      </c>
      <c r="J2428">
        <v>6</v>
      </c>
      <c r="K2428">
        <v>1</v>
      </c>
      <c r="L2428">
        <v>0</v>
      </c>
      <c r="M2428">
        <v>0</v>
      </c>
      <c r="N2428">
        <v>1</v>
      </c>
      <c r="O2428">
        <v>1</v>
      </c>
      <c r="P2428" s="1">
        <f>SUM(I2428:O2428)/H2428</f>
        <v>0.62068965517241381</v>
      </c>
      <c r="Q2428" s="2">
        <v>0.35476134693759731</v>
      </c>
      <c r="R2428">
        <f>(Q2428-P2428)/Q2428</f>
        <v>-0.74959775220831315</v>
      </c>
    </row>
    <row r="2429" spans="1:18" hidden="1" x14ac:dyDescent="0.25">
      <c r="A2429" t="s">
        <v>387</v>
      </c>
      <c r="B2429">
        <v>2004</v>
      </c>
      <c r="C2429">
        <v>2</v>
      </c>
      <c r="D2429" t="s">
        <v>31</v>
      </c>
      <c r="E2429">
        <v>0</v>
      </c>
      <c r="F2429">
        <v>17</v>
      </c>
      <c r="G2429">
        <v>0.435</v>
      </c>
      <c r="H2429">
        <v>28</v>
      </c>
      <c r="I2429">
        <v>10</v>
      </c>
      <c r="J2429">
        <v>2</v>
      </c>
      <c r="K2429">
        <v>0</v>
      </c>
      <c r="L2429">
        <v>0</v>
      </c>
      <c r="M2429">
        <v>0</v>
      </c>
      <c r="N2429">
        <v>1</v>
      </c>
      <c r="O2429">
        <v>2</v>
      </c>
      <c r="P2429" s="1">
        <f>SUM(I2429:O2429)/H2429</f>
        <v>0.5357142857142857</v>
      </c>
      <c r="Q2429" s="2">
        <v>0.35476134693759731</v>
      </c>
      <c r="R2429">
        <f>(Q2429-P2429)/Q2429</f>
        <v>-0.51006948851312739</v>
      </c>
    </row>
    <row r="2430" spans="1:18" hidden="1" x14ac:dyDescent="0.25">
      <c r="A2430" t="s">
        <v>136</v>
      </c>
      <c r="B2430">
        <v>2004</v>
      </c>
      <c r="C2430">
        <v>1</v>
      </c>
      <c r="D2430" t="s">
        <v>31</v>
      </c>
      <c r="E2430">
        <v>0</v>
      </c>
      <c r="F2430">
        <v>101</v>
      </c>
      <c r="G2430">
        <v>0.30399999999999999</v>
      </c>
      <c r="H2430">
        <v>156</v>
      </c>
      <c r="I2430">
        <v>41</v>
      </c>
      <c r="J2430">
        <v>15</v>
      </c>
      <c r="K2430">
        <v>0</v>
      </c>
      <c r="L2430">
        <v>2</v>
      </c>
      <c r="M2430">
        <v>1</v>
      </c>
      <c r="N2430">
        <v>2</v>
      </c>
      <c r="O2430">
        <v>2</v>
      </c>
      <c r="P2430" s="1">
        <f>SUM(I2430:O2430)/H2430</f>
        <v>0.40384615384615385</v>
      </c>
      <c r="Q2430" s="2">
        <v>0.35476134693759731</v>
      </c>
      <c r="R2430">
        <f>(Q2430-P2430)/Q2430</f>
        <v>-0.13836007595604993</v>
      </c>
    </row>
    <row r="2431" spans="1:18" hidden="1" x14ac:dyDescent="0.25">
      <c r="A2431" t="s">
        <v>44</v>
      </c>
      <c r="B2431">
        <v>2004</v>
      </c>
      <c r="C2431">
        <v>1</v>
      </c>
      <c r="D2431" t="s">
        <v>31</v>
      </c>
      <c r="E2431">
        <v>0</v>
      </c>
      <c r="F2431">
        <v>138</v>
      </c>
      <c r="G2431">
        <v>0.25800000000000001</v>
      </c>
      <c r="H2431">
        <v>207</v>
      </c>
      <c r="I2431">
        <v>46</v>
      </c>
      <c r="J2431">
        <v>24</v>
      </c>
      <c r="K2431">
        <v>2</v>
      </c>
      <c r="L2431">
        <v>1</v>
      </c>
      <c r="M2431">
        <v>2</v>
      </c>
      <c r="N2431">
        <v>2</v>
      </c>
      <c r="O2431">
        <v>2</v>
      </c>
      <c r="P2431" s="1">
        <f>SUM(I2431:O2431)/H2431</f>
        <v>0.38164251207729466</v>
      </c>
      <c r="Q2431" s="2">
        <v>0.35476134693759731</v>
      </c>
      <c r="R2431">
        <f>(Q2431-P2431)/Q2431</f>
        <v>-7.5772530947194078E-2</v>
      </c>
    </row>
    <row r="2432" spans="1:18" hidden="1" x14ac:dyDescent="0.25">
      <c r="A2432" t="s">
        <v>331</v>
      </c>
      <c r="B2432">
        <v>2004</v>
      </c>
      <c r="C2432">
        <v>2</v>
      </c>
      <c r="D2432" t="s">
        <v>31</v>
      </c>
      <c r="E2432">
        <v>0</v>
      </c>
      <c r="F2432">
        <v>64</v>
      </c>
      <c r="G2432">
        <v>0.25600000000000001</v>
      </c>
      <c r="H2432">
        <v>91</v>
      </c>
      <c r="I2432">
        <v>21</v>
      </c>
      <c r="J2432">
        <v>5</v>
      </c>
      <c r="K2432">
        <v>2</v>
      </c>
      <c r="L2432">
        <v>2</v>
      </c>
      <c r="M2432">
        <v>2</v>
      </c>
      <c r="N2432">
        <v>2</v>
      </c>
      <c r="O2432">
        <v>0</v>
      </c>
      <c r="P2432" s="1">
        <f>SUM(I2432:O2432)/H2432</f>
        <v>0.37362637362637363</v>
      </c>
      <c r="Q2432" s="2">
        <v>0.35476134693759731</v>
      </c>
      <c r="R2432">
        <f>(Q2432-P2432)/Q2432</f>
        <v>-5.3176668911719654E-2</v>
      </c>
    </row>
    <row r="2433" spans="1:18" hidden="1" x14ac:dyDescent="0.25">
      <c r="A2433" t="s">
        <v>197</v>
      </c>
      <c r="B2433">
        <v>2004</v>
      </c>
      <c r="C2433">
        <v>1</v>
      </c>
      <c r="D2433" t="s">
        <v>31</v>
      </c>
      <c r="E2433">
        <v>0</v>
      </c>
      <c r="F2433">
        <v>208</v>
      </c>
      <c r="G2433">
        <v>0.215</v>
      </c>
      <c r="H2433">
        <v>296</v>
      </c>
      <c r="I2433">
        <v>54</v>
      </c>
      <c r="J2433">
        <v>34</v>
      </c>
      <c r="K2433">
        <v>7</v>
      </c>
      <c r="L2433">
        <v>4</v>
      </c>
      <c r="M2433">
        <v>3</v>
      </c>
      <c r="N2433">
        <v>3</v>
      </c>
      <c r="O2433">
        <v>4</v>
      </c>
      <c r="P2433" s="1">
        <f>SUM(I2433:O2433)/H2433</f>
        <v>0.36824324324324326</v>
      </c>
      <c r="Q2433" s="2">
        <v>0.35476134693759731</v>
      </c>
      <c r="R2433">
        <f>(Q2433-P2433)/Q2433</f>
        <v>-3.8002720482447086E-2</v>
      </c>
    </row>
    <row r="2434" spans="1:18" hidden="1" x14ac:dyDescent="0.25">
      <c r="A2434" t="s">
        <v>753</v>
      </c>
      <c r="B2434">
        <v>2004</v>
      </c>
      <c r="C2434">
        <v>1</v>
      </c>
      <c r="D2434" t="s">
        <v>31</v>
      </c>
      <c r="E2434">
        <v>0</v>
      </c>
      <c r="F2434">
        <v>55</v>
      </c>
      <c r="G2434">
        <v>0.20899999999999999</v>
      </c>
      <c r="H2434">
        <v>82</v>
      </c>
      <c r="I2434">
        <v>14</v>
      </c>
      <c r="J2434">
        <v>12</v>
      </c>
      <c r="K2434">
        <v>0</v>
      </c>
      <c r="L2434">
        <v>1</v>
      </c>
      <c r="M2434">
        <v>1</v>
      </c>
      <c r="N2434">
        <v>1</v>
      </c>
      <c r="O2434">
        <v>1</v>
      </c>
      <c r="P2434" s="1">
        <f>SUM(I2434:O2434)/H2434</f>
        <v>0.36585365853658536</v>
      </c>
      <c r="Q2434" s="2">
        <v>0.35476134693759731</v>
      </c>
      <c r="R2434">
        <f>(Q2434-P2434)/Q2434</f>
        <v>-3.126696776506261E-2</v>
      </c>
    </row>
    <row r="2435" spans="1:18" hidden="1" x14ac:dyDescent="0.25">
      <c r="A2435" t="s">
        <v>88</v>
      </c>
      <c r="B2435">
        <v>2004</v>
      </c>
      <c r="C2435">
        <v>1</v>
      </c>
      <c r="D2435" t="s">
        <v>31</v>
      </c>
      <c r="E2435">
        <v>0</v>
      </c>
      <c r="F2435">
        <v>231</v>
      </c>
      <c r="G2435">
        <v>0.23699999999999999</v>
      </c>
      <c r="H2435">
        <v>337</v>
      </c>
      <c r="I2435">
        <v>70</v>
      </c>
      <c r="J2435">
        <v>33</v>
      </c>
      <c r="K2435">
        <v>6</v>
      </c>
      <c r="L2435">
        <v>2</v>
      </c>
      <c r="M2435">
        <v>1</v>
      </c>
      <c r="N2435">
        <v>6</v>
      </c>
      <c r="O2435">
        <v>1</v>
      </c>
      <c r="P2435" s="1">
        <f>SUM(I2435:O2435)/H2435</f>
        <v>0.35311572700296734</v>
      </c>
      <c r="Q2435" s="2">
        <v>0.35476134693759731</v>
      </c>
      <c r="R2435">
        <f>(Q2435-P2435)/Q2435</f>
        <v>4.6386675122175496E-3</v>
      </c>
    </row>
    <row r="2436" spans="1:18" hidden="1" x14ac:dyDescent="0.25">
      <c r="A2436" t="s">
        <v>252</v>
      </c>
      <c r="B2436">
        <v>2004</v>
      </c>
      <c r="C2436">
        <v>1</v>
      </c>
      <c r="D2436" t="s">
        <v>31</v>
      </c>
      <c r="E2436">
        <v>0</v>
      </c>
      <c r="F2436">
        <v>42</v>
      </c>
      <c r="G2436">
        <v>0.255</v>
      </c>
      <c r="H2436">
        <v>61</v>
      </c>
      <c r="I2436">
        <v>14</v>
      </c>
      <c r="J2436">
        <v>6</v>
      </c>
      <c r="K2436">
        <v>1</v>
      </c>
      <c r="L2436">
        <v>0</v>
      </c>
      <c r="M2436">
        <v>0</v>
      </c>
      <c r="N2436">
        <v>0</v>
      </c>
      <c r="O2436">
        <v>0</v>
      </c>
      <c r="P2436" s="1">
        <f>SUM(I2436:O2436)/H2436</f>
        <v>0.34426229508196721</v>
      </c>
      <c r="Q2436" s="2">
        <v>0.35476134693759731</v>
      </c>
      <c r="R2436">
        <f>(Q2436-P2436)/Q2436</f>
        <v>2.9594689348941085E-2</v>
      </c>
    </row>
    <row r="2437" spans="1:18" hidden="1" x14ac:dyDescent="0.25">
      <c r="A2437" t="s">
        <v>987</v>
      </c>
      <c r="B2437">
        <v>2004</v>
      </c>
      <c r="C2437">
        <v>2</v>
      </c>
      <c r="D2437" t="s">
        <v>31</v>
      </c>
      <c r="E2437">
        <v>0</v>
      </c>
      <c r="F2437">
        <v>56</v>
      </c>
      <c r="G2437">
        <v>0.20300000000000001</v>
      </c>
      <c r="H2437">
        <v>82</v>
      </c>
      <c r="I2437">
        <v>14</v>
      </c>
      <c r="J2437">
        <v>13</v>
      </c>
      <c r="K2437">
        <v>0</v>
      </c>
      <c r="L2437">
        <v>0</v>
      </c>
      <c r="M2437">
        <v>1</v>
      </c>
      <c r="N2437">
        <v>0</v>
      </c>
      <c r="O2437">
        <v>0</v>
      </c>
      <c r="P2437" s="1">
        <f>SUM(I2437:O2437)/H2437</f>
        <v>0.34146341463414637</v>
      </c>
      <c r="Q2437" s="2">
        <v>0.35476134693759731</v>
      </c>
      <c r="R2437">
        <f>(Q2437-P2437)/Q2437</f>
        <v>3.7484163419274803E-2</v>
      </c>
    </row>
    <row r="2438" spans="1:18" hidden="1" x14ac:dyDescent="0.25">
      <c r="A2438" t="s">
        <v>401</v>
      </c>
      <c r="B2438">
        <v>2004</v>
      </c>
      <c r="C2438">
        <v>1</v>
      </c>
      <c r="D2438" t="s">
        <v>31</v>
      </c>
      <c r="E2438">
        <v>0</v>
      </c>
      <c r="F2438">
        <v>250</v>
      </c>
      <c r="G2438">
        <v>0.26600000000000001</v>
      </c>
      <c r="H2438">
        <v>346</v>
      </c>
      <c r="I2438">
        <v>86</v>
      </c>
      <c r="J2438">
        <v>16</v>
      </c>
      <c r="K2438">
        <v>3</v>
      </c>
      <c r="L2438">
        <v>3</v>
      </c>
      <c r="M2438">
        <v>1</v>
      </c>
      <c r="N2438">
        <v>2</v>
      </c>
      <c r="O2438">
        <v>2</v>
      </c>
      <c r="P2438" s="1">
        <f>SUM(I2438:O2438)/H2438</f>
        <v>0.32658959537572252</v>
      </c>
      <c r="Q2438" s="2">
        <v>0.35476134693759731</v>
      </c>
      <c r="R2438">
        <f>(Q2438-P2438)/Q2438</f>
        <v>7.9410431280243776E-2</v>
      </c>
    </row>
    <row r="2439" spans="1:18" hidden="1" x14ac:dyDescent="0.25">
      <c r="A2439" t="s">
        <v>478</v>
      </c>
      <c r="B2439">
        <v>2004</v>
      </c>
      <c r="C2439">
        <v>1</v>
      </c>
      <c r="D2439" t="s">
        <v>31</v>
      </c>
      <c r="E2439">
        <v>0</v>
      </c>
      <c r="F2439">
        <v>104</v>
      </c>
      <c r="G2439">
        <v>0.221</v>
      </c>
      <c r="H2439">
        <v>146</v>
      </c>
      <c r="I2439">
        <v>29</v>
      </c>
      <c r="J2439">
        <v>11</v>
      </c>
      <c r="K2439">
        <v>0</v>
      </c>
      <c r="L2439">
        <v>3</v>
      </c>
      <c r="M2439">
        <v>2</v>
      </c>
      <c r="N2439">
        <v>1</v>
      </c>
      <c r="O2439">
        <v>0</v>
      </c>
      <c r="P2439" s="1">
        <f>SUM(I2439:O2439)/H2439</f>
        <v>0.31506849315068491</v>
      </c>
      <c r="Q2439" s="2">
        <v>0.35476134693759731</v>
      </c>
      <c r="R2439">
        <f>(Q2439-P2439)/Q2439</f>
        <v>0.11188607250917443</v>
      </c>
    </row>
    <row r="2440" spans="1:18" hidden="1" x14ac:dyDescent="0.25">
      <c r="A2440" t="s">
        <v>955</v>
      </c>
      <c r="B2440">
        <v>2004</v>
      </c>
      <c r="C2440">
        <v>1</v>
      </c>
      <c r="D2440" t="s">
        <v>31</v>
      </c>
      <c r="E2440">
        <v>0</v>
      </c>
      <c r="F2440">
        <v>73</v>
      </c>
      <c r="G2440">
        <v>0.253</v>
      </c>
      <c r="H2440">
        <v>94</v>
      </c>
      <c r="I2440">
        <v>22</v>
      </c>
      <c r="J2440">
        <v>6</v>
      </c>
      <c r="K2440">
        <v>0</v>
      </c>
      <c r="L2440">
        <v>0</v>
      </c>
      <c r="M2440">
        <v>0</v>
      </c>
      <c r="N2440">
        <v>1</v>
      </c>
      <c r="O2440">
        <v>0</v>
      </c>
      <c r="P2440" s="1">
        <f>SUM(I2440:O2440)/H2440</f>
        <v>0.30851063829787234</v>
      </c>
      <c r="Q2440" s="2">
        <v>0.35476134693759731</v>
      </c>
      <c r="R2440">
        <f>(Q2440-P2440)/Q2440</f>
        <v>0.13037133001939044</v>
      </c>
    </row>
    <row r="2441" spans="1:18" hidden="1" x14ac:dyDescent="0.25">
      <c r="A2441" t="s">
        <v>603</v>
      </c>
      <c r="B2441">
        <v>2004</v>
      </c>
      <c r="C2441">
        <v>1</v>
      </c>
      <c r="D2441" t="s">
        <v>34</v>
      </c>
      <c r="E2441">
        <v>34</v>
      </c>
      <c r="F2441">
        <v>639</v>
      </c>
      <c r="G2441">
        <v>0.26300000000000001</v>
      </c>
      <c r="H2441">
        <v>926</v>
      </c>
      <c r="I2441">
        <v>216</v>
      </c>
      <c r="J2441">
        <v>81</v>
      </c>
      <c r="K2441">
        <v>2</v>
      </c>
      <c r="L2441">
        <v>9</v>
      </c>
      <c r="M2441">
        <v>4</v>
      </c>
      <c r="N2441">
        <v>7</v>
      </c>
      <c r="O2441">
        <v>9</v>
      </c>
      <c r="P2441" s="1">
        <f>SUM(I2441:O2441)/H2441</f>
        <v>0.35421166306695462</v>
      </c>
      <c r="Q2441" s="2">
        <v>0.35476134693759731</v>
      </c>
      <c r="R2441">
        <f>(Q2441-P2441)/Q2441</f>
        <v>1.5494469039192755E-3</v>
      </c>
    </row>
    <row r="2442" spans="1:18" hidden="1" x14ac:dyDescent="0.25">
      <c r="A2442" t="s">
        <v>566</v>
      </c>
      <c r="B2442">
        <v>2004</v>
      </c>
      <c r="C2442">
        <v>1</v>
      </c>
      <c r="D2442" t="s">
        <v>34</v>
      </c>
      <c r="E2442">
        <v>33</v>
      </c>
      <c r="F2442">
        <v>677</v>
      </c>
      <c r="G2442">
        <v>0.26400000000000001</v>
      </c>
      <c r="H2442">
        <v>952</v>
      </c>
      <c r="I2442">
        <v>223</v>
      </c>
      <c r="J2442">
        <v>83</v>
      </c>
      <c r="K2442">
        <v>1</v>
      </c>
      <c r="L2442">
        <v>12</v>
      </c>
      <c r="M2442">
        <v>10</v>
      </c>
      <c r="N2442">
        <v>7</v>
      </c>
      <c r="O2442">
        <v>6</v>
      </c>
      <c r="P2442" s="1">
        <f>SUM(I2442:O2442)/H2442</f>
        <v>0.3592436974789916</v>
      </c>
      <c r="Q2442" s="2">
        <v>0.35476134693759731</v>
      </c>
      <c r="R2442">
        <f>(Q2442-P2442)/Q2442</f>
        <v>-1.2634833473508978E-2</v>
      </c>
    </row>
    <row r="2443" spans="1:18" hidden="1" x14ac:dyDescent="0.25">
      <c r="A2443" t="s">
        <v>491</v>
      </c>
      <c r="B2443">
        <v>2004</v>
      </c>
      <c r="C2443">
        <v>1</v>
      </c>
      <c r="D2443" t="s">
        <v>34</v>
      </c>
      <c r="E2443">
        <v>32</v>
      </c>
      <c r="F2443">
        <v>573</v>
      </c>
      <c r="G2443">
        <v>0.29199999999999998</v>
      </c>
      <c r="H2443">
        <v>832</v>
      </c>
      <c r="I2443">
        <v>218</v>
      </c>
      <c r="J2443">
        <v>68</v>
      </c>
      <c r="K2443">
        <v>6</v>
      </c>
      <c r="L2443">
        <v>6</v>
      </c>
      <c r="M2443">
        <v>6</v>
      </c>
      <c r="N2443">
        <v>5</v>
      </c>
      <c r="O2443">
        <v>7</v>
      </c>
      <c r="P2443" s="1">
        <f>SUM(I2443:O2443)/H2443</f>
        <v>0.37980769230769229</v>
      </c>
      <c r="Q2443" s="2">
        <v>0.35476134693759731</v>
      </c>
      <c r="R2443">
        <f>(Q2443-P2443)/Q2443</f>
        <v>-7.0600547625332605E-2</v>
      </c>
    </row>
    <row r="2444" spans="1:18" hidden="1" x14ac:dyDescent="0.25">
      <c r="A2444" t="s">
        <v>885</v>
      </c>
      <c r="B2444">
        <v>2004</v>
      </c>
      <c r="C2444">
        <v>1</v>
      </c>
      <c r="D2444" t="s">
        <v>34</v>
      </c>
      <c r="E2444">
        <v>31</v>
      </c>
      <c r="F2444">
        <v>569</v>
      </c>
      <c r="G2444">
        <v>0.24199999999999999</v>
      </c>
      <c r="H2444">
        <v>803</v>
      </c>
      <c r="I2444">
        <v>171</v>
      </c>
      <c r="J2444">
        <v>81</v>
      </c>
      <c r="K2444">
        <v>6</v>
      </c>
      <c r="L2444">
        <v>3</v>
      </c>
      <c r="M2444">
        <v>4</v>
      </c>
      <c r="N2444">
        <v>5</v>
      </c>
      <c r="O2444">
        <v>6</v>
      </c>
      <c r="P2444" s="1">
        <f>SUM(I2444:O2444)/H2444</f>
        <v>0.34371108343711082</v>
      </c>
      <c r="Q2444" s="2">
        <v>0.35476134693759731</v>
      </c>
      <c r="R2444">
        <f>(Q2444-P2444)/Q2444</f>
        <v>3.1148442737281175E-2</v>
      </c>
    </row>
    <row r="2445" spans="1:18" hidden="1" x14ac:dyDescent="0.25">
      <c r="A2445" t="s">
        <v>463</v>
      </c>
      <c r="B2445">
        <v>2004</v>
      </c>
      <c r="C2445">
        <v>1</v>
      </c>
      <c r="D2445" t="s">
        <v>34</v>
      </c>
      <c r="E2445">
        <v>27</v>
      </c>
      <c r="F2445">
        <v>566</v>
      </c>
      <c r="G2445">
        <v>0.26700000000000002</v>
      </c>
      <c r="H2445">
        <v>793</v>
      </c>
      <c r="I2445">
        <v>194</v>
      </c>
      <c r="J2445">
        <v>44</v>
      </c>
      <c r="K2445">
        <v>3</v>
      </c>
      <c r="L2445">
        <v>12</v>
      </c>
      <c r="M2445">
        <v>4</v>
      </c>
      <c r="N2445">
        <v>7</v>
      </c>
      <c r="O2445">
        <v>4</v>
      </c>
      <c r="P2445" s="1">
        <f>SUM(I2445:O2445)/H2445</f>
        <v>0.33795712484237073</v>
      </c>
      <c r="Q2445" s="2">
        <v>0.35476134693759731</v>
      </c>
      <c r="R2445">
        <f>(Q2445-P2445)/Q2445</f>
        <v>4.7367680386506295E-2</v>
      </c>
    </row>
    <row r="2446" spans="1:18" hidden="1" x14ac:dyDescent="0.25">
      <c r="A2446" t="s">
        <v>817</v>
      </c>
      <c r="B2446">
        <v>2004</v>
      </c>
      <c r="C2446">
        <v>1</v>
      </c>
      <c r="D2446" t="s">
        <v>34</v>
      </c>
      <c r="E2446">
        <v>5</v>
      </c>
      <c r="F2446">
        <v>73</v>
      </c>
      <c r="G2446">
        <v>0.28399999999999997</v>
      </c>
      <c r="H2446">
        <v>112</v>
      </c>
      <c r="I2446">
        <v>27</v>
      </c>
      <c r="J2446">
        <v>12</v>
      </c>
      <c r="K2446">
        <v>0</v>
      </c>
      <c r="L2446">
        <v>2</v>
      </c>
      <c r="M2446">
        <v>0</v>
      </c>
      <c r="N2446">
        <v>2</v>
      </c>
      <c r="O2446">
        <v>1</v>
      </c>
      <c r="P2446" s="1">
        <f>SUM(I2446:O2446)/H2446</f>
        <v>0.39285714285714285</v>
      </c>
      <c r="Q2446" s="2">
        <v>0.35476134693759731</v>
      </c>
      <c r="R2446">
        <f>(Q2446-P2446)/Q2446</f>
        <v>-0.10738429157629342</v>
      </c>
    </row>
    <row r="2447" spans="1:18" hidden="1" x14ac:dyDescent="0.25">
      <c r="A2447" t="s">
        <v>991</v>
      </c>
      <c r="B2447">
        <v>2004</v>
      </c>
      <c r="C2447">
        <v>1</v>
      </c>
      <c r="D2447" t="s">
        <v>34</v>
      </c>
      <c r="E2447">
        <v>0</v>
      </c>
      <c r="F2447">
        <v>17</v>
      </c>
      <c r="G2447">
        <v>0.22700000000000001</v>
      </c>
      <c r="H2447">
        <v>32</v>
      </c>
      <c r="I2447">
        <v>5</v>
      </c>
      <c r="J2447">
        <v>9</v>
      </c>
      <c r="K2447">
        <v>0</v>
      </c>
      <c r="L2447">
        <v>1</v>
      </c>
      <c r="M2447">
        <v>0</v>
      </c>
      <c r="N2447">
        <v>0</v>
      </c>
      <c r="O2447">
        <v>0</v>
      </c>
      <c r="P2447" s="1">
        <f>SUM(I2447:O2447)/H2447</f>
        <v>0.46875</v>
      </c>
      <c r="Q2447" s="2">
        <v>0.35476134693759731</v>
      </c>
      <c r="R2447">
        <f>(Q2447-P2447)/Q2447</f>
        <v>-0.32131080244898652</v>
      </c>
    </row>
    <row r="2448" spans="1:18" hidden="1" x14ac:dyDescent="0.25">
      <c r="A2448" t="s">
        <v>130</v>
      </c>
      <c r="B2448">
        <v>2004</v>
      </c>
      <c r="C2448">
        <v>1</v>
      </c>
      <c r="D2448" t="s">
        <v>34</v>
      </c>
      <c r="E2448">
        <v>0</v>
      </c>
      <c r="F2448">
        <v>116</v>
      </c>
      <c r="G2448">
        <v>0.29299999999999998</v>
      </c>
      <c r="H2448">
        <v>182</v>
      </c>
      <c r="I2448">
        <v>46</v>
      </c>
      <c r="J2448">
        <v>21</v>
      </c>
      <c r="K2448">
        <v>4</v>
      </c>
      <c r="L2448">
        <v>0</v>
      </c>
      <c r="M2448">
        <v>2</v>
      </c>
      <c r="N2448">
        <v>3</v>
      </c>
      <c r="O2448">
        <v>1</v>
      </c>
      <c r="P2448" s="1">
        <f>SUM(I2448:O2448)/H2448</f>
        <v>0.42307692307692307</v>
      </c>
      <c r="Q2448" s="2">
        <v>0.35476134693759731</v>
      </c>
      <c r="R2448">
        <f>(Q2448-P2448)/Q2448</f>
        <v>-0.1925676986206237</v>
      </c>
    </row>
    <row r="2449" spans="1:18" hidden="1" x14ac:dyDescent="0.25">
      <c r="A2449" t="s">
        <v>1012</v>
      </c>
      <c r="B2449">
        <v>2004</v>
      </c>
      <c r="C2449">
        <v>1</v>
      </c>
      <c r="D2449" t="s">
        <v>34</v>
      </c>
      <c r="E2449">
        <v>0</v>
      </c>
      <c r="F2449">
        <v>98</v>
      </c>
      <c r="G2449">
        <v>0.28000000000000003</v>
      </c>
      <c r="H2449">
        <v>144</v>
      </c>
      <c r="I2449">
        <v>35</v>
      </c>
      <c r="J2449">
        <v>14</v>
      </c>
      <c r="K2449">
        <v>2</v>
      </c>
      <c r="L2449">
        <v>2</v>
      </c>
      <c r="M2449">
        <v>2</v>
      </c>
      <c r="N2449">
        <v>1</v>
      </c>
      <c r="O2449">
        <v>2</v>
      </c>
      <c r="P2449" s="1">
        <f>SUM(I2449:O2449)/H2449</f>
        <v>0.40277777777777779</v>
      </c>
      <c r="Q2449" s="2">
        <v>0.35476134693759731</v>
      </c>
      <c r="R2449">
        <f>(Q2449-P2449)/Q2449</f>
        <v>-0.1353485413635736</v>
      </c>
    </row>
    <row r="2450" spans="1:18" hidden="1" x14ac:dyDescent="0.25">
      <c r="A2450" t="s">
        <v>360</v>
      </c>
      <c r="B2450">
        <v>2004</v>
      </c>
      <c r="C2450">
        <v>1</v>
      </c>
      <c r="D2450" t="s">
        <v>34</v>
      </c>
      <c r="E2450">
        <v>0</v>
      </c>
      <c r="F2450">
        <v>132</v>
      </c>
      <c r="G2450">
        <v>0.25600000000000001</v>
      </c>
      <c r="H2450">
        <v>201</v>
      </c>
      <c r="I2450">
        <v>45</v>
      </c>
      <c r="J2450">
        <v>22</v>
      </c>
      <c r="K2450">
        <v>4</v>
      </c>
      <c r="L2450">
        <v>1</v>
      </c>
      <c r="M2450">
        <v>4</v>
      </c>
      <c r="N2450">
        <v>1</v>
      </c>
      <c r="O2450">
        <v>1</v>
      </c>
      <c r="P2450" s="1">
        <f>SUM(I2450:O2450)/H2450</f>
        <v>0.38805970149253732</v>
      </c>
      <c r="Q2450" s="2">
        <v>0.35476134693759731</v>
      </c>
      <c r="R2450">
        <f>(Q2450-P2450)/Q2450</f>
        <v>-9.3861281231399793E-2</v>
      </c>
    </row>
    <row r="2451" spans="1:18" hidden="1" x14ac:dyDescent="0.25">
      <c r="A2451" t="s">
        <v>379</v>
      </c>
      <c r="B2451">
        <v>2004</v>
      </c>
      <c r="C2451">
        <v>1</v>
      </c>
      <c r="D2451" t="s">
        <v>34</v>
      </c>
      <c r="E2451">
        <v>0</v>
      </c>
      <c r="F2451">
        <v>177</v>
      </c>
      <c r="G2451">
        <v>0.23400000000000001</v>
      </c>
      <c r="H2451">
        <v>251</v>
      </c>
      <c r="I2451">
        <v>51</v>
      </c>
      <c r="J2451">
        <v>24</v>
      </c>
      <c r="K2451">
        <v>9</v>
      </c>
      <c r="L2451">
        <v>5</v>
      </c>
      <c r="M2451">
        <v>0</v>
      </c>
      <c r="N2451">
        <v>3</v>
      </c>
      <c r="O2451">
        <v>1</v>
      </c>
      <c r="P2451" s="1">
        <f>SUM(I2451:O2451)/H2451</f>
        <v>0.37051792828685259</v>
      </c>
      <c r="Q2451" s="2">
        <v>0.35476134693759731</v>
      </c>
      <c r="R2451">
        <f>(Q2451-P2451)/Q2451</f>
        <v>-4.4414594445732765E-2</v>
      </c>
    </row>
    <row r="2452" spans="1:18" hidden="1" x14ac:dyDescent="0.25">
      <c r="A2452" t="s">
        <v>97</v>
      </c>
      <c r="B2452">
        <v>2004</v>
      </c>
      <c r="C2452">
        <v>1</v>
      </c>
      <c r="D2452" t="s">
        <v>34</v>
      </c>
      <c r="E2452">
        <v>0</v>
      </c>
      <c r="F2452">
        <v>161</v>
      </c>
      <c r="G2452">
        <v>0.27700000000000002</v>
      </c>
      <c r="H2452">
        <v>224</v>
      </c>
      <c r="I2452">
        <v>56</v>
      </c>
      <c r="J2452">
        <v>13</v>
      </c>
      <c r="K2452">
        <v>1</v>
      </c>
      <c r="L2452">
        <v>3</v>
      </c>
      <c r="M2452">
        <v>0</v>
      </c>
      <c r="N2452">
        <v>3</v>
      </c>
      <c r="O2452">
        <v>3</v>
      </c>
      <c r="P2452" s="1">
        <f>SUM(I2452:O2452)/H2452</f>
        <v>0.35267857142857145</v>
      </c>
      <c r="Q2452" s="2">
        <v>0.35476134693759731</v>
      </c>
      <c r="R2452">
        <f>(Q2452-P2452)/Q2452</f>
        <v>5.8709200621910465E-3</v>
      </c>
    </row>
    <row r="2453" spans="1:18" hidden="1" x14ac:dyDescent="0.25">
      <c r="A2453" t="s">
        <v>633</v>
      </c>
      <c r="B2453">
        <v>2004</v>
      </c>
      <c r="C2453">
        <v>1</v>
      </c>
      <c r="D2453" t="s">
        <v>34</v>
      </c>
      <c r="E2453">
        <v>0</v>
      </c>
      <c r="F2453">
        <v>289</v>
      </c>
      <c r="G2453">
        <v>0.24099999999999999</v>
      </c>
      <c r="H2453">
        <v>398</v>
      </c>
      <c r="I2453">
        <v>85</v>
      </c>
      <c r="J2453">
        <v>32</v>
      </c>
      <c r="K2453">
        <v>6</v>
      </c>
      <c r="L2453">
        <v>5</v>
      </c>
      <c r="M2453">
        <v>1</v>
      </c>
      <c r="N2453">
        <v>7</v>
      </c>
      <c r="O2453">
        <v>1</v>
      </c>
      <c r="P2453" s="1">
        <f>SUM(I2453:O2453)/H2453</f>
        <v>0.34422110552763818</v>
      </c>
      <c r="Q2453" s="2">
        <v>0.35476134693759731</v>
      </c>
      <c r="R2453">
        <f>(Q2453-P2453)/Q2453</f>
        <v>2.9710794315518149E-2</v>
      </c>
    </row>
    <row r="2454" spans="1:18" hidden="1" x14ac:dyDescent="0.25">
      <c r="A2454" t="s">
        <v>246</v>
      </c>
      <c r="B2454">
        <v>2004</v>
      </c>
      <c r="C2454">
        <v>1</v>
      </c>
      <c r="D2454" t="s">
        <v>34</v>
      </c>
      <c r="E2454">
        <v>0</v>
      </c>
      <c r="F2454">
        <v>143</v>
      </c>
      <c r="G2454">
        <v>0.23899999999999999</v>
      </c>
      <c r="H2454">
        <v>212</v>
      </c>
      <c r="I2454">
        <v>45</v>
      </c>
      <c r="J2454">
        <v>19</v>
      </c>
      <c r="K2454">
        <v>2</v>
      </c>
      <c r="L2454">
        <v>4</v>
      </c>
      <c r="M2454">
        <v>1</v>
      </c>
      <c r="N2454">
        <v>1</v>
      </c>
      <c r="O2454">
        <v>0</v>
      </c>
      <c r="P2454" s="1">
        <f>SUM(I2454:O2454)/H2454</f>
        <v>0.33962264150943394</v>
      </c>
      <c r="Q2454" s="2">
        <v>0.35476134693759731</v>
      </c>
      <c r="R2454">
        <f>(Q2454-P2454)/Q2454</f>
        <v>4.2672928036960787E-2</v>
      </c>
    </row>
    <row r="2455" spans="1:18" hidden="1" x14ac:dyDescent="0.25">
      <c r="A2455" t="s">
        <v>448</v>
      </c>
      <c r="B2455">
        <v>2004</v>
      </c>
      <c r="C2455">
        <v>2</v>
      </c>
      <c r="D2455" t="s">
        <v>34</v>
      </c>
      <c r="E2455">
        <v>0</v>
      </c>
      <c r="F2455">
        <v>152</v>
      </c>
      <c r="G2455">
        <v>0.22</v>
      </c>
      <c r="H2455">
        <v>210</v>
      </c>
      <c r="I2455">
        <v>41</v>
      </c>
      <c r="J2455">
        <v>18</v>
      </c>
      <c r="K2455">
        <v>3</v>
      </c>
      <c r="L2455">
        <v>3</v>
      </c>
      <c r="M2455">
        <v>1</v>
      </c>
      <c r="N2455">
        <v>2</v>
      </c>
      <c r="O2455">
        <v>1</v>
      </c>
      <c r="P2455" s="1">
        <f>SUM(I2455:O2455)/H2455</f>
        <v>0.32857142857142857</v>
      </c>
      <c r="Q2455" s="2">
        <v>0.35476134693759731</v>
      </c>
      <c r="R2455">
        <f>(Q2455-P2455)/Q2455</f>
        <v>7.3824047045281851E-2</v>
      </c>
    </row>
    <row r="2456" spans="1:18" hidden="1" x14ac:dyDescent="0.25">
      <c r="A2456" t="s">
        <v>459</v>
      </c>
      <c r="B2456">
        <v>2004</v>
      </c>
      <c r="C2456">
        <v>1</v>
      </c>
      <c r="D2456" t="s">
        <v>34</v>
      </c>
      <c r="E2456">
        <v>0</v>
      </c>
      <c r="F2456">
        <v>8</v>
      </c>
      <c r="G2456">
        <v>0.2</v>
      </c>
      <c r="H2456">
        <v>11</v>
      </c>
      <c r="I2456">
        <v>2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 s="1">
        <f>SUM(I2456:O2456)/H2456</f>
        <v>0.27272727272727271</v>
      </c>
      <c r="Q2456" s="2">
        <v>0.35476134693759731</v>
      </c>
      <c r="R2456">
        <f>(Q2456-P2456)/Q2456</f>
        <v>0.23123735130240791</v>
      </c>
    </row>
    <row r="2457" spans="1:18" hidden="1" x14ac:dyDescent="0.25">
      <c r="A2457" t="s">
        <v>960</v>
      </c>
      <c r="B2457">
        <v>2004</v>
      </c>
      <c r="C2457">
        <v>1</v>
      </c>
      <c r="D2457" t="s">
        <v>34</v>
      </c>
      <c r="E2457">
        <v>0</v>
      </c>
      <c r="F2457">
        <v>24</v>
      </c>
      <c r="G2457">
        <v>0.214</v>
      </c>
      <c r="H2457">
        <v>30</v>
      </c>
      <c r="I2457">
        <v>6</v>
      </c>
      <c r="J2457">
        <v>2</v>
      </c>
      <c r="K2457">
        <v>0</v>
      </c>
      <c r="L2457">
        <v>0</v>
      </c>
      <c r="M2457">
        <v>0</v>
      </c>
      <c r="N2457">
        <v>0</v>
      </c>
      <c r="O2457">
        <v>0</v>
      </c>
      <c r="P2457" s="1">
        <f>SUM(I2457:O2457)/H2457</f>
        <v>0.26666666666666666</v>
      </c>
      <c r="Q2457" s="2">
        <v>0.35476134693759731</v>
      </c>
      <c r="R2457">
        <f>(Q2457-P2457)/Q2457</f>
        <v>0.2483209657179099</v>
      </c>
    </row>
    <row r="2458" spans="1:18" hidden="1" x14ac:dyDescent="0.25">
      <c r="A2458" t="s">
        <v>404</v>
      </c>
      <c r="B2458">
        <v>2004</v>
      </c>
      <c r="C2458">
        <v>1</v>
      </c>
      <c r="D2458" t="s">
        <v>16</v>
      </c>
      <c r="E2458">
        <v>34</v>
      </c>
      <c r="F2458">
        <v>603</v>
      </c>
      <c r="G2458">
        <v>0.255</v>
      </c>
      <c r="H2458">
        <v>862</v>
      </c>
      <c r="I2458">
        <v>196</v>
      </c>
      <c r="J2458">
        <v>75</v>
      </c>
      <c r="K2458">
        <v>6</v>
      </c>
      <c r="L2458">
        <v>1</v>
      </c>
      <c r="M2458">
        <v>3</v>
      </c>
      <c r="N2458">
        <v>11</v>
      </c>
      <c r="O2458">
        <v>6</v>
      </c>
      <c r="P2458" s="1">
        <f>SUM(I2458:O2458)/H2458</f>
        <v>0.345707656612529</v>
      </c>
      <c r="Q2458" s="2">
        <v>0.35476134693759731</v>
      </c>
      <c r="R2458">
        <f>(Q2458-P2458)/Q2458</f>
        <v>2.5520509500886683E-2</v>
      </c>
    </row>
    <row r="2459" spans="1:18" hidden="1" x14ac:dyDescent="0.25">
      <c r="A2459" t="s">
        <v>795</v>
      </c>
      <c r="B2459">
        <v>2004</v>
      </c>
      <c r="C2459">
        <v>1</v>
      </c>
      <c r="D2459" t="s">
        <v>16</v>
      </c>
      <c r="E2459">
        <v>31</v>
      </c>
      <c r="F2459">
        <v>528</v>
      </c>
      <c r="G2459">
        <v>0.28100000000000003</v>
      </c>
      <c r="H2459">
        <v>778</v>
      </c>
      <c r="I2459">
        <v>196</v>
      </c>
      <c r="J2459">
        <v>62</v>
      </c>
      <c r="K2459">
        <v>4</v>
      </c>
      <c r="L2459">
        <v>6</v>
      </c>
      <c r="M2459">
        <v>5</v>
      </c>
      <c r="N2459">
        <v>9</v>
      </c>
      <c r="O2459">
        <v>3</v>
      </c>
      <c r="P2459" s="1">
        <f>SUM(I2459:O2459)/H2459</f>
        <v>0.36632390745501286</v>
      </c>
      <c r="Q2459" s="2">
        <v>0.35476134693759731</v>
      </c>
      <c r="R2459">
        <f>(Q2459-P2459)/Q2459</f>
        <v>-3.2592503713346807E-2</v>
      </c>
    </row>
    <row r="2460" spans="1:18" hidden="1" x14ac:dyDescent="0.25">
      <c r="A2460" t="s">
        <v>354</v>
      </c>
      <c r="B2460">
        <v>2004</v>
      </c>
      <c r="C2460">
        <v>1</v>
      </c>
      <c r="D2460" t="s">
        <v>16</v>
      </c>
      <c r="E2460">
        <v>25</v>
      </c>
      <c r="F2460">
        <v>423</v>
      </c>
      <c r="G2460">
        <v>0.27800000000000002</v>
      </c>
      <c r="H2460">
        <v>628</v>
      </c>
      <c r="I2460">
        <v>155</v>
      </c>
      <c r="J2460">
        <v>51</v>
      </c>
      <c r="K2460">
        <v>5</v>
      </c>
      <c r="L2460">
        <v>7</v>
      </c>
      <c r="M2460">
        <v>4</v>
      </c>
      <c r="N2460">
        <v>11</v>
      </c>
      <c r="O2460">
        <v>2</v>
      </c>
      <c r="P2460" s="1">
        <f>SUM(I2460:O2460)/H2460</f>
        <v>0.37420382165605093</v>
      </c>
      <c r="Q2460" s="2">
        <v>0.35476134693759731</v>
      </c>
      <c r="R2460">
        <f>(Q2460-P2460)/Q2460</f>
        <v>-5.4804377326579376E-2</v>
      </c>
    </row>
    <row r="2461" spans="1:18" hidden="1" x14ac:dyDescent="0.25">
      <c r="A2461" t="s">
        <v>515</v>
      </c>
      <c r="B2461">
        <v>2004</v>
      </c>
      <c r="C2461">
        <v>1</v>
      </c>
      <c r="D2461" t="s">
        <v>16</v>
      </c>
      <c r="E2461">
        <v>23</v>
      </c>
      <c r="F2461">
        <v>410</v>
      </c>
      <c r="G2461">
        <v>0.27100000000000002</v>
      </c>
      <c r="H2461">
        <v>585</v>
      </c>
      <c r="I2461">
        <v>145</v>
      </c>
      <c r="J2461">
        <v>36</v>
      </c>
      <c r="K2461">
        <v>4</v>
      </c>
      <c r="L2461">
        <v>5</v>
      </c>
      <c r="M2461">
        <v>2</v>
      </c>
      <c r="N2461">
        <v>6</v>
      </c>
      <c r="O2461">
        <v>3</v>
      </c>
      <c r="P2461" s="1">
        <f>SUM(I2461:O2461)/H2461</f>
        <v>0.34358974358974359</v>
      </c>
      <c r="Q2461" s="2">
        <v>0.35476134693759731</v>
      </c>
      <c r="R2461">
        <f>(Q2461-P2461)/Q2461</f>
        <v>3.1490475059614685E-2</v>
      </c>
    </row>
    <row r="2462" spans="1:18" hidden="1" x14ac:dyDescent="0.25">
      <c r="A2462" t="s">
        <v>485</v>
      </c>
      <c r="B2462">
        <v>2004</v>
      </c>
      <c r="C2462">
        <v>1</v>
      </c>
      <c r="D2462" t="s">
        <v>16</v>
      </c>
      <c r="E2462">
        <v>20</v>
      </c>
      <c r="F2462">
        <v>346</v>
      </c>
      <c r="G2462">
        <v>0.26700000000000002</v>
      </c>
      <c r="H2462">
        <v>503</v>
      </c>
      <c r="I2462">
        <v>119</v>
      </c>
      <c r="J2462">
        <v>36</v>
      </c>
      <c r="K2462">
        <v>6</v>
      </c>
      <c r="L2462">
        <v>10</v>
      </c>
      <c r="M2462">
        <v>2</v>
      </c>
      <c r="N2462">
        <v>7</v>
      </c>
      <c r="O2462">
        <v>5</v>
      </c>
      <c r="P2462" s="1">
        <f>SUM(I2462:O2462)/H2462</f>
        <v>0.36779324055666002</v>
      </c>
      <c r="Q2462" s="2">
        <v>0.35476134693759731</v>
      </c>
      <c r="R2462">
        <f>(Q2462-P2462)/Q2462</f>
        <v>-3.673425453916495E-2</v>
      </c>
    </row>
    <row r="2463" spans="1:18" hidden="1" x14ac:dyDescent="0.25">
      <c r="A2463" t="s">
        <v>90</v>
      </c>
      <c r="B2463">
        <v>2004</v>
      </c>
      <c r="C2463">
        <v>2</v>
      </c>
      <c r="D2463" t="s">
        <v>16</v>
      </c>
      <c r="E2463">
        <v>10</v>
      </c>
      <c r="F2463">
        <v>147</v>
      </c>
      <c r="G2463">
        <v>0.29099999999999998</v>
      </c>
      <c r="H2463">
        <v>229</v>
      </c>
      <c r="I2463">
        <v>57</v>
      </c>
      <c r="J2463">
        <v>31</v>
      </c>
      <c r="K2463">
        <v>1</v>
      </c>
      <c r="L2463">
        <v>1</v>
      </c>
      <c r="M2463">
        <v>3</v>
      </c>
      <c r="N2463">
        <v>1</v>
      </c>
      <c r="O2463">
        <v>0</v>
      </c>
      <c r="P2463" s="1">
        <f>SUM(I2463:O2463)/H2463</f>
        <v>0.41048034934497818</v>
      </c>
      <c r="Q2463" s="2">
        <v>0.35476134693759731</v>
      </c>
      <c r="R2463">
        <f>(Q2463-P2463)/Q2463</f>
        <v>-0.15706052220278063</v>
      </c>
    </row>
    <row r="2464" spans="1:18" hidden="1" x14ac:dyDescent="0.25">
      <c r="A2464" t="s">
        <v>347</v>
      </c>
      <c r="B2464">
        <v>2004</v>
      </c>
      <c r="C2464">
        <v>2</v>
      </c>
      <c r="D2464" t="s">
        <v>16</v>
      </c>
      <c r="E2464">
        <v>10</v>
      </c>
      <c r="F2464">
        <v>187</v>
      </c>
      <c r="G2464">
        <v>0.23599999999999999</v>
      </c>
      <c r="H2464">
        <v>255</v>
      </c>
      <c r="I2464">
        <v>54</v>
      </c>
      <c r="J2464">
        <v>17</v>
      </c>
      <c r="K2464">
        <v>1</v>
      </c>
      <c r="L2464">
        <v>5</v>
      </c>
      <c r="M2464">
        <v>0</v>
      </c>
      <c r="N2464">
        <v>2</v>
      </c>
      <c r="O2464">
        <v>2</v>
      </c>
      <c r="P2464" s="1">
        <f>SUM(I2464:O2464)/H2464</f>
        <v>0.31764705882352939</v>
      </c>
      <c r="Q2464" s="2">
        <v>0.35476134693759731</v>
      </c>
      <c r="R2464">
        <f>(Q2464-P2464)/Q2464</f>
        <v>0.10461762092868684</v>
      </c>
    </row>
    <row r="2465" spans="1:18" hidden="1" x14ac:dyDescent="0.25">
      <c r="A2465" t="s">
        <v>986</v>
      </c>
      <c r="B2465">
        <v>2004</v>
      </c>
      <c r="C2465">
        <v>1</v>
      </c>
      <c r="D2465" t="s">
        <v>16</v>
      </c>
      <c r="E2465">
        <v>4</v>
      </c>
      <c r="F2465">
        <v>85</v>
      </c>
      <c r="G2465">
        <v>0.24</v>
      </c>
      <c r="H2465">
        <v>126</v>
      </c>
      <c r="I2465">
        <v>25</v>
      </c>
      <c r="J2465">
        <v>16</v>
      </c>
      <c r="K2465">
        <v>0</v>
      </c>
      <c r="L2465">
        <v>5</v>
      </c>
      <c r="M2465">
        <v>1</v>
      </c>
      <c r="N2465">
        <v>1</v>
      </c>
      <c r="O2465">
        <v>0</v>
      </c>
      <c r="P2465" s="1">
        <f>SUM(I2465:O2465)/H2465</f>
        <v>0.38095238095238093</v>
      </c>
      <c r="Q2465" s="2">
        <v>0.35476134693759731</v>
      </c>
      <c r="R2465">
        <f>(Q2465-P2465)/Q2465</f>
        <v>-7.3827191831557212E-2</v>
      </c>
    </row>
    <row r="2466" spans="1:18" hidden="1" x14ac:dyDescent="0.25">
      <c r="A2466" t="s">
        <v>413</v>
      </c>
      <c r="B2466">
        <v>2004</v>
      </c>
      <c r="C2466">
        <v>1</v>
      </c>
      <c r="D2466" t="s">
        <v>16</v>
      </c>
      <c r="E2466">
        <v>2</v>
      </c>
      <c r="F2466">
        <v>118</v>
      </c>
      <c r="G2466">
        <v>0.27500000000000002</v>
      </c>
      <c r="H2466">
        <v>166</v>
      </c>
      <c r="I2466">
        <v>39</v>
      </c>
      <c r="J2466">
        <v>16</v>
      </c>
      <c r="K2466">
        <v>4</v>
      </c>
      <c r="L2466">
        <v>1</v>
      </c>
      <c r="M2466">
        <v>3</v>
      </c>
      <c r="N2466">
        <v>2</v>
      </c>
      <c r="O2466">
        <v>5</v>
      </c>
      <c r="P2466" s="1">
        <f>SUM(I2466:O2466)/H2466</f>
        <v>0.42168674698795183</v>
      </c>
      <c r="Q2466" s="2">
        <v>0.35476134693759731</v>
      </c>
      <c r="R2466">
        <f>(Q2466-P2466)/Q2466</f>
        <v>-0.18864907529547387</v>
      </c>
    </row>
    <row r="2467" spans="1:18" hidden="1" x14ac:dyDescent="0.25">
      <c r="A2467" t="s">
        <v>764</v>
      </c>
      <c r="B2467">
        <v>2004</v>
      </c>
      <c r="C2467">
        <v>1</v>
      </c>
      <c r="D2467" t="s">
        <v>16</v>
      </c>
      <c r="E2467">
        <v>2</v>
      </c>
      <c r="F2467">
        <v>27</v>
      </c>
      <c r="G2467">
        <v>0.33300000000000002</v>
      </c>
      <c r="H2467">
        <v>42</v>
      </c>
      <c r="I2467">
        <v>13</v>
      </c>
      <c r="J2467">
        <v>3</v>
      </c>
      <c r="K2467">
        <v>0</v>
      </c>
      <c r="L2467">
        <v>0</v>
      </c>
      <c r="M2467">
        <v>0</v>
      </c>
      <c r="N2467">
        <v>0</v>
      </c>
      <c r="O2467">
        <v>0</v>
      </c>
      <c r="P2467" s="1">
        <f>SUM(I2467:O2467)/H2467</f>
        <v>0.38095238095238093</v>
      </c>
      <c r="Q2467" s="2">
        <v>0.35476134693759731</v>
      </c>
      <c r="R2467">
        <f>(Q2467-P2467)/Q2467</f>
        <v>-7.3827191831557212E-2</v>
      </c>
    </row>
    <row r="2468" spans="1:18" hidden="1" x14ac:dyDescent="0.25">
      <c r="A2468" t="s">
        <v>898</v>
      </c>
      <c r="B2468">
        <v>2004</v>
      </c>
      <c r="C2468">
        <v>1</v>
      </c>
      <c r="D2468" t="s">
        <v>16</v>
      </c>
      <c r="E2468">
        <v>1</v>
      </c>
      <c r="F2468">
        <v>231</v>
      </c>
      <c r="G2468">
        <v>0.23799999999999999</v>
      </c>
      <c r="H2468">
        <v>312</v>
      </c>
      <c r="I2468">
        <v>68</v>
      </c>
      <c r="J2468">
        <v>19</v>
      </c>
      <c r="K2468">
        <v>4</v>
      </c>
      <c r="L2468">
        <v>5</v>
      </c>
      <c r="M2468">
        <v>7</v>
      </c>
      <c r="N2468">
        <v>1</v>
      </c>
      <c r="O2468">
        <v>1</v>
      </c>
      <c r="P2468" s="1">
        <f>SUM(I2468:O2468)/H2468</f>
        <v>0.33653846153846156</v>
      </c>
      <c r="Q2468" s="2">
        <v>0.35476134693759731</v>
      </c>
      <c r="R2468">
        <f>(Q2468-P2468)/Q2468</f>
        <v>5.1366603369958339E-2</v>
      </c>
    </row>
    <row r="2469" spans="1:18" hidden="1" x14ac:dyDescent="0.25">
      <c r="A2469" t="s">
        <v>174</v>
      </c>
      <c r="B2469">
        <v>2004</v>
      </c>
      <c r="C2469">
        <v>2</v>
      </c>
      <c r="D2469" t="s">
        <v>16</v>
      </c>
      <c r="E2469">
        <v>0</v>
      </c>
      <c r="F2469">
        <v>76</v>
      </c>
      <c r="G2469">
        <v>0.33</v>
      </c>
      <c r="H2469">
        <v>123</v>
      </c>
      <c r="I2469">
        <v>35</v>
      </c>
      <c r="J2469">
        <v>8</v>
      </c>
      <c r="K2469">
        <v>3</v>
      </c>
      <c r="L2469">
        <v>5</v>
      </c>
      <c r="M2469">
        <v>0</v>
      </c>
      <c r="N2469">
        <v>3</v>
      </c>
      <c r="O2469">
        <v>1</v>
      </c>
      <c r="P2469" s="1">
        <f>SUM(I2469:O2469)/H2469</f>
        <v>0.44715447154471544</v>
      </c>
      <c r="Q2469" s="2">
        <v>0.35476134693759731</v>
      </c>
      <c r="R2469">
        <f>(Q2469-P2469)/Q2469</f>
        <v>-0.26043740504618762</v>
      </c>
    </row>
    <row r="2470" spans="1:18" hidden="1" x14ac:dyDescent="0.25">
      <c r="A2470" t="s">
        <v>119</v>
      </c>
      <c r="B2470">
        <v>2004</v>
      </c>
      <c r="C2470">
        <v>1</v>
      </c>
      <c r="D2470" t="s">
        <v>16</v>
      </c>
      <c r="E2470">
        <v>0</v>
      </c>
      <c r="F2470">
        <v>170</v>
      </c>
      <c r="G2470">
        <v>0.29699999999999999</v>
      </c>
      <c r="H2470">
        <v>260</v>
      </c>
      <c r="I2470">
        <v>66</v>
      </c>
      <c r="J2470">
        <v>29</v>
      </c>
      <c r="K2470">
        <v>3</v>
      </c>
      <c r="L2470">
        <v>1</v>
      </c>
      <c r="M2470">
        <v>3</v>
      </c>
      <c r="N2470">
        <v>7</v>
      </c>
      <c r="O2470">
        <v>1</v>
      </c>
      <c r="P2470" s="1">
        <f>SUM(I2470:O2470)/H2470</f>
        <v>0.42307692307692307</v>
      </c>
      <c r="Q2470" s="2">
        <v>0.35476134693759731</v>
      </c>
      <c r="R2470">
        <f>(Q2470-P2470)/Q2470</f>
        <v>-0.1925676986206237</v>
      </c>
    </row>
    <row r="2471" spans="1:18" hidden="1" x14ac:dyDescent="0.25">
      <c r="A2471" t="s">
        <v>874</v>
      </c>
      <c r="B2471">
        <v>2004</v>
      </c>
      <c r="C2471">
        <v>1</v>
      </c>
      <c r="D2471" t="s">
        <v>16</v>
      </c>
      <c r="E2471">
        <v>0</v>
      </c>
      <c r="F2471">
        <v>134</v>
      </c>
      <c r="G2471">
        <v>0.29199999999999998</v>
      </c>
      <c r="H2471">
        <v>200</v>
      </c>
      <c r="I2471">
        <v>52</v>
      </c>
      <c r="J2471">
        <v>16</v>
      </c>
      <c r="K2471">
        <v>3</v>
      </c>
      <c r="L2471">
        <v>3</v>
      </c>
      <c r="M2471">
        <v>2</v>
      </c>
      <c r="N2471">
        <v>1</v>
      </c>
      <c r="O2471">
        <v>2</v>
      </c>
      <c r="P2471" s="1">
        <f>SUM(I2471:O2471)/H2471</f>
        <v>0.39500000000000002</v>
      </c>
      <c r="Q2471" s="2">
        <v>0.35476134693759731</v>
      </c>
      <c r="R2471">
        <f>(Q2471-P2471)/Q2471</f>
        <v>-0.11342456953034601</v>
      </c>
    </row>
    <row r="2472" spans="1:18" hidden="1" x14ac:dyDescent="0.25">
      <c r="A2472" t="s">
        <v>1038</v>
      </c>
      <c r="B2472">
        <v>2004</v>
      </c>
      <c r="C2472">
        <v>1</v>
      </c>
      <c r="D2472" t="s">
        <v>16</v>
      </c>
      <c r="E2472">
        <v>0</v>
      </c>
      <c r="F2472">
        <v>45</v>
      </c>
      <c r="G2472">
        <v>0.28299999999999997</v>
      </c>
      <c r="H2472">
        <v>67</v>
      </c>
      <c r="I2472">
        <v>17</v>
      </c>
      <c r="J2472">
        <v>5</v>
      </c>
      <c r="K2472">
        <v>1</v>
      </c>
      <c r="L2472">
        <v>1</v>
      </c>
      <c r="M2472">
        <v>1</v>
      </c>
      <c r="N2472">
        <v>0</v>
      </c>
      <c r="O2472">
        <v>1</v>
      </c>
      <c r="P2472" s="1">
        <f>SUM(I2472:O2472)/H2472</f>
        <v>0.38805970149253732</v>
      </c>
      <c r="Q2472" s="2">
        <v>0.35476134693759731</v>
      </c>
      <c r="R2472">
        <f>(Q2472-P2472)/Q2472</f>
        <v>-9.3861281231399793E-2</v>
      </c>
    </row>
    <row r="2473" spans="1:18" hidden="1" x14ac:dyDescent="0.25">
      <c r="A2473" t="s">
        <v>265</v>
      </c>
      <c r="B2473">
        <v>2004</v>
      </c>
      <c r="C2473">
        <v>2</v>
      </c>
      <c r="D2473" t="s">
        <v>16</v>
      </c>
      <c r="E2473">
        <v>0</v>
      </c>
      <c r="F2473">
        <v>63</v>
      </c>
      <c r="G2473">
        <v>0.23100000000000001</v>
      </c>
      <c r="H2473">
        <v>90</v>
      </c>
      <c r="I2473">
        <v>18</v>
      </c>
      <c r="J2473">
        <v>10</v>
      </c>
      <c r="K2473">
        <v>2</v>
      </c>
      <c r="L2473">
        <v>1</v>
      </c>
      <c r="M2473">
        <v>0</v>
      </c>
      <c r="N2473">
        <v>1</v>
      </c>
      <c r="O2473">
        <v>0</v>
      </c>
      <c r="P2473" s="1">
        <f>SUM(I2473:O2473)/H2473</f>
        <v>0.35555555555555557</v>
      </c>
      <c r="Q2473" s="2">
        <v>0.35476134693759731</v>
      </c>
      <c r="R2473">
        <f>(Q2473-P2473)/Q2473</f>
        <v>-2.2387123761201649E-3</v>
      </c>
    </row>
    <row r="2474" spans="1:18" hidden="1" x14ac:dyDescent="0.25">
      <c r="A2474" t="s">
        <v>194</v>
      </c>
      <c r="B2474">
        <v>2004</v>
      </c>
      <c r="C2474">
        <v>1</v>
      </c>
      <c r="D2474" t="s">
        <v>16</v>
      </c>
      <c r="E2474">
        <v>0</v>
      </c>
      <c r="F2474">
        <v>235</v>
      </c>
      <c r="G2474">
        <v>0.254</v>
      </c>
      <c r="H2474">
        <v>327</v>
      </c>
      <c r="I2474">
        <v>75</v>
      </c>
      <c r="J2474">
        <v>21</v>
      </c>
      <c r="K2474">
        <v>4</v>
      </c>
      <c r="L2474">
        <v>2</v>
      </c>
      <c r="M2474">
        <v>0</v>
      </c>
      <c r="N2474">
        <v>4</v>
      </c>
      <c r="O2474">
        <v>5</v>
      </c>
      <c r="P2474" s="1">
        <f>SUM(I2474:O2474)/H2474</f>
        <v>0.33944954128440369</v>
      </c>
      <c r="Q2474" s="2">
        <v>0.35476134693759731</v>
      </c>
      <c r="R2474">
        <f>(Q2474-P2474)/Q2474</f>
        <v>4.3160862324403609E-2</v>
      </c>
    </row>
    <row r="2475" spans="1:18" hidden="1" x14ac:dyDescent="0.25">
      <c r="A2475" t="s">
        <v>112</v>
      </c>
      <c r="B2475">
        <v>2004</v>
      </c>
      <c r="C2475">
        <v>1</v>
      </c>
      <c r="D2475" t="s">
        <v>16</v>
      </c>
      <c r="E2475">
        <v>0</v>
      </c>
      <c r="F2475">
        <v>243</v>
      </c>
      <c r="G2475">
        <v>0.23699999999999999</v>
      </c>
      <c r="H2475">
        <v>330</v>
      </c>
      <c r="I2475">
        <v>70</v>
      </c>
      <c r="J2475">
        <v>26</v>
      </c>
      <c r="K2475">
        <v>6</v>
      </c>
      <c r="L2475">
        <v>5</v>
      </c>
      <c r="M2475">
        <v>1</v>
      </c>
      <c r="N2475">
        <v>3</v>
      </c>
      <c r="O2475">
        <v>1</v>
      </c>
      <c r="P2475" s="1">
        <f>SUM(I2475:O2475)/H2475</f>
        <v>0.33939393939393941</v>
      </c>
      <c r="Q2475" s="2">
        <v>0.35476134693759731</v>
      </c>
      <c r="R2475">
        <f>(Q2475-P2475)/Q2475</f>
        <v>4.3317592731885277E-2</v>
      </c>
    </row>
    <row r="2476" spans="1:18" hidden="1" x14ac:dyDescent="0.25">
      <c r="A2476" t="s">
        <v>327</v>
      </c>
      <c r="B2476">
        <v>2004</v>
      </c>
      <c r="C2476">
        <v>1</v>
      </c>
      <c r="D2476" t="s">
        <v>16</v>
      </c>
      <c r="E2476">
        <v>0</v>
      </c>
      <c r="F2476">
        <v>9</v>
      </c>
      <c r="G2476">
        <v>0.33300000000000002</v>
      </c>
      <c r="H2476">
        <v>18</v>
      </c>
      <c r="I2476">
        <v>6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 s="1">
        <f>SUM(I2476:O2476)/H2476</f>
        <v>0.33333333333333331</v>
      </c>
      <c r="Q2476" s="2">
        <v>0.35476134693759731</v>
      </c>
      <c r="R2476">
        <f>(Q2476-P2476)/Q2476</f>
        <v>6.0401207147387434E-2</v>
      </c>
    </row>
    <row r="2477" spans="1:18" hidden="1" x14ac:dyDescent="0.25">
      <c r="A2477" t="s">
        <v>310</v>
      </c>
      <c r="B2477">
        <v>2004</v>
      </c>
      <c r="C2477">
        <v>1</v>
      </c>
      <c r="D2477" t="s">
        <v>16</v>
      </c>
      <c r="E2477">
        <v>0</v>
      </c>
      <c r="F2477">
        <v>163</v>
      </c>
      <c r="G2477">
        <v>0.249</v>
      </c>
      <c r="H2477">
        <v>225</v>
      </c>
      <c r="I2477">
        <v>51</v>
      </c>
      <c r="J2477">
        <v>19</v>
      </c>
      <c r="K2477">
        <v>2</v>
      </c>
      <c r="L2477">
        <v>0</v>
      </c>
      <c r="M2477">
        <v>2</v>
      </c>
      <c r="N2477">
        <v>1</v>
      </c>
      <c r="O2477">
        <v>0</v>
      </c>
      <c r="P2477" s="1">
        <f>SUM(I2477:O2477)/H2477</f>
        <v>0.33333333333333331</v>
      </c>
      <c r="Q2477" s="2">
        <v>0.35476134693759731</v>
      </c>
      <c r="R2477">
        <f>(Q2477-P2477)/Q2477</f>
        <v>6.0401207147387434E-2</v>
      </c>
    </row>
    <row r="2478" spans="1:18" hidden="1" x14ac:dyDescent="0.25">
      <c r="A2478" t="s">
        <v>276</v>
      </c>
      <c r="B2478">
        <v>2004</v>
      </c>
      <c r="C2478">
        <v>1</v>
      </c>
      <c r="D2478" t="s">
        <v>16</v>
      </c>
      <c r="E2478">
        <v>0</v>
      </c>
      <c r="F2478">
        <v>145</v>
      </c>
      <c r="G2478">
        <v>0.18099999999999999</v>
      </c>
      <c r="H2478">
        <v>182</v>
      </c>
      <c r="I2478">
        <v>31</v>
      </c>
      <c r="J2478">
        <v>6</v>
      </c>
      <c r="K2478">
        <v>1</v>
      </c>
      <c r="L2478">
        <v>2</v>
      </c>
      <c r="M2478">
        <v>1</v>
      </c>
      <c r="N2478">
        <v>3</v>
      </c>
      <c r="O2478">
        <v>0</v>
      </c>
      <c r="P2478" s="1">
        <f>SUM(I2478:O2478)/H2478</f>
        <v>0.24175824175824176</v>
      </c>
      <c r="Q2478" s="2">
        <v>0.35476134693759731</v>
      </c>
      <c r="R2478">
        <f>(Q2478-P2478)/Q2478</f>
        <v>0.31853274364535789</v>
      </c>
    </row>
    <row r="2479" spans="1:18" hidden="1" x14ac:dyDescent="0.25">
      <c r="A2479" t="s">
        <v>640</v>
      </c>
      <c r="B2479">
        <v>2004</v>
      </c>
      <c r="C2479">
        <v>1</v>
      </c>
      <c r="D2479" t="s">
        <v>17</v>
      </c>
      <c r="E2479">
        <v>32</v>
      </c>
      <c r="F2479">
        <v>535</v>
      </c>
      <c r="G2479">
        <v>0.28299999999999997</v>
      </c>
      <c r="H2479">
        <v>770</v>
      </c>
      <c r="I2479">
        <v>193</v>
      </c>
      <c r="J2479">
        <v>66</v>
      </c>
      <c r="K2479">
        <v>8</v>
      </c>
      <c r="L2479">
        <v>8</v>
      </c>
      <c r="M2479">
        <v>4</v>
      </c>
      <c r="N2479">
        <v>9</v>
      </c>
      <c r="O2479">
        <v>6</v>
      </c>
      <c r="P2479" s="1">
        <f>SUM(I2479:O2479)/H2479</f>
        <v>0.38181818181818183</v>
      </c>
      <c r="Q2479" s="2">
        <v>0.35476134693759731</v>
      </c>
      <c r="R2479">
        <f>(Q2479-P2479)/Q2479</f>
        <v>-7.6267708176629048E-2</v>
      </c>
    </row>
    <row r="2480" spans="1:18" hidden="1" x14ac:dyDescent="0.25">
      <c r="A2480" t="s">
        <v>805</v>
      </c>
      <c r="B2480">
        <v>2004</v>
      </c>
      <c r="C2480">
        <v>1</v>
      </c>
      <c r="D2480" t="s">
        <v>17</v>
      </c>
      <c r="E2480">
        <v>30</v>
      </c>
      <c r="F2480">
        <v>588</v>
      </c>
      <c r="G2480">
        <v>0.20699999999999999</v>
      </c>
      <c r="H2480">
        <v>805</v>
      </c>
      <c r="I2480">
        <v>145</v>
      </c>
      <c r="J2480">
        <v>81</v>
      </c>
      <c r="K2480">
        <v>2</v>
      </c>
      <c r="L2480">
        <v>9</v>
      </c>
      <c r="M2480">
        <v>2</v>
      </c>
      <c r="N2480">
        <v>9</v>
      </c>
      <c r="O2480">
        <v>5</v>
      </c>
      <c r="P2480" s="1">
        <f>SUM(I2480:O2480)/H2480</f>
        <v>0.31428571428571428</v>
      </c>
      <c r="Q2480" s="2">
        <v>0.35476134693759731</v>
      </c>
      <c r="R2480">
        <f>(Q2480-P2480)/Q2480</f>
        <v>0.11409256673896526</v>
      </c>
    </row>
    <row r="2481" spans="1:18" hidden="1" x14ac:dyDescent="0.25">
      <c r="A2481" t="s">
        <v>594</v>
      </c>
      <c r="B2481">
        <v>2004</v>
      </c>
      <c r="C2481">
        <v>1</v>
      </c>
      <c r="D2481" t="s">
        <v>17</v>
      </c>
      <c r="E2481">
        <v>26</v>
      </c>
      <c r="F2481">
        <v>399</v>
      </c>
      <c r="G2481">
        <v>0.28499999999999998</v>
      </c>
      <c r="H2481">
        <v>610</v>
      </c>
      <c r="I2481">
        <v>148</v>
      </c>
      <c r="J2481">
        <v>67</v>
      </c>
      <c r="K2481">
        <v>7</v>
      </c>
      <c r="L2481">
        <v>10</v>
      </c>
      <c r="M2481">
        <v>3</v>
      </c>
      <c r="N2481">
        <v>8</v>
      </c>
      <c r="O2481">
        <v>6</v>
      </c>
      <c r="P2481" s="1">
        <f>SUM(I2481:O2481)/H2481</f>
        <v>0.40819672131147539</v>
      </c>
      <c r="Q2481" s="2">
        <v>0.35476134693759731</v>
      </c>
      <c r="R2481">
        <f>(Q2481-P2481)/Q2481</f>
        <v>-0.15062343977196982</v>
      </c>
    </row>
    <row r="2482" spans="1:18" hidden="1" x14ac:dyDescent="0.25">
      <c r="A2482" t="s">
        <v>510</v>
      </c>
      <c r="B2482">
        <v>2004</v>
      </c>
      <c r="C2482">
        <v>1</v>
      </c>
      <c r="D2482" t="s">
        <v>17</v>
      </c>
      <c r="E2482">
        <v>24</v>
      </c>
      <c r="F2482">
        <v>415</v>
      </c>
      <c r="G2482">
        <v>0.27</v>
      </c>
      <c r="H2482">
        <v>621</v>
      </c>
      <c r="I2482">
        <v>145</v>
      </c>
      <c r="J2482">
        <v>66</v>
      </c>
      <c r="K2482">
        <v>4</v>
      </c>
      <c r="L2482">
        <v>6</v>
      </c>
      <c r="M2482">
        <v>3</v>
      </c>
      <c r="N2482">
        <v>5</v>
      </c>
      <c r="O2482">
        <v>6</v>
      </c>
      <c r="P2482" s="1">
        <f>SUM(I2482:O2482)/H2482</f>
        <v>0.37842190016103061</v>
      </c>
      <c r="Q2482" s="2">
        <v>0.35476134693759731</v>
      </c>
      <c r="R2482">
        <f>(Q2482-P2482)/Q2482</f>
        <v>-6.6694281740888761E-2</v>
      </c>
    </row>
    <row r="2483" spans="1:18" hidden="1" x14ac:dyDescent="0.25">
      <c r="A2483" t="s">
        <v>432</v>
      </c>
      <c r="B2483">
        <v>2004</v>
      </c>
      <c r="C2483">
        <v>1</v>
      </c>
      <c r="D2483" t="s">
        <v>17</v>
      </c>
      <c r="E2483">
        <v>20</v>
      </c>
      <c r="F2483">
        <v>397</v>
      </c>
      <c r="G2483">
        <v>0.27200000000000002</v>
      </c>
      <c r="H2483">
        <v>564</v>
      </c>
      <c r="I2483">
        <v>137</v>
      </c>
      <c r="J2483">
        <v>44</v>
      </c>
      <c r="K2483">
        <v>5</v>
      </c>
      <c r="L2483">
        <v>6</v>
      </c>
      <c r="M2483">
        <v>2</v>
      </c>
      <c r="N2483">
        <v>7</v>
      </c>
      <c r="O2483">
        <v>4</v>
      </c>
      <c r="P2483" s="1">
        <f>SUM(I2483:O2483)/H2483</f>
        <v>0.36347517730496454</v>
      </c>
      <c r="Q2483" s="2">
        <v>0.35476134693759731</v>
      </c>
      <c r="R2483">
        <f>(Q2483-P2483)/Q2483</f>
        <v>-2.4562513482902049E-2</v>
      </c>
    </row>
    <row r="2484" spans="1:18" hidden="1" x14ac:dyDescent="0.25">
      <c r="A2484" t="s">
        <v>965</v>
      </c>
      <c r="B2484">
        <v>2004</v>
      </c>
      <c r="C2484">
        <v>1</v>
      </c>
      <c r="D2484" t="s">
        <v>17</v>
      </c>
      <c r="E2484">
        <v>13</v>
      </c>
      <c r="F2484">
        <v>215</v>
      </c>
      <c r="G2484">
        <v>0.30099999999999999</v>
      </c>
      <c r="H2484">
        <v>318</v>
      </c>
      <c r="I2484">
        <v>86</v>
      </c>
      <c r="J2484">
        <v>28</v>
      </c>
      <c r="K2484">
        <v>2</v>
      </c>
      <c r="L2484">
        <v>1</v>
      </c>
      <c r="M2484">
        <v>2</v>
      </c>
      <c r="N2484">
        <v>2</v>
      </c>
      <c r="O2484">
        <v>1</v>
      </c>
      <c r="P2484" s="1">
        <f>SUM(I2484:O2484)/H2484</f>
        <v>0.38364779874213839</v>
      </c>
      <c r="Q2484" s="2">
        <v>0.35476134693759731</v>
      </c>
      <c r="R2484">
        <f>(Q2484-P2484)/Q2484</f>
        <v>-8.1425025736025919E-2</v>
      </c>
    </row>
    <row r="2485" spans="1:18" hidden="1" x14ac:dyDescent="0.25">
      <c r="A2485" t="s">
        <v>716</v>
      </c>
      <c r="B2485">
        <v>2004</v>
      </c>
      <c r="C2485">
        <v>1</v>
      </c>
      <c r="D2485" t="s">
        <v>17</v>
      </c>
      <c r="E2485">
        <v>6</v>
      </c>
      <c r="F2485">
        <v>116</v>
      </c>
      <c r="G2485">
        <v>0.217</v>
      </c>
      <c r="H2485">
        <v>162</v>
      </c>
      <c r="I2485">
        <v>31</v>
      </c>
      <c r="J2485">
        <v>13</v>
      </c>
      <c r="K2485">
        <v>2</v>
      </c>
      <c r="L2485">
        <v>3</v>
      </c>
      <c r="M2485">
        <v>0</v>
      </c>
      <c r="N2485">
        <v>1</v>
      </c>
      <c r="O2485">
        <v>1</v>
      </c>
      <c r="P2485" s="1">
        <f>SUM(I2485:O2485)/H2485</f>
        <v>0.31481481481481483</v>
      </c>
      <c r="Q2485" s="2">
        <v>0.35476134693759731</v>
      </c>
      <c r="R2485">
        <f>(Q2485-P2485)/Q2485</f>
        <v>0.11260114008364361</v>
      </c>
    </row>
    <row r="2486" spans="1:18" hidden="1" x14ac:dyDescent="0.25">
      <c r="A2486" t="s">
        <v>1055</v>
      </c>
      <c r="B2486">
        <v>2004</v>
      </c>
      <c r="C2486">
        <v>1</v>
      </c>
      <c r="D2486" t="s">
        <v>17</v>
      </c>
      <c r="E2486">
        <v>5</v>
      </c>
      <c r="F2486">
        <v>86</v>
      </c>
      <c r="G2486">
        <v>0.3</v>
      </c>
      <c r="H2486">
        <v>135</v>
      </c>
      <c r="I2486">
        <v>33</v>
      </c>
      <c r="J2486">
        <v>19</v>
      </c>
      <c r="K2486">
        <v>0</v>
      </c>
      <c r="L2486">
        <v>2</v>
      </c>
      <c r="M2486">
        <v>1</v>
      </c>
      <c r="N2486">
        <v>2</v>
      </c>
      <c r="O2486">
        <v>2</v>
      </c>
      <c r="P2486" s="1">
        <f>SUM(I2486:O2486)/H2486</f>
        <v>0.43703703703703706</v>
      </c>
      <c r="Q2486" s="2">
        <v>0.35476134693759731</v>
      </c>
      <c r="R2486">
        <f>(Q2486-P2486)/Q2486</f>
        <v>-0.23191841729564772</v>
      </c>
    </row>
    <row r="2487" spans="1:18" hidden="1" x14ac:dyDescent="0.25">
      <c r="A2487" t="s">
        <v>541</v>
      </c>
      <c r="B2487">
        <v>2004</v>
      </c>
      <c r="C2487">
        <v>1</v>
      </c>
      <c r="D2487" t="s">
        <v>17</v>
      </c>
      <c r="E2487">
        <v>3</v>
      </c>
      <c r="F2487">
        <v>85</v>
      </c>
      <c r="G2487">
        <v>0.30199999999999999</v>
      </c>
      <c r="H2487">
        <v>121</v>
      </c>
      <c r="I2487">
        <v>32</v>
      </c>
      <c r="J2487">
        <v>11</v>
      </c>
      <c r="K2487">
        <v>1</v>
      </c>
      <c r="L2487">
        <v>0</v>
      </c>
      <c r="M2487">
        <v>3</v>
      </c>
      <c r="N2487">
        <v>4</v>
      </c>
      <c r="O2487">
        <v>0</v>
      </c>
      <c r="P2487" s="1">
        <f>SUM(I2487:O2487)/H2487</f>
        <v>0.42148760330578511</v>
      </c>
      <c r="Q2487" s="2">
        <v>0.35476134693759731</v>
      </c>
      <c r="R2487">
        <f>(Q2487-P2487)/Q2487</f>
        <v>-0.18808772980536964</v>
      </c>
    </row>
    <row r="2488" spans="1:18" hidden="1" x14ac:dyDescent="0.25">
      <c r="A2488" t="s">
        <v>1048</v>
      </c>
      <c r="B2488">
        <v>2004</v>
      </c>
      <c r="C2488">
        <v>1</v>
      </c>
      <c r="D2488" t="s">
        <v>17</v>
      </c>
      <c r="E2488">
        <v>1</v>
      </c>
      <c r="F2488">
        <v>36</v>
      </c>
      <c r="G2488">
        <v>0.29799999999999999</v>
      </c>
      <c r="H2488">
        <v>56</v>
      </c>
      <c r="I2488">
        <v>14</v>
      </c>
      <c r="J2488">
        <v>9</v>
      </c>
      <c r="K2488">
        <v>0</v>
      </c>
      <c r="L2488">
        <v>0</v>
      </c>
      <c r="M2488">
        <v>0</v>
      </c>
      <c r="N2488">
        <v>0</v>
      </c>
      <c r="O2488">
        <v>0</v>
      </c>
      <c r="P2488" s="1">
        <f>SUM(I2488:O2488)/H2488</f>
        <v>0.4107142857142857</v>
      </c>
      <c r="Q2488" s="2">
        <v>0.35476134693759731</v>
      </c>
      <c r="R2488">
        <f>(Q2488-P2488)/Q2488</f>
        <v>-0.15771994119339763</v>
      </c>
    </row>
    <row r="2489" spans="1:18" hidden="1" x14ac:dyDescent="0.25">
      <c r="A2489" t="s">
        <v>962</v>
      </c>
      <c r="B2489">
        <v>2004</v>
      </c>
      <c r="C2489">
        <v>1</v>
      </c>
      <c r="D2489" t="s">
        <v>17</v>
      </c>
      <c r="E2489">
        <v>1</v>
      </c>
      <c r="F2489">
        <v>52</v>
      </c>
      <c r="G2489">
        <v>0.20300000000000001</v>
      </c>
      <c r="H2489">
        <v>73</v>
      </c>
      <c r="I2489">
        <v>13</v>
      </c>
      <c r="J2489">
        <v>9</v>
      </c>
      <c r="K2489">
        <v>2</v>
      </c>
      <c r="L2489">
        <v>0</v>
      </c>
      <c r="M2489">
        <v>0</v>
      </c>
      <c r="N2489">
        <v>0</v>
      </c>
      <c r="O2489">
        <v>0</v>
      </c>
      <c r="P2489" s="1">
        <f>SUM(I2489:O2489)/H2489</f>
        <v>0.32876712328767121</v>
      </c>
      <c r="Q2489" s="2">
        <v>0.35476134693759731</v>
      </c>
      <c r="R2489">
        <f>(Q2489-P2489)/Q2489</f>
        <v>7.3272423487834179E-2</v>
      </c>
    </row>
    <row r="2490" spans="1:18" hidden="1" x14ac:dyDescent="0.25">
      <c r="A2490" t="s">
        <v>495</v>
      </c>
      <c r="B2490">
        <v>2004</v>
      </c>
      <c r="C2490">
        <v>1</v>
      </c>
      <c r="D2490" t="s">
        <v>17</v>
      </c>
      <c r="E2490">
        <v>0</v>
      </c>
      <c r="F2490">
        <v>36</v>
      </c>
      <c r="G2490">
        <v>0.27900000000000003</v>
      </c>
      <c r="H2490">
        <v>56</v>
      </c>
      <c r="I2490">
        <v>12</v>
      </c>
      <c r="J2490">
        <v>9</v>
      </c>
      <c r="K2490">
        <v>0</v>
      </c>
      <c r="L2490">
        <v>2</v>
      </c>
      <c r="M2490">
        <v>1</v>
      </c>
      <c r="N2490">
        <v>0</v>
      </c>
      <c r="O2490">
        <v>2</v>
      </c>
      <c r="P2490" s="1">
        <f>SUM(I2490:O2490)/H2490</f>
        <v>0.4642857142857143</v>
      </c>
      <c r="Q2490" s="2">
        <v>0.35476134693759731</v>
      </c>
      <c r="R2490">
        <f>(Q2490-P2490)/Q2490</f>
        <v>-0.30872689004471049</v>
      </c>
    </row>
    <row r="2491" spans="1:18" hidden="1" x14ac:dyDescent="0.25">
      <c r="A2491" t="s">
        <v>226</v>
      </c>
      <c r="B2491">
        <v>2004</v>
      </c>
      <c r="C2491">
        <v>1</v>
      </c>
      <c r="D2491" t="s">
        <v>17</v>
      </c>
      <c r="E2491">
        <v>0</v>
      </c>
      <c r="F2491">
        <v>76</v>
      </c>
      <c r="G2491">
        <v>0.29299999999999998</v>
      </c>
      <c r="H2491">
        <v>114</v>
      </c>
      <c r="I2491">
        <v>27</v>
      </c>
      <c r="J2491">
        <v>17</v>
      </c>
      <c r="K2491">
        <v>3</v>
      </c>
      <c r="L2491">
        <v>1</v>
      </c>
      <c r="M2491">
        <v>0</v>
      </c>
      <c r="N2491">
        <v>1</v>
      </c>
      <c r="O2491">
        <v>3</v>
      </c>
      <c r="P2491" s="1">
        <f>SUM(I2491:O2491)/H2491</f>
        <v>0.45614035087719296</v>
      </c>
      <c r="Q2491" s="2">
        <v>0.35476134693759731</v>
      </c>
      <c r="R2491">
        <f>(Q2491-P2491)/Q2491</f>
        <v>-0.28576676916673299</v>
      </c>
    </row>
    <row r="2492" spans="1:18" hidden="1" x14ac:dyDescent="0.25">
      <c r="A2492" t="s">
        <v>881</v>
      </c>
      <c r="B2492">
        <v>2004</v>
      </c>
      <c r="C2492">
        <v>1</v>
      </c>
      <c r="D2492" t="s">
        <v>17</v>
      </c>
      <c r="E2492">
        <v>0</v>
      </c>
      <c r="F2492">
        <v>185</v>
      </c>
      <c r="G2492">
        <v>0.32300000000000001</v>
      </c>
      <c r="H2492">
        <v>286</v>
      </c>
      <c r="I2492">
        <v>81</v>
      </c>
      <c r="J2492">
        <v>28</v>
      </c>
      <c r="K2492">
        <v>7</v>
      </c>
      <c r="L2492">
        <v>0</v>
      </c>
      <c r="M2492">
        <v>5</v>
      </c>
      <c r="N2492">
        <v>6</v>
      </c>
      <c r="O2492">
        <v>1</v>
      </c>
      <c r="P2492" s="1">
        <f>SUM(I2492:O2492)/H2492</f>
        <v>0.44755244755244755</v>
      </c>
      <c r="Q2492" s="2">
        <v>0.35476134693759731</v>
      </c>
      <c r="R2492">
        <f>(Q2492-P2492)/Q2492</f>
        <v>-0.26155921837553581</v>
      </c>
    </row>
    <row r="2493" spans="1:18" hidden="1" x14ac:dyDescent="0.25">
      <c r="A2493" t="s">
        <v>435</v>
      </c>
      <c r="B2493">
        <v>2004</v>
      </c>
      <c r="C2493">
        <v>1</v>
      </c>
      <c r="D2493" t="s">
        <v>17</v>
      </c>
      <c r="E2493">
        <v>0</v>
      </c>
      <c r="F2493">
        <v>39</v>
      </c>
      <c r="G2493">
        <v>0.26</v>
      </c>
      <c r="H2493">
        <v>64</v>
      </c>
      <c r="I2493">
        <v>13</v>
      </c>
      <c r="J2493">
        <v>8</v>
      </c>
      <c r="K2493">
        <v>1</v>
      </c>
      <c r="L2493">
        <v>3</v>
      </c>
      <c r="M2493">
        <v>0</v>
      </c>
      <c r="N2493">
        <v>3</v>
      </c>
      <c r="O2493">
        <v>0</v>
      </c>
      <c r="P2493" s="1">
        <f>SUM(I2493:O2493)/H2493</f>
        <v>0.4375</v>
      </c>
      <c r="Q2493" s="2">
        <v>0.35476134693759731</v>
      </c>
      <c r="R2493">
        <f>(Q2493-P2493)/Q2493</f>
        <v>-0.23322341561905408</v>
      </c>
    </row>
    <row r="2494" spans="1:18" hidden="1" x14ac:dyDescent="0.25">
      <c r="A2494" t="s">
        <v>1008</v>
      </c>
      <c r="B2494">
        <v>2004</v>
      </c>
      <c r="C2494">
        <v>1</v>
      </c>
      <c r="D2494" t="s">
        <v>17</v>
      </c>
      <c r="E2494">
        <v>0</v>
      </c>
      <c r="F2494">
        <v>68</v>
      </c>
      <c r="G2494">
        <v>0.315</v>
      </c>
      <c r="H2494">
        <v>110</v>
      </c>
      <c r="I2494">
        <v>29</v>
      </c>
      <c r="J2494">
        <v>15</v>
      </c>
      <c r="K2494">
        <v>1</v>
      </c>
      <c r="L2494">
        <v>2</v>
      </c>
      <c r="M2494">
        <v>0</v>
      </c>
      <c r="N2494">
        <v>1</v>
      </c>
      <c r="O2494">
        <v>0</v>
      </c>
      <c r="P2494" s="1">
        <f>SUM(I2494:O2494)/H2494</f>
        <v>0.43636363636363634</v>
      </c>
      <c r="Q2494" s="2">
        <v>0.35476134693759731</v>
      </c>
      <c r="R2494">
        <f>(Q2494-P2494)/Q2494</f>
        <v>-0.23002023791614737</v>
      </c>
    </row>
    <row r="2495" spans="1:18" hidden="1" x14ac:dyDescent="0.25">
      <c r="A2495" t="s">
        <v>625</v>
      </c>
      <c r="B2495">
        <v>2004</v>
      </c>
      <c r="C2495">
        <v>1</v>
      </c>
      <c r="D2495" t="s">
        <v>17</v>
      </c>
      <c r="E2495">
        <v>0</v>
      </c>
      <c r="F2495">
        <v>107</v>
      </c>
      <c r="G2495">
        <v>0.27500000000000002</v>
      </c>
      <c r="H2495">
        <v>164</v>
      </c>
      <c r="I2495">
        <v>39</v>
      </c>
      <c r="J2495">
        <v>19</v>
      </c>
      <c r="K2495">
        <v>3</v>
      </c>
      <c r="L2495">
        <v>2</v>
      </c>
      <c r="M2495">
        <v>4</v>
      </c>
      <c r="N2495">
        <v>0</v>
      </c>
      <c r="O2495">
        <v>1</v>
      </c>
      <c r="P2495" s="1">
        <f>SUM(I2495:O2495)/H2495</f>
        <v>0.41463414634146339</v>
      </c>
      <c r="Q2495" s="2">
        <v>0.35476134693759731</v>
      </c>
      <c r="R2495">
        <f>(Q2495-P2495)/Q2495</f>
        <v>-0.1687692301337376</v>
      </c>
    </row>
    <row r="2496" spans="1:18" hidden="1" x14ac:dyDescent="0.25">
      <c r="A2496" t="s">
        <v>61</v>
      </c>
      <c r="B2496">
        <v>2004</v>
      </c>
      <c r="C2496">
        <v>1</v>
      </c>
      <c r="D2496" t="s">
        <v>17</v>
      </c>
      <c r="E2496">
        <v>0</v>
      </c>
      <c r="F2496">
        <v>208</v>
      </c>
      <c r="G2496">
        <v>0.29099999999999998</v>
      </c>
      <c r="H2496">
        <v>295</v>
      </c>
      <c r="I2496">
        <v>78</v>
      </c>
      <c r="J2496">
        <v>20</v>
      </c>
      <c r="K2496">
        <v>3</v>
      </c>
      <c r="L2496">
        <v>1</v>
      </c>
      <c r="M2496">
        <v>1</v>
      </c>
      <c r="N2496">
        <v>4</v>
      </c>
      <c r="O2496">
        <v>2</v>
      </c>
      <c r="P2496" s="1">
        <f>SUM(I2496:O2496)/H2496</f>
        <v>0.36949152542372882</v>
      </c>
      <c r="Q2496" s="2">
        <v>0.35476134693759731</v>
      </c>
      <c r="R2496">
        <f>(Q2496-P2496)/Q2496</f>
        <v>-4.1521373772218068E-2</v>
      </c>
    </row>
    <row r="2497" spans="1:18" hidden="1" x14ac:dyDescent="0.25">
      <c r="A2497" t="s">
        <v>402</v>
      </c>
      <c r="B2497">
        <v>2004</v>
      </c>
      <c r="C2497">
        <v>1</v>
      </c>
      <c r="D2497" t="s">
        <v>17</v>
      </c>
      <c r="E2497">
        <v>0</v>
      </c>
      <c r="F2497">
        <v>234</v>
      </c>
      <c r="G2497">
        <v>0.25900000000000001</v>
      </c>
      <c r="H2497">
        <v>323</v>
      </c>
      <c r="I2497">
        <v>76</v>
      </c>
      <c r="J2497">
        <v>19</v>
      </c>
      <c r="K2497">
        <v>7</v>
      </c>
      <c r="L2497">
        <v>0</v>
      </c>
      <c r="M2497">
        <v>5</v>
      </c>
      <c r="N2497">
        <v>6</v>
      </c>
      <c r="O2497">
        <v>5</v>
      </c>
      <c r="P2497" s="1">
        <f>SUM(I2497:O2497)/H2497</f>
        <v>0.3653250773993808</v>
      </c>
      <c r="Q2497" s="2">
        <v>0.35476134693759731</v>
      </c>
      <c r="R2497">
        <f>(Q2497-P2497)/Q2497</f>
        <v>-2.9777005169736429E-2</v>
      </c>
    </row>
    <row r="2498" spans="1:18" hidden="1" x14ac:dyDescent="0.25">
      <c r="A2498" t="s">
        <v>190</v>
      </c>
      <c r="B2498">
        <v>2004</v>
      </c>
      <c r="C2498">
        <v>1</v>
      </c>
      <c r="D2498" t="s">
        <v>17</v>
      </c>
      <c r="E2498">
        <v>0</v>
      </c>
      <c r="F2498">
        <v>276</v>
      </c>
      <c r="G2498">
        <v>0.25600000000000001</v>
      </c>
      <c r="H2498">
        <v>380</v>
      </c>
      <c r="I2498">
        <v>87</v>
      </c>
      <c r="J2498">
        <v>22</v>
      </c>
      <c r="K2498">
        <v>6</v>
      </c>
      <c r="L2498">
        <v>6</v>
      </c>
      <c r="M2498">
        <v>5</v>
      </c>
      <c r="N2498">
        <v>9</v>
      </c>
      <c r="O2498">
        <v>3</v>
      </c>
      <c r="P2498" s="1">
        <f>SUM(I2498:O2498)/H2498</f>
        <v>0.36315789473684212</v>
      </c>
      <c r="Q2498" s="2">
        <v>0.35476134693759731</v>
      </c>
      <c r="R2498">
        <f>(Q2498-P2498)/Q2498</f>
        <v>-2.3668158528899065E-2</v>
      </c>
    </row>
    <row r="2499" spans="1:18" hidden="1" x14ac:dyDescent="0.25">
      <c r="A2499" t="s">
        <v>878</v>
      </c>
      <c r="B2499">
        <v>2004</v>
      </c>
      <c r="C2499">
        <v>1</v>
      </c>
      <c r="D2499" t="s">
        <v>17</v>
      </c>
      <c r="E2499">
        <v>0</v>
      </c>
      <c r="F2499">
        <v>130</v>
      </c>
      <c r="G2499">
        <v>0.20100000000000001</v>
      </c>
      <c r="H2499">
        <v>169</v>
      </c>
      <c r="I2499">
        <v>32</v>
      </c>
      <c r="J2499">
        <v>6</v>
      </c>
      <c r="K2499">
        <v>0</v>
      </c>
      <c r="L2499">
        <v>1</v>
      </c>
      <c r="M2499">
        <v>4</v>
      </c>
      <c r="N2499">
        <v>3</v>
      </c>
      <c r="O2499">
        <v>0</v>
      </c>
      <c r="P2499" s="1">
        <f>SUM(I2499:O2499)/H2499</f>
        <v>0.27218934911242604</v>
      </c>
      <c r="Q2499" s="2">
        <v>0.35476134693759731</v>
      </c>
      <c r="R2499">
        <f>(Q2499-P2499)/Q2499</f>
        <v>0.23275364843987845</v>
      </c>
    </row>
    <row r="2500" spans="1:18" hidden="1" x14ac:dyDescent="0.25">
      <c r="A2500" t="s">
        <v>1030</v>
      </c>
      <c r="B2500">
        <v>2004</v>
      </c>
      <c r="C2500">
        <v>1</v>
      </c>
      <c r="D2500" t="s">
        <v>17</v>
      </c>
      <c r="E2500">
        <v>0</v>
      </c>
      <c r="F2500">
        <v>1</v>
      </c>
      <c r="G2500">
        <v>0</v>
      </c>
      <c r="H2500">
        <v>1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 s="1">
        <f>SUM(I2500:O2500)/H2500</f>
        <v>0</v>
      </c>
      <c r="Q2500" s="2">
        <v>0.35476134693759731</v>
      </c>
      <c r="R2500">
        <f>(Q2500-P2500)/Q2500</f>
        <v>1</v>
      </c>
    </row>
    <row r="2501" spans="1:18" hidden="1" x14ac:dyDescent="0.25">
      <c r="A2501" t="s">
        <v>665</v>
      </c>
      <c r="B2501">
        <v>2004</v>
      </c>
      <c r="C2501">
        <v>1</v>
      </c>
      <c r="D2501" t="s">
        <v>35</v>
      </c>
      <c r="E2501">
        <v>34</v>
      </c>
      <c r="F2501">
        <v>609</v>
      </c>
      <c r="G2501">
        <v>0.28699999999999998</v>
      </c>
      <c r="H2501">
        <v>870</v>
      </c>
      <c r="I2501">
        <v>226</v>
      </c>
      <c r="J2501">
        <v>55</v>
      </c>
      <c r="K2501">
        <v>7</v>
      </c>
      <c r="L2501">
        <v>7</v>
      </c>
      <c r="M2501">
        <v>2</v>
      </c>
      <c r="N2501">
        <v>11</v>
      </c>
      <c r="O2501">
        <v>9</v>
      </c>
      <c r="P2501" s="1">
        <f>SUM(I2501:O2501)/H2501</f>
        <v>0.36436781609195401</v>
      </c>
      <c r="Q2501" s="2">
        <v>0.35476134693759731</v>
      </c>
      <c r="R2501">
        <f>(Q2501-P2501)/Q2501</f>
        <v>-2.7078680463028242E-2</v>
      </c>
    </row>
    <row r="2502" spans="1:18" hidden="1" x14ac:dyDescent="0.25">
      <c r="A2502" t="s">
        <v>538</v>
      </c>
      <c r="B2502">
        <v>2004</v>
      </c>
      <c r="C2502">
        <v>1</v>
      </c>
      <c r="D2502" t="s">
        <v>35</v>
      </c>
      <c r="E2502">
        <v>33</v>
      </c>
      <c r="F2502">
        <v>598</v>
      </c>
      <c r="G2502">
        <v>0.26600000000000001</v>
      </c>
      <c r="H2502">
        <v>848</v>
      </c>
      <c r="I2502">
        <v>204</v>
      </c>
      <c r="J2502">
        <v>52</v>
      </c>
      <c r="K2502">
        <v>3</v>
      </c>
      <c r="L2502">
        <v>10</v>
      </c>
      <c r="M2502">
        <v>5</v>
      </c>
      <c r="N2502">
        <v>12</v>
      </c>
      <c r="O2502">
        <v>7</v>
      </c>
      <c r="P2502" s="1">
        <f>SUM(I2502:O2502)/H2502</f>
        <v>0.34551886792452829</v>
      </c>
      <c r="Q2502" s="2">
        <v>0.35476134693759731</v>
      </c>
      <c r="R2502">
        <f>(Q2502-P2502)/Q2502</f>
        <v>2.605266637093576E-2</v>
      </c>
    </row>
    <row r="2503" spans="1:18" hidden="1" x14ac:dyDescent="0.25">
      <c r="A2503" t="s">
        <v>62</v>
      </c>
      <c r="B2503">
        <v>2004</v>
      </c>
      <c r="C2503">
        <v>1</v>
      </c>
      <c r="D2503" t="s">
        <v>35</v>
      </c>
      <c r="E2503">
        <v>31</v>
      </c>
      <c r="F2503">
        <v>587</v>
      </c>
      <c r="G2503">
        <v>0.26600000000000001</v>
      </c>
      <c r="H2503">
        <v>804</v>
      </c>
      <c r="I2503">
        <v>203</v>
      </c>
      <c r="J2503">
        <v>20</v>
      </c>
      <c r="K2503">
        <v>1</v>
      </c>
      <c r="L2503">
        <v>2</v>
      </c>
      <c r="M2503">
        <v>2</v>
      </c>
      <c r="N2503">
        <v>14</v>
      </c>
      <c r="O2503">
        <v>4</v>
      </c>
      <c r="P2503" s="1">
        <f>SUM(I2503:O2503)/H2503</f>
        <v>0.30597014925373134</v>
      </c>
      <c r="Q2503" s="2">
        <v>0.35476134693759731</v>
      </c>
      <c r="R2503">
        <f>(Q2503-P2503)/Q2503</f>
        <v>0.13753245133678096</v>
      </c>
    </row>
    <row r="2504" spans="1:18" hidden="1" x14ac:dyDescent="0.25">
      <c r="A2504" t="s">
        <v>803</v>
      </c>
      <c r="B2504">
        <v>2004</v>
      </c>
      <c r="C2504">
        <v>1</v>
      </c>
      <c r="D2504" t="s">
        <v>35</v>
      </c>
      <c r="E2504">
        <v>27</v>
      </c>
      <c r="F2504">
        <v>499</v>
      </c>
      <c r="G2504">
        <v>0.23599999999999999</v>
      </c>
      <c r="H2504">
        <v>694</v>
      </c>
      <c r="I2504">
        <v>146</v>
      </c>
      <c r="J2504">
        <v>53</v>
      </c>
      <c r="K2504">
        <v>4</v>
      </c>
      <c r="L2504">
        <v>11</v>
      </c>
      <c r="M2504">
        <v>1</v>
      </c>
      <c r="N2504">
        <v>5</v>
      </c>
      <c r="O2504">
        <v>6</v>
      </c>
      <c r="P2504" s="1">
        <f>SUM(I2504:O2504)/H2504</f>
        <v>0.32564841498559077</v>
      </c>
      <c r="Q2504" s="2">
        <v>0.35476134693759731</v>
      </c>
      <c r="R2504">
        <f>(Q2504-P2504)/Q2504</f>
        <v>8.2063427155516788E-2</v>
      </c>
    </row>
    <row r="2505" spans="1:18" hidden="1" x14ac:dyDescent="0.25">
      <c r="A2505" t="s">
        <v>217</v>
      </c>
      <c r="B2505">
        <v>2004</v>
      </c>
      <c r="C2505">
        <v>1</v>
      </c>
      <c r="D2505" t="s">
        <v>35</v>
      </c>
      <c r="E2505">
        <v>20</v>
      </c>
      <c r="F2505">
        <v>342</v>
      </c>
      <c r="G2505">
        <v>0.30299999999999999</v>
      </c>
      <c r="H2505">
        <v>509</v>
      </c>
      <c r="I2505">
        <v>141</v>
      </c>
      <c r="J2505">
        <v>31</v>
      </c>
      <c r="K2505">
        <v>1</v>
      </c>
      <c r="L2505">
        <v>2</v>
      </c>
      <c r="M2505">
        <v>1</v>
      </c>
      <c r="N2505">
        <v>8</v>
      </c>
      <c r="O2505">
        <v>2</v>
      </c>
      <c r="P2505" s="1">
        <f>SUM(I2505:O2505)/H2505</f>
        <v>0.36542239685658151</v>
      </c>
      <c r="Q2505" s="2">
        <v>0.35476134693759731</v>
      </c>
      <c r="R2505">
        <f>(Q2505-P2505)/Q2505</f>
        <v>-3.0051328903256992E-2</v>
      </c>
    </row>
    <row r="2506" spans="1:18" hidden="1" x14ac:dyDescent="0.25">
      <c r="A2506" t="s">
        <v>832</v>
      </c>
      <c r="B2506">
        <v>2004</v>
      </c>
      <c r="C2506">
        <v>1</v>
      </c>
      <c r="D2506" t="s">
        <v>35</v>
      </c>
      <c r="E2506">
        <v>6</v>
      </c>
      <c r="F2506">
        <v>105</v>
      </c>
      <c r="G2506">
        <v>0.254</v>
      </c>
      <c r="H2506">
        <v>157</v>
      </c>
      <c r="I2506">
        <v>35</v>
      </c>
      <c r="J2506">
        <v>17</v>
      </c>
      <c r="K2506">
        <v>3</v>
      </c>
      <c r="L2506">
        <v>1</v>
      </c>
      <c r="M2506">
        <v>2</v>
      </c>
      <c r="N2506">
        <v>1</v>
      </c>
      <c r="O2506">
        <v>0</v>
      </c>
      <c r="P2506" s="1">
        <f>SUM(I2506:O2506)/H2506</f>
        <v>0.37579617834394907</v>
      </c>
      <c r="Q2506" s="2">
        <v>0.35476134693759731</v>
      </c>
      <c r="R2506">
        <f>(Q2506-P2506)/Q2506</f>
        <v>-5.9292906591799019E-2</v>
      </c>
    </row>
    <row r="2507" spans="1:18" hidden="1" x14ac:dyDescent="0.25">
      <c r="A2507" t="s">
        <v>992</v>
      </c>
      <c r="B2507">
        <v>2004</v>
      </c>
      <c r="C2507">
        <v>1</v>
      </c>
      <c r="D2507" t="s">
        <v>35</v>
      </c>
      <c r="E2507">
        <v>5</v>
      </c>
      <c r="F2507">
        <v>64</v>
      </c>
      <c r="G2507">
        <v>0.34100000000000003</v>
      </c>
      <c r="H2507">
        <v>109</v>
      </c>
      <c r="I2507">
        <v>31</v>
      </c>
      <c r="J2507">
        <v>14</v>
      </c>
      <c r="K2507">
        <v>0</v>
      </c>
      <c r="L2507">
        <v>0</v>
      </c>
      <c r="M2507">
        <v>0</v>
      </c>
      <c r="N2507">
        <v>3</v>
      </c>
      <c r="O2507">
        <v>1</v>
      </c>
      <c r="P2507" s="1">
        <f>SUM(I2507:O2507)/H2507</f>
        <v>0.44954128440366975</v>
      </c>
      <c r="Q2507" s="2">
        <v>0.35476134693759731</v>
      </c>
      <c r="R2507">
        <f>(Q2507-P2507)/Q2507</f>
        <v>-0.26716534448930335</v>
      </c>
    </row>
    <row r="2508" spans="1:18" hidden="1" x14ac:dyDescent="0.25">
      <c r="A2508" t="s">
        <v>145</v>
      </c>
      <c r="B2508">
        <v>2004</v>
      </c>
      <c r="C2508">
        <v>1</v>
      </c>
      <c r="D2508" t="s">
        <v>35</v>
      </c>
      <c r="E2508">
        <v>4</v>
      </c>
      <c r="F2508">
        <v>64</v>
      </c>
      <c r="G2508">
        <v>0.26500000000000001</v>
      </c>
      <c r="H2508">
        <v>91</v>
      </c>
      <c r="I2508">
        <v>22</v>
      </c>
      <c r="J2508">
        <v>8</v>
      </c>
      <c r="K2508">
        <v>0</v>
      </c>
      <c r="L2508">
        <v>0</v>
      </c>
      <c r="M2508">
        <v>1</v>
      </c>
      <c r="N2508">
        <v>0</v>
      </c>
      <c r="O2508">
        <v>0</v>
      </c>
      <c r="P2508" s="1">
        <f>SUM(I2508:O2508)/H2508</f>
        <v>0.34065934065934067</v>
      </c>
      <c r="Q2508" s="2">
        <v>0.35476134693759731</v>
      </c>
      <c r="R2508">
        <f>(Q2508-P2508)/Q2508</f>
        <v>3.975068422754971E-2</v>
      </c>
    </row>
    <row r="2509" spans="1:18" hidden="1" x14ac:dyDescent="0.25">
      <c r="A2509" t="s">
        <v>928</v>
      </c>
      <c r="B2509">
        <v>2004</v>
      </c>
      <c r="C2509">
        <v>1</v>
      </c>
      <c r="D2509" t="s">
        <v>35</v>
      </c>
      <c r="E2509">
        <v>2</v>
      </c>
      <c r="F2509">
        <v>43</v>
      </c>
      <c r="G2509">
        <v>0.32800000000000001</v>
      </c>
      <c r="H2509">
        <v>63</v>
      </c>
      <c r="I2509">
        <v>20</v>
      </c>
      <c r="J2509">
        <v>2</v>
      </c>
      <c r="K2509">
        <v>0</v>
      </c>
      <c r="L2509">
        <v>0</v>
      </c>
      <c r="M2509">
        <v>1</v>
      </c>
      <c r="N2509">
        <v>0</v>
      </c>
      <c r="O2509">
        <v>0</v>
      </c>
      <c r="P2509" s="1">
        <f>SUM(I2509:O2509)/H2509</f>
        <v>0.36507936507936506</v>
      </c>
      <c r="Q2509" s="2">
        <v>0.35476134693759731</v>
      </c>
      <c r="R2509">
        <f>(Q2509-P2509)/Q2509</f>
        <v>-2.9084392171909002E-2</v>
      </c>
    </row>
    <row r="2510" spans="1:18" hidden="1" x14ac:dyDescent="0.25">
      <c r="A2510" t="s">
        <v>731</v>
      </c>
      <c r="B2510">
        <v>2004</v>
      </c>
      <c r="C2510">
        <v>1</v>
      </c>
      <c r="D2510" t="s">
        <v>35</v>
      </c>
      <c r="E2510">
        <v>0</v>
      </c>
      <c r="F2510">
        <v>2</v>
      </c>
      <c r="G2510">
        <v>0.33300000000000002</v>
      </c>
      <c r="H2510">
        <v>6</v>
      </c>
      <c r="I2510">
        <v>1</v>
      </c>
      <c r="J2510">
        <v>3</v>
      </c>
      <c r="K2510">
        <v>0</v>
      </c>
      <c r="L2510">
        <v>0</v>
      </c>
      <c r="M2510">
        <v>0</v>
      </c>
      <c r="N2510">
        <v>0</v>
      </c>
      <c r="O2510">
        <v>0</v>
      </c>
      <c r="P2510" s="1">
        <f>SUM(I2510:O2510)/H2510</f>
        <v>0.66666666666666663</v>
      </c>
      <c r="Q2510" s="2">
        <v>0.35476134693759731</v>
      </c>
      <c r="R2510">
        <f>(Q2510-P2510)/Q2510</f>
        <v>-0.8791975857052251</v>
      </c>
    </row>
    <row r="2511" spans="1:18" hidden="1" x14ac:dyDescent="0.25">
      <c r="A2511" t="s">
        <v>1024</v>
      </c>
      <c r="B2511">
        <v>2004</v>
      </c>
      <c r="C2511">
        <v>1</v>
      </c>
      <c r="D2511" t="s">
        <v>35</v>
      </c>
      <c r="E2511">
        <v>0</v>
      </c>
      <c r="F2511">
        <v>11</v>
      </c>
      <c r="G2511">
        <v>0.438</v>
      </c>
      <c r="H2511">
        <v>20</v>
      </c>
      <c r="I2511">
        <v>7</v>
      </c>
      <c r="J2511">
        <v>2</v>
      </c>
      <c r="K2511">
        <v>0</v>
      </c>
      <c r="L2511">
        <v>0</v>
      </c>
      <c r="M2511">
        <v>0</v>
      </c>
      <c r="N2511">
        <v>1</v>
      </c>
      <c r="O2511">
        <v>1</v>
      </c>
      <c r="P2511" s="1">
        <f>SUM(I2511:O2511)/H2511</f>
        <v>0.55000000000000004</v>
      </c>
      <c r="Q2511" s="2">
        <v>0.35476134693759731</v>
      </c>
      <c r="R2511">
        <f>(Q2511-P2511)/Q2511</f>
        <v>-0.55033800820681089</v>
      </c>
    </row>
    <row r="2512" spans="1:18" hidden="1" x14ac:dyDescent="0.25">
      <c r="A2512" t="s">
        <v>683</v>
      </c>
      <c r="B2512">
        <v>2004</v>
      </c>
      <c r="C2512">
        <v>1</v>
      </c>
      <c r="D2512" t="s">
        <v>35</v>
      </c>
      <c r="E2512">
        <v>0</v>
      </c>
      <c r="F2512">
        <v>27</v>
      </c>
      <c r="G2512">
        <v>0.188</v>
      </c>
      <c r="H2512">
        <v>45</v>
      </c>
      <c r="I2512">
        <v>6</v>
      </c>
      <c r="J2512">
        <v>13</v>
      </c>
      <c r="K2512">
        <v>3</v>
      </c>
      <c r="L2512">
        <v>0</v>
      </c>
      <c r="M2512">
        <v>1</v>
      </c>
      <c r="N2512">
        <v>0</v>
      </c>
      <c r="O2512">
        <v>0</v>
      </c>
      <c r="P2512" s="1">
        <f>SUM(I2512:O2512)/H2512</f>
        <v>0.51111111111111107</v>
      </c>
      <c r="Q2512" s="2">
        <v>0.35476134693759731</v>
      </c>
      <c r="R2512">
        <f>(Q2512-P2512)/Q2512</f>
        <v>-0.44071814904067258</v>
      </c>
    </row>
    <row r="2513" spans="1:18" hidden="1" x14ac:dyDescent="0.25">
      <c r="A2513" t="s">
        <v>1049</v>
      </c>
      <c r="B2513">
        <v>2004</v>
      </c>
      <c r="C2513">
        <v>1</v>
      </c>
      <c r="D2513" t="s">
        <v>35</v>
      </c>
      <c r="E2513">
        <v>0</v>
      </c>
      <c r="F2513">
        <v>30</v>
      </c>
      <c r="G2513">
        <v>0.28599999999999998</v>
      </c>
      <c r="H2513">
        <v>57</v>
      </c>
      <c r="I2513">
        <v>12</v>
      </c>
      <c r="J2513">
        <v>11</v>
      </c>
      <c r="K2513">
        <v>2</v>
      </c>
      <c r="L2513">
        <v>2</v>
      </c>
      <c r="M2513">
        <v>0</v>
      </c>
      <c r="N2513">
        <v>2</v>
      </c>
      <c r="O2513">
        <v>0</v>
      </c>
      <c r="P2513" s="1">
        <f>SUM(I2513:O2513)/H2513</f>
        <v>0.50877192982456143</v>
      </c>
      <c r="Q2513" s="2">
        <v>0.35476134693759731</v>
      </c>
      <c r="R2513">
        <f>(Q2513-P2513)/Q2513</f>
        <v>-0.43412447330135617</v>
      </c>
    </row>
    <row r="2514" spans="1:18" hidden="1" x14ac:dyDescent="0.25">
      <c r="A2514" t="s">
        <v>810</v>
      </c>
      <c r="B2514">
        <v>2004</v>
      </c>
      <c r="C2514">
        <v>1</v>
      </c>
      <c r="D2514" t="s">
        <v>35</v>
      </c>
      <c r="E2514">
        <v>0</v>
      </c>
      <c r="F2514">
        <v>54</v>
      </c>
      <c r="G2514">
        <v>0.32</v>
      </c>
      <c r="H2514">
        <v>89</v>
      </c>
      <c r="I2514">
        <v>24</v>
      </c>
      <c r="J2514">
        <v>11</v>
      </c>
      <c r="K2514">
        <v>1</v>
      </c>
      <c r="L2514">
        <v>1</v>
      </c>
      <c r="M2514">
        <v>0</v>
      </c>
      <c r="N2514">
        <v>2</v>
      </c>
      <c r="O2514">
        <v>0</v>
      </c>
      <c r="P2514" s="1">
        <f>SUM(I2514:O2514)/H2514</f>
        <v>0.43820224719101125</v>
      </c>
      <c r="Q2514" s="2">
        <v>0.35476134693759731</v>
      </c>
      <c r="R2514">
        <f>(Q2514-P2514)/Q2514</f>
        <v>-0.23520290745792899</v>
      </c>
    </row>
    <row r="2515" spans="1:18" hidden="1" x14ac:dyDescent="0.25">
      <c r="A2515" t="s">
        <v>678</v>
      </c>
      <c r="B2515">
        <v>2004</v>
      </c>
      <c r="C2515">
        <v>1</v>
      </c>
      <c r="D2515" t="s">
        <v>35</v>
      </c>
      <c r="E2515">
        <v>0</v>
      </c>
      <c r="F2515">
        <v>126</v>
      </c>
      <c r="G2515">
        <v>0.29499999999999998</v>
      </c>
      <c r="H2515">
        <v>183</v>
      </c>
      <c r="I2515">
        <v>49</v>
      </c>
      <c r="J2515">
        <v>11</v>
      </c>
      <c r="K2515">
        <v>3</v>
      </c>
      <c r="L2515">
        <v>2</v>
      </c>
      <c r="M2515">
        <v>0</v>
      </c>
      <c r="N2515">
        <v>2</v>
      </c>
      <c r="O2515">
        <v>2</v>
      </c>
      <c r="P2515" s="1">
        <f>SUM(I2515:O2515)/H2515</f>
        <v>0.37704918032786883</v>
      </c>
      <c r="Q2515" s="2">
        <v>0.35476134693759731</v>
      </c>
      <c r="R2515">
        <f>(Q2515-P2515)/Q2515</f>
        <v>-6.282486404639781E-2</v>
      </c>
    </row>
    <row r="2516" spans="1:18" hidden="1" x14ac:dyDescent="0.25">
      <c r="A2516" t="s">
        <v>711</v>
      </c>
      <c r="B2516">
        <v>2004</v>
      </c>
      <c r="C2516">
        <v>2</v>
      </c>
      <c r="D2516" t="s">
        <v>35</v>
      </c>
      <c r="E2516">
        <v>0</v>
      </c>
      <c r="F2516">
        <v>98</v>
      </c>
      <c r="G2516">
        <v>0.30099999999999999</v>
      </c>
      <c r="H2516">
        <v>146</v>
      </c>
      <c r="I2516">
        <v>40</v>
      </c>
      <c r="J2516">
        <v>9</v>
      </c>
      <c r="K2516">
        <v>0</v>
      </c>
      <c r="L2516">
        <v>3</v>
      </c>
      <c r="M2516">
        <v>1</v>
      </c>
      <c r="N2516">
        <v>0</v>
      </c>
      <c r="O2516">
        <v>1</v>
      </c>
      <c r="P2516" s="1">
        <f>SUM(I2516:O2516)/H2516</f>
        <v>0.36986301369863012</v>
      </c>
      <c r="Q2516" s="2">
        <v>0.35476134693759731</v>
      </c>
      <c r="R2516">
        <f>(Q2516-P2516)/Q2516</f>
        <v>-4.2568523576186547E-2</v>
      </c>
    </row>
    <row r="2517" spans="1:18" hidden="1" x14ac:dyDescent="0.25">
      <c r="A2517" t="s">
        <v>1059</v>
      </c>
      <c r="B2517">
        <v>2004</v>
      </c>
      <c r="C2517">
        <v>1</v>
      </c>
      <c r="D2517" t="s">
        <v>35</v>
      </c>
      <c r="E2517">
        <v>0</v>
      </c>
      <c r="F2517">
        <v>43</v>
      </c>
      <c r="G2517">
        <v>0.29299999999999998</v>
      </c>
      <c r="H2517">
        <v>65</v>
      </c>
      <c r="I2517">
        <v>17</v>
      </c>
      <c r="J2517">
        <v>4</v>
      </c>
      <c r="K2517">
        <v>0</v>
      </c>
      <c r="L2517">
        <v>2</v>
      </c>
      <c r="M2517">
        <v>0</v>
      </c>
      <c r="N2517">
        <v>1</v>
      </c>
      <c r="O2517">
        <v>0</v>
      </c>
      <c r="P2517" s="1">
        <f>SUM(I2517:O2517)/H2517</f>
        <v>0.36923076923076925</v>
      </c>
      <c r="Q2517" s="2">
        <v>0.35476134693759731</v>
      </c>
      <c r="R2517">
        <f>(Q2517-P2517)/Q2517</f>
        <v>-4.0786355159817114E-2</v>
      </c>
    </row>
    <row r="2518" spans="1:18" hidden="1" x14ac:dyDescent="0.25">
      <c r="A2518" t="s">
        <v>109</v>
      </c>
      <c r="B2518">
        <v>2004</v>
      </c>
      <c r="C2518">
        <v>1</v>
      </c>
      <c r="D2518" t="s">
        <v>35</v>
      </c>
      <c r="E2518">
        <v>0</v>
      </c>
      <c r="F2518">
        <v>72</v>
      </c>
      <c r="G2518">
        <v>0.27800000000000002</v>
      </c>
      <c r="H2518">
        <v>108</v>
      </c>
      <c r="I2518">
        <v>27</v>
      </c>
      <c r="J2518">
        <v>9</v>
      </c>
      <c r="K2518">
        <v>0</v>
      </c>
      <c r="L2518">
        <v>0</v>
      </c>
      <c r="M2518">
        <v>1</v>
      </c>
      <c r="N2518">
        <v>0</v>
      </c>
      <c r="O2518">
        <v>2</v>
      </c>
      <c r="P2518" s="1">
        <f>SUM(I2518:O2518)/H2518</f>
        <v>0.3611111111111111</v>
      </c>
      <c r="Q2518" s="2">
        <v>0.35476134693759731</v>
      </c>
      <c r="R2518">
        <f>(Q2518-P2518)/Q2518</f>
        <v>-1.7898692256996987E-2</v>
      </c>
    </row>
    <row r="2519" spans="1:18" hidden="1" x14ac:dyDescent="0.25">
      <c r="A2519" t="s">
        <v>314</v>
      </c>
      <c r="B2519">
        <v>2004</v>
      </c>
      <c r="C2519">
        <v>1</v>
      </c>
      <c r="D2519" t="s">
        <v>35</v>
      </c>
      <c r="E2519">
        <v>0</v>
      </c>
      <c r="F2519">
        <v>185</v>
      </c>
      <c r="G2519">
        <v>0.24399999999999999</v>
      </c>
      <c r="H2519">
        <v>266</v>
      </c>
      <c r="I2519">
        <v>57</v>
      </c>
      <c r="J2519">
        <v>26</v>
      </c>
      <c r="K2519">
        <v>2</v>
      </c>
      <c r="L2519">
        <v>1</v>
      </c>
      <c r="M2519">
        <v>4</v>
      </c>
      <c r="N2519">
        <v>3</v>
      </c>
      <c r="O2519">
        <v>2</v>
      </c>
      <c r="P2519" s="1">
        <f>SUM(I2519:O2519)/H2519</f>
        <v>0.35714285714285715</v>
      </c>
      <c r="Q2519" s="2">
        <v>0.35476134693759731</v>
      </c>
      <c r="R2519">
        <f>(Q2519-P2519)/Q2519</f>
        <v>-6.7129923420849707E-3</v>
      </c>
    </row>
    <row r="2520" spans="1:18" hidden="1" x14ac:dyDescent="0.25">
      <c r="A2520" t="s">
        <v>555</v>
      </c>
      <c r="B2520">
        <v>2004</v>
      </c>
      <c r="C2520">
        <v>1</v>
      </c>
      <c r="D2520" t="s">
        <v>35</v>
      </c>
      <c r="E2520">
        <v>0</v>
      </c>
      <c r="F2520">
        <v>252</v>
      </c>
      <c r="G2520">
        <v>0.20899999999999999</v>
      </c>
      <c r="H2520">
        <v>326</v>
      </c>
      <c r="I2520">
        <v>61</v>
      </c>
      <c r="J2520">
        <v>26</v>
      </c>
      <c r="K2520">
        <v>2</v>
      </c>
      <c r="L2520">
        <v>3</v>
      </c>
      <c r="M2520">
        <v>3</v>
      </c>
      <c r="N2520">
        <v>2</v>
      </c>
      <c r="O2520">
        <v>3</v>
      </c>
      <c r="P2520" s="1">
        <f>SUM(I2520:O2520)/H2520</f>
        <v>0.30674846625766872</v>
      </c>
      <c r="Q2520" s="2">
        <v>0.35476134693759731</v>
      </c>
      <c r="R2520">
        <f>(Q2520-P2520)/Q2520</f>
        <v>0.13533853418471231</v>
      </c>
    </row>
    <row r="2521" spans="1:18" hidden="1" x14ac:dyDescent="0.25">
      <c r="A2521" t="s">
        <v>251</v>
      </c>
      <c r="B2521">
        <v>2004</v>
      </c>
      <c r="C2521">
        <v>1</v>
      </c>
      <c r="D2521" t="s">
        <v>35</v>
      </c>
      <c r="E2521">
        <v>0</v>
      </c>
      <c r="F2521">
        <v>110</v>
      </c>
      <c r="G2521">
        <v>0.23200000000000001</v>
      </c>
      <c r="H2521">
        <v>151</v>
      </c>
      <c r="I2521">
        <v>32</v>
      </c>
      <c r="J2521">
        <v>11</v>
      </c>
      <c r="K2521">
        <v>0</v>
      </c>
      <c r="L2521">
        <v>1</v>
      </c>
      <c r="M2521">
        <v>0</v>
      </c>
      <c r="N2521">
        <v>0</v>
      </c>
      <c r="O2521">
        <v>1</v>
      </c>
      <c r="P2521" s="1">
        <f>SUM(I2521:O2521)/H2521</f>
        <v>0.29801324503311261</v>
      </c>
      <c r="Q2521" s="2">
        <v>0.35476134693759731</v>
      </c>
      <c r="R2521">
        <f>(Q2521-P2521)/Q2521</f>
        <v>0.15996134413839264</v>
      </c>
    </row>
    <row r="2522" spans="1:18" hidden="1" x14ac:dyDescent="0.25">
      <c r="A2522" t="s">
        <v>1032</v>
      </c>
      <c r="B2522">
        <v>2004</v>
      </c>
      <c r="C2522">
        <v>1</v>
      </c>
      <c r="D2522" t="s">
        <v>35</v>
      </c>
      <c r="E2522">
        <v>0</v>
      </c>
      <c r="F2522">
        <v>232</v>
      </c>
      <c r="G2522">
        <v>0.19900000000000001</v>
      </c>
      <c r="H2522">
        <v>312</v>
      </c>
      <c r="I2522">
        <v>56</v>
      </c>
      <c r="J2522">
        <v>26</v>
      </c>
      <c r="K2522">
        <v>6</v>
      </c>
      <c r="L2522">
        <v>0</v>
      </c>
      <c r="M2522">
        <v>0</v>
      </c>
      <c r="N2522">
        <v>4</v>
      </c>
      <c r="O2522">
        <v>0</v>
      </c>
      <c r="P2522" s="1">
        <f>SUM(I2522:O2522)/H2522</f>
        <v>0.29487179487179488</v>
      </c>
      <c r="Q2522" s="2">
        <v>0.35476134693759731</v>
      </c>
      <c r="R2522">
        <f>(Q2522-P2522)/Q2522</f>
        <v>0.16881645247653498</v>
      </c>
    </row>
    <row r="2523" spans="1:18" hidden="1" x14ac:dyDescent="0.25">
      <c r="A2523" t="s">
        <v>172</v>
      </c>
      <c r="B2523">
        <v>2004</v>
      </c>
      <c r="C2523">
        <v>1</v>
      </c>
      <c r="D2523" t="s">
        <v>35</v>
      </c>
      <c r="E2523">
        <v>0</v>
      </c>
      <c r="F2523">
        <v>164</v>
      </c>
      <c r="G2523">
        <v>0.21099999999999999</v>
      </c>
      <c r="H2523">
        <v>209</v>
      </c>
      <c r="I2523">
        <v>42</v>
      </c>
      <c r="J2523">
        <v>8</v>
      </c>
      <c r="K2523">
        <v>1</v>
      </c>
      <c r="L2523">
        <v>0</v>
      </c>
      <c r="M2523">
        <v>2</v>
      </c>
      <c r="N2523">
        <v>2</v>
      </c>
      <c r="O2523">
        <v>0</v>
      </c>
      <c r="P2523" s="1">
        <f>SUM(I2523:O2523)/H2523</f>
        <v>0.26315789473684209</v>
      </c>
      <c r="Q2523" s="2">
        <v>0.35476134693759731</v>
      </c>
      <c r="R2523">
        <f>(Q2523-P2523)/Q2523</f>
        <v>0.25821147932688482</v>
      </c>
    </row>
    <row r="2524" spans="1:18" hidden="1" x14ac:dyDescent="0.25">
      <c r="A2524" t="s">
        <v>107</v>
      </c>
      <c r="B2524">
        <v>2004</v>
      </c>
      <c r="C2524">
        <v>1</v>
      </c>
      <c r="D2524" t="s">
        <v>35</v>
      </c>
      <c r="E2524">
        <v>0</v>
      </c>
      <c r="F2524">
        <v>6</v>
      </c>
      <c r="G2524">
        <v>0.14299999999999999</v>
      </c>
      <c r="H2524">
        <v>7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 s="1">
        <f>SUM(I2524:O2524)/H2524</f>
        <v>0.14285714285714285</v>
      </c>
      <c r="Q2524" s="2">
        <v>0.35476134693759731</v>
      </c>
      <c r="R2524">
        <f>(Q2524-P2524)/Q2524</f>
        <v>0.59731480306316609</v>
      </c>
    </row>
    <row r="2525" spans="1:18" hidden="1" x14ac:dyDescent="0.25">
      <c r="A2525" t="s">
        <v>52</v>
      </c>
      <c r="B2525">
        <v>2004</v>
      </c>
      <c r="C2525">
        <v>1</v>
      </c>
      <c r="D2525" t="s">
        <v>39</v>
      </c>
      <c r="E2525">
        <v>33</v>
      </c>
      <c r="F2525">
        <v>606</v>
      </c>
      <c r="G2525">
        <v>0.27200000000000002</v>
      </c>
      <c r="H2525">
        <v>888</v>
      </c>
      <c r="I2525">
        <v>217</v>
      </c>
      <c r="J2525">
        <v>63</v>
      </c>
      <c r="K2525">
        <v>3</v>
      </c>
      <c r="L2525">
        <v>11</v>
      </c>
      <c r="M2525">
        <v>1</v>
      </c>
      <c r="N2525">
        <v>9</v>
      </c>
      <c r="O2525">
        <v>6</v>
      </c>
      <c r="P2525" s="1">
        <f>SUM(I2525:O2525)/H2525</f>
        <v>0.34909909909909909</v>
      </c>
      <c r="Q2525" s="2">
        <v>0.35476134693759731</v>
      </c>
      <c r="R2525">
        <f>(Q2525-P2525)/Q2525</f>
        <v>1.596072370165574E-2</v>
      </c>
    </row>
    <row r="2526" spans="1:18" hidden="1" x14ac:dyDescent="0.25">
      <c r="A2526" t="s">
        <v>453</v>
      </c>
      <c r="B2526">
        <v>2004</v>
      </c>
      <c r="C2526">
        <v>1</v>
      </c>
      <c r="D2526" t="s">
        <v>39</v>
      </c>
      <c r="E2526">
        <v>32</v>
      </c>
      <c r="F2526">
        <v>601</v>
      </c>
      <c r="G2526">
        <v>0.28499999999999998</v>
      </c>
      <c r="H2526">
        <v>870</v>
      </c>
      <c r="I2526">
        <v>224</v>
      </c>
      <c r="J2526">
        <v>61</v>
      </c>
      <c r="K2526">
        <v>1</v>
      </c>
      <c r="L2526">
        <v>10</v>
      </c>
      <c r="M2526">
        <v>0</v>
      </c>
      <c r="N2526">
        <v>2</v>
      </c>
      <c r="O2526">
        <v>11</v>
      </c>
      <c r="P2526" s="1">
        <f>SUM(I2526:O2526)/H2526</f>
        <v>0.35517241379310344</v>
      </c>
      <c r="Q2526" s="2">
        <v>0.35476134693759731</v>
      </c>
      <c r="R2526">
        <f>(Q2526-P2526)/Q2526</f>
        <v>-1.1587137636458256E-3</v>
      </c>
    </row>
    <row r="2527" spans="1:18" hidden="1" x14ac:dyDescent="0.25">
      <c r="A2527" t="s">
        <v>475</v>
      </c>
      <c r="B2527">
        <v>2004</v>
      </c>
      <c r="C2527">
        <v>1</v>
      </c>
      <c r="D2527" t="s">
        <v>39</v>
      </c>
      <c r="E2527">
        <v>23</v>
      </c>
      <c r="F2527">
        <v>383</v>
      </c>
      <c r="G2527">
        <v>0.27300000000000002</v>
      </c>
      <c r="H2527">
        <v>565</v>
      </c>
      <c r="I2527">
        <v>139</v>
      </c>
      <c r="J2527">
        <v>47</v>
      </c>
      <c r="K2527">
        <v>0</v>
      </c>
      <c r="L2527">
        <v>5</v>
      </c>
      <c r="M2527">
        <v>4</v>
      </c>
      <c r="N2527">
        <v>1</v>
      </c>
      <c r="O2527">
        <v>3</v>
      </c>
      <c r="P2527" s="1">
        <f>SUM(I2527:O2527)/H2527</f>
        <v>0.35221238938053095</v>
      </c>
      <c r="Q2527" s="2">
        <v>0.35476134693759731</v>
      </c>
      <c r="R2527">
        <f>(Q2527-P2527)/Q2527</f>
        <v>7.1849923309562774E-3</v>
      </c>
    </row>
    <row r="2528" spans="1:18" hidden="1" x14ac:dyDescent="0.25">
      <c r="A2528" t="s">
        <v>573</v>
      </c>
      <c r="B2528">
        <v>2004</v>
      </c>
      <c r="C2528">
        <v>1</v>
      </c>
      <c r="D2528" t="s">
        <v>39</v>
      </c>
      <c r="E2528">
        <v>21</v>
      </c>
      <c r="F2528">
        <v>422</v>
      </c>
      <c r="G2528">
        <v>0.26500000000000001</v>
      </c>
      <c r="H2528">
        <v>596</v>
      </c>
      <c r="I2528">
        <v>144</v>
      </c>
      <c r="J2528">
        <v>43</v>
      </c>
      <c r="K2528">
        <v>1</v>
      </c>
      <c r="L2528">
        <v>4</v>
      </c>
      <c r="M2528">
        <v>4</v>
      </c>
      <c r="N2528">
        <v>1</v>
      </c>
      <c r="O2528">
        <v>5</v>
      </c>
      <c r="P2528" s="1">
        <f>SUM(I2528:O2528)/H2528</f>
        <v>0.33892617449664431</v>
      </c>
      <c r="Q2528" s="2">
        <v>0.35476134693759731</v>
      </c>
      <c r="R2528">
        <f>(Q2528-P2528)/Q2528</f>
        <v>4.4636126730397206E-2</v>
      </c>
    </row>
    <row r="2529" spans="1:18" hidden="1" x14ac:dyDescent="0.25">
      <c r="A2529" t="s">
        <v>455</v>
      </c>
      <c r="B2529">
        <v>2004</v>
      </c>
      <c r="C2529">
        <v>1</v>
      </c>
      <c r="D2529" t="s">
        <v>39</v>
      </c>
      <c r="E2529">
        <v>15</v>
      </c>
      <c r="F2529">
        <v>321</v>
      </c>
      <c r="G2529">
        <v>0.23599999999999999</v>
      </c>
      <c r="H2529">
        <v>446</v>
      </c>
      <c r="I2529">
        <v>96</v>
      </c>
      <c r="J2529">
        <v>32</v>
      </c>
      <c r="K2529">
        <v>1</v>
      </c>
      <c r="L2529">
        <v>2</v>
      </c>
      <c r="M2529">
        <v>5</v>
      </c>
      <c r="N2529">
        <v>4</v>
      </c>
      <c r="O2529">
        <v>1</v>
      </c>
      <c r="P2529" s="1">
        <f>SUM(I2529:O2529)/H2529</f>
        <v>0.31614349775784756</v>
      </c>
      <c r="Q2529" s="2">
        <v>0.35476134693759731</v>
      </c>
      <c r="R2529">
        <f>(Q2529-P2529)/Q2529</f>
        <v>0.10885585341557137</v>
      </c>
    </row>
    <row r="2530" spans="1:18" hidden="1" x14ac:dyDescent="0.25">
      <c r="A2530" t="s">
        <v>1016</v>
      </c>
      <c r="B2530">
        <v>2004</v>
      </c>
      <c r="C2530">
        <v>1</v>
      </c>
      <c r="D2530" t="s">
        <v>39</v>
      </c>
      <c r="E2530">
        <v>11</v>
      </c>
      <c r="F2530">
        <v>264</v>
      </c>
      <c r="G2530">
        <v>0.23200000000000001</v>
      </c>
      <c r="H2530">
        <v>359</v>
      </c>
      <c r="I2530">
        <v>74</v>
      </c>
      <c r="J2530">
        <v>33</v>
      </c>
      <c r="K2530">
        <v>2</v>
      </c>
      <c r="L2530">
        <v>4</v>
      </c>
      <c r="M2530">
        <v>2</v>
      </c>
      <c r="N2530">
        <v>3</v>
      </c>
      <c r="O2530">
        <v>0</v>
      </c>
      <c r="P2530" s="1">
        <f>SUM(I2530:O2530)/H2530</f>
        <v>0.32869080779944287</v>
      </c>
      <c r="Q2530" s="2">
        <v>0.35476134693759731</v>
      </c>
      <c r="R2530">
        <f>(Q2530-P2530)/Q2530</f>
        <v>7.3487541309680104E-2</v>
      </c>
    </row>
    <row r="2531" spans="1:18" hidden="1" x14ac:dyDescent="0.25">
      <c r="A2531" t="s">
        <v>275</v>
      </c>
      <c r="B2531">
        <v>2004</v>
      </c>
      <c r="C2531">
        <v>1</v>
      </c>
      <c r="D2531" t="s">
        <v>39</v>
      </c>
      <c r="E2531">
        <v>10</v>
      </c>
      <c r="F2531">
        <v>351</v>
      </c>
      <c r="G2531">
        <v>0.23200000000000001</v>
      </c>
      <c r="H2531">
        <v>523</v>
      </c>
      <c r="I2531">
        <v>102</v>
      </c>
      <c r="J2531">
        <v>64</v>
      </c>
      <c r="K2531">
        <v>3</v>
      </c>
      <c r="L2531">
        <v>12</v>
      </c>
      <c r="M2531">
        <v>6</v>
      </c>
      <c r="N2531">
        <v>4</v>
      </c>
      <c r="O2531">
        <v>4</v>
      </c>
      <c r="P2531" s="1">
        <f>SUM(I2531:O2531)/H2531</f>
        <v>0.37284894837476101</v>
      </c>
      <c r="Q2531" s="2">
        <v>0.35476134693759731</v>
      </c>
      <c r="R2531">
        <f>(Q2531-P2531)/Q2531</f>
        <v>-5.0985265427874592E-2</v>
      </c>
    </row>
    <row r="2532" spans="1:18" hidden="1" x14ac:dyDescent="0.25">
      <c r="A2532" t="s">
        <v>959</v>
      </c>
      <c r="B2532">
        <v>2004</v>
      </c>
      <c r="C2532">
        <v>1</v>
      </c>
      <c r="D2532" t="s">
        <v>39</v>
      </c>
      <c r="E2532">
        <v>6</v>
      </c>
      <c r="F2532">
        <v>78</v>
      </c>
      <c r="G2532">
        <v>0.32100000000000001</v>
      </c>
      <c r="H2532">
        <v>134</v>
      </c>
      <c r="I2532">
        <v>35</v>
      </c>
      <c r="J2532">
        <v>22</v>
      </c>
      <c r="K2532">
        <v>0</v>
      </c>
      <c r="L2532">
        <v>1</v>
      </c>
      <c r="M2532">
        <v>3</v>
      </c>
      <c r="N2532">
        <v>1</v>
      </c>
      <c r="O2532">
        <v>1</v>
      </c>
      <c r="P2532" s="1">
        <f>SUM(I2532:O2532)/H2532</f>
        <v>0.47014925373134331</v>
      </c>
      <c r="Q2532" s="2">
        <v>0.35476134693759731</v>
      </c>
      <c r="R2532">
        <f>(Q2532-P2532)/Q2532</f>
        <v>-0.32525501379958055</v>
      </c>
    </row>
    <row r="2533" spans="1:18" hidden="1" x14ac:dyDescent="0.25">
      <c r="A2533" t="s">
        <v>1027</v>
      </c>
      <c r="B2533">
        <v>2004</v>
      </c>
      <c r="C2533">
        <v>1</v>
      </c>
      <c r="D2533" t="s">
        <v>39</v>
      </c>
      <c r="E2533">
        <v>5</v>
      </c>
      <c r="F2533">
        <v>110</v>
      </c>
      <c r="G2533">
        <v>0.32400000000000001</v>
      </c>
      <c r="H2533">
        <v>185</v>
      </c>
      <c r="I2533">
        <v>48</v>
      </c>
      <c r="J2533">
        <v>27</v>
      </c>
      <c r="K2533">
        <v>1</v>
      </c>
      <c r="L2533">
        <v>4</v>
      </c>
      <c r="M2533">
        <v>3</v>
      </c>
      <c r="N2533">
        <v>4</v>
      </c>
      <c r="O2533">
        <v>2</v>
      </c>
      <c r="P2533" s="1">
        <f>SUM(I2533:O2533)/H2533</f>
        <v>0.48108108108108111</v>
      </c>
      <c r="Q2533" s="2">
        <v>0.35476134693759731</v>
      </c>
      <c r="R2533">
        <f>(Q2533-P2533)/Q2533</f>
        <v>-0.35606960914404101</v>
      </c>
    </row>
    <row r="2534" spans="1:18" hidden="1" x14ac:dyDescent="0.25">
      <c r="A2534" t="s">
        <v>951</v>
      </c>
      <c r="B2534">
        <v>2004</v>
      </c>
      <c r="C2534">
        <v>1</v>
      </c>
      <c r="D2534" t="s">
        <v>39</v>
      </c>
      <c r="E2534">
        <v>5</v>
      </c>
      <c r="F2534">
        <v>93</v>
      </c>
      <c r="G2534">
        <v>0.27800000000000002</v>
      </c>
      <c r="H2534">
        <v>139</v>
      </c>
      <c r="I2534">
        <v>35</v>
      </c>
      <c r="J2534">
        <v>11</v>
      </c>
      <c r="K2534">
        <v>1</v>
      </c>
      <c r="L2534">
        <v>2</v>
      </c>
      <c r="M2534">
        <v>2</v>
      </c>
      <c r="N2534">
        <v>0</v>
      </c>
      <c r="O2534">
        <v>0</v>
      </c>
      <c r="P2534" s="1">
        <f>SUM(I2534:O2534)/H2534</f>
        <v>0.36690647482014388</v>
      </c>
      <c r="Q2534" s="2">
        <v>0.35476134693759731</v>
      </c>
      <c r="R2534">
        <f>(Q2534-P2534)/Q2534</f>
        <v>-3.4234642492444088E-2</v>
      </c>
    </row>
    <row r="2535" spans="1:18" hidden="1" x14ac:dyDescent="0.25">
      <c r="A2535" t="s">
        <v>1052</v>
      </c>
      <c r="B2535">
        <v>2004</v>
      </c>
      <c r="C2535">
        <v>1</v>
      </c>
      <c r="D2535" t="s">
        <v>39</v>
      </c>
      <c r="E2535">
        <v>1</v>
      </c>
      <c r="F2535">
        <v>98</v>
      </c>
      <c r="G2535">
        <v>0.25</v>
      </c>
      <c r="H2535">
        <v>148</v>
      </c>
      <c r="I2535">
        <v>30</v>
      </c>
      <c r="J2535">
        <v>25</v>
      </c>
      <c r="K2535">
        <v>1</v>
      </c>
      <c r="L2535">
        <v>0</v>
      </c>
      <c r="M2535">
        <v>2</v>
      </c>
      <c r="N2535">
        <v>2</v>
      </c>
      <c r="O2535">
        <v>1</v>
      </c>
      <c r="P2535" s="1">
        <f>SUM(I2535:O2535)/H2535</f>
        <v>0.41216216216216217</v>
      </c>
      <c r="Q2535" s="2">
        <v>0.35476134693759731</v>
      </c>
      <c r="R2535">
        <f>(Q2535-P2535)/Q2535</f>
        <v>-0.16180121008127105</v>
      </c>
    </row>
    <row r="2536" spans="1:18" hidden="1" x14ac:dyDescent="0.25">
      <c r="A2536" t="s">
        <v>827</v>
      </c>
      <c r="B2536">
        <v>2004</v>
      </c>
      <c r="C2536">
        <v>1</v>
      </c>
      <c r="D2536" t="s">
        <v>39</v>
      </c>
      <c r="E2536">
        <v>0</v>
      </c>
      <c r="F2536">
        <v>10</v>
      </c>
      <c r="G2536">
        <v>0.45</v>
      </c>
      <c r="H2536">
        <v>23</v>
      </c>
      <c r="I2536">
        <v>9</v>
      </c>
      <c r="J2536">
        <v>3</v>
      </c>
      <c r="K2536">
        <v>0</v>
      </c>
      <c r="L2536">
        <v>0</v>
      </c>
      <c r="M2536">
        <v>0</v>
      </c>
      <c r="N2536">
        <v>0</v>
      </c>
      <c r="O2536">
        <v>0</v>
      </c>
      <c r="P2536" s="1">
        <f>SUM(I2536:O2536)/H2536</f>
        <v>0.52173913043478259</v>
      </c>
      <c r="Q2536" s="2">
        <v>0.35476134693759731</v>
      </c>
      <c r="R2536">
        <f>(Q2536-P2536)/Q2536</f>
        <v>-0.47067637142148055</v>
      </c>
    </row>
    <row r="2537" spans="1:18" hidden="1" x14ac:dyDescent="0.25">
      <c r="A2537" t="s">
        <v>464</v>
      </c>
      <c r="B2537">
        <v>2004</v>
      </c>
      <c r="C2537">
        <v>2</v>
      </c>
      <c r="D2537" t="s">
        <v>39</v>
      </c>
      <c r="E2537">
        <v>0</v>
      </c>
      <c r="F2537">
        <v>29</v>
      </c>
      <c r="G2537">
        <v>0.36599999999999999</v>
      </c>
      <c r="H2537">
        <v>47</v>
      </c>
      <c r="I2537">
        <v>15</v>
      </c>
      <c r="J2537">
        <v>5</v>
      </c>
      <c r="K2537">
        <v>0</v>
      </c>
      <c r="L2537">
        <v>1</v>
      </c>
      <c r="M2537">
        <v>0</v>
      </c>
      <c r="N2537">
        <v>0</v>
      </c>
      <c r="O2537">
        <v>0</v>
      </c>
      <c r="P2537" s="1">
        <f>SUM(I2537:O2537)/H2537</f>
        <v>0.44680851063829785</v>
      </c>
      <c r="Q2537" s="2">
        <v>0.35476134693759731</v>
      </c>
      <c r="R2537">
        <f>(Q2537-P2537)/Q2537</f>
        <v>-0.25946221169605516</v>
      </c>
    </row>
    <row r="2538" spans="1:18" hidden="1" x14ac:dyDescent="0.25">
      <c r="A2538" t="s">
        <v>247</v>
      </c>
      <c r="B2538">
        <v>2004</v>
      </c>
      <c r="C2538">
        <v>1</v>
      </c>
      <c r="D2538" t="s">
        <v>39</v>
      </c>
      <c r="E2538">
        <v>0</v>
      </c>
      <c r="F2538">
        <v>83</v>
      </c>
      <c r="G2538">
        <v>0.27900000000000003</v>
      </c>
      <c r="H2538">
        <v>126</v>
      </c>
      <c r="I2538">
        <v>29</v>
      </c>
      <c r="J2538">
        <v>17</v>
      </c>
      <c r="K2538">
        <v>4</v>
      </c>
      <c r="L2538">
        <v>2</v>
      </c>
      <c r="M2538">
        <v>1</v>
      </c>
      <c r="N2538">
        <v>2</v>
      </c>
      <c r="O2538">
        <v>1</v>
      </c>
      <c r="P2538" s="1">
        <f>SUM(I2538:O2538)/H2538</f>
        <v>0.44444444444444442</v>
      </c>
      <c r="Q2538" s="2">
        <v>0.35476134693759731</v>
      </c>
      <c r="R2538">
        <f>(Q2538-P2538)/Q2538</f>
        <v>-0.25279839047015007</v>
      </c>
    </row>
    <row r="2539" spans="1:18" hidden="1" x14ac:dyDescent="0.25">
      <c r="A2539" t="s">
        <v>205</v>
      </c>
      <c r="B2539">
        <v>2004</v>
      </c>
      <c r="C2539">
        <v>1</v>
      </c>
      <c r="D2539" t="s">
        <v>39</v>
      </c>
      <c r="E2539">
        <v>0</v>
      </c>
      <c r="F2539">
        <v>39</v>
      </c>
      <c r="G2539">
        <v>0.34499999999999997</v>
      </c>
      <c r="H2539">
        <v>63</v>
      </c>
      <c r="I2539">
        <v>20</v>
      </c>
      <c r="J2539">
        <v>5</v>
      </c>
      <c r="K2539">
        <v>0</v>
      </c>
      <c r="L2539">
        <v>0</v>
      </c>
      <c r="M2539">
        <v>2</v>
      </c>
      <c r="N2539">
        <v>0</v>
      </c>
      <c r="O2539">
        <v>0</v>
      </c>
      <c r="P2539" s="1">
        <f>SUM(I2539:O2539)/H2539</f>
        <v>0.42857142857142855</v>
      </c>
      <c r="Q2539" s="2">
        <v>0.35476134693759731</v>
      </c>
      <c r="R2539">
        <f>(Q2539-P2539)/Q2539</f>
        <v>-0.20805559081050187</v>
      </c>
    </row>
    <row r="2540" spans="1:18" hidden="1" x14ac:dyDescent="0.25">
      <c r="A2540" t="s">
        <v>833</v>
      </c>
      <c r="B2540">
        <v>2004</v>
      </c>
      <c r="C2540">
        <v>1</v>
      </c>
      <c r="D2540" t="s">
        <v>39</v>
      </c>
      <c r="E2540">
        <v>0</v>
      </c>
      <c r="F2540">
        <v>11</v>
      </c>
      <c r="G2540">
        <v>0.313</v>
      </c>
      <c r="H2540">
        <v>19</v>
      </c>
      <c r="I2540">
        <v>5</v>
      </c>
      <c r="J2540">
        <v>3</v>
      </c>
      <c r="K2540">
        <v>0</v>
      </c>
      <c r="L2540">
        <v>0</v>
      </c>
      <c r="M2540">
        <v>0</v>
      </c>
      <c r="N2540">
        <v>0</v>
      </c>
      <c r="O2540">
        <v>0</v>
      </c>
      <c r="P2540" s="1">
        <f>SUM(I2540:O2540)/H2540</f>
        <v>0.42105263157894735</v>
      </c>
      <c r="Q2540" s="2">
        <v>0.35476134693759731</v>
      </c>
      <c r="R2540">
        <f>(Q2540-P2540)/Q2540</f>
        <v>-0.18686163307698431</v>
      </c>
    </row>
    <row r="2541" spans="1:18" hidden="1" x14ac:dyDescent="0.25">
      <c r="A2541" t="s">
        <v>1061</v>
      </c>
      <c r="B2541">
        <v>2004</v>
      </c>
      <c r="C2541">
        <v>1</v>
      </c>
      <c r="D2541" t="s">
        <v>39</v>
      </c>
      <c r="E2541">
        <v>0</v>
      </c>
      <c r="F2541">
        <v>14</v>
      </c>
      <c r="G2541">
        <v>0.188</v>
      </c>
      <c r="H2541">
        <v>22</v>
      </c>
      <c r="I2541">
        <v>3</v>
      </c>
      <c r="J2541">
        <v>6</v>
      </c>
      <c r="K2541">
        <v>0</v>
      </c>
      <c r="L2541">
        <v>0</v>
      </c>
      <c r="M2541">
        <v>0</v>
      </c>
      <c r="N2541">
        <v>0</v>
      </c>
      <c r="O2541">
        <v>0</v>
      </c>
      <c r="P2541" s="1">
        <f>SUM(I2541:O2541)/H2541</f>
        <v>0.40909090909090912</v>
      </c>
      <c r="Q2541" s="2">
        <v>0.35476134693759731</v>
      </c>
      <c r="R2541">
        <f>(Q2541-P2541)/Q2541</f>
        <v>-0.1531439730463883</v>
      </c>
    </row>
    <row r="2542" spans="1:18" hidden="1" x14ac:dyDescent="0.25">
      <c r="A2542" t="s">
        <v>1045</v>
      </c>
      <c r="B2542">
        <v>2004</v>
      </c>
      <c r="C2542">
        <v>1</v>
      </c>
      <c r="D2542" t="s">
        <v>39</v>
      </c>
      <c r="E2542">
        <v>0</v>
      </c>
      <c r="F2542">
        <v>71</v>
      </c>
      <c r="G2542">
        <v>0.25800000000000001</v>
      </c>
      <c r="H2542">
        <v>104</v>
      </c>
      <c r="I2542">
        <v>24</v>
      </c>
      <c r="J2542">
        <v>9</v>
      </c>
      <c r="K2542">
        <v>1</v>
      </c>
      <c r="L2542">
        <v>1</v>
      </c>
      <c r="M2542">
        <v>4</v>
      </c>
      <c r="N2542">
        <v>0</v>
      </c>
      <c r="O2542">
        <v>1</v>
      </c>
      <c r="P2542" s="1">
        <f>SUM(I2542:O2542)/H2542</f>
        <v>0.38461538461538464</v>
      </c>
      <c r="Q2542" s="2">
        <v>0.35476134693759731</v>
      </c>
      <c r="R2542">
        <f>(Q2542-P2542)/Q2542</f>
        <v>-8.4152453291476165E-2</v>
      </c>
    </row>
    <row r="2543" spans="1:18" hidden="1" x14ac:dyDescent="0.25">
      <c r="A2543" t="s">
        <v>912</v>
      </c>
      <c r="B2543">
        <v>2004</v>
      </c>
      <c r="C2543">
        <v>1</v>
      </c>
      <c r="D2543" t="s">
        <v>39</v>
      </c>
      <c r="E2543">
        <v>0</v>
      </c>
      <c r="F2543">
        <v>189</v>
      </c>
      <c r="G2543">
        <v>0.27400000000000002</v>
      </c>
      <c r="H2543">
        <v>275</v>
      </c>
      <c r="I2543">
        <v>66</v>
      </c>
      <c r="J2543">
        <v>24</v>
      </c>
      <c r="K2543">
        <v>4</v>
      </c>
      <c r="L2543">
        <v>5</v>
      </c>
      <c r="M2543">
        <v>1</v>
      </c>
      <c r="N2543">
        <v>3</v>
      </c>
      <c r="O2543">
        <v>2</v>
      </c>
      <c r="P2543" s="1">
        <f>SUM(I2543:O2543)/H2543</f>
        <v>0.38181818181818183</v>
      </c>
      <c r="Q2543" s="2">
        <v>0.35476134693759731</v>
      </c>
      <c r="R2543">
        <f>(Q2543-P2543)/Q2543</f>
        <v>-7.6267708176629048E-2</v>
      </c>
    </row>
    <row r="2544" spans="1:18" hidden="1" x14ac:dyDescent="0.25">
      <c r="A2544" t="s">
        <v>339</v>
      </c>
      <c r="B2544">
        <v>2004</v>
      </c>
      <c r="C2544">
        <v>1</v>
      </c>
      <c r="D2544" t="s">
        <v>39</v>
      </c>
      <c r="E2544">
        <v>0</v>
      </c>
      <c r="F2544">
        <v>204</v>
      </c>
      <c r="G2544">
        <v>0.26</v>
      </c>
      <c r="H2544">
        <v>300</v>
      </c>
      <c r="I2544">
        <v>67</v>
      </c>
      <c r="J2544">
        <v>31</v>
      </c>
      <c r="K2544">
        <v>4</v>
      </c>
      <c r="L2544">
        <v>2</v>
      </c>
      <c r="M2544">
        <v>1</v>
      </c>
      <c r="N2544">
        <v>5</v>
      </c>
      <c r="O2544">
        <v>4</v>
      </c>
      <c r="P2544" s="1">
        <f>SUM(I2544:O2544)/H2544</f>
        <v>0.38</v>
      </c>
      <c r="Q2544" s="2">
        <v>0.35476134693759731</v>
      </c>
      <c r="R2544">
        <f>(Q2544-P2544)/Q2544</f>
        <v>-7.1142623851978393E-2</v>
      </c>
    </row>
    <row r="2545" spans="1:18" hidden="1" x14ac:dyDescent="0.25">
      <c r="A2545" t="s">
        <v>950</v>
      </c>
      <c r="B2545">
        <v>2004</v>
      </c>
      <c r="C2545">
        <v>1</v>
      </c>
      <c r="D2545" t="s">
        <v>39</v>
      </c>
      <c r="E2545">
        <v>0</v>
      </c>
      <c r="F2545">
        <v>92</v>
      </c>
      <c r="G2545">
        <v>0.25</v>
      </c>
      <c r="H2545">
        <v>133</v>
      </c>
      <c r="I2545">
        <v>29</v>
      </c>
      <c r="J2545">
        <v>14</v>
      </c>
      <c r="K2545">
        <v>2</v>
      </c>
      <c r="L2545">
        <v>0</v>
      </c>
      <c r="M2545">
        <v>2</v>
      </c>
      <c r="N2545">
        <v>2</v>
      </c>
      <c r="O2545">
        <v>1</v>
      </c>
      <c r="P2545" s="1">
        <f>SUM(I2545:O2545)/H2545</f>
        <v>0.37593984962406013</v>
      </c>
      <c r="Q2545" s="2">
        <v>0.35476134693759731</v>
      </c>
      <c r="R2545">
        <f>(Q2545-P2545)/Q2545</f>
        <v>-5.9697886675878838E-2</v>
      </c>
    </row>
    <row r="2546" spans="1:18" hidden="1" x14ac:dyDescent="0.25">
      <c r="A2546" t="s">
        <v>793</v>
      </c>
      <c r="B2546">
        <v>2004</v>
      </c>
      <c r="C2546">
        <v>1</v>
      </c>
      <c r="D2546" t="s">
        <v>39</v>
      </c>
      <c r="E2546">
        <v>0</v>
      </c>
      <c r="F2546">
        <v>173</v>
      </c>
      <c r="G2546">
        <v>0.251</v>
      </c>
      <c r="H2546">
        <v>248</v>
      </c>
      <c r="I2546">
        <v>56</v>
      </c>
      <c r="J2546">
        <v>16</v>
      </c>
      <c r="K2546">
        <v>3</v>
      </c>
      <c r="L2546">
        <v>5</v>
      </c>
      <c r="M2546">
        <v>2</v>
      </c>
      <c r="N2546">
        <v>0</v>
      </c>
      <c r="O2546">
        <v>4</v>
      </c>
      <c r="P2546" s="1">
        <f>SUM(I2546:O2546)/H2546</f>
        <v>0.34677419354838712</v>
      </c>
      <c r="Q2546" s="2">
        <v>0.35476134693759731</v>
      </c>
      <c r="R2546">
        <f>(Q2546-P2546)/Q2546</f>
        <v>2.251415904849164E-2</v>
      </c>
    </row>
    <row r="2547" spans="1:18" hidden="1" x14ac:dyDescent="0.25">
      <c r="A2547" t="s">
        <v>170</v>
      </c>
      <c r="B2547">
        <v>2004</v>
      </c>
      <c r="C2547">
        <v>1</v>
      </c>
      <c r="D2547" t="s">
        <v>39</v>
      </c>
      <c r="E2547">
        <v>0</v>
      </c>
      <c r="F2547">
        <v>136</v>
      </c>
      <c r="G2547">
        <v>0.19400000000000001</v>
      </c>
      <c r="H2547">
        <v>176</v>
      </c>
      <c r="I2547">
        <v>31</v>
      </c>
      <c r="J2547">
        <v>14</v>
      </c>
      <c r="K2547">
        <v>0</v>
      </c>
      <c r="L2547">
        <v>1</v>
      </c>
      <c r="M2547">
        <v>0</v>
      </c>
      <c r="N2547">
        <v>0</v>
      </c>
      <c r="O2547">
        <v>1</v>
      </c>
      <c r="P2547" s="1">
        <f>SUM(I2547:O2547)/H2547</f>
        <v>0.26704545454545453</v>
      </c>
      <c r="Q2547" s="2">
        <v>0.35476134693759731</v>
      </c>
      <c r="R2547">
        <f>(Q2547-P2547)/Q2547</f>
        <v>0.24725323981694106</v>
      </c>
    </row>
    <row r="2548" spans="1:18" hidden="1" x14ac:dyDescent="0.25">
      <c r="A2548" t="s">
        <v>185</v>
      </c>
      <c r="B2548">
        <v>2004</v>
      </c>
      <c r="C2548">
        <v>1</v>
      </c>
      <c r="D2548" t="s">
        <v>27</v>
      </c>
      <c r="E2548">
        <v>33</v>
      </c>
      <c r="F2548">
        <v>571</v>
      </c>
      <c r="G2548">
        <v>0.29599999999999999</v>
      </c>
      <c r="H2548">
        <v>840</v>
      </c>
      <c r="I2548">
        <v>225</v>
      </c>
      <c r="J2548">
        <v>66</v>
      </c>
      <c r="K2548">
        <v>5</v>
      </c>
      <c r="L2548">
        <v>1</v>
      </c>
      <c r="M2548">
        <v>1</v>
      </c>
      <c r="N2548">
        <v>9</v>
      </c>
      <c r="O2548">
        <v>4</v>
      </c>
      <c r="P2548" s="1">
        <f>SUM(I2548:O2548)/H2548</f>
        <v>0.37023809523809526</v>
      </c>
      <c r="Q2548" s="2">
        <v>0.35476134693759731</v>
      </c>
      <c r="R2548">
        <f>(Q2548-P2548)/Q2548</f>
        <v>-4.362580206129478E-2</v>
      </c>
    </row>
    <row r="2549" spans="1:18" hidden="1" x14ac:dyDescent="0.25">
      <c r="A2549" t="s">
        <v>267</v>
      </c>
      <c r="B2549">
        <v>2004</v>
      </c>
      <c r="C2549">
        <v>1</v>
      </c>
      <c r="D2549" t="s">
        <v>27</v>
      </c>
      <c r="E2549">
        <v>32</v>
      </c>
      <c r="F2549">
        <v>675</v>
      </c>
      <c r="G2549">
        <v>0.20200000000000001</v>
      </c>
      <c r="H2549">
        <v>907</v>
      </c>
      <c r="I2549">
        <v>165</v>
      </c>
      <c r="J2549">
        <v>77</v>
      </c>
      <c r="K2549">
        <v>3</v>
      </c>
      <c r="L2549">
        <v>3</v>
      </c>
      <c r="M2549">
        <v>7</v>
      </c>
      <c r="N2549">
        <v>7</v>
      </c>
      <c r="O2549">
        <v>3</v>
      </c>
      <c r="P2549" s="1">
        <f>SUM(I2549:O2549)/H2549</f>
        <v>0.29217199558985668</v>
      </c>
      <c r="Q2549" s="2">
        <v>0.35476134693759731</v>
      </c>
      <c r="R2549">
        <f>(Q2549-P2549)/Q2549</f>
        <v>0.17642663691529542</v>
      </c>
    </row>
    <row r="2550" spans="1:18" hidden="1" x14ac:dyDescent="0.25">
      <c r="A2550" t="s">
        <v>369</v>
      </c>
      <c r="B2550">
        <v>2004</v>
      </c>
      <c r="C2550">
        <v>1</v>
      </c>
      <c r="D2550" t="s">
        <v>27</v>
      </c>
      <c r="E2550">
        <v>31</v>
      </c>
      <c r="F2550">
        <v>582</v>
      </c>
      <c r="G2550">
        <v>0.26</v>
      </c>
      <c r="H2550">
        <v>825</v>
      </c>
      <c r="I2550">
        <v>196</v>
      </c>
      <c r="J2550">
        <v>64</v>
      </c>
      <c r="K2550">
        <v>3</v>
      </c>
      <c r="L2550">
        <v>0</v>
      </c>
      <c r="M2550">
        <v>10</v>
      </c>
      <c r="N2550">
        <v>7</v>
      </c>
      <c r="O2550">
        <v>1</v>
      </c>
      <c r="P2550" s="1">
        <f>SUM(I2550:O2550)/H2550</f>
        <v>0.34060606060606058</v>
      </c>
      <c r="Q2550" s="2">
        <v>0.35476134693759731</v>
      </c>
      <c r="R2550">
        <f>(Q2550-P2550)/Q2550</f>
        <v>3.9900869848784999E-2</v>
      </c>
    </row>
    <row r="2551" spans="1:18" hidden="1" x14ac:dyDescent="0.25">
      <c r="A2551" t="s">
        <v>943</v>
      </c>
      <c r="B2551">
        <v>2004</v>
      </c>
      <c r="C2551">
        <v>1</v>
      </c>
      <c r="D2551" t="s">
        <v>27</v>
      </c>
      <c r="E2551">
        <v>22</v>
      </c>
      <c r="F2551">
        <v>388</v>
      </c>
      <c r="G2551">
        <v>0.254</v>
      </c>
      <c r="H2551">
        <v>559</v>
      </c>
      <c r="I2551">
        <v>123</v>
      </c>
      <c r="J2551">
        <v>44</v>
      </c>
      <c r="K2551">
        <v>1</v>
      </c>
      <c r="L2551">
        <v>17</v>
      </c>
      <c r="M2551">
        <v>2</v>
      </c>
      <c r="N2551">
        <v>4</v>
      </c>
      <c r="O2551">
        <v>9</v>
      </c>
      <c r="P2551" s="1">
        <f>SUM(I2551:O2551)/H2551</f>
        <v>0.35778175313059035</v>
      </c>
      <c r="Q2551" s="2">
        <v>0.35476134693759731</v>
      </c>
      <c r="R2551">
        <f>(Q2551-P2551)/Q2551</f>
        <v>-8.513910038582451E-3</v>
      </c>
    </row>
    <row r="2552" spans="1:18" hidden="1" x14ac:dyDescent="0.25">
      <c r="A2552" t="s">
        <v>237</v>
      </c>
      <c r="B2552">
        <v>2004</v>
      </c>
      <c r="C2552">
        <v>1</v>
      </c>
      <c r="D2552" t="s">
        <v>27</v>
      </c>
      <c r="E2552">
        <v>18</v>
      </c>
      <c r="F2552">
        <v>393</v>
      </c>
      <c r="G2552">
        <v>0.26200000000000001</v>
      </c>
      <c r="H2552">
        <v>565</v>
      </c>
      <c r="I2552">
        <v>132</v>
      </c>
      <c r="J2552">
        <v>46</v>
      </c>
      <c r="K2552">
        <v>5</v>
      </c>
      <c r="L2552">
        <v>3</v>
      </c>
      <c r="M2552">
        <v>4</v>
      </c>
      <c r="N2552">
        <v>5</v>
      </c>
      <c r="O2552">
        <v>7</v>
      </c>
      <c r="P2552" s="1">
        <f>SUM(I2552:O2552)/H2552</f>
        <v>0.35752212389380533</v>
      </c>
      <c r="Q2552" s="2">
        <v>0.35476134693759731</v>
      </c>
      <c r="R2552">
        <f>(Q2552-P2552)/Q2552</f>
        <v>-7.7820680861651033E-3</v>
      </c>
    </row>
    <row r="2553" spans="1:18" hidden="1" x14ac:dyDescent="0.25">
      <c r="A2553" t="s">
        <v>897</v>
      </c>
      <c r="B2553">
        <v>2004</v>
      </c>
      <c r="C2553">
        <v>1</v>
      </c>
      <c r="D2553" t="s">
        <v>27</v>
      </c>
      <c r="E2553">
        <v>14</v>
      </c>
      <c r="F2553">
        <v>276</v>
      </c>
      <c r="G2553">
        <v>0.25900000000000001</v>
      </c>
      <c r="H2553">
        <v>383</v>
      </c>
      <c r="I2553">
        <v>91</v>
      </c>
      <c r="J2553">
        <v>28</v>
      </c>
      <c r="K2553">
        <v>1</v>
      </c>
      <c r="L2553">
        <v>0</v>
      </c>
      <c r="M2553">
        <v>2</v>
      </c>
      <c r="N2553">
        <v>2</v>
      </c>
      <c r="O2553">
        <v>1</v>
      </c>
      <c r="P2553" s="1">
        <f>SUM(I2553:O2553)/H2553</f>
        <v>0.32637075718015668</v>
      </c>
      <c r="Q2553" s="2">
        <v>0.35476134693759731</v>
      </c>
      <c r="R2553">
        <f>(Q2553-P2553)/Q2553</f>
        <v>8.0027291593394903E-2</v>
      </c>
    </row>
    <row r="2554" spans="1:18" hidden="1" x14ac:dyDescent="0.25">
      <c r="A2554" t="s">
        <v>1002</v>
      </c>
      <c r="B2554">
        <v>2004</v>
      </c>
      <c r="C2554">
        <v>1</v>
      </c>
      <c r="D2554" t="s">
        <v>27</v>
      </c>
      <c r="E2554">
        <v>7</v>
      </c>
      <c r="F2554">
        <v>103</v>
      </c>
      <c r="G2554">
        <v>0.29399999999999998</v>
      </c>
      <c r="H2554">
        <v>163</v>
      </c>
      <c r="I2554">
        <v>42</v>
      </c>
      <c r="J2554">
        <v>15</v>
      </c>
      <c r="K2554">
        <v>1</v>
      </c>
      <c r="L2554">
        <v>0</v>
      </c>
      <c r="M2554">
        <v>1</v>
      </c>
      <c r="N2554">
        <v>4</v>
      </c>
      <c r="O2554">
        <v>1</v>
      </c>
      <c r="P2554" s="1">
        <f>SUM(I2554:O2554)/H2554</f>
        <v>0.39263803680981596</v>
      </c>
      <c r="Q2554" s="2">
        <v>0.35476134693759731</v>
      </c>
      <c r="R2554">
        <f>(Q2554-P2554)/Q2554</f>
        <v>-0.10676667624356827</v>
      </c>
    </row>
    <row r="2555" spans="1:18" hidden="1" x14ac:dyDescent="0.25">
      <c r="A2555" t="s">
        <v>441</v>
      </c>
      <c r="B2555">
        <v>2004</v>
      </c>
      <c r="C2555">
        <v>1</v>
      </c>
      <c r="D2555" t="s">
        <v>27</v>
      </c>
      <c r="E2555">
        <v>2</v>
      </c>
      <c r="F2555">
        <v>40</v>
      </c>
      <c r="G2555">
        <v>0.28799999999999998</v>
      </c>
      <c r="H2555">
        <v>61</v>
      </c>
      <c r="I2555">
        <v>15</v>
      </c>
      <c r="J2555">
        <v>5</v>
      </c>
      <c r="K2555">
        <v>1</v>
      </c>
      <c r="L2555">
        <v>1</v>
      </c>
      <c r="M2555">
        <v>1</v>
      </c>
      <c r="N2555">
        <v>2</v>
      </c>
      <c r="O2555">
        <v>1</v>
      </c>
      <c r="P2555" s="1">
        <f>SUM(I2555:O2555)/H2555</f>
        <v>0.42622950819672129</v>
      </c>
      <c r="Q2555" s="2">
        <v>0.35476134693759731</v>
      </c>
      <c r="R2555">
        <f>(Q2555-P2555)/Q2555</f>
        <v>-0.20145419413940621</v>
      </c>
    </row>
    <row r="2556" spans="1:18" hidden="1" x14ac:dyDescent="0.25">
      <c r="A2556" t="s">
        <v>543</v>
      </c>
      <c r="B2556">
        <v>2004</v>
      </c>
      <c r="C2556">
        <v>1</v>
      </c>
      <c r="D2556" t="s">
        <v>27</v>
      </c>
      <c r="E2556">
        <v>2</v>
      </c>
      <c r="F2556">
        <v>152</v>
      </c>
      <c r="G2556">
        <v>0.28100000000000003</v>
      </c>
      <c r="H2556">
        <v>227</v>
      </c>
      <c r="I2556">
        <v>55</v>
      </c>
      <c r="J2556">
        <v>22</v>
      </c>
      <c r="K2556">
        <v>2</v>
      </c>
      <c r="L2556">
        <v>3</v>
      </c>
      <c r="M2556">
        <v>0</v>
      </c>
      <c r="N2556">
        <v>4</v>
      </c>
      <c r="O2556">
        <v>2</v>
      </c>
      <c r="P2556" s="1">
        <f>SUM(I2556:O2556)/H2556</f>
        <v>0.38766519823788548</v>
      </c>
      <c r="Q2556" s="2">
        <v>0.35476134693759731</v>
      </c>
      <c r="R2556">
        <f>(Q2556-P2556)/Q2556</f>
        <v>-9.2749256885857889E-2</v>
      </c>
    </row>
    <row r="2557" spans="1:18" hidden="1" x14ac:dyDescent="0.25">
      <c r="A2557" t="s">
        <v>863</v>
      </c>
      <c r="B2557">
        <v>2004</v>
      </c>
      <c r="C2557">
        <v>1</v>
      </c>
      <c r="D2557" t="s">
        <v>27</v>
      </c>
      <c r="E2557">
        <v>1</v>
      </c>
      <c r="F2557">
        <v>57</v>
      </c>
      <c r="G2557">
        <v>0.33300000000000002</v>
      </c>
      <c r="H2557">
        <v>92</v>
      </c>
      <c r="I2557">
        <v>25</v>
      </c>
      <c r="J2557">
        <v>10</v>
      </c>
      <c r="K2557">
        <v>0</v>
      </c>
      <c r="L2557">
        <v>1</v>
      </c>
      <c r="M2557">
        <v>0</v>
      </c>
      <c r="N2557">
        <v>3</v>
      </c>
      <c r="O2557">
        <v>3</v>
      </c>
      <c r="P2557" s="1">
        <f>SUM(I2557:O2557)/H2557</f>
        <v>0.45652173913043476</v>
      </c>
      <c r="Q2557" s="2">
        <v>0.35476134693759731</v>
      </c>
      <c r="R2557">
        <f>(Q2557-P2557)/Q2557</f>
        <v>-0.28684182499379546</v>
      </c>
    </row>
    <row r="2558" spans="1:18" hidden="1" x14ac:dyDescent="0.25">
      <c r="A2558" t="s">
        <v>539</v>
      </c>
      <c r="B2558">
        <v>2004</v>
      </c>
      <c r="C2558">
        <v>1</v>
      </c>
      <c r="D2558" t="s">
        <v>27</v>
      </c>
      <c r="E2558">
        <v>0</v>
      </c>
      <c r="F2558">
        <v>4</v>
      </c>
      <c r="G2558">
        <v>0.72699999999999998</v>
      </c>
      <c r="H2558">
        <v>13</v>
      </c>
      <c r="I2558">
        <v>8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1</v>
      </c>
      <c r="P2558" s="1">
        <f>SUM(I2558:O2558)/H2558</f>
        <v>0.76923076923076927</v>
      </c>
      <c r="Q2558" s="2">
        <v>0.35476134693759731</v>
      </c>
      <c r="R2558">
        <f>(Q2558-P2558)/Q2558</f>
        <v>-1.1683049065829523</v>
      </c>
    </row>
    <row r="2559" spans="1:18" hidden="1" x14ac:dyDescent="0.25">
      <c r="A2559" t="s">
        <v>595</v>
      </c>
      <c r="B2559">
        <v>2004</v>
      </c>
      <c r="C2559">
        <v>1</v>
      </c>
      <c r="D2559" t="s">
        <v>27</v>
      </c>
      <c r="E2559">
        <v>0</v>
      </c>
      <c r="F2559">
        <v>5</v>
      </c>
      <c r="G2559">
        <v>0.42899999999999999</v>
      </c>
      <c r="H2559">
        <v>10</v>
      </c>
      <c r="I2559">
        <v>3</v>
      </c>
      <c r="J2559">
        <v>2</v>
      </c>
      <c r="K2559">
        <v>0</v>
      </c>
      <c r="L2559">
        <v>1</v>
      </c>
      <c r="M2559">
        <v>0</v>
      </c>
      <c r="N2559">
        <v>0</v>
      </c>
      <c r="O2559">
        <v>0</v>
      </c>
      <c r="P2559" s="1">
        <f>SUM(I2559:O2559)/H2559</f>
        <v>0.6</v>
      </c>
      <c r="Q2559" s="2">
        <v>0.35476134693759731</v>
      </c>
      <c r="R2559">
        <f>(Q2559-P2559)/Q2559</f>
        <v>-0.69127782713470265</v>
      </c>
    </row>
    <row r="2560" spans="1:18" hidden="1" x14ac:dyDescent="0.25">
      <c r="A2560" t="s">
        <v>1054</v>
      </c>
      <c r="B2560">
        <v>2004</v>
      </c>
      <c r="C2560">
        <v>1</v>
      </c>
      <c r="D2560" t="s">
        <v>27</v>
      </c>
      <c r="E2560">
        <v>0</v>
      </c>
      <c r="F2560">
        <v>5</v>
      </c>
      <c r="G2560">
        <v>0.44400000000000001</v>
      </c>
      <c r="H2560">
        <v>12</v>
      </c>
      <c r="I2560">
        <v>4</v>
      </c>
      <c r="J2560">
        <v>3</v>
      </c>
      <c r="K2560">
        <v>0</v>
      </c>
      <c r="L2560">
        <v>0</v>
      </c>
      <c r="M2560">
        <v>0</v>
      </c>
      <c r="N2560">
        <v>0</v>
      </c>
      <c r="O2560">
        <v>0</v>
      </c>
      <c r="P2560" s="1">
        <f>SUM(I2560:O2560)/H2560</f>
        <v>0.58333333333333337</v>
      </c>
      <c r="Q2560" s="2">
        <v>0.35476134693759731</v>
      </c>
      <c r="R2560">
        <f>(Q2560-P2560)/Q2560</f>
        <v>-0.64429788749207217</v>
      </c>
    </row>
    <row r="2561" spans="1:18" hidden="1" x14ac:dyDescent="0.25">
      <c r="A2561" t="s">
        <v>946</v>
      </c>
      <c r="B2561">
        <v>2004</v>
      </c>
      <c r="C2561">
        <v>1</v>
      </c>
      <c r="D2561" t="s">
        <v>27</v>
      </c>
      <c r="E2561">
        <v>0</v>
      </c>
      <c r="F2561">
        <v>32</v>
      </c>
      <c r="G2561">
        <v>0.41699999999999998</v>
      </c>
      <c r="H2561">
        <v>61</v>
      </c>
      <c r="I2561">
        <v>20</v>
      </c>
      <c r="J2561">
        <v>10</v>
      </c>
      <c r="K2561">
        <v>0</v>
      </c>
      <c r="L2561">
        <v>2</v>
      </c>
      <c r="M2561">
        <v>0</v>
      </c>
      <c r="N2561">
        <v>0</v>
      </c>
      <c r="O2561">
        <v>1</v>
      </c>
      <c r="P2561" s="1">
        <f>SUM(I2561:O2561)/H2561</f>
        <v>0.54098360655737709</v>
      </c>
      <c r="Q2561" s="2">
        <v>0.35476134693759731</v>
      </c>
      <c r="R2561">
        <f>(Q2561-P2561)/Q2561</f>
        <v>-0.52492263102309278</v>
      </c>
    </row>
    <row r="2562" spans="1:18" hidden="1" x14ac:dyDescent="0.25">
      <c r="A2562" t="s">
        <v>460</v>
      </c>
      <c r="B2562">
        <v>2004</v>
      </c>
      <c r="C2562">
        <v>1</v>
      </c>
      <c r="D2562" t="s">
        <v>27</v>
      </c>
      <c r="E2562">
        <v>0</v>
      </c>
      <c r="F2562">
        <v>196</v>
      </c>
      <c r="G2562">
        <v>0.33800000000000002</v>
      </c>
      <c r="H2562">
        <v>301</v>
      </c>
      <c r="I2562">
        <v>90</v>
      </c>
      <c r="J2562">
        <v>21</v>
      </c>
      <c r="K2562">
        <v>4</v>
      </c>
      <c r="L2562">
        <v>3</v>
      </c>
      <c r="M2562">
        <v>2</v>
      </c>
      <c r="N2562">
        <v>7</v>
      </c>
      <c r="O2562">
        <v>4</v>
      </c>
      <c r="P2562" s="1">
        <f>SUM(I2562:O2562)/H2562</f>
        <v>0.43521594684385384</v>
      </c>
      <c r="Q2562" s="2">
        <v>0.35476134693759731</v>
      </c>
      <c r="R2562">
        <f>(Q2562-P2562)/Q2562</f>
        <v>-0.22678513485407567</v>
      </c>
    </row>
    <row r="2563" spans="1:18" hidden="1" x14ac:dyDescent="0.25">
      <c r="A2563" t="s">
        <v>230</v>
      </c>
      <c r="B2563">
        <v>2004</v>
      </c>
      <c r="C2563">
        <v>1</v>
      </c>
      <c r="D2563" t="s">
        <v>27</v>
      </c>
      <c r="E2563">
        <v>0</v>
      </c>
      <c r="F2563">
        <v>108</v>
      </c>
      <c r="G2563">
        <v>0.25</v>
      </c>
      <c r="H2563">
        <v>167</v>
      </c>
      <c r="I2563">
        <v>34</v>
      </c>
      <c r="J2563">
        <v>26</v>
      </c>
      <c r="K2563">
        <v>1</v>
      </c>
      <c r="L2563">
        <v>3</v>
      </c>
      <c r="M2563">
        <v>3</v>
      </c>
      <c r="N2563">
        <v>0</v>
      </c>
      <c r="O2563">
        <v>2</v>
      </c>
      <c r="P2563" s="1">
        <f>SUM(I2563:O2563)/H2563</f>
        <v>0.41317365269461076</v>
      </c>
      <c r="Q2563" s="2">
        <v>0.35476134693759731</v>
      </c>
      <c r="R2563">
        <f>(Q2563-P2563)/Q2563</f>
        <v>-0.16465239593108266</v>
      </c>
    </row>
    <row r="2564" spans="1:18" hidden="1" x14ac:dyDescent="0.25">
      <c r="A2564" t="s">
        <v>436</v>
      </c>
      <c r="B2564">
        <v>2004</v>
      </c>
      <c r="C2564">
        <v>1</v>
      </c>
      <c r="D2564" t="s">
        <v>27</v>
      </c>
      <c r="E2564">
        <v>0</v>
      </c>
      <c r="F2564">
        <v>279</v>
      </c>
      <c r="G2564">
        <v>0.25900000000000001</v>
      </c>
      <c r="H2564">
        <v>401</v>
      </c>
      <c r="I2564">
        <v>90</v>
      </c>
      <c r="J2564">
        <v>36</v>
      </c>
      <c r="K2564">
        <v>2</v>
      </c>
      <c r="L2564">
        <v>4</v>
      </c>
      <c r="M2564">
        <v>10</v>
      </c>
      <c r="N2564">
        <v>11</v>
      </c>
      <c r="O2564">
        <v>2</v>
      </c>
      <c r="P2564" s="1">
        <f>SUM(I2564:O2564)/H2564</f>
        <v>0.38653366583541149</v>
      </c>
      <c r="Q2564" s="2">
        <v>0.35476134693759731</v>
      </c>
      <c r="R2564">
        <f>(Q2564-P2564)/Q2564</f>
        <v>-8.9559697447543357E-2</v>
      </c>
    </row>
    <row r="2565" spans="1:18" hidden="1" x14ac:dyDescent="0.25">
      <c r="A2565" t="s">
        <v>839</v>
      </c>
      <c r="B2565">
        <v>2004</v>
      </c>
      <c r="C2565">
        <v>1</v>
      </c>
      <c r="D2565" t="s">
        <v>27</v>
      </c>
      <c r="E2565">
        <v>0</v>
      </c>
      <c r="F2565">
        <v>191</v>
      </c>
      <c r="G2565">
        <v>0.28799999999999998</v>
      </c>
      <c r="H2565">
        <v>275</v>
      </c>
      <c r="I2565">
        <v>69</v>
      </c>
      <c r="J2565">
        <v>24</v>
      </c>
      <c r="K2565">
        <v>1</v>
      </c>
      <c r="L2565">
        <v>1</v>
      </c>
      <c r="M2565">
        <v>1</v>
      </c>
      <c r="N2565">
        <v>3</v>
      </c>
      <c r="O2565">
        <v>7</v>
      </c>
      <c r="P2565" s="1">
        <f>SUM(I2565:O2565)/H2565</f>
        <v>0.38545454545454544</v>
      </c>
      <c r="Q2565" s="2">
        <v>0.35476134693759731</v>
      </c>
      <c r="R2565">
        <f>(Q2565-P2565)/Q2565</f>
        <v>-8.6517876825930179E-2</v>
      </c>
    </row>
    <row r="2566" spans="1:18" hidden="1" x14ac:dyDescent="0.25">
      <c r="A2566" t="s">
        <v>265</v>
      </c>
      <c r="B2566">
        <v>2004</v>
      </c>
      <c r="C2566">
        <v>1</v>
      </c>
      <c r="D2566" t="s">
        <v>27</v>
      </c>
      <c r="E2566">
        <v>0</v>
      </c>
      <c r="F2566">
        <v>134</v>
      </c>
      <c r="G2566">
        <v>0.25</v>
      </c>
      <c r="H2566">
        <v>199</v>
      </c>
      <c r="I2566">
        <v>43</v>
      </c>
      <c r="J2566">
        <v>19</v>
      </c>
      <c r="K2566">
        <v>2</v>
      </c>
      <c r="L2566">
        <v>4</v>
      </c>
      <c r="M2566">
        <v>4</v>
      </c>
      <c r="N2566">
        <v>3</v>
      </c>
      <c r="O2566">
        <v>1</v>
      </c>
      <c r="P2566" s="1">
        <f>SUM(I2566:O2566)/H2566</f>
        <v>0.38190954773869346</v>
      </c>
      <c r="Q2566" s="2">
        <v>0.35476134693759731</v>
      </c>
      <c r="R2566">
        <f>(Q2566-P2566)/Q2566</f>
        <v>-7.652525010249081E-2</v>
      </c>
    </row>
    <row r="2567" spans="1:18" hidden="1" x14ac:dyDescent="0.25">
      <c r="A2567" t="s">
        <v>94</v>
      </c>
      <c r="B2567">
        <v>2004</v>
      </c>
      <c r="C2567">
        <v>2</v>
      </c>
      <c r="D2567" t="s">
        <v>27</v>
      </c>
      <c r="E2567">
        <v>0</v>
      </c>
      <c r="F2567">
        <v>19</v>
      </c>
      <c r="G2567">
        <v>0.28000000000000003</v>
      </c>
      <c r="H2567">
        <v>27</v>
      </c>
      <c r="I2567">
        <v>7</v>
      </c>
      <c r="J2567">
        <v>2</v>
      </c>
      <c r="K2567">
        <v>0</v>
      </c>
      <c r="L2567">
        <v>0</v>
      </c>
      <c r="M2567">
        <v>1</v>
      </c>
      <c r="N2567">
        <v>0</v>
      </c>
      <c r="O2567">
        <v>0</v>
      </c>
      <c r="P2567" s="1">
        <f>SUM(I2567:O2567)/H2567</f>
        <v>0.37037037037037035</v>
      </c>
      <c r="Q2567" s="2">
        <v>0.35476134693759731</v>
      </c>
      <c r="R2567">
        <f>(Q2567-P2567)/Q2567</f>
        <v>-4.3998658725125074E-2</v>
      </c>
    </row>
    <row r="2568" spans="1:18" hidden="1" x14ac:dyDescent="0.25">
      <c r="A2568" t="s">
        <v>334</v>
      </c>
      <c r="B2568">
        <v>2004</v>
      </c>
      <c r="C2568">
        <v>1</v>
      </c>
      <c r="D2568" t="s">
        <v>27</v>
      </c>
      <c r="E2568">
        <v>0</v>
      </c>
      <c r="F2568">
        <v>158</v>
      </c>
      <c r="G2568">
        <v>0.219</v>
      </c>
      <c r="H2568">
        <v>229</v>
      </c>
      <c r="I2568">
        <v>43</v>
      </c>
      <c r="J2568">
        <v>27</v>
      </c>
      <c r="K2568">
        <v>3</v>
      </c>
      <c r="L2568">
        <v>0</v>
      </c>
      <c r="M2568">
        <v>3</v>
      </c>
      <c r="N2568">
        <v>3</v>
      </c>
      <c r="O2568">
        <v>3</v>
      </c>
      <c r="P2568" s="1">
        <f>SUM(I2568:O2568)/H2568</f>
        <v>0.35807860262008734</v>
      </c>
      <c r="Q2568" s="2">
        <v>0.35476134693759731</v>
      </c>
      <c r="R2568">
        <f>(Q2568-P2568)/Q2568</f>
        <v>-9.3506683045532987E-3</v>
      </c>
    </row>
    <row r="2569" spans="1:18" hidden="1" x14ac:dyDescent="0.25">
      <c r="A2569" t="s">
        <v>869</v>
      </c>
      <c r="B2569">
        <v>2004</v>
      </c>
      <c r="C2569">
        <v>1</v>
      </c>
      <c r="D2569" t="s">
        <v>27</v>
      </c>
      <c r="E2569">
        <v>0</v>
      </c>
      <c r="F2569">
        <v>3</v>
      </c>
      <c r="G2569">
        <v>0.25</v>
      </c>
      <c r="H2569">
        <v>4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 s="1">
        <f>SUM(I2569:O2569)/H2569</f>
        <v>0.25</v>
      </c>
      <c r="Q2569" s="2">
        <v>0.35476134693759731</v>
      </c>
      <c r="R2569">
        <f>(Q2569-P2569)/Q2569</f>
        <v>0.29530090536054054</v>
      </c>
    </row>
    <row r="2570" spans="1:18" hidden="1" x14ac:dyDescent="0.25">
      <c r="A2570" t="s">
        <v>560</v>
      </c>
      <c r="B2570">
        <v>2004</v>
      </c>
      <c r="C2570">
        <v>1</v>
      </c>
      <c r="D2570" t="s">
        <v>20</v>
      </c>
      <c r="E2570">
        <v>32</v>
      </c>
      <c r="F2570">
        <v>604</v>
      </c>
      <c r="G2570">
        <v>0.27500000000000002</v>
      </c>
      <c r="H2570">
        <v>874</v>
      </c>
      <c r="I2570">
        <v>215</v>
      </c>
      <c r="J2570">
        <v>70</v>
      </c>
      <c r="K2570">
        <v>1</v>
      </c>
      <c r="L2570">
        <v>10</v>
      </c>
      <c r="M2570">
        <v>6</v>
      </c>
      <c r="N2570">
        <v>5</v>
      </c>
      <c r="O2570">
        <v>6</v>
      </c>
      <c r="P2570" s="1">
        <f>SUM(I2570:O2570)/H2570</f>
        <v>0.35812356979405036</v>
      </c>
      <c r="Q2570" s="2">
        <v>0.35476134693759731</v>
      </c>
      <c r="R2570">
        <f>(Q2570-P2570)/Q2570</f>
        <v>-9.4774216116742336E-3</v>
      </c>
    </row>
    <row r="2571" spans="1:18" hidden="1" x14ac:dyDescent="0.25">
      <c r="A2571" t="s">
        <v>355</v>
      </c>
      <c r="B2571">
        <v>2004</v>
      </c>
      <c r="C2571">
        <v>1</v>
      </c>
      <c r="D2571" t="s">
        <v>20</v>
      </c>
      <c r="E2571">
        <v>32</v>
      </c>
      <c r="F2571">
        <v>606</v>
      </c>
      <c r="G2571">
        <v>0.26600000000000001</v>
      </c>
      <c r="H2571">
        <v>850</v>
      </c>
      <c r="I2571">
        <v>205</v>
      </c>
      <c r="J2571">
        <v>56</v>
      </c>
      <c r="K2571">
        <v>3</v>
      </c>
      <c r="L2571">
        <v>6</v>
      </c>
      <c r="M2571">
        <v>3</v>
      </c>
      <c r="N2571">
        <v>13</v>
      </c>
      <c r="O2571">
        <v>5</v>
      </c>
      <c r="P2571" s="1">
        <f>SUM(I2571:O2571)/H2571</f>
        <v>0.34235294117647058</v>
      </c>
      <c r="Q2571" s="2">
        <v>0.35476134693759731</v>
      </c>
      <c r="R2571">
        <f>(Q2571-P2571)/Q2571</f>
        <v>3.4976769223140233E-2</v>
      </c>
    </row>
    <row r="2572" spans="1:18" hidden="1" x14ac:dyDescent="0.25">
      <c r="A2572" t="s">
        <v>193</v>
      </c>
      <c r="B2572">
        <v>2004</v>
      </c>
      <c r="C2572">
        <v>1</v>
      </c>
      <c r="D2572" t="s">
        <v>20</v>
      </c>
      <c r="E2572">
        <v>31</v>
      </c>
      <c r="F2572">
        <v>569</v>
      </c>
      <c r="G2572">
        <v>0.26200000000000001</v>
      </c>
      <c r="H2572">
        <v>817</v>
      </c>
      <c r="I2572">
        <v>193</v>
      </c>
      <c r="J2572">
        <v>58</v>
      </c>
      <c r="K2572">
        <v>3</v>
      </c>
      <c r="L2572">
        <v>9</v>
      </c>
      <c r="M2572">
        <v>12</v>
      </c>
      <c r="N2572">
        <v>9</v>
      </c>
      <c r="O2572">
        <v>5</v>
      </c>
      <c r="P2572" s="1">
        <f>SUM(I2572:O2572)/H2572</f>
        <v>0.3537331701346389</v>
      </c>
      <c r="Q2572" s="2">
        <v>0.35476134693759731</v>
      </c>
      <c r="R2572">
        <f>(Q2572-P2572)/Q2572</f>
        <v>2.8982210486963524E-3</v>
      </c>
    </row>
    <row r="2573" spans="1:18" hidden="1" x14ac:dyDescent="0.25">
      <c r="A2573" t="s">
        <v>272</v>
      </c>
      <c r="B2573">
        <v>2004</v>
      </c>
      <c r="C2573">
        <v>1</v>
      </c>
      <c r="D2573" t="s">
        <v>20</v>
      </c>
      <c r="E2573">
        <v>31</v>
      </c>
      <c r="F2573">
        <v>564</v>
      </c>
      <c r="G2573">
        <v>0.26500000000000001</v>
      </c>
      <c r="H2573">
        <v>811</v>
      </c>
      <c r="I2573">
        <v>192</v>
      </c>
      <c r="J2573">
        <v>65</v>
      </c>
      <c r="K2573">
        <v>1</v>
      </c>
      <c r="L2573">
        <v>8</v>
      </c>
      <c r="M2573">
        <v>4</v>
      </c>
      <c r="N2573">
        <v>8</v>
      </c>
      <c r="O2573">
        <v>5</v>
      </c>
      <c r="P2573" s="1">
        <f>SUM(I2573:O2573)/H2573</f>
        <v>0.34895191122071517</v>
      </c>
      <c r="Q2573" s="2">
        <v>0.35476134693759731</v>
      </c>
      <c r="R2573">
        <f>(Q2573-P2573)/Q2573</f>
        <v>1.6375616360211929E-2</v>
      </c>
    </row>
    <row r="2574" spans="1:18" hidden="1" x14ac:dyDescent="0.25">
      <c r="A2574" t="s">
        <v>324</v>
      </c>
      <c r="B2574">
        <v>2004</v>
      </c>
      <c r="C2574">
        <v>1</v>
      </c>
      <c r="D2574" t="s">
        <v>20</v>
      </c>
      <c r="E2574">
        <v>28</v>
      </c>
      <c r="F2574">
        <v>546</v>
      </c>
      <c r="G2574">
        <v>0.245</v>
      </c>
      <c r="H2574">
        <v>746</v>
      </c>
      <c r="I2574">
        <v>169</v>
      </c>
      <c r="J2574">
        <v>38</v>
      </c>
      <c r="K2574">
        <v>2</v>
      </c>
      <c r="L2574">
        <v>8</v>
      </c>
      <c r="M2574">
        <v>4</v>
      </c>
      <c r="N2574">
        <v>6</v>
      </c>
      <c r="O2574">
        <v>3</v>
      </c>
      <c r="P2574" s="1">
        <f>SUM(I2574:O2574)/H2574</f>
        <v>0.30831099195710454</v>
      </c>
      <c r="Q2574" s="2">
        <v>0.35476134693759731</v>
      </c>
      <c r="R2574">
        <f>(Q2574-P2574)/Q2574</f>
        <v>0.13093409240173903</v>
      </c>
    </row>
    <row r="2575" spans="1:18" hidden="1" x14ac:dyDescent="0.25">
      <c r="A2575" t="s">
        <v>886</v>
      </c>
      <c r="B2575">
        <v>2004</v>
      </c>
      <c r="C2575">
        <v>1</v>
      </c>
      <c r="D2575" t="s">
        <v>20</v>
      </c>
      <c r="E2575">
        <v>5</v>
      </c>
      <c r="F2575">
        <v>138</v>
      </c>
      <c r="G2575">
        <v>0.26500000000000001</v>
      </c>
      <c r="H2575">
        <v>195</v>
      </c>
      <c r="I2575">
        <v>45</v>
      </c>
      <c r="J2575">
        <v>17</v>
      </c>
      <c r="K2575">
        <v>2</v>
      </c>
      <c r="L2575">
        <v>2</v>
      </c>
      <c r="M2575">
        <v>1</v>
      </c>
      <c r="N2575">
        <v>4</v>
      </c>
      <c r="O2575">
        <v>2</v>
      </c>
      <c r="P2575" s="1">
        <f>SUM(I2575:O2575)/H2575</f>
        <v>0.37435897435897436</v>
      </c>
      <c r="Q2575" s="2">
        <v>0.35476134693759731</v>
      </c>
      <c r="R2575">
        <f>(Q2575-P2575)/Q2575</f>
        <v>-5.5241721203703409E-2</v>
      </c>
    </row>
    <row r="2576" spans="1:18" hidden="1" x14ac:dyDescent="0.25">
      <c r="A2576" t="s">
        <v>262</v>
      </c>
      <c r="B2576">
        <v>2004</v>
      </c>
      <c r="C2576">
        <v>1</v>
      </c>
      <c r="D2576" t="s">
        <v>20</v>
      </c>
      <c r="E2576">
        <v>2</v>
      </c>
      <c r="F2576">
        <v>36</v>
      </c>
      <c r="G2576">
        <v>8.1000000000000003E-2</v>
      </c>
      <c r="H2576">
        <v>41</v>
      </c>
      <c r="I2576">
        <v>3</v>
      </c>
      <c r="J2576">
        <v>2</v>
      </c>
      <c r="K2576">
        <v>0</v>
      </c>
      <c r="L2576">
        <v>0</v>
      </c>
      <c r="M2576">
        <v>0</v>
      </c>
      <c r="N2576">
        <v>2</v>
      </c>
      <c r="O2576">
        <v>0</v>
      </c>
      <c r="P2576" s="1">
        <f>SUM(I2576:O2576)/H2576</f>
        <v>0.17073170731707318</v>
      </c>
      <c r="Q2576" s="2">
        <v>0.35476134693759731</v>
      </c>
      <c r="R2576">
        <f>(Q2576-P2576)/Q2576</f>
        <v>0.51874208170963743</v>
      </c>
    </row>
    <row r="2577" spans="1:18" hidden="1" x14ac:dyDescent="0.25">
      <c r="A2577" t="s">
        <v>756</v>
      </c>
      <c r="B2577">
        <v>2004</v>
      </c>
      <c r="C2577">
        <v>1</v>
      </c>
      <c r="D2577" t="s">
        <v>20</v>
      </c>
      <c r="E2577">
        <v>1</v>
      </c>
      <c r="F2577">
        <v>42</v>
      </c>
      <c r="G2577">
        <v>0.26500000000000001</v>
      </c>
      <c r="H2577">
        <v>57</v>
      </c>
      <c r="I2577">
        <v>13</v>
      </c>
      <c r="J2577">
        <v>3</v>
      </c>
      <c r="K2577">
        <v>1</v>
      </c>
      <c r="L2577">
        <v>3</v>
      </c>
      <c r="M2577">
        <v>0</v>
      </c>
      <c r="N2577">
        <v>1</v>
      </c>
      <c r="O2577">
        <v>1</v>
      </c>
      <c r="P2577" s="1">
        <f>SUM(I2577:O2577)/H2577</f>
        <v>0.38596491228070173</v>
      </c>
      <c r="Q2577" s="2">
        <v>0.35476134693759731</v>
      </c>
      <c r="R2577">
        <f>(Q2577-P2577)/Q2577</f>
        <v>-8.7956496987235608E-2</v>
      </c>
    </row>
    <row r="2578" spans="1:18" hidden="1" x14ac:dyDescent="0.25">
      <c r="A2578" t="s">
        <v>969</v>
      </c>
      <c r="B2578">
        <v>2004</v>
      </c>
      <c r="C2578">
        <v>1</v>
      </c>
      <c r="D2578" t="s">
        <v>20</v>
      </c>
      <c r="E2578">
        <v>0</v>
      </c>
      <c r="F2578">
        <v>22</v>
      </c>
      <c r="G2578">
        <v>0.39400000000000002</v>
      </c>
      <c r="H2578">
        <v>40</v>
      </c>
      <c r="I2578">
        <v>13</v>
      </c>
      <c r="J2578">
        <v>6</v>
      </c>
      <c r="K2578">
        <v>1</v>
      </c>
      <c r="L2578">
        <v>0</v>
      </c>
      <c r="M2578">
        <v>1</v>
      </c>
      <c r="N2578">
        <v>0</v>
      </c>
      <c r="O2578">
        <v>1</v>
      </c>
      <c r="P2578" s="1">
        <f>SUM(I2578:O2578)/H2578</f>
        <v>0.55000000000000004</v>
      </c>
      <c r="Q2578" s="2">
        <v>0.35476134693759731</v>
      </c>
      <c r="R2578">
        <f>(Q2578-P2578)/Q2578</f>
        <v>-0.55033800820681089</v>
      </c>
    </row>
    <row r="2579" spans="1:18" hidden="1" x14ac:dyDescent="0.25">
      <c r="A2579" t="s">
        <v>800</v>
      </c>
      <c r="B2579">
        <v>2004</v>
      </c>
      <c r="C2579">
        <v>1</v>
      </c>
      <c r="D2579" t="s">
        <v>20</v>
      </c>
      <c r="E2579">
        <v>0</v>
      </c>
      <c r="F2579">
        <v>7</v>
      </c>
      <c r="G2579">
        <v>0.375</v>
      </c>
      <c r="H2579">
        <v>9</v>
      </c>
      <c r="I2579">
        <v>3</v>
      </c>
      <c r="J2579">
        <v>0</v>
      </c>
      <c r="K2579">
        <v>0</v>
      </c>
      <c r="L2579">
        <v>0</v>
      </c>
      <c r="M2579">
        <v>0</v>
      </c>
      <c r="N2579">
        <v>1</v>
      </c>
      <c r="O2579">
        <v>0</v>
      </c>
      <c r="P2579" s="1">
        <f>SUM(I2579:O2579)/H2579</f>
        <v>0.44444444444444442</v>
      </c>
      <c r="Q2579" s="2">
        <v>0.35476134693759731</v>
      </c>
      <c r="R2579">
        <f>(Q2579-P2579)/Q2579</f>
        <v>-0.25279839047015007</v>
      </c>
    </row>
    <row r="2580" spans="1:18" hidden="1" x14ac:dyDescent="0.25">
      <c r="A2580" t="s">
        <v>824</v>
      </c>
      <c r="B2580">
        <v>2004</v>
      </c>
      <c r="C2580">
        <v>1</v>
      </c>
      <c r="D2580" t="s">
        <v>20</v>
      </c>
      <c r="E2580">
        <v>0</v>
      </c>
      <c r="F2580">
        <v>46</v>
      </c>
      <c r="G2580">
        <v>0.30399999999999999</v>
      </c>
      <c r="H2580">
        <v>67</v>
      </c>
      <c r="I2580">
        <v>17</v>
      </c>
      <c r="J2580">
        <v>7</v>
      </c>
      <c r="K2580">
        <v>0</v>
      </c>
      <c r="L2580">
        <v>1</v>
      </c>
      <c r="M2580">
        <v>0</v>
      </c>
      <c r="N2580">
        <v>2</v>
      </c>
      <c r="O2580">
        <v>1</v>
      </c>
      <c r="P2580" s="1">
        <f>SUM(I2580:O2580)/H2580</f>
        <v>0.41791044776119401</v>
      </c>
      <c r="Q2580" s="2">
        <v>0.35476134693759731</v>
      </c>
      <c r="R2580">
        <f>(Q2580-P2580)/Q2580</f>
        <v>-0.17800445671073817</v>
      </c>
    </row>
    <row r="2581" spans="1:18" hidden="1" x14ac:dyDescent="0.25">
      <c r="A2581" t="s">
        <v>113</v>
      </c>
      <c r="B2581">
        <v>2004</v>
      </c>
      <c r="C2581">
        <v>1</v>
      </c>
      <c r="D2581" t="s">
        <v>20</v>
      </c>
      <c r="E2581">
        <v>0</v>
      </c>
      <c r="F2581">
        <v>201</v>
      </c>
      <c r="G2581">
        <v>0.27600000000000002</v>
      </c>
      <c r="H2581">
        <v>282</v>
      </c>
      <c r="I2581">
        <v>71</v>
      </c>
      <c r="J2581">
        <v>17</v>
      </c>
      <c r="K2581">
        <v>1</v>
      </c>
      <c r="L2581">
        <v>1</v>
      </c>
      <c r="M2581">
        <v>3</v>
      </c>
      <c r="N2581">
        <v>5</v>
      </c>
      <c r="O2581">
        <v>2</v>
      </c>
      <c r="P2581" s="1">
        <f>SUM(I2581:O2581)/H2581</f>
        <v>0.3546099290780142</v>
      </c>
      <c r="Q2581" s="2">
        <v>0.35476134693759731</v>
      </c>
      <c r="R2581">
        <f>(Q2581-P2581)/Q2581</f>
        <v>4.2681611424186076E-4</v>
      </c>
    </row>
    <row r="2582" spans="1:18" hidden="1" x14ac:dyDescent="0.25">
      <c r="A2582" t="s">
        <v>429</v>
      </c>
      <c r="B2582">
        <v>2004</v>
      </c>
      <c r="C2582">
        <v>1</v>
      </c>
      <c r="D2582" t="s">
        <v>20</v>
      </c>
      <c r="E2582">
        <v>0</v>
      </c>
      <c r="F2582">
        <v>30</v>
      </c>
      <c r="G2582">
        <v>0.25600000000000001</v>
      </c>
      <c r="H2582">
        <v>43</v>
      </c>
      <c r="I2582">
        <v>10</v>
      </c>
      <c r="J2582">
        <v>1</v>
      </c>
      <c r="K2582">
        <v>0</v>
      </c>
      <c r="L2582">
        <v>2</v>
      </c>
      <c r="M2582">
        <v>1</v>
      </c>
      <c r="N2582">
        <v>1</v>
      </c>
      <c r="O2582">
        <v>0</v>
      </c>
      <c r="P2582" s="1">
        <f>SUM(I2582:O2582)/H2582</f>
        <v>0.34883720930232559</v>
      </c>
      <c r="Q2582" s="2">
        <v>0.35476134693759731</v>
      </c>
      <c r="R2582">
        <f>(Q2582-P2582)/Q2582</f>
        <v>1.6698937712382119E-2</v>
      </c>
    </row>
    <row r="2583" spans="1:18" hidden="1" x14ac:dyDescent="0.25">
      <c r="A2583" t="s">
        <v>346</v>
      </c>
      <c r="B2583">
        <v>2004</v>
      </c>
      <c r="C2583">
        <v>1</v>
      </c>
      <c r="D2583" t="s">
        <v>20</v>
      </c>
      <c r="E2583">
        <v>0</v>
      </c>
      <c r="F2583">
        <v>151</v>
      </c>
      <c r="G2583">
        <v>0.20899999999999999</v>
      </c>
      <c r="H2583">
        <v>202</v>
      </c>
      <c r="I2583">
        <v>37</v>
      </c>
      <c r="J2583">
        <v>17</v>
      </c>
      <c r="K2583">
        <v>4</v>
      </c>
      <c r="L2583">
        <v>4</v>
      </c>
      <c r="M2583">
        <v>1</v>
      </c>
      <c r="N2583">
        <v>3</v>
      </c>
      <c r="O2583">
        <v>1</v>
      </c>
      <c r="P2583" s="1">
        <f>SUM(I2583:O2583)/H2583</f>
        <v>0.3316831683168317</v>
      </c>
      <c r="Q2583" s="2">
        <v>0.35476134693759731</v>
      </c>
      <c r="R2583">
        <f>(Q2583-P2583)/Q2583</f>
        <v>6.5052686319925015E-2</v>
      </c>
    </row>
    <row r="2584" spans="1:18" hidden="1" x14ac:dyDescent="0.25">
      <c r="A2584" t="s">
        <v>189</v>
      </c>
      <c r="B2584">
        <v>2004</v>
      </c>
      <c r="C2584">
        <v>1</v>
      </c>
      <c r="D2584" t="s">
        <v>20</v>
      </c>
      <c r="E2584">
        <v>0</v>
      </c>
      <c r="F2584">
        <v>193</v>
      </c>
      <c r="G2584">
        <v>0.23799999999999999</v>
      </c>
      <c r="H2584">
        <v>268</v>
      </c>
      <c r="I2584">
        <v>57</v>
      </c>
      <c r="J2584">
        <v>19</v>
      </c>
      <c r="K2584">
        <v>0</v>
      </c>
      <c r="L2584">
        <v>6</v>
      </c>
      <c r="M2584">
        <v>2</v>
      </c>
      <c r="N2584">
        <v>3</v>
      </c>
      <c r="O2584">
        <v>1</v>
      </c>
      <c r="P2584" s="1">
        <f>SUM(I2584:O2584)/H2584</f>
        <v>0.32835820895522388</v>
      </c>
      <c r="Q2584" s="2">
        <v>0.35476134693759731</v>
      </c>
      <c r="R2584">
        <f>(Q2584-P2584)/Q2584</f>
        <v>7.442506972727711E-2</v>
      </c>
    </row>
    <row r="2585" spans="1:18" hidden="1" x14ac:dyDescent="0.25">
      <c r="A2585" t="s">
        <v>466</v>
      </c>
      <c r="B2585">
        <v>2004</v>
      </c>
      <c r="C2585">
        <v>1</v>
      </c>
      <c r="D2585" t="s">
        <v>20</v>
      </c>
      <c r="E2585">
        <v>0</v>
      </c>
      <c r="F2585">
        <v>186</v>
      </c>
      <c r="G2585">
        <v>0.19700000000000001</v>
      </c>
      <c r="H2585">
        <v>248</v>
      </c>
      <c r="I2585">
        <v>43</v>
      </c>
      <c r="J2585">
        <v>24</v>
      </c>
      <c r="K2585">
        <v>0</v>
      </c>
      <c r="L2585">
        <v>3</v>
      </c>
      <c r="M2585">
        <v>2</v>
      </c>
      <c r="N2585">
        <v>2</v>
      </c>
      <c r="O2585">
        <v>1</v>
      </c>
      <c r="P2585" s="1">
        <f>SUM(I2585:O2585)/H2585</f>
        <v>0.30241935483870969</v>
      </c>
      <c r="Q2585" s="2">
        <v>0.35476134693759731</v>
      </c>
      <c r="R2585">
        <f>(Q2585-P2585)/Q2585</f>
        <v>0.14754141777484739</v>
      </c>
    </row>
    <row r="2586" spans="1:18" hidden="1" x14ac:dyDescent="0.25">
      <c r="A2586" t="s">
        <v>238</v>
      </c>
      <c r="B2586">
        <v>2004</v>
      </c>
      <c r="C2586">
        <v>1</v>
      </c>
      <c r="D2586" t="s">
        <v>20</v>
      </c>
      <c r="E2586">
        <v>0</v>
      </c>
      <c r="F2586">
        <v>226</v>
      </c>
      <c r="G2586">
        <v>0.19900000000000001</v>
      </c>
      <c r="H2586">
        <v>308</v>
      </c>
      <c r="I2586">
        <v>55</v>
      </c>
      <c r="J2586">
        <v>23</v>
      </c>
      <c r="K2586">
        <v>4</v>
      </c>
      <c r="L2586">
        <v>2</v>
      </c>
      <c r="M2586">
        <v>1</v>
      </c>
      <c r="N2586">
        <v>6</v>
      </c>
      <c r="O2586">
        <v>1</v>
      </c>
      <c r="P2586" s="1">
        <f>SUM(I2586:O2586)/H2586</f>
        <v>0.29870129870129869</v>
      </c>
      <c r="Q2586" s="2">
        <v>0.35476134693759731</v>
      </c>
      <c r="R2586">
        <f>(Q2586-P2586)/Q2586</f>
        <v>0.15802186095025625</v>
      </c>
    </row>
    <row r="2587" spans="1:18" hidden="1" x14ac:dyDescent="0.25">
      <c r="A2587" t="s">
        <v>471</v>
      </c>
      <c r="B2587">
        <v>2004</v>
      </c>
      <c r="C2587">
        <v>1</v>
      </c>
      <c r="D2587" t="s">
        <v>20</v>
      </c>
      <c r="E2587">
        <v>0</v>
      </c>
      <c r="F2587">
        <v>52</v>
      </c>
      <c r="G2587">
        <v>0.16400000000000001</v>
      </c>
      <c r="H2587">
        <v>71</v>
      </c>
      <c r="I2587">
        <v>10</v>
      </c>
      <c r="J2587">
        <v>6</v>
      </c>
      <c r="K2587">
        <v>0</v>
      </c>
      <c r="L2587">
        <v>1</v>
      </c>
      <c r="M2587">
        <v>0</v>
      </c>
      <c r="N2587">
        <v>1</v>
      </c>
      <c r="O2587">
        <v>2</v>
      </c>
      <c r="P2587" s="1">
        <f>SUM(I2587:O2587)/H2587</f>
        <v>0.28169014084507044</v>
      </c>
      <c r="Q2587" s="2">
        <v>0.35476134693759731</v>
      </c>
      <c r="R2587">
        <f>(Q2587-P2587)/Q2587</f>
        <v>0.20597285111046817</v>
      </c>
    </row>
    <row r="2588" spans="1:18" hidden="1" x14ac:dyDescent="0.25">
      <c r="A2588" t="s">
        <v>853</v>
      </c>
      <c r="B2588">
        <v>2004</v>
      </c>
      <c r="C2588">
        <v>1</v>
      </c>
      <c r="D2588" t="s">
        <v>20</v>
      </c>
      <c r="E2588">
        <v>0</v>
      </c>
      <c r="F2588">
        <v>136</v>
      </c>
      <c r="G2588">
        <v>0.17599999999999999</v>
      </c>
      <c r="H2588">
        <v>168</v>
      </c>
      <c r="I2588">
        <v>27</v>
      </c>
      <c r="J2588">
        <v>10</v>
      </c>
      <c r="K2588">
        <v>1</v>
      </c>
      <c r="L2588">
        <v>1</v>
      </c>
      <c r="M2588">
        <v>1</v>
      </c>
      <c r="N2588">
        <v>4</v>
      </c>
      <c r="O2588">
        <v>0</v>
      </c>
      <c r="P2588" s="1">
        <f>SUM(I2588:O2588)/H2588</f>
        <v>0.26190476190476192</v>
      </c>
      <c r="Q2588" s="2">
        <v>0.35476134693759731</v>
      </c>
      <c r="R2588">
        <f>(Q2588-P2588)/Q2588</f>
        <v>0.26174380561580435</v>
      </c>
    </row>
    <row r="2589" spans="1:18" hidden="1" x14ac:dyDescent="0.25">
      <c r="A2589" t="s">
        <v>1023</v>
      </c>
      <c r="B2589">
        <v>2004</v>
      </c>
      <c r="C2589">
        <v>1</v>
      </c>
      <c r="D2589" t="s">
        <v>20</v>
      </c>
      <c r="E2589">
        <v>0</v>
      </c>
      <c r="F2589">
        <v>6</v>
      </c>
      <c r="G2589">
        <v>0</v>
      </c>
      <c r="H2589">
        <v>7</v>
      </c>
      <c r="I2589">
        <v>0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0</v>
      </c>
      <c r="P2589" s="1">
        <f>SUM(I2589:O2589)/H2589</f>
        <v>0.14285714285714285</v>
      </c>
      <c r="Q2589" s="2">
        <v>0.35476134693759731</v>
      </c>
      <c r="R2589">
        <f>(Q2589-P2589)/Q2589</f>
        <v>0.59731480306316609</v>
      </c>
    </row>
    <row r="2590" spans="1:18" hidden="1" x14ac:dyDescent="0.25">
      <c r="A2590" t="s">
        <v>766</v>
      </c>
      <c r="B2590">
        <v>2004</v>
      </c>
      <c r="C2590">
        <v>1</v>
      </c>
      <c r="D2590" t="s">
        <v>376</v>
      </c>
      <c r="E2590">
        <v>30</v>
      </c>
      <c r="F2590">
        <v>550</v>
      </c>
      <c r="G2590">
        <v>0.28499999999999998</v>
      </c>
      <c r="H2590">
        <v>803</v>
      </c>
      <c r="I2590">
        <v>211</v>
      </c>
      <c r="J2590">
        <v>46</v>
      </c>
      <c r="K2590">
        <v>5</v>
      </c>
      <c r="L2590">
        <v>7</v>
      </c>
      <c r="M2590">
        <v>5</v>
      </c>
      <c r="N2590">
        <v>4</v>
      </c>
      <c r="O2590">
        <v>5</v>
      </c>
      <c r="P2590" s="1">
        <f>SUM(I2590:O2590)/H2590</f>
        <v>0.35242839352428396</v>
      </c>
      <c r="Q2590" s="2">
        <v>0.35476134693759731</v>
      </c>
      <c r="R2590">
        <f>(Q2590-P2590)/Q2590</f>
        <v>6.5761206327918306E-3</v>
      </c>
    </row>
    <row r="2591" spans="1:18" hidden="1" x14ac:dyDescent="0.25">
      <c r="A2591" t="s">
        <v>719</v>
      </c>
      <c r="B2591">
        <v>2004</v>
      </c>
      <c r="C2591">
        <v>1</v>
      </c>
      <c r="D2591" t="s">
        <v>376</v>
      </c>
      <c r="E2591">
        <v>22</v>
      </c>
      <c r="F2591">
        <v>384</v>
      </c>
      <c r="G2591">
        <v>0.23</v>
      </c>
      <c r="H2591">
        <v>588</v>
      </c>
      <c r="I2591">
        <v>107</v>
      </c>
      <c r="J2591">
        <v>96</v>
      </c>
      <c r="K2591">
        <v>2</v>
      </c>
      <c r="L2591">
        <v>16</v>
      </c>
      <c r="M2591">
        <v>5</v>
      </c>
      <c r="N2591">
        <v>0</v>
      </c>
      <c r="O2591">
        <v>10</v>
      </c>
      <c r="P2591" s="1">
        <f>SUM(I2591:O2591)/H2591</f>
        <v>0.40136054421768708</v>
      </c>
      <c r="Q2591" s="2">
        <v>0.35476134693759731</v>
      </c>
      <c r="R2591">
        <f>(Q2591-P2591)/Q2591</f>
        <v>-0.13135364853681927</v>
      </c>
    </row>
    <row r="2592" spans="1:18" hidden="1" x14ac:dyDescent="0.25">
      <c r="A2592" t="s">
        <v>729</v>
      </c>
      <c r="B2592">
        <v>2004</v>
      </c>
      <c r="C2592">
        <v>1</v>
      </c>
      <c r="D2592" t="s">
        <v>376</v>
      </c>
      <c r="E2592">
        <v>21</v>
      </c>
      <c r="F2592">
        <v>362</v>
      </c>
      <c r="G2592">
        <v>0.26</v>
      </c>
      <c r="H2592">
        <v>535</v>
      </c>
      <c r="I2592">
        <v>121</v>
      </c>
      <c r="J2592">
        <v>53</v>
      </c>
      <c r="K2592">
        <v>2</v>
      </c>
      <c r="L2592">
        <v>11</v>
      </c>
      <c r="M2592">
        <v>2</v>
      </c>
      <c r="N2592">
        <v>0</v>
      </c>
      <c r="O2592">
        <v>6</v>
      </c>
      <c r="P2592" s="1">
        <f>SUM(I2592:O2592)/H2592</f>
        <v>0.3644859813084112</v>
      </c>
      <c r="Q2592" s="2">
        <v>0.35476134693759731</v>
      </c>
      <c r="R2592">
        <f>(Q2592-P2592)/Q2592</f>
        <v>-2.741176414724927E-2</v>
      </c>
    </row>
    <row r="2593" spans="1:18" hidden="1" x14ac:dyDescent="0.25">
      <c r="A2593" t="s">
        <v>521</v>
      </c>
      <c r="B2593">
        <v>2004</v>
      </c>
      <c r="C2593">
        <v>1</v>
      </c>
      <c r="D2593" t="s">
        <v>376</v>
      </c>
      <c r="E2593">
        <v>19</v>
      </c>
      <c r="F2593">
        <v>369</v>
      </c>
      <c r="G2593">
        <v>0.253</v>
      </c>
      <c r="H2593">
        <v>529</v>
      </c>
      <c r="I2593">
        <v>121</v>
      </c>
      <c r="J2593">
        <v>41</v>
      </c>
      <c r="K2593">
        <v>0</v>
      </c>
      <c r="L2593">
        <v>5</v>
      </c>
      <c r="M2593">
        <v>10</v>
      </c>
      <c r="N2593">
        <v>2</v>
      </c>
      <c r="O2593">
        <v>2</v>
      </c>
      <c r="P2593" s="1">
        <f>SUM(I2593:O2593)/H2593</f>
        <v>0.34215500945179583</v>
      </c>
      <c r="Q2593" s="2">
        <v>0.35476134693759731</v>
      </c>
      <c r="R2593">
        <f>(Q2593-P2593)/Q2593</f>
        <v>3.5534698451855126E-2</v>
      </c>
    </row>
    <row r="2594" spans="1:18" hidden="1" x14ac:dyDescent="0.25">
      <c r="A2594" t="s">
        <v>936</v>
      </c>
      <c r="B2594">
        <v>2004</v>
      </c>
      <c r="C2594">
        <v>1</v>
      </c>
      <c r="D2594" t="s">
        <v>376</v>
      </c>
      <c r="E2594">
        <v>14</v>
      </c>
      <c r="F2594">
        <v>211</v>
      </c>
      <c r="G2594">
        <v>0.252</v>
      </c>
      <c r="H2594">
        <v>309</v>
      </c>
      <c r="I2594">
        <v>68</v>
      </c>
      <c r="J2594">
        <v>33</v>
      </c>
      <c r="K2594">
        <v>1</v>
      </c>
      <c r="L2594">
        <v>4</v>
      </c>
      <c r="M2594">
        <v>1</v>
      </c>
      <c r="N2594">
        <v>0</v>
      </c>
      <c r="O2594">
        <v>2</v>
      </c>
      <c r="P2594" s="1">
        <f>SUM(I2594:O2594)/H2594</f>
        <v>0.35275080906148865</v>
      </c>
      <c r="Q2594" s="2">
        <v>0.35476134693759731</v>
      </c>
      <c r="R2594">
        <f>(Q2594-P2594)/Q2594</f>
        <v>5.6672968841284706E-3</v>
      </c>
    </row>
    <row r="2595" spans="1:18" hidden="1" x14ac:dyDescent="0.25">
      <c r="A2595" t="s">
        <v>394</v>
      </c>
      <c r="B2595">
        <v>2004</v>
      </c>
      <c r="C2595">
        <v>1</v>
      </c>
      <c r="D2595" t="s">
        <v>376</v>
      </c>
      <c r="E2595">
        <v>14</v>
      </c>
      <c r="F2595">
        <v>356</v>
      </c>
      <c r="G2595">
        <v>0.28399999999999997</v>
      </c>
      <c r="H2595">
        <v>513</v>
      </c>
      <c r="I2595">
        <v>134</v>
      </c>
      <c r="J2595">
        <v>27</v>
      </c>
      <c r="K2595">
        <v>3</v>
      </c>
      <c r="L2595">
        <v>10</v>
      </c>
      <c r="M2595">
        <v>1</v>
      </c>
      <c r="N2595">
        <v>1</v>
      </c>
      <c r="O2595">
        <v>3</v>
      </c>
      <c r="P2595" s="1">
        <f>SUM(I2595:O2595)/H2595</f>
        <v>0.3489278752436647</v>
      </c>
      <c r="Q2595" s="2">
        <v>0.35476134693759731</v>
      </c>
      <c r="R2595">
        <f>(Q2595-P2595)/Q2595</f>
        <v>1.6443368885276904E-2</v>
      </c>
    </row>
    <row r="2596" spans="1:18" hidden="1" x14ac:dyDescent="0.25">
      <c r="A2596" t="s">
        <v>90</v>
      </c>
      <c r="B2596">
        <v>2004</v>
      </c>
      <c r="C2596">
        <v>1</v>
      </c>
      <c r="D2596" t="s">
        <v>376</v>
      </c>
      <c r="E2596">
        <v>9</v>
      </c>
      <c r="F2596">
        <v>141</v>
      </c>
      <c r="G2596">
        <v>0.25700000000000001</v>
      </c>
      <c r="H2596">
        <v>222</v>
      </c>
      <c r="I2596">
        <v>49</v>
      </c>
      <c r="J2596">
        <v>27</v>
      </c>
      <c r="K2596">
        <v>0</v>
      </c>
      <c r="L2596">
        <v>3</v>
      </c>
      <c r="M2596">
        <v>3</v>
      </c>
      <c r="N2596">
        <v>0</v>
      </c>
      <c r="O2596">
        <v>1</v>
      </c>
      <c r="P2596" s="1">
        <f>SUM(I2596:O2596)/H2596</f>
        <v>0.37387387387387389</v>
      </c>
      <c r="Q2596" s="2">
        <v>0.35476134693759731</v>
      </c>
      <c r="R2596">
        <f>(Q2596-P2596)/Q2596</f>
        <v>-5.387432171306554E-2</v>
      </c>
    </row>
    <row r="2597" spans="1:18" hidden="1" x14ac:dyDescent="0.25">
      <c r="A2597" t="s">
        <v>338</v>
      </c>
      <c r="B2597">
        <v>2004</v>
      </c>
      <c r="C2597">
        <v>1</v>
      </c>
      <c r="D2597" t="s">
        <v>376</v>
      </c>
      <c r="E2597">
        <v>8</v>
      </c>
      <c r="F2597">
        <v>151</v>
      </c>
      <c r="G2597">
        <v>0.34599999999999997</v>
      </c>
      <c r="H2597">
        <v>235</v>
      </c>
      <c r="I2597">
        <v>72</v>
      </c>
      <c r="J2597">
        <v>20</v>
      </c>
      <c r="K2597">
        <v>0</v>
      </c>
      <c r="L2597">
        <v>3</v>
      </c>
      <c r="M2597">
        <v>4</v>
      </c>
      <c r="N2597">
        <v>1</v>
      </c>
      <c r="O2597">
        <v>3</v>
      </c>
      <c r="P2597" s="1">
        <f>SUM(I2597:O2597)/H2597</f>
        <v>0.43829787234042555</v>
      </c>
      <c r="Q2597" s="2">
        <v>0.35476134693759731</v>
      </c>
      <c r="R2597">
        <f>(Q2597-P2597)/Q2597</f>
        <v>-0.23547245528279709</v>
      </c>
    </row>
    <row r="2598" spans="1:18" hidden="1" x14ac:dyDescent="0.25">
      <c r="A2598" t="s">
        <v>828</v>
      </c>
      <c r="B2598">
        <v>2004</v>
      </c>
      <c r="C2598">
        <v>1</v>
      </c>
      <c r="D2598" t="s">
        <v>376</v>
      </c>
      <c r="E2598">
        <v>8</v>
      </c>
      <c r="F2598">
        <v>298</v>
      </c>
      <c r="G2598">
        <v>0.25900000000000001</v>
      </c>
      <c r="H2598">
        <v>447</v>
      </c>
      <c r="I2598">
        <v>100</v>
      </c>
      <c r="J2598">
        <v>54</v>
      </c>
      <c r="K2598">
        <v>3</v>
      </c>
      <c r="L2598">
        <v>1</v>
      </c>
      <c r="M2598">
        <v>2</v>
      </c>
      <c r="N2598">
        <v>2</v>
      </c>
      <c r="O2598">
        <v>4</v>
      </c>
      <c r="P2598" s="1">
        <f>SUM(I2598:O2598)/H2598</f>
        <v>0.37136465324384788</v>
      </c>
      <c r="Q2598" s="2">
        <v>0.35476134693759731</v>
      </c>
      <c r="R2598">
        <f>(Q2598-P2598)/Q2598</f>
        <v>-4.68013396881456E-2</v>
      </c>
    </row>
    <row r="2599" spans="1:18" hidden="1" x14ac:dyDescent="0.25">
      <c r="A2599" t="s">
        <v>1009</v>
      </c>
      <c r="B2599">
        <v>2004</v>
      </c>
      <c r="C2599">
        <v>1</v>
      </c>
      <c r="D2599" t="s">
        <v>376</v>
      </c>
      <c r="E2599">
        <v>7</v>
      </c>
      <c r="F2599">
        <v>100</v>
      </c>
      <c r="G2599">
        <v>0.25600000000000001</v>
      </c>
      <c r="H2599">
        <v>152</v>
      </c>
      <c r="I2599">
        <v>33</v>
      </c>
      <c r="J2599">
        <v>21</v>
      </c>
      <c r="K2599">
        <v>0</v>
      </c>
      <c r="L2599">
        <v>2</v>
      </c>
      <c r="M2599">
        <v>3</v>
      </c>
      <c r="N2599">
        <v>0</v>
      </c>
      <c r="O2599">
        <v>0</v>
      </c>
      <c r="P2599" s="1">
        <f>SUM(I2599:O2599)/H2599</f>
        <v>0.38815789473684209</v>
      </c>
      <c r="Q2599" s="2">
        <v>0.35476134693759731</v>
      </c>
      <c r="R2599">
        <f>(Q2599-P2599)/Q2599</f>
        <v>-9.4138067992844909E-2</v>
      </c>
    </row>
    <row r="2600" spans="1:18" hidden="1" x14ac:dyDescent="0.25">
      <c r="A2600" t="s">
        <v>873</v>
      </c>
      <c r="B2600">
        <v>2004</v>
      </c>
      <c r="C2600">
        <v>1</v>
      </c>
      <c r="D2600" t="s">
        <v>376</v>
      </c>
      <c r="E2600">
        <v>4</v>
      </c>
      <c r="F2600">
        <v>128</v>
      </c>
      <c r="G2600">
        <v>0.33700000000000002</v>
      </c>
      <c r="H2600">
        <v>201</v>
      </c>
      <c r="I2600">
        <v>59</v>
      </c>
      <c r="J2600">
        <v>16</v>
      </c>
      <c r="K2600">
        <v>4</v>
      </c>
      <c r="L2600">
        <v>4</v>
      </c>
      <c r="M2600">
        <v>0</v>
      </c>
      <c r="N2600">
        <v>2</v>
      </c>
      <c r="O2600">
        <v>4</v>
      </c>
      <c r="P2600" s="1">
        <f>SUM(I2600:O2600)/H2600</f>
        <v>0.44278606965174128</v>
      </c>
      <c r="Q2600" s="2">
        <v>0.35476134693759731</v>
      </c>
      <c r="R2600">
        <f>(Q2600-P2600)/Q2600</f>
        <v>-0.24812376961018687</v>
      </c>
    </row>
    <row r="2601" spans="1:18" hidden="1" x14ac:dyDescent="0.25">
      <c r="A2601" t="s">
        <v>677</v>
      </c>
      <c r="B2601">
        <v>2004</v>
      </c>
      <c r="C2601">
        <v>1</v>
      </c>
      <c r="D2601" t="s">
        <v>376</v>
      </c>
      <c r="E2601">
        <v>2</v>
      </c>
      <c r="F2601">
        <v>24</v>
      </c>
      <c r="G2601">
        <v>0.35099999999999998</v>
      </c>
      <c r="H2601">
        <v>43</v>
      </c>
      <c r="I2601">
        <v>13</v>
      </c>
      <c r="J2601">
        <v>5</v>
      </c>
      <c r="K2601">
        <v>0</v>
      </c>
      <c r="L2601">
        <v>1</v>
      </c>
      <c r="M2601">
        <v>1</v>
      </c>
      <c r="N2601">
        <v>0</v>
      </c>
      <c r="O2601">
        <v>0</v>
      </c>
      <c r="P2601" s="1">
        <f>SUM(I2601:O2601)/H2601</f>
        <v>0.46511627906976744</v>
      </c>
      <c r="Q2601" s="2">
        <v>0.35476134693759731</v>
      </c>
      <c r="R2601">
        <f>(Q2601-P2601)/Q2601</f>
        <v>-0.31106808305015715</v>
      </c>
    </row>
    <row r="2602" spans="1:18" hidden="1" x14ac:dyDescent="0.25">
      <c r="A2602" t="s">
        <v>361</v>
      </c>
      <c r="B2602">
        <v>2004</v>
      </c>
      <c r="C2602">
        <v>1</v>
      </c>
      <c r="D2602" t="s">
        <v>376</v>
      </c>
      <c r="E2602">
        <v>2</v>
      </c>
      <c r="F2602">
        <v>24</v>
      </c>
      <c r="G2602">
        <v>0.34300000000000003</v>
      </c>
      <c r="H2602">
        <v>42</v>
      </c>
      <c r="I2602">
        <v>12</v>
      </c>
      <c r="J2602">
        <v>6</v>
      </c>
      <c r="K2602">
        <v>0</v>
      </c>
      <c r="L2602">
        <v>1</v>
      </c>
      <c r="M2602">
        <v>0</v>
      </c>
      <c r="N2602">
        <v>0</v>
      </c>
      <c r="O2602">
        <v>0</v>
      </c>
      <c r="P2602" s="1">
        <f>SUM(I2602:O2602)/H2602</f>
        <v>0.45238095238095238</v>
      </c>
      <c r="Q2602" s="2">
        <v>0.35476134693759731</v>
      </c>
      <c r="R2602">
        <f>(Q2602-P2602)/Q2602</f>
        <v>-0.27516979029997429</v>
      </c>
    </row>
    <row r="2603" spans="1:18" hidden="1" x14ac:dyDescent="0.25">
      <c r="A2603" t="s">
        <v>709</v>
      </c>
      <c r="B2603">
        <v>2004</v>
      </c>
      <c r="C2603">
        <v>1</v>
      </c>
      <c r="D2603" t="s">
        <v>376</v>
      </c>
      <c r="E2603">
        <v>1</v>
      </c>
      <c r="F2603">
        <v>30</v>
      </c>
      <c r="G2603">
        <v>0.32600000000000001</v>
      </c>
      <c r="H2603">
        <v>48</v>
      </c>
      <c r="I2603">
        <v>14</v>
      </c>
      <c r="J2603">
        <v>4</v>
      </c>
      <c r="K2603">
        <v>0</v>
      </c>
      <c r="L2603">
        <v>0</v>
      </c>
      <c r="M2603">
        <v>1</v>
      </c>
      <c r="N2603">
        <v>0</v>
      </c>
      <c r="O2603">
        <v>1</v>
      </c>
      <c r="P2603" s="1">
        <f>SUM(I2603:O2603)/H2603</f>
        <v>0.41666666666666669</v>
      </c>
      <c r="Q2603" s="2">
        <v>0.35476134693759731</v>
      </c>
      <c r="R2603">
        <f>(Q2603-P2603)/Q2603</f>
        <v>-0.17449849106576582</v>
      </c>
    </row>
    <row r="2604" spans="1:18" hidden="1" x14ac:dyDescent="0.25">
      <c r="A2604" t="s">
        <v>1031</v>
      </c>
      <c r="B2604">
        <v>2004</v>
      </c>
      <c r="C2604">
        <v>1</v>
      </c>
      <c r="D2604" t="s">
        <v>376</v>
      </c>
      <c r="E2604">
        <v>0</v>
      </c>
      <c r="F2604">
        <v>32</v>
      </c>
      <c r="G2604">
        <v>0.26800000000000002</v>
      </c>
      <c r="H2604">
        <v>54</v>
      </c>
      <c r="I2604">
        <v>11</v>
      </c>
      <c r="J2604">
        <v>7</v>
      </c>
      <c r="K2604">
        <v>0</v>
      </c>
      <c r="L2604">
        <v>3</v>
      </c>
      <c r="M2604">
        <v>2</v>
      </c>
      <c r="N2604">
        <v>1</v>
      </c>
      <c r="O2604">
        <v>2</v>
      </c>
      <c r="P2604" s="1">
        <f>SUM(I2604:O2604)/H2604</f>
        <v>0.48148148148148145</v>
      </c>
      <c r="Q2604" s="2">
        <v>0.35476134693759731</v>
      </c>
      <c r="R2604">
        <f>(Q2604-P2604)/Q2604</f>
        <v>-0.35719825634266261</v>
      </c>
    </row>
    <row r="2605" spans="1:18" hidden="1" x14ac:dyDescent="0.25">
      <c r="A2605" t="s">
        <v>1060</v>
      </c>
      <c r="B2605">
        <v>2004</v>
      </c>
      <c r="C2605">
        <v>1</v>
      </c>
      <c r="D2605" t="s">
        <v>376</v>
      </c>
      <c r="E2605">
        <v>0</v>
      </c>
      <c r="F2605">
        <v>27</v>
      </c>
      <c r="G2605">
        <v>0.32400000000000001</v>
      </c>
      <c r="H2605">
        <v>45</v>
      </c>
      <c r="I2605">
        <v>12</v>
      </c>
      <c r="J2605">
        <v>7</v>
      </c>
      <c r="K2605">
        <v>0</v>
      </c>
      <c r="L2605">
        <v>1</v>
      </c>
      <c r="M2605">
        <v>1</v>
      </c>
      <c r="N2605">
        <v>0</v>
      </c>
      <c r="O2605">
        <v>0</v>
      </c>
      <c r="P2605" s="1">
        <f>SUM(I2605:O2605)/H2605</f>
        <v>0.46666666666666667</v>
      </c>
      <c r="Q2605" s="2">
        <v>0.35476134693759731</v>
      </c>
      <c r="R2605">
        <f>(Q2605-P2605)/Q2605</f>
        <v>-0.31543830999365768</v>
      </c>
    </row>
    <row r="2606" spans="1:18" hidden="1" x14ac:dyDescent="0.25">
      <c r="A2606" t="s">
        <v>646</v>
      </c>
      <c r="B2606">
        <v>2004</v>
      </c>
      <c r="C2606">
        <v>1</v>
      </c>
      <c r="D2606" t="s">
        <v>376</v>
      </c>
      <c r="E2606">
        <v>0</v>
      </c>
      <c r="F2606">
        <v>22</v>
      </c>
      <c r="G2606">
        <v>0.31</v>
      </c>
      <c r="H2606">
        <v>32</v>
      </c>
      <c r="I2606">
        <v>9</v>
      </c>
      <c r="J2606">
        <v>2</v>
      </c>
      <c r="K2606">
        <v>0</v>
      </c>
      <c r="L2606">
        <v>0</v>
      </c>
      <c r="M2606">
        <v>2</v>
      </c>
      <c r="N2606">
        <v>0</v>
      </c>
      <c r="O2606">
        <v>1</v>
      </c>
      <c r="P2606" s="1">
        <f>SUM(I2606:O2606)/H2606</f>
        <v>0.4375</v>
      </c>
      <c r="Q2606" s="2">
        <v>0.35476134693759731</v>
      </c>
      <c r="R2606">
        <f>(Q2606-P2606)/Q2606</f>
        <v>-0.23322341561905408</v>
      </c>
    </row>
    <row r="2607" spans="1:18" hidden="1" x14ac:dyDescent="0.25">
      <c r="A2607" t="s">
        <v>987</v>
      </c>
      <c r="B2607">
        <v>2004</v>
      </c>
      <c r="C2607">
        <v>1</v>
      </c>
      <c r="D2607" t="s">
        <v>376</v>
      </c>
      <c r="E2607">
        <v>0</v>
      </c>
      <c r="F2607">
        <v>22</v>
      </c>
      <c r="G2607">
        <v>0.35699999999999998</v>
      </c>
      <c r="H2607">
        <v>30</v>
      </c>
      <c r="I2607">
        <v>10</v>
      </c>
      <c r="J2607">
        <v>2</v>
      </c>
      <c r="K2607">
        <v>0</v>
      </c>
      <c r="L2607">
        <v>0</v>
      </c>
      <c r="M2607">
        <v>1</v>
      </c>
      <c r="N2607">
        <v>0</v>
      </c>
      <c r="O2607">
        <v>0</v>
      </c>
      <c r="P2607" s="1">
        <f>SUM(I2607:O2607)/H2607</f>
        <v>0.43333333333333335</v>
      </c>
      <c r="Q2607" s="2">
        <v>0.35476134693759731</v>
      </c>
      <c r="R2607">
        <f>(Q2607-P2607)/Q2607</f>
        <v>-0.22147843070839646</v>
      </c>
    </row>
    <row r="2608" spans="1:18" hidden="1" x14ac:dyDescent="0.25">
      <c r="A2608" t="s">
        <v>610</v>
      </c>
      <c r="B2608">
        <v>2004</v>
      </c>
      <c r="C2608">
        <v>1</v>
      </c>
      <c r="D2608" t="s">
        <v>376</v>
      </c>
      <c r="E2608">
        <v>0</v>
      </c>
      <c r="F2608">
        <v>204</v>
      </c>
      <c r="G2608">
        <v>0.23699999999999999</v>
      </c>
      <c r="H2608">
        <v>295</v>
      </c>
      <c r="I2608">
        <v>60</v>
      </c>
      <c r="J2608">
        <v>29</v>
      </c>
      <c r="K2608">
        <v>4</v>
      </c>
      <c r="L2608">
        <v>7</v>
      </c>
      <c r="M2608">
        <v>3</v>
      </c>
      <c r="N2608">
        <v>5</v>
      </c>
      <c r="O2608">
        <v>1</v>
      </c>
      <c r="P2608" s="1">
        <f>SUM(I2608:O2608)/H2608</f>
        <v>0.36949152542372882</v>
      </c>
      <c r="Q2608" s="2">
        <v>0.35476134693759731</v>
      </c>
      <c r="R2608">
        <f>(Q2608-P2608)/Q2608</f>
        <v>-4.1521373772218068E-2</v>
      </c>
    </row>
    <row r="2609" spans="1:18" hidden="1" x14ac:dyDescent="0.25">
      <c r="A2609" t="s">
        <v>299</v>
      </c>
      <c r="B2609">
        <v>2004</v>
      </c>
      <c r="C2609">
        <v>1</v>
      </c>
      <c r="D2609" t="s">
        <v>376</v>
      </c>
      <c r="E2609">
        <v>0</v>
      </c>
      <c r="F2609">
        <v>147</v>
      </c>
      <c r="G2609">
        <v>0.25700000000000001</v>
      </c>
      <c r="H2609">
        <v>208</v>
      </c>
      <c r="I2609">
        <v>48</v>
      </c>
      <c r="J2609">
        <v>15</v>
      </c>
      <c r="K2609">
        <v>4</v>
      </c>
      <c r="L2609">
        <v>3</v>
      </c>
      <c r="M2609">
        <v>2</v>
      </c>
      <c r="N2609">
        <v>3</v>
      </c>
      <c r="O2609">
        <v>0</v>
      </c>
      <c r="P2609" s="1">
        <f>SUM(I2609:O2609)/H2609</f>
        <v>0.36057692307692307</v>
      </c>
      <c r="Q2609" s="2">
        <v>0.35476134693759731</v>
      </c>
      <c r="R2609">
        <f>(Q2609-P2609)/Q2609</f>
        <v>-1.639292496075883E-2</v>
      </c>
    </row>
    <row r="2610" spans="1:18" hidden="1" x14ac:dyDescent="0.25">
      <c r="A2610" t="s">
        <v>549</v>
      </c>
      <c r="B2610">
        <v>2004</v>
      </c>
      <c r="C2610">
        <v>1</v>
      </c>
      <c r="D2610" t="s">
        <v>376</v>
      </c>
      <c r="E2610">
        <v>0</v>
      </c>
      <c r="F2610">
        <v>236</v>
      </c>
      <c r="G2610">
        <v>0.23400000000000001</v>
      </c>
      <c r="H2610">
        <v>330</v>
      </c>
      <c r="I2610">
        <v>69</v>
      </c>
      <c r="J2610">
        <v>23</v>
      </c>
      <c r="K2610">
        <v>3</v>
      </c>
      <c r="L2610">
        <v>7</v>
      </c>
      <c r="M2610">
        <v>3</v>
      </c>
      <c r="N2610">
        <v>3</v>
      </c>
      <c r="O2610">
        <v>2</v>
      </c>
      <c r="P2610" s="1">
        <f>SUM(I2610:O2610)/H2610</f>
        <v>0.33333333333333331</v>
      </c>
      <c r="Q2610" s="2">
        <v>0.35476134693759731</v>
      </c>
      <c r="R2610">
        <f>(Q2610-P2610)/Q2610</f>
        <v>6.0401207147387434E-2</v>
      </c>
    </row>
    <row r="2611" spans="1:18" hidden="1" x14ac:dyDescent="0.25">
      <c r="A2611" t="s">
        <v>440</v>
      </c>
      <c r="B2611">
        <v>2004</v>
      </c>
      <c r="C2611">
        <v>1</v>
      </c>
      <c r="D2611" t="s">
        <v>376</v>
      </c>
      <c r="E2611">
        <v>0</v>
      </c>
      <c r="F2611">
        <v>241</v>
      </c>
      <c r="G2611">
        <v>0.252</v>
      </c>
      <c r="H2611">
        <v>336</v>
      </c>
      <c r="I2611">
        <v>77</v>
      </c>
      <c r="J2611">
        <v>23</v>
      </c>
      <c r="K2611">
        <v>2</v>
      </c>
      <c r="L2611">
        <v>1</v>
      </c>
      <c r="M2611">
        <v>1</v>
      </c>
      <c r="N2611">
        <v>1</v>
      </c>
      <c r="O2611">
        <v>5</v>
      </c>
      <c r="P2611" s="1">
        <f>SUM(I2611:O2611)/H2611</f>
        <v>0.32738095238095238</v>
      </c>
      <c r="Q2611" s="2">
        <v>0.35476134693759731</v>
      </c>
      <c r="R2611">
        <f>(Q2611-P2611)/Q2611</f>
        <v>7.7179757019755463E-2</v>
      </c>
    </row>
    <row r="2612" spans="1:18" hidden="1" x14ac:dyDescent="0.25">
      <c r="A2612" t="s">
        <v>624</v>
      </c>
      <c r="B2612">
        <v>2004</v>
      </c>
      <c r="C2612">
        <v>1</v>
      </c>
      <c r="D2612" t="s">
        <v>376</v>
      </c>
      <c r="E2612">
        <v>0</v>
      </c>
      <c r="F2612">
        <v>124</v>
      </c>
      <c r="G2612">
        <v>0.193</v>
      </c>
      <c r="H2612">
        <v>169</v>
      </c>
      <c r="I2612">
        <v>28</v>
      </c>
      <c r="J2612">
        <v>18</v>
      </c>
      <c r="K2612">
        <v>1</v>
      </c>
      <c r="L2612">
        <v>1</v>
      </c>
      <c r="M2612">
        <v>1</v>
      </c>
      <c r="N2612">
        <v>5</v>
      </c>
      <c r="O2612">
        <v>0</v>
      </c>
      <c r="P2612" s="1">
        <f>SUM(I2612:O2612)/H2612</f>
        <v>0.31952662721893493</v>
      </c>
      <c r="Q2612" s="2">
        <v>0.35476134693759731</v>
      </c>
      <c r="R2612">
        <f>(Q2612-P2612)/Q2612</f>
        <v>9.9319500342465949E-2</v>
      </c>
    </row>
    <row r="2613" spans="1:18" hidden="1" x14ac:dyDescent="0.25">
      <c r="A2613" t="s">
        <v>701</v>
      </c>
      <c r="B2613">
        <v>2004</v>
      </c>
      <c r="C2613">
        <v>1</v>
      </c>
      <c r="D2613" t="s">
        <v>376</v>
      </c>
      <c r="E2613">
        <v>0</v>
      </c>
      <c r="F2613">
        <v>68</v>
      </c>
      <c r="G2613">
        <v>0.23899999999999999</v>
      </c>
      <c r="H2613">
        <v>95</v>
      </c>
      <c r="I2613">
        <v>21</v>
      </c>
      <c r="J2613">
        <v>5</v>
      </c>
      <c r="K2613">
        <v>1</v>
      </c>
      <c r="L2613">
        <v>2</v>
      </c>
      <c r="M2613">
        <v>1</v>
      </c>
      <c r="N2613">
        <v>0</v>
      </c>
      <c r="O2613">
        <v>0</v>
      </c>
      <c r="P2613" s="1">
        <f>SUM(I2613:O2613)/H2613</f>
        <v>0.31578947368421051</v>
      </c>
      <c r="Q2613" s="2">
        <v>0.35476134693759731</v>
      </c>
      <c r="R2613">
        <f>(Q2613-P2613)/Q2613</f>
        <v>0.10985377519226178</v>
      </c>
    </row>
    <row r="2614" spans="1:18" hidden="1" x14ac:dyDescent="0.25">
      <c r="A2614" t="s">
        <v>86</v>
      </c>
      <c r="B2614">
        <v>2004</v>
      </c>
      <c r="C2614">
        <v>1</v>
      </c>
      <c r="D2614" t="s">
        <v>38</v>
      </c>
      <c r="E2614">
        <v>35</v>
      </c>
      <c r="F2614">
        <v>635</v>
      </c>
      <c r="G2614">
        <v>0.29199999999999998</v>
      </c>
      <c r="H2614">
        <v>935</v>
      </c>
      <c r="I2614">
        <v>248</v>
      </c>
      <c r="J2614">
        <v>66</v>
      </c>
      <c r="K2614">
        <v>0</v>
      </c>
      <c r="L2614">
        <v>9</v>
      </c>
      <c r="M2614">
        <v>2</v>
      </c>
      <c r="N2614">
        <v>7</v>
      </c>
      <c r="O2614">
        <v>4</v>
      </c>
      <c r="P2614" s="1">
        <f>SUM(I2614:O2614)/H2614</f>
        <v>0.35935828877005349</v>
      </c>
      <c r="Q2614" s="2">
        <v>0.35476134693759731</v>
      </c>
      <c r="R2614">
        <f>(Q2614-P2614)/Q2614</f>
        <v>-1.2957842989768513E-2</v>
      </c>
    </row>
    <row r="2615" spans="1:18" hidden="1" x14ac:dyDescent="0.25">
      <c r="A2615" t="s">
        <v>632</v>
      </c>
      <c r="B2615">
        <v>2004</v>
      </c>
      <c r="C2615">
        <v>1</v>
      </c>
      <c r="D2615" t="s">
        <v>38</v>
      </c>
      <c r="E2615">
        <v>33</v>
      </c>
      <c r="F2615">
        <v>623</v>
      </c>
      <c r="G2615">
        <v>0.28499999999999998</v>
      </c>
      <c r="H2615">
        <v>897</v>
      </c>
      <c r="I2615">
        <v>233</v>
      </c>
      <c r="J2615">
        <v>58</v>
      </c>
      <c r="K2615">
        <v>6</v>
      </c>
      <c r="L2615">
        <v>11</v>
      </c>
      <c r="M2615">
        <v>1</v>
      </c>
      <c r="N2615">
        <v>6</v>
      </c>
      <c r="O2615">
        <v>5</v>
      </c>
      <c r="P2615" s="1">
        <f>SUM(I2615:O2615)/H2615</f>
        <v>0.35674470457079155</v>
      </c>
      <c r="Q2615" s="2">
        <v>0.35476134693759731</v>
      </c>
      <c r="R2615">
        <f>(Q2615-P2615)/Q2615</f>
        <v>-5.5906813138329632E-3</v>
      </c>
    </row>
    <row r="2616" spans="1:18" hidden="1" x14ac:dyDescent="0.25">
      <c r="A2616" t="s">
        <v>210</v>
      </c>
      <c r="B2616">
        <v>2004</v>
      </c>
      <c r="C2616">
        <v>1</v>
      </c>
      <c r="D2616" t="s">
        <v>38</v>
      </c>
      <c r="E2616">
        <v>16</v>
      </c>
      <c r="F2616">
        <v>287</v>
      </c>
      <c r="G2616">
        <v>0.28100000000000003</v>
      </c>
      <c r="H2616">
        <v>428</v>
      </c>
      <c r="I2616">
        <v>105</v>
      </c>
      <c r="J2616">
        <v>33</v>
      </c>
      <c r="K2616">
        <v>0</v>
      </c>
      <c r="L2616">
        <v>13</v>
      </c>
      <c r="M2616">
        <v>1</v>
      </c>
      <c r="N2616">
        <v>4</v>
      </c>
      <c r="O2616">
        <v>4</v>
      </c>
      <c r="P2616" s="1">
        <f>SUM(I2616:O2616)/H2616</f>
        <v>0.37383177570093457</v>
      </c>
      <c r="Q2616" s="2">
        <v>0.35476134693759731</v>
      </c>
      <c r="R2616">
        <f>(Q2616-P2616)/Q2616</f>
        <v>-5.3755655535640282E-2</v>
      </c>
    </row>
    <row r="2617" spans="1:18" hidden="1" x14ac:dyDescent="0.25">
      <c r="A2617" t="s">
        <v>629</v>
      </c>
      <c r="B2617">
        <v>2004</v>
      </c>
      <c r="C2617">
        <v>1</v>
      </c>
      <c r="D2617" t="s">
        <v>38</v>
      </c>
      <c r="E2617">
        <v>15</v>
      </c>
      <c r="F2617">
        <v>313</v>
      </c>
      <c r="G2617">
        <v>0.311</v>
      </c>
      <c r="H2617">
        <v>480</v>
      </c>
      <c r="I2617">
        <v>136</v>
      </c>
      <c r="J2617">
        <v>33</v>
      </c>
      <c r="K2617">
        <v>1</v>
      </c>
      <c r="L2617">
        <v>4</v>
      </c>
      <c r="M2617">
        <v>5</v>
      </c>
      <c r="N2617">
        <v>3</v>
      </c>
      <c r="O2617">
        <v>3</v>
      </c>
      <c r="P2617" s="1">
        <f>SUM(I2617:O2617)/H2617</f>
        <v>0.38541666666666669</v>
      </c>
      <c r="Q2617" s="2">
        <v>0.35476134693759731</v>
      </c>
      <c r="R2617">
        <f>(Q2617-P2617)/Q2617</f>
        <v>-8.6411104235833397E-2</v>
      </c>
    </row>
    <row r="2618" spans="1:18" hidden="1" x14ac:dyDescent="0.25">
      <c r="A2618" t="s">
        <v>615</v>
      </c>
      <c r="B2618">
        <v>2004</v>
      </c>
      <c r="C2618">
        <v>1</v>
      </c>
      <c r="D2618" t="s">
        <v>38</v>
      </c>
      <c r="E2618">
        <v>15</v>
      </c>
      <c r="F2618">
        <v>309</v>
      </c>
      <c r="G2618">
        <v>0.27900000000000003</v>
      </c>
      <c r="H2618">
        <v>456</v>
      </c>
      <c r="I2618">
        <v>113</v>
      </c>
      <c r="J2618">
        <v>31</v>
      </c>
      <c r="K2618">
        <v>0</v>
      </c>
      <c r="L2618">
        <v>8</v>
      </c>
      <c r="M2618">
        <v>3</v>
      </c>
      <c r="N2618">
        <v>2</v>
      </c>
      <c r="O2618">
        <v>10</v>
      </c>
      <c r="P2618" s="1">
        <f>SUM(I2618:O2618)/H2618</f>
        <v>0.36622807017543857</v>
      </c>
      <c r="Q2618" s="2">
        <v>0.35476134693759731</v>
      </c>
      <c r="R2618">
        <f>(Q2618-P2618)/Q2618</f>
        <v>-3.2322357936751943E-2</v>
      </c>
    </row>
    <row r="2619" spans="1:18" hidden="1" x14ac:dyDescent="0.25">
      <c r="A2619" t="s">
        <v>279</v>
      </c>
      <c r="B2619">
        <v>2004</v>
      </c>
      <c r="C2619">
        <v>1</v>
      </c>
      <c r="D2619" t="s">
        <v>38</v>
      </c>
      <c r="E2619">
        <v>10</v>
      </c>
      <c r="F2619">
        <v>195</v>
      </c>
      <c r="G2619">
        <v>0.30499999999999999</v>
      </c>
      <c r="H2619">
        <v>301</v>
      </c>
      <c r="I2619">
        <v>83</v>
      </c>
      <c r="J2619">
        <v>23</v>
      </c>
      <c r="K2619">
        <v>2</v>
      </c>
      <c r="L2619">
        <v>3</v>
      </c>
      <c r="M2619">
        <v>0</v>
      </c>
      <c r="N2619">
        <v>1</v>
      </c>
      <c r="O2619">
        <v>2</v>
      </c>
      <c r="P2619" s="1">
        <f>SUM(I2619:O2619)/H2619</f>
        <v>0.37873754152823919</v>
      </c>
      <c r="Q2619" s="2">
        <v>0.35476134693759731</v>
      </c>
      <c r="R2619">
        <f>(Q2619-P2619)/Q2619</f>
        <v>-6.7584010483699344E-2</v>
      </c>
    </row>
    <row r="2620" spans="1:18" hidden="1" x14ac:dyDescent="0.25">
      <c r="A2620" t="s">
        <v>1064</v>
      </c>
      <c r="B2620">
        <v>2004</v>
      </c>
      <c r="C2620">
        <v>1</v>
      </c>
      <c r="D2620" t="s">
        <v>38</v>
      </c>
      <c r="E2620">
        <v>7</v>
      </c>
      <c r="F2620">
        <v>109</v>
      </c>
      <c r="G2620">
        <v>0.25</v>
      </c>
      <c r="H2620">
        <v>158</v>
      </c>
      <c r="I2620">
        <v>36</v>
      </c>
      <c r="J2620">
        <v>10</v>
      </c>
      <c r="K2620">
        <v>0</v>
      </c>
      <c r="L2620">
        <v>2</v>
      </c>
      <c r="M2620">
        <v>1</v>
      </c>
      <c r="N2620">
        <v>1</v>
      </c>
      <c r="O2620">
        <v>0</v>
      </c>
      <c r="P2620" s="1">
        <f>SUM(I2620:O2620)/H2620</f>
        <v>0.31645569620253167</v>
      </c>
      <c r="Q2620" s="2">
        <v>0.35476134693759731</v>
      </c>
      <c r="R2620">
        <f>(Q2620-P2620)/Q2620</f>
        <v>0.10797582957030441</v>
      </c>
    </row>
    <row r="2621" spans="1:18" hidden="1" x14ac:dyDescent="0.25">
      <c r="A2621" t="s">
        <v>616</v>
      </c>
      <c r="B2621">
        <v>2004</v>
      </c>
      <c r="C2621">
        <v>1</v>
      </c>
      <c r="D2621" t="s">
        <v>38</v>
      </c>
      <c r="E2621">
        <v>4</v>
      </c>
      <c r="F2621">
        <v>51</v>
      </c>
      <c r="G2621">
        <v>0.246</v>
      </c>
      <c r="H2621">
        <v>81</v>
      </c>
      <c r="I2621">
        <v>14</v>
      </c>
      <c r="J2621">
        <v>19</v>
      </c>
      <c r="K2621">
        <v>0</v>
      </c>
      <c r="L2621">
        <v>2</v>
      </c>
      <c r="M2621">
        <v>2</v>
      </c>
      <c r="N2621">
        <v>2</v>
      </c>
      <c r="O2621">
        <v>1</v>
      </c>
      <c r="P2621" s="1">
        <f>SUM(I2621:O2621)/H2621</f>
        <v>0.49382716049382713</v>
      </c>
      <c r="Q2621" s="2">
        <v>0.35476134693759731</v>
      </c>
      <c r="R2621">
        <f>(Q2621-P2621)/Q2621</f>
        <v>-0.39199821163350007</v>
      </c>
    </row>
    <row r="2622" spans="1:18" hidden="1" x14ac:dyDescent="0.25">
      <c r="A2622" t="s">
        <v>95</v>
      </c>
      <c r="B2622">
        <v>2004</v>
      </c>
      <c r="C2622">
        <v>2</v>
      </c>
      <c r="D2622" t="s">
        <v>38</v>
      </c>
      <c r="E2622">
        <v>4</v>
      </c>
      <c r="F2622">
        <v>57</v>
      </c>
      <c r="G2622">
        <v>0.307</v>
      </c>
      <c r="H2622">
        <v>94</v>
      </c>
      <c r="I2622">
        <v>23</v>
      </c>
      <c r="J2622">
        <v>16</v>
      </c>
      <c r="K2622">
        <v>0</v>
      </c>
      <c r="L2622">
        <v>0</v>
      </c>
      <c r="M2622">
        <v>1</v>
      </c>
      <c r="N2622">
        <v>0</v>
      </c>
      <c r="O2622">
        <v>3</v>
      </c>
      <c r="P2622" s="1">
        <f>SUM(I2622:O2622)/H2622</f>
        <v>0.45744680851063829</v>
      </c>
      <c r="Q2622" s="2">
        <v>0.35476134693759731</v>
      </c>
      <c r="R2622">
        <f>(Q2622-P2622)/Q2622</f>
        <v>-0.28944940721262796</v>
      </c>
    </row>
    <row r="2623" spans="1:18" hidden="1" x14ac:dyDescent="0.25">
      <c r="A2623" t="s">
        <v>1039</v>
      </c>
      <c r="B2623">
        <v>2004</v>
      </c>
      <c r="C2623">
        <v>1</v>
      </c>
      <c r="D2623" t="s">
        <v>38</v>
      </c>
      <c r="E2623">
        <v>4</v>
      </c>
      <c r="F2623">
        <v>58</v>
      </c>
      <c r="G2623">
        <v>0.27800000000000002</v>
      </c>
      <c r="H2623">
        <v>91</v>
      </c>
      <c r="I2623">
        <v>20</v>
      </c>
      <c r="J2623">
        <v>15</v>
      </c>
      <c r="K2623">
        <v>1</v>
      </c>
      <c r="L2623">
        <v>2</v>
      </c>
      <c r="M2623">
        <v>1</v>
      </c>
      <c r="N2623">
        <v>1</v>
      </c>
      <c r="O2623">
        <v>1</v>
      </c>
      <c r="P2623" s="1">
        <f>SUM(I2623:O2623)/H2623</f>
        <v>0.45054945054945056</v>
      </c>
      <c r="Q2623" s="2">
        <v>0.35476134693759731</v>
      </c>
      <c r="R2623">
        <f>(Q2623-P2623)/Q2623</f>
        <v>-0.27000715957001487</v>
      </c>
    </row>
    <row r="2624" spans="1:18" hidden="1" x14ac:dyDescent="0.25">
      <c r="A2624" t="s">
        <v>867</v>
      </c>
      <c r="B2624">
        <v>2004</v>
      </c>
      <c r="C2624">
        <v>1</v>
      </c>
      <c r="D2624" t="s">
        <v>38</v>
      </c>
      <c r="E2624">
        <v>4</v>
      </c>
      <c r="F2624">
        <v>69</v>
      </c>
      <c r="G2624">
        <v>0.28100000000000003</v>
      </c>
      <c r="H2624">
        <v>98</v>
      </c>
      <c r="I2624">
        <v>25</v>
      </c>
      <c r="J2624">
        <v>5</v>
      </c>
      <c r="K2624">
        <v>0</v>
      </c>
      <c r="L2624">
        <v>2</v>
      </c>
      <c r="M2624">
        <v>0</v>
      </c>
      <c r="N2624">
        <v>1</v>
      </c>
      <c r="O2624">
        <v>1</v>
      </c>
      <c r="P2624" s="1">
        <f>SUM(I2624:O2624)/H2624</f>
        <v>0.34693877551020408</v>
      </c>
      <c r="Q2624" s="2">
        <v>0.35476134693759731</v>
      </c>
      <c r="R2624">
        <f>(Q2624-P2624)/Q2624</f>
        <v>2.2050236010546061E-2</v>
      </c>
    </row>
    <row r="2625" spans="1:18" hidden="1" x14ac:dyDescent="0.25">
      <c r="A2625" t="s">
        <v>816</v>
      </c>
      <c r="B2625">
        <v>2004</v>
      </c>
      <c r="C2625">
        <v>1</v>
      </c>
      <c r="D2625" t="s">
        <v>38</v>
      </c>
      <c r="E2625">
        <v>4</v>
      </c>
      <c r="F2625">
        <v>80</v>
      </c>
      <c r="G2625">
        <v>0.26200000000000001</v>
      </c>
      <c r="H2625">
        <v>119</v>
      </c>
      <c r="I2625">
        <v>28</v>
      </c>
      <c r="J2625">
        <v>12</v>
      </c>
      <c r="K2625">
        <v>0</v>
      </c>
      <c r="L2625">
        <v>0</v>
      </c>
      <c r="M2625">
        <v>1</v>
      </c>
      <c r="N2625">
        <v>0</v>
      </c>
      <c r="O2625">
        <v>0</v>
      </c>
      <c r="P2625" s="1">
        <f>SUM(I2625:O2625)/H2625</f>
        <v>0.34453781512605042</v>
      </c>
      <c r="Q2625" s="2">
        <v>0.35476134693759731</v>
      </c>
      <c r="R2625">
        <f>(Q2625-P2625)/Q2625</f>
        <v>2.8818054446459233E-2</v>
      </c>
    </row>
    <row r="2626" spans="1:18" hidden="1" x14ac:dyDescent="0.25">
      <c r="A2626" t="s">
        <v>438</v>
      </c>
      <c r="B2626">
        <v>2004</v>
      </c>
      <c r="C2626">
        <v>1</v>
      </c>
      <c r="D2626" t="s">
        <v>38</v>
      </c>
      <c r="E2626">
        <v>3</v>
      </c>
      <c r="F2626">
        <v>34</v>
      </c>
      <c r="G2626">
        <v>0.36699999999999999</v>
      </c>
      <c r="H2626">
        <v>58</v>
      </c>
      <c r="I2626">
        <v>18</v>
      </c>
      <c r="J2626">
        <v>7</v>
      </c>
      <c r="K2626">
        <v>0</v>
      </c>
      <c r="L2626">
        <v>1</v>
      </c>
      <c r="M2626">
        <v>0</v>
      </c>
      <c r="N2626">
        <v>0</v>
      </c>
      <c r="O2626">
        <v>1</v>
      </c>
      <c r="P2626" s="1">
        <f>SUM(I2626:O2626)/H2626</f>
        <v>0.46551724137931033</v>
      </c>
      <c r="Q2626" s="2">
        <v>0.35476134693759731</v>
      </c>
      <c r="R2626">
        <f>(Q2626-P2626)/Q2626</f>
        <v>-0.31219831415623484</v>
      </c>
    </row>
    <row r="2627" spans="1:18" hidden="1" x14ac:dyDescent="0.25">
      <c r="A2627" t="s">
        <v>788</v>
      </c>
      <c r="B2627">
        <v>2004</v>
      </c>
      <c r="C2627">
        <v>1</v>
      </c>
      <c r="D2627" t="s">
        <v>38</v>
      </c>
      <c r="E2627">
        <v>3</v>
      </c>
      <c r="F2627">
        <v>46</v>
      </c>
      <c r="G2627">
        <v>0.22800000000000001</v>
      </c>
      <c r="H2627">
        <v>71</v>
      </c>
      <c r="I2627">
        <v>13</v>
      </c>
      <c r="J2627">
        <v>13</v>
      </c>
      <c r="K2627">
        <v>0</v>
      </c>
      <c r="L2627">
        <v>1</v>
      </c>
      <c r="M2627">
        <v>0</v>
      </c>
      <c r="N2627">
        <v>0</v>
      </c>
      <c r="O2627">
        <v>0</v>
      </c>
      <c r="P2627" s="1">
        <f>SUM(I2627:O2627)/H2627</f>
        <v>0.38028169014084506</v>
      </c>
      <c r="Q2627" s="2">
        <v>0.35476134693759731</v>
      </c>
      <c r="R2627">
        <f>(Q2627-P2627)/Q2627</f>
        <v>-7.1936651000867893E-2</v>
      </c>
    </row>
    <row r="2628" spans="1:18" hidden="1" x14ac:dyDescent="0.25">
      <c r="A2628" t="s">
        <v>608</v>
      </c>
      <c r="B2628">
        <v>2004</v>
      </c>
      <c r="C2628">
        <v>1</v>
      </c>
      <c r="D2628" t="s">
        <v>38</v>
      </c>
      <c r="E2628">
        <v>3</v>
      </c>
      <c r="F2628">
        <v>47</v>
      </c>
      <c r="G2628">
        <v>0.26700000000000002</v>
      </c>
      <c r="H2628">
        <v>63</v>
      </c>
      <c r="I2628">
        <v>16</v>
      </c>
      <c r="J2628">
        <v>1</v>
      </c>
      <c r="K2628">
        <v>0</v>
      </c>
      <c r="L2628">
        <v>2</v>
      </c>
      <c r="M2628">
        <v>0</v>
      </c>
      <c r="N2628">
        <v>0</v>
      </c>
      <c r="O2628">
        <v>0</v>
      </c>
      <c r="P2628" s="1">
        <f>SUM(I2628:O2628)/H2628</f>
        <v>0.30158730158730157</v>
      </c>
      <c r="Q2628" s="2">
        <v>0.35476134693759731</v>
      </c>
      <c r="R2628">
        <f>(Q2628-P2628)/Q2628</f>
        <v>0.14988680646668387</v>
      </c>
    </row>
    <row r="2629" spans="1:18" hidden="1" x14ac:dyDescent="0.25">
      <c r="A2629" t="s">
        <v>1028</v>
      </c>
      <c r="B2629">
        <v>2004</v>
      </c>
      <c r="C2629">
        <v>1</v>
      </c>
      <c r="D2629" t="s">
        <v>38</v>
      </c>
      <c r="E2629">
        <v>1</v>
      </c>
      <c r="F2629">
        <v>8</v>
      </c>
      <c r="G2629">
        <v>0.38500000000000001</v>
      </c>
      <c r="H2629">
        <v>17</v>
      </c>
      <c r="I2629">
        <v>5</v>
      </c>
      <c r="J2629">
        <v>4</v>
      </c>
      <c r="K2629">
        <v>0</v>
      </c>
      <c r="L2629">
        <v>0</v>
      </c>
      <c r="M2629">
        <v>1</v>
      </c>
      <c r="N2629">
        <v>0</v>
      </c>
      <c r="O2629">
        <v>0</v>
      </c>
      <c r="P2629" s="1">
        <f>SUM(I2629:O2629)/H2629</f>
        <v>0.58823529411764708</v>
      </c>
      <c r="Q2629" s="2">
        <v>0.35476134693759731</v>
      </c>
      <c r="R2629">
        <f>(Q2629-P2629)/Q2629</f>
        <v>-0.65811551679872815</v>
      </c>
    </row>
    <row r="2630" spans="1:18" hidden="1" x14ac:dyDescent="0.25">
      <c r="A2630" t="s">
        <v>1015</v>
      </c>
      <c r="B2630">
        <v>2004</v>
      </c>
      <c r="C2630">
        <v>1</v>
      </c>
      <c r="D2630" t="s">
        <v>38</v>
      </c>
      <c r="E2630">
        <v>1</v>
      </c>
      <c r="F2630">
        <v>20</v>
      </c>
      <c r="G2630">
        <v>0.27300000000000002</v>
      </c>
      <c r="H2630">
        <v>29</v>
      </c>
      <c r="I2630">
        <v>6</v>
      </c>
      <c r="J2630">
        <v>6</v>
      </c>
      <c r="K2630">
        <v>0</v>
      </c>
      <c r="L2630">
        <v>1</v>
      </c>
      <c r="M2630">
        <v>0</v>
      </c>
      <c r="N2630">
        <v>0</v>
      </c>
      <c r="O2630">
        <v>0</v>
      </c>
      <c r="P2630" s="1">
        <f>SUM(I2630:O2630)/H2630</f>
        <v>0.44827586206896552</v>
      </c>
      <c r="Q2630" s="2">
        <v>0.35476134693759731</v>
      </c>
      <c r="R2630">
        <f>(Q2630-P2630)/Q2630</f>
        <v>-0.26359837659489288</v>
      </c>
    </row>
    <row r="2631" spans="1:18" hidden="1" x14ac:dyDescent="0.25">
      <c r="A2631" t="s">
        <v>1006</v>
      </c>
      <c r="B2631">
        <v>2004</v>
      </c>
      <c r="C2631">
        <v>1</v>
      </c>
      <c r="D2631" t="s">
        <v>38</v>
      </c>
      <c r="E2631">
        <v>0</v>
      </c>
      <c r="F2631">
        <v>4</v>
      </c>
      <c r="G2631">
        <v>0.5</v>
      </c>
      <c r="H2631">
        <v>10</v>
      </c>
      <c r="I2631">
        <v>4</v>
      </c>
      <c r="J2631">
        <v>2</v>
      </c>
      <c r="K2631">
        <v>0</v>
      </c>
      <c r="L2631">
        <v>0</v>
      </c>
      <c r="M2631">
        <v>0</v>
      </c>
      <c r="N2631">
        <v>0</v>
      </c>
      <c r="O2631">
        <v>0</v>
      </c>
      <c r="P2631" s="1">
        <f>SUM(I2631:O2631)/H2631</f>
        <v>0.6</v>
      </c>
      <c r="Q2631" s="2">
        <v>0.35476134693759731</v>
      </c>
      <c r="R2631">
        <f>(Q2631-P2631)/Q2631</f>
        <v>-0.69127782713470265</v>
      </c>
    </row>
    <row r="2632" spans="1:18" hidden="1" x14ac:dyDescent="0.25">
      <c r="A2632" t="s">
        <v>506</v>
      </c>
      <c r="B2632">
        <v>2004</v>
      </c>
      <c r="C2632">
        <v>2</v>
      </c>
      <c r="D2632" t="s">
        <v>38</v>
      </c>
      <c r="E2632">
        <v>0</v>
      </c>
      <c r="F2632">
        <v>16</v>
      </c>
      <c r="G2632">
        <v>0.36</v>
      </c>
      <c r="H2632">
        <v>29</v>
      </c>
      <c r="I2632">
        <v>9</v>
      </c>
      <c r="J2632">
        <v>3</v>
      </c>
      <c r="K2632">
        <v>0</v>
      </c>
      <c r="L2632">
        <v>1</v>
      </c>
      <c r="M2632">
        <v>0</v>
      </c>
      <c r="N2632">
        <v>0</v>
      </c>
      <c r="O2632">
        <v>0</v>
      </c>
      <c r="P2632" s="1">
        <f>SUM(I2632:O2632)/H2632</f>
        <v>0.44827586206896552</v>
      </c>
      <c r="Q2632" s="2">
        <v>0.35476134693759731</v>
      </c>
      <c r="R2632">
        <f>(Q2632-P2632)/Q2632</f>
        <v>-0.26359837659489288</v>
      </c>
    </row>
    <row r="2633" spans="1:18" hidden="1" x14ac:dyDescent="0.25">
      <c r="A2633" t="s">
        <v>872</v>
      </c>
      <c r="B2633">
        <v>2004</v>
      </c>
      <c r="C2633">
        <v>1</v>
      </c>
      <c r="D2633" t="s">
        <v>38</v>
      </c>
      <c r="E2633">
        <v>0</v>
      </c>
      <c r="F2633">
        <v>20</v>
      </c>
      <c r="G2633">
        <v>0.31</v>
      </c>
      <c r="H2633">
        <v>35</v>
      </c>
      <c r="I2633">
        <v>9</v>
      </c>
      <c r="J2633">
        <v>5</v>
      </c>
      <c r="K2633">
        <v>0</v>
      </c>
      <c r="L2633">
        <v>0</v>
      </c>
      <c r="M2633">
        <v>0</v>
      </c>
      <c r="N2633">
        <v>0</v>
      </c>
      <c r="O2633">
        <v>1</v>
      </c>
      <c r="P2633" s="1">
        <f>SUM(I2633:O2633)/H2633</f>
        <v>0.42857142857142855</v>
      </c>
      <c r="Q2633" s="2">
        <v>0.35476134693759731</v>
      </c>
      <c r="R2633">
        <f>(Q2633-P2633)/Q2633</f>
        <v>-0.20805559081050187</v>
      </c>
    </row>
    <row r="2634" spans="1:18" hidden="1" x14ac:dyDescent="0.25">
      <c r="A2634" t="s">
        <v>1047</v>
      </c>
      <c r="B2634">
        <v>2004</v>
      </c>
      <c r="C2634">
        <v>1</v>
      </c>
      <c r="D2634" t="s">
        <v>38</v>
      </c>
      <c r="E2634">
        <v>0</v>
      </c>
      <c r="F2634">
        <v>10</v>
      </c>
      <c r="G2634">
        <v>0.33300000000000002</v>
      </c>
      <c r="H2634">
        <v>17</v>
      </c>
      <c r="I2634">
        <v>5</v>
      </c>
      <c r="J2634">
        <v>2</v>
      </c>
      <c r="K2634">
        <v>0</v>
      </c>
      <c r="L2634">
        <v>0</v>
      </c>
      <c r="M2634">
        <v>0</v>
      </c>
      <c r="N2634">
        <v>0</v>
      </c>
      <c r="O2634">
        <v>0</v>
      </c>
      <c r="P2634" s="1">
        <f>SUM(I2634:O2634)/H2634</f>
        <v>0.41176470588235292</v>
      </c>
      <c r="Q2634" s="2">
        <v>0.35476134693759731</v>
      </c>
      <c r="R2634">
        <f>(Q2634-P2634)/Q2634</f>
        <v>-0.16068086175910964</v>
      </c>
    </row>
    <row r="2635" spans="1:18" hidden="1" x14ac:dyDescent="0.25">
      <c r="A2635" t="s">
        <v>150</v>
      </c>
      <c r="B2635">
        <v>2004</v>
      </c>
      <c r="C2635">
        <v>1</v>
      </c>
      <c r="D2635" t="s">
        <v>38</v>
      </c>
      <c r="E2635">
        <v>0</v>
      </c>
      <c r="F2635">
        <v>71</v>
      </c>
      <c r="G2635">
        <v>0.20699999999999999</v>
      </c>
      <c r="H2635">
        <v>103</v>
      </c>
      <c r="I2635">
        <v>17</v>
      </c>
      <c r="J2635">
        <v>19</v>
      </c>
      <c r="K2635">
        <v>0</v>
      </c>
      <c r="L2635">
        <v>0</v>
      </c>
      <c r="M2635">
        <v>2</v>
      </c>
      <c r="N2635">
        <v>1</v>
      </c>
      <c r="O2635">
        <v>1</v>
      </c>
      <c r="P2635" s="1">
        <f>SUM(I2635:O2635)/H2635</f>
        <v>0.38834951456310679</v>
      </c>
      <c r="Q2635" s="2">
        <v>0.35476134693759731</v>
      </c>
      <c r="R2635">
        <f>(Q2635-P2635)/Q2635</f>
        <v>-9.4678205265179727E-2</v>
      </c>
    </row>
    <row r="2636" spans="1:18" hidden="1" x14ac:dyDescent="0.25">
      <c r="A2636" t="s">
        <v>142</v>
      </c>
      <c r="B2636">
        <v>2004</v>
      </c>
      <c r="C2636">
        <v>1</v>
      </c>
      <c r="D2636" t="s">
        <v>38</v>
      </c>
      <c r="E2636">
        <v>0</v>
      </c>
      <c r="F2636">
        <v>157</v>
      </c>
      <c r="G2636">
        <v>0.26900000000000002</v>
      </c>
      <c r="H2636">
        <v>232</v>
      </c>
      <c r="I2636">
        <v>54</v>
      </c>
      <c r="J2636">
        <v>20</v>
      </c>
      <c r="K2636">
        <v>1</v>
      </c>
      <c r="L2636">
        <v>5</v>
      </c>
      <c r="M2636">
        <v>2</v>
      </c>
      <c r="N2636">
        <v>4</v>
      </c>
      <c r="O2636">
        <v>2</v>
      </c>
      <c r="P2636" s="1">
        <f>SUM(I2636:O2636)/H2636</f>
        <v>0.37931034482758619</v>
      </c>
      <c r="Q2636" s="2">
        <v>0.35476134693759731</v>
      </c>
      <c r="R2636">
        <f>(Q2636-P2636)/Q2636</f>
        <v>-6.9198626349524645E-2</v>
      </c>
    </row>
    <row r="2637" spans="1:18" hidden="1" x14ac:dyDescent="0.25">
      <c r="A2637" t="s">
        <v>257</v>
      </c>
      <c r="B2637">
        <v>2004</v>
      </c>
      <c r="C2637">
        <v>1</v>
      </c>
      <c r="D2637" t="s">
        <v>38</v>
      </c>
      <c r="E2637">
        <v>0</v>
      </c>
      <c r="F2637">
        <v>72</v>
      </c>
      <c r="G2637">
        <v>0.26700000000000002</v>
      </c>
      <c r="H2637">
        <v>103</v>
      </c>
      <c r="I2637">
        <v>24</v>
      </c>
      <c r="J2637">
        <v>11</v>
      </c>
      <c r="K2637">
        <v>1</v>
      </c>
      <c r="L2637">
        <v>0</v>
      </c>
      <c r="M2637">
        <v>0</v>
      </c>
      <c r="N2637">
        <v>1</v>
      </c>
      <c r="O2637">
        <v>1</v>
      </c>
      <c r="P2637" s="1">
        <f>SUM(I2637:O2637)/H2637</f>
        <v>0.36893203883495146</v>
      </c>
      <c r="Q2637" s="2">
        <v>0.35476134693759731</v>
      </c>
      <c r="R2637">
        <f>(Q2637-P2637)/Q2637</f>
        <v>-3.9944295001920767E-2</v>
      </c>
    </row>
    <row r="2638" spans="1:18" hidden="1" x14ac:dyDescent="0.25">
      <c r="A2638" t="s">
        <v>988</v>
      </c>
      <c r="B2638">
        <v>2004</v>
      </c>
      <c r="C2638">
        <v>1</v>
      </c>
      <c r="D2638" t="s">
        <v>38</v>
      </c>
      <c r="E2638">
        <v>0</v>
      </c>
      <c r="F2638">
        <v>154</v>
      </c>
      <c r="G2638">
        <v>0.19800000000000001</v>
      </c>
      <c r="H2638">
        <v>216</v>
      </c>
      <c r="I2638">
        <v>36</v>
      </c>
      <c r="J2638">
        <v>28</v>
      </c>
      <c r="K2638">
        <v>2</v>
      </c>
      <c r="L2638">
        <v>3</v>
      </c>
      <c r="M2638">
        <v>4</v>
      </c>
      <c r="N2638">
        <v>2</v>
      </c>
      <c r="O2638">
        <v>1</v>
      </c>
      <c r="P2638" s="1">
        <f>SUM(I2638:O2638)/H2638</f>
        <v>0.35185185185185186</v>
      </c>
      <c r="Q2638" s="2">
        <v>0.35476134693759731</v>
      </c>
      <c r="R2638">
        <f>(Q2638-P2638)/Q2638</f>
        <v>8.2012742111311019E-3</v>
      </c>
    </row>
    <row r="2639" spans="1:18" hidden="1" x14ac:dyDescent="0.25">
      <c r="A2639" t="s">
        <v>351</v>
      </c>
      <c r="B2639">
        <v>2004</v>
      </c>
      <c r="C2639">
        <v>1</v>
      </c>
      <c r="D2639" t="s">
        <v>38</v>
      </c>
      <c r="E2639">
        <v>0</v>
      </c>
      <c r="F2639">
        <v>201</v>
      </c>
      <c r="G2639">
        <v>0.23499999999999999</v>
      </c>
      <c r="H2639">
        <v>290</v>
      </c>
      <c r="I2639">
        <v>60</v>
      </c>
      <c r="J2639">
        <v>29</v>
      </c>
      <c r="K2639">
        <v>5</v>
      </c>
      <c r="L2639">
        <v>2</v>
      </c>
      <c r="M2639">
        <v>2</v>
      </c>
      <c r="N2639">
        <v>4</v>
      </c>
      <c r="O2639">
        <v>0</v>
      </c>
      <c r="P2639" s="1">
        <f>SUM(I2639:O2639)/H2639</f>
        <v>0.35172413793103446</v>
      </c>
      <c r="Q2639" s="2">
        <v>0.35476134693759731</v>
      </c>
      <c r="R2639">
        <f>(Q2639-P2639)/Q2639</f>
        <v>8.5612737486226009E-3</v>
      </c>
    </row>
    <row r="2640" spans="1:18" hidden="1" x14ac:dyDescent="0.25">
      <c r="A2640" t="s">
        <v>442</v>
      </c>
      <c r="B2640">
        <v>2004</v>
      </c>
      <c r="C2640">
        <v>1</v>
      </c>
      <c r="D2640" t="s">
        <v>38</v>
      </c>
      <c r="E2640">
        <v>0</v>
      </c>
      <c r="F2640">
        <v>215</v>
      </c>
      <c r="G2640">
        <v>0.22600000000000001</v>
      </c>
      <c r="H2640">
        <v>304</v>
      </c>
      <c r="I2640">
        <v>60</v>
      </c>
      <c r="J2640">
        <v>32</v>
      </c>
      <c r="K2640">
        <v>2</v>
      </c>
      <c r="L2640">
        <v>1</v>
      </c>
      <c r="M2640">
        <v>3</v>
      </c>
      <c r="N2640">
        <v>5</v>
      </c>
      <c r="O2640">
        <v>1</v>
      </c>
      <c r="P2640" s="1">
        <f>SUM(I2640:O2640)/H2640</f>
        <v>0.34210526315789475</v>
      </c>
      <c r="Q2640" s="2">
        <v>0.35476134693759731</v>
      </c>
      <c r="R2640">
        <f>(Q2640-P2640)/Q2640</f>
        <v>3.5674923124950179E-2</v>
      </c>
    </row>
    <row r="2641" spans="1:18" hidden="1" x14ac:dyDescent="0.25">
      <c r="A2641" t="s">
        <v>188</v>
      </c>
      <c r="B2641">
        <v>2004</v>
      </c>
      <c r="C2641">
        <v>1</v>
      </c>
      <c r="D2641" t="s">
        <v>38</v>
      </c>
      <c r="E2641">
        <v>0</v>
      </c>
      <c r="F2641">
        <v>133</v>
      </c>
      <c r="G2641">
        <v>0.224</v>
      </c>
      <c r="H2641">
        <v>184</v>
      </c>
      <c r="I2641">
        <v>36</v>
      </c>
      <c r="J2641">
        <v>18</v>
      </c>
      <c r="K2641">
        <v>3</v>
      </c>
      <c r="L2641">
        <v>1</v>
      </c>
      <c r="M2641">
        <v>0</v>
      </c>
      <c r="N2641">
        <v>2</v>
      </c>
      <c r="O2641">
        <v>2</v>
      </c>
      <c r="P2641" s="1">
        <f>SUM(I2641:O2641)/H2641</f>
        <v>0.33695652173913043</v>
      </c>
      <c r="Q2641" s="2">
        <v>0.35476134693759731</v>
      </c>
      <c r="R2641">
        <f>(Q2641-P2641)/Q2641</f>
        <v>5.0188176790293776E-2</v>
      </c>
    </row>
    <row r="2642" spans="1:18" hidden="1" x14ac:dyDescent="0.25">
      <c r="A2642" t="s">
        <v>318</v>
      </c>
      <c r="B2642">
        <v>2004</v>
      </c>
      <c r="C2642">
        <v>1</v>
      </c>
      <c r="D2642" t="s">
        <v>38</v>
      </c>
      <c r="E2642">
        <v>0</v>
      </c>
      <c r="F2642">
        <v>218</v>
      </c>
      <c r="G2642">
        <v>0.24399999999999999</v>
      </c>
      <c r="H2642">
        <v>298</v>
      </c>
      <c r="I2642">
        <v>66</v>
      </c>
      <c r="J2642">
        <v>19</v>
      </c>
      <c r="K2642">
        <v>4</v>
      </c>
      <c r="L2642">
        <v>4</v>
      </c>
      <c r="M2642">
        <v>1</v>
      </c>
      <c r="N2642">
        <v>2</v>
      </c>
      <c r="O2642">
        <v>3</v>
      </c>
      <c r="P2642" s="1">
        <f>SUM(I2642:O2642)/H2642</f>
        <v>0.33221476510067116</v>
      </c>
      <c r="Q2642" s="2">
        <v>0.35476134693759731</v>
      </c>
      <c r="R2642">
        <f>(Q2642-P2642)/Q2642</f>
        <v>6.3554223230785356E-2</v>
      </c>
    </row>
    <row r="2643" spans="1:18" hidden="1" x14ac:dyDescent="0.25">
      <c r="A2643" t="s">
        <v>913</v>
      </c>
      <c r="B2643">
        <v>2004</v>
      </c>
      <c r="C2643">
        <v>1</v>
      </c>
      <c r="D2643" t="s">
        <v>38</v>
      </c>
      <c r="E2643">
        <v>0</v>
      </c>
      <c r="F2643">
        <v>107</v>
      </c>
      <c r="G2643">
        <v>0.252</v>
      </c>
      <c r="H2643">
        <v>148</v>
      </c>
      <c r="I2643">
        <v>34</v>
      </c>
      <c r="J2643">
        <v>7</v>
      </c>
      <c r="K2643">
        <v>1</v>
      </c>
      <c r="L2643">
        <v>3</v>
      </c>
      <c r="M2643">
        <v>1</v>
      </c>
      <c r="N2643">
        <v>2</v>
      </c>
      <c r="O2643">
        <v>1</v>
      </c>
      <c r="P2643" s="1">
        <f>SUM(I2643:O2643)/H2643</f>
        <v>0.33108108108108109</v>
      </c>
      <c r="Q2643" s="2">
        <v>0.35476134693759731</v>
      </c>
      <c r="R2643">
        <f>(Q2643-P2643)/Q2643</f>
        <v>6.6749847639634749E-2</v>
      </c>
    </row>
    <row r="2644" spans="1:18" hidden="1" x14ac:dyDescent="0.25">
      <c r="A2644" t="s">
        <v>470</v>
      </c>
      <c r="B2644">
        <v>2004</v>
      </c>
      <c r="C2644">
        <v>1</v>
      </c>
      <c r="D2644" t="s">
        <v>40</v>
      </c>
      <c r="E2644">
        <v>32</v>
      </c>
      <c r="F2644">
        <v>592</v>
      </c>
      <c r="G2644">
        <v>0.23</v>
      </c>
      <c r="H2644">
        <v>845</v>
      </c>
      <c r="I2644">
        <v>171</v>
      </c>
      <c r="J2644">
        <v>89</v>
      </c>
      <c r="K2644">
        <v>2</v>
      </c>
      <c r="L2644">
        <v>6</v>
      </c>
      <c r="M2644">
        <v>6</v>
      </c>
      <c r="N2644">
        <v>3</v>
      </c>
      <c r="O2644">
        <v>3</v>
      </c>
      <c r="P2644" s="1">
        <f>SUM(I2644:O2644)/H2644</f>
        <v>0.33136094674556216</v>
      </c>
      <c r="Q2644" s="2">
        <v>0.35476134693759731</v>
      </c>
      <c r="R2644">
        <f>(Q2644-P2644)/Q2644</f>
        <v>6.5960963318112825E-2</v>
      </c>
    </row>
    <row r="2645" spans="1:18" hidden="1" x14ac:dyDescent="0.25">
      <c r="A2645" t="s">
        <v>139</v>
      </c>
      <c r="B2645">
        <v>2004</v>
      </c>
      <c r="C2645">
        <v>1</v>
      </c>
      <c r="D2645" t="s">
        <v>40</v>
      </c>
      <c r="E2645">
        <v>31</v>
      </c>
      <c r="F2645">
        <v>596</v>
      </c>
      <c r="G2645">
        <v>0.27300000000000002</v>
      </c>
      <c r="H2645">
        <v>867</v>
      </c>
      <c r="I2645">
        <v>206</v>
      </c>
      <c r="J2645">
        <v>96</v>
      </c>
      <c r="K2645">
        <v>1</v>
      </c>
      <c r="L2645">
        <v>3</v>
      </c>
      <c r="M2645">
        <v>12</v>
      </c>
      <c r="N2645">
        <v>7</v>
      </c>
      <c r="O2645">
        <v>6</v>
      </c>
      <c r="P2645" s="1">
        <f>SUM(I2645:O2645)/H2645</f>
        <v>0.3817762399077278</v>
      </c>
      <c r="Q2645" s="2">
        <v>0.35476134693759731</v>
      </c>
      <c r="R2645">
        <f>(Q2645-P2645)/Q2645</f>
        <v>-7.6149482471331409E-2</v>
      </c>
    </row>
    <row r="2646" spans="1:18" hidden="1" x14ac:dyDescent="0.25">
      <c r="A2646" t="s">
        <v>713</v>
      </c>
      <c r="B2646">
        <v>2004</v>
      </c>
      <c r="C2646">
        <v>1</v>
      </c>
      <c r="D2646" t="s">
        <v>40</v>
      </c>
      <c r="E2646">
        <v>21</v>
      </c>
      <c r="F2646">
        <v>349</v>
      </c>
      <c r="G2646">
        <v>0.31</v>
      </c>
      <c r="H2646">
        <v>518</v>
      </c>
      <c r="I2646">
        <v>148</v>
      </c>
      <c r="J2646">
        <v>26</v>
      </c>
      <c r="K2646">
        <v>4</v>
      </c>
      <c r="L2646">
        <v>9</v>
      </c>
      <c r="M2646">
        <v>0</v>
      </c>
      <c r="N2646">
        <v>2</v>
      </c>
      <c r="O2646">
        <v>4</v>
      </c>
      <c r="P2646" s="1">
        <f>SUM(I2646:O2646)/H2646</f>
        <v>0.37258687258687256</v>
      </c>
      <c r="Q2646" s="2">
        <v>0.35476134693759731</v>
      </c>
      <c r="R2646">
        <f>(Q2646-P2646)/Q2646</f>
        <v>-5.0246527146066935E-2</v>
      </c>
    </row>
    <row r="2647" spans="1:18" hidden="1" x14ac:dyDescent="0.25">
      <c r="A2647" t="s">
        <v>395</v>
      </c>
      <c r="B2647">
        <v>2004</v>
      </c>
      <c r="C2647">
        <v>1</v>
      </c>
      <c r="D2647" t="s">
        <v>40</v>
      </c>
      <c r="E2647">
        <v>21</v>
      </c>
      <c r="F2647">
        <v>399</v>
      </c>
      <c r="G2647">
        <v>0.27200000000000002</v>
      </c>
      <c r="H2647">
        <v>561</v>
      </c>
      <c r="I2647">
        <v>140</v>
      </c>
      <c r="J2647">
        <v>39</v>
      </c>
      <c r="K2647">
        <v>1</v>
      </c>
      <c r="L2647">
        <v>1</v>
      </c>
      <c r="M2647">
        <v>2</v>
      </c>
      <c r="N2647">
        <v>4</v>
      </c>
      <c r="O2647">
        <v>3</v>
      </c>
      <c r="P2647" s="1">
        <f>SUM(I2647:O2647)/H2647</f>
        <v>0.33868092691622104</v>
      </c>
      <c r="Q2647" s="2">
        <v>0.35476134693759731</v>
      </c>
      <c r="R2647">
        <f>(Q2647-P2647)/Q2647</f>
        <v>4.5327429721944389E-2</v>
      </c>
    </row>
    <row r="2648" spans="1:18" hidden="1" x14ac:dyDescent="0.25">
      <c r="A2648" t="s">
        <v>117</v>
      </c>
      <c r="B2648">
        <v>2004</v>
      </c>
      <c r="C2648">
        <v>1</v>
      </c>
      <c r="D2648" t="s">
        <v>40</v>
      </c>
      <c r="E2648">
        <v>16</v>
      </c>
      <c r="F2648">
        <v>241</v>
      </c>
      <c r="G2648">
        <v>0.28299999999999997</v>
      </c>
      <c r="H2648">
        <v>373</v>
      </c>
      <c r="I2648">
        <v>90</v>
      </c>
      <c r="J2648">
        <v>42</v>
      </c>
      <c r="K2648">
        <v>2</v>
      </c>
      <c r="L2648">
        <v>4</v>
      </c>
      <c r="M2648">
        <v>1</v>
      </c>
      <c r="N2648">
        <v>1</v>
      </c>
      <c r="O2648">
        <v>8</v>
      </c>
      <c r="P2648" s="1">
        <f>SUM(I2648:O2648)/H2648</f>
        <v>0.39678284182305629</v>
      </c>
      <c r="Q2648" s="2">
        <v>0.35476134693759731</v>
      </c>
      <c r="R2648">
        <f>(Q2648-P2648)/Q2648</f>
        <v>-0.11845003760471846</v>
      </c>
    </row>
    <row r="2649" spans="1:18" hidden="1" x14ac:dyDescent="0.25">
      <c r="A2649" t="s">
        <v>966</v>
      </c>
      <c r="B2649">
        <v>2004</v>
      </c>
      <c r="C2649">
        <v>1</v>
      </c>
      <c r="D2649" t="s">
        <v>40</v>
      </c>
      <c r="E2649">
        <v>16</v>
      </c>
      <c r="F2649">
        <v>293</v>
      </c>
      <c r="G2649">
        <v>0.255</v>
      </c>
      <c r="H2649">
        <v>412</v>
      </c>
      <c r="I2649">
        <v>95</v>
      </c>
      <c r="J2649">
        <v>25</v>
      </c>
      <c r="K2649">
        <v>2</v>
      </c>
      <c r="L2649">
        <v>6</v>
      </c>
      <c r="M2649">
        <v>3</v>
      </c>
      <c r="N2649">
        <v>4</v>
      </c>
      <c r="O2649">
        <v>4</v>
      </c>
      <c r="P2649" s="1">
        <f>SUM(I2649:O2649)/H2649</f>
        <v>0.33737864077669905</v>
      </c>
      <c r="Q2649" s="2">
        <v>0.35476134693759731</v>
      </c>
      <c r="R2649">
        <f>(Q2649-P2649)/Q2649</f>
        <v>4.8998309175875047E-2</v>
      </c>
    </row>
    <row r="2650" spans="1:18" hidden="1" x14ac:dyDescent="0.25">
      <c r="A2650" t="s">
        <v>794</v>
      </c>
      <c r="B2650">
        <v>2004</v>
      </c>
      <c r="C2650">
        <v>1</v>
      </c>
      <c r="D2650" t="s">
        <v>40</v>
      </c>
      <c r="E2650">
        <v>15</v>
      </c>
      <c r="F2650">
        <v>245</v>
      </c>
      <c r="G2650">
        <v>0.316</v>
      </c>
      <c r="H2650">
        <v>375</v>
      </c>
      <c r="I2650">
        <v>101</v>
      </c>
      <c r="J2650">
        <v>42</v>
      </c>
      <c r="K2650">
        <v>3</v>
      </c>
      <c r="L2650">
        <v>5</v>
      </c>
      <c r="M2650">
        <v>3</v>
      </c>
      <c r="N2650">
        <v>2</v>
      </c>
      <c r="O2650">
        <v>6</v>
      </c>
      <c r="P2650" s="1">
        <f>SUM(I2650:O2650)/H2650</f>
        <v>0.432</v>
      </c>
      <c r="Q2650" s="2">
        <v>0.35476134693759731</v>
      </c>
      <c r="R2650">
        <f>(Q2650-P2650)/Q2650</f>
        <v>-0.21772003553698593</v>
      </c>
    </row>
    <row r="2651" spans="1:18" hidden="1" x14ac:dyDescent="0.25">
      <c r="A2651" t="s">
        <v>631</v>
      </c>
      <c r="B2651">
        <v>2004</v>
      </c>
      <c r="C2651">
        <v>1</v>
      </c>
      <c r="D2651" t="s">
        <v>40</v>
      </c>
      <c r="E2651">
        <v>3</v>
      </c>
      <c r="F2651">
        <v>116</v>
      </c>
      <c r="G2651">
        <v>0.252</v>
      </c>
      <c r="H2651">
        <v>179</v>
      </c>
      <c r="I2651">
        <v>37</v>
      </c>
      <c r="J2651">
        <v>28</v>
      </c>
      <c r="K2651">
        <v>4</v>
      </c>
      <c r="L2651">
        <v>2</v>
      </c>
      <c r="M2651">
        <v>2</v>
      </c>
      <c r="N2651">
        <v>0</v>
      </c>
      <c r="O2651">
        <v>2</v>
      </c>
      <c r="P2651" s="1">
        <f>SUM(I2651:O2651)/H2651</f>
        <v>0.41899441340782123</v>
      </c>
      <c r="Q2651" s="2">
        <v>0.35476134693759731</v>
      </c>
      <c r="R2651">
        <f>(Q2651-P2651)/Q2651</f>
        <v>-0.18105993514993207</v>
      </c>
    </row>
    <row r="2652" spans="1:18" hidden="1" x14ac:dyDescent="0.25">
      <c r="A2652" t="s">
        <v>783</v>
      </c>
      <c r="B2652">
        <v>2004</v>
      </c>
      <c r="C2652">
        <v>1</v>
      </c>
      <c r="D2652" t="s">
        <v>40</v>
      </c>
      <c r="E2652">
        <v>2</v>
      </c>
      <c r="F2652">
        <v>67</v>
      </c>
      <c r="G2652">
        <v>0.316</v>
      </c>
      <c r="H2652">
        <v>103</v>
      </c>
      <c r="I2652">
        <v>30</v>
      </c>
      <c r="J2652">
        <v>8</v>
      </c>
      <c r="K2652">
        <v>0</v>
      </c>
      <c r="L2652">
        <v>0</v>
      </c>
      <c r="M2652">
        <v>3</v>
      </c>
      <c r="N2652">
        <v>0</v>
      </c>
      <c r="O2652">
        <v>0</v>
      </c>
      <c r="P2652" s="1">
        <f>SUM(I2652:O2652)/H2652</f>
        <v>0.39805825242718446</v>
      </c>
      <c r="Q2652" s="2">
        <v>0.35476134693759731</v>
      </c>
      <c r="R2652">
        <f>(Q2652-P2652)/Q2652</f>
        <v>-0.12204516039680921</v>
      </c>
    </row>
    <row r="2653" spans="1:18" hidden="1" x14ac:dyDescent="0.25">
      <c r="A2653" t="s">
        <v>457</v>
      </c>
      <c r="B2653">
        <v>2004</v>
      </c>
      <c r="C2653">
        <v>1</v>
      </c>
      <c r="D2653" t="s">
        <v>40</v>
      </c>
      <c r="E2653">
        <v>2</v>
      </c>
      <c r="F2653">
        <v>60</v>
      </c>
      <c r="G2653">
        <v>0.25</v>
      </c>
      <c r="H2653">
        <v>89</v>
      </c>
      <c r="I2653">
        <v>19</v>
      </c>
      <c r="J2653">
        <v>8</v>
      </c>
      <c r="K2653">
        <v>1</v>
      </c>
      <c r="L2653">
        <v>3</v>
      </c>
      <c r="M2653">
        <v>0</v>
      </c>
      <c r="N2653">
        <v>1</v>
      </c>
      <c r="O2653">
        <v>1</v>
      </c>
      <c r="P2653" s="1">
        <f>SUM(I2653:O2653)/H2653</f>
        <v>0.3707865168539326</v>
      </c>
      <c r="Q2653" s="2">
        <v>0.35476134693759731</v>
      </c>
      <c r="R2653">
        <f>(Q2653-P2653)/Q2653</f>
        <v>-4.5171690925939929E-2</v>
      </c>
    </row>
    <row r="2654" spans="1:18" hidden="1" x14ac:dyDescent="0.25">
      <c r="A2654" t="s">
        <v>972</v>
      </c>
      <c r="B2654">
        <v>2004</v>
      </c>
      <c r="C2654">
        <v>1</v>
      </c>
      <c r="D2654" t="s">
        <v>40</v>
      </c>
      <c r="E2654">
        <v>2</v>
      </c>
      <c r="F2654">
        <v>42</v>
      </c>
      <c r="G2654">
        <v>0.16700000000000001</v>
      </c>
      <c r="H2654">
        <v>52</v>
      </c>
      <c r="I2654">
        <v>8</v>
      </c>
      <c r="J2654">
        <v>3</v>
      </c>
      <c r="K2654">
        <v>0</v>
      </c>
      <c r="L2654">
        <v>1</v>
      </c>
      <c r="M2654">
        <v>0</v>
      </c>
      <c r="N2654">
        <v>0</v>
      </c>
      <c r="O2654">
        <v>0</v>
      </c>
      <c r="P2654" s="1">
        <f>SUM(I2654:O2654)/H2654</f>
        <v>0.23076923076923078</v>
      </c>
      <c r="Q2654" s="2">
        <v>0.35476134693759731</v>
      </c>
      <c r="R2654">
        <f>(Q2654-P2654)/Q2654</f>
        <v>0.34950852802511428</v>
      </c>
    </row>
    <row r="2655" spans="1:18" hidden="1" x14ac:dyDescent="0.25">
      <c r="A2655" t="s">
        <v>562</v>
      </c>
      <c r="B2655">
        <v>2004</v>
      </c>
      <c r="C2655">
        <v>1</v>
      </c>
      <c r="D2655" t="s">
        <v>40</v>
      </c>
      <c r="E2655">
        <v>0</v>
      </c>
      <c r="F2655">
        <v>4</v>
      </c>
      <c r="G2655">
        <v>0.6</v>
      </c>
      <c r="H2655">
        <v>15</v>
      </c>
      <c r="I2655">
        <v>6</v>
      </c>
      <c r="J2655">
        <v>5</v>
      </c>
      <c r="K2655">
        <v>0</v>
      </c>
      <c r="L2655">
        <v>0</v>
      </c>
      <c r="M2655">
        <v>0</v>
      </c>
      <c r="N2655">
        <v>0</v>
      </c>
      <c r="O2655">
        <v>0</v>
      </c>
      <c r="P2655" s="1">
        <f>SUM(I2655:O2655)/H2655</f>
        <v>0.73333333333333328</v>
      </c>
      <c r="Q2655" s="2">
        <v>0.35476134693759731</v>
      </c>
      <c r="R2655">
        <f>(Q2655-P2655)/Q2655</f>
        <v>-1.0671173442757476</v>
      </c>
    </row>
    <row r="2656" spans="1:18" hidden="1" x14ac:dyDescent="0.25">
      <c r="A2656" t="s">
        <v>564</v>
      </c>
      <c r="B2656">
        <v>2004</v>
      </c>
      <c r="C2656">
        <v>2</v>
      </c>
      <c r="D2656" t="s">
        <v>40</v>
      </c>
      <c r="E2656">
        <v>0</v>
      </c>
      <c r="F2656">
        <v>1</v>
      </c>
      <c r="G2656">
        <v>0.66700000000000004</v>
      </c>
      <c r="H2656">
        <v>3</v>
      </c>
      <c r="I2656">
        <v>2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 s="1">
        <f>SUM(I2656:O2656)/H2656</f>
        <v>0.66666666666666663</v>
      </c>
      <c r="Q2656" s="2">
        <v>0.35476134693759731</v>
      </c>
      <c r="R2656">
        <f>(Q2656-P2656)/Q2656</f>
        <v>-0.8791975857052251</v>
      </c>
    </row>
    <row r="2657" spans="1:18" hidden="1" x14ac:dyDescent="0.25">
      <c r="A2657" t="s">
        <v>1034</v>
      </c>
      <c r="B2657">
        <v>2004</v>
      </c>
      <c r="C2657">
        <v>1</v>
      </c>
      <c r="D2657" t="s">
        <v>40</v>
      </c>
      <c r="E2657">
        <v>0</v>
      </c>
      <c r="F2657">
        <v>8</v>
      </c>
      <c r="G2657">
        <v>0.46700000000000003</v>
      </c>
      <c r="H2657">
        <v>18</v>
      </c>
      <c r="I2657">
        <v>7</v>
      </c>
      <c r="J2657">
        <v>3</v>
      </c>
      <c r="K2657">
        <v>0</v>
      </c>
      <c r="L2657">
        <v>0</v>
      </c>
      <c r="M2657">
        <v>0</v>
      </c>
      <c r="N2657">
        <v>0</v>
      </c>
      <c r="O2657">
        <v>0</v>
      </c>
      <c r="P2657" s="1">
        <f>SUM(I2657:O2657)/H2657</f>
        <v>0.55555555555555558</v>
      </c>
      <c r="Q2657" s="2">
        <v>0.35476134693759731</v>
      </c>
      <c r="R2657">
        <f>(Q2657-P2657)/Q2657</f>
        <v>-0.56599798808768775</v>
      </c>
    </row>
    <row r="2658" spans="1:18" hidden="1" x14ac:dyDescent="0.25">
      <c r="A2658" t="s">
        <v>388</v>
      </c>
      <c r="B2658">
        <v>2004</v>
      </c>
      <c r="C2658">
        <v>1</v>
      </c>
      <c r="D2658" t="s">
        <v>40</v>
      </c>
      <c r="E2658">
        <v>0</v>
      </c>
      <c r="F2658">
        <v>35</v>
      </c>
      <c r="G2658">
        <v>0.25</v>
      </c>
      <c r="H2658">
        <v>56</v>
      </c>
      <c r="I2658">
        <v>11</v>
      </c>
      <c r="J2658">
        <v>10</v>
      </c>
      <c r="K2658">
        <v>2</v>
      </c>
      <c r="L2658">
        <v>0</v>
      </c>
      <c r="M2658">
        <v>3</v>
      </c>
      <c r="N2658">
        <v>1</v>
      </c>
      <c r="O2658">
        <v>1</v>
      </c>
      <c r="P2658" s="1">
        <f>SUM(I2658:O2658)/H2658</f>
        <v>0.5</v>
      </c>
      <c r="Q2658" s="2">
        <v>0.35476134693759731</v>
      </c>
      <c r="R2658">
        <f>(Q2658-P2658)/Q2658</f>
        <v>-0.40939818927891891</v>
      </c>
    </row>
    <row r="2659" spans="1:18" hidden="1" x14ac:dyDescent="0.25">
      <c r="A2659" t="s">
        <v>348</v>
      </c>
      <c r="B2659">
        <v>2004</v>
      </c>
      <c r="C2659">
        <v>1</v>
      </c>
      <c r="D2659" t="s">
        <v>40</v>
      </c>
      <c r="E2659">
        <v>0</v>
      </c>
      <c r="F2659">
        <v>165</v>
      </c>
      <c r="G2659">
        <v>0.313</v>
      </c>
      <c r="H2659">
        <v>263</v>
      </c>
      <c r="I2659">
        <v>73</v>
      </c>
      <c r="J2659">
        <v>25</v>
      </c>
      <c r="K2659">
        <v>7</v>
      </c>
      <c r="L2659">
        <v>2</v>
      </c>
      <c r="M2659">
        <v>5</v>
      </c>
      <c r="N2659">
        <v>3</v>
      </c>
      <c r="O2659">
        <v>0</v>
      </c>
      <c r="P2659" s="1">
        <f>SUM(I2659:O2659)/H2659</f>
        <v>0.43726235741444869</v>
      </c>
      <c r="Q2659" s="2">
        <v>0.35476134693759731</v>
      </c>
      <c r="R2659">
        <f>(Q2659-P2659)/Q2659</f>
        <v>-0.23255354955951091</v>
      </c>
    </row>
    <row r="2660" spans="1:18" hidden="1" x14ac:dyDescent="0.25">
      <c r="A2660" t="s">
        <v>223</v>
      </c>
      <c r="B2660">
        <v>2004</v>
      </c>
      <c r="C2660">
        <v>1</v>
      </c>
      <c r="D2660" t="s">
        <v>40</v>
      </c>
      <c r="E2660">
        <v>0</v>
      </c>
      <c r="F2660">
        <v>129</v>
      </c>
      <c r="G2660">
        <v>0.28999999999999998</v>
      </c>
      <c r="H2660">
        <v>197</v>
      </c>
      <c r="I2660">
        <v>49</v>
      </c>
      <c r="J2660">
        <v>22</v>
      </c>
      <c r="K2660">
        <v>2</v>
      </c>
      <c r="L2660">
        <v>1</v>
      </c>
      <c r="M2660">
        <v>6</v>
      </c>
      <c r="N2660">
        <v>3</v>
      </c>
      <c r="O2660">
        <v>2</v>
      </c>
      <c r="P2660" s="1">
        <f>SUM(I2660:O2660)/H2660</f>
        <v>0.43147208121827413</v>
      </c>
      <c r="Q2660" s="2">
        <v>0.35476134693759731</v>
      </c>
      <c r="R2660">
        <f>(Q2660-P2660)/Q2660</f>
        <v>-0.21623193998688439</v>
      </c>
    </row>
    <row r="2661" spans="1:18" hidden="1" x14ac:dyDescent="0.25">
      <c r="A2661" t="s">
        <v>638</v>
      </c>
      <c r="B2661">
        <v>2004</v>
      </c>
      <c r="C2661">
        <v>1</v>
      </c>
      <c r="D2661" t="s">
        <v>40</v>
      </c>
      <c r="E2661">
        <v>0</v>
      </c>
      <c r="F2661">
        <v>101</v>
      </c>
      <c r="G2661">
        <v>0.33100000000000002</v>
      </c>
      <c r="H2661">
        <v>154</v>
      </c>
      <c r="I2661">
        <v>45</v>
      </c>
      <c r="J2661">
        <v>12</v>
      </c>
      <c r="K2661">
        <v>2</v>
      </c>
      <c r="L2661">
        <v>2</v>
      </c>
      <c r="M2661">
        <v>1</v>
      </c>
      <c r="N2661">
        <v>0</v>
      </c>
      <c r="O2661">
        <v>4</v>
      </c>
      <c r="P2661" s="1">
        <f>SUM(I2661:O2661)/H2661</f>
        <v>0.42857142857142855</v>
      </c>
      <c r="Q2661" s="2">
        <v>0.35476134693759731</v>
      </c>
      <c r="R2661">
        <f>(Q2661-P2661)/Q2661</f>
        <v>-0.20805559081050187</v>
      </c>
    </row>
    <row r="2662" spans="1:18" hidden="1" x14ac:dyDescent="0.25">
      <c r="A2662" t="s">
        <v>895</v>
      </c>
      <c r="B2662">
        <v>2004</v>
      </c>
      <c r="C2662">
        <v>1</v>
      </c>
      <c r="D2662" t="s">
        <v>40</v>
      </c>
      <c r="E2662">
        <v>0</v>
      </c>
      <c r="F2662">
        <v>63</v>
      </c>
      <c r="G2662">
        <v>0.26600000000000001</v>
      </c>
      <c r="H2662">
        <v>95</v>
      </c>
      <c r="I2662">
        <v>21</v>
      </c>
      <c r="J2662">
        <v>13</v>
      </c>
      <c r="K2662">
        <v>3</v>
      </c>
      <c r="L2662">
        <v>2</v>
      </c>
      <c r="M2662">
        <v>0</v>
      </c>
      <c r="N2662">
        <v>0</v>
      </c>
      <c r="O2662">
        <v>1</v>
      </c>
      <c r="P2662" s="1">
        <f>SUM(I2662:O2662)/H2662</f>
        <v>0.42105263157894735</v>
      </c>
      <c r="Q2662" s="2">
        <v>0.35476134693759731</v>
      </c>
      <c r="R2662">
        <f>(Q2662-P2662)/Q2662</f>
        <v>-0.18686163307698431</v>
      </c>
    </row>
    <row r="2663" spans="1:18" hidden="1" x14ac:dyDescent="0.25">
      <c r="A2663" t="s">
        <v>758</v>
      </c>
      <c r="B2663">
        <v>2004</v>
      </c>
      <c r="C2663">
        <v>1</v>
      </c>
      <c r="D2663" t="s">
        <v>40</v>
      </c>
      <c r="E2663">
        <v>0</v>
      </c>
      <c r="F2663">
        <v>86</v>
      </c>
      <c r="G2663">
        <v>0.28299999999999997</v>
      </c>
      <c r="H2663">
        <v>133</v>
      </c>
      <c r="I2663">
        <v>32</v>
      </c>
      <c r="J2663">
        <v>16</v>
      </c>
      <c r="K2663">
        <v>1</v>
      </c>
      <c r="L2663">
        <v>1</v>
      </c>
      <c r="M2663">
        <v>0</v>
      </c>
      <c r="N2663">
        <v>0</v>
      </c>
      <c r="O2663">
        <v>3</v>
      </c>
      <c r="P2663" s="1">
        <f>SUM(I2663:O2663)/H2663</f>
        <v>0.39849624060150374</v>
      </c>
      <c r="Q2663" s="2">
        <v>0.35476134693759731</v>
      </c>
      <c r="R2663">
        <f>(Q2663-P2663)/Q2663</f>
        <v>-0.12327975987643157</v>
      </c>
    </row>
    <row r="2664" spans="1:18" hidden="1" x14ac:dyDescent="0.25">
      <c r="A2664" t="s">
        <v>990</v>
      </c>
      <c r="B2664">
        <v>2004</v>
      </c>
      <c r="C2664">
        <v>1</v>
      </c>
      <c r="D2664" t="s">
        <v>40</v>
      </c>
      <c r="E2664">
        <v>0</v>
      </c>
      <c r="F2664">
        <v>205</v>
      </c>
      <c r="G2664">
        <v>0.251</v>
      </c>
      <c r="H2664">
        <v>299</v>
      </c>
      <c r="I2664">
        <v>64</v>
      </c>
      <c r="J2664">
        <v>36</v>
      </c>
      <c r="K2664">
        <v>3</v>
      </c>
      <c r="L2664">
        <v>2</v>
      </c>
      <c r="M2664">
        <v>4</v>
      </c>
      <c r="N2664">
        <v>3</v>
      </c>
      <c r="O2664">
        <v>3</v>
      </c>
      <c r="P2664" s="1">
        <f>SUM(I2664:O2664)/H2664</f>
        <v>0.38461538461538464</v>
      </c>
      <c r="Q2664" s="2">
        <v>0.35476134693759731</v>
      </c>
      <c r="R2664">
        <f>(Q2664-P2664)/Q2664</f>
        <v>-8.4152453291476165E-2</v>
      </c>
    </row>
    <row r="2665" spans="1:18" hidden="1" x14ac:dyDescent="0.25">
      <c r="A2665" t="s">
        <v>417</v>
      </c>
      <c r="B2665">
        <v>2004</v>
      </c>
      <c r="C2665">
        <v>1</v>
      </c>
      <c r="D2665" t="s">
        <v>40</v>
      </c>
      <c r="E2665">
        <v>0</v>
      </c>
      <c r="F2665">
        <v>207</v>
      </c>
      <c r="G2665">
        <v>0.23899999999999999</v>
      </c>
      <c r="H2665">
        <v>294</v>
      </c>
      <c r="I2665">
        <v>61</v>
      </c>
      <c r="J2665">
        <v>25</v>
      </c>
      <c r="K2665">
        <v>6</v>
      </c>
      <c r="L2665">
        <v>5</v>
      </c>
      <c r="M2665">
        <v>4</v>
      </c>
      <c r="N2665">
        <v>6</v>
      </c>
      <c r="O2665">
        <v>3</v>
      </c>
      <c r="P2665" s="1">
        <f>SUM(I2665:O2665)/H2665</f>
        <v>0.37414965986394561</v>
      </c>
      <c r="Q2665" s="2">
        <v>0.35476134693759731</v>
      </c>
      <c r="R2665">
        <f>(Q2665-P2665)/Q2665</f>
        <v>-5.4651706263136687E-2</v>
      </c>
    </row>
    <row r="2666" spans="1:18" hidden="1" x14ac:dyDescent="0.25">
      <c r="A2666" t="s">
        <v>857</v>
      </c>
      <c r="B2666">
        <v>2004</v>
      </c>
      <c r="C2666">
        <v>1</v>
      </c>
      <c r="D2666" t="s">
        <v>40</v>
      </c>
      <c r="E2666">
        <v>0</v>
      </c>
      <c r="F2666">
        <v>168</v>
      </c>
      <c r="G2666">
        <v>0.27100000000000002</v>
      </c>
      <c r="H2666">
        <v>248</v>
      </c>
      <c r="I2666">
        <v>59</v>
      </c>
      <c r="J2666">
        <v>27</v>
      </c>
      <c r="K2666">
        <v>1</v>
      </c>
      <c r="L2666">
        <v>1</v>
      </c>
      <c r="M2666">
        <v>2</v>
      </c>
      <c r="N2666">
        <v>1</v>
      </c>
      <c r="O2666">
        <v>1</v>
      </c>
      <c r="P2666" s="1">
        <f>SUM(I2666:O2666)/H2666</f>
        <v>0.37096774193548387</v>
      </c>
      <c r="Q2666" s="2">
        <v>0.35476134693759731</v>
      </c>
      <c r="R2666">
        <f>(Q2666-P2666)/Q2666</f>
        <v>-4.5682527529520504E-2</v>
      </c>
    </row>
    <row r="2667" spans="1:18" hidden="1" x14ac:dyDescent="0.25">
      <c r="A2667" t="s">
        <v>908</v>
      </c>
      <c r="B2667">
        <v>2004</v>
      </c>
      <c r="C2667">
        <v>1</v>
      </c>
      <c r="D2667" t="s">
        <v>40</v>
      </c>
      <c r="E2667">
        <v>0</v>
      </c>
      <c r="F2667">
        <v>77</v>
      </c>
      <c r="G2667">
        <v>0.26200000000000001</v>
      </c>
      <c r="H2667">
        <v>114</v>
      </c>
      <c r="I2667">
        <v>27</v>
      </c>
      <c r="J2667">
        <v>7</v>
      </c>
      <c r="K2667">
        <v>0</v>
      </c>
      <c r="L2667">
        <v>2</v>
      </c>
      <c r="M2667">
        <v>3</v>
      </c>
      <c r="N2667">
        <v>1</v>
      </c>
      <c r="O2667">
        <v>1</v>
      </c>
      <c r="P2667" s="1">
        <f>SUM(I2667:O2667)/H2667</f>
        <v>0.35964912280701755</v>
      </c>
      <c r="Q2667" s="2">
        <v>0.35476134693759731</v>
      </c>
      <c r="R2667">
        <f>(Q2667-P2667)/Q2667</f>
        <v>-1.3777644919924163E-2</v>
      </c>
    </row>
    <row r="2668" spans="1:18" hidden="1" x14ac:dyDescent="0.25">
      <c r="A2668" t="s">
        <v>1011</v>
      </c>
      <c r="B2668">
        <v>2004</v>
      </c>
      <c r="C2668">
        <v>1</v>
      </c>
      <c r="D2668" t="s">
        <v>40</v>
      </c>
      <c r="E2668">
        <v>0</v>
      </c>
      <c r="F2668">
        <v>14</v>
      </c>
      <c r="G2668">
        <v>0.17599999999999999</v>
      </c>
      <c r="H2668">
        <v>18</v>
      </c>
      <c r="I2668">
        <v>3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0</v>
      </c>
      <c r="P2668" s="1">
        <f>SUM(I2668:O2668)/H2668</f>
        <v>0.22222222222222221</v>
      </c>
      <c r="Q2668" s="2">
        <v>0.35476134693759731</v>
      </c>
      <c r="R2668">
        <f>(Q2668-P2668)/Q2668</f>
        <v>0.37360080476492497</v>
      </c>
    </row>
    <row r="2669" spans="1:18" hidden="1" x14ac:dyDescent="0.25">
      <c r="A2669" t="s">
        <v>939</v>
      </c>
      <c r="B2669">
        <v>2005</v>
      </c>
      <c r="C2669">
        <v>1</v>
      </c>
      <c r="D2669" t="s">
        <v>375</v>
      </c>
      <c r="E2669">
        <v>33</v>
      </c>
      <c r="F2669">
        <v>687</v>
      </c>
      <c r="G2669">
        <v>0.26500000000000001</v>
      </c>
      <c r="H2669">
        <v>943</v>
      </c>
      <c r="I2669">
        <v>229</v>
      </c>
      <c r="J2669">
        <v>59</v>
      </c>
      <c r="K2669">
        <v>4</v>
      </c>
      <c r="L2669">
        <v>2</v>
      </c>
      <c r="M2669">
        <v>14</v>
      </c>
      <c r="N2669">
        <v>10</v>
      </c>
      <c r="O2669">
        <v>7</v>
      </c>
      <c r="P2669" s="1">
        <f>SUM(I2669:O2669)/H2669</f>
        <v>0.34464475079533402</v>
      </c>
      <c r="Q2669" s="2">
        <v>0.35476134693759731</v>
      </c>
      <c r="R2669">
        <f>(Q2669-P2669)/Q2669</f>
        <v>2.8516624569143955E-2</v>
      </c>
    </row>
    <row r="2670" spans="1:18" hidden="1" x14ac:dyDescent="0.25">
      <c r="A2670" t="s">
        <v>421</v>
      </c>
      <c r="B2670">
        <v>2005</v>
      </c>
      <c r="C2670">
        <v>1</v>
      </c>
      <c r="D2670" t="s">
        <v>375</v>
      </c>
      <c r="E2670">
        <v>33</v>
      </c>
      <c r="F2670">
        <v>647</v>
      </c>
      <c r="G2670">
        <v>0.26600000000000001</v>
      </c>
      <c r="H2670">
        <v>904</v>
      </c>
      <c r="I2670">
        <v>223</v>
      </c>
      <c r="J2670">
        <v>46</v>
      </c>
      <c r="K2670">
        <v>4</v>
      </c>
      <c r="L2670">
        <v>5</v>
      </c>
      <c r="M2670">
        <v>7</v>
      </c>
      <c r="N2670">
        <v>13</v>
      </c>
      <c r="O2670">
        <v>3</v>
      </c>
      <c r="P2670" s="1">
        <f>SUM(I2670:O2670)/H2670</f>
        <v>0.33296460176991149</v>
      </c>
      <c r="Q2670" s="2">
        <v>0.35476134693759731</v>
      </c>
      <c r="R2670">
        <f>(Q2670-P2670)/Q2670</f>
        <v>6.1440586343020832E-2</v>
      </c>
    </row>
    <row r="2671" spans="1:18" hidden="1" x14ac:dyDescent="0.25">
      <c r="A2671" t="s">
        <v>1000</v>
      </c>
      <c r="B2671">
        <v>2005</v>
      </c>
      <c r="C2671">
        <v>1</v>
      </c>
      <c r="D2671" t="s">
        <v>375</v>
      </c>
      <c r="E2671">
        <v>26</v>
      </c>
      <c r="F2671">
        <v>480</v>
      </c>
      <c r="G2671">
        <v>0.3</v>
      </c>
      <c r="H2671">
        <v>700</v>
      </c>
      <c r="I2671">
        <v>191</v>
      </c>
      <c r="J2671">
        <v>39</v>
      </c>
      <c r="K2671">
        <v>3</v>
      </c>
      <c r="L2671">
        <v>9</v>
      </c>
      <c r="M2671">
        <v>2</v>
      </c>
      <c r="N2671">
        <v>11</v>
      </c>
      <c r="O2671">
        <v>5</v>
      </c>
      <c r="P2671" s="1">
        <f>SUM(I2671:O2671)/H2671</f>
        <v>0.37142857142857144</v>
      </c>
      <c r="Q2671" s="2">
        <v>0.35476134693759731</v>
      </c>
      <c r="R2671">
        <f>(Q2671-P2671)/Q2671</f>
        <v>-4.6981512035768384E-2</v>
      </c>
    </row>
    <row r="2672" spans="1:18" hidden="1" x14ac:dyDescent="0.25">
      <c r="A2672" t="s">
        <v>407</v>
      </c>
      <c r="B2672">
        <v>2005</v>
      </c>
      <c r="C2672">
        <v>1</v>
      </c>
      <c r="D2672" t="s">
        <v>375</v>
      </c>
      <c r="E2672">
        <v>22</v>
      </c>
      <c r="F2672">
        <v>345</v>
      </c>
      <c r="G2672">
        <v>0.313</v>
      </c>
      <c r="H2672">
        <v>551</v>
      </c>
      <c r="I2672">
        <v>147</v>
      </c>
      <c r="J2672">
        <v>65</v>
      </c>
      <c r="K2672">
        <v>3</v>
      </c>
      <c r="L2672">
        <v>4</v>
      </c>
      <c r="M2672">
        <v>5</v>
      </c>
      <c r="N2672">
        <v>5</v>
      </c>
      <c r="O2672">
        <v>8</v>
      </c>
      <c r="P2672" s="1">
        <f>SUM(I2672:O2672)/H2672</f>
        <v>0.43012704174228678</v>
      </c>
      <c r="Q2672" s="2">
        <v>0.35476134693759731</v>
      </c>
      <c r="R2672">
        <f>(Q2672-P2672)/Q2672</f>
        <v>-0.21244054758295391</v>
      </c>
    </row>
    <row r="2673" spans="1:18" hidden="1" x14ac:dyDescent="0.25">
      <c r="A2673" t="s">
        <v>233</v>
      </c>
      <c r="B2673">
        <v>2005</v>
      </c>
      <c r="C2673">
        <v>1</v>
      </c>
      <c r="D2673" t="s">
        <v>375</v>
      </c>
      <c r="E2673">
        <v>21</v>
      </c>
      <c r="F2673">
        <v>371</v>
      </c>
      <c r="G2673">
        <v>0.28000000000000003</v>
      </c>
      <c r="H2673">
        <v>535</v>
      </c>
      <c r="I2673">
        <v>132</v>
      </c>
      <c r="J2673">
        <v>45</v>
      </c>
      <c r="K2673">
        <v>0</v>
      </c>
      <c r="L2673">
        <v>4</v>
      </c>
      <c r="M2673">
        <v>4</v>
      </c>
      <c r="N2673">
        <v>10</v>
      </c>
      <c r="O2673">
        <v>4</v>
      </c>
      <c r="P2673" s="1">
        <f>SUM(I2673:O2673)/H2673</f>
        <v>0.37196261682242993</v>
      </c>
      <c r="Q2673" s="2">
        <v>0.35476134693759731</v>
      </c>
      <c r="R2673">
        <f>(Q2673-P2673)/Q2673</f>
        <v>-4.848687725796217E-2</v>
      </c>
    </row>
    <row r="2674" spans="1:18" hidden="1" x14ac:dyDescent="0.25">
      <c r="A2674" t="s">
        <v>934</v>
      </c>
      <c r="B2674">
        <v>2005</v>
      </c>
      <c r="C2674">
        <v>2</v>
      </c>
      <c r="D2674" t="s">
        <v>375</v>
      </c>
      <c r="E2674">
        <v>19</v>
      </c>
      <c r="F2674">
        <v>359</v>
      </c>
      <c r="G2674">
        <v>0.26600000000000001</v>
      </c>
      <c r="H2674">
        <v>520</v>
      </c>
      <c r="I2674">
        <v>124</v>
      </c>
      <c r="J2674">
        <v>40</v>
      </c>
      <c r="K2674">
        <v>3</v>
      </c>
      <c r="L2674">
        <v>7</v>
      </c>
      <c r="M2674">
        <v>6</v>
      </c>
      <c r="N2674">
        <v>6</v>
      </c>
      <c r="O2674">
        <v>1</v>
      </c>
      <c r="P2674" s="1">
        <f>SUM(I2674:O2674)/H2674</f>
        <v>0.35961538461538461</v>
      </c>
      <c r="Q2674" s="2">
        <v>0.35476134693759731</v>
      </c>
      <c r="R2674">
        <f>(Q2674-P2674)/Q2674</f>
        <v>-1.3682543827530149E-2</v>
      </c>
    </row>
    <row r="2675" spans="1:18" hidden="1" x14ac:dyDescent="0.25">
      <c r="A2675" t="s">
        <v>994</v>
      </c>
      <c r="B2675">
        <v>2005</v>
      </c>
      <c r="C2675">
        <v>1</v>
      </c>
      <c r="D2675" t="s">
        <v>375</v>
      </c>
      <c r="E2675">
        <v>5</v>
      </c>
      <c r="F2675">
        <v>97</v>
      </c>
      <c r="G2675">
        <v>0.30099999999999999</v>
      </c>
      <c r="H2675">
        <v>154</v>
      </c>
      <c r="I2675">
        <v>40</v>
      </c>
      <c r="J2675">
        <v>19</v>
      </c>
      <c r="K2675">
        <v>2</v>
      </c>
      <c r="L2675">
        <v>0</v>
      </c>
      <c r="M2675">
        <v>0</v>
      </c>
      <c r="N2675">
        <v>2</v>
      </c>
      <c r="O2675">
        <v>0</v>
      </c>
      <c r="P2675" s="1">
        <f>SUM(I2675:O2675)/H2675</f>
        <v>0.40909090909090912</v>
      </c>
      <c r="Q2675" s="2">
        <v>0.35476134693759731</v>
      </c>
      <c r="R2675">
        <f>(Q2675-P2675)/Q2675</f>
        <v>-0.1531439730463883</v>
      </c>
    </row>
    <row r="2676" spans="1:18" hidden="1" x14ac:dyDescent="0.25">
      <c r="A2676" t="s">
        <v>1127</v>
      </c>
      <c r="B2676">
        <v>2005</v>
      </c>
      <c r="C2676">
        <v>1</v>
      </c>
      <c r="D2676" t="s">
        <v>375</v>
      </c>
      <c r="E2676">
        <v>3</v>
      </c>
      <c r="F2676">
        <v>44</v>
      </c>
      <c r="G2676">
        <v>0.185</v>
      </c>
      <c r="H2676">
        <v>68</v>
      </c>
      <c r="I2676">
        <v>10</v>
      </c>
      <c r="J2676">
        <v>13</v>
      </c>
      <c r="K2676">
        <v>0</v>
      </c>
      <c r="L2676">
        <v>1</v>
      </c>
      <c r="M2676">
        <v>1</v>
      </c>
      <c r="N2676">
        <v>0</v>
      </c>
      <c r="O2676">
        <v>0</v>
      </c>
      <c r="P2676" s="1">
        <f>SUM(I2676:O2676)/H2676</f>
        <v>0.36764705882352944</v>
      </c>
      <c r="Q2676" s="2">
        <v>0.35476134693759731</v>
      </c>
      <c r="R2676">
        <f>(Q2676-P2676)/Q2676</f>
        <v>-3.6322197999205171E-2</v>
      </c>
    </row>
    <row r="2677" spans="1:18" hidden="1" x14ac:dyDescent="0.25">
      <c r="A2677" t="s">
        <v>877</v>
      </c>
      <c r="B2677">
        <v>2005</v>
      </c>
      <c r="C2677">
        <v>1</v>
      </c>
      <c r="D2677" t="s">
        <v>375</v>
      </c>
      <c r="E2677">
        <v>0</v>
      </c>
      <c r="F2677">
        <v>1</v>
      </c>
      <c r="G2677">
        <v>0.66700000000000004</v>
      </c>
      <c r="H2677">
        <v>5</v>
      </c>
      <c r="I2677">
        <v>2</v>
      </c>
      <c r="J2677">
        <v>2</v>
      </c>
      <c r="K2677">
        <v>0</v>
      </c>
      <c r="L2677">
        <v>0</v>
      </c>
      <c r="M2677">
        <v>1</v>
      </c>
      <c r="N2677">
        <v>0</v>
      </c>
      <c r="O2677">
        <v>0</v>
      </c>
      <c r="P2677" s="1">
        <f>SUM(I2677:O2677)/H2677</f>
        <v>1</v>
      </c>
      <c r="Q2677" s="2">
        <v>0.35476134693759731</v>
      </c>
      <c r="R2677">
        <f>(Q2677-P2677)/Q2677</f>
        <v>-1.8187963785578378</v>
      </c>
    </row>
    <row r="2678" spans="1:18" hidden="1" x14ac:dyDescent="0.25">
      <c r="A2678" t="s">
        <v>425</v>
      </c>
      <c r="B2678">
        <v>2005</v>
      </c>
      <c r="C2678">
        <v>1</v>
      </c>
      <c r="D2678" t="s">
        <v>375</v>
      </c>
      <c r="E2678">
        <v>0</v>
      </c>
      <c r="F2678">
        <v>12</v>
      </c>
      <c r="G2678">
        <v>0.313</v>
      </c>
      <c r="H2678">
        <v>19</v>
      </c>
      <c r="I2678">
        <v>5</v>
      </c>
      <c r="J2678">
        <v>3</v>
      </c>
      <c r="K2678">
        <v>0</v>
      </c>
      <c r="L2678">
        <v>0</v>
      </c>
      <c r="M2678">
        <v>1</v>
      </c>
      <c r="N2678">
        <v>0</v>
      </c>
      <c r="O2678">
        <v>0</v>
      </c>
      <c r="P2678" s="1">
        <f>SUM(I2678:O2678)/H2678</f>
        <v>0.47368421052631576</v>
      </c>
      <c r="Q2678" s="2">
        <v>0.35476134693759731</v>
      </c>
      <c r="R2678">
        <f>(Q2678-P2678)/Q2678</f>
        <v>-0.33521933721160735</v>
      </c>
    </row>
    <row r="2679" spans="1:18" hidden="1" x14ac:dyDescent="0.25">
      <c r="A2679" t="s">
        <v>896</v>
      </c>
      <c r="B2679">
        <v>2005</v>
      </c>
      <c r="C2679">
        <v>2</v>
      </c>
      <c r="D2679" t="s">
        <v>375</v>
      </c>
      <c r="E2679">
        <v>0</v>
      </c>
      <c r="F2679">
        <v>43</v>
      </c>
      <c r="G2679">
        <v>0.311</v>
      </c>
      <c r="H2679">
        <v>74</v>
      </c>
      <c r="I2679">
        <v>19</v>
      </c>
      <c r="J2679">
        <v>11</v>
      </c>
      <c r="K2679">
        <v>3</v>
      </c>
      <c r="L2679">
        <v>1</v>
      </c>
      <c r="M2679">
        <v>0</v>
      </c>
      <c r="N2679">
        <v>1</v>
      </c>
      <c r="O2679">
        <v>0</v>
      </c>
      <c r="P2679" s="1">
        <f>SUM(I2679:O2679)/H2679</f>
        <v>0.47297297297297297</v>
      </c>
      <c r="Q2679" s="2">
        <v>0.35476134693759731</v>
      </c>
      <c r="R2679">
        <f>(Q2679-P2679)/Q2679</f>
        <v>-0.33321450337195035</v>
      </c>
    </row>
    <row r="2680" spans="1:18" hidden="1" x14ac:dyDescent="0.25">
      <c r="A2680" t="s">
        <v>527</v>
      </c>
      <c r="B2680">
        <v>2005</v>
      </c>
      <c r="C2680">
        <v>1</v>
      </c>
      <c r="D2680" t="s">
        <v>375</v>
      </c>
      <c r="E2680">
        <v>0</v>
      </c>
      <c r="F2680">
        <v>21</v>
      </c>
      <c r="G2680">
        <v>0.27600000000000002</v>
      </c>
      <c r="H2680">
        <v>35</v>
      </c>
      <c r="I2680">
        <v>8</v>
      </c>
      <c r="J2680">
        <v>5</v>
      </c>
      <c r="K2680">
        <v>1</v>
      </c>
      <c r="L2680">
        <v>1</v>
      </c>
      <c r="M2680">
        <v>1</v>
      </c>
      <c r="N2680">
        <v>0</v>
      </c>
      <c r="O2680">
        <v>0</v>
      </c>
      <c r="P2680" s="1">
        <f>SUM(I2680:O2680)/H2680</f>
        <v>0.45714285714285713</v>
      </c>
      <c r="Q2680" s="2">
        <v>0.35476134693759731</v>
      </c>
      <c r="R2680">
        <f>(Q2680-P2680)/Q2680</f>
        <v>-0.28859263019786868</v>
      </c>
    </row>
    <row r="2681" spans="1:18" hidden="1" x14ac:dyDescent="0.25">
      <c r="A2681" t="s">
        <v>460</v>
      </c>
      <c r="B2681">
        <v>2005</v>
      </c>
      <c r="C2681">
        <v>2</v>
      </c>
      <c r="D2681" t="s">
        <v>375</v>
      </c>
      <c r="E2681">
        <v>0</v>
      </c>
      <c r="F2681">
        <v>24</v>
      </c>
      <c r="G2681">
        <v>0.34300000000000003</v>
      </c>
      <c r="H2681">
        <v>42</v>
      </c>
      <c r="I2681">
        <v>12</v>
      </c>
      <c r="J2681">
        <v>5</v>
      </c>
      <c r="K2681">
        <v>0</v>
      </c>
      <c r="L2681">
        <v>1</v>
      </c>
      <c r="M2681">
        <v>0</v>
      </c>
      <c r="N2681">
        <v>0</v>
      </c>
      <c r="O2681">
        <v>1</v>
      </c>
      <c r="P2681" s="1">
        <f>SUM(I2681:O2681)/H2681</f>
        <v>0.45238095238095238</v>
      </c>
      <c r="Q2681" s="2">
        <v>0.35476134693759731</v>
      </c>
      <c r="R2681">
        <f>(Q2681-P2681)/Q2681</f>
        <v>-0.27516979029997429</v>
      </c>
    </row>
    <row r="2682" spans="1:18" hidden="1" x14ac:dyDescent="0.25">
      <c r="A2682" t="s">
        <v>964</v>
      </c>
      <c r="B2682">
        <v>2005</v>
      </c>
      <c r="C2682">
        <v>1</v>
      </c>
      <c r="D2682" t="s">
        <v>375</v>
      </c>
      <c r="E2682">
        <v>0</v>
      </c>
      <c r="F2682">
        <v>138</v>
      </c>
      <c r="G2682">
        <v>0.29899999999999999</v>
      </c>
      <c r="H2682">
        <v>230</v>
      </c>
      <c r="I2682">
        <v>56</v>
      </c>
      <c r="J2682">
        <v>35</v>
      </c>
      <c r="K2682">
        <v>2</v>
      </c>
      <c r="L2682">
        <v>5</v>
      </c>
      <c r="M2682">
        <v>2</v>
      </c>
      <c r="N2682">
        <v>2</v>
      </c>
      <c r="O2682">
        <v>1</v>
      </c>
      <c r="P2682" s="1">
        <f>SUM(I2682:O2682)/H2682</f>
        <v>0.44782608695652176</v>
      </c>
      <c r="Q2682" s="2">
        <v>0.35476134693759731</v>
      </c>
      <c r="R2682">
        <f>(Q2682-P2682)/Q2682</f>
        <v>-0.26233055213677092</v>
      </c>
    </row>
    <row r="2683" spans="1:18" hidden="1" x14ac:dyDescent="0.25">
      <c r="A2683" t="s">
        <v>949</v>
      </c>
      <c r="B2683">
        <v>2005</v>
      </c>
      <c r="C2683">
        <v>1</v>
      </c>
      <c r="D2683" t="s">
        <v>375</v>
      </c>
      <c r="E2683">
        <v>0</v>
      </c>
      <c r="F2683">
        <v>94</v>
      </c>
      <c r="G2683">
        <v>0.318</v>
      </c>
      <c r="H2683">
        <v>155</v>
      </c>
      <c r="I2683">
        <v>42</v>
      </c>
      <c r="J2683">
        <v>17</v>
      </c>
      <c r="K2683">
        <v>1</v>
      </c>
      <c r="L2683">
        <v>4</v>
      </c>
      <c r="M2683">
        <v>2</v>
      </c>
      <c r="N2683">
        <v>1</v>
      </c>
      <c r="O2683">
        <v>1</v>
      </c>
      <c r="P2683" s="1">
        <f>SUM(I2683:O2683)/H2683</f>
        <v>0.43870967741935485</v>
      </c>
      <c r="Q2683" s="2">
        <v>0.35476134693759731</v>
      </c>
      <c r="R2683">
        <f>(Q2683-P2683)/Q2683</f>
        <v>-0.2366332499479547</v>
      </c>
    </row>
    <row r="2684" spans="1:18" hidden="1" x14ac:dyDescent="0.25">
      <c r="A2684" t="s">
        <v>1078</v>
      </c>
      <c r="B2684">
        <v>2005</v>
      </c>
      <c r="C2684">
        <v>1</v>
      </c>
      <c r="D2684" t="s">
        <v>375</v>
      </c>
      <c r="E2684">
        <v>0</v>
      </c>
      <c r="F2684">
        <v>30</v>
      </c>
      <c r="G2684">
        <v>0.33300000000000002</v>
      </c>
      <c r="H2684">
        <v>48</v>
      </c>
      <c r="I2684">
        <v>14</v>
      </c>
      <c r="J2684">
        <v>5</v>
      </c>
      <c r="K2684">
        <v>1</v>
      </c>
      <c r="L2684">
        <v>0</v>
      </c>
      <c r="M2684">
        <v>0</v>
      </c>
      <c r="N2684">
        <v>1</v>
      </c>
      <c r="O2684">
        <v>0</v>
      </c>
      <c r="P2684" s="1">
        <f>SUM(I2684:O2684)/H2684</f>
        <v>0.4375</v>
      </c>
      <c r="Q2684" s="2">
        <v>0.35476134693759731</v>
      </c>
      <c r="R2684">
        <f>(Q2684-P2684)/Q2684</f>
        <v>-0.23322341561905408</v>
      </c>
    </row>
    <row r="2685" spans="1:18" hidden="1" x14ac:dyDescent="0.25">
      <c r="A2685" t="s">
        <v>669</v>
      </c>
      <c r="B2685">
        <v>2005</v>
      </c>
      <c r="C2685">
        <v>1</v>
      </c>
      <c r="D2685" t="s">
        <v>375</v>
      </c>
      <c r="E2685">
        <v>0</v>
      </c>
      <c r="F2685">
        <v>88</v>
      </c>
      <c r="G2685">
        <v>0.34100000000000003</v>
      </c>
      <c r="H2685">
        <v>144</v>
      </c>
      <c r="I2685">
        <v>44</v>
      </c>
      <c r="J2685">
        <v>10</v>
      </c>
      <c r="K2685">
        <v>2</v>
      </c>
      <c r="L2685">
        <v>2</v>
      </c>
      <c r="M2685">
        <v>1</v>
      </c>
      <c r="N2685">
        <v>2</v>
      </c>
      <c r="O2685">
        <v>1</v>
      </c>
      <c r="P2685" s="1">
        <f>SUM(I2685:O2685)/H2685</f>
        <v>0.43055555555555558</v>
      </c>
      <c r="Q2685" s="2">
        <v>0.35476134693759731</v>
      </c>
      <c r="R2685">
        <f>(Q2685-P2685)/Q2685</f>
        <v>-0.21364844076795803</v>
      </c>
    </row>
    <row r="2686" spans="1:18" hidden="1" x14ac:dyDescent="0.25">
      <c r="A2686" t="s">
        <v>974</v>
      </c>
      <c r="B2686">
        <v>2005</v>
      </c>
      <c r="C2686">
        <v>1</v>
      </c>
      <c r="D2686" t="s">
        <v>375</v>
      </c>
      <c r="E2686">
        <v>0</v>
      </c>
      <c r="F2686">
        <v>238</v>
      </c>
      <c r="G2686">
        <v>0.28499999999999998</v>
      </c>
      <c r="H2686">
        <v>356</v>
      </c>
      <c r="I2686">
        <v>86</v>
      </c>
      <c r="J2686">
        <v>43</v>
      </c>
      <c r="K2686">
        <v>5</v>
      </c>
      <c r="L2686">
        <v>5</v>
      </c>
      <c r="M2686">
        <v>6</v>
      </c>
      <c r="N2686">
        <v>4</v>
      </c>
      <c r="O2686">
        <v>1</v>
      </c>
      <c r="P2686" s="1">
        <f>SUM(I2686:O2686)/H2686</f>
        <v>0.42134831460674155</v>
      </c>
      <c r="Q2686" s="2">
        <v>0.35476134693759731</v>
      </c>
      <c r="R2686">
        <f>(Q2686-P2686)/Q2686</f>
        <v>-0.18769510332493161</v>
      </c>
    </row>
    <row r="2687" spans="1:18" hidden="1" x14ac:dyDescent="0.25">
      <c r="A2687" t="s">
        <v>348</v>
      </c>
      <c r="B2687">
        <v>2005</v>
      </c>
      <c r="C2687">
        <v>1</v>
      </c>
      <c r="D2687" t="s">
        <v>375</v>
      </c>
      <c r="E2687">
        <v>0</v>
      </c>
      <c r="F2687">
        <v>29</v>
      </c>
      <c r="G2687">
        <v>0.36399999999999999</v>
      </c>
      <c r="H2687">
        <v>48</v>
      </c>
      <c r="I2687">
        <v>16</v>
      </c>
      <c r="J2687">
        <v>4</v>
      </c>
      <c r="K2687">
        <v>0</v>
      </c>
      <c r="L2687">
        <v>0</v>
      </c>
      <c r="M2687">
        <v>0</v>
      </c>
      <c r="N2687">
        <v>0</v>
      </c>
      <c r="O2687">
        <v>0</v>
      </c>
      <c r="P2687" s="1">
        <f>SUM(I2687:O2687)/H2687</f>
        <v>0.41666666666666669</v>
      </c>
      <c r="Q2687" s="2">
        <v>0.35476134693759731</v>
      </c>
      <c r="R2687">
        <f>(Q2687-P2687)/Q2687</f>
        <v>-0.17449849106576582</v>
      </c>
    </row>
    <row r="2688" spans="1:18" hidden="1" x14ac:dyDescent="0.25">
      <c r="A2688" t="s">
        <v>935</v>
      </c>
      <c r="B2688">
        <v>2005</v>
      </c>
      <c r="C2688">
        <v>1</v>
      </c>
      <c r="D2688" t="s">
        <v>375</v>
      </c>
      <c r="E2688">
        <v>0</v>
      </c>
      <c r="F2688">
        <v>41</v>
      </c>
      <c r="G2688">
        <v>0.23400000000000001</v>
      </c>
      <c r="H2688">
        <v>57</v>
      </c>
      <c r="I2688">
        <v>11</v>
      </c>
      <c r="J2688">
        <v>6</v>
      </c>
      <c r="K2688">
        <v>2</v>
      </c>
      <c r="L2688">
        <v>1</v>
      </c>
      <c r="M2688">
        <v>0</v>
      </c>
      <c r="N2688">
        <v>2</v>
      </c>
      <c r="O2688">
        <v>1</v>
      </c>
      <c r="P2688" s="1">
        <f>SUM(I2688:O2688)/H2688</f>
        <v>0.40350877192982454</v>
      </c>
      <c r="Q2688" s="2">
        <v>0.35476134693759731</v>
      </c>
      <c r="R2688">
        <f>(Q2688-P2688)/Q2688</f>
        <v>-0.13740906503210995</v>
      </c>
    </row>
    <row r="2689" spans="1:18" hidden="1" x14ac:dyDescent="0.25">
      <c r="A2689" t="s">
        <v>144</v>
      </c>
      <c r="B2689">
        <v>2005</v>
      </c>
      <c r="C2689">
        <v>2</v>
      </c>
      <c r="D2689" t="s">
        <v>375</v>
      </c>
      <c r="E2689">
        <v>0</v>
      </c>
      <c r="F2689">
        <v>46</v>
      </c>
      <c r="G2689">
        <v>0.30199999999999999</v>
      </c>
      <c r="H2689">
        <v>70</v>
      </c>
      <c r="I2689">
        <v>19</v>
      </c>
      <c r="J2689">
        <v>5</v>
      </c>
      <c r="K2689">
        <v>1</v>
      </c>
      <c r="L2689">
        <v>0</v>
      </c>
      <c r="M2689">
        <v>0</v>
      </c>
      <c r="N2689">
        <v>1</v>
      </c>
      <c r="O2689">
        <v>1</v>
      </c>
      <c r="P2689" s="1">
        <f>SUM(I2689:O2689)/H2689</f>
        <v>0.38571428571428573</v>
      </c>
      <c r="Q2689" s="2">
        <v>0.35476134693759731</v>
      </c>
      <c r="R2689">
        <f>(Q2689-P2689)/Q2689</f>
        <v>-8.7250031729451796E-2</v>
      </c>
    </row>
    <row r="2690" spans="1:18" hidden="1" x14ac:dyDescent="0.25">
      <c r="A2690" t="s">
        <v>663</v>
      </c>
      <c r="B2690">
        <v>2005</v>
      </c>
      <c r="C2690">
        <v>1</v>
      </c>
      <c r="D2690" t="s">
        <v>375</v>
      </c>
      <c r="E2690">
        <v>0</v>
      </c>
      <c r="F2690">
        <v>149</v>
      </c>
      <c r="G2690">
        <v>0.25700000000000001</v>
      </c>
      <c r="H2690">
        <v>217</v>
      </c>
      <c r="I2690">
        <v>48</v>
      </c>
      <c r="J2690">
        <v>20</v>
      </c>
      <c r="K2690">
        <v>3</v>
      </c>
      <c r="L2690">
        <v>6</v>
      </c>
      <c r="M2690">
        <v>1</v>
      </c>
      <c r="N2690">
        <v>1</v>
      </c>
      <c r="O2690">
        <v>3</v>
      </c>
      <c r="P2690" s="1">
        <f>SUM(I2690:O2690)/H2690</f>
        <v>0.37788018433179721</v>
      </c>
      <c r="Q2690" s="2">
        <v>0.35476134693759731</v>
      </c>
      <c r="R2690">
        <f>(Q2690-P2690)/Q2690</f>
        <v>-6.5167295123238198E-2</v>
      </c>
    </row>
    <row r="2691" spans="1:18" hidden="1" x14ac:dyDescent="0.25">
      <c r="A2691" t="s">
        <v>194</v>
      </c>
      <c r="B2691">
        <v>2005</v>
      </c>
      <c r="C2691">
        <v>2</v>
      </c>
      <c r="D2691" t="s">
        <v>375</v>
      </c>
      <c r="E2691">
        <v>0</v>
      </c>
      <c r="F2691">
        <v>95</v>
      </c>
      <c r="G2691">
        <v>0.25</v>
      </c>
      <c r="H2691">
        <v>137</v>
      </c>
      <c r="I2691">
        <v>30</v>
      </c>
      <c r="J2691">
        <v>9</v>
      </c>
      <c r="K2691">
        <v>2</v>
      </c>
      <c r="L2691">
        <v>1</v>
      </c>
      <c r="M2691">
        <v>0</v>
      </c>
      <c r="N2691">
        <v>3</v>
      </c>
      <c r="O2691">
        <v>4</v>
      </c>
      <c r="P2691" s="1">
        <f>SUM(I2691:O2691)/H2691</f>
        <v>0.35766423357664234</v>
      </c>
      <c r="Q2691" s="2">
        <v>0.35476134693759731</v>
      </c>
      <c r="R2691">
        <f>(Q2691-P2691)/Q2691</f>
        <v>-8.1826463455040716E-3</v>
      </c>
    </row>
    <row r="2692" spans="1:18" hidden="1" x14ac:dyDescent="0.25">
      <c r="A2692" t="s">
        <v>933</v>
      </c>
      <c r="B2692">
        <v>2005</v>
      </c>
      <c r="C2692">
        <v>1</v>
      </c>
      <c r="D2692" t="s">
        <v>375</v>
      </c>
      <c r="E2692">
        <v>0</v>
      </c>
      <c r="F2692">
        <v>199</v>
      </c>
      <c r="G2692">
        <v>0.21099999999999999</v>
      </c>
      <c r="H2692">
        <v>268</v>
      </c>
      <c r="I2692">
        <v>51</v>
      </c>
      <c r="J2692">
        <v>20</v>
      </c>
      <c r="K2692">
        <v>1</v>
      </c>
      <c r="L2692">
        <v>2</v>
      </c>
      <c r="M2692">
        <v>3</v>
      </c>
      <c r="N2692">
        <v>3</v>
      </c>
      <c r="O2692">
        <v>1</v>
      </c>
      <c r="P2692" s="1">
        <f>SUM(I2692:O2692)/H2692</f>
        <v>0.30223880597014924</v>
      </c>
      <c r="Q2692" s="2">
        <v>0.35476134693759731</v>
      </c>
      <c r="R2692">
        <f>(Q2692-P2692)/Q2692</f>
        <v>0.1480503482716983</v>
      </c>
    </row>
    <row r="2693" spans="1:18" hidden="1" x14ac:dyDescent="0.25">
      <c r="A2693" t="s">
        <v>1123</v>
      </c>
      <c r="B2693">
        <v>2005</v>
      </c>
      <c r="C2693">
        <v>1</v>
      </c>
      <c r="D2693" t="s">
        <v>375</v>
      </c>
      <c r="E2693">
        <v>0</v>
      </c>
      <c r="F2693">
        <v>91</v>
      </c>
      <c r="G2693">
        <v>0.19400000000000001</v>
      </c>
      <c r="H2693">
        <v>122</v>
      </c>
      <c r="I2693">
        <v>21</v>
      </c>
      <c r="J2693">
        <v>11</v>
      </c>
      <c r="K2693">
        <v>0</v>
      </c>
      <c r="L2693">
        <v>1</v>
      </c>
      <c r="M2693">
        <v>1</v>
      </c>
      <c r="N2693">
        <v>0</v>
      </c>
      <c r="O2693">
        <v>2</v>
      </c>
      <c r="P2693" s="1">
        <f>SUM(I2693:O2693)/H2693</f>
        <v>0.29508196721311475</v>
      </c>
      <c r="Q2693" s="2">
        <v>0.35476134693759731</v>
      </c>
      <c r="R2693">
        <f>(Q2693-P2693)/Q2693</f>
        <v>0.16822401944194951</v>
      </c>
    </row>
    <row r="2694" spans="1:18" hidden="1" x14ac:dyDescent="0.25">
      <c r="A2694" t="s">
        <v>75</v>
      </c>
      <c r="B2694">
        <v>2005</v>
      </c>
      <c r="C2694">
        <v>1</v>
      </c>
      <c r="D2694" t="s">
        <v>33</v>
      </c>
      <c r="E2694">
        <v>33</v>
      </c>
      <c r="F2694">
        <v>689</v>
      </c>
      <c r="G2694">
        <v>0.24299999999999999</v>
      </c>
      <c r="H2694">
        <v>931</v>
      </c>
      <c r="I2694">
        <v>210</v>
      </c>
      <c r="J2694">
        <v>53</v>
      </c>
      <c r="K2694">
        <v>7</v>
      </c>
      <c r="L2694">
        <v>1</v>
      </c>
      <c r="M2694">
        <v>2</v>
      </c>
      <c r="N2694">
        <v>10</v>
      </c>
      <c r="O2694">
        <v>3</v>
      </c>
      <c r="P2694" s="1">
        <f>SUM(I2694:O2694)/H2694</f>
        <v>0.3071965628356606</v>
      </c>
      <c r="Q2694" s="2">
        <v>0.35476134693759731</v>
      </c>
      <c r="R2694">
        <f>(Q2694-P2694)/Q2694</f>
        <v>0.13407544117342463</v>
      </c>
    </row>
    <row r="2695" spans="1:18" hidden="1" x14ac:dyDescent="0.25">
      <c r="A2695" t="s">
        <v>914</v>
      </c>
      <c r="B2695">
        <v>2005</v>
      </c>
      <c r="C2695">
        <v>1</v>
      </c>
      <c r="D2695" t="s">
        <v>33</v>
      </c>
      <c r="E2695">
        <v>32</v>
      </c>
      <c r="F2695">
        <v>607</v>
      </c>
      <c r="G2695">
        <v>0.28199999999999997</v>
      </c>
      <c r="H2695">
        <v>847</v>
      </c>
      <c r="I2695">
        <v>214</v>
      </c>
      <c r="J2695">
        <v>67</v>
      </c>
      <c r="K2695">
        <v>4</v>
      </c>
      <c r="L2695">
        <v>2</v>
      </c>
      <c r="M2695">
        <v>4</v>
      </c>
      <c r="N2695">
        <v>13</v>
      </c>
      <c r="O2695">
        <v>5</v>
      </c>
      <c r="P2695" s="1">
        <f>SUM(I2695:O2695)/H2695</f>
        <v>0.36481700118063753</v>
      </c>
      <c r="Q2695" s="2">
        <v>0.35476134693759731</v>
      </c>
      <c r="R2695">
        <f>(Q2695-P2695)/Q2695</f>
        <v>-2.834484176431154E-2</v>
      </c>
    </row>
    <row r="2696" spans="1:18" hidden="1" x14ac:dyDescent="0.25">
      <c r="A2696" t="s">
        <v>463</v>
      </c>
      <c r="B2696">
        <v>2005</v>
      </c>
      <c r="C2696">
        <v>1</v>
      </c>
      <c r="D2696" t="s">
        <v>33</v>
      </c>
      <c r="E2696">
        <v>29</v>
      </c>
      <c r="F2696">
        <v>576</v>
      </c>
      <c r="G2696">
        <v>0.26500000000000001</v>
      </c>
      <c r="H2696">
        <v>817</v>
      </c>
      <c r="I2696">
        <v>194</v>
      </c>
      <c r="J2696">
        <v>65</v>
      </c>
      <c r="K2696">
        <v>5</v>
      </c>
      <c r="L2696">
        <v>9</v>
      </c>
      <c r="M2696">
        <v>4</v>
      </c>
      <c r="N2696">
        <v>9</v>
      </c>
      <c r="O2696">
        <v>1</v>
      </c>
      <c r="P2696" s="1">
        <f>SUM(I2696:O2696)/H2696</f>
        <v>0.35128518971848227</v>
      </c>
      <c r="Q2696" s="2">
        <v>0.35476134693759731</v>
      </c>
      <c r="R2696">
        <f>(Q2696-P2696)/Q2696</f>
        <v>9.7985793805391574E-3</v>
      </c>
    </row>
    <row r="2697" spans="1:18" hidden="1" x14ac:dyDescent="0.25">
      <c r="A2697" t="s">
        <v>828</v>
      </c>
      <c r="B2697">
        <v>2005</v>
      </c>
      <c r="C2697">
        <v>1</v>
      </c>
      <c r="D2697" t="s">
        <v>33</v>
      </c>
      <c r="E2697">
        <v>20</v>
      </c>
      <c r="F2697">
        <v>402</v>
      </c>
      <c r="G2697">
        <v>0.24099999999999999</v>
      </c>
      <c r="H2697">
        <v>577</v>
      </c>
      <c r="I2697">
        <v>122</v>
      </c>
      <c r="J2697">
        <v>64</v>
      </c>
      <c r="K2697">
        <v>8</v>
      </c>
      <c r="L2697">
        <v>0</v>
      </c>
      <c r="M2697">
        <v>3</v>
      </c>
      <c r="N2697">
        <v>5</v>
      </c>
      <c r="O2697">
        <v>2</v>
      </c>
      <c r="P2697" s="1">
        <f>SUM(I2697:O2697)/H2697</f>
        <v>0.35355285961871752</v>
      </c>
      <c r="Q2697" s="2">
        <v>0.35476134693759731</v>
      </c>
      <c r="R2697">
        <f>(Q2697-P2697)/Q2697</f>
        <v>3.4064796779914282E-3</v>
      </c>
    </row>
    <row r="2698" spans="1:18" hidden="1" x14ac:dyDescent="0.25">
      <c r="A2698" t="s">
        <v>367</v>
      </c>
      <c r="B2698">
        <v>2005</v>
      </c>
      <c r="C2698">
        <v>1</v>
      </c>
      <c r="D2698" t="s">
        <v>33</v>
      </c>
      <c r="E2698">
        <v>17</v>
      </c>
      <c r="F2698">
        <v>296</v>
      </c>
      <c r="G2698">
        <v>0.28399999999999997</v>
      </c>
      <c r="H2698">
        <v>427</v>
      </c>
      <c r="I2698">
        <v>111</v>
      </c>
      <c r="J2698">
        <v>28</v>
      </c>
      <c r="K2698">
        <v>2</v>
      </c>
      <c r="L2698">
        <v>2</v>
      </c>
      <c r="M2698">
        <v>3</v>
      </c>
      <c r="N2698">
        <v>2</v>
      </c>
      <c r="O2698">
        <v>4</v>
      </c>
      <c r="P2698" s="1">
        <f>SUM(I2698:O2698)/H2698</f>
        <v>0.35597189695550352</v>
      </c>
      <c r="Q2698" s="2">
        <v>0.35476134693759731</v>
      </c>
      <c r="R2698">
        <f>(Q2698-P2698)/Q2698</f>
        <v>-3.4122940065371477E-3</v>
      </c>
    </row>
    <row r="2699" spans="1:18" hidden="1" x14ac:dyDescent="0.25">
      <c r="A2699" t="s">
        <v>1089</v>
      </c>
      <c r="B2699">
        <v>2005</v>
      </c>
      <c r="C2699">
        <v>1</v>
      </c>
      <c r="D2699" t="s">
        <v>33</v>
      </c>
      <c r="E2699">
        <v>14</v>
      </c>
      <c r="F2699">
        <v>263</v>
      </c>
      <c r="G2699">
        <v>0.28000000000000003</v>
      </c>
      <c r="H2699">
        <v>403</v>
      </c>
      <c r="I2699">
        <v>98</v>
      </c>
      <c r="J2699">
        <v>49</v>
      </c>
      <c r="K2699">
        <v>5</v>
      </c>
      <c r="L2699">
        <v>1</v>
      </c>
      <c r="M2699">
        <v>4</v>
      </c>
      <c r="N2699">
        <v>3</v>
      </c>
      <c r="O2699">
        <v>0</v>
      </c>
      <c r="P2699" s="1">
        <f>SUM(I2699:O2699)/H2699</f>
        <v>0.3970223325062035</v>
      </c>
      <c r="Q2699" s="2">
        <v>0.35476134693759731</v>
      </c>
      <c r="R2699">
        <f>(Q2699-P2699)/Q2699</f>
        <v>-0.11912511307507218</v>
      </c>
    </row>
    <row r="2700" spans="1:18" hidden="1" x14ac:dyDescent="0.25">
      <c r="A2700" t="s">
        <v>171</v>
      </c>
      <c r="B2700">
        <v>2005</v>
      </c>
      <c r="C2700">
        <v>1</v>
      </c>
      <c r="D2700" t="s">
        <v>33</v>
      </c>
      <c r="E2700">
        <v>12</v>
      </c>
      <c r="F2700">
        <v>208</v>
      </c>
      <c r="G2700">
        <v>0.28100000000000003</v>
      </c>
      <c r="H2700">
        <v>284</v>
      </c>
      <c r="I2700">
        <v>74</v>
      </c>
      <c r="J2700">
        <v>18</v>
      </c>
      <c r="K2700">
        <v>0</v>
      </c>
      <c r="L2700">
        <v>0</v>
      </c>
      <c r="M2700">
        <v>1</v>
      </c>
      <c r="N2700">
        <v>2</v>
      </c>
      <c r="O2700">
        <v>1</v>
      </c>
      <c r="P2700" s="1">
        <f>SUM(I2700:O2700)/H2700</f>
        <v>0.3380281690140845</v>
      </c>
      <c r="Q2700" s="2">
        <v>0.35476134693759731</v>
      </c>
      <c r="R2700">
        <f>(Q2700-P2700)/Q2700</f>
        <v>4.7167421332561868E-2</v>
      </c>
    </row>
    <row r="2701" spans="1:18" hidden="1" x14ac:dyDescent="0.25">
      <c r="A2701" t="s">
        <v>973</v>
      </c>
      <c r="B2701">
        <v>2005</v>
      </c>
      <c r="C2701">
        <v>1</v>
      </c>
      <c r="D2701" t="s">
        <v>33</v>
      </c>
      <c r="E2701">
        <v>4</v>
      </c>
      <c r="F2701">
        <v>133</v>
      </c>
      <c r="G2701">
        <v>0.27200000000000002</v>
      </c>
      <c r="H2701">
        <v>191</v>
      </c>
      <c r="I2701">
        <v>47</v>
      </c>
      <c r="J2701">
        <v>14</v>
      </c>
      <c r="K2701">
        <v>1</v>
      </c>
      <c r="L2701">
        <v>0</v>
      </c>
      <c r="M2701">
        <v>2</v>
      </c>
      <c r="N2701">
        <v>2</v>
      </c>
      <c r="O2701">
        <v>2</v>
      </c>
      <c r="P2701" s="1">
        <f>SUM(I2701:O2701)/H2701</f>
        <v>0.35602094240837695</v>
      </c>
      <c r="Q2701" s="2">
        <v>0.35476134693759731</v>
      </c>
      <c r="R2701">
        <f>(Q2701-P2701)/Q2701</f>
        <v>-3.5505431514815033E-3</v>
      </c>
    </row>
    <row r="2702" spans="1:18" hidden="1" x14ac:dyDescent="0.25">
      <c r="A2702" t="s">
        <v>393</v>
      </c>
      <c r="B2702">
        <v>2005</v>
      </c>
      <c r="C2702">
        <v>1</v>
      </c>
      <c r="D2702" t="s">
        <v>33</v>
      </c>
      <c r="E2702">
        <v>1</v>
      </c>
      <c r="F2702">
        <v>15</v>
      </c>
      <c r="G2702">
        <v>0.35</v>
      </c>
      <c r="H2702">
        <v>21</v>
      </c>
      <c r="I2702">
        <v>7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  <c r="P2702" s="1">
        <f>SUM(I2702:O2702)/H2702</f>
        <v>0.38095238095238093</v>
      </c>
      <c r="Q2702" s="2">
        <v>0.35476134693759731</v>
      </c>
      <c r="R2702">
        <f>(Q2702-P2702)/Q2702</f>
        <v>-7.3827191831557212E-2</v>
      </c>
    </row>
    <row r="2703" spans="1:18" hidden="1" x14ac:dyDescent="0.25">
      <c r="A2703" t="s">
        <v>962</v>
      </c>
      <c r="B2703">
        <v>2005</v>
      </c>
      <c r="C2703">
        <v>1</v>
      </c>
      <c r="D2703" t="s">
        <v>33</v>
      </c>
      <c r="E2703">
        <v>0</v>
      </c>
      <c r="F2703">
        <v>1</v>
      </c>
      <c r="G2703">
        <v>1</v>
      </c>
      <c r="H2703">
        <v>1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 s="1">
        <f>SUM(I2703:O2703)/H2703</f>
        <v>1</v>
      </c>
      <c r="Q2703" s="2">
        <v>0.35476134693759731</v>
      </c>
      <c r="R2703">
        <f>(Q2703-P2703)/Q2703</f>
        <v>-1.8187963785578378</v>
      </c>
    </row>
    <row r="2704" spans="1:18" hidden="1" x14ac:dyDescent="0.25">
      <c r="A2704" t="s">
        <v>352</v>
      </c>
      <c r="B2704">
        <v>2005</v>
      </c>
      <c r="C2704">
        <v>1</v>
      </c>
      <c r="D2704" t="s">
        <v>33</v>
      </c>
      <c r="E2704">
        <v>0</v>
      </c>
      <c r="F2704">
        <v>7</v>
      </c>
      <c r="G2704">
        <v>0.5</v>
      </c>
      <c r="H2704">
        <v>14</v>
      </c>
      <c r="I2704">
        <v>6</v>
      </c>
      <c r="J2704">
        <v>2</v>
      </c>
      <c r="K2704">
        <v>0</v>
      </c>
      <c r="L2704">
        <v>0</v>
      </c>
      <c r="M2704">
        <v>0</v>
      </c>
      <c r="N2704">
        <v>0</v>
      </c>
      <c r="O2704">
        <v>0</v>
      </c>
      <c r="P2704" s="1">
        <f>SUM(I2704:O2704)/H2704</f>
        <v>0.5714285714285714</v>
      </c>
      <c r="Q2704" s="2">
        <v>0.35476134693759731</v>
      </c>
      <c r="R2704">
        <f>(Q2704-P2704)/Q2704</f>
        <v>-0.61074078774733587</v>
      </c>
    </row>
    <row r="2705" spans="1:18" hidden="1" x14ac:dyDescent="0.25">
      <c r="A2705" t="s">
        <v>763</v>
      </c>
      <c r="B2705">
        <v>2005</v>
      </c>
      <c r="C2705">
        <v>1</v>
      </c>
      <c r="D2705" t="s">
        <v>33</v>
      </c>
      <c r="E2705">
        <v>0</v>
      </c>
      <c r="F2705">
        <v>64</v>
      </c>
      <c r="G2705">
        <v>0.3</v>
      </c>
      <c r="H2705">
        <v>99</v>
      </c>
      <c r="I2705">
        <v>24</v>
      </c>
      <c r="J2705">
        <v>12</v>
      </c>
      <c r="K2705">
        <v>3</v>
      </c>
      <c r="L2705">
        <v>2</v>
      </c>
      <c r="M2705">
        <v>1</v>
      </c>
      <c r="N2705">
        <v>3</v>
      </c>
      <c r="O2705">
        <v>2</v>
      </c>
      <c r="P2705" s="1">
        <f>SUM(I2705:O2705)/H2705</f>
        <v>0.47474747474747475</v>
      </c>
      <c r="Q2705" s="2">
        <v>0.35476134693759731</v>
      </c>
      <c r="R2705">
        <f>(Q2705-P2705)/Q2705</f>
        <v>-0.33821646254766041</v>
      </c>
    </row>
    <row r="2706" spans="1:18" hidden="1" x14ac:dyDescent="0.25">
      <c r="A2706" t="s">
        <v>1092</v>
      </c>
      <c r="B2706">
        <v>2005</v>
      </c>
      <c r="C2706">
        <v>1</v>
      </c>
      <c r="D2706" t="s">
        <v>33</v>
      </c>
      <c r="E2706">
        <v>0</v>
      </c>
      <c r="F2706">
        <v>15</v>
      </c>
      <c r="G2706">
        <v>0.28599999999999998</v>
      </c>
      <c r="H2706">
        <v>26</v>
      </c>
      <c r="I2706">
        <v>6</v>
      </c>
      <c r="J2706">
        <v>5</v>
      </c>
      <c r="K2706">
        <v>1</v>
      </c>
      <c r="L2706">
        <v>0</v>
      </c>
      <c r="M2706">
        <v>0</v>
      </c>
      <c r="N2706">
        <v>0</v>
      </c>
      <c r="O2706">
        <v>0</v>
      </c>
      <c r="P2706" s="1">
        <f>SUM(I2706:O2706)/H2706</f>
        <v>0.46153846153846156</v>
      </c>
      <c r="Q2706" s="2">
        <v>0.35476134693759731</v>
      </c>
      <c r="R2706">
        <f>(Q2706-P2706)/Q2706</f>
        <v>-0.30098294394977138</v>
      </c>
    </row>
    <row r="2707" spans="1:18" hidden="1" x14ac:dyDescent="0.25">
      <c r="A2707" t="s">
        <v>1116</v>
      </c>
      <c r="B2707">
        <v>2005</v>
      </c>
      <c r="C2707">
        <v>1</v>
      </c>
      <c r="D2707" t="s">
        <v>33</v>
      </c>
      <c r="E2707">
        <v>0</v>
      </c>
      <c r="F2707">
        <v>24</v>
      </c>
      <c r="G2707">
        <v>0.28999999999999998</v>
      </c>
      <c r="H2707">
        <v>37</v>
      </c>
      <c r="I2707">
        <v>9</v>
      </c>
      <c r="J2707">
        <v>5</v>
      </c>
      <c r="K2707">
        <v>2</v>
      </c>
      <c r="L2707">
        <v>0</v>
      </c>
      <c r="M2707">
        <v>0</v>
      </c>
      <c r="N2707">
        <v>1</v>
      </c>
      <c r="O2707">
        <v>0</v>
      </c>
      <c r="P2707" s="1">
        <f>SUM(I2707:O2707)/H2707</f>
        <v>0.45945945945945948</v>
      </c>
      <c r="Q2707" s="2">
        <v>0.35476134693759731</v>
      </c>
      <c r="R2707">
        <f>(Q2707-P2707)/Q2707</f>
        <v>-0.29512266041846613</v>
      </c>
    </row>
    <row r="2708" spans="1:18" hidden="1" x14ac:dyDescent="0.25">
      <c r="A2708" t="s">
        <v>468</v>
      </c>
      <c r="B2708">
        <v>2005</v>
      </c>
      <c r="C2708">
        <v>1</v>
      </c>
      <c r="D2708" t="s">
        <v>33</v>
      </c>
      <c r="E2708">
        <v>0</v>
      </c>
      <c r="F2708">
        <v>173</v>
      </c>
      <c r="G2708">
        <v>0.32900000000000001</v>
      </c>
      <c r="H2708">
        <v>270</v>
      </c>
      <c r="I2708">
        <v>78</v>
      </c>
      <c r="J2708">
        <v>29</v>
      </c>
      <c r="K2708">
        <v>5</v>
      </c>
      <c r="L2708">
        <v>1</v>
      </c>
      <c r="M2708">
        <v>5</v>
      </c>
      <c r="N2708">
        <v>2</v>
      </c>
      <c r="O2708">
        <v>1</v>
      </c>
      <c r="P2708" s="1">
        <f>SUM(I2708:O2708)/H2708</f>
        <v>0.44814814814814813</v>
      </c>
      <c r="Q2708" s="2">
        <v>0.35476134693759731</v>
      </c>
      <c r="R2708">
        <f>(Q2708-P2708)/Q2708</f>
        <v>-0.26323837705740133</v>
      </c>
    </row>
    <row r="2709" spans="1:18" hidden="1" x14ac:dyDescent="0.25">
      <c r="A2709" t="s">
        <v>734</v>
      </c>
      <c r="B2709">
        <v>2005</v>
      </c>
      <c r="C2709">
        <v>1</v>
      </c>
      <c r="D2709" t="s">
        <v>33</v>
      </c>
      <c r="E2709">
        <v>0</v>
      </c>
      <c r="F2709">
        <v>12</v>
      </c>
      <c r="G2709">
        <v>0.29399999999999998</v>
      </c>
      <c r="H2709">
        <v>21</v>
      </c>
      <c r="I2709">
        <v>5</v>
      </c>
      <c r="J2709">
        <v>3</v>
      </c>
      <c r="K2709">
        <v>0</v>
      </c>
      <c r="L2709">
        <v>1</v>
      </c>
      <c r="M2709">
        <v>0</v>
      </c>
      <c r="N2709">
        <v>0</v>
      </c>
      <c r="O2709">
        <v>0</v>
      </c>
      <c r="P2709" s="1">
        <f>SUM(I2709:O2709)/H2709</f>
        <v>0.42857142857142855</v>
      </c>
      <c r="Q2709" s="2">
        <v>0.35476134693759731</v>
      </c>
      <c r="R2709">
        <f>(Q2709-P2709)/Q2709</f>
        <v>-0.20805559081050187</v>
      </c>
    </row>
    <row r="2710" spans="1:18" hidden="1" x14ac:dyDescent="0.25">
      <c r="A2710" t="s">
        <v>436</v>
      </c>
      <c r="B2710">
        <v>2005</v>
      </c>
      <c r="C2710">
        <v>2</v>
      </c>
      <c r="D2710" t="s">
        <v>33</v>
      </c>
      <c r="E2710">
        <v>0</v>
      </c>
      <c r="F2710">
        <v>90</v>
      </c>
      <c r="G2710">
        <v>0.28199999999999997</v>
      </c>
      <c r="H2710">
        <v>138</v>
      </c>
      <c r="I2710">
        <v>33</v>
      </c>
      <c r="J2710">
        <v>17</v>
      </c>
      <c r="K2710">
        <v>3</v>
      </c>
      <c r="L2710">
        <v>3</v>
      </c>
      <c r="M2710">
        <v>2</v>
      </c>
      <c r="N2710">
        <v>1</v>
      </c>
      <c r="O2710">
        <v>0</v>
      </c>
      <c r="P2710" s="1">
        <f>SUM(I2710:O2710)/H2710</f>
        <v>0.42753623188405798</v>
      </c>
      <c r="Q2710" s="2">
        <v>0.35476134693759731</v>
      </c>
      <c r="R2710">
        <f>(Q2710-P2710)/Q2710</f>
        <v>-0.20513758213704666</v>
      </c>
    </row>
    <row r="2711" spans="1:18" hidden="1" x14ac:dyDescent="0.25">
      <c r="A2711" t="s">
        <v>1120</v>
      </c>
      <c r="B2711">
        <v>2005</v>
      </c>
      <c r="C2711">
        <v>1</v>
      </c>
      <c r="D2711" t="s">
        <v>33</v>
      </c>
      <c r="E2711">
        <v>0</v>
      </c>
      <c r="F2711">
        <v>42</v>
      </c>
      <c r="G2711">
        <v>0.30499999999999999</v>
      </c>
      <c r="H2711">
        <v>68</v>
      </c>
      <c r="I2711">
        <v>18</v>
      </c>
      <c r="J2711">
        <v>7</v>
      </c>
      <c r="K2711">
        <v>0</v>
      </c>
      <c r="L2711">
        <v>0</v>
      </c>
      <c r="M2711">
        <v>2</v>
      </c>
      <c r="N2711">
        <v>1</v>
      </c>
      <c r="O2711">
        <v>1</v>
      </c>
      <c r="P2711" s="1">
        <f>SUM(I2711:O2711)/H2711</f>
        <v>0.4264705882352941</v>
      </c>
      <c r="Q2711" s="2">
        <v>0.35476134693759731</v>
      </c>
      <c r="R2711">
        <f>(Q2711-P2711)/Q2711</f>
        <v>-0.20213374967907785</v>
      </c>
    </row>
    <row r="2712" spans="1:18" hidden="1" x14ac:dyDescent="0.25">
      <c r="A2712" t="s">
        <v>1056</v>
      </c>
      <c r="B2712">
        <v>2005</v>
      </c>
      <c r="C2712">
        <v>1</v>
      </c>
      <c r="D2712" t="s">
        <v>33</v>
      </c>
      <c r="E2712">
        <v>0</v>
      </c>
      <c r="F2712">
        <v>27</v>
      </c>
      <c r="G2712">
        <v>0.29699999999999999</v>
      </c>
      <c r="H2712">
        <v>42</v>
      </c>
      <c r="I2712">
        <v>11</v>
      </c>
      <c r="J2712">
        <v>5</v>
      </c>
      <c r="K2712">
        <v>0</v>
      </c>
      <c r="L2712">
        <v>0</v>
      </c>
      <c r="M2712">
        <v>1</v>
      </c>
      <c r="N2712">
        <v>0</v>
      </c>
      <c r="O2712">
        <v>0</v>
      </c>
      <c r="P2712" s="1">
        <f>SUM(I2712:O2712)/H2712</f>
        <v>0.40476190476190477</v>
      </c>
      <c r="Q2712" s="2">
        <v>0.35476134693759731</v>
      </c>
      <c r="R2712">
        <f>(Q2712-P2712)/Q2712</f>
        <v>-0.14094139132102962</v>
      </c>
    </row>
    <row r="2713" spans="1:18" hidden="1" x14ac:dyDescent="0.25">
      <c r="A2713" t="s">
        <v>522</v>
      </c>
      <c r="B2713">
        <v>2005</v>
      </c>
      <c r="C2713">
        <v>1</v>
      </c>
      <c r="D2713" t="s">
        <v>33</v>
      </c>
      <c r="E2713">
        <v>0</v>
      </c>
      <c r="F2713">
        <v>141</v>
      </c>
      <c r="G2713">
        <v>0.313</v>
      </c>
      <c r="H2713">
        <v>216</v>
      </c>
      <c r="I2713">
        <v>61</v>
      </c>
      <c r="J2713">
        <v>12</v>
      </c>
      <c r="K2713">
        <v>3</v>
      </c>
      <c r="L2713">
        <v>4</v>
      </c>
      <c r="M2713">
        <v>1</v>
      </c>
      <c r="N2713">
        <v>2</v>
      </c>
      <c r="O2713">
        <v>3</v>
      </c>
      <c r="P2713" s="1">
        <f>SUM(I2713:O2713)/H2713</f>
        <v>0.39814814814814814</v>
      </c>
      <c r="Q2713" s="2">
        <v>0.35476134693759731</v>
      </c>
      <c r="R2713">
        <f>(Q2713-P2713)/Q2713</f>
        <v>-0.12229855812950949</v>
      </c>
    </row>
    <row r="2714" spans="1:18" hidden="1" x14ac:dyDescent="0.25">
      <c r="A2714" t="s">
        <v>1074</v>
      </c>
      <c r="B2714">
        <v>2005</v>
      </c>
      <c r="C2714">
        <v>1</v>
      </c>
      <c r="D2714" t="s">
        <v>33</v>
      </c>
      <c r="E2714">
        <v>0</v>
      </c>
      <c r="F2714">
        <v>113</v>
      </c>
      <c r="G2714">
        <v>0.23400000000000001</v>
      </c>
      <c r="H2714">
        <v>158</v>
      </c>
      <c r="I2714">
        <v>32</v>
      </c>
      <c r="J2714">
        <v>17</v>
      </c>
      <c r="K2714">
        <v>0</v>
      </c>
      <c r="L2714">
        <v>2</v>
      </c>
      <c r="M2714">
        <v>2</v>
      </c>
      <c r="N2714">
        <v>1</v>
      </c>
      <c r="O2714">
        <v>1</v>
      </c>
      <c r="P2714" s="1">
        <f>SUM(I2714:O2714)/H2714</f>
        <v>0.34810126582278483</v>
      </c>
      <c r="Q2714" s="2">
        <v>0.35476134693759731</v>
      </c>
      <c r="R2714">
        <f>(Q2714-P2714)/Q2714</f>
        <v>1.877341252733486E-2</v>
      </c>
    </row>
    <row r="2715" spans="1:18" hidden="1" x14ac:dyDescent="0.25">
      <c r="A2715" t="s">
        <v>1109</v>
      </c>
      <c r="B2715">
        <v>2005</v>
      </c>
      <c r="C2715">
        <v>1</v>
      </c>
      <c r="D2715" t="s">
        <v>33</v>
      </c>
      <c r="E2715">
        <v>0</v>
      </c>
      <c r="F2715">
        <v>17</v>
      </c>
      <c r="G2715">
        <v>0.2</v>
      </c>
      <c r="H2715">
        <v>23</v>
      </c>
      <c r="I2715">
        <v>4</v>
      </c>
      <c r="J2715">
        <v>3</v>
      </c>
      <c r="K2715">
        <v>0</v>
      </c>
      <c r="L2715">
        <v>0</v>
      </c>
      <c r="M2715">
        <v>1</v>
      </c>
      <c r="N2715">
        <v>0</v>
      </c>
      <c r="O2715">
        <v>0</v>
      </c>
      <c r="P2715" s="1">
        <f>SUM(I2715:O2715)/H2715</f>
        <v>0.34782608695652173</v>
      </c>
      <c r="Q2715" s="2">
        <v>0.35476134693759731</v>
      </c>
      <c r="R2715">
        <f>(Q2715-P2715)/Q2715</f>
        <v>1.9549085719012947E-2</v>
      </c>
    </row>
    <row r="2716" spans="1:18" hidden="1" x14ac:dyDescent="0.25">
      <c r="A2716" t="s">
        <v>757</v>
      </c>
      <c r="B2716">
        <v>2005</v>
      </c>
      <c r="C2716">
        <v>1</v>
      </c>
      <c r="D2716" t="s">
        <v>33</v>
      </c>
      <c r="E2716">
        <v>0</v>
      </c>
      <c r="F2716">
        <v>104</v>
      </c>
      <c r="G2716">
        <v>0.21299999999999999</v>
      </c>
      <c r="H2716">
        <v>150</v>
      </c>
      <c r="I2716">
        <v>27</v>
      </c>
      <c r="J2716">
        <v>19</v>
      </c>
      <c r="K2716">
        <v>0</v>
      </c>
      <c r="L2716">
        <v>2</v>
      </c>
      <c r="M2716">
        <v>1</v>
      </c>
      <c r="N2716">
        <v>2</v>
      </c>
      <c r="O2716">
        <v>0</v>
      </c>
      <c r="P2716" s="1">
        <f>SUM(I2716:O2716)/H2716</f>
        <v>0.34</v>
      </c>
      <c r="Q2716" s="2">
        <v>0.35476134693759731</v>
      </c>
      <c r="R2716">
        <f>(Q2716-P2716)/Q2716</f>
        <v>4.1609231290335058E-2</v>
      </c>
    </row>
    <row r="2717" spans="1:18" hidden="1" x14ac:dyDescent="0.25">
      <c r="A2717" t="s">
        <v>257</v>
      </c>
      <c r="B2717">
        <v>2005</v>
      </c>
      <c r="C2717">
        <v>1</v>
      </c>
      <c r="D2717" t="s">
        <v>33</v>
      </c>
      <c r="E2717">
        <v>0</v>
      </c>
      <c r="F2717">
        <v>10</v>
      </c>
      <c r="G2717">
        <v>9.0999999999999998E-2</v>
      </c>
      <c r="H2717">
        <v>15</v>
      </c>
      <c r="I2717">
        <v>1</v>
      </c>
      <c r="J2717">
        <v>4</v>
      </c>
      <c r="K2717">
        <v>0</v>
      </c>
      <c r="L2717">
        <v>0</v>
      </c>
      <c r="M2717">
        <v>0</v>
      </c>
      <c r="N2717">
        <v>0</v>
      </c>
      <c r="O2717">
        <v>0</v>
      </c>
      <c r="P2717" s="1">
        <f>SUM(I2717:O2717)/H2717</f>
        <v>0.33333333333333331</v>
      </c>
      <c r="Q2717" s="2">
        <v>0.35476134693759731</v>
      </c>
      <c r="R2717">
        <f>(Q2717-P2717)/Q2717</f>
        <v>6.0401207147387434E-2</v>
      </c>
    </row>
    <row r="2718" spans="1:18" hidden="1" x14ac:dyDescent="0.25">
      <c r="A2718" t="s">
        <v>695</v>
      </c>
      <c r="B2718">
        <v>2005</v>
      </c>
      <c r="C2718">
        <v>1</v>
      </c>
      <c r="D2718" t="s">
        <v>33</v>
      </c>
      <c r="E2718">
        <v>0</v>
      </c>
      <c r="F2718">
        <v>220</v>
      </c>
      <c r="G2718">
        <v>0.27200000000000002</v>
      </c>
      <c r="H2718">
        <v>307</v>
      </c>
      <c r="I2718">
        <v>79</v>
      </c>
      <c r="J2718">
        <v>14</v>
      </c>
      <c r="K2718">
        <v>3</v>
      </c>
      <c r="L2718">
        <v>0</v>
      </c>
      <c r="M2718">
        <v>2</v>
      </c>
      <c r="N2718">
        <v>1</v>
      </c>
      <c r="O2718">
        <v>2</v>
      </c>
      <c r="P2718" s="1">
        <f>SUM(I2718:O2718)/H2718</f>
        <v>0.3289902280130293</v>
      </c>
      <c r="Q2718" s="2">
        <v>0.35476134693759731</v>
      </c>
      <c r="R2718">
        <f>(Q2718-P2718)/Q2718</f>
        <v>7.2643536695955677E-2</v>
      </c>
    </row>
    <row r="2719" spans="1:18" hidden="1" x14ac:dyDescent="0.25">
      <c r="A2719" t="s">
        <v>452</v>
      </c>
      <c r="B2719">
        <v>2005</v>
      </c>
      <c r="C2719">
        <v>2</v>
      </c>
      <c r="D2719" t="s">
        <v>33</v>
      </c>
      <c r="E2719">
        <v>0</v>
      </c>
      <c r="F2719">
        <v>82</v>
      </c>
      <c r="G2719">
        <v>0.161</v>
      </c>
      <c r="H2719">
        <v>103</v>
      </c>
      <c r="I2719">
        <v>15</v>
      </c>
      <c r="J2719">
        <v>7</v>
      </c>
      <c r="K2719">
        <v>0</v>
      </c>
      <c r="L2719">
        <v>2</v>
      </c>
      <c r="M2719">
        <v>1</v>
      </c>
      <c r="N2719">
        <v>1</v>
      </c>
      <c r="O2719">
        <v>0</v>
      </c>
      <c r="P2719" s="1">
        <f>SUM(I2719:O2719)/H2719</f>
        <v>0.25242718446601942</v>
      </c>
      <c r="Q2719" s="2">
        <v>0.35476134693759731</v>
      </c>
      <c r="R2719">
        <f>(Q2719-P2719)/Q2719</f>
        <v>0.28845916657763315</v>
      </c>
    </row>
    <row r="2720" spans="1:18" hidden="1" x14ac:dyDescent="0.25">
      <c r="A2720" t="s">
        <v>556</v>
      </c>
      <c r="B2720">
        <v>2005</v>
      </c>
      <c r="C2720">
        <v>1</v>
      </c>
      <c r="D2720" t="s">
        <v>26</v>
      </c>
      <c r="E2720">
        <v>35</v>
      </c>
      <c r="F2720">
        <v>628</v>
      </c>
      <c r="G2720">
        <v>0.27600000000000002</v>
      </c>
      <c r="H2720">
        <v>918</v>
      </c>
      <c r="I2720">
        <v>232</v>
      </c>
      <c r="J2720">
        <v>63</v>
      </c>
      <c r="K2720">
        <v>1</v>
      </c>
      <c r="L2720">
        <v>7</v>
      </c>
      <c r="M2720">
        <v>5</v>
      </c>
      <c r="N2720">
        <v>3</v>
      </c>
      <c r="O2720">
        <v>5</v>
      </c>
      <c r="P2720" s="1">
        <f>SUM(I2720:O2720)/H2720</f>
        <v>0.34422657952069718</v>
      </c>
      <c r="Q2720" s="2">
        <v>0.35476134693759731</v>
      </c>
      <c r="R2720">
        <f>(Q2720-P2720)/Q2720</f>
        <v>2.9695364243707185E-2</v>
      </c>
    </row>
    <row r="2721" spans="1:18" hidden="1" x14ac:dyDescent="0.25">
      <c r="A2721" t="s">
        <v>383</v>
      </c>
      <c r="B2721">
        <v>2005</v>
      </c>
      <c r="C2721">
        <v>1</v>
      </c>
      <c r="D2721" t="s">
        <v>26</v>
      </c>
      <c r="E2721">
        <v>32</v>
      </c>
      <c r="F2721">
        <v>592</v>
      </c>
      <c r="G2721">
        <v>0.248</v>
      </c>
      <c r="H2721">
        <v>832</v>
      </c>
      <c r="I2721">
        <v>187</v>
      </c>
      <c r="J2721">
        <v>63</v>
      </c>
      <c r="K2721">
        <v>0</v>
      </c>
      <c r="L2721">
        <v>9</v>
      </c>
      <c r="M2721">
        <v>2</v>
      </c>
      <c r="N2721">
        <v>3</v>
      </c>
      <c r="O2721">
        <v>3</v>
      </c>
      <c r="P2721" s="1">
        <f>SUM(I2721:O2721)/H2721</f>
        <v>0.32091346153846156</v>
      </c>
      <c r="Q2721" s="2">
        <v>0.35476134693759731</v>
      </c>
      <c r="R2721">
        <f>(Q2721-P2721)/Q2721</f>
        <v>9.5410296784924561E-2</v>
      </c>
    </row>
    <row r="2722" spans="1:18" hidden="1" x14ac:dyDescent="0.25">
      <c r="A2722" t="s">
        <v>967</v>
      </c>
      <c r="B2722">
        <v>2005</v>
      </c>
      <c r="C2722">
        <v>1</v>
      </c>
      <c r="D2722" t="s">
        <v>26</v>
      </c>
      <c r="E2722">
        <v>29</v>
      </c>
      <c r="F2722">
        <v>484</v>
      </c>
      <c r="G2722">
        <v>0.23499999999999999</v>
      </c>
      <c r="H2722">
        <v>716</v>
      </c>
      <c r="I2722">
        <v>144</v>
      </c>
      <c r="J2722">
        <v>87</v>
      </c>
      <c r="K2722">
        <v>2</v>
      </c>
      <c r="L2722">
        <v>11</v>
      </c>
      <c r="M2722">
        <v>9</v>
      </c>
      <c r="N2722">
        <v>2</v>
      </c>
      <c r="O2722">
        <v>3</v>
      </c>
      <c r="P2722" s="1">
        <f>SUM(I2722:O2722)/H2722</f>
        <v>0.36033519553072624</v>
      </c>
      <c r="Q2722" s="2">
        <v>0.35476134693759731</v>
      </c>
      <c r="R2722">
        <f>(Q2722-P2722)/Q2722</f>
        <v>-1.5711544228941519E-2</v>
      </c>
    </row>
    <row r="2723" spans="1:18" hidden="1" x14ac:dyDescent="0.25">
      <c r="A2723" t="s">
        <v>725</v>
      </c>
      <c r="B2723">
        <v>2005</v>
      </c>
      <c r="C2723">
        <v>1</v>
      </c>
      <c r="D2723" t="s">
        <v>26</v>
      </c>
      <c r="E2723">
        <v>24</v>
      </c>
      <c r="F2723">
        <v>425</v>
      </c>
      <c r="G2723">
        <v>0.26</v>
      </c>
      <c r="H2723">
        <v>606</v>
      </c>
      <c r="I2723">
        <v>139</v>
      </c>
      <c r="J2723">
        <v>57</v>
      </c>
      <c r="K2723">
        <v>1</v>
      </c>
      <c r="L2723">
        <v>5</v>
      </c>
      <c r="M2723">
        <v>4</v>
      </c>
      <c r="N2723">
        <v>3</v>
      </c>
      <c r="O2723">
        <v>6</v>
      </c>
      <c r="P2723" s="1">
        <f>SUM(I2723:O2723)/H2723</f>
        <v>0.3547854785478548</v>
      </c>
      <c r="Q2723" s="2">
        <v>0.35476134693759731</v>
      </c>
      <c r="R2723">
        <f>(Q2723-P2723)/Q2723</f>
        <v>-6.8022095602593245E-5</v>
      </c>
    </row>
    <row r="2724" spans="1:18" hidden="1" x14ac:dyDescent="0.25">
      <c r="A2724" t="s">
        <v>412</v>
      </c>
      <c r="B2724">
        <v>2005</v>
      </c>
      <c r="C2724">
        <v>1</v>
      </c>
      <c r="D2724" t="s">
        <v>26</v>
      </c>
      <c r="E2724">
        <v>23</v>
      </c>
      <c r="F2724">
        <v>391</v>
      </c>
      <c r="G2724">
        <v>0.33100000000000002</v>
      </c>
      <c r="H2724">
        <v>595</v>
      </c>
      <c r="I2724">
        <v>177</v>
      </c>
      <c r="J2724">
        <v>48</v>
      </c>
      <c r="K2724">
        <v>1</v>
      </c>
      <c r="L2724">
        <v>3</v>
      </c>
      <c r="M2724">
        <v>10</v>
      </c>
      <c r="N2724">
        <v>2</v>
      </c>
      <c r="O2724">
        <v>8</v>
      </c>
      <c r="P2724" s="1">
        <f>SUM(I2724:O2724)/H2724</f>
        <v>0.41848739495798321</v>
      </c>
      <c r="Q2724" s="2">
        <v>0.35476134693759731</v>
      </c>
      <c r="R2724">
        <f>(Q2724-P2724)/Q2724</f>
        <v>-0.17963075337966664</v>
      </c>
    </row>
    <row r="2725" spans="1:18" hidden="1" x14ac:dyDescent="0.25">
      <c r="A2725" t="s">
        <v>1134</v>
      </c>
      <c r="B2725">
        <v>2005</v>
      </c>
      <c r="C2725">
        <v>1</v>
      </c>
      <c r="D2725" t="s">
        <v>26</v>
      </c>
      <c r="E2725">
        <v>8</v>
      </c>
      <c r="F2725">
        <v>115</v>
      </c>
      <c r="G2725">
        <v>0.29499999999999998</v>
      </c>
      <c r="H2725">
        <v>178</v>
      </c>
      <c r="I2725">
        <v>46</v>
      </c>
      <c r="J2725">
        <v>21</v>
      </c>
      <c r="K2725">
        <v>3</v>
      </c>
      <c r="L2725">
        <v>0</v>
      </c>
      <c r="M2725">
        <v>3</v>
      </c>
      <c r="N2725">
        <v>1</v>
      </c>
      <c r="O2725">
        <v>0</v>
      </c>
      <c r="P2725" s="1">
        <f>SUM(I2725:O2725)/H2725</f>
        <v>0.4157303370786517</v>
      </c>
      <c r="Q2725" s="2">
        <v>0.35476134693759731</v>
      </c>
      <c r="R2725">
        <f>(Q2725-P2725)/Q2725</f>
        <v>-0.17185916861393263</v>
      </c>
    </row>
    <row r="2726" spans="1:18" hidden="1" x14ac:dyDescent="0.25">
      <c r="A2726" t="s">
        <v>1017</v>
      </c>
      <c r="B2726">
        <v>2005</v>
      </c>
      <c r="C2726">
        <v>1</v>
      </c>
      <c r="D2726" t="s">
        <v>26</v>
      </c>
      <c r="E2726">
        <v>8</v>
      </c>
      <c r="F2726">
        <v>120</v>
      </c>
      <c r="G2726">
        <v>0.248</v>
      </c>
      <c r="H2726">
        <v>184</v>
      </c>
      <c r="I2726">
        <v>39</v>
      </c>
      <c r="J2726">
        <v>24</v>
      </c>
      <c r="K2726">
        <v>0</v>
      </c>
      <c r="L2726">
        <v>1</v>
      </c>
      <c r="M2726">
        <v>0</v>
      </c>
      <c r="N2726">
        <v>0</v>
      </c>
      <c r="O2726">
        <v>2</v>
      </c>
      <c r="P2726" s="1">
        <f>SUM(I2726:O2726)/H2726</f>
        <v>0.35869565217391303</v>
      </c>
      <c r="Q2726" s="2">
        <v>0.35476134693759731</v>
      </c>
      <c r="R2726">
        <f>(Q2726-P2726)/Q2726</f>
        <v>-1.1090005352267878E-2</v>
      </c>
    </row>
    <row r="2727" spans="1:18" hidden="1" x14ac:dyDescent="0.25">
      <c r="A2727" t="s">
        <v>746</v>
      </c>
      <c r="B2727">
        <v>2005</v>
      </c>
      <c r="C2727">
        <v>1</v>
      </c>
      <c r="D2727" t="s">
        <v>26</v>
      </c>
      <c r="E2727">
        <v>3</v>
      </c>
      <c r="F2727">
        <v>88</v>
      </c>
      <c r="G2727">
        <v>0.24299999999999999</v>
      </c>
      <c r="H2727">
        <v>135</v>
      </c>
      <c r="I2727">
        <v>28</v>
      </c>
      <c r="J2727">
        <v>19</v>
      </c>
      <c r="K2727">
        <v>0</v>
      </c>
      <c r="L2727">
        <v>1</v>
      </c>
      <c r="M2727">
        <v>1</v>
      </c>
      <c r="N2727">
        <v>0</v>
      </c>
      <c r="O2727">
        <v>0</v>
      </c>
      <c r="P2727" s="1">
        <f>SUM(I2727:O2727)/H2727</f>
        <v>0.36296296296296299</v>
      </c>
      <c r="Q2727" s="2">
        <v>0.35476134693759731</v>
      </c>
      <c r="R2727">
        <f>(Q2727-P2727)/Q2727</f>
        <v>-2.3118685550622697E-2</v>
      </c>
    </row>
    <row r="2728" spans="1:18" hidden="1" x14ac:dyDescent="0.25">
      <c r="A2728" t="s">
        <v>571</v>
      </c>
      <c r="B2728">
        <v>2005</v>
      </c>
      <c r="C2728">
        <v>1</v>
      </c>
      <c r="D2728" t="s">
        <v>26</v>
      </c>
      <c r="E2728">
        <v>0</v>
      </c>
      <c r="F2728">
        <v>52</v>
      </c>
      <c r="G2728">
        <v>0.27900000000000003</v>
      </c>
      <c r="H2728">
        <v>86</v>
      </c>
      <c r="I2728">
        <v>19</v>
      </c>
      <c r="J2728">
        <v>17</v>
      </c>
      <c r="K2728">
        <v>1</v>
      </c>
      <c r="L2728">
        <v>0</v>
      </c>
      <c r="M2728">
        <v>6</v>
      </c>
      <c r="N2728">
        <v>1</v>
      </c>
      <c r="O2728">
        <v>0</v>
      </c>
      <c r="P2728" s="1">
        <f>SUM(I2728:O2728)/H2728</f>
        <v>0.51162790697674421</v>
      </c>
      <c r="Q2728" s="2">
        <v>0.35476134693759731</v>
      </c>
      <c r="R2728">
        <f>(Q2728-P2728)/Q2728</f>
        <v>-0.44217489135517291</v>
      </c>
    </row>
    <row r="2729" spans="1:18" hidden="1" x14ac:dyDescent="0.25">
      <c r="A2729" t="s">
        <v>382</v>
      </c>
      <c r="B2729">
        <v>2005</v>
      </c>
      <c r="C2729">
        <v>1</v>
      </c>
      <c r="D2729" t="s">
        <v>26</v>
      </c>
      <c r="E2729">
        <v>0</v>
      </c>
      <c r="F2729">
        <v>80</v>
      </c>
      <c r="G2729">
        <v>0.255</v>
      </c>
      <c r="H2729">
        <v>131</v>
      </c>
      <c r="I2729">
        <v>27</v>
      </c>
      <c r="J2729">
        <v>21</v>
      </c>
      <c r="K2729">
        <v>1</v>
      </c>
      <c r="L2729">
        <v>1</v>
      </c>
      <c r="M2729">
        <v>5</v>
      </c>
      <c r="N2729">
        <v>2</v>
      </c>
      <c r="O2729">
        <v>1</v>
      </c>
      <c r="P2729" s="1">
        <f>SUM(I2729:O2729)/H2729</f>
        <v>0.44274809160305345</v>
      </c>
      <c r="Q2729" s="2">
        <v>0.35476134693759731</v>
      </c>
      <c r="R2729">
        <f>(Q2729-P2729)/Q2729</f>
        <v>-0.24801671722408092</v>
      </c>
    </row>
    <row r="2730" spans="1:18" hidden="1" x14ac:dyDescent="0.25">
      <c r="A2730" t="s">
        <v>612</v>
      </c>
      <c r="B2730">
        <v>2005</v>
      </c>
      <c r="C2730">
        <v>1</v>
      </c>
      <c r="D2730" t="s">
        <v>26</v>
      </c>
      <c r="E2730">
        <v>0</v>
      </c>
      <c r="F2730">
        <v>25</v>
      </c>
      <c r="G2730">
        <v>0.36099999999999999</v>
      </c>
      <c r="H2730">
        <v>40</v>
      </c>
      <c r="I2730">
        <v>13</v>
      </c>
      <c r="J2730">
        <v>4</v>
      </c>
      <c r="K2730">
        <v>0</v>
      </c>
      <c r="L2730">
        <v>0</v>
      </c>
      <c r="M2730">
        <v>0</v>
      </c>
      <c r="N2730">
        <v>0</v>
      </c>
      <c r="O2730">
        <v>0</v>
      </c>
      <c r="P2730" s="1">
        <f>SUM(I2730:O2730)/H2730</f>
        <v>0.42499999999999999</v>
      </c>
      <c r="Q2730" s="2">
        <v>0.35476134693759731</v>
      </c>
      <c r="R2730">
        <f>(Q2730-P2730)/Q2730</f>
        <v>-0.19798846088708105</v>
      </c>
    </row>
    <row r="2731" spans="1:18" hidden="1" x14ac:dyDescent="0.25">
      <c r="A2731" t="s">
        <v>82</v>
      </c>
      <c r="B2731">
        <v>2005</v>
      </c>
      <c r="C2731">
        <v>1</v>
      </c>
      <c r="D2731" t="s">
        <v>26</v>
      </c>
      <c r="E2731">
        <v>0</v>
      </c>
      <c r="F2731">
        <v>66</v>
      </c>
      <c r="G2731">
        <v>0.28899999999999998</v>
      </c>
      <c r="H2731">
        <v>93</v>
      </c>
      <c r="I2731">
        <v>24</v>
      </c>
      <c r="J2731">
        <v>9</v>
      </c>
      <c r="K2731">
        <v>2</v>
      </c>
      <c r="L2731">
        <v>0</v>
      </c>
      <c r="M2731">
        <v>1</v>
      </c>
      <c r="N2731">
        <v>0</v>
      </c>
      <c r="O2731">
        <v>1</v>
      </c>
      <c r="P2731" s="1">
        <f>SUM(I2731:O2731)/H2731</f>
        <v>0.39784946236559138</v>
      </c>
      <c r="Q2731" s="2">
        <v>0.35476134693759731</v>
      </c>
      <c r="R2731">
        <f>(Q2731-P2731)/Q2731</f>
        <v>-0.12145662372731178</v>
      </c>
    </row>
    <row r="2732" spans="1:18" hidden="1" x14ac:dyDescent="0.25">
      <c r="A2732" t="s">
        <v>155</v>
      </c>
      <c r="B2732">
        <v>2005</v>
      </c>
      <c r="C2732">
        <v>1</v>
      </c>
      <c r="D2732" t="s">
        <v>26</v>
      </c>
      <c r="E2732">
        <v>0</v>
      </c>
      <c r="F2732">
        <v>98</v>
      </c>
      <c r="G2732">
        <v>0.308</v>
      </c>
      <c r="H2732">
        <v>149</v>
      </c>
      <c r="I2732">
        <v>41</v>
      </c>
      <c r="J2732">
        <v>11</v>
      </c>
      <c r="K2732">
        <v>2</v>
      </c>
      <c r="L2732">
        <v>4</v>
      </c>
      <c r="M2732">
        <v>0</v>
      </c>
      <c r="N2732">
        <v>0</v>
      </c>
      <c r="O2732">
        <v>1</v>
      </c>
      <c r="P2732" s="1">
        <f>SUM(I2732:O2732)/H2732</f>
        <v>0.39597315436241609</v>
      </c>
      <c r="Q2732" s="2">
        <v>0.35476134693759731</v>
      </c>
      <c r="R2732">
        <f>(Q2732-P2732)/Q2732</f>
        <v>-0.1161676935229022</v>
      </c>
    </row>
    <row r="2733" spans="1:18" hidden="1" x14ac:dyDescent="0.25">
      <c r="A2733" t="s">
        <v>346</v>
      </c>
      <c r="B2733">
        <v>2005</v>
      </c>
      <c r="C2733">
        <v>1</v>
      </c>
      <c r="D2733" t="s">
        <v>26</v>
      </c>
      <c r="E2733">
        <v>0</v>
      </c>
      <c r="F2733">
        <v>183</v>
      </c>
      <c r="G2733">
        <v>0.25700000000000001</v>
      </c>
      <c r="H2733">
        <v>264</v>
      </c>
      <c r="I2733">
        <v>59</v>
      </c>
      <c r="J2733">
        <v>30</v>
      </c>
      <c r="K2733">
        <v>5</v>
      </c>
      <c r="L2733">
        <v>0</v>
      </c>
      <c r="M2733">
        <v>4</v>
      </c>
      <c r="N2733">
        <v>2</v>
      </c>
      <c r="O2733">
        <v>2</v>
      </c>
      <c r="P2733" s="1">
        <f>SUM(I2733:O2733)/H2733</f>
        <v>0.38636363636363635</v>
      </c>
      <c r="Q2733" s="2">
        <v>0.35476134693759731</v>
      </c>
      <c r="R2733">
        <f>(Q2733-P2733)/Q2733</f>
        <v>-8.90804189882555E-2</v>
      </c>
    </row>
    <row r="2734" spans="1:18" hidden="1" x14ac:dyDescent="0.25">
      <c r="A2734" t="s">
        <v>656</v>
      </c>
      <c r="B2734">
        <v>2005</v>
      </c>
      <c r="C2734">
        <v>1</v>
      </c>
      <c r="D2734" t="s">
        <v>26</v>
      </c>
      <c r="E2734">
        <v>0</v>
      </c>
      <c r="F2734">
        <v>215</v>
      </c>
      <c r="G2734">
        <v>0.26900000000000002</v>
      </c>
      <c r="H2734">
        <v>313</v>
      </c>
      <c r="I2734">
        <v>76</v>
      </c>
      <c r="J2734">
        <v>24</v>
      </c>
      <c r="K2734">
        <v>4</v>
      </c>
      <c r="L2734">
        <v>2</v>
      </c>
      <c r="M2734">
        <v>10</v>
      </c>
      <c r="N2734">
        <v>1</v>
      </c>
      <c r="O2734">
        <v>3</v>
      </c>
      <c r="P2734" s="1">
        <f>SUM(I2734:O2734)/H2734</f>
        <v>0.38338658146964855</v>
      </c>
      <c r="Q2734" s="2">
        <v>0.35476134693759731</v>
      </c>
      <c r="R2734">
        <f>(Q2734-P2734)/Q2734</f>
        <v>-8.0688707434314791E-2</v>
      </c>
    </row>
    <row r="2735" spans="1:18" hidden="1" x14ac:dyDescent="0.25">
      <c r="A2735" t="s">
        <v>224</v>
      </c>
      <c r="B2735">
        <v>2005</v>
      </c>
      <c r="C2735">
        <v>3</v>
      </c>
      <c r="D2735" t="s">
        <v>26</v>
      </c>
      <c r="E2735">
        <v>0</v>
      </c>
      <c r="F2735">
        <v>51</v>
      </c>
      <c r="G2735">
        <v>0.27500000000000002</v>
      </c>
      <c r="H2735">
        <v>78</v>
      </c>
      <c r="I2735">
        <v>19</v>
      </c>
      <c r="J2735">
        <v>6</v>
      </c>
      <c r="K2735">
        <v>0</v>
      </c>
      <c r="L2735">
        <v>1</v>
      </c>
      <c r="M2735">
        <v>0</v>
      </c>
      <c r="N2735">
        <v>0</v>
      </c>
      <c r="O2735">
        <v>2</v>
      </c>
      <c r="P2735" s="1">
        <f>SUM(I2735:O2735)/H2735</f>
        <v>0.35897435897435898</v>
      </c>
      <c r="Q2735" s="2">
        <v>0.35476134693759731</v>
      </c>
      <c r="R2735">
        <f>(Q2735-P2735)/Q2735</f>
        <v>-1.1875623072044362E-2</v>
      </c>
    </row>
    <row r="2736" spans="1:18" hidden="1" x14ac:dyDescent="0.25">
      <c r="A2736" t="s">
        <v>281</v>
      </c>
      <c r="B2736">
        <v>2005</v>
      </c>
      <c r="C2736">
        <v>1</v>
      </c>
      <c r="D2736" t="s">
        <v>26</v>
      </c>
      <c r="E2736">
        <v>0</v>
      </c>
      <c r="F2736">
        <v>229</v>
      </c>
      <c r="G2736">
        <v>0.252</v>
      </c>
      <c r="H2736">
        <v>321</v>
      </c>
      <c r="I2736">
        <v>72</v>
      </c>
      <c r="J2736">
        <v>26</v>
      </c>
      <c r="K2736">
        <v>4</v>
      </c>
      <c r="L2736">
        <v>3</v>
      </c>
      <c r="M2736">
        <v>4</v>
      </c>
      <c r="N2736">
        <v>2</v>
      </c>
      <c r="O2736">
        <v>4</v>
      </c>
      <c r="P2736" s="1">
        <f>SUM(I2736:O2736)/H2736</f>
        <v>0.35825545171339562</v>
      </c>
      <c r="Q2736" s="2">
        <v>0.35476134693759731</v>
      </c>
      <c r="R2736">
        <f>(Q2736-P2736)/Q2736</f>
        <v>-9.8491698883219295E-3</v>
      </c>
    </row>
    <row r="2737" spans="1:18" hidden="1" x14ac:dyDescent="0.25">
      <c r="A2737" t="s">
        <v>1137</v>
      </c>
      <c r="B2737">
        <v>2005</v>
      </c>
      <c r="C2737">
        <v>1</v>
      </c>
      <c r="D2737" t="s">
        <v>26</v>
      </c>
      <c r="E2737">
        <v>0</v>
      </c>
      <c r="F2737">
        <v>122</v>
      </c>
      <c r="G2737">
        <v>0.222</v>
      </c>
      <c r="H2737">
        <v>174</v>
      </c>
      <c r="I2737">
        <v>34</v>
      </c>
      <c r="J2737">
        <v>18</v>
      </c>
      <c r="K2737">
        <v>3</v>
      </c>
      <c r="L2737">
        <v>1</v>
      </c>
      <c r="M2737">
        <v>0</v>
      </c>
      <c r="N2737">
        <v>1</v>
      </c>
      <c r="O2737">
        <v>1</v>
      </c>
      <c r="P2737" s="1">
        <f>SUM(I2737:O2737)/H2737</f>
        <v>0.33333333333333331</v>
      </c>
      <c r="Q2737" s="2">
        <v>0.35476134693759731</v>
      </c>
      <c r="R2737">
        <f>(Q2737-P2737)/Q2737</f>
        <v>6.0401207147387434E-2</v>
      </c>
    </row>
    <row r="2738" spans="1:18" hidden="1" x14ac:dyDescent="0.25">
      <c r="A2738" t="s">
        <v>498</v>
      </c>
      <c r="B2738">
        <v>2005</v>
      </c>
      <c r="C2738">
        <v>1</v>
      </c>
      <c r="D2738" t="s">
        <v>26</v>
      </c>
      <c r="E2738">
        <v>0</v>
      </c>
      <c r="F2738">
        <v>211</v>
      </c>
      <c r="G2738">
        <v>0.20799999999999999</v>
      </c>
      <c r="H2738">
        <v>290</v>
      </c>
      <c r="I2738">
        <v>54</v>
      </c>
      <c r="J2738">
        <v>26</v>
      </c>
      <c r="K2738">
        <v>2</v>
      </c>
      <c r="L2738">
        <v>2</v>
      </c>
      <c r="M2738">
        <v>5</v>
      </c>
      <c r="N2738">
        <v>1</v>
      </c>
      <c r="O2738">
        <v>1</v>
      </c>
      <c r="P2738" s="1">
        <f>SUM(I2738:O2738)/H2738</f>
        <v>0.31379310344827588</v>
      </c>
      <c r="Q2738" s="2">
        <v>0.35476134693759731</v>
      </c>
      <c r="R2738">
        <f>(Q2738-P2738)/Q2738</f>
        <v>0.11548113638357498</v>
      </c>
    </row>
    <row r="2739" spans="1:18" hidden="1" x14ac:dyDescent="0.25">
      <c r="A2739" t="s">
        <v>1037</v>
      </c>
      <c r="B2739">
        <v>2005</v>
      </c>
      <c r="C2739">
        <v>1</v>
      </c>
      <c r="D2739" t="s">
        <v>26</v>
      </c>
      <c r="E2739">
        <v>0</v>
      </c>
      <c r="F2739">
        <v>41</v>
      </c>
      <c r="G2739">
        <v>0.22</v>
      </c>
      <c r="H2739">
        <v>55</v>
      </c>
      <c r="I2739">
        <v>11</v>
      </c>
      <c r="J2739">
        <v>3</v>
      </c>
      <c r="K2739">
        <v>0</v>
      </c>
      <c r="L2739">
        <v>0</v>
      </c>
      <c r="M2739">
        <v>0</v>
      </c>
      <c r="N2739">
        <v>0</v>
      </c>
      <c r="O2739">
        <v>2</v>
      </c>
      <c r="P2739" s="1">
        <f>SUM(I2739:O2739)/H2739</f>
        <v>0.29090909090909089</v>
      </c>
      <c r="Q2739" s="2">
        <v>0.35476134693759731</v>
      </c>
      <c r="R2739">
        <f>(Q2739-P2739)/Q2739</f>
        <v>0.17998650805590174</v>
      </c>
    </row>
    <row r="2740" spans="1:18" hidden="1" x14ac:dyDescent="0.25">
      <c r="A2740" t="s">
        <v>224</v>
      </c>
      <c r="B2740">
        <v>2005</v>
      </c>
      <c r="C2740">
        <v>1</v>
      </c>
      <c r="D2740" t="s">
        <v>26</v>
      </c>
      <c r="E2740">
        <v>0</v>
      </c>
      <c r="F2740">
        <v>67</v>
      </c>
      <c r="G2740">
        <v>0.218</v>
      </c>
      <c r="H2740">
        <v>84</v>
      </c>
      <c r="I2740">
        <v>17</v>
      </c>
      <c r="J2740">
        <v>3</v>
      </c>
      <c r="K2740">
        <v>0</v>
      </c>
      <c r="L2740">
        <v>1</v>
      </c>
      <c r="M2740">
        <v>1</v>
      </c>
      <c r="N2740">
        <v>1</v>
      </c>
      <c r="O2740">
        <v>1</v>
      </c>
      <c r="P2740" s="1">
        <f>SUM(I2740:O2740)/H2740</f>
        <v>0.2857142857142857</v>
      </c>
      <c r="Q2740" s="2">
        <v>0.35476134693759731</v>
      </c>
      <c r="R2740">
        <f>(Q2740-P2740)/Q2740</f>
        <v>0.19462960612633209</v>
      </c>
    </row>
    <row r="2741" spans="1:18" hidden="1" x14ac:dyDescent="0.25">
      <c r="A2741" t="s">
        <v>159</v>
      </c>
      <c r="B2741">
        <v>2005</v>
      </c>
      <c r="C2741">
        <v>1</v>
      </c>
      <c r="D2741" t="s">
        <v>22</v>
      </c>
      <c r="E2741">
        <v>33</v>
      </c>
      <c r="F2741">
        <v>676</v>
      </c>
      <c r="G2741">
        <v>0.245</v>
      </c>
      <c r="H2741">
        <v>943</v>
      </c>
      <c r="I2741">
        <v>210</v>
      </c>
      <c r="J2741">
        <v>68</v>
      </c>
      <c r="K2741">
        <v>4</v>
      </c>
      <c r="L2741">
        <v>11</v>
      </c>
      <c r="M2741">
        <v>8</v>
      </c>
      <c r="N2741">
        <v>1</v>
      </c>
      <c r="O2741">
        <v>6</v>
      </c>
      <c r="P2741" s="1">
        <f>SUM(I2741:O2741)/H2741</f>
        <v>0.32661717921527039</v>
      </c>
      <c r="Q2741" s="2">
        <v>0.35476134693759731</v>
      </c>
      <c r="R2741">
        <f>(Q2741-P2741)/Q2741</f>
        <v>7.9332678053219516E-2</v>
      </c>
    </row>
    <row r="2742" spans="1:18" hidden="1" x14ac:dyDescent="0.25">
      <c r="A2742" t="s">
        <v>385</v>
      </c>
      <c r="B2742">
        <v>2005</v>
      </c>
      <c r="C2742">
        <v>1</v>
      </c>
      <c r="D2742" t="s">
        <v>22</v>
      </c>
      <c r="E2742">
        <v>32</v>
      </c>
      <c r="F2742">
        <v>573</v>
      </c>
      <c r="G2742">
        <v>0.26</v>
      </c>
      <c r="H2742">
        <v>830</v>
      </c>
      <c r="I2742">
        <v>192</v>
      </c>
      <c r="J2742">
        <v>68</v>
      </c>
      <c r="K2742">
        <v>1</v>
      </c>
      <c r="L2742">
        <v>16</v>
      </c>
      <c r="M2742">
        <v>13</v>
      </c>
      <c r="N2742">
        <v>2</v>
      </c>
      <c r="O2742">
        <v>6</v>
      </c>
      <c r="P2742" s="1">
        <f>SUM(I2742:O2742)/H2742</f>
        <v>0.35903614457831323</v>
      </c>
      <c r="Q2742" s="2">
        <v>0.35476134693759731</v>
      </c>
      <c r="R2742">
        <f>(Q2742-P2742)/Q2742</f>
        <v>-1.204978410871763E-2</v>
      </c>
    </row>
    <row r="2743" spans="1:18" hidden="1" x14ac:dyDescent="0.25">
      <c r="A2743" t="s">
        <v>517</v>
      </c>
      <c r="B2743">
        <v>2005</v>
      </c>
      <c r="C2743">
        <v>1</v>
      </c>
      <c r="D2743" t="s">
        <v>22</v>
      </c>
      <c r="E2743">
        <v>32</v>
      </c>
      <c r="F2743">
        <v>616</v>
      </c>
      <c r="G2743">
        <v>0.26600000000000001</v>
      </c>
      <c r="H2743">
        <v>878</v>
      </c>
      <c r="I2743">
        <v>213</v>
      </c>
      <c r="J2743">
        <v>54</v>
      </c>
      <c r="K2743">
        <v>3</v>
      </c>
      <c r="L2743">
        <v>14</v>
      </c>
      <c r="M2743">
        <v>5</v>
      </c>
      <c r="N2743">
        <v>4</v>
      </c>
      <c r="O2743">
        <v>4</v>
      </c>
      <c r="P2743" s="1">
        <f>SUM(I2743:O2743)/H2743</f>
        <v>0.33826879271070615</v>
      </c>
      <c r="Q2743" s="2">
        <v>0.35476134693759731</v>
      </c>
      <c r="R2743">
        <f>(Q2743-P2743)/Q2743</f>
        <v>4.6489152127929576E-2</v>
      </c>
    </row>
    <row r="2744" spans="1:18" hidden="1" x14ac:dyDescent="0.25">
      <c r="A2744" t="s">
        <v>62</v>
      </c>
      <c r="B2744">
        <v>2005</v>
      </c>
      <c r="C2744">
        <v>1</v>
      </c>
      <c r="D2744" t="s">
        <v>22</v>
      </c>
      <c r="E2744">
        <v>30</v>
      </c>
      <c r="F2744">
        <v>552</v>
      </c>
      <c r="G2744">
        <v>0.29599999999999999</v>
      </c>
      <c r="H2744">
        <v>780</v>
      </c>
      <c r="I2744">
        <v>220</v>
      </c>
      <c r="J2744">
        <v>21</v>
      </c>
      <c r="K2744">
        <v>0</v>
      </c>
      <c r="L2744">
        <v>9</v>
      </c>
      <c r="M2744">
        <v>4</v>
      </c>
      <c r="N2744">
        <v>1</v>
      </c>
      <c r="O2744">
        <v>6</v>
      </c>
      <c r="P2744" s="1">
        <f>SUM(I2744:O2744)/H2744</f>
        <v>0.33461538461538459</v>
      </c>
      <c r="Q2744" s="2">
        <v>0.35476134693759731</v>
      </c>
      <c r="R2744">
        <f>(Q2744-P2744)/Q2744</f>
        <v>5.6787365636415857E-2</v>
      </c>
    </row>
    <row r="2745" spans="1:18" hidden="1" x14ac:dyDescent="0.25">
      <c r="A2745" t="s">
        <v>476</v>
      </c>
      <c r="B2745">
        <v>2005</v>
      </c>
      <c r="C2745">
        <v>1</v>
      </c>
      <c r="D2745" t="s">
        <v>22</v>
      </c>
      <c r="E2745">
        <v>16</v>
      </c>
      <c r="F2745">
        <v>273</v>
      </c>
      <c r="G2745">
        <v>0.26700000000000002</v>
      </c>
      <c r="H2745">
        <v>414</v>
      </c>
      <c r="I2745">
        <v>96</v>
      </c>
      <c r="J2745">
        <v>47</v>
      </c>
      <c r="K2745">
        <v>0</v>
      </c>
      <c r="L2745">
        <v>3</v>
      </c>
      <c r="M2745">
        <v>6</v>
      </c>
      <c r="N2745">
        <v>1</v>
      </c>
      <c r="O2745">
        <v>4</v>
      </c>
      <c r="P2745" s="1">
        <f>SUM(I2745:O2745)/H2745</f>
        <v>0.37922705314009664</v>
      </c>
      <c r="Q2745" s="2">
        <v>0.35476134693759731</v>
      </c>
      <c r="R2745">
        <f>(Q2745-P2745)/Q2745</f>
        <v>-6.8963844042465139E-2</v>
      </c>
    </row>
    <row r="2746" spans="1:18" hidden="1" x14ac:dyDescent="0.25">
      <c r="A2746" t="s">
        <v>73</v>
      </c>
      <c r="B2746">
        <v>2005</v>
      </c>
      <c r="C2746">
        <v>1</v>
      </c>
      <c r="D2746" t="s">
        <v>22</v>
      </c>
      <c r="E2746">
        <v>11</v>
      </c>
      <c r="F2746">
        <v>280</v>
      </c>
      <c r="G2746">
        <v>0.314</v>
      </c>
      <c r="H2746">
        <v>418</v>
      </c>
      <c r="I2746">
        <v>121</v>
      </c>
      <c r="J2746">
        <v>22</v>
      </c>
      <c r="K2746">
        <v>0</v>
      </c>
      <c r="L2746">
        <v>3</v>
      </c>
      <c r="M2746">
        <v>1</v>
      </c>
      <c r="N2746">
        <v>3</v>
      </c>
      <c r="O2746">
        <v>5</v>
      </c>
      <c r="P2746" s="1">
        <f>SUM(I2746:O2746)/H2746</f>
        <v>0.37081339712918659</v>
      </c>
      <c r="Q2746" s="2">
        <v>0.35476134693759731</v>
      </c>
      <c r="R2746">
        <f>(Q2746-P2746)/Q2746</f>
        <v>-4.524746094848052E-2</v>
      </c>
    </row>
    <row r="2747" spans="1:18" hidden="1" x14ac:dyDescent="0.25">
      <c r="A2747" t="s">
        <v>1133</v>
      </c>
      <c r="B2747">
        <v>2005</v>
      </c>
      <c r="C2747">
        <v>1</v>
      </c>
      <c r="D2747" t="s">
        <v>22</v>
      </c>
      <c r="E2747">
        <v>3</v>
      </c>
      <c r="F2747">
        <v>102</v>
      </c>
      <c r="G2747">
        <v>0.26</v>
      </c>
      <c r="H2747">
        <v>148</v>
      </c>
      <c r="I2747">
        <v>33</v>
      </c>
      <c r="J2747">
        <v>17</v>
      </c>
      <c r="K2747">
        <v>2</v>
      </c>
      <c r="L2747">
        <v>3</v>
      </c>
      <c r="M2747">
        <v>1</v>
      </c>
      <c r="N2747">
        <v>1</v>
      </c>
      <c r="O2747">
        <v>0</v>
      </c>
      <c r="P2747" s="1">
        <f>SUM(I2747:O2747)/H2747</f>
        <v>0.38513513513513514</v>
      </c>
      <c r="Q2747" s="2">
        <v>0.35476134693759731</v>
      </c>
      <c r="R2747">
        <f>(Q2747-P2747)/Q2747</f>
        <v>-8.5617524174302434E-2</v>
      </c>
    </row>
    <row r="2748" spans="1:18" hidden="1" x14ac:dyDescent="0.25">
      <c r="A2748" t="s">
        <v>338</v>
      </c>
      <c r="B2748">
        <v>2005</v>
      </c>
      <c r="C2748">
        <v>1</v>
      </c>
      <c r="D2748" t="s">
        <v>22</v>
      </c>
      <c r="E2748">
        <v>3</v>
      </c>
      <c r="F2748">
        <v>168</v>
      </c>
      <c r="G2748">
        <v>0.28799999999999998</v>
      </c>
      <c r="H2748">
        <v>244</v>
      </c>
      <c r="I2748">
        <v>64</v>
      </c>
      <c r="J2748">
        <v>16</v>
      </c>
      <c r="K2748">
        <v>2</v>
      </c>
      <c r="L2748">
        <v>2</v>
      </c>
      <c r="M2748">
        <v>1</v>
      </c>
      <c r="N2748">
        <v>0</v>
      </c>
      <c r="O2748">
        <v>4</v>
      </c>
      <c r="P2748" s="1">
        <f>SUM(I2748:O2748)/H2748</f>
        <v>0.36475409836065575</v>
      </c>
      <c r="Q2748" s="2">
        <v>0.35476134693759731</v>
      </c>
      <c r="R2748">
        <f>(Q2748-P2748)/Q2748</f>
        <v>-2.8167531523145821E-2</v>
      </c>
    </row>
    <row r="2749" spans="1:18" hidden="1" x14ac:dyDescent="0.25">
      <c r="A2749" t="s">
        <v>394</v>
      </c>
      <c r="B2749">
        <v>2005</v>
      </c>
      <c r="C2749">
        <v>1</v>
      </c>
      <c r="D2749" t="s">
        <v>22</v>
      </c>
      <c r="E2749">
        <v>1</v>
      </c>
      <c r="F2749">
        <v>131</v>
      </c>
      <c r="G2749">
        <v>0.29899999999999999</v>
      </c>
      <c r="H2749">
        <v>205</v>
      </c>
      <c r="I2749">
        <v>56</v>
      </c>
      <c r="J2749">
        <v>9</v>
      </c>
      <c r="K2749">
        <v>3</v>
      </c>
      <c r="L2749">
        <v>7</v>
      </c>
      <c r="M2749">
        <v>2</v>
      </c>
      <c r="N2749">
        <v>1</v>
      </c>
      <c r="O2749">
        <v>1</v>
      </c>
      <c r="P2749" s="1">
        <f>SUM(I2749:O2749)/H2749</f>
        <v>0.38536585365853659</v>
      </c>
      <c r="Q2749" s="2">
        <v>0.35476134693759731</v>
      </c>
      <c r="R2749">
        <f>(Q2749-P2749)/Q2749</f>
        <v>-8.6267872712532667E-2</v>
      </c>
    </row>
    <row r="2750" spans="1:18" hidden="1" x14ac:dyDescent="0.25">
      <c r="A2750" t="s">
        <v>981</v>
      </c>
      <c r="B2750">
        <v>2005</v>
      </c>
      <c r="C2750">
        <v>1</v>
      </c>
      <c r="D2750" t="s">
        <v>22</v>
      </c>
      <c r="E2750">
        <v>1</v>
      </c>
      <c r="F2750">
        <v>44</v>
      </c>
      <c r="G2750">
        <v>0.23599999999999999</v>
      </c>
      <c r="H2750">
        <v>62</v>
      </c>
      <c r="I2750">
        <v>13</v>
      </c>
      <c r="J2750">
        <v>5</v>
      </c>
      <c r="K2750">
        <v>1</v>
      </c>
      <c r="L2750">
        <v>0</v>
      </c>
      <c r="M2750">
        <v>1</v>
      </c>
      <c r="N2750">
        <v>1</v>
      </c>
      <c r="O2750">
        <v>1</v>
      </c>
      <c r="P2750" s="1">
        <f>SUM(I2750:O2750)/H2750</f>
        <v>0.35483870967741937</v>
      </c>
      <c r="Q2750" s="2">
        <v>0.35476134693759731</v>
      </c>
      <c r="R2750">
        <f>(Q2750-P2750)/Q2750</f>
        <v>-2.1806981084574118E-4</v>
      </c>
    </row>
    <row r="2751" spans="1:18" hidden="1" x14ac:dyDescent="0.25">
      <c r="A2751" t="s">
        <v>357</v>
      </c>
      <c r="B2751">
        <v>2005</v>
      </c>
      <c r="C2751">
        <v>2</v>
      </c>
      <c r="D2751" t="s">
        <v>22</v>
      </c>
      <c r="E2751">
        <v>0</v>
      </c>
      <c r="F2751">
        <v>0</v>
      </c>
      <c r="G2751">
        <v>1</v>
      </c>
      <c r="H2751">
        <v>1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 s="1">
        <f>SUM(I2751:O2751)/H2751</f>
        <v>1</v>
      </c>
      <c r="Q2751" s="2">
        <v>0.35476134693759731</v>
      </c>
      <c r="R2751">
        <f>(Q2751-P2751)/Q2751</f>
        <v>-1.8187963785578378</v>
      </c>
    </row>
    <row r="2752" spans="1:18" hidden="1" x14ac:dyDescent="0.25">
      <c r="A2752" t="s">
        <v>732</v>
      </c>
      <c r="B2752">
        <v>2005</v>
      </c>
      <c r="C2752">
        <v>1</v>
      </c>
      <c r="D2752" t="s">
        <v>22</v>
      </c>
      <c r="E2752">
        <v>0</v>
      </c>
      <c r="F2752">
        <v>2</v>
      </c>
      <c r="G2752">
        <v>0.66700000000000004</v>
      </c>
      <c r="H2752">
        <v>6</v>
      </c>
      <c r="I2752">
        <v>4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 s="1">
        <f>SUM(I2752:O2752)/H2752</f>
        <v>0.66666666666666663</v>
      </c>
      <c r="Q2752" s="2">
        <v>0.35476134693759731</v>
      </c>
      <c r="R2752">
        <f>(Q2752-P2752)/Q2752</f>
        <v>-0.8791975857052251</v>
      </c>
    </row>
    <row r="2753" spans="1:18" hidden="1" x14ac:dyDescent="0.25">
      <c r="A2753" t="s">
        <v>1124</v>
      </c>
      <c r="B2753">
        <v>2005</v>
      </c>
      <c r="C2753">
        <v>1</v>
      </c>
      <c r="D2753" t="s">
        <v>22</v>
      </c>
      <c r="E2753">
        <v>0</v>
      </c>
      <c r="F2753">
        <v>7</v>
      </c>
      <c r="G2753">
        <v>0.46200000000000002</v>
      </c>
      <c r="H2753">
        <v>18</v>
      </c>
      <c r="I2753">
        <v>6</v>
      </c>
      <c r="J2753">
        <v>4</v>
      </c>
      <c r="K2753">
        <v>0</v>
      </c>
      <c r="L2753">
        <v>1</v>
      </c>
      <c r="M2753">
        <v>1</v>
      </c>
      <c r="N2753">
        <v>0</v>
      </c>
      <c r="O2753">
        <v>0</v>
      </c>
      <c r="P2753" s="1">
        <f>SUM(I2753:O2753)/H2753</f>
        <v>0.66666666666666663</v>
      </c>
      <c r="Q2753" s="2">
        <v>0.35476134693759731</v>
      </c>
      <c r="R2753">
        <f>(Q2753-P2753)/Q2753</f>
        <v>-0.8791975857052251</v>
      </c>
    </row>
    <row r="2754" spans="1:18" hidden="1" x14ac:dyDescent="0.25">
      <c r="A2754" t="s">
        <v>128</v>
      </c>
      <c r="B2754">
        <v>2005</v>
      </c>
      <c r="C2754">
        <v>2</v>
      </c>
      <c r="D2754" t="s">
        <v>22</v>
      </c>
      <c r="E2754">
        <v>0</v>
      </c>
      <c r="F2754">
        <v>20</v>
      </c>
      <c r="G2754">
        <v>0.41699999999999998</v>
      </c>
      <c r="H2754">
        <v>41</v>
      </c>
      <c r="I2754">
        <v>15</v>
      </c>
      <c r="J2754">
        <v>5</v>
      </c>
      <c r="K2754">
        <v>0</v>
      </c>
      <c r="L2754">
        <v>0</v>
      </c>
      <c r="M2754">
        <v>2</v>
      </c>
      <c r="N2754">
        <v>0</v>
      </c>
      <c r="O2754">
        <v>0</v>
      </c>
      <c r="P2754" s="1">
        <f>SUM(I2754:O2754)/H2754</f>
        <v>0.53658536585365857</v>
      </c>
      <c r="Q2754" s="2">
        <v>0.35476134693759731</v>
      </c>
      <c r="R2754">
        <f>(Q2754-P2754)/Q2754</f>
        <v>-0.51252488605542523</v>
      </c>
    </row>
    <row r="2755" spans="1:18" hidden="1" x14ac:dyDescent="0.25">
      <c r="A2755" t="s">
        <v>678</v>
      </c>
      <c r="B2755">
        <v>2005</v>
      </c>
      <c r="C2755">
        <v>1</v>
      </c>
      <c r="D2755" t="s">
        <v>22</v>
      </c>
      <c r="E2755">
        <v>0</v>
      </c>
      <c r="F2755">
        <v>24</v>
      </c>
      <c r="G2755">
        <v>0.42899999999999999</v>
      </c>
      <c r="H2755">
        <v>41</v>
      </c>
      <c r="I2755">
        <v>15</v>
      </c>
      <c r="J2755">
        <v>3</v>
      </c>
      <c r="K2755">
        <v>0</v>
      </c>
      <c r="L2755">
        <v>0</v>
      </c>
      <c r="M2755">
        <v>0</v>
      </c>
      <c r="N2755">
        <v>2</v>
      </c>
      <c r="O2755">
        <v>1</v>
      </c>
      <c r="P2755" s="1">
        <f>SUM(I2755:O2755)/H2755</f>
        <v>0.51219512195121952</v>
      </c>
      <c r="Q2755" s="2">
        <v>0.35476134693759731</v>
      </c>
      <c r="R2755">
        <f>(Q2755-P2755)/Q2755</f>
        <v>-0.44377375487108772</v>
      </c>
    </row>
    <row r="2756" spans="1:18" hidden="1" x14ac:dyDescent="0.25">
      <c r="A2756" t="s">
        <v>1101</v>
      </c>
      <c r="B2756">
        <v>2005</v>
      </c>
      <c r="C2756">
        <v>1</v>
      </c>
      <c r="D2756" t="s">
        <v>22</v>
      </c>
      <c r="E2756">
        <v>0</v>
      </c>
      <c r="F2756">
        <v>9</v>
      </c>
      <c r="G2756">
        <v>0.42899999999999999</v>
      </c>
      <c r="H2756">
        <v>16</v>
      </c>
      <c r="I2756">
        <v>6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1</v>
      </c>
      <c r="P2756" s="1">
        <f>SUM(I2756:O2756)/H2756</f>
        <v>0.5</v>
      </c>
      <c r="Q2756" s="2">
        <v>0.35476134693759731</v>
      </c>
      <c r="R2756">
        <f>(Q2756-P2756)/Q2756</f>
        <v>-0.40939818927891891</v>
      </c>
    </row>
    <row r="2757" spans="1:18" hidden="1" x14ac:dyDescent="0.25">
      <c r="A2757" t="s">
        <v>243</v>
      </c>
      <c r="B2757">
        <v>2005</v>
      </c>
      <c r="C2757">
        <v>1</v>
      </c>
      <c r="D2757" t="s">
        <v>22</v>
      </c>
      <c r="E2757">
        <v>0</v>
      </c>
      <c r="F2757">
        <v>79</v>
      </c>
      <c r="G2757">
        <v>0.24</v>
      </c>
      <c r="H2757">
        <v>125</v>
      </c>
      <c r="I2757">
        <v>23</v>
      </c>
      <c r="J2757">
        <v>24</v>
      </c>
      <c r="K2757">
        <v>1</v>
      </c>
      <c r="L2757">
        <v>5</v>
      </c>
      <c r="M2757">
        <v>5</v>
      </c>
      <c r="N2757">
        <v>0</v>
      </c>
      <c r="O2757">
        <v>0</v>
      </c>
      <c r="P2757" s="1">
        <f>SUM(I2757:O2757)/H2757</f>
        <v>0.46400000000000002</v>
      </c>
      <c r="Q2757" s="2">
        <v>0.35476134693759731</v>
      </c>
      <c r="R2757">
        <f>(Q2757-P2757)/Q2757</f>
        <v>-0.30792151965083681</v>
      </c>
    </row>
    <row r="2758" spans="1:18" hidden="1" x14ac:dyDescent="0.25">
      <c r="A2758" t="s">
        <v>948</v>
      </c>
      <c r="B2758">
        <v>2005</v>
      </c>
      <c r="C2758">
        <v>1</v>
      </c>
      <c r="D2758" t="s">
        <v>22</v>
      </c>
      <c r="E2758">
        <v>0</v>
      </c>
      <c r="F2758">
        <v>7</v>
      </c>
      <c r="G2758">
        <v>0.46200000000000002</v>
      </c>
      <c r="H2758">
        <v>13</v>
      </c>
      <c r="I2758">
        <v>6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 s="1">
        <f>SUM(I2758:O2758)/H2758</f>
        <v>0.46153846153846156</v>
      </c>
      <c r="Q2758" s="2">
        <v>0.35476134693759731</v>
      </c>
      <c r="R2758">
        <f>(Q2758-P2758)/Q2758</f>
        <v>-0.30098294394977138</v>
      </c>
    </row>
    <row r="2759" spans="1:18" hidden="1" x14ac:dyDescent="0.25">
      <c r="A2759" t="s">
        <v>379</v>
      </c>
      <c r="B2759">
        <v>2005</v>
      </c>
      <c r="C2759">
        <v>1</v>
      </c>
      <c r="D2759" t="s">
        <v>22</v>
      </c>
      <c r="E2759">
        <v>0</v>
      </c>
      <c r="F2759">
        <v>70</v>
      </c>
      <c r="G2759">
        <v>0.312</v>
      </c>
      <c r="H2759">
        <v>104</v>
      </c>
      <c r="I2759">
        <v>29</v>
      </c>
      <c r="J2759">
        <v>4</v>
      </c>
      <c r="K2759">
        <v>1</v>
      </c>
      <c r="L2759">
        <v>3</v>
      </c>
      <c r="M2759">
        <v>2</v>
      </c>
      <c r="N2759">
        <v>3</v>
      </c>
      <c r="O2759">
        <v>1</v>
      </c>
      <c r="P2759" s="1">
        <f>SUM(I2759:O2759)/H2759</f>
        <v>0.41346153846153844</v>
      </c>
      <c r="Q2759" s="2">
        <v>0.35476134693759731</v>
      </c>
      <c r="R2759">
        <f>(Q2759-P2759)/Q2759</f>
        <v>-0.16546388728833675</v>
      </c>
    </row>
    <row r="2760" spans="1:18" hidden="1" x14ac:dyDescent="0.25">
      <c r="A2760" t="s">
        <v>1090</v>
      </c>
      <c r="B2760">
        <v>2005</v>
      </c>
      <c r="C2760">
        <v>1</v>
      </c>
      <c r="D2760" t="s">
        <v>22</v>
      </c>
      <c r="E2760">
        <v>0</v>
      </c>
      <c r="F2760">
        <v>27</v>
      </c>
      <c r="G2760">
        <v>0.24199999999999999</v>
      </c>
      <c r="H2760">
        <v>41</v>
      </c>
      <c r="I2760">
        <v>8</v>
      </c>
      <c r="J2760">
        <v>7</v>
      </c>
      <c r="K2760">
        <v>0</v>
      </c>
      <c r="L2760">
        <v>1</v>
      </c>
      <c r="M2760">
        <v>0</v>
      </c>
      <c r="N2760">
        <v>0</v>
      </c>
      <c r="O2760">
        <v>0</v>
      </c>
      <c r="P2760" s="1">
        <f>SUM(I2760:O2760)/H2760</f>
        <v>0.3902439024390244</v>
      </c>
      <c r="Q2760" s="2">
        <v>0.35476134693759731</v>
      </c>
      <c r="R2760">
        <f>(Q2760-P2760)/Q2760</f>
        <v>-0.10001809894940018</v>
      </c>
    </row>
    <row r="2761" spans="1:18" hidden="1" x14ac:dyDescent="0.25">
      <c r="A2761" t="s">
        <v>335</v>
      </c>
      <c r="B2761">
        <v>2005</v>
      </c>
      <c r="C2761">
        <v>1</v>
      </c>
      <c r="D2761" t="s">
        <v>22</v>
      </c>
      <c r="E2761">
        <v>0</v>
      </c>
      <c r="F2761">
        <v>137</v>
      </c>
      <c r="G2761">
        <v>0.28799999999999998</v>
      </c>
      <c r="H2761">
        <v>210</v>
      </c>
      <c r="I2761">
        <v>53</v>
      </c>
      <c r="J2761">
        <v>18</v>
      </c>
      <c r="K2761">
        <v>1</v>
      </c>
      <c r="L2761">
        <v>5</v>
      </c>
      <c r="M2761">
        <v>0</v>
      </c>
      <c r="N2761">
        <v>2</v>
      </c>
      <c r="O2761">
        <v>1</v>
      </c>
      <c r="P2761" s="1">
        <f>SUM(I2761:O2761)/H2761</f>
        <v>0.38095238095238093</v>
      </c>
      <c r="Q2761" s="2">
        <v>0.35476134693759731</v>
      </c>
      <c r="R2761">
        <f>(Q2761-P2761)/Q2761</f>
        <v>-7.3827191831557212E-2</v>
      </c>
    </row>
    <row r="2762" spans="1:18" hidden="1" x14ac:dyDescent="0.25">
      <c r="A2762" t="s">
        <v>143</v>
      </c>
      <c r="B2762">
        <v>2005</v>
      </c>
      <c r="C2762">
        <v>1</v>
      </c>
      <c r="D2762" t="s">
        <v>22</v>
      </c>
      <c r="E2762">
        <v>0</v>
      </c>
      <c r="F2762">
        <v>113</v>
      </c>
      <c r="G2762">
        <v>0.28399999999999997</v>
      </c>
      <c r="H2762">
        <v>163</v>
      </c>
      <c r="I2762">
        <v>42</v>
      </c>
      <c r="J2762">
        <v>11</v>
      </c>
      <c r="K2762">
        <v>2</v>
      </c>
      <c r="L2762">
        <v>1</v>
      </c>
      <c r="M2762">
        <v>1</v>
      </c>
      <c r="N2762">
        <v>1</v>
      </c>
      <c r="O2762">
        <v>2</v>
      </c>
      <c r="P2762" s="1">
        <f>SUM(I2762:O2762)/H2762</f>
        <v>0.36809815950920244</v>
      </c>
      <c r="Q2762" s="2">
        <v>0.35476134693759731</v>
      </c>
      <c r="R2762">
        <f>(Q2762-P2762)/Q2762</f>
        <v>-3.7593758978345181E-2</v>
      </c>
    </row>
    <row r="2763" spans="1:18" hidden="1" x14ac:dyDescent="0.25">
      <c r="A2763" t="s">
        <v>459</v>
      </c>
      <c r="B2763">
        <v>2005</v>
      </c>
      <c r="C2763">
        <v>2</v>
      </c>
      <c r="D2763" t="s">
        <v>22</v>
      </c>
      <c r="E2763">
        <v>0</v>
      </c>
      <c r="F2763">
        <v>21</v>
      </c>
      <c r="G2763">
        <v>0.26900000000000002</v>
      </c>
      <c r="H2763">
        <v>30</v>
      </c>
      <c r="I2763">
        <v>7</v>
      </c>
      <c r="J2763">
        <v>3</v>
      </c>
      <c r="K2763">
        <v>0</v>
      </c>
      <c r="L2763">
        <v>1</v>
      </c>
      <c r="M2763">
        <v>0</v>
      </c>
      <c r="N2763">
        <v>0</v>
      </c>
      <c r="O2763">
        <v>0</v>
      </c>
      <c r="P2763" s="1">
        <f>SUM(I2763:O2763)/H2763</f>
        <v>0.36666666666666664</v>
      </c>
      <c r="Q2763" s="2">
        <v>0.35476134693759731</v>
      </c>
      <c r="R2763">
        <f>(Q2763-P2763)/Q2763</f>
        <v>-3.3558672137873807E-2</v>
      </c>
    </row>
    <row r="2764" spans="1:18" hidden="1" x14ac:dyDescent="0.25">
      <c r="A2764" t="s">
        <v>134</v>
      </c>
      <c r="B2764">
        <v>2005</v>
      </c>
      <c r="C2764">
        <v>1</v>
      </c>
      <c r="D2764" t="s">
        <v>22</v>
      </c>
      <c r="E2764">
        <v>0</v>
      </c>
      <c r="F2764">
        <v>241</v>
      </c>
      <c r="G2764">
        <v>0.27700000000000002</v>
      </c>
      <c r="H2764">
        <v>342</v>
      </c>
      <c r="I2764">
        <v>86</v>
      </c>
      <c r="J2764">
        <v>20</v>
      </c>
      <c r="K2764">
        <v>5</v>
      </c>
      <c r="L2764">
        <v>2</v>
      </c>
      <c r="M2764">
        <v>3</v>
      </c>
      <c r="N2764">
        <v>3</v>
      </c>
      <c r="O2764">
        <v>6</v>
      </c>
      <c r="P2764" s="1">
        <f>SUM(I2764:O2764)/H2764</f>
        <v>0.36549707602339182</v>
      </c>
      <c r="Q2764" s="2">
        <v>0.35476134693759731</v>
      </c>
      <c r="R2764">
        <f>(Q2764-P2764)/Q2764</f>
        <v>-3.0261834268215611E-2</v>
      </c>
    </row>
    <row r="2765" spans="1:18" hidden="1" x14ac:dyDescent="0.25">
      <c r="A2765" t="s">
        <v>88</v>
      </c>
      <c r="B2765">
        <v>2005</v>
      </c>
      <c r="C2765">
        <v>3</v>
      </c>
      <c r="D2765" t="s">
        <v>22</v>
      </c>
      <c r="E2765">
        <v>0</v>
      </c>
      <c r="F2765">
        <v>3</v>
      </c>
      <c r="G2765">
        <v>0.33300000000000002</v>
      </c>
      <c r="H2765">
        <v>3</v>
      </c>
      <c r="I2765">
        <v>1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 s="1">
        <f>SUM(I2765:O2765)/H2765</f>
        <v>0.33333333333333331</v>
      </c>
      <c r="Q2765" s="2">
        <v>0.35476134693759731</v>
      </c>
      <c r="R2765">
        <f>(Q2765-P2765)/Q2765</f>
        <v>6.0401207147387434E-2</v>
      </c>
    </row>
    <row r="2766" spans="1:18" hidden="1" x14ac:dyDescent="0.25">
      <c r="A2766" t="s">
        <v>247</v>
      </c>
      <c r="B2766">
        <v>2005</v>
      </c>
      <c r="C2766">
        <v>1</v>
      </c>
      <c r="D2766" t="s">
        <v>22</v>
      </c>
      <c r="E2766">
        <v>0</v>
      </c>
      <c r="F2766">
        <v>112</v>
      </c>
      <c r="G2766">
        <v>0.224</v>
      </c>
      <c r="H2766">
        <v>151</v>
      </c>
      <c r="I2766">
        <v>30</v>
      </c>
      <c r="J2766">
        <v>13</v>
      </c>
      <c r="K2766">
        <v>2</v>
      </c>
      <c r="L2766">
        <v>2</v>
      </c>
      <c r="M2766">
        <v>0</v>
      </c>
      <c r="N2766">
        <v>1</v>
      </c>
      <c r="O2766">
        <v>1</v>
      </c>
      <c r="P2766" s="1">
        <f>SUM(I2766:O2766)/H2766</f>
        <v>0.32450331125827814</v>
      </c>
      <c r="Q2766" s="2">
        <v>0.35476134693759731</v>
      </c>
      <c r="R2766">
        <f>(Q2766-P2766)/Q2766</f>
        <v>8.5291241395138731E-2</v>
      </c>
    </row>
    <row r="2767" spans="1:18" hidden="1" x14ac:dyDescent="0.25">
      <c r="A2767" t="s">
        <v>455</v>
      </c>
      <c r="B2767">
        <v>2005</v>
      </c>
      <c r="C2767">
        <v>1</v>
      </c>
      <c r="D2767" t="s">
        <v>23</v>
      </c>
      <c r="E2767">
        <v>33</v>
      </c>
      <c r="F2767">
        <v>684</v>
      </c>
      <c r="G2767">
        <v>0.25900000000000001</v>
      </c>
      <c r="H2767">
        <v>943</v>
      </c>
      <c r="I2767">
        <v>225</v>
      </c>
      <c r="J2767">
        <v>60</v>
      </c>
      <c r="K2767">
        <v>2</v>
      </c>
      <c r="L2767">
        <v>3</v>
      </c>
      <c r="M2767">
        <v>20</v>
      </c>
      <c r="N2767">
        <v>5</v>
      </c>
      <c r="O2767">
        <v>5</v>
      </c>
      <c r="P2767" s="1">
        <f>SUM(I2767:O2767)/H2767</f>
        <v>0.33934252386002123</v>
      </c>
      <c r="Q2767" s="2">
        <v>0.35476134693759731</v>
      </c>
      <c r="R2767">
        <f>(Q2767-P2767)/Q2767</f>
        <v>4.3462522652695477E-2</v>
      </c>
    </row>
    <row r="2768" spans="1:18" hidden="1" x14ac:dyDescent="0.25">
      <c r="A2768" t="s">
        <v>526</v>
      </c>
      <c r="B2768">
        <v>2005</v>
      </c>
      <c r="C2768">
        <v>1</v>
      </c>
      <c r="D2768" t="s">
        <v>23</v>
      </c>
      <c r="E2768">
        <v>33</v>
      </c>
      <c r="F2768">
        <v>710</v>
      </c>
      <c r="G2768">
        <v>0.26200000000000001</v>
      </c>
      <c r="H2768">
        <v>971</v>
      </c>
      <c r="I2768">
        <v>240</v>
      </c>
      <c r="J2768">
        <v>40</v>
      </c>
      <c r="K2768">
        <v>4</v>
      </c>
      <c r="L2768">
        <v>4</v>
      </c>
      <c r="M2768">
        <v>2</v>
      </c>
      <c r="N2768">
        <v>7</v>
      </c>
      <c r="O2768">
        <v>4</v>
      </c>
      <c r="P2768" s="1">
        <f>SUM(I2768:O2768)/H2768</f>
        <v>0.30998970133882597</v>
      </c>
      <c r="Q2768" s="2">
        <v>0.35476134693759731</v>
      </c>
      <c r="R2768">
        <f>(Q2768-P2768)/Q2768</f>
        <v>0.12620215247589162</v>
      </c>
    </row>
    <row r="2769" spans="1:18" hidden="1" x14ac:dyDescent="0.25">
      <c r="A2769" t="s">
        <v>860</v>
      </c>
      <c r="B2769">
        <v>2005</v>
      </c>
      <c r="C2769">
        <v>1</v>
      </c>
      <c r="D2769" t="s">
        <v>23</v>
      </c>
      <c r="E2769">
        <v>32</v>
      </c>
      <c r="F2769">
        <v>614</v>
      </c>
      <c r="G2769">
        <v>0.23200000000000001</v>
      </c>
      <c r="H2769">
        <v>857</v>
      </c>
      <c r="I2769">
        <v>177</v>
      </c>
      <c r="J2769">
        <v>75</v>
      </c>
      <c r="K2769">
        <v>2</v>
      </c>
      <c r="L2769">
        <v>9</v>
      </c>
      <c r="M2769">
        <v>20</v>
      </c>
      <c r="N2769">
        <v>7</v>
      </c>
      <c r="O2769">
        <v>2</v>
      </c>
      <c r="P2769" s="1">
        <f>SUM(I2769:O2769)/H2769</f>
        <v>0.34072345390898484</v>
      </c>
      <c r="Q2769" s="2">
        <v>0.35476134693759731</v>
      </c>
      <c r="R2769">
        <f>(Q2769-P2769)/Q2769</f>
        <v>3.9569962031635146E-2</v>
      </c>
    </row>
    <row r="2770" spans="1:18" hidden="1" x14ac:dyDescent="0.25">
      <c r="A2770" t="s">
        <v>545</v>
      </c>
      <c r="B2770">
        <v>2005</v>
      </c>
      <c r="C2770">
        <v>1</v>
      </c>
      <c r="D2770" t="s">
        <v>23</v>
      </c>
      <c r="E2770">
        <v>32</v>
      </c>
      <c r="F2770">
        <v>663</v>
      </c>
      <c r="G2770">
        <v>0.255</v>
      </c>
      <c r="H2770">
        <v>901</v>
      </c>
      <c r="I2770">
        <v>212</v>
      </c>
      <c r="J2770">
        <v>47</v>
      </c>
      <c r="K2770">
        <v>3</v>
      </c>
      <c r="L2770">
        <v>7</v>
      </c>
      <c r="M2770">
        <v>2</v>
      </c>
      <c r="N2770">
        <v>9</v>
      </c>
      <c r="O2770">
        <v>8</v>
      </c>
      <c r="P2770" s="1">
        <f>SUM(I2770:O2770)/H2770</f>
        <v>0.31964483906770258</v>
      </c>
      <c r="Q2770" s="2">
        <v>0.35476134693759731</v>
      </c>
      <c r="R2770">
        <f>(Q2770-P2770)/Q2770</f>
        <v>9.8986285211257075E-2</v>
      </c>
    </row>
    <row r="2771" spans="1:18" hidden="1" x14ac:dyDescent="0.25">
      <c r="A2771" t="s">
        <v>396</v>
      </c>
      <c r="B2771">
        <v>2005</v>
      </c>
      <c r="C2771">
        <v>1</v>
      </c>
      <c r="D2771" t="s">
        <v>23</v>
      </c>
      <c r="E2771">
        <v>22</v>
      </c>
      <c r="F2771">
        <v>385</v>
      </c>
      <c r="G2771">
        <v>0.27500000000000002</v>
      </c>
      <c r="H2771">
        <v>568</v>
      </c>
      <c r="I2771">
        <v>137</v>
      </c>
      <c r="J2771">
        <v>50</v>
      </c>
      <c r="K2771">
        <v>1</v>
      </c>
      <c r="L2771">
        <v>12</v>
      </c>
      <c r="M2771">
        <v>3</v>
      </c>
      <c r="N2771">
        <v>3</v>
      </c>
      <c r="O2771">
        <v>5</v>
      </c>
      <c r="P2771" s="1">
        <f>SUM(I2771:O2771)/H2771</f>
        <v>0.37147887323943662</v>
      </c>
      <c r="Q2771" s="2">
        <v>0.35476134693759731</v>
      </c>
      <c r="R2771">
        <f>(Q2771-P2771)/Q2771</f>
        <v>-4.7123302598070065E-2</v>
      </c>
    </row>
    <row r="2772" spans="1:18" hidden="1" x14ac:dyDescent="0.25">
      <c r="A2772" t="s">
        <v>1121</v>
      </c>
      <c r="B2772">
        <v>2005</v>
      </c>
      <c r="C2772">
        <v>1</v>
      </c>
      <c r="D2772" t="s">
        <v>23</v>
      </c>
      <c r="E2772">
        <v>10</v>
      </c>
      <c r="F2772">
        <v>201</v>
      </c>
      <c r="G2772">
        <v>0.24199999999999999</v>
      </c>
      <c r="H2772">
        <v>277</v>
      </c>
      <c r="I2772">
        <v>62</v>
      </c>
      <c r="J2772">
        <v>17</v>
      </c>
      <c r="K2772">
        <v>0</v>
      </c>
      <c r="L2772">
        <v>2</v>
      </c>
      <c r="M2772">
        <v>1</v>
      </c>
      <c r="N2772">
        <v>1</v>
      </c>
      <c r="O2772">
        <v>1</v>
      </c>
      <c r="P2772" s="1">
        <f>SUM(I2772:O2772)/H2772</f>
        <v>0.30324909747292417</v>
      </c>
      <c r="Q2772" s="2">
        <v>0.35476134693759731</v>
      </c>
      <c r="R2772">
        <f>(Q2772-P2772)/Q2772</f>
        <v>0.14520254224238857</v>
      </c>
    </row>
    <row r="2773" spans="1:18" hidden="1" x14ac:dyDescent="0.25">
      <c r="A2773" t="s">
        <v>922</v>
      </c>
      <c r="B2773">
        <v>2005</v>
      </c>
      <c r="C2773">
        <v>1</v>
      </c>
      <c r="D2773" t="s">
        <v>23</v>
      </c>
      <c r="E2773">
        <v>0</v>
      </c>
      <c r="F2773">
        <v>6</v>
      </c>
      <c r="G2773">
        <v>0.375</v>
      </c>
      <c r="H2773">
        <v>10</v>
      </c>
      <c r="I2773">
        <v>3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1</v>
      </c>
      <c r="P2773" s="1">
        <f>SUM(I2773:O2773)/H2773</f>
        <v>0.5</v>
      </c>
      <c r="Q2773" s="2">
        <v>0.35476134693759731</v>
      </c>
      <c r="R2773">
        <f>(Q2773-P2773)/Q2773</f>
        <v>-0.40939818927891891</v>
      </c>
    </row>
    <row r="2774" spans="1:18" hidden="1" x14ac:dyDescent="0.25">
      <c r="A2774" t="s">
        <v>843</v>
      </c>
      <c r="B2774">
        <v>2005</v>
      </c>
      <c r="C2774">
        <v>1</v>
      </c>
      <c r="D2774" t="s">
        <v>23</v>
      </c>
      <c r="E2774">
        <v>0</v>
      </c>
      <c r="F2774">
        <v>25</v>
      </c>
      <c r="G2774">
        <v>0.35099999999999998</v>
      </c>
      <c r="H2774">
        <v>42</v>
      </c>
      <c r="I2774">
        <v>13</v>
      </c>
      <c r="J2774">
        <v>4</v>
      </c>
      <c r="K2774">
        <v>2</v>
      </c>
      <c r="L2774">
        <v>1</v>
      </c>
      <c r="M2774">
        <v>0</v>
      </c>
      <c r="N2774">
        <v>0</v>
      </c>
      <c r="O2774">
        <v>0</v>
      </c>
      <c r="P2774" s="1">
        <f>SUM(I2774:O2774)/H2774</f>
        <v>0.47619047619047616</v>
      </c>
      <c r="Q2774" s="2">
        <v>0.35476134693759731</v>
      </c>
      <c r="R2774">
        <f>(Q2774-P2774)/Q2774</f>
        <v>-0.34228398978944652</v>
      </c>
    </row>
    <row r="2775" spans="1:18" hidden="1" x14ac:dyDescent="0.25">
      <c r="A2775" t="s">
        <v>595</v>
      </c>
      <c r="B2775">
        <v>2005</v>
      </c>
      <c r="C2775">
        <v>1</v>
      </c>
      <c r="D2775" t="s">
        <v>23</v>
      </c>
      <c r="E2775">
        <v>0</v>
      </c>
      <c r="F2775">
        <v>21</v>
      </c>
      <c r="G2775">
        <v>0.33300000000000002</v>
      </c>
      <c r="H2775">
        <v>35</v>
      </c>
      <c r="I2775">
        <v>10</v>
      </c>
      <c r="J2775">
        <v>5</v>
      </c>
      <c r="K2775">
        <v>1</v>
      </c>
      <c r="L2775">
        <v>0</v>
      </c>
      <c r="M2775">
        <v>0</v>
      </c>
      <c r="N2775">
        <v>0</v>
      </c>
      <c r="O2775">
        <v>0</v>
      </c>
      <c r="P2775" s="1">
        <f>SUM(I2775:O2775)/H2775</f>
        <v>0.45714285714285713</v>
      </c>
      <c r="Q2775" s="2">
        <v>0.35476134693759731</v>
      </c>
      <c r="R2775">
        <f>(Q2775-P2775)/Q2775</f>
        <v>-0.28859263019786868</v>
      </c>
    </row>
    <row r="2776" spans="1:18" hidden="1" x14ac:dyDescent="0.25">
      <c r="A2776" t="s">
        <v>473</v>
      </c>
      <c r="B2776">
        <v>2005</v>
      </c>
      <c r="C2776">
        <v>1</v>
      </c>
      <c r="D2776" t="s">
        <v>23</v>
      </c>
      <c r="E2776">
        <v>0</v>
      </c>
      <c r="F2776">
        <v>136</v>
      </c>
      <c r="G2776">
        <v>0.25600000000000001</v>
      </c>
      <c r="H2776">
        <v>213</v>
      </c>
      <c r="I2776">
        <v>45</v>
      </c>
      <c r="J2776">
        <v>33</v>
      </c>
      <c r="K2776">
        <v>4</v>
      </c>
      <c r="L2776">
        <v>3</v>
      </c>
      <c r="M2776">
        <v>1</v>
      </c>
      <c r="N2776">
        <v>1</v>
      </c>
      <c r="O2776">
        <v>0</v>
      </c>
      <c r="P2776" s="1">
        <f>SUM(I2776:O2776)/H2776</f>
        <v>0.40845070422535212</v>
      </c>
      <c r="Q2776" s="2">
        <v>0.35476134693759731</v>
      </c>
      <c r="R2776">
        <f>(Q2776-P2776)/Q2776</f>
        <v>-0.15133936588982114</v>
      </c>
    </row>
    <row r="2777" spans="1:18" hidden="1" x14ac:dyDescent="0.25">
      <c r="A2777" t="s">
        <v>1051</v>
      </c>
      <c r="B2777">
        <v>2005</v>
      </c>
      <c r="C2777">
        <v>1</v>
      </c>
      <c r="D2777" t="s">
        <v>23</v>
      </c>
      <c r="E2777">
        <v>0</v>
      </c>
      <c r="F2777">
        <v>86</v>
      </c>
      <c r="G2777">
        <v>0.27</v>
      </c>
      <c r="H2777">
        <v>130</v>
      </c>
      <c r="I2777">
        <v>30</v>
      </c>
      <c r="J2777">
        <v>16</v>
      </c>
      <c r="K2777">
        <v>1</v>
      </c>
      <c r="L2777">
        <v>0</v>
      </c>
      <c r="M2777">
        <v>1</v>
      </c>
      <c r="N2777">
        <v>2</v>
      </c>
      <c r="O2777">
        <v>1</v>
      </c>
      <c r="P2777" s="1">
        <f>SUM(I2777:O2777)/H2777</f>
        <v>0.3923076923076923</v>
      </c>
      <c r="Q2777" s="2">
        <v>0.35476134693759731</v>
      </c>
      <c r="R2777">
        <f>(Q2777-P2777)/Q2777</f>
        <v>-0.1058355023573056</v>
      </c>
    </row>
    <row r="2778" spans="1:18" hidden="1" x14ac:dyDescent="0.25">
      <c r="A2778" t="s">
        <v>508</v>
      </c>
      <c r="B2778">
        <v>2005</v>
      </c>
      <c r="C2778">
        <v>1</v>
      </c>
      <c r="D2778" t="s">
        <v>23</v>
      </c>
      <c r="E2778">
        <v>0</v>
      </c>
      <c r="F2778">
        <v>210</v>
      </c>
      <c r="G2778">
        <v>0.27500000000000002</v>
      </c>
      <c r="H2778">
        <v>305</v>
      </c>
      <c r="I2778">
        <v>74</v>
      </c>
      <c r="J2778">
        <v>29</v>
      </c>
      <c r="K2778">
        <v>6</v>
      </c>
      <c r="L2778">
        <v>2</v>
      </c>
      <c r="M2778">
        <v>3</v>
      </c>
      <c r="N2778">
        <v>4</v>
      </c>
      <c r="O2778">
        <v>1</v>
      </c>
      <c r="P2778" s="1">
        <f>SUM(I2778:O2778)/H2778</f>
        <v>0.39016393442622949</v>
      </c>
      <c r="Q2778" s="2">
        <v>0.35476134693759731</v>
      </c>
      <c r="R2778">
        <f>(Q2778-P2778)/Q2778</f>
        <v>-9.9792685404533399E-2</v>
      </c>
    </row>
    <row r="2779" spans="1:18" hidden="1" x14ac:dyDescent="0.25">
      <c r="A2779" t="s">
        <v>1110</v>
      </c>
      <c r="B2779">
        <v>2005</v>
      </c>
      <c r="C2779">
        <v>1</v>
      </c>
      <c r="D2779" t="s">
        <v>23</v>
      </c>
      <c r="E2779">
        <v>0</v>
      </c>
      <c r="F2779">
        <v>118</v>
      </c>
      <c r="G2779">
        <v>0.22500000000000001</v>
      </c>
      <c r="H2779">
        <v>168</v>
      </c>
      <c r="I2779">
        <v>34</v>
      </c>
      <c r="J2779">
        <v>15</v>
      </c>
      <c r="K2779">
        <v>3</v>
      </c>
      <c r="L2779">
        <v>1</v>
      </c>
      <c r="M2779">
        <v>4</v>
      </c>
      <c r="N2779">
        <v>1</v>
      </c>
      <c r="O2779">
        <v>0</v>
      </c>
      <c r="P2779" s="1">
        <f>SUM(I2779:O2779)/H2779</f>
        <v>0.34523809523809523</v>
      </c>
      <c r="Q2779" s="2">
        <v>0.35476134693759731</v>
      </c>
      <c r="R2779">
        <f>(Q2779-P2779)/Q2779</f>
        <v>2.6844107402651231E-2</v>
      </c>
    </row>
    <row r="2780" spans="1:18" hidden="1" x14ac:dyDescent="0.25">
      <c r="A2780" t="s">
        <v>864</v>
      </c>
      <c r="B2780">
        <v>2005</v>
      </c>
      <c r="C2780">
        <v>1</v>
      </c>
      <c r="D2780" t="s">
        <v>23</v>
      </c>
      <c r="E2780">
        <v>0</v>
      </c>
      <c r="F2780">
        <v>181</v>
      </c>
      <c r="G2780">
        <v>0.17899999999999999</v>
      </c>
      <c r="H2780">
        <v>248</v>
      </c>
      <c r="I2780">
        <v>38</v>
      </c>
      <c r="J2780">
        <v>29</v>
      </c>
      <c r="K2780">
        <v>5</v>
      </c>
      <c r="L2780">
        <v>4</v>
      </c>
      <c r="M2780">
        <v>3</v>
      </c>
      <c r="N2780">
        <v>0</v>
      </c>
      <c r="O2780">
        <v>3</v>
      </c>
      <c r="P2780" s="1">
        <f>SUM(I2780:O2780)/H2780</f>
        <v>0.33064516129032256</v>
      </c>
      <c r="Q2780" s="2">
        <v>0.35476134693759731</v>
      </c>
      <c r="R2780">
        <f>(Q2780-P2780)/Q2780</f>
        <v>6.7978616767166558E-2</v>
      </c>
    </row>
    <row r="2781" spans="1:18" hidden="1" x14ac:dyDescent="0.25">
      <c r="A2781" t="s">
        <v>237</v>
      </c>
      <c r="B2781">
        <v>2005</v>
      </c>
      <c r="C2781">
        <v>1</v>
      </c>
      <c r="D2781" t="s">
        <v>23</v>
      </c>
      <c r="E2781">
        <v>0</v>
      </c>
      <c r="F2781">
        <v>172</v>
      </c>
      <c r="G2781">
        <v>0.222</v>
      </c>
      <c r="H2781">
        <v>228</v>
      </c>
      <c r="I2781">
        <v>46</v>
      </c>
      <c r="J2781">
        <v>17</v>
      </c>
      <c r="K2781">
        <v>4</v>
      </c>
      <c r="L2781">
        <v>1</v>
      </c>
      <c r="M2781">
        <v>3</v>
      </c>
      <c r="N2781">
        <v>3</v>
      </c>
      <c r="O2781">
        <v>0</v>
      </c>
      <c r="P2781" s="1">
        <f>SUM(I2781:O2781)/H2781</f>
        <v>0.32456140350877194</v>
      </c>
      <c r="Q2781" s="2">
        <v>0.35476134693759731</v>
      </c>
      <c r="R2781">
        <f>(Q2781-P2781)/Q2781</f>
        <v>8.5127491169824529E-2</v>
      </c>
    </row>
    <row r="2782" spans="1:18" hidden="1" x14ac:dyDescent="0.25">
      <c r="A2782" t="s">
        <v>411</v>
      </c>
      <c r="B2782">
        <v>2005</v>
      </c>
      <c r="C2782">
        <v>1</v>
      </c>
      <c r="D2782" t="s">
        <v>23</v>
      </c>
      <c r="E2782">
        <v>0</v>
      </c>
      <c r="F2782">
        <v>202</v>
      </c>
      <c r="G2782">
        <v>0.18099999999999999</v>
      </c>
      <c r="H2782">
        <v>262</v>
      </c>
      <c r="I2782">
        <v>42</v>
      </c>
      <c r="J2782">
        <v>21</v>
      </c>
      <c r="K2782">
        <v>4</v>
      </c>
      <c r="L2782">
        <v>3</v>
      </c>
      <c r="M2782">
        <v>1</v>
      </c>
      <c r="N2782">
        <v>2</v>
      </c>
      <c r="O2782">
        <v>4</v>
      </c>
      <c r="P2782" s="1">
        <f>SUM(I2782:O2782)/H2782</f>
        <v>0.29389312977099236</v>
      </c>
      <c r="Q2782" s="2">
        <v>0.35476134693759731</v>
      </c>
      <c r="R2782">
        <f>(Q2782-P2782)/Q2782</f>
        <v>0.17157511011849808</v>
      </c>
    </row>
    <row r="2783" spans="1:18" hidden="1" x14ac:dyDescent="0.25">
      <c r="A2783" t="s">
        <v>952</v>
      </c>
      <c r="B2783">
        <v>2005</v>
      </c>
      <c r="C2783">
        <v>1</v>
      </c>
      <c r="D2783" t="s">
        <v>23</v>
      </c>
      <c r="E2783">
        <v>0</v>
      </c>
      <c r="F2783">
        <v>13</v>
      </c>
      <c r="G2783">
        <v>0.222</v>
      </c>
      <c r="H2783">
        <v>18</v>
      </c>
      <c r="I2783">
        <v>4</v>
      </c>
      <c r="J2783">
        <v>0</v>
      </c>
      <c r="K2783">
        <v>0</v>
      </c>
      <c r="L2783">
        <v>0</v>
      </c>
      <c r="M2783">
        <v>1</v>
      </c>
      <c r="N2783">
        <v>0</v>
      </c>
      <c r="O2783">
        <v>0</v>
      </c>
      <c r="P2783" s="1">
        <f>SUM(I2783:O2783)/H2783</f>
        <v>0.27777777777777779</v>
      </c>
      <c r="Q2783" s="2">
        <v>0.35476134693759731</v>
      </c>
      <c r="R2783">
        <f>(Q2783-P2783)/Q2783</f>
        <v>0.21700100595615612</v>
      </c>
    </row>
    <row r="2784" spans="1:18" hidden="1" x14ac:dyDescent="0.25">
      <c r="A2784" t="s">
        <v>51</v>
      </c>
      <c r="B2784">
        <v>2005</v>
      </c>
      <c r="C2784">
        <v>1</v>
      </c>
      <c r="D2784" t="s">
        <v>15</v>
      </c>
      <c r="E2784">
        <v>35</v>
      </c>
      <c r="F2784">
        <v>675</v>
      </c>
      <c r="G2784">
        <v>0.27500000000000002</v>
      </c>
      <c r="H2784">
        <v>936</v>
      </c>
      <c r="I2784">
        <v>239</v>
      </c>
      <c r="J2784">
        <v>36</v>
      </c>
      <c r="K2784">
        <v>4</v>
      </c>
      <c r="L2784">
        <v>7</v>
      </c>
      <c r="M2784">
        <v>8</v>
      </c>
      <c r="N2784">
        <v>19</v>
      </c>
      <c r="O2784">
        <v>6</v>
      </c>
      <c r="P2784" s="1">
        <f>SUM(I2784:O2784)/H2784</f>
        <v>0.34081196581196582</v>
      </c>
      <c r="Q2784" s="2">
        <v>0.35476134693759731</v>
      </c>
      <c r="R2784">
        <f>(Q2784-P2784)/Q2784</f>
        <v>3.9320465000053095E-2</v>
      </c>
    </row>
    <row r="2785" spans="1:18" hidden="1" x14ac:dyDescent="0.25">
      <c r="A2785" t="s">
        <v>718</v>
      </c>
      <c r="B2785">
        <v>2005</v>
      </c>
      <c r="C2785">
        <v>1</v>
      </c>
      <c r="D2785" t="s">
        <v>15</v>
      </c>
      <c r="E2785">
        <v>33</v>
      </c>
      <c r="F2785">
        <v>670</v>
      </c>
      <c r="G2785">
        <v>0.21199999999999999</v>
      </c>
      <c r="H2785">
        <v>909</v>
      </c>
      <c r="I2785">
        <v>170</v>
      </c>
      <c r="J2785">
        <v>86</v>
      </c>
      <c r="K2785">
        <v>3</v>
      </c>
      <c r="L2785">
        <v>8</v>
      </c>
      <c r="M2785">
        <v>7</v>
      </c>
      <c r="N2785">
        <v>9</v>
      </c>
      <c r="O2785">
        <v>5</v>
      </c>
      <c r="P2785" s="1">
        <f>SUM(I2785:O2785)/H2785</f>
        <v>0.31683168316831684</v>
      </c>
      <c r="Q2785" s="2">
        <v>0.35476134693759731</v>
      </c>
      <c r="R2785">
        <f>(Q2785-P2785)/Q2785</f>
        <v>0.10691599887276423</v>
      </c>
    </row>
    <row r="2786" spans="1:18" hidden="1" x14ac:dyDescent="0.25">
      <c r="A2786" t="s">
        <v>809</v>
      </c>
      <c r="B2786">
        <v>2005</v>
      </c>
      <c r="C2786">
        <v>1</v>
      </c>
      <c r="D2786" t="s">
        <v>15</v>
      </c>
      <c r="E2786">
        <v>27</v>
      </c>
      <c r="F2786">
        <v>500</v>
      </c>
      <c r="G2786">
        <v>0.22700000000000001</v>
      </c>
      <c r="H2786">
        <v>701</v>
      </c>
      <c r="I2786">
        <v>143</v>
      </c>
      <c r="J2786">
        <v>59</v>
      </c>
      <c r="K2786">
        <v>2</v>
      </c>
      <c r="L2786">
        <v>4</v>
      </c>
      <c r="M2786">
        <v>4</v>
      </c>
      <c r="N2786">
        <v>5</v>
      </c>
      <c r="O2786">
        <v>3</v>
      </c>
      <c r="P2786" s="1">
        <f>SUM(I2786:O2786)/H2786</f>
        <v>0.31383737517831667</v>
      </c>
      <c r="Q2786" s="2">
        <v>0.35476134693759731</v>
      </c>
      <c r="R2786">
        <f>(Q2786-P2786)/Q2786</f>
        <v>0.11535634339126351</v>
      </c>
    </row>
    <row r="2787" spans="1:18" hidden="1" x14ac:dyDescent="0.25">
      <c r="A2787" t="s">
        <v>363</v>
      </c>
      <c r="B2787">
        <v>2005</v>
      </c>
      <c r="C2787">
        <v>1</v>
      </c>
      <c r="D2787" t="s">
        <v>15</v>
      </c>
      <c r="E2787">
        <v>19</v>
      </c>
      <c r="F2787">
        <v>436</v>
      </c>
      <c r="G2787">
        <v>0.30199999999999999</v>
      </c>
      <c r="H2787">
        <v>655</v>
      </c>
      <c r="I2787">
        <v>175</v>
      </c>
      <c r="J2787">
        <v>53</v>
      </c>
      <c r="K2787">
        <v>8</v>
      </c>
      <c r="L2787">
        <v>1</v>
      </c>
      <c r="M2787">
        <v>1</v>
      </c>
      <c r="N2787">
        <v>13</v>
      </c>
      <c r="O2787">
        <v>9</v>
      </c>
      <c r="P2787" s="1">
        <f>SUM(I2787:O2787)/H2787</f>
        <v>0.39694656488549618</v>
      </c>
      <c r="Q2787" s="2">
        <v>0.35476134693759731</v>
      </c>
      <c r="R2787">
        <f>(Q2787-P2787)/Q2787</f>
        <v>-0.11891153958021043</v>
      </c>
    </row>
    <row r="2788" spans="1:18" hidden="1" x14ac:dyDescent="0.25">
      <c r="A2788" t="s">
        <v>943</v>
      </c>
      <c r="B2788">
        <v>2005</v>
      </c>
      <c r="C2788">
        <v>2</v>
      </c>
      <c r="D2788" t="s">
        <v>15</v>
      </c>
      <c r="E2788">
        <v>17</v>
      </c>
      <c r="F2788">
        <v>318</v>
      </c>
      <c r="G2788">
        <v>0.253</v>
      </c>
      <c r="H2788">
        <v>459</v>
      </c>
      <c r="I2788">
        <v>98</v>
      </c>
      <c r="J2788">
        <v>45</v>
      </c>
      <c r="K2788">
        <v>0</v>
      </c>
      <c r="L2788">
        <v>9</v>
      </c>
      <c r="M2788">
        <v>2</v>
      </c>
      <c r="N2788">
        <v>10</v>
      </c>
      <c r="O2788">
        <v>8</v>
      </c>
      <c r="P2788" s="1">
        <f>SUM(I2788:O2788)/H2788</f>
        <v>0.37472766884531589</v>
      </c>
      <c r="Q2788" s="2">
        <v>0.35476134693759731</v>
      </c>
      <c r="R2788">
        <f>(Q2788-P2788)/Q2788</f>
        <v>-5.6280995886597143E-2</v>
      </c>
    </row>
    <row r="2789" spans="1:18" hidden="1" x14ac:dyDescent="0.25">
      <c r="A2789" t="s">
        <v>423</v>
      </c>
      <c r="B2789">
        <v>2005</v>
      </c>
      <c r="C2789">
        <v>1</v>
      </c>
      <c r="D2789" t="s">
        <v>15</v>
      </c>
      <c r="E2789">
        <v>10</v>
      </c>
      <c r="F2789">
        <v>198</v>
      </c>
      <c r="G2789">
        <v>0.215</v>
      </c>
      <c r="H2789">
        <v>273</v>
      </c>
      <c r="I2789">
        <v>52</v>
      </c>
      <c r="J2789">
        <v>26</v>
      </c>
      <c r="K2789">
        <v>0</v>
      </c>
      <c r="L2789">
        <v>2</v>
      </c>
      <c r="M2789">
        <v>0</v>
      </c>
      <c r="N2789">
        <v>2</v>
      </c>
      <c r="O2789">
        <v>1</v>
      </c>
      <c r="P2789" s="1">
        <f>SUM(I2789:O2789)/H2789</f>
        <v>0.304029304029304</v>
      </c>
      <c r="Q2789" s="2">
        <v>0.35476134693759731</v>
      </c>
      <c r="R2789">
        <f>(Q2789-P2789)/Q2789</f>
        <v>0.14300329882673801</v>
      </c>
    </row>
    <row r="2790" spans="1:18" hidden="1" x14ac:dyDescent="0.25">
      <c r="A2790" t="s">
        <v>906</v>
      </c>
      <c r="B2790">
        <v>2005</v>
      </c>
      <c r="C2790">
        <v>1</v>
      </c>
      <c r="D2790" t="s">
        <v>15</v>
      </c>
      <c r="E2790">
        <v>7</v>
      </c>
      <c r="F2790">
        <v>181</v>
      </c>
      <c r="G2790">
        <v>0.26100000000000001</v>
      </c>
      <c r="H2790">
        <v>268</v>
      </c>
      <c r="I2790">
        <v>62</v>
      </c>
      <c r="J2790">
        <v>23</v>
      </c>
      <c r="K2790">
        <v>2</v>
      </c>
      <c r="L2790">
        <v>3</v>
      </c>
      <c r="M2790">
        <v>5</v>
      </c>
      <c r="N2790">
        <v>1</v>
      </c>
      <c r="O2790">
        <v>3</v>
      </c>
      <c r="P2790" s="1">
        <f>SUM(I2790:O2790)/H2790</f>
        <v>0.36940298507462688</v>
      </c>
      <c r="Q2790" s="2">
        <v>0.35476134693759731</v>
      </c>
      <c r="R2790">
        <f>(Q2790-P2790)/Q2790</f>
        <v>-4.1271796556813269E-2</v>
      </c>
    </row>
    <row r="2791" spans="1:18" hidden="1" x14ac:dyDescent="0.25">
      <c r="A2791" t="s">
        <v>389</v>
      </c>
      <c r="B2791">
        <v>2005</v>
      </c>
      <c r="C2791">
        <v>1</v>
      </c>
      <c r="D2791" t="s">
        <v>15</v>
      </c>
      <c r="E2791">
        <v>6</v>
      </c>
      <c r="F2791">
        <v>276</v>
      </c>
      <c r="G2791">
        <v>0.24199999999999999</v>
      </c>
      <c r="H2791">
        <v>401</v>
      </c>
      <c r="I2791">
        <v>83</v>
      </c>
      <c r="J2791">
        <v>49</v>
      </c>
      <c r="K2791">
        <v>7</v>
      </c>
      <c r="L2791">
        <v>4</v>
      </c>
      <c r="M2791">
        <v>4</v>
      </c>
      <c r="N2791">
        <v>5</v>
      </c>
      <c r="O2791">
        <v>0</v>
      </c>
      <c r="P2791" s="1">
        <f>SUM(I2791:O2791)/H2791</f>
        <v>0.37905236907730672</v>
      </c>
      <c r="Q2791" s="2">
        <v>0.35476134693759731</v>
      </c>
      <c r="R2791">
        <f>(Q2791-P2791)/Q2791</f>
        <v>-6.8471445238881129E-2</v>
      </c>
    </row>
    <row r="2792" spans="1:18" hidden="1" x14ac:dyDescent="0.25">
      <c r="A2792" t="s">
        <v>1106</v>
      </c>
      <c r="B2792">
        <v>2005</v>
      </c>
      <c r="C2792">
        <v>1</v>
      </c>
      <c r="D2792" t="s">
        <v>15</v>
      </c>
      <c r="E2792">
        <v>4</v>
      </c>
      <c r="F2792">
        <v>71</v>
      </c>
      <c r="G2792">
        <v>0.26</v>
      </c>
      <c r="H2792">
        <v>115</v>
      </c>
      <c r="I2792">
        <v>25</v>
      </c>
      <c r="J2792">
        <v>17</v>
      </c>
      <c r="K2792">
        <v>1</v>
      </c>
      <c r="L2792">
        <v>1</v>
      </c>
      <c r="M2792">
        <v>0</v>
      </c>
      <c r="N2792">
        <v>1</v>
      </c>
      <c r="O2792">
        <v>0</v>
      </c>
      <c r="P2792" s="1">
        <f>SUM(I2792:O2792)/H2792</f>
        <v>0.39130434782608697</v>
      </c>
      <c r="Q2792" s="2">
        <v>0.35476134693759731</v>
      </c>
      <c r="R2792">
        <f>(Q2792-P2792)/Q2792</f>
        <v>-0.10300727856611051</v>
      </c>
    </row>
    <row r="2793" spans="1:18" hidden="1" x14ac:dyDescent="0.25">
      <c r="A2793" t="s">
        <v>1114</v>
      </c>
      <c r="B2793">
        <v>2005</v>
      </c>
      <c r="C2793">
        <v>1</v>
      </c>
      <c r="D2793" t="s">
        <v>15</v>
      </c>
      <c r="E2793">
        <v>3</v>
      </c>
      <c r="F2793">
        <v>47</v>
      </c>
      <c r="G2793">
        <v>0.28399999999999997</v>
      </c>
      <c r="H2793">
        <v>76</v>
      </c>
      <c r="I2793">
        <v>19</v>
      </c>
      <c r="J2793">
        <v>8</v>
      </c>
      <c r="K2793">
        <v>0</v>
      </c>
      <c r="L2793">
        <v>0</v>
      </c>
      <c r="M2793">
        <v>1</v>
      </c>
      <c r="N2793">
        <v>1</v>
      </c>
      <c r="O2793">
        <v>0</v>
      </c>
      <c r="P2793" s="1">
        <f>SUM(I2793:O2793)/H2793</f>
        <v>0.38157894736842107</v>
      </c>
      <c r="Q2793" s="2">
        <v>0.35476134693759731</v>
      </c>
      <c r="R2793">
        <f>(Q2793-P2793)/Q2793</f>
        <v>-7.559335497601713E-2</v>
      </c>
    </row>
    <row r="2794" spans="1:18" hidden="1" x14ac:dyDescent="0.25">
      <c r="A2794" t="s">
        <v>1013</v>
      </c>
      <c r="B2794">
        <v>2005</v>
      </c>
      <c r="C2794">
        <v>1</v>
      </c>
      <c r="D2794" t="s">
        <v>15</v>
      </c>
      <c r="E2794">
        <v>1</v>
      </c>
      <c r="F2794">
        <v>27</v>
      </c>
      <c r="G2794">
        <v>0.32400000000000001</v>
      </c>
      <c r="H2794">
        <v>46</v>
      </c>
      <c r="I2794">
        <v>11</v>
      </c>
      <c r="J2794">
        <v>9</v>
      </c>
      <c r="K2794">
        <v>0</v>
      </c>
      <c r="L2794">
        <v>2</v>
      </c>
      <c r="M2794">
        <v>1</v>
      </c>
      <c r="N2794">
        <v>1</v>
      </c>
      <c r="O2794">
        <v>0</v>
      </c>
      <c r="P2794" s="1">
        <f>SUM(I2794:O2794)/H2794</f>
        <v>0.52173913043478259</v>
      </c>
      <c r="Q2794" s="2">
        <v>0.35476134693759731</v>
      </c>
      <c r="R2794">
        <f>(Q2794-P2794)/Q2794</f>
        <v>-0.47067637142148055</v>
      </c>
    </row>
    <row r="2795" spans="1:18" hidden="1" x14ac:dyDescent="0.25">
      <c r="A2795" t="s">
        <v>1156</v>
      </c>
      <c r="B2795">
        <v>2005</v>
      </c>
      <c r="C2795">
        <v>1</v>
      </c>
      <c r="D2795" t="s">
        <v>15</v>
      </c>
      <c r="E2795">
        <v>0</v>
      </c>
      <c r="F2795">
        <v>18</v>
      </c>
      <c r="G2795">
        <v>0.11799999999999999</v>
      </c>
      <c r="H2795">
        <v>27</v>
      </c>
      <c r="I2795">
        <v>2</v>
      </c>
      <c r="J2795">
        <v>9</v>
      </c>
      <c r="K2795">
        <v>2</v>
      </c>
      <c r="L2795">
        <v>0</v>
      </c>
      <c r="M2795">
        <v>0</v>
      </c>
      <c r="N2795">
        <v>1</v>
      </c>
      <c r="O2795">
        <v>0</v>
      </c>
      <c r="P2795" s="1">
        <f>SUM(I2795:O2795)/H2795</f>
        <v>0.51851851851851849</v>
      </c>
      <c r="Q2795" s="2">
        <v>0.35476134693759731</v>
      </c>
      <c r="R2795">
        <f>(Q2795-P2795)/Q2795</f>
        <v>-0.4615981222151751</v>
      </c>
    </row>
    <row r="2796" spans="1:18" hidden="1" x14ac:dyDescent="0.25">
      <c r="A2796" t="s">
        <v>336</v>
      </c>
      <c r="B2796">
        <v>2005</v>
      </c>
      <c r="C2796">
        <v>1</v>
      </c>
      <c r="D2796" t="s">
        <v>15</v>
      </c>
      <c r="E2796">
        <v>0</v>
      </c>
      <c r="F2796">
        <v>24</v>
      </c>
      <c r="G2796">
        <v>0.27600000000000002</v>
      </c>
      <c r="H2796">
        <v>38</v>
      </c>
      <c r="I2796">
        <v>8</v>
      </c>
      <c r="J2796">
        <v>8</v>
      </c>
      <c r="K2796">
        <v>0</v>
      </c>
      <c r="L2796">
        <v>0</v>
      </c>
      <c r="M2796">
        <v>0</v>
      </c>
      <c r="N2796">
        <v>0</v>
      </c>
      <c r="O2796">
        <v>1</v>
      </c>
      <c r="P2796" s="1">
        <f>SUM(I2796:O2796)/H2796</f>
        <v>0.44736842105263158</v>
      </c>
      <c r="Q2796" s="2">
        <v>0.35476134693759731</v>
      </c>
      <c r="R2796">
        <f>(Q2796-P2796)/Q2796</f>
        <v>-0.2610404851442959</v>
      </c>
    </row>
    <row r="2797" spans="1:18" hidden="1" x14ac:dyDescent="0.25">
      <c r="A2797" t="s">
        <v>513</v>
      </c>
      <c r="B2797">
        <v>2005</v>
      </c>
      <c r="C2797">
        <v>1</v>
      </c>
      <c r="D2797" t="s">
        <v>15</v>
      </c>
      <c r="E2797">
        <v>0</v>
      </c>
      <c r="F2797">
        <v>43</v>
      </c>
      <c r="G2797">
        <v>0.27300000000000002</v>
      </c>
      <c r="H2797">
        <v>65</v>
      </c>
      <c r="I2797">
        <v>15</v>
      </c>
      <c r="J2797">
        <v>6</v>
      </c>
      <c r="K2797">
        <v>0</v>
      </c>
      <c r="L2797">
        <v>2</v>
      </c>
      <c r="M2797">
        <v>4</v>
      </c>
      <c r="N2797">
        <v>2</v>
      </c>
      <c r="O2797">
        <v>0</v>
      </c>
      <c r="P2797" s="1">
        <f>SUM(I2797:O2797)/H2797</f>
        <v>0.44615384615384618</v>
      </c>
      <c r="Q2797" s="2">
        <v>0.35476134693759731</v>
      </c>
      <c r="R2797">
        <f>(Q2797-P2797)/Q2797</f>
        <v>-0.25761684581811234</v>
      </c>
    </row>
    <row r="2798" spans="1:18" hidden="1" x14ac:dyDescent="0.25">
      <c r="A2798" t="s">
        <v>953</v>
      </c>
      <c r="B2798">
        <v>2005</v>
      </c>
      <c r="C2798">
        <v>1</v>
      </c>
      <c r="D2798" t="s">
        <v>15</v>
      </c>
      <c r="E2798">
        <v>0</v>
      </c>
      <c r="F2798">
        <v>59</v>
      </c>
      <c r="G2798">
        <v>0.307</v>
      </c>
      <c r="H2798">
        <v>91</v>
      </c>
      <c r="I2798">
        <v>23</v>
      </c>
      <c r="J2798">
        <v>11</v>
      </c>
      <c r="K2798">
        <v>0</v>
      </c>
      <c r="L2798">
        <v>2</v>
      </c>
      <c r="M2798">
        <v>0</v>
      </c>
      <c r="N2798">
        <v>2</v>
      </c>
      <c r="O2798">
        <v>1</v>
      </c>
      <c r="P2798" s="1">
        <f>SUM(I2798:O2798)/H2798</f>
        <v>0.42857142857142855</v>
      </c>
      <c r="Q2798" s="2">
        <v>0.35476134693759731</v>
      </c>
      <c r="R2798">
        <f>(Q2798-P2798)/Q2798</f>
        <v>-0.20805559081050187</v>
      </c>
    </row>
    <row r="2799" spans="1:18" hidden="1" x14ac:dyDescent="0.25">
      <c r="A2799" t="s">
        <v>940</v>
      </c>
      <c r="B2799">
        <v>2005</v>
      </c>
      <c r="C2799">
        <v>1</v>
      </c>
      <c r="D2799" t="s">
        <v>15</v>
      </c>
      <c r="E2799">
        <v>0</v>
      </c>
      <c r="F2799">
        <v>97</v>
      </c>
      <c r="G2799">
        <v>0.26400000000000001</v>
      </c>
      <c r="H2799">
        <v>146</v>
      </c>
      <c r="I2799">
        <v>32</v>
      </c>
      <c r="J2799">
        <v>22</v>
      </c>
      <c r="K2799">
        <v>1</v>
      </c>
      <c r="L2799">
        <v>0</v>
      </c>
      <c r="M2799">
        <v>3</v>
      </c>
      <c r="N2799">
        <v>2</v>
      </c>
      <c r="O2799">
        <v>1</v>
      </c>
      <c r="P2799" s="1">
        <f>SUM(I2799:O2799)/H2799</f>
        <v>0.4178082191780822</v>
      </c>
      <c r="Q2799" s="2">
        <v>0.35476134693759731</v>
      </c>
      <c r="R2799">
        <f>(Q2799-P2799)/Q2799</f>
        <v>-0.17771629515087747</v>
      </c>
    </row>
    <row r="2800" spans="1:18" hidden="1" x14ac:dyDescent="0.25">
      <c r="A2800" t="s">
        <v>1029</v>
      </c>
      <c r="B2800">
        <v>2005</v>
      </c>
      <c r="C2800">
        <v>1</v>
      </c>
      <c r="D2800" t="s">
        <v>15</v>
      </c>
      <c r="E2800">
        <v>0</v>
      </c>
      <c r="F2800">
        <v>134</v>
      </c>
      <c r="G2800">
        <v>0.26400000000000001</v>
      </c>
      <c r="H2800">
        <v>205</v>
      </c>
      <c r="I2800">
        <v>47</v>
      </c>
      <c r="J2800">
        <v>25</v>
      </c>
      <c r="K2800">
        <v>6</v>
      </c>
      <c r="L2800">
        <v>0</v>
      </c>
      <c r="M2800">
        <v>4</v>
      </c>
      <c r="N2800">
        <v>2</v>
      </c>
      <c r="O2800">
        <v>0</v>
      </c>
      <c r="P2800" s="1">
        <f>SUM(I2800:O2800)/H2800</f>
        <v>0.40975609756097559</v>
      </c>
      <c r="Q2800" s="2">
        <v>0.35476134693759731</v>
      </c>
      <c r="R2800">
        <f>(Q2800-P2800)/Q2800</f>
        <v>-0.15501900389687007</v>
      </c>
    </row>
    <row r="2801" spans="1:18" hidden="1" x14ac:dyDescent="0.25">
      <c r="A2801" t="s">
        <v>1062</v>
      </c>
      <c r="B2801">
        <v>2005</v>
      </c>
      <c r="C2801">
        <v>1</v>
      </c>
      <c r="D2801" t="s">
        <v>15</v>
      </c>
      <c r="E2801">
        <v>0</v>
      </c>
      <c r="F2801">
        <v>227</v>
      </c>
      <c r="G2801">
        <v>0.219</v>
      </c>
      <c r="H2801">
        <v>319</v>
      </c>
      <c r="I2801">
        <v>60</v>
      </c>
      <c r="J2801">
        <v>40</v>
      </c>
      <c r="K2801">
        <v>7</v>
      </c>
      <c r="L2801">
        <v>0</v>
      </c>
      <c r="M2801">
        <v>7</v>
      </c>
      <c r="N2801">
        <v>3</v>
      </c>
      <c r="O2801">
        <v>2</v>
      </c>
      <c r="P2801" s="1">
        <f>SUM(I2801:O2801)/H2801</f>
        <v>0.37304075235109718</v>
      </c>
      <c r="Q2801" s="2">
        <v>0.35476134693759731</v>
      </c>
      <c r="R2801">
        <f>(Q2801-P2801)/Q2801</f>
        <v>-5.1525921781763975E-2</v>
      </c>
    </row>
    <row r="2802" spans="1:18" hidden="1" x14ac:dyDescent="0.25">
      <c r="A2802" t="s">
        <v>570</v>
      </c>
      <c r="B2802">
        <v>2005</v>
      </c>
      <c r="C2802">
        <v>1</v>
      </c>
      <c r="D2802" t="s">
        <v>15</v>
      </c>
      <c r="E2802">
        <v>0</v>
      </c>
      <c r="F2802">
        <v>130</v>
      </c>
      <c r="G2802">
        <v>0.20100000000000001</v>
      </c>
      <c r="H2802">
        <v>187</v>
      </c>
      <c r="I2802">
        <v>32</v>
      </c>
      <c r="J2802">
        <v>24</v>
      </c>
      <c r="K2802">
        <v>3</v>
      </c>
      <c r="L2802">
        <v>3</v>
      </c>
      <c r="M2802">
        <v>6</v>
      </c>
      <c r="N2802">
        <v>1</v>
      </c>
      <c r="O2802">
        <v>0</v>
      </c>
      <c r="P2802" s="1">
        <f>SUM(I2802:O2802)/H2802</f>
        <v>0.36898395721925131</v>
      </c>
      <c r="Q2802" s="2">
        <v>0.35476134693759731</v>
      </c>
      <c r="R2802">
        <f>(Q2802-P2802)/Q2802</f>
        <v>-4.0090642355565774E-2</v>
      </c>
    </row>
    <row r="2803" spans="1:18" hidden="1" x14ac:dyDescent="0.25">
      <c r="A2803" t="s">
        <v>128</v>
      </c>
      <c r="B2803">
        <v>2005</v>
      </c>
      <c r="C2803">
        <v>1</v>
      </c>
      <c r="D2803" t="s">
        <v>15</v>
      </c>
      <c r="E2803">
        <v>0</v>
      </c>
      <c r="F2803">
        <v>99</v>
      </c>
      <c r="G2803">
        <v>0.25</v>
      </c>
      <c r="H2803">
        <v>141</v>
      </c>
      <c r="I2803">
        <v>31</v>
      </c>
      <c r="J2803">
        <v>12</v>
      </c>
      <c r="K2803">
        <v>2</v>
      </c>
      <c r="L2803">
        <v>2</v>
      </c>
      <c r="M2803">
        <v>0</v>
      </c>
      <c r="N2803">
        <v>3</v>
      </c>
      <c r="O2803">
        <v>0</v>
      </c>
      <c r="P2803" s="1">
        <f>SUM(I2803:O2803)/H2803</f>
        <v>0.3546099290780142</v>
      </c>
      <c r="Q2803" s="2">
        <v>0.35476134693759731</v>
      </c>
      <c r="R2803">
        <f>(Q2803-P2803)/Q2803</f>
        <v>4.2681611424186076E-4</v>
      </c>
    </row>
    <row r="2804" spans="1:18" hidden="1" x14ac:dyDescent="0.25">
      <c r="A2804" t="s">
        <v>235</v>
      </c>
      <c r="B2804">
        <v>2005</v>
      </c>
      <c r="C2804">
        <v>1</v>
      </c>
      <c r="D2804" t="s">
        <v>15</v>
      </c>
      <c r="E2804">
        <v>0</v>
      </c>
      <c r="F2804">
        <v>57</v>
      </c>
      <c r="G2804">
        <v>0.25</v>
      </c>
      <c r="H2804">
        <v>80</v>
      </c>
      <c r="I2804">
        <v>18</v>
      </c>
      <c r="J2804">
        <v>7</v>
      </c>
      <c r="K2804">
        <v>0</v>
      </c>
      <c r="L2804">
        <v>0</v>
      </c>
      <c r="M2804">
        <v>0</v>
      </c>
      <c r="N2804">
        <v>1</v>
      </c>
      <c r="O2804">
        <v>0</v>
      </c>
      <c r="P2804" s="1">
        <f>SUM(I2804:O2804)/H2804</f>
        <v>0.32500000000000001</v>
      </c>
      <c r="Q2804" s="2">
        <v>0.35476134693759731</v>
      </c>
      <c r="R2804">
        <f>(Q2804-P2804)/Q2804</f>
        <v>8.3891176968702671E-2</v>
      </c>
    </row>
    <row r="2805" spans="1:18" hidden="1" x14ac:dyDescent="0.25">
      <c r="A2805" t="s">
        <v>227</v>
      </c>
      <c r="B2805">
        <v>2005</v>
      </c>
      <c r="C2805">
        <v>1</v>
      </c>
      <c r="D2805" t="s">
        <v>15</v>
      </c>
      <c r="E2805">
        <v>0</v>
      </c>
      <c r="F2805">
        <v>33</v>
      </c>
      <c r="G2805">
        <v>0.26100000000000001</v>
      </c>
      <c r="H2805">
        <v>47</v>
      </c>
      <c r="I2805">
        <v>12</v>
      </c>
      <c r="J2805">
        <v>1</v>
      </c>
      <c r="K2805">
        <v>0</v>
      </c>
      <c r="L2805">
        <v>0</v>
      </c>
      <c r="M2805">
        <v>0</v>
      </c>
      <c r="N2805">
        <v>0</v>
      </c>
      <c r="O2805">
        <v>0</v>
      </c>
      <c r="P2805" s="1">
        <f>SUM(I2805:O2805)/H2805</f>
        <v>0.27659574468085107</v>
      </c>
      <c r="Q2805" s="2">
        <v>0.35476134693759731</v>
      </c>
      <c r="R2805">
        <f>(Q2805-P2805)/Q2805</f>
        <v>0.22033291656910864</v>
      </c>
    </row>
    <row r="2806" spans="1:18" hidden="1" x14ac:dyDescent="0.25">
      <c r="A2806" t="s">
        <v>404</v>
      </c>
      <c r="B2806">
        <v>2005</v>
      </c>
      <c r="C2806">
        <v>1</v>
      </c>
      <c r="D2806" t="s">
        <v>18</v>
      </c>
      <c r="E2806">
        <v>34</v>
      </c>
      <c r="F2806">
        <v>559</v>
      </c>
      <c r="G2806">
        <v>0.30199999999999999</v>
      </c>
      <c r="H2806">
        <v>855</v>
      </c>
      <c r="I2806">
        <v>237</v>
      </c>
      <c r="J2806">
        <v>52</v>
      </c>
      <c r="K2806">
        <v>2</v>
      </c>
      <c r="L2806">
        <v>7</v>
      </c>
      <c r="M2806">
        <v>8</v>
      </c>
      <c r="N2806">
        <v>6</v>
      </c>
      <c r="O2806">
        <v>6</v>
      </c>
      <c r="P2806" s="1">
        <f>SUM(I2806:O2806)/H2806</f>
        <v>0.3719298245614035</v>
      </c>
      <c r="Q2806" s="2">
        <v>0.35476134693759731</v>
      </c>
      <c r="R2806">
        <f>(Q2806-P2806)/Q2806</f>
        <v>-4.839444255133616E-2</v>
      </c>
    </row>
    <row r="2807" spans="1:18" hidden="1" x14ac:dyDescent="0.25">
      <c r="A2807" t="s">
        <v>765</v>
      </c>
      <c r="B2807">
        <v>2005</v>
      </c>
      <c r="C2807">
        <v>1</v>
      </c>
      <c r="D2807" t="s">
        <v>18</v>
      </c>
      <c r="E2807">
        <v>32</v>
      </c>
      <c r="F2807">
        <v>635</v>
      </c>
      <c r="G2807">
        <v>0.26700000000000002</v>
      </c>
      <c r="H2807">
        <v>887</v>
      </c>
      <c r="I2807">
        <v>217</v>
      </c>
      <c r="J2807">
        <v>51</v>
      </c>
      <c r="K2807">
        <v>3</v>
      </c>
      <c r="L2807">
        <v>8</v>
      </c>
      <c r="M2807">
        <v>6</v>
      </c>
      <c r="N2807">
        <v>11</v>
      </c>
      <c r="O2807">
        <v>5</v>
      </c>
      <c r="P2807" s="1">
        <f>SUM(I2807:O2807)/H2807</f>
        <v>0.33934611048478014</v>
      </c>
      <c r="Q2807" s="2">
        <v>0.35476134693759731</v>
      </c>
      <c r="R2807">
        <f>(Q2807-P2807)/Q2807</f>
        <v>4.3452412687813816E-2</v>
      </c>
    </row>
    <row r="2808" spans="1:18" hidden="1" x14ac:dyDescent="0.25">
      <c r="A2808" t="s">
        <v>484</v>
      </c>
      <c r="B2808">
        <v>2005</v>
      </c>
      <c r="C2808">
        <v>1</v>
      </c>
      <c r="D2808" t="s">
        <v>18</v>
      </c>
      <c r="E2808">
        <v>30</v>
      </c>
      <c r="F2808">
        <v>514</v>
      </c>
      <c r="G2808">
        <v>0.30199999999999999</v>
      </c>
      <c r="H2808">
        <v>755</v>
      </c>
      <c r="I2808">
        <v>206</v>
      </c>
      <c r="J2808">
        <v>51</v>
      </c>
      <c r="K2808">
        <v>1</v>
      </c>
      <c r="L2808">
        <v>7</v>
      </c>
      <c r="M2808">
        <v>4</v>
      </c>
      <c r="N2808">
        <v>7</v>
      </c>
      <c r="O2808">
        <v>8</v>
      </c>
      <c r="P2808" s="1">
        <f>SUM(I2808:O2808)/H2808</f>
        <v>0.37615894039735098</v>
      </c>
      <c r="Q2808" s="2">
        <v>0.35476134693759731</v>
      </c>
      <c r="R2808">
        <f>(Q2808-P2808)/Q2808</f>
        <v>-6.0315458954206529E-2</v>
      </c>
    </row>
    <row r="2809" spans="1:18" hidden="1" x14ac:dyDescent="0.25">
      <c r="A2809" t="s">
        <v>858</v>
      </c>
      <c r="B2809">
        <v>2005</v>
      </c>
      <c r="C2809">
        <v>1</v>
      </c>
      <c r="D2809" t="s">
        <v>18</v>
      </c>
      <c r="E2809">
        <v>29</v>
      </c>
      <c r="F2809">
        <v>500</v>
      </c>
      <c r="G2809">
        <v>0.27300000000000002</v>
      </c>
      <c r="H2809">
        <v>731</v>
      </c>
      <c r="I2809">
        <v>178</v>
      </c>
      <c r="J2809">
        <v>57</v>
      </c>
      <c r="K2809">
        <v>5</v>
      </c>
      <c r="L2809">
        <v>7</v>
      </c>
      <c r="M2809">
        <v>2</v>
      </c>
      <c r="N2809">
        <v>8</v>
      </c>
      <c r="O2809">
        <v>6</v>
      </c>
      <c r="P2809" s="1">
        <f>SUM(I2809:O2809)/H2809</f>
        <v>0.359781121751026</v>
      </c>
      <c r="Q2809" s="2">
        <v>0.35476134693759731</v>
      </c>
      <c r="R2809">
        <f>(Q2809-P2809)/Q2809</f>
        <v>-1.4149723065268637E-2</v>
      </c>
    </row>
    <row r="2810" spans="1:18" hidden="1" x14ac:dyDescent="0.25">
      <c r="A2810" t="s">
        <v>772</v>
      </c>
      <c r="B2810">
        <v>2005</v>
      </c>
      <c r="C2810">
        <v>1</v>
      </c>
      <c r="D2810" t="s">
        <v>18</v>
      </c>
      <c r="E2810">
        <v>16</v>
      </c>
      <c r="F2810">
        <v>254</v>
      </c>
      <c r="G2810">
        <v>0.26800000000000002</v>
      </c>
      <c r="H2810">
        <v>380</v>
      </c>
      <c r="I2810">
        <v>83</v>
      </c>
      <c r="J2810">
        <v>50</v>
      </c>
      <c r="K2810">
        <v>2</v>
      </c>
      <c r="L2810">
        <v>11</v>
      </c>
      <c r="M2810">
        <v>5</v>
      </c>
      <c r="N2810">
        <v>5</v>
      </c>
      <c r="O2810">
        <v>4</v>
      </c>
      <c r="P2810" s="1">
        <f>SUM(I2810:O2810)/H2810</f>
        <v>0.42105263157894735</v>
      </c>
      <c r="Q2810" s="2">
        <v>0.35476134693759731</v>
      </c>
      <c r="R2810">
        <f>(Q2810-P2810)/Q2810</f>
        <v>-0.18686163307698431</v>
      </c>
    </row>
    <row r="2811" spans="1:18" hidden="1" x14ac:dyDescent="0.25">
      <c r="A2811" t="s">
        <v>313</v>
      </c>
      <c r="B2811">
        <v>2005</v>
      </c>
      <c r="C2811">
        <v>1</v>
      </c>
      <c r="D2811" t="s">
        <v>18</v>
      </c>
      <c r="E2811">
        <v>9</v>
      </c>
      <c r="F2811">
        <v>139</v>
      </c>
      <c r="G2811">
        <v>0.34300000000000003</v>
      </c>
      <c r="H2811">
        <v>224</v>
      </c>
      <c r="I2811">
        <v>68</v>
      </c>
      <c r="J2811">
        <v>17</v>
      </c>
      <c r="K2811">
        <v>1</v>
      </c>
      <c r="L2811">
        <v>4</v>
      </c>
      <c r="M2811">
        <v>2</v>
      </c>
      <c r="N2811">
        <v>2</v>
      </c>
      <c r="O2811">
        <v>3</v>
      </c>
      <c r="P2811" s="1">
        <f>SUM(I2811:O2811)/H2811</f>
        <v>0.4330357142857143</v>
      </c>
      <c r="Q2811" s="2">
        <v>0.35476134693759731</v>
      </c>
      <c r="R2811">
        <f>(Q2811-P2811)/Q2811</f>
        <v>-0.22063950321477804</v>
      </c>
    </row>
    <row r="2812" spans="1:18" hidden="1" x14ac:dyDescent="0.25">
      <c r="A2812" t="s">
        <v>847</v>
      </c>
      <c r="B2812">
        <v>2005</v>
      </c>
      <c r="C2812">
        <v>1</v>
      </c>
      <c r="D2812" t="s">
        <v>18</v>
      </c>
      <c r="E2812">
        <v>5</v>
      </c>
      <c r="F2812">
        <v>257</v>
      </c>
      <c r="G2812">
        <v>0.29399999999999998</v>
      </c>
      <c r="H2812">
        <v>382</v>
      </c>
      <c r="I2812">
        <v>101</v>
      </c>
      <c r="J2812">
        <v>26</v>
      </c>
      <c r="K2812">
        <v>6</v>
      </c>
      <c r="L2812">
        <v>6</v>
      </c>
      <c r="M2812">
        <v>3</v>
      </c>
      <c r="N2812">
        <v>4</v>
      </c>
      <c r="O2812">
        <v>2</v>
      </c>
      <c r="P2812" s="1">
        <f>SUM(I2812:O2812)/H2812</f>
        <v>0.38743455497382201</v>
      </c>
      <c r="Q2812" s="2">
        <v>0.35476134693759731</v>
      </c>
      <c r="R2812">
        <f>(Q2812-P2812)/Q2812</f>
        <v>-9.2099120488377026E-2</v>
      </c>
    </row>
    <row r="2813" spans="1:18" hidden="1" x14ac:dyDescent="0.25">
      <c r="A2813" t="s">
        <v>1038</v>
      </c>
      <c r="B2813">
        <v>2005</v>
      </c>
      <c r="C2813">
        <v>1</v>
      </c>
      <c r="D2813" t="s">
        <v>18</v>
      </c>
      <c r="E2813">
        <v>4</v>
      </c>
      <c r="F2813">
        <v>67</v>
      </c>
      <c r="G2813">
        <v>0.34399999999999997</v>
      </c>
      <c r="H2813">
        <v>110</v>
      </c>
      <c r="I2813">
        <v>33</v>
      </c>
      <c r="J2813">
        <v>10</v>
      </c>
      <c r="K2813">
        <v>2</v>
      </c>
      <c r="L2813">
        <v>2</v>
      </c>
      <c r="M2813">
        <v>2</v>
      </c>
      <c r="N2813">
        <v>2</v>
      </c>
      <c r="O2813">
        <v>0</v>
      </c>
      <c r="P2813" s="1">
        <f>SUM(I2813:O2813)/H2813</f>
        <v>0.46363636363636362</v>
      </c>
      <c r="Q2813" s="2">
        <v>0.35476134693759731</v>
      </c>
      <c r="R2813">
        <f>(Q2813-P2813)/Q2813</f>
        <v>-0.30689650278590663</v>
      </c>
    </row>
    <row r="2814" spans="1:18" hidden="1" x14ac:dyDescent="0.25">
      <c r="A2814" t="s">
        <v>550</v>
      </c>
      <c r="B2814">
        <v>2005</v>
      </c>
      <c r="C2814">
        <v>1</v>
      </c>
      <c r="D2814" t="s">
        <v>18</v>
      </c>
      <c r="E2814">
        <v>4</v>
      </c>
      <c r="F2814">
        <v>168</v>
      </c>
      <c r="G2814">
        <v>0.27700000000000002</v>
      </c>
      <c r="H2814">
        <v>262</v>
      </c>
      <c r="I2814">
        <v>64</v>
      </c>
      <c r="J2814">
        <v>28</v>
      </c>
      <c r="K2814">
        <v>2</v>
      </c>
      <c r="L2814">
        <v>1</v>
      </c>
      <c r="M2814">
        <v>2</v>
      </c>
      <c r="N2814">
        <v>1</v>
      </c>
      <c r="O2814">
        <v>1</v>
      </c>
      <c r="P2814" s="1">
        <f>SUM(I2814:O2814)/H2814</f>
        <v>0.37786259541984735</v>
      </c>
      <c r="Q2814" s="2">
        <v>0.35476134693759731</v>
      </c>
      <c r="R2814">
        <f>(Q2814-P2814)/Q2814</f>
        <v>-6.5117715561931147E-2</v>
      </c>
    </row>
    <row r="2815" spans="1:18" hidden="1" x14ac:dyDescent="0.25">
      <c r="A2815" t="s">
        <v>1072</v>
      </c>
      <c r="B2815">
        <v>2005</v>
      </c>
      <c r="C2815">
        <v>1</v>
      </c>
      <c r="D2815" t="s">
        <v>18</v>
      </c>
      <c r="E2815">
        <v>0</v>
      </c>
      <c r="F2815">
        <v>6</v>
      </c>
      <c r="G2815">
        <v>0.54500000000000004</v>
      </c>
      <c r="H2815">
        <v>15</v>
      </c>
      <c r="I2815">
        <v>6</v>
      </c>
      <c r="J2815">
        <v>4</v>
      </c>
      <c r="K2815">
        <v>0</v>
      </c>
      <c r="L2815">
        <v>0</v>
      </c>
      <c r="M2815">
        <v>0</v>
      </c>
      <c r="N2815">
        <v>0</v>
      </c>
      <c r="O2815">
        <v>0</v>
      </c>
      <c r="P2815" s="1">
        <f>SUM(I2815:O2815)/H2815</f>
        <v>0.66666666666666663</v>
      </c>
      <c r="Q2815" s="2">
        <v>0.35476134693759731</v>
      </c>
      <c r="R2815">
        <f>(Q2815-P2815)/Q2815</f>
        <v>-0.8791975857052251</v>
      </c>
    </row>
    <row r="2816" spans="1:18" hidden="1" x14ac:dyDescent="0.25">
      <c r="A2816" t="s">
        <v>289</v>
      </c>
      <c r="B2816">
        <v>2005</v>
      </c>
      <c r="C2816">
        <v>1</v>
      </c>
      <c r="D2816" t="s">
        <v>18</v>
      </c>
      <c r="E2816">
        <v>0</v>
      </c>
      <c r="F2816">
        <v>55</v>
      </c>
      <c r="G2816">
        <v>0.35699999999999998</v>
      </c>
      <c r="H2816">
        <v>99</v>
      </c>
      <c r="I2816">
        <v>30</v>
      </c>
      <c r="J2816">
        <v>12</v>
      </c>
      <c r="K2816">
        <v>3</v>
      </c>
      <c r="L2816">
        <v>0</v>
      </c>
      <c r="M2816">
        <v>3</v>
      </c>
      <c r="N2816">
        <v>2</v>
      </c>
      <c r="O2816">
        <v>1</v>
      </c>
      <c r="P2816" s="1">
        <f>SUM(I2816:O2816)/H2816</f>
        <v>0.51515151515151514</v>
      </c>
      <c r="Q2816" s="2">
        <v>0.35476134693759731</v>
      </c>
      <c r="R2816">
        <f>(Q2816-P2816)/Q2816</f>
        <v>-0.452107225317674</v>
      </c>
    </row>
    <row r="2817" spans="1:18" hidden="1" x14ac:dyDescent="0.25">
      <c r="A2817" t="s">
        <v>597</v>
      </c>
      <c r="B2817">
        <v>2005</v>
      </c>
      <c r="C2817">
        <v>1</v>
      </c>
      <c r="D2817" t="s">
        <v>18</v>
      </c>
      <c r="E2817">
        <v>0</v>
      </c>
      <c r="F2817">
        <v>37</v>
      </c>
      <c r="G2817">
        <v>0.36399999999999999</v>
      </c>
      <c r="H2817">
        <v>66</v>
      </c>
      <c r="I2817">
        <v>20</v>
      </c>
      <c r="J2817">
        <v>9</v>
      </c>
      <c r="K2817">
        <v>1</v>
      </c>
      <c r="L2817">
        <v>1</v>
      </c>
      <c r="M2817">
        <v>0</v>
      </c>
      <c r="N2817">
        <v>0</v>
      </c>
      <c r="O2817">
        <v>1</v>
      </c>
      <c r="P2817" s="1">
        <f>SUM(I2817:O2817)/H2817</f>
        <v>0.48484848484848486</v>
      </c>
      <c r="Q2817" s="2">
        <v>0.35476134693759731</v>
      </c>
      <c r="R2817">
        <f>(Q2817-P2817)/Q2817</f>
        <v>-0.36668915324016382</v>
      </c>
    </row>
    <row r="2818" spans="1:18" hidden="1" x14ac:dyDescent="0.25">
      <c r="A2818" t="s">
        <v>709</v>
      </c>
      <c r="B2818">
        <v>2005</v>
      </c>
      <c r="C2818">
        <v>2</v>
      </c>
      <c r="D2818" t="s">
        <v>18</v>
      </c>
      <c r="E2818">
        <v>0</v>
      </c>
      <c r="F2818">
        <v>93</v>
      </c>
      <c r="G2818">
        <v>0.314</v>
      </c>
      <c r="H2818">
        <v>140</v>
      </c>
      <c r="I2818">
        <v>38</v>
      </c>
      <c r="J2818">
        <v>16</v>
      </c>
      <c r="K2818">
        <v>7</v>
      </c>
      <c r="L2818">
        <v>1</v>
      </c>
      <c r="M2818">
        <v>1</v>
      </c>
      <c r="N2818">
        <v>2</v>
      </c>
      <c r="O2818">
        <v>0</v>
      </c>
      <c r="P2818" s="1">
        <f>SUM(I2818:O2818)/H2818</f>
        <v>0.4642857142857143</v>
      </c>
      <c r="Q2818" s="2">
        <v>0.35476134693759731</v>
      </c>
      <c r="R2818">
        <f>(Q2818-P2818)/Q2818</f>
        <v>-0.30872689004471049</v>
      </c>
    </row>
    <row r="2819" spans="1:18" hidden="1" x14ac:dyDescent="0.25">
      <c r="A2819" t="s">
        <v>932</v>
      </c>
      <c r="B2819">
        <v>2005</v>
      </c>
      <c r="C2819">
        <v>1</v>
      </c>
      <c r="D2819" t="s">
        <v>18</v>
      </c>
      <c r="E2819">
        <v>0</v>
      </c>
      <c r="F2819">
        <v>43</v>
      </c>
      <c r="G2819">
        <v>0.29499999999999998</v>
      </c>
      <c r="H2819">
        <v>76</v>
      </c>
      <c r="I2819">
        <v>18</v>
      </c>
      <c r="J2819">
        <v>11</v>
      </c>
      <c r="K2819">
        <v>0</v>
      </c>
      <c r="L2819">
        <v>2</v>
      </c>
      <c r="M2819">
        <v>1</v>
      </c>
      <c r="N2819">
        <v>1</v>
      </c>
      <c r="O2819">
        <v>1</v>
      </c>
      <c r="P2819" s="1">
        <f>SUM(I2819:O2819)/H2819</f>
        <v>0.44736842105263158</v>
      </c>
      <c r="Q2819" s="2">
        <v>0.35476134693759731</v>
      </c>
      <c r="R2819">
        <f>(Q2819-P2819)/Q2819</f>
        <v>-0.2610404851442959</v>
      </c>
    </row>
    <row r="2820" spans="1:18" hidden="1" x14ac:dyDescent="0.25">
      <c r="A2820" t="s">
        <v>711</v>
      </c>
      <c r="B2820">
        <v>2005</v>
      </c>
      <c r="C2820">
        <v>1</v>
      </c>
      <c r="D2820" t="s">
        <v>18</v>
      </c>
      <c r="E2820">
        <v>0</v>
      </c>
      <c r="F2820">
        <v>92</v>
      </c>
      <c r="G2820">
        <v>0.36399999999999999</v>
      </c>
      <c r="H2820">
        <v>143</v>
      </c>
      <c r="I2820">
        <v>48</v>
      </c>
      <c r="J2820">
        <v>7</v>
      </c>
      <c r="K2820">
        <v>2</v>
      </c>
      <c r="L2820">
        <v>2</v>
      </c>
      <c r="M2820">
        <v>2</v>
      </c>
      <c r="N2820">
        <v>0</v>
      </c>
      <c r="O2820">
        <v>2</v>
      </c>
      <c r="P2820" s="1">
        <f>SUM(I2820:O2820)/H2820</f>
        <v>0.44055944055944057</v>
      </c>
      <c r="Q2820" s="2">
        <v>0.35476134693759731</v>
      </c>
      <c r="R2820">
        <f>(Q2820-P2820)/Q2820</f>
        <v>-0.24184735558841811</v>
      </c>
    </row>
    <row r="2821" spans="1:18" hidden="1" x14ac:dyDescent="0.25">
      <c r="A2821" t="s">
        <v>1087</v>
      </c>
      <c r="B2821">
        <v>2005</v>
      </c>
      <c r="C2821">
        <v>1</v>
      </c>
      <c r="D2821" t="s">
        <v>18</v>
      </c>
      <c r="E2821">
        <v>0</v>
      </c>
      <c r="F2821">
        <v>174</v>
      </c>
      <c r="G2821">
        <v>0.34399999999999997</v>
      </c>
      <c r="H2821">
        <v>265</v>
      </c>
      <c r="I2821">
        <v>84</v>
      </c>
      <c r="J2821">
        <v>11</v>
      </c>
      <c r="K2821">
        <v>2</v>
      </c>
      <c r="L2821">
        <v>5</v>
      </c>
      <c r="M2821">
        <v>1</v>
      </c>
      <c r="N2821">
        <v>3</v>
      </c>
      <c r="O2821">
        <v>2</v>
      </c>
      <c r="P2821" s="1">
        <f>SUM(I2821:O2821)/H2821</f>
        <v>0.40754716981132078</v>
      </c>
      <c r="Q2821" s="2">
        <v>0.35476134693759731</v>
      </c>
      <c r="R2821">
        <f>(Q2821-P2821)/Q2821</f>
        <v>-0.14879248635564718</v>
      </c>
    </row>
    <row r="2822" spans="1:18" hidden="1" x14ac:dyDescent="0.25">
      <c r="A2822" t="s">
        <v>937</v>
      </c>
      <c r="B2822">
        <v>2005</v>
      </c>
      <c r="C2822">
        <v>1</v>
      </c>
      <c r="D2822" t="s">
        <v>18</v>
      </c>
      <c r="E2822">
        <v>0</v>
      </c>
      <c r="F2822">
        <v>137</v>
      </c>
      <c r="G2822">
        <v>0.30299999999999999</v>
      </c>
      <c r="H2822">
        <v>210</v>
      </c>
      <c r="I2822">
        <v>56</v>
      </c>
      <c r="J2822">
        <v>17</v>
      </c>
      <c r="K2822">
        <v>1</v>
      </c>
      <c r="L2822">
        <v>4</v>
      </c>
      <c r="M2822">
        <v>2</v>
      </c>
      <c r="N2822">
        <v>1</v>
      </c>
      <c r="O2822">
        <v>3</v>
      </c>
      <c r="P2822" s="1">
        <f>SUM(I2822:O2822)/H2822</f>
        <v>0.4</v>
      </c>
      <c r="Q2822" s="2">
        <v>0.35476134693759731</v>
      </c>
      <c r="R2822">
        <f>(Q2822-P2822)/Q2822</f>
        <v>-0.1275185514231352</v>
      </c>
    </row>
    <row r="2823" spans="1:18" hidden="1" x14ac:dyDescent="0.25">
      <c r="A2823" t="s">
        <v>85</v>
      </c>
      <c r="B2823">
        <v>2005</v>
      </c>
      <c r="C2823">
        <v>1</v>
      </c>
      <c r="D2823" t="s">
        <v>18</v>
      </c>
      <c r="E2823">
        <v>0</v>
      </c>
      <c r="F2823">
        <v>185</v>
      </c>
      <c r="G2823">
        <v>0.27</v>
      </c>
      <c r="H2823">
        <v>265</v>
      </c>
      <c r="I2823">
        <v>64</v>
      </c>
      <c r="J2823">
        <v>19</v>
      </c>
      <c r="K2823">
        <v>4</v>
      </c>
      <c r="L2823">
        <v>3</v>
      </c>
      <c r="M2823">
        <v>1</v>
      </c>
      <c r="N2823">
        <v>4</v>
      </c>
      <c r="O2823">
        <v>2</v>
      </c>
      <c r="P2823" s="1">
        <f>SUM(I2823:O2823)/H2823</f>
        <v>0.36603773584905658</v>
      </c>
      <c r="Q2823" s="2">
        <v>0.35476134693759731</v>
      </c>
      <c r="R2823">
        <f>(Q2823-P2823)/Q2823</f>
        <v>-3.1785844226831145E-2</v>
      </c>
    </row>
    <row r="2824" spans="1:18" hidden="1" x14ac:dyDescent="0.25">
      <c r="A2824" t="s">
        <v>1046</v>
      </c>
      <c r="B2824">
        <v>2005</v>
      </c>
      <c r="C2824">
        <v>2</v>
      </c>
      <c r="D2824" t="s">
        <v>18</v>
      </c>
      <c r="E2824">
        <v>0</v>
      </c>
      <c r="F2824">
        <v>20</v>
      </c>
      <c r="G2824">
        <v>0.13600000000000001</v>
      </c>
      <c r="H2824">
        <v>28</v>
      </c>
      <c r="I2824">
        <v>3</v>
      </c>
      <c r="J2824">
        <v>5</v>
      </c>
      <c r="K2824">
        <v>0</v>
      </c>
      <c r="L2824">
        <v>1</v>
      </c>
      <c r="M2824">
        <v>1</v>
      </c>
      <c r="N2824">
        <v>0</v>
      </c>
      <c r="O2824">
        <v>0</v>
      </c>
      <c r="P2824" s="1">
        <f>SUM(I2824:O2824)/H2824</f>
        <v>0.35714285714285715</v>
      </c>
      <c r="Q2824" s="2">
        <v>0.35476134693759731</v>
      </c>
      <c r="R2824">
        <f>(Q2824-P2824)/Q2824</f>
        <v>-6.7129923420849707E-3</v>
      </c>
    </row>
    <row r="2825" spans="1:18" hidden="1" x14ac:dyDescent="0.25">
      <c r="A2825" t="s">
        <v>1146</v>
      </c>
      <c r="B2825">
        <v>2005</v>
      </c>
      <c r="C2825">
        <v>1</v>
      </c>
      <c r="D2825" t="s">
        <v>18</v>
      </c>
      <c r="E2825">
        <v>0</v>
      </c>
      <c r="F2825">
        <v>89</v>
      </c>
      <c r="G2825">
        <v>0.20399999999999999</v>
      </c>
      <c r="H2825">
        <v>119</v>
      </c>
      <c r="I2825">
        <v>21</v>
      </c>
      <c r="J2825">
        <v>9</v>
      </c>
      <c r="K2825">
        <v>1</v>
      </c>
      <c r="L2825">
        <v>6</v>
      </c>
      <c r="M2825">
        <v>3</v>
      </c>
      <c r="N2825">
        <v>0</v>
      </c>
      <c r="O2825">
        <v>1</v>
      </c>
      <c r="P2825" s="1">
        <f>SUM(I2825:O2825)/H2825</f>
        <v>0.34453781512605042</v>
      </c>
      <c r="Q2825" s="2">
        <v>0.35476134693759731</v>
      </c>
      <c r="R2825">
        <f>(Q2825-P2825)/Q2825</f>
        <v>2.8818054446459233E-2</v>
      </c>
    </row>
    <row r="2826" spans="1:18" hidden="1" x14ac:dyDescent="0.25">
      <c r="A2826" t="s">
        <v>136</v>
      </c>
      <c r="B2826">
        <v>2005</v>
      </c>
      <c r="C2826">
        <v>1</v>
      </c>
      <c r="D2826" t="s">
        <v>18</v>
      </c>
      <c r="E2826">
        <v>0</v>
      </c>
      <c r="F2826">
        <v>233</v>
      </c>
      <c r="G2826">
        <v>0.24099999999999999</v>
      </c>
      <c r="H2826">
        <v>331</v>
      </c>
      <c r="I2826">
        <v>71</v>
      </c>
      <c r="J2826">
        <v>29</v>
      </c>
      <c r="K2826">
        <v>2</v>
      </c>
      <c r="L2826">
        <v>2</v>
      </c>
      <c r="M2826">
        <v>4</v>
      </c>
      <c r="N2826">
        <v>4</v>
      </c>
      <c r="O2826">
        <v>2</v>
      </c>
      <c r="P2826" s="1">
        <f>SUM(I2826:O2826)/H2826</f>
        <v>0.34441087613293053</v>
      </c>
      <c r="Q2826" s="2">
        <v>0.35476134693759731</v>
      </c>
      <c r="R2826">
        <f>(Q2826-P2826)/Q2826</f>
        <v>2.9175869620563344E-2</v>
      </c>
    </row>
    <row r="2827" spans="1:18" hidden="1" x14ac:dyDescent="0.25">
      <c r="A2827" t="s">
        <v>764</v>
      </c>
      <c r="B2827">
        <v>2005</v>
      </c>
      <c r="C2827">
        <v>1</v>
      </c>
      <c r="D2827" t="s">
        <v>18</v>
      </c>
      <c r="E2827">
        <v>0</v>
      </c>
      <c r="F2827">
        <v>42</v>
      </c>
      <c r="G2827">
        <v>0.20799999999999999</v>
      </c>
      <c r="H2827">
        <v>54</v>
      </c>
      <c r="I2827">
        <v>11</v>
      </c>
      <c r="J2827">
        <v>1</v>
      </c>
      <c r="K2827">
        <v>0</v>
      </c>
      <c r="L2827">
        <v>0</v>
      </c>
      <c r="M2827">
        <v>0</v>
      </c>
      <c r="N2827">
        <v>0</v>
      </c>
      <c r="O2827">
        <v>0</v>
      </c>
      <c r="P2827" s="1">
        <f>SUM(I2827:O2827)/H2827</f>
        <v>0.22222222222222221</v>
      </c>
      <c r="Q2827" s="2">
        <v>0.35476134693759731</v>
      </c>
      <c r="R2827">
        <f>(Q2827-P2827)/Q2827</f>
        <v>0.37360080476492497</v>
      </c>
    </row>
    <row r="2828" spans="1:18" hidden="1" x14ac:dyDescent="0.25">
      <c r="A2828" t="s">
        <v>598</v>
      </c>
      <c r="B2828">
        <v>2005</v>
      </c>
      <c r="C2828">
        <v>1</v>
      </c>
      <c r="D2828" t="s">
        <v>21</v>
      </c>
      <c r="E2828">
        <v>34</v>
      </c>
      <c r="F2828">
        <v>632</v>
      </c>
      <c r="G2828">
        <v>0.26500000000000001</v>
      </c>
      <c r="H2828">
        <v>895</v>
      </c>
      <c r="I2828">
        <v>218</v>
      </c>
      <c r="J2828">
        <v>56</v>
      </c>
      <c r="K2828">
        <v>3</v>
      </c>
      <c r="L2828">
        <v>7</v>
      </c>
      <c r="M2828">
        <v>3</v>
      </c>
      <c r="N2828">
        <v>5</v>
      </c>
      <c r="O2828">
        <v>4</v>
      </c>
      <c r="P2828" s="1">
        <f>SUM(I2828:O2828)/H2828</f>
        <v>0.33072625698324021</v>
      </c>
      <c r="Q2828" s="2">
        <v>0.35476134693759731</v>
      </c>
      <c r="R2828">
        <f>(Q2828-P2828)/Q2828</f>
        <v>6.7750024521653671E-2</v>
      </c>
    </row>
    <row r="2829" spans="1:18" hidden="1" x14ac:dyDescent="0.25">
      <c r="A2829" t="s">
        <v>787</v>
      </c>
      <c r="B2829">
        <v>2005</v>
      </c>
      <c r="C2829">
        <v>1</v>
      </c>
      <c r="D2829" t="s">
        <v>21</v>
      </c>
      <c r="E2829">
        <v>32</v>
      </c>
      <c r="F2829">
        <v>606</v>
      </c>
      <c r="G2829">
        <v>0.251</v>
      </c>
      <c r="H2829">
        <v>838</v>
      </c>
      <c r="I2829">
        <v>194</v>
      </c>
      <c r="J2829">
        <v>52</v>
      </c>
      <c r="K2829">
        <v>1</v>
      </c>
      <c r="L2829">
        <v>0</v>
      </c>
      <c r="M2829">
        <v>4</v>
      </c>
      <c r="N2829">
        <v>5</v>
      </c>
      <c r="O2829">
        <v>7</v>
      </c>
      <c r="P2829" s="1">
        <f>SUM(I2829:O2829)/H2829</f>
        <v>0.31384248210023868</v>
      </c>
      <c r="Q2829" s="2">
        <v>0.35476134693759731</v>
      </c>
      <c r="R2829">
        <f>(Q2829-P2829)/Q2829</f>
        <v>0.11534194801824414</v>
      </c>
    </row>
    <row r="2830" spans="1:18" hidden="1" x14ac:dyDescent="0.25">
      <c r="A2830" t="s">
        <v>391</v>
      </c>
      <c r="B2830">
        <v>2005</v>
      </c>
      <c r="C2830">
        <v>1</v>
      </c>
      <c r="D2830" t="s">
        <v>21</v>
      </c>
      <c r="E2830">
        <v>31</v>
      </c>
      <c r="F2830">
        <v>545</v>
      </c>
      <c r="G2830">
        <v>0.26700000000000002</v>
      </c>
      <c r="H2830">
        <v>774</v>
      </c>
      <c r="I2830">
        <v>189</v>
      </c>
      <c r="J2830">
        <v>48</v>
      </c>
      <c r="K2830">
        <v>1</v>
      </c>
      <c r="L2830">
        <v>6</v>
      </c>
      <c r="M2830">
        <v>4</v>
      </c>
      <c r="N2830">
        <v>3</v>
      </c>
      <c r="O2830">
        <v>10</v>
      </c>
      <c r="P2830" s="1">
        <f>SUM(I2830:O2830)/H2830</f>
        <v>0.33720930232558138</v>
      </c>
      <c r="Q2830" s="2">
        <v>0.35476134693759731</v>
      </c>
      <c r="R2830">
        <f>(Q2830-P2830)/Q2830</f>
        <v>4.9475639788636103E-2</v>
      </c>
    </row>
    <row r="2831" spans="1:18" hidden="1" x14ac:dyDescent="0.25">
      <c r="A2831" t="s">
        <v>699</v>
      </c>
      <c r="B2831">
        <v>2005</v>
      </c>
      <c r="C2831">
        <v>1</v>
      </c>
      <c r="D2831" t="s">
        <v>21</v>
      </c>
      <c r="E2831">
        <v>31</v>
      </c>
      <c r="F2831">
        <v>590</v>
      </c>
      <c r="G2831">
        <v>0.248</v>
      </c>
      <c r="H2831">
        <v>823</v>
      </c>
      <c r="I2831">
        <v>185</v>
      </c>
      <c r="J2831">
        <v>62</v>
      </c>
      <c r="K2831">
        <v>1</v>
      </c>
      <c r="L2831">
        <v>7</v>
      </c>
      <c r="M2831">
        <v>7</v>
      </c>
      <c r="N2831">
        <v>6</v>
      </c>
      <c r="O2831">
        <v>3</v>
      </c>
      <c r="P2831" s="1">
        <f>SUM(I2831:O2831)/H2831</f>
        <v>0.32928311057108139</v>
      </c>
      <c r="Q2831" s="2">
        <v>0.35476134693759731</v>
      </c>
      <c r="R2831">
        <f>(Q2831-P2831)/Q2831</f>
        <v>7.1817960401975675E-2</v>
      </c>
    </row>
    <row r="2832" spans="1:18" hidden="1" x14ac:dyDescent="0.25">
      <c r="A2832" t="s">
        <v>354</v>
      </c>
      <c r="B2832">
        <v>2005</v>
      </c>
      <c r="C2832">
        <v>1</v>
      </c>
      <c r="D2832" t="s">
        <v>21</v>
      </c>
      <c r="E2832">
        <v>30</v>
      </c>
      <c r="F2832">
        <v>576</v>
      </c>
      <c r="G2832">
        <v>0.248</v>
      </c>
      <c r="H2832">
        <v>799</v>
      </c>
      <c r="I2832">
        <v>182</v>
      </c>
      <c r="J2832">
        <v>52</v>
      </c>
      <c r="K2832">
        <v>0</v>
      </c>
      <c r="L2832">
        <v>4</v>
      </c>
      <c r="M2832">
        <v>2</v>
      </c>
      <c r="N2832">
        <v>6</v>
      </c>
      <c r="O2832">
        <v>4</v>
      </c>
      <c r="P2832" s="1">
        <f>SUM(I2832:O2832)/H2832</f>
        <v>0.31289111389236546</v>
      </c>
      <c r="Q2832" s="2">
        <v>0.35476134693759731</v>
      </c>
      <c r="R2832">
        <f>(Q2832-P2832)/Q2832</f>
        <v>0.11802366127727226</v>
      </c>
    </row>
    <row r="2833" spans="1:18" hidden="1" x14ac:dyDescent="0.25">
      <c r="A2833" t="s">
        <v>739</v>
      </c>
      <c r="B2833">
        <v>2005</v>
      </c>
      <c r="C2833">
        <v>1</v>
      </c>
      <c r="D2833" t="s">
        <v>21</v>
      </c>
      <c r="E2833">
        <v>4</v>
      </c>
      <c r="F2833">
        <v>121</v>
      </c>
      <c r="G2833">
        <v>0.28199999999999997</v>
      </c>
      <c r="H2833">
        <v>182</v>
      </c>
      <c r="I2833">
        <v>44</v>
      </c>
      <c r="J2833">
        <v>20</v>
      </c>
      <c r="K2833">
        <v>0</v>
      </c>
      <c r="L2833">
        <v>3</v>
      </c>
      <c r="M2833">
        <v>2</v>
      </c>
      <c r="N2833">
        <v>0</v>
      </c>
      <c r="O2833">
        <v>3</v>
      </c>
      <c r="P2833" s="1">
        <f>SUM(I2833:O2833)/H2833</f>
        <v>0.39560439560439559</v>
      </c>
      <c r="Q2833" s="2">
        <v>0.35476134693759731</v>
      </c>
      <c r="R2833">
        <f>(Q2833-P2833)/Q2833</f>
        <v>-0.11512823767123251</v>
      </c>
    </row>
    <row r="2834" spans="1:18" hidden="1" x14ac:dyDescent="0.25">
      <c r="A2834" t="s">
        <v>999</v>
      </c>
      <c r="B2834">
        <v>2005</v>
      </c>
      <c r="C2834">
        <v>1</v>
      </c>
      <c r="D2834" t="s">
        <v>21</v>
      </c>
      <c r="E2834">
        <v>0</v>
      </c>
      <c r="F2834">
        <v>18</v>
      </c>
      <c r="G2834">
        <v>0.36</v>
      </c>
      <c r="H2834">
        <v>29</v>
      </c>
      <c r="I2834">
        <v>9</v>
      </c>
      <c r="J2834">
        <v>2</v>
      </c>
      <c r="K2834">
        <v>0</v>
      </c>
      <c r="L2834">
        <v>0</v>
      </c>
      <c r="M2834">
        <v>0</v>
      </c>
      <c r="N2834">
        <v>1</v>
      </c>
      <c r="O2834">
        <v>1</v>
      </c>
      <c r="P2834" s="1">
        <f>SUM(I2834:O2834)/H2834</f>
        <v>0.44827586206896552</v>
      </c>
      <c r="Q2834" s="2">
        <v>0.35476134693759731</v>
      </c>
      <c r="R2834">
        <f>(Q2834-P2834)/Q2834</f>
        <v>-0.26359837659489288</v>
      </c>
    </row>
    <row r="2835" spans="1:18" hidden="1" x14ac:dyDescent="0.25">
      <c r="A2835" t="s">
        <v>831</v>
      </c>
      <c r="B2835">
        <v>2005</v>
      </c>
      <c r="C2835">
        <v>1</v>
      </c>
      <c r="D2835" t="s">
        <v>21</v>
      </c>
      <c r="E2835">
        <v>0</v>
      </c>
      <c r="F2835">
        <v>14</v>
      </c>
      <c r="G2835">
        <v>0.3</v>
      </c>
      <c r="H2835">
        <v>24</v>
      </c>
      <c r="I2835">
        <v>6</v>
      </c>
      <c r="J2835">
        <v>3</v>
      </c>
      <c r="K2835">
        <v>0</v>
      </c>
      <c r="L2835">
        <v>1</v>
      </c>
      <c r="M2835">
        <v>0</v>
      </c>
      <c r="N2835">
        <v>0</v>
      </c>
      <c r="O2835">
        <v>0</v>
      </c>
      <c r="P2835" s="1">
        <f>SUM(I2835:O2835)/H2835</f>
        <v>0.41666666666666669</v>
      </c>
      <c r="Q2835" s="2">
        <v>0.35476134693759731</v>
      </c>
      <c r="R2835">
        <f>(Q2835-P2835)/Q2835</f>
        <v>-0.17449849106576582</v>
      </c>
    </row>
    <row r="2836" spans="1:18" hidden="1" x14ac:dyDescent="0.25">
      <c r="A2836" t="s">
        <v>500</v>
      </c>
      <c r="B2836">
        <v>2005</v>
      </c>
      <c r="C2836">
        <v>1</v>
      </c>
      <c r="D2836" t="s">
        <v>21</v>
      </c>
      <c r="E2836">
        <v>0</v>
      </c>
      <c r="F2836">
        <v>107</v>
      </c>
      <c r="G2836">
        <v>0.25900000000000001</v>
      </c>
      <c r="H2836">
        <v>157</v>
      </c>
      <c r="I2836">
        <v>35</v>
      </c>
      <c r="J2836">
        <v>16</v>
      </c>
      <c r="K2836">
        <v>2</v>
      </c>
      <c r="L2836">
        <v>4</v>
      </c>
      <c r="M2836">
        <v>2</v>
      </c>
      <c r="N2836">
        <v>1</v>
      </c>
      <c r="O2836">
        <v>1</v>
      </c>
      <c r="P2836" s="1">
        <f>SUM(I2836:O2836)/H2836</f>
        <v>0.38853503184713378</v>
      </c>
      <c r="Q2836" s="2">
        <v>0.35476134693759731</v>
      </c>
      <c r="R2836">
        <f>(Q2836-P2836)/Q2836</f>
        <v>-9.5201140713554899E-2</v>
      </c>
    </row>
    <row r="2837" spans="1:18" hidden="1" x14ac:dyDescent="0.25">
      <c r="A2837" t="s">
        <v>905</v>
      </c>
      <c r="B2837">
        <v>2005</v>
      </c>
      <c r="C2837">
        <v>1</v>
      </c>
      <c r="D2837" t="s">
        <v>21</v>
      </c>
      <c r="E2837">
        <v>0</v>
      </c>
      <c r="F2837">
        <v>89</v>
      </c>
      <c r="G2837">
        <v>0.21199999999999999</v>
      </c>
      <c r="H2837">
        <v>118</v>
      </c>
      <c r="I2837">
        <v>22</v>
      </c>
      <c r="J2837">
        <v>10</v>
      </c>
      <c r="K2837">
        <v>3</v>
      </c>
      <c r="L2837">
        <v>3</v>
      </c>
      <c r="M2837">
        <v>1</v>
      </c>
      <c r="N2837">
        <v>0</v>
      </c>
      <c r="O2837">
        <v>1</v>
      </c>
      <c r="P2837" s="1">
        <f>SUM(I2837:O2837)/H2837</f>
        <v>0.33898305084745761</v>
      </c>
      <c r="Q2837" s="2">
        <v>0.35476134693759731</v>
      </c>
      <c r="R2837">
        <f>(Q2837-P2837)/Q2837</f>
        <v>4.4475803878699073E-2</v>
      </c>
    </row>
    <row r="2838" spans="1:18" hidden="1" x14ac:dyDescent="0.25">
      <c r="A2838" t="s">
        <v>161</v>
      </c>
      <c r="B2838">
        <v>2005</v>
      </c>
      <c r="C2838">
        <v>1</v>
      </c>
      <c r="D2838" t="s">
        <v>21</v>
      </c>
      <c r="E2838">
        <v>0</v>
      </c>
      <c r="F2838">
        <v>186</v>
      </c>
      <c r="G2838">
        <v>0.247</v>
      </c>
      <c r="H2838">
        <v>257</v>
      </c>
      <c r="I2838">
        <v>57</v>
      </c>
      <c r="J2838">
        <v>21</v>
      </c>
      <c r="K2838">
        <v>3</v>
      </c>
      <c r="L2838">
        <v>1</v>
      </c>
      <c r="M2838">
        <v>0</v>
      </c>
      <c r="N2838">
        <v>2</v>
      </c>
      <c r="O2838">
        <v>2</v>
      </c>
      <c r="P2838" s="1">
        <f>SUM(I2838:O2838)/H2838</f>
        <v>0.33463035019455251</v>
      </c>
      <c r="Q2838" s="2">
        <v>0.35476134693759731</v>
      </c>
      <c r="R2838">
        <f>(Q2838-P2838)/Q2838</f>
        <v>5.6745180716054326E-2</v>
      </c>
    </row>
    <row r="2839" spans="1:18" hidden="1" x14ac:dyDescent="0.25">
      <c r="A2839" t="s">
        <v>968</v>
      </c>
      <c r="B2839">
        <v>2005</v>
      </c>
      <c r="C2839">
        <v>1</v>
      </c>
      <c r="D2839" t="s">
        <v>21</v>
      </c>
      <c r="E2839">
        <v>0</v>
      </c>
      <c r="F2839">
        <v>92</v>
      </c>
      <c r="G2839">
        <v>0.21199999999999999</v>
      </c>
      <c r="H2839">
        <v>124</v>
      </c>
      <c r="I2839">
        <v>24</v>
      </c>
      <c r="J2839">
        <v>11</v>
      </c>
      <c r="K2839">
        <v>1</v>
      </c>
      <c r="L2839">
        <v>0</v>
      </c>
      <c r="M2839">
        <v>1</v>
      </c>
      <c r="N2839">
        <v>0</v>
      </c>
      <c r="O2839">
        <v>0</v>
      </c>
      <c r="P2839" s="1">
        <f>SUM(I2839:O2839)/H2839</f>
        <v>0.29838709677419356</v>
      </c>
      <c r="Q2839" s="2">
        <v>0.35476134693759731</v>
      </c>
      <c r="R2839">
        <f>(Q2839-P2839)/Q2839</f>
        <v>0.15890753220451609</v>
      </c>
    </row>
    <row r="2840" spans="1:18" hidden="1" x14ac:dyDescent="0.25">
      <c r="A2840" t="s">
        <v>130</v>
      </c>
      <c r="B2840">
        <v>2005</v>
      </c>
      <c r="C2840">
        <v>1</v>
      </c>
      <c r="D2840" t="s">
        <v>21</v>
      </c>
      <c r="E2840">
        <v>0</v>
      </c>
      <c r="F2840">
        <v>130</v>
      </c>
      <c r="G2840">
        <v>0.20599999999999999</v>
      </c>
      <c r="H2840">
        <v>175</v>
      </c>
      <c r="I2840">
        <v>33</v>
      </c>
      <c r="J2840">
        <v>12</v>
      </c>
      <c r="K2840">
        <v>2</v>
      </c>
      <c r="L2840">
        <v>1</v>
      </c>
      <c r="M2840">
        <v>0</v>
      </c>
      <c r="N2840">
        <v>0</v>
      </c>
      <c r="O2840">
        <v>2</v>
      </c>
      <c r="P2840" s="1">
        <f>SUM(I2840:O2840)/H2840</f>
        <v>0.2857142857142857</v>
      </c>
      <c r="Q2840" s="2">
        <v>0.35476134693759731</v>
      </c>
      <c r="R2840">
        <f>(Q2840-P2840)/Q2840</f>
        <v>0.19462960612633209</v>
      </c>
    </row>
    <row r="2841" spans="1:18" hidden="1" x14ac:dyDescent="0.25">
      <c r="A2841" t="s">
        <v>848</v>
      </c>
      <c r="B2841">
        <v>2005</v>
      </c>
      <c r="C2841">
        <v>1</v>
      </c>
      <c r="D2841" t="s">
        <v>21</v>
      </c>
      <c r="E2841">
        <v>0</v>
      </c>
      <c r="F2841">
        <v>203</v>
      </c>
      <c r="G2841">
        <v>0.224</v>
      </c>
      <c r="H2841">
        <v>272</v>
      </c>
      <c r="I2841">
        <v>57</v>
      </c>
      <c r="J2841">
        <v>17</v>
      </c>
      <c r="K2841">
        <v>2</v>
      </c>
      <c r="L2841">
        <v>0</v>
      </c>
      <c r="M2841">
        <v>0</v>
      </c>
      <c r="N2841">
        <v>1</v>
      </c>
      <c r="O2841">
        <v>0</v>
      </c>
      <c r="P2841" s="1">
        <f>SUM(I2841:O2841)/H2841</f>
        <v>0.28308823529411764</v>
      </c>
      <c r="Q2841" s="2">
        <v>0.35476134693759731</v>
      </c>
      <c r="R2841">
        <f>(Q2841-P2841)/Q2841</f>
        <v>0.20203190754061209</v>
      </c>
    </row>
    <row r="2842" spans="1:18" hidden="1" x14ac:dyDescent="0.25">
      <c r="A2842" t="s">
        <v>494</v>
      </c>
      <c r="B2842">
        <v>2005</v>
      </c>
      <c r="C2842">
        <v>1</v>
      </c>
      <c r="D2842" t="s">
        <v>21</v>
      </c>
      <c r="E2842">
        <v>0</v>
      </c>
      <c r="F2842">
        <v>218</v>
      </c>
      <c r="G2842">
        <v>0.20799999999999999</v>
      </c>
      <c r="H2842">
        <v>288</v>
      </c>
      <c r="I2842">
        <v>55</v>
      </c>
      <c r="J2842">
        <v>15</v>
      </c>
      <c r="K2842">
        <v>0</v>
      </c>
      <c r="L2842">
        <v>4</v>
      </c>
      <c r="M2842">
        <v>0</v>
      </c>
      <c r="N2842">
        <v>3</v>
      </c>
      <c r="O2842">
        <v>1</v>
      </c>
      <c r="P2842" s="1">
        <f>SUM(I2842:O2842)/H2842</f>
        <v>0.27083333333333331</v>
      </c>
      <c r="Q2842" s="2">
        <v>0.35476134693759731</v>
      </c>
      <c r="R2842">
        <f>(Q2842-P2842)/Q2842</f>
        <v>0.23657598080725231</v>
      </c>
    </row>
    <row r="2843" spans="1:18" hidden="1" x14ac:dyDescent="0.25">
      <c r="A2843" t="s">
        <v>397</v>
      </c>
      <c r="B2843">
        <v>2005</v>
      </c>
      <c r="C2843">
        <v>1</v>
      </c>
      <c r="D2843" t="s">
        <v>21</v>
      </c>
      <c r="E2843">
        <v>0</v>
      </c>
      <c r="F2843">
        <v>219</v>
      </c>
      <c r="G2843">
        <v>0.191</v>
      </c>
      <c r="H2843">
        <v>277</v>
      </c>
      <c r="I2843">
        <v>49</v>
      </c>
      <c r="J2843">
        <v>16</v>
      </c>
      <c r="K2843">
        <v>1</v>
      </c>
      <c r="L2843">
        <v>0</v>
      </c>
      <c r="M2843">
        <v>0</v>
      </c>
      <c r="N2843">
        <v>3</v>
      </c>
      <c r="O2843">
        <v>2</v>
      </c>
      <c r="P2843" s="1">
        <f>SUM(I2843:O2843)/H2843</f>
        <v>0.2563176895306859</v>
      </c>
      <c r="Q2843" s="2">
        <v>0.35476134693759731</v>
      </c>
      <c r="R2843">
        <f>(Q2843-P2843)/Q2843</f>
        <v>0.27749262499059035</v>
      </c>
    </row>
    <row r="2844" spans="1:18" hidden="1" x14ac:dyDescent="0.25">
      <c r="A2844" t="s">
        <v>1050</v>
      </c>
      <c r="B2844">
        <v>2005</v>
      </c>
      <c r="C2844">
        <v>1</v>
      </c>
      <c r="D2844" t="s">
        <v>21</v>
      </c>
      <c r="E2844">
        <v>0</v>
      </c>
      <c r="F2844">
        <v>12</v>
      </c>
      <c r="G2844">
        <v>0.25</v>
      </c>
      <c r="H2844">
        <v>16</v>
      </c>
      <c r="I2844">
        <v>4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 s="1">
        <f>SUM(I2844:O2844)/H2844</f>
        <v>0.25</v>
      </c>
      <c r="Q2844" s="2">
        <v>0.35476134693759731</v>
      </c>
      <c r="R2844">
        <f>(Q2844-P2844)/Q2844</f>
        <v>0.29530090536054054</v>
      </c>
    </row>
    <row r="2845" spans="1:18" hidden="1" x14ac:dyDescent="0.25">
      <c r="A2845" t="s">
        <v>989</v>
      </c>
      <c r="B2845">
        <v>2005</v>
      </c>
      <c r="C2845">
        <v>1</v>
      </c>
      <c r="D2845" t="s">
        <v>163</v>
      </c>
      <c r="E2845">
        <v>33</v>
      </c>
      <c r="F2845">
        <v>551</v>
      </c>
      <c r="G2845">
        <v>0.311</v>
      </c>
      <c r="H2845">
        <v>828</v>
      </c>
      <c r="I2845">
        <v>228</v>
      </c>
      <c r="J2845">
        <v>70</v>
      </c>
      <c r="K2845">
        <v>5</v>
      </c>
      <c r="L2845">
        <v>8</v>
      </c>
      <c r="M2845">
        <v>2</v>
      </c>
      <c r="N2845">
        <v>6</v>
      </c>
      <c r="O2845">
        <v>10</v>
      </c>
      <c r="P2845" s="1">
        <f>SUM(I2845:O2845)/H2845</f>
        <v>0.39734299516908211</v>
      </c>
      <c r="Q2845" s="2">
        <v>0.35476134693759731</v>
      </c>
      <c r="R2845">
        <f>(Q2845-P2845)/Q2845</f>
        <v>-0.12002899582793312</v>
      </c>
    </row>
    <row r="2846" spans="1:18" hidden="1" x14ac:dyDescent="0.25">
      <c r="A2846" t="s">
        <v>315</v>
      </c>
      <c r="B2846">
        <v>2005</v>
      </c>
      <c r="C2846">
        <v>1</v>
      </c>
      <c r="D2846" t="s">
        <v>163</v>
      </c>
      <c r="E2846">
        <v>27</v>
      </c>
      <c r="F2846">
        <v>514</v>
      </c>
      <c r="G2846">
        <v>0.29599999999999999</v>
      </c>
      <c r="H2846">
        <v>782</v>
      </c>
      <c r="I2846">
        <v>201</v>
      </c>
      <c r="J2846">
        <v>81</v>
      </c>
      <c r="K2846">
        <v>4</v>
      </c>
      <c r="L2846">
        <v>15</v>
      </c>
      <c r="M2846">
        <v>2</v>
      </c>
      <c r="N2846">
        <v>4</v>
      </c>
      <c r="O2846">
        <v>3</v>
      </c>
      <c r="P2846" s="1">
        <f>SUM(I2846:O2846)/H2846</f>
        <v>0.39641943734015345</v>
      </c>
      <c r="Q2846" s="2">
        <v>0.35476134693759731</v>
      </c>
      <c r="R2846">
        <f>(Q2846-P2846)/Q2846</f>
        <v>-0.11742567436436026</v>
      </c>
    </row>
    <row r="2847" spans="1:18" hidden="1" x14ac:dyDescent="0.25">
      <c r="A2847" t="s">
        <v>465</v>
      </c>
      <c r="B2847">
        <v>2005</v>
      </c>
      <c r="C2847">
        <v>1</v>
      </c>
      <c r="D2847" t="s">
        <v>163</v>
      </c>
      <c r="E2847">
        <v>22</v>
      </c>
      <c r="F2847">
        <v>444</v>
      </c>
      <c r="G2847">
        <v>0.27500000000000002</v>
      </c>
      <c r="H2847">
        <v>667</v>
      </c>
      <c r="I2847">
        <v>156</v>
      </c>
      <c r="J2847">
        <v>71</v>
      </c>
      <c r="K2847">
        <v>8</v>
      </c>
      <c r="L2847">
        <v>14</v>
      </c>
      <c r="M2847">
        <v>11</v>
      </c>
      <c r="N2847">
        <v>8</v>
      </c>
      <c r="O2847">
        <v>7</v>
      </c>
      <c r="P2847" s="1">
        <f>SUM(I2847:O2847)/H2847</f>
        <v>0.41229385307346328</v>
      </c>
      <c r="Q2847" s="2">
        <v>0.35476134693759731</v>
      </c>
      <c r="R2847">
        <f>(Q2847-P2847)/Q2847</f>
        <v>-0.16217241994513557</v>
      </c>
    </row>
    <row r="2848" spans="1:18" hidden="1" x14ac:dyDescent="0.25">
      <c r="A2848" t="s">
        <v>652</v>
      </c>
      <c r="B2848">
        <v>2005</v>
      </c>
      <c r="C2848">
        <v>1</v>
      </c>
      <c r="D2848" t="s">
        <v>163</v>
      </c>
      <c r="E2848">
        <v>20</v>
      </c>
      <c r="F2848">
        <v>366</v>
      </c>
      <c r="G2848">
        <v>0.27400000000000002</v>
      </c>
      <c r="H2848">
        <v>551</v>
      </c>
      <c r="I2848">
        <v>130</v>
      </c>
      <c r="J2848">
        <v>62</v>
      </c>
      <c r="K2848">
        <v>4</v>
      </c>
      <c r="L2848">
        <v>5</v>
      </c>
      <c r="M2848">
        <v>8</v>
      </c>
      <c r="N2848">
        <v>6</v>
      </c>
      <c r="O2848">
        <v>3</v>
      </c>
      <c r="P2848" s="1">
        <f>SUM(I2848:O2848)/H2848</f>
        <v>0.39564428312159711</v>
      </c>
      <c r="Q2848" s="2">
        <v>0.35476134693759731</v>
      </c>
      <c r="R2848">
        <f>(Q2848-P2848)/Q2848</f>
        <v>-0.11524067246026981</v>
      </c>
    </row>
    <row r="2849" spans="1:18" hidden="1" x14ac:dyDescent="0.25">
      <c r="A2849" t="s">
        <v>658</v>
      </c>
      <c r="B2849">
        <v>2005</v>
      </c>
      <c r="C2849">
        <v>1</v>
      </c>
      <c r="D2849" t="s">
        <v>163</v>
      </c>
      <c r="E2849">
        <v>16</v>
      </c>
      <c r="F2849">
        <v>276</v>
      </c>
      <c r="G2849">
        <v>0.33400000000000002</v>
      </c>
      <c r="H2849">
        <v>442</v>
      </c>
      <c r="I2849">
        <v>128</v>
      </c>
      <c r="J2849">
        <v>44</v>
      </c>
      <c r="K2849">
        <v>4</v>
      </c>
      <c r="L2849">
        <v>6</v>
      </c>
      <c r="M2849">
        <v>7</v>
      </c>
      <c r="N2849">
        <v>4</v>
      </c>
      <c r="O2849">
        <v>5</v>
      </c>
      <c r="P2849" s="1">
        <f>SUM(I2849:O2849)/H2849</f>
        <v>0.44796380090497739</v>
      </c>
      <c r="Q2849" s="2">
        <v>0.35476134693759731</v>
      </c>
      <c r="R2849">
        <f>(Q2849-P2849)/Q2849</f>
        <v>-0.26271873971595455</v>
      </c>
    </row>
    <row r="2850" spans="1:18" hidden="1" x14ac:dyDescent="0.25">
      <c r="A2850" t="s">
        <v>736</v>
      </c>
      <c r="B2850">
        <v>2005</v>
      </c>
      <c r="C2850">
        <v>1</v>
      </c>
      <c r="D2850" t="s">
        <v>163</v>
      </c>
      <c r="E2850">
        <v>13</v>
      </c>
      <c r="F2850">
        <v>250</v>
      </c>
      <c r="G2850">
        <v>0.30099999999999999</v>
      </c>
      <c r="H2850">
        <v>357</v>
      </c>
      <c r="I2850">
        <v>101</v>
      </c>
      <c r="J2850">
        <v>16</v>
      </c>
      <c r="K2850">
        <v>2</v>
      </c>
      <c r="L2850">
        <v>2</v>
      </c>
      <c r="M2850">
        <v>3</v>
      </c>
      <c r="N2850">
        <v>1</v>
      </c>
      <c r="O2850">
        <v>3</v>
      </c>
      <c r="P2850" s="1">
        <f>SUM(I2850:O2850)/H2850</f>
        <v>0.35854341736694678</v>
      </c>
      <c r="Q2850" s="2">
        <v>0.35476134693759731</v>
      </c>
      <c r="R2850">
        <f>(Q2850-P2850)/Q2850</f>
        <v>-1.0660886429700976E-2</v>
      </c>
    </row>
    <row r="2851" spans="1:18" hidden="1" x14ac:dyDescent="0.25">
      <c r="A2851" t="s">
        <v>620</v>
      </c>
      <c r="B2851">
        <v>2005</v>
      </c>
      <c r="C2851">
        <v>1</v>
      </c>
      <c r="D2851" t="s">
        <v>163</v>
      </c>
      <c r="E2851">
        <v>12</v>
      </c>
      <c r="F2851">
        <v>218</v>
      </c>
      <c r="G2851">
        <v>0.26</v>
      </c>
      <c r="H2851">
        <v>322</v>
      </c>
      <c r="I2851">
        <v>69</v>
      </c>
      <c r="J2851">
        <v>36</v>
      </c>
      <c r="K2851">
        <v>4</v>
      </c>
      <c r="L2851">
        <v>8</v>
      </c>
      <c r="M2851">
        <v>3</v>
      </c>
      <c r="N2851">
        <v>9</v>
      </c>
      <c r="O2851">
        <v>4</v>
      </c>
      <c r="P2851" s="1">
        <f>SUM(I2851:O2851)/H2851</f>
        <v>0.41304347826086957</v>
      </c>
      <c r="Q2851" s="2">
        <v>0.35476134693759731</v>
      </c>
      <c r="R2851">
        <f>(Q2851-P2851)/Q2851</f>
        <v>-0.16428546070867217</v>
      </c>
    </row>
    <row r="2852" spans="1:18" hidden="1" x14ac:dyDescent="0.25">
      <c r="A2852" t="s">
        <v>659</v>
      </c>
      <c r="B2852">
        <v>2005</v>
      </c>
      <c r="C2852">
        <v>2</v>
      </c>
      <c r="D2852" t="s">
        <v>163</v>
      </c>
      <c r="E2852">
        <v>8</v>
      </c>
      <c r="F2852">
        <v>160</v>
      </c>
      <c r="G2852">
        <v>0.26800000000000002</v>
      </c>
      <c r="H2852">
        <v>228</v>
      </c>
      <c r="I2852">
        <v>56</v>
      </c>
      <c r="J2852">
        <v>13</v>
      </c>
      <c r="K2852">
        <v>0</v>
      </c>
      <c r="L2852">
        <v>1</v>
      </c>
      <c r="M2852">
        <v>3</v>
      </c>
      <c r="N2852">
        <v>4</v>
      </c>
      <c r="O2852">
        <v>1</v>
      </c>
      <c r="P2852" s="1">
        <f>SUM(I2852:O2852)/H2852</f>
        <v>0.34210526315789475</v>
      </c>
      <c r="Q2852" s="2">
        <v>0.35476134693759731</v>
      </c>
      <c r="R2852">
        <f>(Q2852-P2852)/Q2852</f>
        <v>3.5674923124950179E-2</v>
      </c>
    </row>
    <row r="2853" spans="1:18" hidden="1" x14ac:dyDescent="0.25">
      <c r="A2853" t="s">
        <v>604</v>
      </c>
      <c r="B2853">
        <v>2005</v>
      </c>
      <c r="C2853">
        <v>1</v>
      </c>
      <c r="D2853" t="s">
        <v>163</v>
      </c>
      <c r="E2853">
        <v>5</v>
      </c>
      <c r="F2853">
        <v>192</v>
      </c>
      <c r="G2853">
        <v>0.32100000000000001</v>
      </c>
      <c r="H2853">
        <v>292</v>
      </c>
      <c r="I2853">
        <v>86</v>
      </c>
      <c r="J2853">
        <v>16</v>
      </c>
      <c r="K2853">
        <v>3</v>
      </c>
      <c r="L2853">
        <v>1</v>
      </c>
      <c r="M2853">
        <v>0</v>
      </c>
      <c r="N2853">
        <v>2</v>
      </c>
      <c r="O2853">
        <v>5</v>
      </c>
      <c r="P2853" s="1">
        <f>SUM(I2853:O2853)/H2853</f>
        <v>0.38698630136986301</v>
      </c>
      <c r="Q2853" s="2">
        <v>0.35476134693759731</v>
      </c>
      <c r="R2853">
        <f>(Q2853-P2853)/Q2853</f>
        <v>-9.0835584852861889E-2</v>
      </c>
    </row>
    <row r="2854" spans="1:18" hidden="1" x14ac:dyDescent="0.25">
      <c r="A2854" t="s">
        <v>741</v>
      </c>
      <c r="B2854">
        <v>2005</v>
      </c>
      <c r="C2854">
        <v>2</v>
      </c>
      <c r="D2854" t="s">
        <v>163</v>
      </c>
      <c r="E2854">
        <v>3</v>
      </c>
      <c r="F2854">
        <v>34</v>
      </c>
      <c r="G2854">
        <v>0.38500000000000001</v>
      </c>
      <c r="H2854">
        <v>59</v>
      </c>
      <c r="I2854">
        <v>20</v>
      </c>
      <c r="J2854">
        <v>7</v>
      </c>
      <c r="K2854">
        <v>1</v>
      </c>
      <c r="L2854">
        <v>0</v>
      </c>
      <c r="M2854">
        <v>1</v>
      </c>
      <c r="N2854">
        <v>0</v>
      </c>
      <c r="O2854">
        <v>0</v>
      </c>
      <c r="P2854" s="1">
        <f>SUM(I2854:O2854)/H2854</f>
        <v>0.49152542372881358</v>
      </c>
      <c r="Q2854" s="2">
        <v>0.35476134693759731</v>
      </c>
      <c r="R2854">
        <f>(Q2854-P2854)/Q2854</f>
        <v>-0.38551008437588646</v>
      </c>
    </row>
    <row r="2855" spans="1:18" hidden="1" x14ac:dyDescent="0.25">
      <c r="A2855" t="s">
        <v>1094</v>
      </c>
      <c r="B2855">
        <v>2005</v>
      </c>
      <c r="C2855">
        <v>1</v>
      </c>
      <c r="D2855" t="s">
        <v>163</v>
      </c>
      <c r="E2855">
        <v>3</v>
      </c>
      <c r="F2855">
        <v>44</v>
      </c>
      <c r="G2855">
        <v>0.33300000000000002</v>
      </c>
      <c r="H2855">
        <v>73</v>
      </c>
      <c r="I2855">
        <v>21</v>
      </c>
      <c r="J2855">
        <v>9</v>
      </c>
      <c r="K2855">
        <v>1</v>
      </c>
      <c r="L2855">
        <v>0</v>
      </c>
      <c r="M2855">
        <v>0</v>
      </c>
      <c r="N2855">
        <v>1</v>
      </c>
      <c r="O2855">
        <v>0</v>
      </c>
      <c r="P2855" s="1">
        <f>SUM(I2855:O2855)/H2855</f>
        <v>0.43835616438356162</v>
      </c>
      <c r="Q2855" s="2">
        <v>0.35476134693759731</v>
      </c>
      <c r="R2855">
        <f>(Q2855-P2855)/Q2855</f>
        <v>-0.23563676868288777</v>
      </c>
    </row>
    <row r="2856" spans="1:18" hidden="1" x14ac:dyDescent="0.25">
      <c r="A2856" t="s">
        <v>1046</v>
      </c>
      <c r="B2856">
        <v>2005</v>
      </c>
      <c r="C2856">
        <v>1</v>
      </c>
      <c r="D2856" t="s">
        <v>163</v>
      </c>
      <c r="E2856">
        <v>0</v>
      </c>
      <c r="F2856">
        <v>2</v>
      </c>
      <c r="G2856">
        <v>0.75</v>
      </c>
      <c r="H2856">
        <v>8</v>
      </c>
      <c r="I2856">
        <v>3</v>
      </c>
      <c r="J2856">
        <v>3</v>
      </c>
      <c r="K2856">
        <v>0</v>
      </c>
      <c r="L2856">
        <v>0</v>
      </c>
      <c r="M2856">
        <v>1</v>
      </c>
      <c r="N2856">
        <v>0</v>
      </c>
      <c r="O2856">
        <v>1</v>
      </c>
      <c r="P2856" s="1">
        <f>SUM(I2856:O2856)/H2856</f>
        <v>1</v>
      </c>
      <c r="Q2856" s="2">
        <v>0.35476134693759731</v>
      </c>
      <c r="R2856">
        <f>(Q2856-P2856)/Q2856</f>
        <v>-1.8187963785578378</v>
      </c>
    </row>
    <row r="2857" spans="1:18" hidden="1" x14ac:dyDescent="0.25">
      <c r="A2857" t="s">
        <v>377</v>
      </c>
      <c r="B2857">
        <v>2005</v>
      </c>
      <c r="C2857">
        <v>1</v>
      </c>
      <c r="D2857" t="s">
        <v>163</v>
      </c>
      <c r="E2857">
        <v>0</v>
      </c>
      <c r="F2857">
        <v>30</v>
      </c>
      <c r="G2857">
        <v>0.40400000000000003</v>
      </c>
      <c r="H2857">
        <v>62</v>
      </c>
      <c r="I2857">
        <v>19</v>
      </c>
      <c r="J2857">
        <v>11</v>
      </c>
      <c r="K2857">
        <v>0</v>
      </c>
      <c r="L2857">
        <v>2</v>
      </c>
      <c r="M2857">
        <v>0</v>
      </c>
      <c r="N2857">
        <v>1</v>
      </c>
      <c r="O2857">
        <v>1</v>
      </c>
      <c r="P2857" s="1">
        <f>SUM(I2857:O2857)/H2857</f>
        <v>0.54838709677419351</v>
      </c>
      <c r="Q2857" s="2">
        <v>0.35476134693759731</v>
      </c>
      <c r="R2857">
        <f>(Q2857-P2857)/Q2857</f>
        <v>-0.5457915624349432</v>
      </c>
    </row>
    <row r="2858" spans="1:18" hidden="1" x14ac:dyDescent="0.25">
      <c r="A2858" t="s">
        <v>896</v>
      </c>
      <c r="B2858">
        <v>2005</v>
      </c>
      <c r="C2858">
        <v>1</v>
      </c>
      <c r="D2858" t="s">
        <v>163</v>
      </c>
      <c r="E2858">
        <v>0</v>
      </c>
      <c r="F2858">
        <v>6</v>
      </c>
      <c r="G2858">
        <v>0.53800000000000003</v>
      </c>
      <c r="H2858">
        <v>13</v>
      </c>
      <c r="I2858">
        <v>7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 s="1">
        <f>SUM(I2858:O2858)/H2858</f>
        <v>0.53846153846153844</v>
      </c>
      <c r="Q2858" s="2">
        <v>0.35476134693759731</v>
      </c>
      <c r="R2858">
        <f>(Q2858-P2858)/Q2858</f>
        <v>-0.5178134346080665</v>
      </c>
    </row>
    <row r="2859" spans="1:18" hidden="1" x14ac:dyDescent="0.25">
      <c r="A2859" t="s">
        <v>678</v>
      </c>
      <c r="B2859">
        <v>2005</v>
      </c>
      <c r="C2859">
        <v>2</v>
      </c>
      <c r="D2859" t="s">
        <v>163</v>
      </c>
      <c r="E2859">
        <v>0</v>
      </c>
      <c r="F2859">
        <v>44</v>
      </c>
      <c r="G2859">
        <v>0.33900000000000002</v>
      </c>
      <c r="H2859">
        <v>70</v>
      </c>
      <c r="I2859">
        <v>20</v>
      </c>
      <c r="J2859">
        <v>9</v>
      </c>
      <c r="K2859">
        <v>2</v>
      </c>
      <c r="L2859">
        <v>0</v>
      </c>
      <c r="M2859">
        <v>1</v>
      </c>
      <c r="N2859">
        <v>0</v>
      </c>
      <c r="O2859">
        <v>2</v>
      </c>
      <c r="P2859" s="1">
        <f>SUM(I2859:O2859)/H2859</f>
        <v>0.48571428571428571</v>
      </c>
      <c r="Q2859" s="2">
        <v>0.35476134693759731</v>
      </c>
      <c r="R2859">
        <f>(Q2859-P2859)/Q2859</f>
        <v>-0.36912966958523552</v>
      </c>
    </row>
    <row r="2860" spans="1:18" hidden="1" x14ac:dyDescent="0.25">
      <c r="A2860" t="s">
        <v>701</v>
      </c>
      <c r="B2860">
        <v>2005</v>
      </c>
      <c r="C2860">
        <v>1</v>
      </c>
      <c r="D2860" t="s">
        <v>163</v>
      </c>
      <c r="E2860">
        <v>0</v>
      </c>
      <c r="F2860">
        <v>35</v>
      </c>
      <c r="G2860">
        <v>0.36699999999999999</v>
      </c>
      <c r="H2860">
        <v>58</v>
      </c>
      <c r="I2860">
        <v>18</v>
      </c>
      <c r="J2860">
        <v>8</v>
      </c>
      <c r="K2860">
        <v>1</v>
      </c>
      <c r="L2860">
        <v>0</v>
      </c>
      <c r="M2860">
        <v>0</v>
      </c>
      <c r="N2860">
        <v>1</v>
      </c>
      <c r="O2860">
        <v>0</v>
      </c>
      <c r="P2860" s="1">
        <f>SUM(I2860:O2860)/H2860</f>
        <v>0.48275862068965519</v>
      </c>
      <c r="Q2860" s="2">
        <v>0.35476134693759731</v>
      </c>
      <c r="R2860">
        <f>(Q2860-P2860)/Q2860</f>
        <v>-0.36079825171757696</v>
      </c>
    </row>
    <row r="2861" spans="1:18" hidden="1" x14ac:dyDescent="0.25">
      <c r="A2861" t="s">
        <v>931</v>
      </c>
      <c r="B2861">
        <v>2005</v>
      </c>
      <c r="C2861">
        <v>1</v>
      </c>
      <c r="D2861" t="s">
        <v>163</v>
      </c>
      <c r="E2861">
        <v>0</v>
      </c>
      <c r="F2861">
        <v>33</v>
      </c>
      <c r="G2861">
        <v>0.33300000000000002</v>
      </c>
      <c r="H2861">
        <v>56</v>
      </c>
      <c r="I2861">
        <v>16</v>
      </c>
      <c r="J2861">
        <v>5</v>
      </c>
      <c r="K2861">
        <v>1</v>
      </c>
      <c r="L2861">
        <v>1</v>
      </c>
      <c r="M2861">
        <v>1</v>
      </c>
      <c r="N2861">
        <v>1</v>
      </c>
      <c r="O2861">
        <v>1</v>
      </c>
      <c r="P2861" s="1">
        <f>SUM(I2861:O2861)/H2861</f>
        <v>0.4642857142857143</v>
      </c>
      <c r="Q2861" s="2">
        <v>0.35476134693759731</v>
      </c>
      <c r="R2861">
        <f>(Q2861-P2861)/Q2861</f>
        <v>-0.30872689004471049</v>
      </c>
    </row>
    <row r="2862" spans="1:18" hidden="1" x14ac:dyDescent="0.25">
      <c r="A2862" t="s">
        <v>179</v>
      </c>
      <c r="B2862">
        <v>2005</v>
      </c>
      <c r="C2862">
        <v>1</v>
      </c>
      <c r="D2862" t="s">
        <v>163</v>
      </c>
      <c r="E2862">
        <v>0</v>
      </c>
      <c r="F2862">
        <v>55</v>
      </c>
      <c r="G2862">
        <v>0.27100000000000002</v>
      </c>
      <c r="H2862">
        <v>86</v>
      </c>
      <c r="I2862">
        <v>19</v>
      </c>
      <c r="J2862">
        <v>13</v>
      </c>
      <c r="K2862">
        <v>0</v>
      </c>
      <c r="L2862">
        <v>1</v>
      </c>
      <c r="M2862">
        <v>0</v>
      </c>
      <c r="N2862">
        <v>2</v>
      </c>
      <c r="O2862">
        <v>0</v>
      </c>
      <c r="P2862" s="1">
        <f>SUM(I2862:O2862)/H2862</f>
        <v>0.40697674418604651</v>
      </c>
      <c r="Q2862" s="2">
        <v>0.35476134693759731</v>
      </c>
      <c r="R2862">
        <f>(Q2862-P2862)/Q2862</f>
        <v>-0.14718457266888751</v>
      </c>
    </row>
    <row r="2863" spans="1:18" hidden="1" x14ac:dyDescent="0.25">
      <c r="A2863" t="s">
        <v>1148</v>
      </c>
      <c r="B2863">
        <v>2005</v>
      </c>
      <c r="C2863">
        <v>1</v>
      </c>
      <c r="D2863" t="s">
        <v>163</v>
      </c>
      <c r="E2863">
        <v>0</v>
      </c>
      <c r="F2863">
        <v>74</v>
      </c>
      <c r="G2863">
        <v>0.27700000000000002</v>
      </c>
      <c r="H2863">
        <v>111</v>
      </c>
      <c r="I2863">
        <v>26</v>
      </c>
      <c r="J2863">
        <v>13</v>
      </c>
      <c r="K2863">
        <v>0</v>
      </c>
      <c r="L2863">
        <v>1</v>
      </c>
      <c r="M2863">
        <v>2</v>
      </c>
      <c r="N2863">
        <v>2</v>
      </c>
      <c r="O2863">
        <v>1</v>
      </c>
      <c r="P2863" s="1">
        <f>SUM(I2863:O2863)/H2863</f>
        <v>0.40540540540540543</v>
      </c>
      <c r="Q2863" s="2">
        <v>0.35476134693759731</v>
      </c>
      <c r="R2863">
        <f>(Q2863-P2863)/Q2863</f>
        <v>-0.14275528860452893</v>
      </c>
    </row>
    <row r="2864" spans="1:18" hidden="1" x14ac:dyDescent="0.25">
      <c r="A2864" t="s">
        <v>1061</v>
      </c>
      <c r="B2864">
        <v>2005</v>
      </c>
      <c r="C2864">
        <v>2</v>
      </c>
      <c r="D2864" t="s">
        <v>163</v>
      </c>
      <c r="E2864">
        <v>0</v>
      </c>
      <c r="F2864">
        <v>66</v>
      </c>
      <c r="G2864">
        <v>0.28899999999999998</v>
      </c>
      <c r="H2864">
        <v>100</v>
      </c>
      <c r="I2864">
        <v>26</v>
      </c>
      <c r="J2864">
        <v>9</v>
      </c>
      <c r="K2864">
        <v>3</v>
      </c>
      <c r="L2864">
        <v>0</v>
      </c>
      <c r="M2864">
        <v>0</v>
      </c>
      <c r="N2864">
        <v>0</v>
      </c>
      <c r="O2864">
        <v>1</v>
      </c>
      <c r="P2864" s="1">
        <f>SUM(I2864:O2864)/H2864</f>
        <v>0.39</v>
      </c>
      <c r="Q2864" s="2">
        <v>0.35476134693759731</v>
      </c>
      <c r="R2864">
        <f>(Q2864-P2864)/Q2864</f>
        <v>-9.9330587637556797E-2</v>
      </c>
    </row>
    <row r="2865" spans="1:18" hidden="1" x14ac:dyDescent="0.25">
      <c r="A2865" t="s">
        <v>643</v>
      </c>
      <c r="B2865">
        <v>2005</v>
      </c>
      <c r="C2865">
        <v>1</v>
      </c>
      <c r="D2865" t="s">
        <v>163</v>
      </c>
      <c r="E2865">
        <v>0</v>
      </c>
      <c r="F2865">
        <v>223</v>
      </c>
      <c r="G2865">
        <v>0.218</v>
      </c>
      <c r="H2865">
        <v>321</v>
      </c>
      <c r="I2865">
        <v>59</v>
      </c>
      <c r="J2865">
        <v>34</v>
      </c>
      <c r="K2865">
        <v>4</v>
      </c>
      <c r="L2865">
        <v>10</v>
      </c>
      <c r="M2865">
        <v>8</v>
      </c>
      <c r="N2865">
        <v>5</v>
      </c>
      <c r="O2865">
        <v>1</v>
      </c>
      <c r="P2865" s="1">
        <f>SUM(I2865:O2865)/H2865</f>
        <v>0.37694704049844235</v>
      </c>
      <c r="Q2865" s="2">
        <v>0.35476134693759731</v>
      </c>
      <c r="R2865">
        <f>(Q2865-P2865)/Q2865</f>
        <v>-6.2536952665103951E-2</v>
      </c>
    </row>
    <row r="2866" spans="1:18" hidden="1" x14ac:dyDescent="0.25">
      <c r="A2866" t="s">
        <v>982</v>
      </c>
      <c r="B2866">
        <v>2005</v>
      </c>
      <c r="C2866">
        <v>1</v>
      </c>
      <c r="D2866" t="s">
        <v>163</v>
      </c>
      <c r="E2866">
        <v>0</v>
      </c>
      <c r="F2866">
        <v>93</v>
      </c>
      <c r="G2866">
        <v>0.26600000000000001</v>
      </c>
      <c r="H2866">
        <v>143</v>
      </c>
      <c r="I2866">
        <v>33</v>
      </c>
      <c r="J2866">
        <v>19</v>
      </c>
      <c r="K2866">
        <v>1</v>
      </c>
      <c r="L2866">
        <v>0</v>
      </c>
      <c r="M2866">
        <v>0</v>
      </c>
      <c r="N2866">
        <v>0</v>
      </c>
      <c r="O2866">
        <v>0</v>
      </c>
      <c r="P2866" s="1">
        <f>SUM(I2866:O2866)/H2866</f>
        <v>0.37062937062937062</v>
      </c>
      <c r="Q2866" s="2">
        <v>0.35476134693759731</v>
      </c>
      <c r="R2866">
        <f>(Q2866-P2866)/Q2866</f>
        <v>-4.4728727717240589E-2</v>
      </c>
    </row>
    <row r="2867" spans="1:18" hidden="1" x14ac:dyDescent="0.25">
      <c r="A2867" t="s">
        <v>1086</v>
      </c>
      <c r="B2867">
        <v>2005</v>
      </c>
      <c r="C2867">
        <v>1</v>
      </c>
      <c r="D2867" t="s">
        <v>163</v>
      </c>
      <c r="E2867">
        <v>0</v>
      </c>
      <c r="F2867">
        <v>159</v>
      </c>
      <c r="G2867">
        <v>0.25900000000000001</v>
      </c>
      <c r="H2867">
        <v>229</v>
      </c>
      <c r="I2867">
        <v>52</v>
      </c>
      <c r="J2867">
        <v>21</v>
      </c>
      <c r="K2867">
        <v>0</v>
      </c>
      <c r="L2867">
        <v>3</v>
      </c>
      <c r="M2867">
        <v>4</v>
      </c>
      <c r="N2867">
        <v>2</v>
      </c>
      <c r="O2867">
        <v>2</v>
      </c>
      <c r="P2867" s="1">
        <f>SUM(I2867:O2867)/H2867</f>
        <v>0.36681222707423583</v>
      </c>
      <c r="Q2867" s="2">
        <v>0.35476134693759731</v>
      </c>
      <c r="R2867">
        <f>(Q2867-P2867)/Q2867</f>
        <v>-3.396897728759124E-2</v>
      </c>
    </row>
    <row r="2868" spans="1:18" hidden="1" x14ac:dyDescent="0.25">
      <c r="A2868" t="s">
        <v>314</v>
      </c>
      <c r="B2868">
        <v>2005</v>
      </c>
      <c r="C2868">
        <v>1</v>
      </c>
      <c r="D2868" t="s">
        <v>163</v>
      </c>
      <c r="E2868">
        <v>0</v>
      </c>
      <c r="F2868">
        <v>107</v>
      </c>
      <c r="G2868">
        <v>0.20899999999999999</v>
      </c>
      <c r="H2868">
        <v>148</v>
      </c>
      <c r="I2868">
        <v>27</v>
      </c>
      <c r="J2868">
        <v>12</v>
      </c>
      <c r="K2868">
        <v>3</v>
      </c>
      <c r="L2868">
        <v>3</v>
      </c>
      <c r="M2868">
        <v>2</v>
      </c>
      <c r="N2868">
        <v>4</v>
      </c>
      <c r="O2868">
        <v>0</v>
      </c>
      <c r="P2868" s="1">
        <f>SUM(I2868:O2868)/H2868</f>
        <v>0.34459459459459457</v>
      </c>
      <c r="Q2868" s="2">
        <v>0.35476134693759731</v>
      </c>
      <c r="R2868">
        <f>(Q2868-P2868)/Q2868</f>
        <v>2.8658004686150533E-2</v>
      </c>
    </row>
    <row r="2869" spans="1:18" hidden="1" x14ac:dyDescent="0.25">
      <c r="A2869" t="s">
        <v>443</v>
      </c>
      <c r="B2869">
        <v>2005</v>
      </c>
      <c r="C2869">
        <v>1</v>
      </c>
      <c r="D2869" t="s">
        <v>163</v>
      </c>
      <c r="E2869">
        <v>0</v>
      </c>
      <c r="F2869">
        <v>158</v>
      </c>
      <c r="G2869">
        <v>0.251</v>
      </c>
      <c r="H2869">
        <v>213</v>
      </c>
      <c r="I2869">
        <v>50</v>
      </c>
      <c r="J2869">
        <v>10</v>
      </c>
      <c r="K2869">
        <v>2</v>
      </c>
      <c r="L2869">
        <v>1</v>
      </c>
      <c r="M2869">
        <v>3</v>
      </c>
      <c r="N2869">
        <v>1</v>
      </c>
      <c r="O2869">
        <v>2</v>
      </c>
      <c r="P2869" s="1">
        <f>SUM(I2869:O2869)/H2869</f>
        <v>0.323943661971831</v>
      </c>
      <c r="Q2869" s="2">
        <v>0.35476134693759731</v>
      </c>
      <c r="R2869">
        <f>(Q2869-P2869)/Q2869</f>
        <v>8.68687787770384E-2</v>
      </c>
    </row>
    <row r="2870" spans="1:18" hidden="1" x14ac:dyDescent="0.25">
      <c r="A2870" t="s">
        <v>331</v>
      </c>
      <c r="B2870">
        <v>2005</v>
      </c>
      <c r="C2870">
        <v>2</v>
      </c>
      <c r="D2870" t="s">
        <v>163</v>
      </c>
      <c r="E2870">
        <v>0</v>
      </c>
      <c r="F2870">
        <v>110</v>
      </c>
      <c r="G2870">
        <v>0.19500000000000001</v>
      </c>
      <c r="H2870">
        <v>151</v>
      </c>
      <c r="I2870">
        <v>26</v>
      </c>
      <c r="J2870">
        <v>12</v>
      </c>
      <c r="K2870">
        <v>1</v>
      </c>
      <c r="L2870">
        <v>2</v>
      </c>
      <c r="M2870">
        <v>3</v>
      </c>
      <c r="N2870">
        <v>2</v>
      </c>
      <c r="O2870">
        <v>2</v>
      </c>
      <c r="P2870" s="1">
        <f>SUM(I2870:O2870)/H2870</f>
        <v>0.31788079470198677</v>
      </c>
      <c r="Q2870" s="2">
        <v>0.35476134693759731</v>
      </c>
      <c r="R2870">
        <f>(Q2870-P2870)/Q2870</f>
        <v>0.10395876708095217</v>
      </c>
    </row>
    <row r="2871" spans="1:18" hidden="1" x14ac:dyDescent="0.25">
      <c r="A2871" t="s">
        <v>895</v>
      </c>
      <c r="B2871">
        <v>2005</v>
      </c>
      <c r="C2871">
        <v>1</v>
      </c>
      <c r="D2871" t="s">
        <v>163</v>
      </c>
      <c r="E2871">
        <v>0</v>
      </c>
      <c r="F2871">
        <v>12</v>
      </c>
      <c r="G2871">
        <v>0.2</v>
      </c>
      <c r="H2871">
        <v>15</v>
      </c>
      <c r="I2871">
        <v>3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 s="1">
        <f>SUM(I2871:O2871)/H2871</f>
        <v>0.2</v>
      </c>
      <c r="Q2871" s="2">
        <v>0.35476134693759731</v>
      </c>
      <c r="R2871">
        <f>(Q2871-P2871)/Q2871</f>
        <v>0.43624072428843241</v>
      </c>
    </row>
    <row r="2872" spans="1:18" hidden="1" x14ac:dyDescent="0.25">
      <c r="A2872" t="s">
        <v>792</v>
      </c>
      <c r="B2872">
        <v>2005</v>
      </c>
      <c r="C2872">
        <v>1</v>
      </c>
      <c r="D2872" t="s">
        <v>24</v>
      </c>
      <c r="E2872">
        <v>34</v>
      </c>
      <c r="F2872">
        <v>627</v>
      </c>
      <c r="G2872">
        <v>0.28799999999999998</v>
      </c>
      <c r="H2872">
        <v>889</v>
      </c>
      <c r="I2872">
        <v>235</v>
      </c>
      <c r="J2872">
        <v>51</v>
      </c>
      <c r="K2872">
        <v>1</v>
      </c>
      <c r="L2872">
        <v>9</v>
      </c>
      <c r="M2872">
        <v>5</v>
      </c>
      <c r="N2872">
        <v>3</v>
      </c>
      <c r="O2872">
        <v>11</v>
      </c>
      <c r="P2872" s="1">
        <f>SUM(I2872:O2872)/H2872</f>
        <v>0.3543307086614173</v>
      </c>
      <c r="Q2872" s="2">
        <v>0.35476134693759731</v>
      </c>
      <c r="R2872">
        <f>(Q2872-P2872)/Q2872</f>
        <v>1.2138816133645924E-3</v>
      </c>
    </row>
    <row r="2873" spans="1:18" hidden="1" x14ac:dyDescent="0.25">
      <c r="A2873" t="s">
        <v>342</v>
      </c>
      <c r="B2873">
        <v>2005</v>
      </c>
      <c r="C2873">
        <v>1</v>
      </c>
      <c r="D2873" t="s">
        <v>24</v>
      </c>
      <c r="E2873">
        <v>33</v>
      </c>
      <c r="F2873">
        <v>630</v>
      </c>
      <c r="G2873">
        <v>0.28499999999999998</v>
      </c>
      <c r="H2873">
        <v>888</v>
      </c>
      <c r="I2873">
        <v>233</v>
      </c>
      <c r="J2873">
        <v>49</v>
      </c>
      <c r="K2873">
        <v>4</v>
      </c>
      <c r="L2873">
        <v>6</v>
      </c>
      <c r="M2873">
        <v>17</v>
      </c>
      <c r="N2873">
        <v>9</v>
      </c>
      <c r="O2873">
        <v>7</v>
      </c>
      <c r="P2873" s="1">
        <f>SUM(I2873:O2873)/H2873</f>
        <v>0.36599099099099097</v>
      </c>
      <c r="Q2873" s="2">
        <v>0.35476134693759731</v>
      </c>
      <c r="R2873">
        <f>(Q2873-P2873)/Q2873</f>
        <v>-3.1654079990199611E-2</v>
      </c>
    </row>
    <row r="2874" spans="1:18" hidden="1" x14ac:dyDescent="0.25">
      <c r="A2874" t="s">
        <v>813</v>
      </c>
      <c r="B2874">
        <v>2005</v>
      </c>
      <c r="C2874">
        <v>1</v>
      </c>
      <c r="D2874" t="s">
        <v>24</v>
      </c>
      <c r="E2874">
        <v>32</v>
      </c>
      <c r="F2874">
        <v>590</v>
      </c>
      <c r="G2874">
        <v>0.26600000000000001</v>
      </c>
      <c r="H2874">
        <v>846</v>
      </c>
      <c r="I2874">
        <v>202</v>
      </c>
      <c r="J2874">
        <v>65</v>
      </c>
      <c r="K2874">
        <v>2</v>
      </c>
      <c r="L2874">
        <v>7</v>
      </c>
      <c r="M2874">
        <v>6</v>
      </c>
      <c r="N2874">
        <v>3</v>
      </c>
      <c r="O2874">
        <v>11</v>
      </c>
      <c r="P2874" s="1">
        <f>SUM(I2874:O2874)/H2874</f>
        <v>0.34988179669030733</v>
      </c>
      <c r="Q2874" s="2">
        <v>0.35476134693759731</v>
      </c>
      <c r="R2874">
        <f>(Q2874-P2874)/Q2874</f>
        <v>1.3754458566051989E-2</v>
      </c>
    </row>
    <row r="2875" spans="1:18" hidden="1" x14ac:dyDescent="0.25">
      <c r="A2875" t="s">
        <v>850</v>
      </c>
      <c r="B2875">
        <v>2005</v>
      </c>
      <c r="C2875">
        <v>1</v>
      </c>
      <c r="D2875" t="s">
        <v>24</v>
      </c>
      <c r="E2875">
        <v>29</v>
      </c>
      <c r="F2875">
        <v>567</v>
      </c>
      <c r="G2875">
        <v>0.27100000000000002</v>
      </c>
      <c r="H2875">
        <v>801</v>
      </c>
      <c r="I2875">
        <v>199</v>
      </c>
      <c r="J2875">
        <v>57</v>
      </c>
      <c r="K2875">
        <v>0</v>
      </c>
      <c r="L2875">
        <v>4</v>
      </c>
      <c r="M2875">
        <v>5</v>
      </c>
      <c r="N2875">
        <v>3</v>
      </c>
      <c r="O2875">
        <v>3</v>
      </c>
      <c r="P2875" s="1">
        <f>SUM(I2875:O2875)/H2875</f>
        <v>0.33832709113607989</v>
      </c>
      <c r="Q2875" s="2">
        <v>0.35476134693759731</v>
      </c>
      <c r="R2875">
        <f>(Q2875-P2875)/Q2875</f>
        <v>4.6324820737610434E-2</v>
      </c>
    </row>
    <row r="2876" spans="1:18" hidden="1" x14ac:dyDescent="0.25">
      <c r="A2876" t="s">
        <v>631</v>
      </c>
      <c r="B2876">
        <v>2005</v>
      </c>
      <c r="C2876">
        <v>1</v>
      </c>
      <c r="D2876" t="s">
        <v>24</v>
      </c>
      <c r="E2876">
        <v>16</v>
      </c>
      <c r="F2876">
        <v>262</v>
      </c>
      <c r="G2876">
        <v>0.27600000000000002</v>
      </c>
      <c r="H2876">
        <v>374</v>
      </c>
      <c r="I2876">
        <v>92</v>
      </c>
      <c r="J2876">
        <v>33</v>
      </c>
      <c r="K2876">
        <v>2</v>
      </c>
      <c r="L2876">
        <v>2</v>
      </c>
      <c r="M2876">
        <v>2</v>
      </c>
      <c r="N2876">
        <v>1</v>
      </c>
      <c r="O2876">
        <v>5</v>
      </c>
      <c r="P2876" s="1">
        <f>SUM(I2876:O2876)/H2876</f>
        <v>0.36631016042780751</v>
      </c>
      <c r="Q2876" s="2">
        <v>0.35476134693759731</v>
      </c>
      <c r="R2876">
        <f>(Q2876-P2876)/Q2876</f>
        <v>-3.2553753642844407E-2</v>
      </c>
    </row>
    <row r="2877" spans="1:18" hidden="1" x14ac:dyDescent="0.25">
      <c r="A2877" t="s">
        <v>893</v>
      </c>
      <c r="B2877">
        <v>2005</v>
      </c>
      <c r="C2877">
        <v>1</v>
      </c>
      <c r="D2877" t="s">
        <v>24</v>
      </c>
      <c r="E2877">
        <v>10</v>
      </c>
      <c r="F2877">
        <v>149</v>
      </c>
      <c r="G2877">
        <v>0.30299999999999999</v>
      </c>
      <c r="H2877">
        <v>234</v>
      </c>
      <c r="I2877">
        <v>61</v>
      </c>
      <c r="J2877">
        <v>24</v>
      </c>
      <c r="K2877">
        <v>0</v>
      </c>
      <c r="L2877">
        <v>2</v>
      </c>
      <c r="M2877">
        <v>2</v>
      </c>
      <c r="N2877">
        <v>3</v>
      </c>
      <c r="O2877">
        <v>4</v>
      </c>
      <c r="P2877" s="1">
        <f>SUM(I2877:O2877)/H2877</f>
        <v>0.41025641025641024</v>
      </c>
      <c r="Q2877" s="2">
        <v>0.35476134693759731</v>
      </c>
      <c r="R2877">
        <f>(Q2877-P2877)/Q2877</f>
        <v>-0.15642928351090779</v>
      </c>
    </row>
    <row r="2878" spans="1:18" hidden="1" x14ac:dyDescent="0.25">
      <c r="A2878" t="s">
        <v>973</v>
      </c>
      <c r="B2878">
        <v>2005</v>
      </c>
      <c r="C2878">
        <v>2</v>
      </c>
      <c r="D2878" t="s">
        <v>24</v>
      </c>
      <c r="E2878">
        <v>3</v>
      </c>
      <c r="F2878">
        <v>75</v>
      </c>
      <c r="G2878">
        <v>0.32700000000000001</v>
      </c>
      <c r="H2878">
        <v>115</v>
      </c>
      <c r="I2878">
        <v>35</v>
      </c>
      <c r="J2878">
        <v>7</v>
      </c>
      <c r="K2878">
        <v>0</v>
      </c>
      <c r="L2878">
        <v>0</v>
      </c>
      <c r="M2878">
        <v>2</v>
      </c>
      <c r="N2878">
        <v>0</v>
      </c>
      <c r="O2878">
        <v>1</v>
      </c>
      <c r="P2878" s="1">
        <f>SUM(I2878:O2878)/H2878</f>
        <v>0.39130434782608697</v>
      </c>
      <c r="Q2878" s="2">
        <v>0.35476134693759731</v>
      </c>
      <c r="R2878">
        <f>(Q2878-P2878)/Q2878</f>
        <v>-0.10300727856611051</v>
      </c>
    </row>
    <row r="2879" spans="1:18" hidden="1" x14ac:dyDescent="0.25">
      <c r="A2879" t="s">
        <v>1158</v>
      </c>
      <c r="B2879">
        <v>2005</v>
      </c>
      <c r="C2879">
        <v>1</v>
      </c>
      <c r="D2879" t="s">
        <v>24</v>
      </c>
      <c r="E2879">
        <v>2</v>
      </c>
      <c r="F2879">
        <v>34</v>
      </c>
      <c r="G2879">
        <v>0.313</v>
      </c>
      <c r="H2879">
        <v>54</v>
      </c>
      <c r="I2879">
        <v>15</v>
      </c>
      <c r="J2879">
        <v>5</v>
      </c>
      <c r="K2879">
        <v>0</v>
      </c>
      <c r="L2879">
        <v>1</v>
      </c>
      <c r="M2879">
        <v>1</v>
      </c>
      <c r="N2879">
        <v>0</v>
      </c>
      <c r="O2879">
        <v>0</v>
      </c>
      <c r="P2879" s="1">
        <f>SUM(I2879:O2879)/H2879</f>
        <v>0.40740740740740738</v>
      </c>
      <c r="Q2879" s="2">
        <v>0.35476134693759731</v>
      </c>
      <c r="R2879">
        <f>(Q2879-P2879)/Q2879</f>
        <v>-0.14839852459763758</v>
      </c>
    </row>
    <row r="2880" spans="1:18" hidden="1" x14ac:dyDescent="0.25">
      <c r="A2880" t="s">
        <v>547</v>
      </c>
      <c r="B2880">
        <v>2005</v>
      </c>
      <c r="C2880">
        <v>1</v>
      </c>
      <c r="D2880" t="s">
        <v>24</v>
      </c>
      <c r="E2880">
        <v>2</v>
      </c>
      <c r="F2880">
        <v>48</v>
      </c>
      <c r="G2880">
        <v>0.255</v>
      </c>
      <c r="H2880">
        <v>63</v>
      </c>
      <c r="I2880">
        <v>14</v>
      </c>
      <c r="J2880">
        <v>6</v>
      </c>
      <c r="K2880">
        <v>0</v>
      </c>
      <c r="L2880">
        <v>0</v>
      </c>
      <c r="M2880">
        <v>0</v>
      </c>
      <c r="N2880">
        <v>1</v>
      </c>
      <c r="O2880">
        <v>1</v>
      </c>
      <c r="P2880" s="1">
        <f>SUM(I2880:O2880)/H2880</f>
        <v>0.34920634920634919</v>
      </c>
      <c r="Q2880" s="2">
        <v>0.35476134693759731</v>
      </c>
      <c r="R2880">
        <f>(Q2880-P2880)/Q2880</f>
        <v>1.5658407487739216E-2</v>
      </c>
    </row>
    <row r="2881" spans="1:18" hidden="1" x14ac:dyDescent="0.25">
      <c r="A2881" t="s">
        <v>546</v>
      </c>
      <c r="B2881">
        <v>2005</v>
      </c>
      <c r="C2881">
        <v>1</v>
      </c>
      <c r="D2881" t="s">
        <v>24</v>
      </c>
      <c r="E2881">
        <v>1</v>
      </c>
      <c r="F2881">
        <v>105</v>
      </c>
      <c r="G2881">
        <v>0.34</v>
      </c>
      <c r="H2881">
        <v>157</v>
      </c>
      <c r="I2881">
        <v>49</v>
      </c>
      <c r="J2881">
        <v>9</v>
      </c>
      <c r="K2881">
        <v>1</v>
      </c>
      <c r="L2881">
        <v>2</v>
      </c>
      <c r="M2881">
        <v>0</v>
      </c>
      <c r="N2881">
        <v>1</v>
      </c>
      <c r="O2881">
        <v>1</v>
      </c>
      <c r="P2881" s="1">
        <f>SUM(I2881:O2881)/H2881</f>
        <v>0.40127388535031849</v>
      </c>
      <c r="Q2881" s="2">
        <v>0.35476134693759731</v>
      </c>
      <c r="R2881">
        <f>(Q2881-P2881)/Q2881</f>
        <v>-0.13110937483531079</v>
      </c>
    </row>
    <row r="2882" spans="1:18" hidden="1" x14ac:dyDescent="0.25">
      <c r="A2882" t="s">
        <v>761</v>
      </c>
      <c r="B2882">
        <v>2005</v>
      </c>
      <c r="C2882">
        <v>1</v>
      </c>
      <c r="D2882" t="s">
        <v>24</v>
      </c>
      <c r="E2882">
        <v>0</v>
      </c>
      <c r="F2882">
        <v>177</v>
      </c>
      <c r="G2882">
        <v>0.28399999999999997</v>
      </c>
      <c r="H2882">
        <v>270</v>
      </c>
      <c r="I2882">
        <v>63</v>
      </c>
      <c r="J2882">
        <v>34</v>
      </c>
      <c r="K2882">
        <v>4</v>
      </c>
      <c r="L2882">
        <v>7</v>
      </c>
      <c r="M2882">
        <v>4</v>
      </c>
      <c r="N2882">
        <v>2</v>
      </c>
      <c r="O2882">
        <v>5</v>
      </c>
      <c r="P2882" s="1">
        <f>SUM(I2882:O2882)/H2882</f>
        <v>0.44074074074074077</v>
      </c>
      <c r="Q2882" s="2">
        <v>0.35476134693759731</v>
      </c>
      <c r="R2882">
        <f>(Q2882-P2882)/Q2882</f>
        <v>-0.24235840388289898</v>
      </c>
    </row>
    <row r="2883" spans="1:18" hidden="1" x14ac:dyDescent="0.25">
      <c r="A2883" t="s">
        <v>387</v>
      </c>
      <c r="B2883">
        <v>2005</v>
      </c>
      <c r="C2883">
        <v>1</v>
      </c>
      <c r="D2883" t="s">
        <v>24</v>
      </c>
      <c r="E2883">
        <v>0</v>
      </c>
      <c r="F2883">
        <v>67</v>
      </c>
      <c r="G2883">
        <v>0.28199999999999997</v>
      </c>
      <c r="H2883">
        <v>96</v>
      </c>
      <c r="I2883">
        <v>24</v>
      </c>
      <c r="J2883">
        <v>7</v>
      </c>
      <c r="K2883">
        <v>2</v>
      </c>
      <c r="L2883">
        <v>0</v>
      </c>
      <c r="M2883">
        <v>0</v>
      </c>
      <c r="N2883">
        <v>2</v>
      </c>
      <c r="O2883">
        <v>2</v>
      </c>
      <c r="P2883" s="1">
        <f>SUM(I2883:O2883)/H2883</f>
        <v>0.38541666666666669</v>
      </c>
      <c r="Q2883" s="2">
        <v>0.35476134693759731</v>
      </c>
      <c r="R2883">
        <f>(Q2883-P2883)/Q2883</f>
        <v>-8.6411104235833397E-2</v>
      </c>
    </row>
    <row r="2884" spans="1:18" hidden="1" x14ac:dyDescent="0.25">
      <c r="A2884" t="s">
        <v>232</v>
      </c>
      <c r="B2884">
        <v>2005</v>
      </c>
      <c r="C2884">
        <v>1</v>
      </c>
      <c r="D2884" t="s">
        <v>24</v>
      </c>
      <c r="E2884">
        <v>0</v>
      </c>
      <c r="F2884">
        <v>67</v>
      </c>
      <c r="G2884">
        <v>0.29299999999999998</v>
      </c>
      <c r="H2884">
        <v>101</v>
      </c>
      <c r="I2884">
        <v>27</v>
      </c>
      <c r="J2884">
        <v>7</v>
      </c>
      <c r="K2884">
        <v>0</v>
      </c>
      <c r="L2884">
        <v>0</v>
      </c>
      <c r="M2884">
        <v>0</v>
      </c>
      <c r="N2884">
        <v>1</v>
      </c>
      <c r="O2884">
        <v>1</v>
      </c>
      <c r="P2884" s="1">
        <f>SUM(I2884:O2884)/H2884</f>
        <v>0.35643564356435642</v>
      </c>
      <c r="Q2884" s="2">
        <v>0.35476134693759731</v>
      </c>
      <c r="R2884">
        <f>(Q2884-P2884)/Q2884</f>
        <v>-4.7195012681401794E-3</v>
      </c>
    </row>
    <row r="2885" spans="1:18" hidden="1" x14ac:dyDescent="0.25">
      <c r="A2885" t="s">
        <v>925</v>
      </c>
      <c r="B2885">
        <v>2005</v>
      </c>
      <c r="C2885">
        <v>1</v>
      </c>
      <c r="D2885" t="s">
        <v>24</v>
      </c>
      <c r="E2885">
        <v>0</v>
      </c>
      <c r="F2885">
        <v>212</v>
      </c>
      <c r="G2885">
        <v>0.23</v>
      </c>
      <c r="H2885">
        <v>284</v>
      </c>
      <c r="I2885">
        <v>58</v>
      </c>
      <c r="J2885">
        <v>22</v>
      </c>
      <c r="K2885">
        <v>6</v>
      </c>
      <c r="L2885">
        <v>2</v>
      </c>
      <c r="M2885">
        <v>4</v>
      </c>
      <c r="N2885">
        <v>3</v>
      </c>
      <c r="O2885">
        <v>5</v>
      </c>
      <c r="P2885" s="1">
        <f>SUM(I2885:O2885)/H2885</f>
        <v>0.352112676056338</v>
      </c>
      <c r="Q2885" s="2">
        <v>0.35476134693759731</v>
      </c>
      <c r="R2885">
        <f>(Q2885-P2885)/Q2885</f>
        <v>7.4660638880853329E-3</v>
      </c>
    </row>
    <row r="2886" spans="1:18" hidden="1" x14ac:dyDescent="0.25">
      <c r="A2886" t="s">
        <v>814</v>
      </c>
      <c r="B2886">
        <v>2005</v>
      </c>
      <c r="C2886">
        <v>1</v>
      </c>
      <c r="D2886" t="s">
        <v>24</v>
      </c>
      <c r="E2886">
        <v>0</v>
      </c>
      <c r="F2886">
        <v>132</v>
      </c>
      <c r="G2886">
        <v>0.23799999999999999</v>
      </c>
      <c r="H2886">
        <v>185</v>
      </c>
      <c r="I2886">
        <v>39</v>
      </c>
      <c r="J2886">
        <v>17</v>
      </c>
      <c r="K2886">
        <v>3</v>
      </c>
      <c r="L2886">
        <v>2</v>
      </c>
      <c r="M2886">
        <v>2</v>
      </c>
      <c r="N2886">
        <v>2</v>
      </c>
      <c r="O2886">
        <v>0</v>
      </c>
      <c r="P2886" s="1">
        <f>SUM(I2886:O2886)/H2886</f>
        <v>0.35135135135135137</v>
      </c>
      <c r="Q2886" s="2">
        <v>0.35476134693759731</v>
      </c>
      <c r="R2886">
        <f>(Q2886-P2886)/Q2886</f>
        <v>9.6120832094082655E-3</v>
      </c>
    </row>
    <row r="2887" spans="1:18" hidden="1" x14ac:dyDescent="0.25">
      <c r="A2887" t="s">
        <v>254</v>
      </c>
      <c r="B2887">
        <v>2005</v>
      </c>
      <c r="C2887">
        <v>1</v>
      </c>
      <c r="D2887" t="s">
        <v>24</v>
      </c>
      <c r="E2887">
        <v>0</v>
      </c>
      <c r="F2887">
        <v>75</v>
      </c>
      <c r="G2887">
        <v>0.20699999999999999</v>
      </c>
      <c r="H2887">
        <v>107</v>
      </c>
      <c r="I2887">
        <v>19</v>
      </c>
      <c r="J2887">
        <v>11</v>
      </c>
      <c r="K2887">
        <v>3</v>
      </c>
      <c r="L2887">
        <v>2</v>
      </c>
      <c r="M2887">
        <v>0</v>
      </c>
      <c r="N2887">
        <v>1</v>
      </c>
      <c r="O2887">
        <v>1</v>
      </c>
      <c r="P2887" s="1">
        <f>SUM(I2887:O2887)/H2887</f>
        <v>0.34579439252336447</v>
      </c>
      <c r="Q2887" s="2">
        <v>0.35476134693759731</v>
      </c>
      <c r="R2887">
        <f>(Q2887-P2887)/Q2887</f>
        <v>2.5276018629532753E-2</v>
      </c>
    </row>
    <row r="2888" spans="1:18" hidden="1" x14ac:dyDescent="0.25">
      <c r="A2888" t="s">
        <v>273</v>
      </c>
      <c r="B2888">
        <v>2005</v>
      </c>
      <c r="C2888">
        <v>1</v>
      </c>
      <c r="D2888" t="s">
        <v>24</v>
      </c>
      <c r="E2888">
        <v>0</v>
      </c>
      <c r="F2888">
        <v>82</v>
      </c>
      <c r="G2888">
        <v>0.20799999999999999</v>
      </c>
      <c r="H2888">
        <v>116</v>
      </c>
      <c r="I2888">
        <v>21</v>
      </c>
      <c r="J2888">
        <v>14</v>
      </c>
      <c r="K2888">
        <v>2</v>
      </c>
      <c r="L2888">
        <v>1</v>
      </c>
      <c r="M2888">
        <v>1</v>
      </c>
      <c r="N2888">
        <v>0</v>
      </c>
      <c r="O2888">
        <v>0</v>
      </c>
      <c r="P2888" s="1">
        <f>SUM(I2888:O2888)/H2888</f>
        <v>0.33620689655172414</v>
      </c>
      <c r="Q2888" s="2">
        <v>0.35476134693759731</v>
      </c>
      <c r="R2888">
        <f>(Q2888-P2888)/Q2888</f>
        <v>5.2301217553830361E-2</v>
      </c>
    </row>
    <row r="2889" spans="1:18" hidden="1" x14ac:dyDescent="0.25">
      <c r="A2889" t="s">
        <v>370</v>
      </c>
      <c r="B2889">
        <v>2005</v>
      </c>
      <c r="C2889">
        <v>1</v>
      </c>
      <c r="D2889" t="s">
        <v>24</v>
      </c>
      <c r="E2889">
        <v>0</v>
      </c>
      <c r="F2889">
        <v>146</v>
      </c>
      <c r="G2889">
        <v>0.25700000000000001</v>
      </c>
      <c r="H2889">
        <v>208</v>
      </c>
      <c r="I2889">
        <v>49</v>
      </c>
      <c r="J2889">
        <v>13</v>
      </c>
      <c r="K2889">
        <v>3</v>
      </c>
      <c r="L2889">
        <v>2</v>
      </c>
      <c r="M2889">
        <v>0</v>
      </c>
      <c r="N2889">
        <v>1</v>
      </c>
      <c r="O2889">
        <v>1</v>
      </c>
      <c r="P2889" s="1">
        <f>SUM(I2889:O2889)/H2889</f>
        <v>0.33173076923076922</v>
      </c>
      <c r="Q2889" s="2">
        <v>0.35476134693759731</v>
      </c>
      <c r="R2889">
        <f>(Q2889-P2889)/Q2889</f>
        <v>6.4918509036101898E-2</v>
      </c>
    </row>
    <row r="2890" spans="1:18" hidden="1" x14ac:dyDescent="0.25">
      <c r="A2890" t="s">
        <v>535</v>
      </c>
      <c r="B2890">
        <v>2005</v>
      </c>
      <c r="C2890">
        <v>1</v>
      </c>
      <c r="D2890" t="s">
        <v>24</v>
      </c>
      <c r="E2890">
        <v>0</v>
      </c>
      <c r="F2890">
        <v>96</v>
      </c>
      <c r="G2890">
        <v>0.25900000000000001</v>
      </c>
      <c r="H2890">
        <v>128</v>
      </c>
      <c r="I2890">
        <v>30</v>
      </c>
      <c r="J2890">
        <v>9</v>
      </c>
      <c r="K2890">
        <v>0</v>
      </c>
      <c r="L2890">
        <v>1</v>
      </c>
      <c r="M2890">
        <v>0</v>
      </c>
      <c r="N2890">
        <v>2</v>
      </c>
      <c r="O2890">
        <v>0</v>
      </c>
      <c r="P2890" s="1">
        <f>SUM(I2890:O2890)/H2890</f>
        <v>0.328125</v>
      </c>
      <c r="Q2890" s="2">
        <v>0.35476134693759731</v>
      </c>
      <c r="R2890">
        <f>(Q2890-P2890)/Q2890</f>
        <v>7.5082438285709457E-2</v>
      </c>
    </row>
    <row r="2891" spans="1:18" hidden="1" x14ac:dyDescent="0.25">
      <c r="A2891" t="s">
        <v>452</v>
      </c>
      <c r="B2891">
        <v>2005</v>
      </c>
      <c r="C2891">
        <v>1</v>
      </c>
      <c r="D2891" t="s">
        <v>24</v>
      </c>
      <c r="E2891">
        <v>0</v>
      </c>
      <c r="F2891">
        <v>128</v>
      </c>
      <c r="G2891">
        <v>0.192</v>
      </c>
      <c r="H2891">
        <v>174</v>
      </c>
      <c r="I2891">
        <v>29</v>
      </c>
      <c r="J2891">
        <v>20</v>
      </c>
      <c r="K2891">
        <v>0</v>
      </c>
      <c r="L2891">
        <v>1</v>
      </c>
      <c r="M2891">
        <v>2</v>
      </c>
      <c r="N2891">
        <v>1</v>
      </c>
      <c r="O2891">
        <v>1</v>
      </c>
      <c r="P2891" s="1">
        <f>SUM(I2891:O2891)/H2891</f>
        <v>0.31034482758620691</v>
      </c>
      <c r="Q2891" s="2">
        <v>0.35476134693759731</v>
      </c>
      <c r="R2891">
        <f>(Q2891-P2891)/Q2891</f>
        <v>0.1252011238958434</v>
      </c>
    </row>
    <row r="2892" spans="1:18" hidden="1" x14ac:dyDescent="0.25">
      <c r="A2892" t="s">
        <v>657</v>
      </c>
      <c r="B2892">
        <v>2005</v>
      </c>
      <c r="C2892">
        <v>1</v>
      </c>
      <c r="D2892" t="s">
        <v>24</v>
      </c>
      <c r="E2892">
        <v>0</v>
      </c>
      <c r="F2892">
        <v>5</v>
      </c>
      <c r="G2892">
        <v>0.28599999999999998</v>
      </c>
      <c r="H2892">
        <v>7</v>
      </c>
      <c r="I2892">
        <v>2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 s="1">
        <f>SUM(I2892:O2892)/H2892</f>
        <v>0.2857142857142857</v>
      </c>
      <c r="Q2892" s="2">
        <v>0.35476134693759731</v>
      </c>
      <c r="R2892">
        <f>(Q2892-P2892)/Q2892</f>
        <v>0.19462960612633209</v>
      </c>
    </row>
    <row r="2893" spans="1:18" hidden="1" x14ac:dyDescent="0.25">
      <c r="A2893" t="s">
        <v>880</v>
      </c>
      <c r="B2893">
        <v>2005</v>
      </c>
      <c r="C2893">
        <v>1</v>
      </c>
      <c r="D2893" t="s">
        <v>24</v>
      </c>
      <c r="E2893">
        <v>0</v>
      </c>
      <c r="F2893">
        <v>15</v>
      </c>
      <c r="G2893">
        <v>0.21099999999999999</v>
      </c>
      <c r="H2893">
        <v>20</v>
      </c>
      <c r="I2893">
        <v>4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0</v>
      </c>
      <c r="P2893" s="1">
        <f>SUM(I2893:O2893)/H2893</f>
        <v>0.25</v>
      </c>
      <c r="Q2893" s="2">
        <v>0.35476134693759731</v>
      </c>
      <c r="R2893">
        <f>(Q2893-P2893)/Q2893</f>
        <v>0.29530090536054054</v>
      </c>
    </row>
    <row r="2894" spans="1:18" hidden="1" x14ac:dyDescent="0.25">
      <c r="A2894" t="s">
        <v>1164</v>
      </c>
      <c r="B2894">
        <v>2005</v>
      </c>
      <c r="C2894">
        <v>1</v>
      </c>
      <c r="D2894" t="s">
        <v>24</v>
      </c>
      <c r="E2894">
        <v>0</v>
      </c>
      <c r="F2894">
        <v>18</v>
      </c>
      <c r="G2894">
        <v>0.182</v>
      </c>
      <c r="H2894">
        <v>22</v>
      </c>
      <c r="I2894">
        <v>4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 s="1">
        <f>SUM(I2894:O2894)/H2894</f>
        <v>0.18181818181818182</v>
      </c>
      <c r="Q2894" s="2">
        <v>0.35476134693759731</v>
      </c>
      <c r="R2894">
        <f>(Q2894-P2894)/Q2894</f>
        <v>0.48749156753493855</v>
      </c>
    </row>
    <row r="2895" spans="1:18" hidden="1" x14ac:dyDescent="0.25">
      <c r="A2895" t="s">
        <v>942</v>
      </c>
      <c r="B2895">
        <v>2005</v>
      </c>
      <c r="C2895">
        <v>1</v>
      </c>
      <c r="D2895" t="s">
        <v>165</v>
      </c>
      <c r="E2895">
        <v>34</v>
      </c>
      <c r="F2895">
        <v>709</v>
      </c>
      <c r="G2895">
        <v>0.24299999999999999</v>
      </c>
      <c r="H2895">
        <v>960</v>
      </c>
      <c r="I2895">
        <v>213</v>
      </c>
      <c r="J2895">
        <v>55</v>
      </c>
      <c r="K2895">
        <v>3</v>
      </c>
      <c r="L2895">
        <v>8</v>
      </c>
      <c r="M2895">
        <v>2</v>
      </c>
      <c r="N2895">
        <v>14</v>
      </c>
      <c r="O2895">
        <v>5</v>
      </c>
      <c r="P2895" s="1">
        <f>SUM(I2895:O2895)/H2895</f>
        <v>0.3125</v>
      </c>
      <c r="Q2895" s="2">
        <v>0.35476134693759731</v>
      </c>
      <c r="R2895">
        <f>(Q2895-P2895)/Q2895</f>
        <v>0.11912613170067567</v>
      </c>
    </row>
    <row r="2896" spans="1:18" hidden="1" x14ac:dyDescent="0.25">
      <c r="A2896" t="s">
        <v>437</v>
      </c>
      <c r="B2896">
        <v>2005</v>
      </c>
      <c r="C2896">
        <v>1</v>
      </c>
      <c r="D2896" t="s">
        <v>165</v>
      </c>
      <c r="E2896">
        <v>32</v>
      </c>
      <c r="F2896">
        <v>627</v>
      </c>
      <c r="G2896">
        <v>0.23699999999999999</v>
      </c>
      <c r="H2896">
        <v>873</v>
      </c>
      <c r="I2896">
        <v>184</v>
      </c>
      <c r="J2896">
        <v>79</v>
      </c>
      <c r="K2896">
        <v>1</v>
      </c>
      <c r="L2896">
        <v>7</v>
      </c>
      <c r="M2896">
        <v>12</v>
      </c>
      <c r="N2896">
        <v>7</v>
      </c>
      <c r="O2896">
        <v>5</v>
      </c>
      <c r="P2896" s="1">
        <f>SUM(I2896:O2896)/H2896</f>
        <v>0.33791523482245134</v>
      </c>
      <c r="Q2896" s="2">
        <v>0.35476134693759731</v>
      </c>
      <c r="R2896">
        <f>(Q2896-P2896)/Q2896</f>
        <v>4.7485759822952785E-2</v>
      </c>
    </row>
    <row r="2897" spans="1:18" hidden="1" x14ac:dyDescent="0.25">
      <c r="A2897" t="s">
        <v>613</v>
      </c>
      <c r="B2897">
        <v>2005</v>
      </c>
      <c r="C2897">
        <v>1</v>
      </c>
      <c r="D2897" t="s">
        <v>165</v>
      </c>
      <c r="E2897">
        <v>29</v>
      </c>
      <c r="F2897">
        <v>536</v>
      </c>
      <c r="G2897">
        <v>0.23400000000000001</v>
      </c>
      <c r="H2897">
        <v>728</v>
      </c>
      <c r="I2897">
        <v>153</v>
      </c>
      <c r="J2897">
        <v>58</v>
      </c>
      <c r="K2897">
        <v>2</v>
      </c>
      <c r="L2897">
        <v>7</v>
      </c>
      <c r="M2897">
        <v>5</v>
      </c>
      <c r="N2897">
        <v>8</v>
      </c>
      <c r="O2897">
        <v>2</v>
      </c>
      <c r="P2897" s="1">
        <f>SUM(I2897:O2897)/H2897</f>
        <v>0.32280219780219782</v>
      </c>
      <c r="Q2897" s="2">
        <v>0.35476134693759731</v>
      </c>
      <c r="R2897">
        <f>(Q2897-P2897)/Q2897</f>
        <v>9.0086333844653935E-2</v>
      </c>
    </row>
    <row r="2898" spans="1:18" hidden="1" x14ac:dyDescent="0.25">
      <c r="A2898" t="s">
        <v>300</v>
      </c>
      <c r="B2898">
        <v>2005</v>
      </c>
      <c r="C2898">
        <v>1</v>
      </c>
      <c r="D2898" t="s">
        <v>165</v>
      </c>
      <c r="E2898">
        <v>25</v>
      </c>
      <c r="F2898">
        <v>475</v>
      </c>
      <c r="G2898">
        <v>0.313</v>
      </c>
      <c r="H2898">
        <v>696</v>
      </c>
      <c r="I2898">
        <v>198</v>
      </c>
      <c r="J2898">
        <v>42</v>
      </c>
      <c r="K2898">
        <v>9</v>
      </c>
      <c r="L2898">
        <v>5</v>
      </c>
      <c r="M2898">
        <v>1</v>
      </c>
      <c r="N2898">
        <v>13</v>
      </c>
      <c r="O2898">
        <v>4</v>
      </c>
      <c r="P2898" s="1">
        <f>SUM(I2898:O2898)/H2898</f>
        <v>0.39080459770114945</v>
      </c>
      <c r="Q2898" s="2">
        <v>0.35476134693759731</v>
      </c>
      <c r="R2898">
        <f>(Q2898-P2898)/Q2898</f>
        <v>-0.10159858472375279</v>
      </c>
    </row>
    <row r="2899" spans="1:18" hidden="1" x14ac:dyDescent="0.25">
      <c r="A2899" t="s">
        <v>60</v>
      </c>
      <c r="B2899">
        <v>2005</v>
      </c>
      <c r="C2899">
        <v>1</v>
      </c>
      <c r="D2899" t="s">
        <v>165</v>
      </c>
      <c r="E2899">
        <v>16</v>
      </c>
      <c r="F2899">
        <v>240</v>
      </c>
      <c r="G2899">
        <v>0.29199999999999998</v>
      </c>
      <c r="H2899">
        <v>377</v>
      </c>
      <c r="I2899">
        <v>88</v>
      </c>
      <c r="J2899">
        <v>60</v>
      </c>
      <c r="K2899">
        <v>2</v>
      </c>
      <c r="L2899">
        <v>6</v>
      </c>
      <c r="M2899">
        <v>0</v>
      </c>
      <c r="N2899">
        <v>7</v>
      </c>
      <c r="O2899">
        <v>3</v>
      </c>
      <c r="P2899" s="1">
        <f>SUM(I2899:O2899)/H2899</f>
        <v>0.44031830238726788</v>
      </c>
      <c r="Q2899" s="2">
        <v>0.35476134693759731</v>
      </c>
      <c r="R2899">
        <f>(Q2899-P2899)/Q2899</f>
        <v>-0.24116763618196566</v>
      </c>
    </row>
    <row r="2900" spans="1:18" hidden="1" x14ac:dyDescent="0.25">
      <c r="A2900" t="s">
        <v>1157</v>
      </c>
      <c r="B2900">
        <v>2005</v>
      </c>
      <c r="C2900">
        <v>1</v>
      </c>
      <c r="D2900" t="s">
        <v>165</v>
      </c>
      <c r="E2900">
        <v>13</v>
      </c>
      <c r="F2900">
        <v>221</v>
      </c>
      <c r="G2900">
        <v>0.249</v>
      </c>
      <c r="H2900">
        <v>325</v>
      </c>
      <c r="I2900">
        <v>71</v>
      </c>
      <c r="J2900">
        <v>31</v>
      </c>
      <c r="K2900">
        <v>4</v>
      </c>
      <c r="L2900">
        <v>4</v>
      </c>
      <c r="M2900">
        <v>0</v>
      </c>
      <c r="N2900">
        <v>4</v>
      </c>
      <c r="O2900">
        <v>1</v>
      </c>
      <c r="P2900" s="1">
        <f>SUM(I2900:O2900)/H2900</f>
        <v>0.35384615384615387</v>
      </c>
      <c r="Q2900" s="2">
        <v>0.35476134693759731</v>
      </c>
      <c r="R2900">
        <f>(Q2900-P2900)/Q2900</f>
        <v>2.5797429718419341E-3</v>
      </c>
    </row>
    <row r="2901" spans="1:18" hidden="1" x14ac:dyDescent="0.25">
      <c r="A2901" t="s">
        <v>217</v>
      </c>
      <c r="B2901">
        <v>2005</v>
      </c>
      <c r="C2901">
        <v>1</v>
      </c>
      <c r="D2901" t="s">
        <v>165</v>
      </c>
      <c r="E2901">
        <v>7</v>
      </c>
      <c r="F2901">
        <v>152</v>
      </c>
      <c r="G2901">
        <v>0.314</v>
      </c>
      <c r="H2901">
        <v>237</v>
      </c>
      <c r="I2901">
        <v>64</v>
      </c>
      <c r="J2901">
        <v>22</v>
      </c>
      <c r="K2901">
        <v>6</v>
      </c>
      <c r="L2901">
        <v>5</v>
      </c>
      <c r="M2901">
        <v>1</v>
      </c>
      <c r="N2901">
        <v>4</v>
      </c>
      <c r="O2901">
        <v>2</v>
      </c>
      <c r="P2901" s="1">
        <f>SUM(I2901:O2901)/H2901</f>
        <v>0.43881856540084391</v>
      </c>
      <c r="Q2901" s="2">
        <v>0.35476134693759731</v>
      </c>
      <c r="R2901">
        <f>(Q2901-P2901)/Q2901</f>
        <v>-0.23694018299584454</v>
      </c>
    </row>
    <row r="2902" spans="1:18" hidden="1" x14ac:dyDescent="0.25">
      <c r="A2902" t="s">
        <v>1129</v>
      </c>
      <c r="B2902">
        <v>2005</v>
      </c>
      <c r="C2902">
        <v>1</v>
      </c>
      <c r="D2902" t="s">
        <v>165</v>
      </c>
      <c r="E2902">
        <v>4</v>
      </c>
      <c r="F2902">
        <v>61</v>
      </c>
      <c r="G2902">
        <v>0.25900000000000001</v>
      </c>
      <c r="H2902">
        <v>91</v>
      </c>
      <c r="I2902">
        <v>21</v>
      </c>
      <c r="J2902">
        <v>10</v>
      </c>
      <c r="K2902">
        <v>0</v>
      </c>
      <c r="L2902">
        <v>0</v>
      </c>
      <c r="M2902">
        <v>1</v>
      </c>
      <c r="N2902">
        <v>0</v>
      </c>
      <c r="O2902">
        <v>0</v>
      </c>
      <c r="P2902" s="1">
        <f>SUM(I2902:O2902)/H2902</f>
        <v>0.35164835164835168</v>
      </c>
      <c r="Q2902" s="2">
        <v>0.35476134693759731</v>
      </c>
      <c r="R2902">
        <f>(Q2902-P2902)/Q2902</f>
        <v>8.7748998477932046E-3</v>
      </c>
    </row>
    <row r="2903" spans="1:18" hidden="1" x14ac:dyDescent="0.25">
      <c r="A2903" t="s">
        <v>1111</v>
      </c>
      <c r="B2903">
        <v>2005</v>
      </c>
      <c r="C2903">
        <v>1</v>
      </c>
      <c r="D2903" t="s">
        <v>165</v>
      </c>
      <c r="E2903">
        <v>1</v>
      </c>
      <c r="F2903">
        <v>37</v>
      </c>
      <c r="G2903">
        <v>0.25600000000000001</v>
      </c>
      <c r="H2903">
        <v>55</v>
      </c>
      <c r="I2903">
        <v>11</v>
      </c>
      <c r="J2903">
        <v>10</v>
      </c>
      <c r="K2903">
        <v>0</v>
      </c>
      <c r="L2903">
        <v>1</v>
      </c>
      <c r="M2903">
        <v>0</v>
      </c>
      <c r="N2903">
        <v>1</v>
      </c>
      <c r="O2903">
        <v>0</v>
      </c>
      <c r="P2903" s="1">
        <f>SUM(I2903:O2903)/H2903</f>
        <v>0.41818181818181815</v>
      </c>
      <c r="Q2903" s="2">
        <v>0.35476134693759731</v>
      </c>
      <c r="R2903">
        <f>(Q2903-P2903)/Q2903</f>
        <v>-0.1787693946696412</v>
      </c>
    </row>
    <row r="2904" spans="1:18" hidden="1" x14ac:dyDescent="0.25">
      <c r="A2904" t="s">
        <v>111</v>
      </c>
      <c r="B2904">
        <v>2005</v>
      </c>
      <c r="C2904">
        <v>1</v>
      </c>
      <c r="D2904" t="s">
        <v>165</v>
      </c>
      <c r="E2904">
        <v>1</v>
      </c>
      <c r="F2904">
        <v>13</v>
      </c>
      <c r="G2904">
        <v>0.23499999999999999</v>
      </c>
      <c r="H2904">
        <v>22</v>
      </c>
      <c r="I2904">
        <v>4</v>
      </c>
      <c r="J2904">
        <v>5</v>
      </c>
      <c r="K2904">
        <v>0</v>
      </c>
      <c r="L2904">
        <v>0</v>
      </c>
      <c r="M2904">
        <v>0</v>
      </c>
      <c r="N2904">
        <v>0</v>
      </c>
      <c r="O2904">
        <v>0</v>
      </c>
      <c r="P2904" s="1">
        <f>SUM(I2904:O2904)/H2904</f>
        <v>0.40909090909090912</v>
      </c>
      <c r="Q2904" s="2">
        <v>0.35476134693759731</v>
      </c>
      <c r="R2904">
        <f>(Q2904-P2904)/Q2904</f>
        <v>-0.1531439730463883</v>
      </c>
    </row>
    <row r="2905" spans="1:18" hidden="1" x14ac:dyDescent="0.25">
      <c r="A2905" t="s">
        <v>1069</v>
      </c>
      <c r="B2905">
        <v>2005</v>
      </c>
      <c r="C2905">
        <v>1</v>
      </c>
      <c r="D2905" t="s">
        <v>165</v>
      </c>
      <c r="E2905">
        <v>0</v>
      </c>
      <c r="F2905">
        <v>5</v>
      </c>
      <c r="G2905">
        <v>0.5</v>
      </c>
      <c r="H2905">
        <v>12</v>
      </c>
      <c r="I2905">
        <v>5</v>
      </c>
      <c r="J2905">
        <v>2</v>
      </c>
      <c r="K2905">
        <v>0</v>
      </c>
      <c r="L2905">
        <v>0</v>
      </c>
      <c r="M2905">
        <v>1</v>
      </c>
      <c r="N2905">
        <v>0</v>
      </c>
      <c r="O2905">
        <v>0</v>
      </c>
      <c r="P2905" s="1">
        <f>SUM(I2905:O2905)/H2905</f>
        <v>0.66666666666666663</v>
      </c>
      <c r="Q2905" s="2">
        <v>0.35476134693759731</v>
      </c>
      <c r="R2905">
        <f>(Q2905-P2905)/Q2905</f>
        <v>-0.8791975857052251</v>
      </c>
    </row>
    <row r="2906" spans="1:18" hidden="1" x14ac:dyDescent="0.25">
      <c r="A2906" t="s">
        <v>327</v>
      </c>
      <c r="B2906">
        <v>2005</v>
      </c>
      <c r="C2906">
        <v>1</v>
      </c>
      <c r="D2906" t="s">
        <v>165</v>
      </c>
      <c r="E2906">
        <v>0</v>
      </c>
      <c r="F2906">
        <v>10</v>
      </c>
      <c r="G2906">
        <v>0.52600000000000002</v>
      </c>
      <c r="H2906">
        <v>22</v>
      </c>
      <c r="I2906">
        <v>10</v>
      </c>
      <c r="J2906">
        <v>0</v>
      </c>
      <c r="K2906">
        <v>0</v>
      </c>
      <c r="L2906">
        <v>2</v>
      </c>
      <c r="M2906">
        <v>0</v>
      </c>
      <c r="N2906">
        <v>0</v>
      </c>
      <c r="O2906">
        <v>1</v>
      </c>
      <c r="P2906" s="1">
        <f>SUM(I2906:O2906)/H2906</f>
        <v>0.59090909090909094</v>
      </c>
      <c r="Q2906" s="2">
        <v>0.35476134693759731</v>
      </c>
      <c r="R2906">
        <f>(Q2906-P2906)/Q2906</f>
        <v>-0.66565240551144977</v>
      </c>
    </row>
    <row r="2907" spans="1:18" hidden="1" x14ac:dyDescent="0.25">
      <c r="A2907" t="s">
        <v>957</v>
      </c>
      <c r="B2907">
        <v>2005</v>
      </c>
      <c r="C2907">
        <v>1</v>
      </c>
      <c r="D2907" t="s">
        <v>165</v>
      </c>
      <c r="E2907">
        <v>0</v>
      </c>
      <c r="F2907">
        <v>6</v>
      </c>
      <c r="G2907">
        <v>0.57099999999999995</v>
      </c>
      <c r="H2907">
        <v>14</v>
      </c>
      <c r="I2907">
        <v>8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 s="1">
        <f>SUM(I2907:O2907)/H2907</f>
        <v>0.5714285714285714</v>
      </c>
      <c r="Q2907" s="2">
        <v>0.35476134693759731</v>
      </c>
      <c r="R2907">
        <f>(Q2907-P2907)/Q2907</f>
        <v>-0.61074078774733587</v>
      </c>
    </row>
    <row r="2908" spans="1:18" hidden="1" x14ac:dyDescent="0.25">
      <c r="A2908" t="s">
        <v>1010</v>
      </c>
      <c r="B2908">
        <v>2005</v>
      </c>
      <c r="C2908">
        <v>1</v>
      </c>
      <c r="D2908" t="s">
        <v>165</v>
      </c>
      <c r="E2908">
        <v>0</v>
      </c>
      <c r="F2908">
        <v>17</v>
      </c>
      <c r="G2908">
        <v>0.40699999999999997</v>
      </c>
      <c r="H2908">
        <v>31</v>
      </c>
      <c r="I2908">
        <v>11</v>
      </c>
      <c r="J2908">
        <v>3</v>
      </c>
      <c r="K2908">
        <v>0</v>
      </c>
      <c r="L2908">
        <v>0</v>
      </c>
      <c r="M2908">
        <v>0</v>
      </c>
      <c r="N2908">
        <v>0</v>
      </c>
      <c r="O2908">
        <v>1</v>
      </c>
      <c r="P2908" s="1">
        <f>SUM(I2908:O2908)/H2908</f>
        <v>0.4838709677419355</v>
      </c>
      <c r="Q2908" s="2">
        <v>0.35476134693759731</v>
      </c>
      <c r="R2908">
        <f>(Q2908-P2908)/Q2908</f>
        <v>-0.36393373156024417</v>
      </c>
    </row>
    <row r="2909" spans="1:18" hidden="1" x14ac:dyDescent="0.25">
      <c r="A2909" t="s">
        <v>317</v>
      </c>
      <c r="B2909">
        <v>2005</v>
      </c>
      <c r="C2909">
        <v>1</v>
      </c>
      <c r="D2909" t="s">
        <v>165</v>
      </c>
      <c r="E2909">
        <v>0</v>
      </c>
      <c r="F2909">
        <v>82</v>
      </c>
      <c r="G2909">
        <v>0.29899999999999999</v>
      </c>
      <c r="H2909">
        <v>118</v>
      </c>
      <c r="I2909">
        <v>29</v>
      </c>
      <c r="J2909">
        <v>14</v>
      </c>
      <c r="K2909">
        <v>4</v>
      </c>
      <c r="L2909">
        <v>2</v>
      </c>
      <c r="M2909">
        <v>1</v>
      </c>
      <c r="N2909">
        <v>3</v>
      </c>
      <c r="O2909">
        <v>2</v>
      </c>
      <c r="P2909" s="1">
        <f>SUM(I2909:O2909)/H2909</f>
        <v>0.46610169491525422</v>
      </c>
      <c r="Q2909" s="2">
        <v>0.35476134693759731</v>
      </c>
      <c r="R2909">
        <f>(Q2909-P2909)/Q2909</f>
        <v>-0.31384576966678879</v>
      </c>
    </row>
    <row r="2910" spans="1:18" hidden="1" x14ac:dyDescent="0.25">
      <c r="A2910" t="s">
        <v>153</v>
      </c>
      <c r="B2910">
        <v>2005</v>
      </c>
      <c r="C2910">
        <v>3</v>
      </c>
      <c r="D2910" t="s">
        <v>165</v>
      </c>
      <c r="E2910">
        <v>0</v>
      </c>
      <c r="F2910">
        <v>16</v>
      </c>
      <c r="G2910">
        <v>0.34799999999999998</v>
      </c>
      <c r="H2910">
        <v>28</v>
      </c>
      <c r="I2910">
        <v>8</v>
      </c>
      <c r="J2910">
        <v>5</v>
      </c>
      <c r="K2910">
        <v>0</v>
      </c>
      <c r="L2910">
        <v>0</v>
      </c>
      <c r="M2910">
        <v>0</v>
      </c>
      <c r="N2910">
        <v>0</v>
      </c>
      <c r="O2910">
        <v>0</v>
      </c>
      <c r="P2910" s="1">
        <f>SUM(I2910:O2910)/H2910</f>
        <v>0.4642857142857143</v>
      </c>
      <c r="Q2910" s="2">
        <v>0.35476134693759731</v>
      </c>
      <c r="R2910">
        <f>(Q2910-P2910)/Q2910</f>
        <v>-0.30872689004471049</v>
      </c>
    </row>
    <row r="2911" spans="1:18" hidden="1" x14ac:dyDescent="0.25">
      <c r="A2911" t="s">
        <v>1138</v>
      </c>
      <c r="B2911">
        <v>2005</v>
      </c>
      <c r="C2911">
        <v>1</v>
      </c>
      <c r="D2911" t="s">
        <v>165</v>
      </c>
      <c r="E2911">
        <v>0</v>
      </c>
      <c r="F2911">
        <v>51</v>
      </c>
      <c r="G2911">
        <v>0.32400000000000001</v>
      </c>
      <c r="H2911">
        <v>80</v>
      </c>
      <c r="I2911">
        <v>22</v>
      </c>
      <c r="J2911">
        <v>9</v>
      </c>
      <c r="K2911">
        <v>0</v>
      </c>
      <c r="L2911">
        <v>1</v>
      </c>
      <c r="M2911">
        <v>3</v>
      </c>
      <c r="N2911">
        <v>0</v>
      </c>
      <c r="O2911">
        <v>2</v>
      </c>
      <c r="P2911" s="1">
        <f>SUM(I2911:O2911)/H2911</f>
        <v>0.46250000000000002</v>
      </c>
      <c r="Q2911" s="2">
        <v>0.35476134693759731</v>
      </c>
      <c r="R2911">
        <f>(Q2911-P2911)/Q2911</f>
        <v>-0.30369332508300007</v>
      </c>
    </row>
    <row r="2912" spans="1:18" hidden="1" x14ac:dyDescent="0.25">
      <c r="A2912" t="s">
        <v>416</v>
      </c>
      <c r="B2912">
        <v>2005</v>
      </c>
      <c r="C2912">
        <v>1</v>
      </c>
      <c r="D2912" t="s">
        <v>165</v>
      </c>
      <c r="E2912">
        <v>0</v>
      </c>
      <c r="F2912">
        <v>32</v>
      </c>
      <c r="G2912">
        <v>0.37</v>
      </c>
      <c r="H2912">
        <v>52</v>
      </c>
      <c r="I2912">
        <v>17</v>
      </c>
      <c r="J2912">
        <v>5</v>
      </c>
      <c r="K2912">
        <v>1</v>
      </c>
      <c r="L2912">
        <v>0</v>
      </c>
      <c r="M2912">
        <v>0</v>
      </c>
      <c r="N2912">
        <v>0</v>
      </c>
      <c r="O2912">
        <v>1</v>
      </c>
      <c r="P2912" s="1">
        <f>SUM(I2912:O2912)/H2912</f>
        <v>0.46153846153846156</v>
      </c>
      <c r="Q2912" s="2">
        <v>0.35476134693759731</v>
      </c>
      <c r="R2912">
        <f>(Q2912-P2912)/Q2912</f>
        <v>-0.30098294394977138</v>
      </c>
    </row>
    <row r="2913" spans="1:18" hidden="1" x14ac:dyDescent="0.25">
      <c r="A2913" t="s">
        <v>1125</v>
      </c>
      <c r="B2913">
        <v>2005</v>
      </c>
      <c r="C2913">
        <v>1</v>
      </c>
      <c r="D2913" t="s">
        <v>165</v>
      </c>
      <c r="E2913">
        <v>0</v>
      </c>
      <c r="F2913">
        <v>111</v>
      </c>
      <c r="G2913">
        <v>0.27300000000000002</v>
      </c>
      <c r="H2913">
        <v>178</v>
      </c>
      <c r="I2913">
        <v>39</v>
      </c>
      <c r="J2913">
        <v>30</v>
      </c>
      <c r="K2913">
        <v>7</v>
      </c>
      <c r="L2913">
        <v>0</v>
      </c>
      <c r="M2913">
        <v>1</v>
      </c>
      <c r="N2913">
        <v>2</v>
      </c>
      <c r="O2913">
        <v>3</v>
      </c>
      <c r="P2913" s="1">
        <f>SUM(I2913:O2913)/H2913</f>
        <v>0.4606741573033708</v>
      </c>
      <c r="Q2913" s="2">
        <v>0.35476134693759731</v>
      </c>
      <c r="R2913">
        <f>(Q2913-P2913)/Q2913</f>
        <v>-0.29854664630192534</v>
      </c>
    </row>
    <row r="2914" spans="1:18" hidden="1" x14ac:dyDescent="0.25">
      <c r="A2914" t="s">
        <v>388</v>
      </c>
      <c r="B2914">
        <v>2005</v>
      </c>
      <c r="C2914">
        <v>1</v>
      </c>
      <c r="D2914" t="s">
        <v>165</v>
      </c>
      <c r="E2914">
        <v>0</v>
      </c>
      <c r="F2914">
        <v>66</v>
      </c>
      <c r="G2914">
        <v>0.28100000000000003</v>
      </c>
      <c r="H2914">
        <v>103</v>
      </c>
      <c r="I2914">
        <v>25</v>
      </c>
      <c r="J2914">
        <v>12</v>
      </c>
      <c r="K2914">
        <v>3</v>
      </c>
      <c r="L2914">
        <v>2</v>
      </c>
      <c r="M2914">
        <v>4</v>
      </c>
      <c r="N2914">
        <v>0</v>
      </c>
      <c r="O2914">
        <v>0</v>
      </c>
      <c r="P2914" s="1">
        <f>SUM(I2914:O2914)/H2914</f>
        <v>0.44660194174757284</v>
      </c>
      <c r="Q2914" s="2">
        <v>0.35476134693759731</v>
      </c>
      <c r="R2914">
        <f>(Q2914-P2914)/Q2914</f>
        <v>-0.25887993605495679</v>
      </c>
    </row>
    <row r="2915" spans="1:18" hidden="1" x14ac:dyDescent="0.25">
      <c r="A2915" t="s">
        <v>577</v>
      </c>
      <c r="B2915">
        <v>2005</v>
      </c>
      <c r="C2915">
        <v>1</v>
      </c>
      <c r="D2915" t="s">
        <v>165</v>
      </c>
      <c r="E2915">
        <v>0</v>
      </c>
      <c r="F2915">
        <v>83</v>
      </c>
      <c r="G2915">
        <v>0.29799999999999999</v>
      </c>
      <c r="H2915">
        <v>130</v>
      </c>
      <c r="I2915">
        <v>34</v>
      </c>
      <c r="J2915">
        <v>13</v>
      </c>
      <c r="K2915">
        <v>2</v>
      </c>
      <c r="L2915">
        <v>1</v>
      </c>
      <c r="M2915">
        <v>6</v>
      </c>
      <c r="N2915">
        <v>1</v>
      </c>
      <c r="O2915">
        <v>1</v>
      </c>
      <c r="P2915" s="1">
        <f>SUM(I2915:O2915)/H2915</f>
        <v>0.44615384615384618</v>
      </c>
      <c r="Q2915" s="2">
        <v>0.35476134693759731</v>
      </c>
      <c r="R2915">
        <f>(Q2915-P2915)/Q2915</f>
        <v>-0.25761684581811234</v>
      </c>
    </row>
    <row r="2916" spans="1:18" hidden="1" x14ac:dyDescent="0.25">
      <c r="A2916" t="s">
        <v>357</v>
      </c>
      <c r="B2916">
        <v>2005</v>
      </c>
      <c r="C2916">
        <v>1</v>
      </c>
      <c r="D2916" t="s">
        <v>165</v>
      </c>
      <c r="E2916">
        <v>0</v>
      </c>
      <c r="F2916">
        <v>42</v>
      </c>
      <c r="G2916">
        <v>0.245</v>
      </c>
      <c r="H2916">
        <v>64</v>
      </c>
      <c r="I2916">
        <v>12</v>
      </c>
      <c r="J2916">
        <v>11</v>
      </c>
      <c r="K2916">
        <v>0</v>
      </c>
      <c r="L2916">
        <v>1</v>
      </c>
      <c r="M2916">
        <v>0</v>
      </c>
      <c r="N2916">
        <v>2</v>
      </c>
      <c r="O2916">
        <v>1</v>
      </c>
      <c r="P2916" s="1">
        <f>SUM(I2916:O2916)/H2916</f>
        <v>0.421875</v>
      </c>
      <c r="Q2916" s="2">
        <v>0.35476134693759731</v>
      </c>
      <c r="R2916">
        <f>(Q2916-P2916)/Q2916</f>
        <v>-0.18917972220408785</v>
      </c>
    </row>
    <row r="2917" spans="1:18" hidden="1" x14ac:dyDescent="0.25">
      <c r="A2917" t="s">
        <v>275</v>
      </c>
      <c r="B2917">
        <v>2005</v>
      </c>
      <c r="C2917">
        <v>2</v>
      </c>
      <c r="D2917" t="s">
        <v>165</v>
      </c>
      <c r="E2917">
        <v>0</v>
      </c>
      <c r="F2917">
        <v>71</v>
      </c>
      <c r="G2917">
        <v>0.26400000000000001</v>
      </c>
      <c r="H2917">
        <v>109</v>
      </c>
      <c r="I2917">
        <v>24</v>
      </c>
      <c r="J2917">
        <v>12</v>
      </c>
      <c r="K2917">
        <v>1</v>
      </c>
      <c r="L2917">
        <v>2</v>
      </c>
      <c r="M2917">
        <v>1</v>
      </c>
      <c r="N2917">
        <v>2</v>
      </c>
      <c r="O2917">
        <v>2</v>
      </c>
      <c r="P2917" s="1">
        <f>SUM(I2917:O2917)/H2917</f>
        <v>0.40366972477064222</v>
      </c>
      <c r="Q2917" s="2">
        <v>0.35476134693759731</v>
      </c>
      <c r="R2917">
        <f>(Q2917-P2917)/Q2917</f>
        <v>-0.13786275831692543</v>
      </c>
    </row>
    <row r="2918" spans="1:18" hidden="1" x14ac:dyDescent="0.25">
      <c r="A2918" t="s">
        <v>479</v>
      </c>
      <c r="B2918">
        <v>2005</v>
      </c>
      <c r="C2918">
        <v>1</v>
      </c>
      <c r="D2918" t="s">
        <v>165</v>
      </c>
      <c r="E2918">
        <v>0</v>
      </c>
      <c r="F2918">
        <v>201</v>
      </c>
      <c r="G2918">
        <v>0.254</v>
      </c>
      <c r="H2918">
        <v>293</v>
      </c>
      <c r="I2918">
        <v>65</v>
      </c>
      <c r="J2918">
        <v>32</v>
      </c>
      <c r="K2918">
        <v>7</v>
      </c>
      <c r="L2918">
        <v>1</v>
      </c>
      <c r="M2918">
        <v>4</v>
      </c>
      <c r="N2918">
        <v>1</v>
      </c>
      <c r="O2918">
        <v>3</v>
      </c>
      <c r="P2918" s="1">
        <f>SUM(I2918:O2918)/H2918</f>
        <v>0.38566552901023893</v>
      </c>
      <c r="Q2918" s="2">
        <v>0.35476134693759731</v>
      </c>
      <c r="R2918">
        <f>(Q2918-P2918)/Q2918</f>
        <v>-8.7112596508654244E-2</v>
      </c>
    </row>
    <row r="2919" spans="1:18" hidden="1" x14ac:dyDescent="0.25">
      <c r="A2919" t="s">
        <v>246</v>
      </c>
      <c r="B2919">
        <v>2005</v>
      </c>
      <c r="C2919">
        <v>1</v>
      </c>
      <c r="D2919" t="s">
        <v>165</v>
      </c>
      <c r="E2919">
        <v>0</v>
      </c>
      <c r="F2919">
        <v>130</v>
      </c>
      <c r="G2919">
        <v>0.248</v>
      </c>
      <c r="H2919">
        <v>184</v>
      </c>
      <c r="I2919">
        <v>39</v>
      </c>
      <c r="J2919">
        <v>17</v>
      </c>
      <c r="K2919">
        <v>2</v>
      </c>
      <c r="L2919">
        <v>5</v>
      </c>
      <c r="M2919">
        <v>0</v>
      </c>
      <c r="N2919">
        <v>3</v>
      </c>
      <c r="O2919">
        <v>2</v>
      </c>
      <c r="P2919" s="1">
        <f>SUM(I2919:O2919)/H2919</f>
        <v>0.36956521739130432</v>
      </c>
      <c r="Q2919" s="2">
        <v>0.35476134693759731</v>
      </c>
      <c r="R2919">
        <f>(Q2919-P2919)/Q2919</f>
        <v>-4.1729096423548703E-2</v>
      </c>
    </row>
    <row r="2920" spans="1:18" hidden="1" x14ac:dyDescent="0.25">
      <c r="A2920" t="s">
        <v>852</v>
      </c>
      <c r="B2920">
        <v>2005</v>
      </c>
      <c r="C2920">
        <v>1</v>
      </c>
      <c r="D2920" t="s">
        <v>165</v>
      </c>
      <c r="E2920">
        <v>0</v>
      </c>
      <c r="F2920">
        <v>114</v>
      </c>
      <c r="G2920">
        <v>0.28899999999999998</v>
      </c>
      <c r="H2920">
        <v>165</v>
      </c>
      <c r="I2920">
        <v>43</v>
      </c>
      <c r="J2920">
        <v>12</v>
      </c>
      <c r="K2920">
        <v>1</v>
      </c>
      <c r="L2920">
        <v>2</v>
      </c>
      <c r="M2920">
        <v>0</v>
      </c>
      <c r="N2920">
        <v>2</v>
      </c>
      <c r="O2920">
        <v>0</v>
      </c>
      <c r="P2920" s="1">
        <f>SUM(I2920:O2920)/H2920</f>
        <v>0.36363636363636365</v>
      </c>
      <c r="Q2920" s="2">
        <v>0.35476134693759731</v>
      </c>
      <c r="R2920">
        <f>(Q2920-P2920)/Q2920</f>
        <v>-2.5016864930122885E-2</v>
      </c>
    </row>
    <row r="2921" spans="1:18" hidden="1" x14ac:dyDescent="0.25">
      <c r="A2921" t="s">
        <v>174</v>
      </c>
      <c r="B2921">
        <v>2005</v>
      </c>
      <c r="C2921">
        <v>1</v>
      </c>
      <c r="D2921" t="s">
        <v>165</v>
      </c>
      <c r="E2921">
        <v>0</v>
      </c>
      <c r="F2921">
        <v>219</v>
      </c>
      <c r="G2921">
        <v>0.23</v>
      </c>
      <c r="H2921">
        <v>289</v>
      </c>
      <c r="I2921">
        <v>61</v>
      </c>
      <c r="J2921">
        <v>14</v>
      </c>
      <c r="K2921">
        <v>2</v>
      </c>
      <c r="L2921">
        <v>3</v>
      </c>
      <c r="M2921">
        <v>2</v>
      </c>
      <c r="N2921">
        <v>6</v>
      </c>
      <c r="O2921">
        <v>1</v>
      </c>
      <c r="P2921" s="1">
        <f>SUM(I2921:O2921)/H2921</f>
        <v>0.30795847750865052</v>
      </c>
      <c r="Q2921" s="2">
        <v>0.35476134693759731</v>
      </c>
      <c r="R2921">
        <f>(Q2921-P2921)/Q2921</f>
        <v>0.13192775885243055</v>
      </c>
    </row>
    <row r="2922" spans="1:18" hidden="1" x14ac:dyDescent="0.25">
      <c r="A2922" t="s">
        <v>685</v>
      </c>
      <c r="B2922">
        <v>2005</v>
      </c>
      <c r="C2922">
        <v>1</v>
      </c>
      <c r="D2922" t="s">
        <v>32</v>
      </c>
      <c r="E2922">
        <v>35</v>
      </c>
      <c r="F2922">
        <v>725</v>
      </c>
      <c r="G2922">
        <v>0.26200000000000001</v>
      </c>
      <c r="H2922">
        <v>1002</v>
      </c>
      <c r="I2922">
        <v>243</v>
      </c>
      <c r="J2922">
        <v>48</v>
      </c>
      <c r="K2922">
        <v>3</v>
      </c>
      <c r="L2922">
        <v>8</v>
      </c>
      <c r="M2922">
        <v>5</v>
      </c>
      <c r="N2922">
        <v>12</v>
      </c>
      <c r="O2922">
        <v>7</v>
      </c>
      <c r="P2922" s="1">
        <f>SUM(I2922:O2922)/H2922</f>
        <v>0.32534930139720558</v>
      </c>
      <c r="Q2922" s="2">
        <v>0.35476134693759731</v>
      </c>
      <c r="R2922">
        <f>(Q2922-P2922)/Q2922</f>
        <v>8.2906567455234406E-2</v>
      </c>
    </row>
    <row r="2923" spans="1:18" hidden="1" x14ac:dyDescent="0.25">
      <c r="A2923" t="s">
        <v>256</v>
      </c>
      <c r="B2923">
        <v>2005</v>
      </c>
      <c r="C2923">
        <v>1</v>
      </c>
      <c r="D2923" t="s">
        <v>32</v>
      </c>
      <c r="E2923">
        <v>33</v>
      </c>
      <c r="F2923">
        <v>667</v>
      </c>
      <c r="G2923">
        <v>0.23</v>
      </c>
      <c r="H2923">
        <v>875</v>
      </c>
      <c r="I2923">
        <v>188</v>
      </c>
      <c r="J2923">
        <v>41</v>
      </c>
      <c r="K2923">
        <v>0</v>
      </c>
      <c r="L2923">
        <v>3</v>
      </c>
      <c r="M2923">
        <v>2</v>
      </c>
      <c r="N2923">
        <v>10</v>
      </c>
      <c r="O2923">
        <v>4</v>
      </c>
      <c r="P2923" s="1">
        <f>SUM(I2923:O2923)/H2923</f>
        <v>0.28342857142857142</v>
      </c>
      <c r="Q2923" s="2">
        <v>0.35476134693759731</v>
      </c>
      <c r="R2923">
        <f>(Q2923-P2923)/Q2923</f>
        <v>0.20107256927732142</v>
      </c>
    </row>
    <row r="2924" spans="1:18" hidden="1" x14ac:dyDescent="0.25">
      <c r="A2924" t="s">
        <v>43</v>
      </c>
      <c r="B2924">
        <v>2005</v>
      </c>
      <c r="C2924">
        <v>1</v>
      </c>
      <c r="D2924" t="s">
        <v>32</v>
      </c>
      <c r="E2924">
        <v>32</v>
      </c>
      <c r="F2924">
        <v>634</v>
      </c>
      <c r="G2924">
        <v>0.19800000000000001</v>
      </c>
      <c r="H2924">
        <v>838</v>
      </c>
      <c r="I2924">
        <v>151</v>
      </c>
      <c r="J2924">
        <v>62</v>
      </c>
      <c r="K2924">
        <v>5</v>
      </c>
      <c r="L2924">
        <v>3</v>
      </c>
      <c r="M2924">
        <v>3</v>
      </c>
      <c r="N2924">
        <v>9</v>
      </c>
      <c r="O2924">
        <v>3</v>
      </c>
      <c r="P2924" s="1">
        <f>SUM(I2924:O2924)/H2924</f>
        <v>0.28162291169451076</v>
      </c>
      <c r="Q2924" s="2">
        <v>0.35476134693759731</v>
      </c>
      <c r="R2924">
        <f>(Q2924-P2924)/Q2924</f>
        <v>0.2061623563965993</v>
      </c>
    </row>
    <row r="2925" spans="1:18" hidden="1" x14ac:dyDescent="0.25">
      <c r="A2925" t="s">
        <v>723</v>
      </c>
      <c r="B2925">
        <v>2005</v>
      </c>
      <c r="C2925">
        <v>1</v>
      </c>
      <c r="D2925" t="s">
        <v>32</v>
      </c>
      <c r="E2925">
        <v>25</v>
      </c>
      <c r="F2925">
        <v>448</v>
      </c>
      <c r="G2925">
        <v>0.26300000000000001</v>
      </c>
      <c r="H2925">
        <v>653</v>
      </c>
      <c r="I2925">
        <v>151</v>
      </c>
      <c r="J2925">
        <v>67</v>
      </c>
      <c r="K2925">
        <v>1</v>
      </c>
      <c r="L2925">
        <v>4</v>
      </c>
      <c r="M2925">
        <v>5</v>
      </c>
      <c r="N2925">
        <v>7</v>
      </c>
      <c r="O2925">
        <v>1</v>
      </c>
      <c r="P2925" s="1">
        <f>SUM(I2925:O2925)/H2925</f>
        <v>0.36140888208269523</v>
      </c>
      <c r="Q2925" s="2">
        <v>0.35476134693759731</v>
      </c>
      <c r="R2925">
        <f>(Q2925-P2925)/Q2925</f>
        <v>-1.8738047993337958E-2</v>
      </c>
    </row>
    <row r="2926" spans="1:18" hidden="1" x14ac:dyDescent="0.25">
      <c r="A2926" t="s">
        <v>1141</v>
      </c>
      <c r="B2926">
        <v>2005</v>
      </c>
      <c r="C2926">
        <v>1</v>
      </c>
      <c r="D2926" t="s">
        <v>32</v>
      </c>
      <c r="E2926">
        <v>22</v>
      </c>
      <c r="F2926">
        <v>386</v>
      </c>
      <c r="G2926">
        <v>0.27400000000000002</v>
      </c>
      <c r="H2926">
        <v>560</v>
      </c>
      <c r="I2926">
        <v>135</v>
      </c>
      <c r="J2926">
        <v>53</v>
      </c>
      <c r="K2926">
        <v>2</v>
      </c>
      <c r="L2926">
        <v>8</v>
      </c>
      <c r="M2926">
        <v>3</v>
      </c>
      <c r="N2926">
        <v>3</v>
      </c>
      <c r="O2926">
        <v>3</v>
      </c>
      <c r="P2926" s="1">
        <f>SUM(I2926:O2926)/H2926</f>
        <v>0.36964285714285716</v>
      </c>
      <c r="Q2926" s="2">
        <v>0.35476134693759731</v>
      </c>
      <c r="R2926">
        <f>(Q2926-P2926)/Q2926</f>
        <v>-4.1947947074057974E-2</v>
      </c>
    </row>
    <row r="2927" spans="1:18" hidden="1" x14ac:dyDescent="0.25">
      <c r="A2927" t="s">
        <v>1066</v>
      </c>
      <c r="B2927">
        <v>2005</v>
      </c>
      <c r="C2927">
        <v>1</v>
      </c>
      <c r="D2927" t="s">
        <v>32</v>
      </c>
      <c r="E2927">
        <v>14</v>
      </c>
      <c r="F2927">
        <v>243</v>
      </c>
      <c r="G2927">
        <v>0.30099999999999999</v>
      </c>
      <c r="H2927">
        <v>366</v>
      </c>
      <c r="I2927">
        <v>100</v>
      </c>
      <c r="J2927">
        <v>25</v>
      </c>
      <c r="K2927">
        <v>2</v>
      </c>
      <c r="L2927">
        <v>1</v>
      </c>
      <c r="M2927">
        <v>4</v>
      </c>
      <c r="N2927">
        <v>2</v>
      </c>
      <c r="O2927">
        <v>6</v>
      </c>
      <c r="P2927" s="1">
        <f>SUM(I2927:O2927)/H2927</f>
        <v>0.38251366120218577</v>
      </c>
      <c r="Q2927" s="2">
        <v>0.35476134693759731</v>
      </c>
      <c r="R2927">
        <f>(Q2927-P2927)/Q2927</f>
        <v>-7.8228122945620981E-2</v>
      </c>
    </row>
    <row r="2928" spans="1:18" hidden="1" x14ac:dyDescent="0.25">
      <c r="A2928" t="s">
        <v>634</v>
      </c>
      <c r="B2928">
        <v>2005</v>
      </c>
      <c r="C2928">
        <v>1</v>
      </c>
      <c r="D2928" t="s">
        <v>32</v>
      </c>
      <c r="E2928">
        <v>2</v>
      </c>
      <c r="F2928">
        <v>49</v>
      </c>
      <c r="G2928">
        <v>0.34799999999999998</v>
      </c>
      <c r="H2928">
        <v>82</v>
      </c>
      <c r="I2928">
        <v>24</v>
      </c>
      <c r="J2928">
        <v>7</v>
      </c>
      <c r="K2928">
        <v>1</v>
      </c>
      <c r="L2928">
        <v>5</v>
      </c>
      <c r="M2928">
        <v>0</v>
      </c>
      <c r="N2928">
        <v>0</v>
      </c>
      <c r="O2928">
        <v>1</v>
      </c>
      <c r="P2928" s="1">
        <f>SUM(I2928:O2928)/H2928</f>
        <v>0.46341463414634149</v>
      </c>
      <c r="Q2928" s="2">
        <v>0.35476134693759731</v>
      </c>
      <c r="R2928">
        <f>(Q2928-P2928)/Q2928</f>
        <v>-0.30627149250241276</v>
      </c>
    </row>
    <row r="2929" spans="1:18" hidden="1" x14ac:dyDescent="0.25">
      <c r="A2929" t="s">
        <v>44</v>
      </c>
      <c r="B2929">
        <v>2005</v>
      </c>
      <c r="C2929">
        <v>1</v>
      </c>
      <c r="D2929" t="s">
        <v>32</v>
      </c>
      <c r="E2929">
        <v>0</v>
      </c>
      <c r="F2929">
        <v>45</v>
      </c>
      <c r="G2929">
        <v>0.34300000000000003</v>
      </c>
      <c r="H2929">
        <v>77</v>
      </c>
      <c r="I2929">
        <v>23</v>
      </c>
      <c r="J2929">
        <v>9</v>
      </c>
      <c r="K2929">
        <v>2</v>
      </c>
      <c r="L2929">
        <v>1</v>
      </c>
      <c r="M2929">
        <v>0</v>
      </c>
      <c r="N2929">
        <v>0</v>
      </c>
      <c r="O2929">
        <v>0</v>
      </c>
      <c r="P2929" s="1">
        <f>SUM(I2929:O2929)/H2929</f>
        <v>0.45454545454545453</v>
      </c>
      <c r="Q2929" s="2">
        <v>0.35476134693759731</v>
      </c>
      <c r="R2929">
        <f>(Q2929-P2929)/Q2929</f>
        <v>-0.28127108116265354</v>
      </c>
    </row>
    <row r="2930" spans="1:18" hidden="1" x14ac:dyDescent="0.25">
      <c r="A2930" t="s">
        <v>459</v>
      </c>
      <c r="B2930">
        <v>2005</v>
      </c>
      <c r="C2930">
        <v>1</v>
      </c>
      <c r="D2930" t="s">
        <v>32</v>
      </c>
      <c r="E2930">
        <v>0</v>
      </c>
      <c r="F2930">
        <v>115</v>
      </c>
      <c r="G2930">
        <v>0.254</v>
      </c>
      <c r="H2930">
        <v>173</v>
      </c>
      <c r="I2930">
        <v>36</v>
      </c>
      <c r="J2930">
        <v>24</v>
      </c>
      <c r="K2930">
        <v>1</v>
      </c>
      <c r="L2930">
        <v>4</v>
      </c>
      <c r="M2930">
        <v>4</v>
      </c>
      <c r="N2930">
        <v>1</v>
      </c>
      <c r="O2930">
        <v>2</v>
      </c>
      <c r="P2930" s="1">
        <f>SUM(I2930:O2930)/H2930</f>
        <v>0.41618497109826591</v>
      </c>
      <c r="Q2930" s="2">
        <v>0.35476134693759731</v>
      </c>
      <c r="R2930">
        <f>(Q2930-P2930)/Q2930</f>
        <v>-0.17314068934199037</v>
      </c>
    </row>
    <row r="2931" spans="1:18" hidden="1" x14ac:dyDescent="0.25">
      <c r="A2931" t="s">
        <v>871</v>
      </c>
      <c r="B2931">
        <v>2005</v>
      </c>
      <c r="C2931">
        <v>1</v>
      </c>
      <c r="D2931" t="s">
        <v>32</v>
      </c>
      <c r="E2931">
        <v>0</v>
      </c>
      <c r="F2931">
        <v>61</v>
      </c>
      <c r="G2931">
        <v>0.25</v>
      </c>
      <c r="H2931">
        <v>87</v>
      </c>
      <c r="I2931">
        <v>18</v>
      </c>
      <c r="J2931">
        <v>10</v>
      </c>
      <c r="K2931">
        <v>2</v>
      </c>
      <c r="L2931">
        <v>2</v>
      </c>
      <c r="M2931">
        <v>0</v>
      </c>
      <c r="N2931">
        <v>2</v>
      </c>
      <c r="O2931">
        <v>1</v>
      </c>
      <c r="P2931" s="1">
        <f>SUM(I2931:O2931)/H2931</f>
        <v>0.40229885057471265</v>
      </c>
      <c r="Q2931" s="2">
        <v>0.35476134693759731</v>
      </c>
      <c r="R2931">
        <f>(Q2931-P2931)/Q2931</f>
        <v>-0.13399854309798076</v>
      </c>
    </row>
    <row r="2932" spans="1:18" hidden="1" x14ac:dyDescent="0.25">
      <c r="A2932" t="s">
        <v>1036</v>
      </c>
      <c r="B2932">
        <v>2005</v>
      </c>
      <c r="C2932">
        <v>1</v>
      </c>
      <c r="D2932" t="s">
        <v>32</v>
      </c>
      <c r="E2932">
        <v>0</v>
      </c>
      <c r="F2932">
        <v>239</v>
      </c>
      <c r="G2932">
        <v>0.249</v>
      </c>
      <c r="H2932">
        <v>329</v>
      </c>
      <c r="I2932">
        <v>73</v>
      </c>
      <c r="J2932">
        <v>23</v>
      </c>
      <c r="K2932">
        <v>2</v>
      </c>
      <c r="L2932">
        <v>6</v>
      </c>
      <c r="M2932">
        <v>1</v>
      </c>
      <c r="N2932">
        <v>4</v>
      </c>
      <c r="O2932">
        <v>3</v>
      </c>
      <c r="P2932" s="1">
        <f>SUM(I2932:O2932)/H2932</f>
        <v>0.34042553191489361</v>
      </c>
      <c r="Q2932" s="2">
        <v>0.35476134693759731</v>
      </c>
      <c r="R2932">
        <f>(Q2932-P2932)/Q2932</f>
        <v>4.0409743469672244E-2</v>
      </c>
    </row>
    <row r="2933" spans="1:18" hidden="1" x14ac:dyDescent="0.25">
      <c r="A2933" t="s">
        <v>789</v>
      </c>
      <c r="B2933">
        <v>2005</v>
      </c>
      <c r="C2933">
        <v>1</v>
      </c>
      <c r="D2933" t="s">
        <v>32</v>
      </c>
      <c r="E2933">
        <v>0</v>
      </c>
      <c r="F2933">
        <v>212</v>
      </c>
      <c r="G2933">
        <v>0.223</v>
      </c>
      <c r="H2933">
        <v>291</v>
      </c>
      <c r="I2933">
        <v>58</v>
      </c>
      <c r="J2933">
        <v>23</v>
      </c>
      <c r="K2933">
        <v>1</v>
      </c>
      <c r="L2933">
        <v>3</v>
      </c>
      <c r="M2933">
        <v>8</v>
      </c>
      <c r="N2933">
        <v>4</v>
      </c>
      <c r="O2933">
        <v>1</v>
      </c>
      <c r="P2933" s="1">
        <f>SUM(I2933:O2933)/H2933</f>
        <v>0.33676975945017185</v>
      </c>
      <c r="Q2933" s="2">
        <v>0.35476134693759731</v>
      </c>
      <c r="R2933">
        <f>(Q2933-P2933)/Q2933</f>
        <v>5.0714621654061411E-2</v>
      </c>
    </row>
    <row r="2934" spans="1:18" hidden="1" x14ac:dyDescent="0.25">
      <c r="A2934" t="s">
        <v>1081</v>
      </c>
      <c r="B2934">
        <v>2005</v>
      </c>
      <c r="C2934">
        <v>1</v>
      </c>
      <c r="D2934" t="s">
        <v>32</v>
      </c>
      <c r="E2934">
        <v>0</v>
      </c>
      <c r="F2934">
        <v>93</v>
      </c>
      <c r="G2934">
        <v>0.23799999999999999</v>
      </c>
      <c r="H2934">
        <v>136</v>
      </c>
      <c r="I2934">
        <v>29</v>
      </c>
      <c r="J2934">
        <v>8</v>
      </c>
      <c r="K2934">
        <v>1</v>
      </c>
      <c r="L2934">
        <v>5</v>
      </c>
      <c r="M2934">
        <v>1</v>
      </c>
      <c r="N2934">
        <v>1</v>
      </c>
      <c r="O2934">
        <v>0</v>
      </c>
      <c r="P2934" s="1">
        <f>SUM(I2934:O2934)/H2934</f>
        <v>0.33088235294117646</v>
      </c>
      <c r="Q2934" s="2">
        <v>0.35476134693759731</v>
      </c>
      <c r="R2934">
        <f>(Q2934-P2934)/Q2934</f>
        <v>6.731002180071545E-2</v>
      </c>
    </row>
    <row r="2935" spans="1:18" hidden="1" x14ac:dyDescent="0.25">
      <c r="A2935" t="s">
        <v>157</v>
      </c>
      <c r="B2935">
        <v>2005</v>
      </c>
      <c r="C2935">
        <v>1</v>
      </c>
      <c r="D2935" t="s">
        <v>32</v>
      </c>
      <c r="E2935">
        <v>0</v>
      </c>
      <c r="F2935">
        <v>177</v>
      </c>
      <c r="G2935">
        <v>0.222</v>
      </c>
      <c r="H2935">
        <v>246</v>
      </c>
      <c r="I2935">
        <v>49</v>
      </c>
      <c r="J2935">
        <v>21</v>
      </c>
      <c r="K2935">
        <v>3</v>
      </c>
      <c r="L2935">
        <v>3</v>
      </c>
      <c r="M2935">
        <v>2</v>
      </c>
      <c r="N2935">
        <v>1</v>
      </c>
      <c r="O2935">
        <v>0</v>
      </c>
      <c r="P2935" s="1">
        <f>SUM(I2935:O2935)/H2935</f>
        <v>0.32113821138211385</v>
      </c>
      <c r="Q2935" s="2">
        <v>0.35476134693759731</v>
      </c>
      <c r="R2935">
        <f>(Q2935-P2935)/Q2935</f>
        <v>9.4776772739556064E-2</v>
      </c>
    </row>
    <row r="2936" spans="1:18" hidden="1" x14ac:dyDescent="0.25">
      <c r="A2936" t="s">
        <v>511</v>
      </c>
      <c r="B2936">
        <v>2005</v>
      </c>
      <c r="C2936">
        <v>1</v>
      </c>
      <c r="D2936" t="s">
        <v>32</v>
      </c>
      <c r="E2936">
        <v>0</v>
      </c>
      <c r="F2936">
        <v>220</v>
      </c>
      <c r="G2936">
        <v>0.20399999999999999</v>
      </c>
      <c r="H2936">
        <v>288</v>
      </c>
      <c r="I2936">
        <v>53</v>
      </c>
      <c r="J2936">
        <v>19</v>
      </c>
      <c r="K2936">
        <v>3</v>
      </c>
      <c r="L2936">
        <v>3</v>
      </c>
      <c r="M2936">
        <v>0</v>
      </c>
      <c r="N2936">
        <v>5</v>
      </c>
      <c r="O2936">
        <v>1</v>
      </c>
      <c r="P2936" s="1">
        <f>SUM(I2936:O2936)/H2936</f>
        <v>0.29166666666666669</v>
      </c>
      <c r="Q2936" s="2">
        <v>0.35476134693759731</v>
      </c>
      <c r="R2936">
        <f>(Q2936-P2936)/Q2936</f>
        <v>0.17785105625396391</v>
      </c>
    </row>
    <row r="2937" spans="1:18" hidden="1" x14ac:dyDescent="0.25">
      <c r="A2937" t="s">
        <v>745</v>
      </c>
      <c r="B2937">
        <v>2005</v>
      </c>
      <c r="C2937">
        <v>1</v>
      </c>
      <c r="D2937" t="s">
        <v>32</v>
      </c>
      <c r="E2937">
        <v>0</v>
      </c>
      <c r="F2937">
        <v>3</v>
      </c>
      <c r="G2937">
        <v>0.25</v>
      </c>
      <c r="H2937">
        <v>4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 s="1">
        <f>SUM(I2937:O2937)/H2937</f>
        <v>0.25</v>
      </c>
      <c r="Q2937" s="2">
        <v>0.35476134693759731</v>
      </c>
      <c r="R2937">
        <f>(Q2937-P2937)/Q2937</f>
        <v>0.29530090536054054</v>
      </c>
    </row>
    <row r="2938" spans="1:18" hidden="1" x14ac:dyDescent="0.25">
      <c r="A2938" t="s">
        <v>505</v>
      </c>
      <c r="B2938">
        <v>2005</v>
      </c>
      <c r="C2938">
        <v>1</v>
      </c>
      <c r="D2938" t="s">
        <v>32</v>
      </c>
      <c r="E2938">
        <v>0</v>
      </c>
      <c r="F2938">
        <v>12</v>
      </c>
      <c r="G2938">
        <v>0.25</v>
      </c>
      <c r="H2938">
        <v>16</v>
      </c>
      <c r="I2938">
        <v>4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 s="1">
        <f>SUM(I2938:O2938)/H2938</f>
        <v>0.25</v>
      </c>
      <c r="Q2938" s="2">
        <v>0.35476134693759731</v>
      </c>
      <c r="R2938">
        <f>(Q2938-P2938)/Q2938</f>
        <v>0.29530090536054054</v>
      </c>
    </row>
    <row r="2939" spans="1:18" hidden="1" x14ac:dyDescent="0.25">
      <c r="A2939" t="s">
        <v>997</v>
      </c>
      <c r="B2939">
        <v>2005</v>
      </c>
      <c r="C2939">
        <v>1</v>
      </c>
      <c r="D2939" t="s">
        <v>36</v>
      </c>
      <c r="E2939">
        <v>33</v>
      </c>
      <c r="F2939">
        <v>549</v>
      </c>
      <c r="G2939">
        <v>0.309</v>
      </c>
      <c r="H2939">
        <v>829</v>
      </c>
      <c r="I2939">
        <v>233</v>
      </c>
      <c r="J2939">
        <v>53</v>
      </c>
      <c r="K2939">
        <v>0</v>
      </c>
      <c r="L2939">
        <v>13</v>
      </c>
      <c r="M2939">
        <v>4</v>
      </c>
      <c r="N2939">
        <v>4</v>
      </c>
      <c r="O2939">
        <v>4</v>
      </c>
      <c r="P2939" s="1">
        <f>SUM(I2939:O2939)/H2939</f>
        <v>0.37515078407720143</v>
      </c>
      <c r="Q2939" s="2">
        <v>0.35476134693759731</v>
      </c>
      <c r="R2939">
        <f>(Q2939-P2939)/Q2939</f>
        <v>-5.7473671569948766E-2</v>
      </c>
    </row>
    <row r="2940" spans="1:18" hidden="1" x14ac:dyDescent="0.25">
      <c r="A2940" t="s">
        <v>207</v>
      </c>
      <c r="B2940">
        <v>2005</v>
      </c>
      <c r="C2940">
        <v>1</v>
      </c>
      <c r="D2940" t="s">
        <v>36</v>
      </c>
      <c r="E2940">
        <v>32</v>
      </c>
      <c r="F2940">
        <v>506</v>
      </c>
      <c r="G2940">
        <v>0.314</v>
      </c>
      <c r="H2940">
        <v>780</v>
      </c>
      <c r="I2940">
        <v>219</v>
      </c>
      <c r="J2940">
        <v>61</v>
      </c>
      <c r="K2940">
        <v>1</v>
      </c>
      <c r="L2940">
        <v>9</v>
      </c>
      <c r="M2940">
        <v>5</v>
      </c>
      <c r="N2940">
        <v>5</v>
      </c>
      <c r="O2940">
        <v>7</v>
      </c>
      <c r="P2940" s="1">
        <f>SUM(I2940:O2940)/H2940</f>
        <v>0.39358974358974358</v>
      </c>
      <c r="Q2940" s="2">
        <v>0.35476134693759731</v>
      </c>
      <c r="R2940">
        <f>(Q2940-P2940)/Q2940</f>
        <v>-0.10944934386827718</v>
      </c>
    </row>
    <row r="2941" spans="1:18" hidden="1" x14ac:dyDescent="0.25">
      <c r="A2941" t="s">
        <v>767</v>
      </c>
      <c r="B2941">
        <v>2005</v>
      </c>
      <c r="C2941">
        <v>1</v>
      </c>
      <c r="D2941" t="s">
        <v>36</v>
      </c>
      <c r="E2941">
        <v>29</v>
      </c>
      <c r="F2941">
        <v>479</v>
      </c>
      <c r="G2941">
        <v>0.27700000000000002</v>
      </c>
      <c r="H2941">
        <v>706</v>
      </c>
      <c r="I2941">
        <v>172</v>
      </c>
      <c r="J2941">
        <v>70</v>
      </c>
      <c r="K2941">
        <v>0</v>
      </c>
      <c r="L2941">
        <v>7</v>
      </c>
      <c r="M2941">
        <v>4</v>
      </c>
      <c r="N2941">
        <v>1</v>
      </c>
      <c r="O2941">
        <v>6</v>
      </c>
      <c r="P2941" s="1">
        <f>SUM(I2941:O2941)/H2941</f>
        <v>0.36827195467422097</v>
      </c>
      <c r="Q2941" s="2">
        <v>0.35476134693759731</v>
      </c>
      <c r="R2941">
        <f>(Q2941-P2941)/Q2941</f>
        <v>-3.8083652160110275E-2</v>
      </c>
    </row>
    <row r="2942" spans="1:18" hidden="1" x14ac:dyDescent="0.25">
      <c r="A2942" t="s">
        <v>855</v>
      </c>
      <c r="B2942">
        <v>2005</v>
      </c>
      <c r="C2942">
        <v>1</v>
      </c>
      <c r="D2942" t="s">
        <v>36</v>
      </c>
      <c r="E2942">
        <v>20</v>
      </c>
      <c r="F2942">
        <v>344</v>
      </c>
      <c r="G2942">
        <v>0.28899999999999998</v>
      </c>
      <c r="H2942">
        <v>511</v>
      </c>
      <c r="I2942">
        <v>129</v>
      </c>
      <c r="J2942">
        <v>51</v>
      </c>
      <c r="K2942">
        <v>2</v>
      </c>
      <c r="L2942">
        <v>6</v>
      </c>
      <c r="M2942">
        <v>7</v>
      </c>
      <c r="N2942">
        <v>3</v>
      </c>
      <c r="O2942">
        <v>5</v>
      </c>
      <c r="P2942" s="1">
        <f>SUM(I2942:O2942)/H2942</f>
        <v>0.39726027397260272</v>
      </c>
      <c r="Q2942" s="2">
        <v>0.35476134693759731</v>
      </c>
      <c r="R2942">
        <f>(Q2942-P2942)/Q2942</f>
        <v>-0.11979582161886704</v>
      </c>
    </row>
    <row r="2943" spans="1:18" hidden="1" x14ac:dyDescent="0.25">
      <c r="A2943" t="s">
        <v>1108</v>
      </c>
      <c r="B2943">
        <v>2005</v>
      </c>
      <c r="C2943">
        <v>1</v>
      </c>
      <c r="D2943" t="s">
        <v>36</v>
      </c>
      <c r="E2943">
        <v>15</v>
      </c>
      <c r="F2943">
        <v>218</v>
      </c>
      <c r="G2943">
        <v>0.26400000000000001</v>
      </c>
      <c r="H2943">
        <v>328</v>
      </c>
      <c r="I2943">
        <v>73</v>
      </c>
      <c r="J2943">
        <v>39</v>
      </c>
      <c r="K2943">
        <v>0</v>
      </c>
      <c r="L2943">
        <v>6</v>
      </c>
      <c r="M2943">
        <v>7</v>
      </c>
      <c r="N2943">
        <v>3</v>
      </c>
      <c r="O2943">
        <v>3</v>
      </c>
      <c r="P2943" s="1">
        <f>SUM(I2943:O2943)/H2943</f>
        <v>0.39939024390243905</v>
      </c>
      <c r="Q2943" s="2">
        <v>0.35476134693759731</v>
      </c>
      <c r="R2943">
        <f>(Q2943-P2943)/Q2943</f>
        <v>-0.12579977314352678</v>
      </c>
    </row>
    <row r="2944" spans="1:18" hidden="1" x14ac:dyDescent="0.25">
      <c r="A2944" t="s">
        <v>944</v>
      </c>
      <c r="B2944">
        <v>2005</v>
      </c>
      <c r="C2944">
        <v>1</v>
      </c>
      <c r="D2944" t="s">
        <v>36</v>
      </c>
      <c r="E2944">
        <v>10</v>
      </c>
      <c r="F2944">
        <v>345</v>
      </c>
      <c r="G2944">
        <v>0.28699999999999998</v>
      </c>
      <c r="H2944">
        <v>520</v>
      </c>
      <c r="I2944">
        <v>129</v>
      </c>
      <c r="J2944">
        <v>52</v>
      </c>
      <c r="K2944">
        <v>5</v>
      </c>
      <c r="L2944">
        <v>8</v>
      </c>
      <c r="M2944">
        <v>7</v>
      </c>
      <c r="N2944">
        <v>5</v>
      </c>
      <c r="O2944">
        <v>5</v>
      </c>
      <c r="P2944" s="1">
        <f>SUM(I2944:O2944)/H2944</f>
        <v>0.40576923076923077</v>
      </c>
      <c r="Q2944" s="2">
        <v>0.35476134693759731</v>
      </c>
      <c r="R2944">
        <f>(Q2944-P2944)/Q2944</f>
        <v>-0.14378083822250728</v>
      </c>
    </row>
    <row r="2945" spans="1:18" hidden="1" x14ac:dyDescent="0.25">
      <c r="A2945" t="s">
        <v>954</v>
      </c>
      <c r="B2945">
        <v>2005</v>
      </c>
      <c r="C2945">
        <v>1</v>
      </c>
      <c r="D2945" t="s">
        <v>36</v>
      </c>
      <c r="E2945">
        <v>7</v>
      </c>
      <c r="F2945">
        <v>107</v>
      </c>
      <c r="G2945">
        <v>0.25900000000000001</v>
      </c>
      <c r="H2945">
        <v>160</v>
      </c>
      <c r="I2945">
        <v>36</v>
      </c>
      <c r="J2945">
        <v>17</v>
      </c>
      <c r="K2945">
        <v>0</v>
      </c>
      <c r="L2945">
        <v>2</v>
      </c>
      <c r="M2945">
        <v>3</v>
      </c>
      <c r="N2945">
        <v>1</v>
      </c>
      <c r="O2945">
        <v>1</v>
      </c>
      <c r="P2945" s="1">
        <f>SUM(I2945:O2945)/H2945</f>
        <v>0.375</v>
      </c>
      <c r="Q2945" s="2">
        <v>0.35476134693759731</v>
      </c>
      <c r="R2945">
        <f>(Q2945-P2945)/Q2945</f>
        <v>-5.7048641959189197E-2</v>
      </c>
    </row>
    <row r="2946" spans="1:18" hidden="1" x14ac:dyDescent="0.25">
      <c r="A2946" t="s">
        <v>164</v>
      </c>
      <c r="B2946">
        <v>2005</v>
      </c>
      <c r="C2946">
        <v>1</v>
      </c>
      <c r="D2946" t="s">
        <v>36</v>
      </c>
      <c r="E2946">
        <v>6</v>
      </c>
      <c r="F2946">
        <v>92</v>
      </c>
      <c r="G2946">
        <v>0.30499999999999999</v>
      </c>
      <c r="H2946">
        <v>133</v>
      </c>
      <c r="I2946">
        <v>39</v>
      </c>
      <c r="J2946">
        <v>4</v>
      </c>
      <c r="K2946">
        <v>1</v>
      </c>
      <c r="L2946">
        <v>0</v>
      </c>
      <c r="M2946">
        <v>0</v>
      </c>
      <c r="N2946">
        <v>0</v>
      </c>
      <c r="O2946">
        <v>1</v>
      </c>
      <c r="P2946" s="1">
        <f>SUM(I2946:O2946)/H2946</f>
        <v>0.33834586466165412</v>
      </c>
      <c r="Q2946" s="2">
        <v>0.35476134693759731</v>
      </c>
      <c r="R2946">
        <f>(Q2946-P2946)/Q2946</f>
        <v>4.6271901991709052E-2</v>
      </c>
    </row>
    <row r="2947" spans="1:18" hidden="1" x14ac:dyDescent="0.25">
      <c r="A2947" t="s">
        <v>876</v>
      </c>
      <c r="B2947">
        <v>2005</v>
      </c>
      <c r="C2947">
        <v>1</v>
      </c>
      <c r="D2947" t="s">
        <v>36</v>
      </c>
      <c r="E2947">
        <v>4</v>
      </c>
      <c r="F2947">
        <v>161</v>
      </c>
      <c r="G2947">
        <v>0.29899999999999999</v>
      </c>
      <c r="H2947">
        <v>249</v>
      </c>
      <c r="I2947">
        <v>64</v>
      </c>
      <c r="J2947">
        <v>30</v>
      </c>
      <c r="K2947">
        <v>4</v>
      </c>
      <c r="L2947">
        <v>1</v>
      </c>
      <c r="M2947">
        <v>2</v>
      </c>
      <c r="N2947">
        <v>3</v>
      </c>
      <c r="O2947">
        <v>1</v>
      </c>
      <c r="P2947" s="1">
        <f>SUM(I2947:O2947)/H2947</f>
        <v>0.42168674698795183</v>
      </c>
      <c r="Q2947" s="2">
        <v>0.35476134693759731</v>
      </c>
      <c r="R2947">
        <f>(Q2947-P2947)/Q2947</f>
        <v>-0.18864907529547387</v>
      </c>
    </row>
    <row r="2948" spans="1:18" hidden="1" x14ac:dyDescent="0.25">
      <c r="A2948" t="s">
        <v>924</v>
      </c>
      <c r="B2948">
        <v>2005</v>
      </c>
      <c r="C2948">
        <v>1</v>
      </c>
      <c r="D2948" t="s">
        <v>36</v>
      </c>
      <c r="E2948">
        <v>3</v>
      </c>
      <c r="F2948">
        <v>108</v>
      </c>
      <c r="G2948">
        <v>0.35299999999999998</v>
      </c>
      <c r="H2948">
        <v>169</v>
      </c>
      <c r="I2948">
        <v>55</v>
      </c>
      <c r="J2948">
        <v>10</v>
      </c>
      <c r="K2948">
        <v>1</v>
      </c>
      <c r="L2948">
        <v>1</v>
      </c>
      <c r="M2948">
        <v>1</v>
      </c>
      <c r="N2948">
        <v>0</v>
      </c>
      <c r="O2948">
        <v>2</v>
      </c>
      <c r="P2948" s="1">
        <f>SUM(I2948:O2948)/H2948</f>
        <v>0.41420118343195267</v>
      </c>
      <c r="Q2948" s="2">
        <v>0.35476134693759731</v>
      </c>
      <c r="R2948">
        <f>(Q2948-P2948)/Q2948</f>
        <v>-0.16754879585235888</v>
      </c>
    </row>
    <row r="2949" spans="1:18" hidden="1" x14ac:dyDescent="0.25">
      <c r="A2949" t="s">
        <v>653</v>
      </c>
      <c r="B2949">
        <v>2005</v>
      </c>
      <c r="C2949">
        <v>1</v>
      </c>
      <c r="D2949" t="s">
        <v>36</v>
      </c>
      <c r="E2949">
        <v>3</v>
      </c>
      <c r="F2949">
        <v>76</v>
      </c>
      <c r="G2949">
        <v>0.29799999999999999</v>
      </c>
      <c r="H2949">
        <v>115</v>
      </c>
      <c r="I2949">
        <v>31</v>
      </c>
      <c r="J2949">
        <v>7</v>
      </c>
      <c r="K2949">
        <v>1</v>
      </c>
      <c r="L2949">
        <v>2</v>
      </c>
      <c r="M2949">
        <v>0</v>
      </c>
      <c r="N2949">
        <v>0</v>
      </c>
      <c r="O2949">
        <v>2</v>
      </c>
      <c r="P2949" s="1">
        <f>SUM(I2949:O2949)/H2949</f>
        <v>0.37391304347826088</v>
      </c>
      <c r="Q2949" s="2">
        <v>0.35476134693759731</v>
      </c>
      <c r="R2949">
        <f>(Q2949-P2949)/Q2949</f>
        <v>-5.3984732852061131E-2</v>
      </c>
    </row>
    <row r="2950" spans="1:18" hidden="1" x14ac:dyDescent="0.25">
      <c r="A2950" t="s">
        <v>754</v>
      </c>
      <c r="B2950">
        <v>2005</v>
      </c>
      <c r="C2950">
        <v>1</v>
      </c>
      <c r="D2950" t="s">
        <v>36</v>
      </c>
      <c r="E2950">
        <v>0</v>
      </c>
      <c r="F2950">
        <v>20</v>
      </c>
      <c r="G2950">
        <v>0.433</v>
      </c>
      <c r="H2950">
        <v>35</v>
      </c>
      <c r="I2950">
        <v>13</v>
      </c>
      <c r="J2950">
        <v>5</v>
      </c>
      <c r="K2950">
        <v>2</v>
      </c>
      <c r="L2950">
        <v>0</v>
      </c>
      <c r="M2950">
        <v>1</v>
      </c>
      <c r="N2950">
        <v>0</v>
      </c>
      <c r="O2950">
        <v>0</v>
      </c>
      <c r="P2950" s="1">
        <f>SUM(I2950:O2950)/H2950</f>
        <v>0.6</v>
      </c>
      <c r="Q2950" s="2">
        <v>0.35476134693759731</v>
      </c>
      <c r="R2950">
        <f>(Q2950-P2950)/Q2950</f>
        <v>-0.69127782713470265</v>
      </c>
    </row>
    <row r="2951" spans="1:18" hidden="1" x14ac:dyDescent="0.25">
      <c r="A2951" t="s">
        <v>1091</v>
      </c>
      <c r="B2951">
        <v>2005</v>
      </c>
      <c r="C2951">
        <v>1</v>
      </c>
      <c r="D2951" t="s">
        <v>36</v>
      </c>
      <c r="E2951">
        <v>0</v>
      </c>
      <c r="F2951">
        <v>27</v>
      </c>
      <c r="G2951">
        <v>0.35899999999999999</v>
      </c>
      <c r="H2951">
        <v>44</v>
      </c>
      <c r="I2951">
        <v>14</v>
      </c>
      <c r="J2951">
        <v>5</v>
      </c>
      <c r="K2951">
        <v>0</v>
      </c>
      <c r="L2951">
        <v>0</v>
      </c>
      <c r="M2951">
        <v>1</v>
      </c>
      <c r="N2951">
        <v>0</v>
      </c>
      <c r="O2951">
        <v>0</v>
      </c>
      <c r="P2951" s="1">
        <f>SUM(I2951:O2951)/H2951</f>
        <v>0.45454545454545453</v>
      </c>
      <c r="Q2951" s="2">
        <v>0.35476134693759731</v>
      </c>
      <c r="R2951">
        <f>(Q2951-P2951)/Q2951</f>
        <v>-0.28127108116265354</v>
      </c>
    </row>
    <row r="2952" spans="1:18" hidden="1" x14ac:dyDescent="0.25">
      <c r="A2952" t="s">
        <v>733</v>
      </c>
      <c r="B2952">
        <v>2005</v>
      </c>
      <c r="C2952">
        <v>1</v>
      </c>
      <c r="D2952" t="s">
        <v>36</v>
      </c>
      <c r="E2952">
        <v>0</v>
      </c>
      <c r="F2952">
        <v>57</v>
      </c>
      <c r="G2952">
        <v>0.28399999999999997</v>
      </c>
      <c r="H2952">
        <v>89</v>
      </c>
      <c r="I2952">
        <v>21</v>
      </c>
      <c r="J2952">
        <v>11</v>
      </c>
      <c r="K2952">
        <v>2</v>
      </c>
      <c r="L2952">
        <v>0</v>
      </c>
      <c r="M2952">
        <v>2</v>
      </c>
      <c r="N2952">
        <v>3</v>
      </c>
      <c r="O2952">
        <v>1</v>
      </c>
      <c r="P2952" s="1">
        <f>SUM(I2952:O2952)/H2952</f>
        <v>0.449438202247191</v>
      </c>
      <c r="Q2952" s="2">
        <v>0.35476134693759731</v>
      </c>
      <c r="R2952">
        <f>(Q2952-P2952)/Q2952</f>
        <v>-0.26687477687992711</v>
      </c>
    </row>
    <row r="2953" spans="1:18" hidden="1" x14ac:dyDescent="0.25">
      <c r="A2953" t="s">
        <v>970</v>
      </c>
      <c r="B2953">
        <v>2005</v>
      </c>
      <c r="C2953">
        <v>1</v>
      </c>
      <c r="D2953" t="s">
        <v>36</v>
      </c>
      <c r="E2953">
        <v>0</v>
      </c>
      <c r="F2953">
        <v>147</v>
      </c>
      <c r="G2953">
        <v>0.33200000000000002</v>
      </c>
      <c r="H2953">
        <v>228</v>
      </c>
      <c r="I2953">
        <v>69</v>
      </c>
      <c r="J2953">
        <v>13</v>
      </c>
      <c r="K2953">
        <v>3</v>
      </c>
      <c r="L2953">
        <v>4</v>
      </c>
      <c r="M2953">
        <v>3</v>
      </c>
      <c r="N2953">
        <v>0</v>
      </c>
      <c r="O2953">
        <v>3</v>
      </c>
      <c r="P2953" s="1">
        <f>SUM(I2953:O2953)/H2953</f>
        <v>0.41666666666666669</v>
      </c>
      <c r="Q2953" s="2">
        <v>0.35476134693759731</v>
      </c>
      <c r="R2953">
        <f>(Q2953-P2953)/Q2953</f>
        <v>-0.17449849106576582</v>
      </c>
    </row>
    <row r="2954" spans="1:18" hidden="1" x14ac:dyDescent="0.25">
      <c r="A2954" t="s">
        <v>1128</v>
      </c>
      <c r="B2954">
        <v>2005</v>
      </c>
      <c r="C2954">
        <v>1</v>
      </c>
      <c r="D2954" t="s">
        <v>36</v>
      </c>
      <c r="E2954">
        <v>0</v>
      </c>
      <c r="F2954">
        <v>161</v>
      </c>
      <c r="G2954">
        <v>0.32900000000000001</v>
      </c>
      <c r="H2954">
        <v>246</v>
      </c>
      <c r="I2954">
        <v>73</v>
      </c>
      <c r="J2954">
        <v>18</v>
      </c>
      <c r="K2954">
        <v>2</v>
      </c>
      <c r="L2954">
        <v>3</v>
      </c>
      <c r="M2954">
        <v>1</v>
      </c>
      <c r="N2954">
        <v>1</v>
      </c>
      <c r="O2954">
        <v>2</v>
      </c>
      <c r="P2954" s="1">
        <f>SUM(I2954:O2954)/H2954</f>
        <v>0.4065040650406504</v>
      </c>
      <c r="Q2954" s="2">
        <v>0.35476134693759731</v>
      </c>
      <c r="R2954">
        <f>(Q2954-P2954)/Q2954</f>
        <v>-0.14585218640562511</v>
      </c>
    </row>
    <row r="2955" spans="1:18" hidden="1" x14ac:dyDescent="0.25">
      <c r="A2955" t="s">
        <v>720</v>
      </c>
      <c r="B2955">
        <v>2005</v>
      </c>
      <c r="C2955">
        <v>1</v>
      </c>
      <c r="D2955" t="s">
        <v>36</v>
      </c>
      <c r="E2955">
        <v>0</v>
      </c>
      <c r="F2955">
        <v>149</v>
      </c>
      <c r="G2955">
        <v>0.27700000000000002</v>
      </c>
      <c r="H2955">
        <v>232</v>
      </c>
      <c r="I2955">
        <v>56</v>
      </c>
      <c r="J2955">
        <v>29</v>
      </c>
      <c r="K2955">
        <v>2</v>
      </c>
      <c r="L2955">
        <v>0</v>
      </c>
      <c r="M2955">
        <v>5</v>
      </c>
      <c r="N2955">
        <v>0</v>
      </c>
      <c r="O2955">
        <v>1</v>
      </c>
      <c r="P2955" s="1">
        <f>SUM(I2955:O2955)/H2955</f>
        <v>0.40086206896551724</v>
      </c>
      <c r="Q2955" s="2">
        <v>0.35476134693759731</v>
      </c>
      <c r="R2955">
        <f>(Q2955-P2955)/Q2955</f>
        <v>-0.12994854830120223</v>
      </c>
    </row>
    <row r="2956" spans="1:18" hidden="1" x14ac:dyDescent="0.25">
      <c r="A2956" t="s">
        <v>1080</v>
      </c>
      <c r="B2956">
        <v>2005</v>
      </c>
      <c r="C2956">
        <v>1</v>
      </c>
      <c r="D2956" t="s">
        <v>36</v>
      </c>
      <c r="E2956">
        <v>0</v>
      </c>
      <c r="F2956">
        <v>190</v>
      </c>
      <c r="G2956">
        <v>0.251</v>
      </c>
      <c r="H2956">
        <v>278</v>
      </c>
      <c r="I2956">
        <v>60</v>
      </c>
      <c r="J2956">
        <v>31</v>
      </c>
      <c r="K2956">
        <v>1</v>
      </c>
      <c r="L2956">
        <v>5</v>
      </c>
      <c r="M2956">
        <v>8</v>
      </c>
      <c r="N2956">
        <v>2</v>
      </c>
      <c r="O2956">
        <v>1</v>
      </c>
      <c r="P2956" s="1">
        <f>SUM(I2956:O2956)/H2956</f>
        <v>0.38848920863309355</v>
      </c>
      <c r="Q2956" s="2">
        <v>0.35476134693759731</v>
      </c>
      <c r="R2956">
        <f>(Q2956-P2956)/Q2956</f>
        <v>-9.5071974403764428E-2</v>
      </c>
    </row>
    <row r="2957" spans="1:18" hidden="1" x14ac:dyDescent="0.25">
      <c r="A2957" t="s">
        <v>1147</v>
      </c>
      <c r="B2957">
        <v>2005</v>
      </c>
      <c r="C2957">
        <v>1</v>
      </c>
      <c r="D2957" t="s">
        <v>36</v>
      </c>
      <c r="E2957">
        <v>0</v>
      </c>
      <c r="F2957">
        <v>226</v>
      </c>
      <c r="G2957">
        <v>0.24299999999999999</v>
      </c>
      <c r="H2957">
        <v>329</v>
      </c>
      <c r="I2957">
        <v>68</v>
      </c>
      <c r="J2957">
        <v>42</v>
      </c>
      <c r="K2957">
        <v>4</v>
      </c>
      <c r="L2957">
        <v>2</v>
      </c>
      <c r="M2957">
        <v>2</v>
      </c>
      <c r="N2957">
        <v>2</v>
      </c>
      <c r="O2957">
        <v>3</v>
      </c>
      <c r="P2957" s="1">
        <f>SUM(I2957:O2957)/H2957</f>
        <v>0.37386018237082069</v>
      </c>
      <c r="Q2957" s="2">
        <v>0.35476134693759731</v>
      </c>
      <c r="R2957">
        <f>(Q2957-P2957)/Q2957</f>
        <v>-5.3835728153842181E-2</v>
      </c>
    </row>
    <row r="2958" spans="1:18" hidden="1" x14ac:dyDescent="0.25">
      <c r="A2958" t="s">
        <v>670</v>
      </c>
      <c r="B2958">
        <v>2005</v>
      </c>
      <c r="C2958">
        <v>1</v>
      </c>
      <c r="D2958" t="s">
        <v>36</v>
      </c>
      <c r="E2958">
        <v>0</v>
      </c>
      <c r="F2958">
        <v>211</v>
      </c>
      <c r="G2958">
        <v>0.25700000000000001</v>
      </c>
      <c r="H2958">
        <v>298</v>
      </c>
      <c r="I2958">
        <v>69</v>
      </c>
      <c r="J2958">
        <v>24</v>
      </c>
      <c r="K2958">
        <v>2</v>
      </c>
      <c r="L2958">
        <v>3</v>
      </c>
      <c r="M2958">
        <v>6</v>
      </c>
      <c r="N2958">
        <v>1</v>
      </c>
      <c r="O2958">
        <v>1</v>
      </c>
      <c r="P2958" s="1">
        <f>SUM(I2958:O2958)/H2958</f>
        <v>0.35570469798657717</v>
      </c>
      <c r="Q2958" s="2">
        <v>0.35476134693759731</v>
      </c>
      <c r="R2958">
        <f>(Q2958-P2958)/Q2958</f>
        <v>-2.6591145205731581E-3</v>
      </c>
    </row>
    <row r="2959" spans="1:18" hidden="1" x14ac:dyDescent="0.25">
      <c r="A2959" t="s">
        <v>1150</v>
      </c>
      <c r="B2959">
        <v>2005</v>
      </c>
      <c r="C2959">
        <v>1</v>
      </c>
      <c r="D2959" t="s">
        <v>36</v>
      </c>
      <c r="E2959">
        <v>0</v>
      </c>
      <c r="F2959">
        <v>32</v>
      </c>
      <c r="G2959">
        <v>0.25600000000000001</v>
      </c>
      <c r="H2959">
        <v>43</v>
      </c>
      <c r="I2959">
        <v>10</v>
      </c>
      <c r="J2959">
        <v>4</v>
      </c>
      <c r="K2959">
        <v>0</v>
      </c>
      <c r="L2959">
        <v>0</v>
      </c>
      <c r="M2959">
        <v>0</v>
      </c>
      <c r="N2959">
        <v>0</v>
      </c>
      <c r="O2959">
        <v>0</v>
      </c>
      <c r="P2959" s="1">
        <f>SUM(I2959:O2959)/H2959</f>
        <v>0.32558139534883723</v>
      </c>
      <c r="Q2959" s="2">
        <v>0.35476134693759731</v>
      </c>
      <c r="R2959">
        <f>(Q2959-P2959)/Q2959</f>
        <v>8.225234186488993E-2</v>
      </c>
    </row>
    <row r="2960" spans="1:18" hidden="1" x14ac:dyDescent="0.25">
      <c r="A2960" t="s">
        <v>1068</v>
      </c>
      <c r="B2960">
        <v>2005</v>
      </c>
      <c r="C2960">
        <v>1</v>
      </c>
      <c r="D2960" t="s">
        <v>36</v>
      </c>
      <c r="E2960">
        <v>0</v>
      </c>
      <c r="F2960">
        <v>35</v>
      </c>
      <c r="G2960">
        <v>0.16700000000000001</v>
      </c>
      <c r="H2960">
        <v>48</v>
      </c>
      <c r="I2960">
        <v>7</v>
      </c>
      <c r="J2960">
        <v>4</v>
      </c>
      <c r="K2960">
        <v>0</v>
      </c>
      <c r="L2960">
        <v>2</v>
      </c>
      <c r="M2960">
        <v>0</v>
      </c>
      <c r="N2960">
        <v>0</v>
      </c>
      <c r="O2960">
        <v>0</v>
      </c>
      <c r="P2960" s="1">
        <f>SUM(I2960:O2960)/H2960</f>
        <v>0.27083333333333331</v>
      </c>
      <c r="Q2960" s="2">
        <v>0.35476134693759731</v>
      </c>
      <c r="R2960">
        <f>(Q2960-P2960)/Q2960</f>
        <v>0.23657598080725231</v>
      </c>
    </row>
    <row r="2961" spans="1:18" hidden="1" x14ac:dyDescent="0.25">
      <c r="A2961" t="s">
        <v>786</v>
      </c>
      <c r="B2961">
        <v>2005</v>
      </c>
      <c r="C2961">
        <v>1</v>
      </c>
      <c r="D2961" t="s">
        <v>30</v>
      </c>
      <c r="E2961">
        <v>33</v>
      </c>
      <c r="F2961">
        <v>627</v>
      </c>
      <c r="G2961">
        <v>0.25800000000000001</v>
      </c>
      <c r="H2961">
        <v>892</v>
      </c>
      <c r="I2961">
        <v>208</v>
      </c>
      <c r="J2961">
        <v>71</v>
      </c>
      <c r="K2961">
        <v>3</v>
      </c>
      <c r="L2961">
        <v>11</v>
      </c>
      <c r="M2961">
        <v>18</v>
      </c>
      <c r="N2961">
        <v>1</v>
      </c>
      <c r="O2961">
        <v>2</v>
      </c>
      <c r="P2961" s="1">
        <f>SUM(I2961:O2961)/H2961</f>
        <v>0.35201793721973096</v>
      </c>
      <c r="Q2961" s="2">
        <v>0.35476134693759731</v>
      </c>
      <c r="R2961">
        <f>(Q2961-P2961)/Q2961</f>
        <v>7.7331133776220523E-3</v>
      </c>
    </row>
    <row r="2962" spans="1:18" hidden="1" x14ac:dyDescent="0.25">
      <c r="A2962" t="s">
        <v>326</v>
      </c>
      <c r="B2962">
        <v>2005</v>
      </c>
      <c r="C2962">
        <v>1</v>
      </c>
      <c r="D2962" t="s">
        <v>30</v>
      </c>
      <c r="E2962">
        <v>33</v>
      </c>
      <c r="F2962">
        <v>668</v>
      </c>
      <c r="G2962">
        <v>0.254</v>
      </c>
      <c r="H2962">
        <v>906</v>
      </c>
      <c r="I2962">
        <v>215</v>
      </c>
      <c r="J2962">
        <v>43</v>
      </c>
      <c r="K2962">
        <v>0</v>
      </c>
      <c r="L2962">
        <v>3</v>
      </c>
      <c r="M2962">
        <v>2</v>
      </c>
      <c r="N2962">
        <v>9</v>
      </c>
      <c r="O2962">
        <v>4</v>
      </c>
      <c r="P2962" s="1">
        <f>SUM(I2962:O2962)/H2962</f>
        <v>0.30463576158940397</v>
      </c>
      <c r="Q2962" s="2">
        <v>0.35476134693759731</v>
      </c>
      <c r="R2962">
        <f>(Q2962-P2962)/Q2962</f>
        <v>0.14129381845257918</v>
      </c>
    </row>
    <row r="2963" spans="1:18" hidden="1" x14ac:dyDescent="0.25">
      <c r="A2963" t="s">
        <v>228</v>
      </c>
      <c r="B2963">
        <v>2005</v>
      </c>
      <c r="C2963">
        <v>1</v>
      </c>
      <c r="D2963" t="s">
        <v>30</v>
      </c>
      <c r="E2963">
        <v>31</v>
      </c>
      <c r="F2963">
        <v>613</v>
      </c>
      <c r="G2963">
        <v>0.27200000000000002</v>
      </c>
      <c r="H2963">
        <v>842</v>
      </c>
      <c r="I2963">
        <v>216</v>
      </c>
      <c r="J2963">
        <v>28</v>
      </c>
      <c r="K2963">
        <v>1</v>
      </c>
      <c r="L2963">
        <v>7</v>
      </c>
      <c r="M2963">
        <v>1</v>
      </c>
      <c r="N2963">
        <v>7</v>
      </c>
      <c r="O2963">
        <v>7</v>
      </c>
      <c r="P2963" s="1">
        <f>SUM(I2963:O2963)/H2963</f>
        <v>0.3171021377672209</v>
      </c>
      <c r="Q2963" s="2">
        <v>0.35476134693759731</v>
      </c>
      <c r="R2963">
        <f>(Q2963-P2963)/Q2963</f>
        <v>0.10615364242880913</v>
      </c>
    </row>
    <row r="2964" spans="1:18" hidden="1" x14ac:dyDescent="0.25">
      <c r="A2964" t="s">
        <v>422</v>
      </c>
      <c r="B2964">
        <v>2005</v>
      </c>
      <c r="C2964">
        <v>1</v>
      </c>
      <c r="D2964" t="s">
        <v>30</v>
      </c>
      <c r="E2964">
        <v>29</v>
      </c>
      <c r="F2964">
        <v>532</v>
      </c>
      <c r="G2964">
        <v>0.27400000000000002</v>
      </c>
      <c r="H2964">
        <v>740</v>
      </c>
      <c r="I2964">
        <v>184</v>
      </c>
      <c r="J2964">
        <v>51</v>
      </c>
      <c r="K2964">
        <v>0</v>
      </c>
      <c r="L2964">
        <v>8</v>
      </c>
      <c r="M2964">
        <v>2</v>
      </c>
      <c r="N2964">
        <v>4</v>
      </c>
      <c r="O2964">
        <v>6</v>
      </c>
      <c r="P2964" s="1">
        <f>SUM(I2964:O2964)/H2964</f>
        <v>0.34459459459459457</v>
      </c>
      <c r="Q2964" s="2">
        <v>0.35476134693759731</v>
      </c>
      <c r="R2964">
        <f>(Q2964-P2964)/Q2964</f>
        <v>2.8658004686150533E-2</v>
      </c>
    </row>
    <row r="2965" spans="1:18" hidden="1" x14ac:dyDescent="0.25">
      <c r="A2965" t="s">
        <v>1143</v>
      </c>
      <c r="B2965">
        <v>2005</v>
      </c>
      <c r="C2965">
        <v>1</v>
      </c>
      <c r="D2965" t="s">
        <v>30</v>
      </c>
      <c r="E2965">
        <v>23</v>
      </c>
      <c r="F2965">
        <v>401</v>
      </c>
      <c r="G2965">
        <v>0.26600000000000001</v>
      </c>
      <c r="H2965">
        <v>583</v>
      </c>
      <c r="I2965">
        <v>139</v>
      </c>
      <c r="J2965">
        <v>47</v>
      </c>
      <c r="K2965">
        <v>2</v>
      </c>
      <c r="L2965">
        <v>8</v>
      </c>
      <c r="M2965">
        <v>4</v>
      </c>
      <c r="N2965">
        <v>1</v>
      </c>
      <c r="O2965">
        <v>4</v>
      </c>
      <c r="P2965" s="1">
        <f>SUM(I2965:O2965)/H2965</f>
        <v>0.35162950257289882</v>
      </c>
      <c r="Q2965" s="2">
        <v>0.35476134693759731</v>
      </c>
      <c r="R2965">
        <f>(Q2965-P2965)/Q2965</f>
        <v>8.8280315534188716E-3</v>
      </c>
    </row>
    <row r="2966" spans="1:18" hidden="1" x14ac:dyDescent="0.25">
      <c r="A2966" t="s">
        <v>333</v>
      </c>
      <c r="B2966">
        <v>2005</v>
      </c>
      <c r="C2966">
        <v>1</v>
      </c>
      <c r="D2966" t="s">
        <v>30</v>
      </c>
      <c r="E2966">
        <v>7</v>
      </c>
      <c r="F2966">
        <v>179</v>
      </c>
      <c r="G2966">
        <v>0.20699999999999999</v>
      </c>
      <c r="H2966">
        <v>242</v>
      </c>
      <c r="I2966">
        <v>45</v>
      </c>
      <c r="J2966">
        <v>21</v>
      </c>
      <c r="K2966">
        <v>1</v>
      </c>
      <c r="L2966">
        <v>2</v>
      </c>
      <c r="M2966">
        <v>4</v>
      </c>
      <c r="N2966">
        <v>2</v>
      </c>
      <c r="O2966">
        <v>0</v>
      </c>
      <c r="P2966" s="1">
        <f>SUM(I2966:O2966)/H2966</f>
        <v>0.30991735537190085</v>
      </c>
      <c r="Q2966" s="2">
        <v>0.35476134693759731</v>
      </c>
      <c r="R2966">
        <f>(Q2966-P2966)/Q2966</f>
        <v>0.12640608102546341</v>
      </c>
    </row>
    <row r="2967" spans="1:18" hidden="1" x14ac:dyDescent="0.25">
      <c r="A2967" t="s">
        <v>882</v>
      </c>
      <c r="B2967">
        <v>2005</v>
      </c>
      <c r="C2967">
        <v>1</v>
      </c>
      <c r="D2967" t="s">
        <v>30</v>
      </c>
      <c r="E2967">
        <v>2</v>
      </c>
      <c r="F2967">
        <v>193</v>
      </c>
      <c r="G2967">
        <v>0.27300000000000002</v>
      </c>
      <c r="H2967">
        <v>290</v>
      </c>
      <c r="I2967">
        <v>70</v>
      </c>
      <c r="J2967">
        <v>29</v>
      </c>
      <c r="K2967">
        <v>2</v>
      </c>
      <c r="L2967">
        <v>3</v>
      </c>
      <c r="M2967">
        <v>5</v>
      </c>
      <c r="N2967">
        <v>1</v>
      </c>
      <c r="O2967">
        <v>1</v>
      </c>
      <c r="P2967" s="1">
        <f>SUM(I2967:O2967)/H2967</f>
        <v>0.38275862068965516</v>
      </c>
      <c r="Q2967" s="2">
        <v>0.35476134693759731</v>
      </c>
      <c r="R2967">
        <f>(Q2967-P2967)/Q2967</f>
        <v>-7.891861386179308E-2</v>
      </c>
    </row>
    <row r="2968" spans="1:18" hidden="1" x14ac:dyDescent="0.25">
      <c r="A2968" t="s">
        <v>1144</v>
      </c>
      <c r="B2968">
        <v>2005</v>
      </c>
      <c r="C2968">
        <v>1</v>
      </c>
      <c r="D2968" t="s">
        <v>30</v>
      </c>
      <c r="E2968">
        <v>2</v>
      </c>
      <c r="F2968">
        <v>28</v>
      </c>
      <c r="G2968">
        <v>0.27</v>
      </c>
      <c r="H2968">
        <v>41</v>
      </c>
      <c r="I2968">
        <v>10</v>
      </c>
      <c r="J2968">
        <v>4</v>
      </c>
      <c r="K2968">
        <v>0</v>
      </c>
      <c r="L2968">
        <v>0</v>
      </c>
      <c r="M2968">
        <v>1</v>
      </c>
      <c r="N2968">
        <v>0</v>
      </c>
      <c r="O2968">
        <v>0</v>
      </c>
      <c r="P2968" s="1">
        <f>SUM(I2968:O2968)/H2968</f>
        <v>0.36585365853658536</v>
      </c>
      <c r="Q2968" s="2">
        <v>0.35476134693759731</v>
      </c>
      <c r="R2968">
        <f>(Q2968-P2968)/Q2968</f>
        <v>-3.126696776506261E-2</v>
      </c>
    </row>
    <row r="2969" spans="1:18" hidden="1" x14ac:dyDescent="0.25">
      <c r="A2969" t="s">
        <v>851</v>
      </c>
      <c r="B2969">
        <v>2005</v>
      </c>
      <c r="C2969">
        <v>1</v>
      </c>
      <c r="D2969" t="s">
        <v>30</v>
      </c>
      <c r="E2969">
        <v>2</v>
      </c>
      <c r="F2969">
        <v>56</v>
      </c>
      <c r="G2969">
        <v>0.25700000000000001</v>
      </c>
      <c r="H2969">
        <v>79</v>
      </c>
      <c r="I2969">
        <v>19</v>
      </c>
      <c r="J2969">
        <v>4</v>
      </c>
      <c r="K2969">
        <v>1</v>
      </c>
      <c r="L2969">
        <v>0</v>
      </c>
      <c r="M2969">
        <v>1</v>
      </c>
      <c r="N2969">
        <v>0</v>
      </c>
      <c r="O2969">
        <v>1</v>
      </c>
      <c r="P2969" s="1">
        <f>SUM(I2969:O2969)/H2969</f>
        <v>0.32911392405063289</v>
      </c>
      <c r="Q2969" s="2">
        <v>0.35476134693759731</v>
      </c>
      <c r="R2969">
        <f>(Q2969-P2969)/Q2969</f>
        <v>7.2294862753116723E-2</v>
      </c>
    </row>
    <row r="2970" spans="1:18" hidden="1" x14ac:dyDescent="0.25">
      <c r="A2970" t="s">
        <v>230</v>
      </c>
      <c r="B2970">
        <v>2005</v>
      </c>
      <c r="C2970">
        <v>2</v>
      </c>
      <c r="D2970" t="s">
        <v>30</v>
      </c>
      <c r="E2970">
        <v>0</v>
      </c>
      <c r="F2970">
        <v>11</v>
      </c>
      <c r="G2970">
        <v>0.38900000000000001</v>
      </c>
      <c r="H2970">
        <v>20</v>
      </c>
      <c r="I2970">
        <v>7</v>
      </c>
      <c r="J2970">
        <v>2</v>
      </c>
      <c r="K2970">
        <v>0</v>
      </c>
      <c r="L2970">
        <v>0</v>
      </c>
      <c r="M2970">
        <v>0</v>
      </c>
      <c r="N2970">
        <v>0</v>
      </c>
      <c r="O2970">
        <v>0</v>
      </c>
      <c r="P2970" s="1">
        <f>SUM(I2970:O2970)/H2970</f>
        <v>0.45</v>
      </c>
      <c r="Q2970" s="2">
        <v>0.35476134693759731</v>
      </c>
      <c r="R2970">
        <f>(Q2970-P2970)/Q2970</f>
        <v>-0.26845837035102704</v>
      </c>
    </row>
    <row r="2971" spans="1:18" hidden="1" x14ac:dyDescent="0.25">
      <c r="A2971" t="s">
        <v>316</v>
      </c>
      <c r="B2971">
        <v>2005</v>
      </c>
      <c r="C2971">
        <v>1</v>
      </c>
      <c r="D2971" t="s">
        <v>30</v>
      </c>
      <c r="E2971">
        <v>0</v>
      </c>
      <c r="F2971">
        <v>200</v>
      </c>
      <c r="G2971">
        <v>0.25800000000000001</v>
      </c>
      <c r="H2971">
        <v>293</v>
      </c>
      <c r="I2971">
        <v>66</v>
      </c>
      <c r="J2971">
        <v>30</v>
      </c>
      <c r="K2971">
        <v>4</v>
      </c>
      <c r="L2971">
        <v>0</v>
      </c>
      <c r="M2971">
        <v>5</v>
      </c>
      <c r="N2971">
        <v>3</v>
      </c>
      <c r="O2971">
        <v>4</v>
      </c>
      <c r="P2971" s="1">
        <f>SUM(I2971:O2971)/H2971</f>
        <v>0.38225255972696248</v>
      </c>
      <c r="Q2971" s="2">
        <v>0.35476134693759731</v>
      </c>
      <c r="R2971">
        <f>(Q2971-P2971)/Q2971</f>
        <v>-7.7492131052825458E-2</v>
      </c>
    </row>
    <row r="2972" spans="1:18" hidden="1" x14ac:dyDescent="0.25">
      <c r="A2972" t="s">
        <v>890</v>
      </c>
      <c r="B2972">
        <v>2005</v>
      </c>
      <c r="C2972">
        <v>1</v>
      </c>
      <c r="D2972" t="s">
        <v>30</v>
      </c>
      <c r="E2972">
        <v>0</v>
      </c>
      <c r="F2972">
        <v>16</v>
      </c>
      <c r="G2972">
        <v>0.318</v>
      </c>
      <c r="H2972">
        <v>24</v>
      </c>
      <c r="I2972">
        <v>7</v>
      </c>
      <c r="J2972">
        <v>2</v>
      </c>
      <c r="K2972">
        <v>0</v>
      </c>
      <c r="L2972">
        <v>0</v>
      </c>
      <c r="M2972">
        <v>0</v>
      </c>
      <c r="N2972">
        <v>0</v>
      </c>
      <c r="O2972">
        <v>0</v>
      </c>
      <c r="P2972" s="1">
        <f>SUM(I2972:O2972)/H2972</f>
        <v>0.375</v>
      </c>
      <c r="Q2972" s="2">
        <v>0.35476134693759731</v>
      </c>
      <c r="R2972">
        <f>(Q2972-P2972)/Q2972</f>
        <v>-5.7048641959189197E-2</v>
      </c>
    </row>
    <row r="2973" spans="1:18" hidden="1" x14ac:dyDescent="0.25">
      <c r="A2973" t="s">
        <v>692</v>
      </c>
      <c r="B2973">
        <v>2005</v>
      </c>
      <c r="C2973">
        <v>1</v>
      </c>
      <c r="D2973" t="s">
        <v>30</v>
      </c>
      <c r="E2973">
        <v>0</v>
      </c>
      <c r="F2973">
        <v>9</v>
      </c>
      <c r="G2973">
        <v>0.308</v>
      </c>
      <c r="H2973">
        <v>14</v>
      </c>
      <c r="I2973">
        <v>4</v>
      </c>
      <c r="J2973">
        <v>1</v>
      </c>
      <c r="K2973">
        <v>0</v>
      </c>
      <c r="L2973">
        <v>0</v>
      </c>
      <c r="M2973">
        <v>0</v>
      </c>
      <c r="N2973">
        <v>0</v>
      </c>
      <c r="O2973">
        <v>0</v>
      </c>
      <c r="P2973" s="1">
        <f>SUM(I2973:O2973)/H2973</f>
        <v>0.35714285714285715</v>
      </c>
      <c r="Q2973" s="2">
        <v>0.35476134693759731</v>
      </c>
      <c r="R2973">
        <f>(Q2973-P2973)/Q2973</f>
        <v>-6.7129923420849707E-3</v>
      </c>
    </row>
    <row r="2974" spans="1:18" hidden="1" x14ac:dyDescent="0.25">
      <c r="A2974" t="s">
        <v>1163</v>
      </c>
      <c r="B2974">
        <v>2005</v>
      </c>
      <c r="C2974">
        <v>1</v>
      </c>
      <c r="D2974" t="s">
        <v>30</v>
      </c>
      <c r="E2974">
        <v>0</v>
      </c>
      <c r="F2974">
        <v>83</v>
      </c>
      <c r="G2974">
        <v>0.27</v>
      </c>
      <c r="H2974">
        <v>122</v>
      </c>
      <c r="I2974">
        <v>30</v>
      </c>
      <c r="J2974">
        <v>8</v>
      </c>
      <c r="K2974">
        <v>0</v>
      </c>
      <c r="L2974">
        <v>2</v>
      </c>
      <c r="M2974">
        <v>2</v>
      </c>
      <c r="N2974">
        <v>1</v>
      </c>
      <c r="O2974">
        <v>0</v>
      </c>
      <c r="P2974" s="1">
        <f>SUM(I2974:O2974)/H2974</f>
        <v>0.35245901639344263</v>
      </c>
      <c r="Q2974" s="2">
        <v>0.35476134693759731</v>
      </c>
      <c r="R2974">
        <f>(Q2974-P2974)/Q2974</f>
        <v>6.489801000106322E-3</v>
      </c>
    </row>
    <row r="2975" spans="1:18" hidden="1" x14ac:dyDescent="0.25">
      <c r="A2975" t="s">
        <v>1135</v>
      </c>
      <c r="B2975">
        <v>2005</v>
      </c>
      <c r="C2975">
        <v>1</v>
      </c>
      <c r="D2975" t="s">
        <v>30</v>
      </c>
      <c r="E2975">
        <v>0</v>
      </c>
      <c r="F2975">
        <v>104</v>
      </c>
      <c r="G2975">
        <v>0.219</v>
      </c>
      <c r="H2975">
        <v>145</v>
      </c>
      <c r="I2975">
        <v>28</v>
      </c>
      <c r="J2975">
        <v>14</v>
      </c>
      <c r="K2975">
        <v>2</v>
      </c>
      <c r="L2975">
        <v>0</v>
      </c>
      <c r="M2975">
        <v>2</v>
      </c>
      <c r="N2975">
        <v>2</v>
      </c>
      <c r="O2975">
        <v>1</v>
      </c>
      <c r="P2975" s="1">
        <f>SUM(I2975:O2975)/H2975</f>
        <v>0.33793103448275863</v>
      </c>
      <c r="Q2975" s="2">
        <v>0.35476134693759731</v>
      </c>
      <c r="R2975">
        <f>(Q2975-P2975)/Q2975</f>
        <v>4.744122379769615E-2</v>
      </c>
    </row>
    <row r="2976" spans="1:18" hidden="1" x14ac:dyDescent="0.25">
      <c r="A2976" t="s">
        <v>704</v>
      </c>
      <c r="B2976">
        <v>2005</v>
      </c>
      <c r="C2976">
        <v>1</v>
      </c>
      <c r="D2976" t="s">
        <v>30</v>
      </c>
      <c r="E2976">
        <v>0</v>
      </c>
      <c r="F2976">
        <v>275</v>
      </c>
      <c r="G2976">
        <v>0.20100000000000001</v>
      </c>
      <c r="H2976">
        <v>375</v>
      </c>
      <c r="I2976">
        <v>66</v>
      </c>
      <c r="J2976">
        <v>37</v>
      </c>
      <c r="K2976">
        <v>2</v>
      </c>
      <c r="L2976">
        <v>2</v>
      </c>
      <c r="M2976">
        <v>12</v>
      </c>
      <c r="N2976">
        <v>4</v>
      </c>
      <c r="O2976">
        <v>3</v>
      </c>
      <c r="P2976" s="1">
        <f>SUM(I2976:O2976)/H2976</f>
        <v>0.33600000000000002</v>
      </c>
      <c r="Q2976" s="2">
        <v>0.35476134693759731</v>
      </c>
      <c r="R2976">
        <f>(Q2976-P2976)/Q2976</f>
        <v>5.2884416804566424E-2</v>
      </c>
    </row>
    <row r="2977" spans="1:18" hidden="1" x14ac:dyDescent="0.25">
      <c r="A2977" t="s">
        <v>744</v>
      </c>
      <c r="B2977">
        <v>2005</v>
      </c>
      <c r="C2977">
        <v>1</v>
      </c>
      <c r="D2977" t="s">
        <v>30</v>
      </c>
      <c r="E2977">
        <v>0</v>
      </c>
      <c r="F2977">
        <v>196</v>
      </c>
      <c r="G2977">
        <v>0.24399999999999999</v>
      </c>
      <c r="H2977">
        <v>271</v>
      </c>
      <c r="I2977">
        <v>60</v>
      </c>
      <c r="J2977">
        <v>19</v>
      </c>
      <c r="K2977">
        <v>3</v>
      </c>
      <c r="L2977">
        <v>2</v>
      </c>
      <c r="M2977">
        <v>3</v>
      </c>
      <c r="N2977">
        <v>3</v>
      </c>
      <c r="O2977">
        <v>1</v>
      </c>
      <c r="P2977" s="1">
        <f>SUM(I2977:O2977)/H2977</f>
        <v>0.33579335793357934</v>
      </c>
      <c r="Q2977" s="2">
        <v>0.35476134693759731</v>
      </c>
      <c r="R2977">
        <f>(Q2977-P2977)/Q2977</f>
        <v>5.3466898713050749E-2</v>
      </c>
    </row>
    <row r="2978" spans="1:18" hidden="1" x14ac:dyDescent="0.25">
      <c r="A2978" t="s">
        <v>815</v>
      </c>
      <c r="B2978">
        <v>2005</v>
      </c>
      <c r="C2978">
        <v>1</v>
      </c>
      <c r="D2978" t="s">
        <v>30</v>
      </c>
      <c r="E2978">
        <v>0</v>
      </c>
      <c r="F2978">
        <v>202</v>
      </c>
      <c r="G2978">
        <v>0.184</v>
      </c>
      <c r="H2978">
        <v>279</v>
      </c>
      <c r="I2978">
        <v>45</v>
      </c>
      <c r="J2978">
        <v>32</v>
      </c>
      <c r="K2978">
        <v>3</v>
      </c>
      <c r="L2978">
        <v>0</v>
      </c>
      <c r="M2978">
        <v>8</v>
      </c>
      <c r="N2978">
        <v>1</v>
      </c>
      <c r="O2978">
        <v>1</v>
      </c>
      <c r="P2978" s="1">
        <f>SUM(I2978:O2978)/H2978</f>
        <v>0.32258064516129031</v>
      </c>
      <c r="Q2978" s="2">
        <v>0.35476134693759731</v>
      </c>
      <c r="R2978">
        <f>(Q2978-P2978)/Q2978</f>
        <v>9.0710845626503944E-2</v>
      </c>
    </row>
    <row r="2979" spans="1:18" hidden="1" x14ac:dyDescent="0.25">
      <c r="A2979" t="s">
        <v>349</v>
      </c>
      <c r="B2979">
        <v>2005</v>
      </c>
      <c r="C2979">
        <v>1</v>
      </c>
      <c r="D2979" t="s">
        <v>28</v>
      </c>
      <c r="E2979">
        <v>35</v>
      </c>
      <c r="F2979">
        <v>666</v>
      </c>
      <c r="G2979">
        <v>0.26</v>
      </c>
      <c r="H2979">
        <v>934</v>
      </c>
      <c r="I2979">
        <v>223</v>
      </c>
      <c r="J2979">
        <v>55</v>
      </c>
      <c r="K2979">
        <v>1</v>
      </c>
      <c r="L2979">
        <v>5</v>
      </c>
      <c r="M2979">
        <v>3</v>
      </c>
      <c r="N2979">
        <v>12</v>
      </c>
      <c r="O2979">
        <v>5</v>
      </c>
      <c r="P2979" s="1">
        <f>SUM(I2979:O2979)/H2979</f>
        <v>0.32548179871520344</v>
      </c>
      <c r="Q2979" s="2">
        <v>0.35476134693759731</v>
      </c>
      <c r="R2979">
        <f>(Q2979-P2979)/Q2979</f>
        <v>8.2533084495093417E-2</v>
      </c>
    </row>
    <row r="2980" spans="1:18" hidden="1" x14ac:dyDescent="0.25">
      <c r="A2980" t="s">
        <v>509</v>
      </c>
      <c r="B2980">
        <v>2005</v>
      </c>
      <c r="C2980">
        <v>1</v>
      </c>
      <c r="D2980" t="s">
        <v>28</v>
      </c>
      <c r="E2980">
        <v>34</v>
      </c>
      <c r="F2980">
        <v>672</v>
      </c>
      <c r="G2980">
        <v>0.25600000000000001</v>
      </c>
      <c r="H2980">
        <v>930</v>
      </c>
      <c r="I2980">
        <v>220</v>
      </c>
      <c r="J2980">
        <v>43</v>
      </c>
      <c r="K2980">
        <v>1</v>
      </c>
      <c r="L2980">
        <v>18</v>
      </c>
      <c r="M2980">
        <v>2</v>
      </c>
      <c r="N2980">
        <v>8</v>
      </c>
      <c r="O2980">
        <v>3</v>
      </c>
      <c r="P2980" s="1">
        <f>SUM(I2980:O2980)/H2980</f>
        <v>0.31720430107526881</v>
      </c>
      <c r="Q2980" s="2">
        <v>0.35476134693759731</v>
      </c>
      <c r="R2980">
        <f>(Q2980-P2980)/Q2980</f>
        <v>0.10586566486606219</v>
      </c>
    </row>
    <row r="2981" spans="1:18" hidden="1" x14ac:dyDescent="0.25">
      <c r="A2981" t="s">
        <v>572</v>
      </c>
      <c r="B2981">
        <v>2005</v>
      </c>
      <c r="C2981">
        <v>1</v>
      </c>
      <c r="D2981" t="s">
        <v>28</v>
      </c>
      <c r="E2981">
        <v>29</v>
      </c>
      <c r="F2981">
        <v>526</v>
      </c>
      <c r="G2981">
        <v>0.27</v>
      </c>
      <c r="H2981">
        <v>738</v>
      </c>
      <c r="I2981">
        <v>185</v>
      </c>
      <c r="J2981">
        <v>41</v>
      </c>
      <c r="K2981">
        <v>2</v>
      </c>
      <c r="L2981">
        <v>3</v>
      </c>
      <c r="M2981">
        <v>3</v>
      </c>
      <c r="N2981">
        <v>7</v>
      </c>
      <c r="O2981">
        <v>1</v>
      </c>
      <c r="P2981" s="1">
        <f>SUM(I2981:O2981)/H2981</f>
        <v>0.32791327913279134</v>
      </c>
      <c r="Q2981" s="2">
        <v>0.35476134693759731</v>
      </c>
      <c r="R2981">
        <f>(Q2981-P2981)/Q2981</f>
        <v>7.5679236299462369E-2</v>
      </c>
    </row>
    <row r="2982" spans="1:18" hidden="1" x14ac:dyDescent="0.25">
      <c r="A2982" t="s">
        <v>1107</v>
      </c>
      <c r="B2982">
        <v>2005</v>
      </c>
      <c r="C2982">
        <v>1</v>
      </c>
      <c r="D2982" t="s">
        <v>28</v>
      </c>
      <c r="E2982">
        <v>19</v>
      </c>
      <c r="F2982">
        <v>387</v>
      </c>
      <c r="G2982">
        <v>0.28899999999999998</v>
      </c>
      <c r="H2982">
        <v>578</v>
      </c>
      <c r="I2982">
        <v>145</v>
      </c>
      <c r="J2982">
        <v>52</v>
      </c>
      <c r="K2982">
        <v>3</v>
      </c>
      <c r="L2982">
        <v>8</v>
      </c>
      <c r="M2982">
        <v>2</v>
      </c>
      <c r="N2982">
        <v>11</v>
      </c>
      <c r="O2982">
        <v>5</v>
      </c>
      <c r="P2982" s="1">
        <f>SUM(I2982:O2982)/H2982</f>
        <v>0.39100346020761245</v>
      </c>
      <c r="Q2982" s="2">
        <v>0.35476134693759731</v>
      </c>
      <c r="R2982">
        <f>(Q2982-P2982)/Q2982</f>
        <v>-0.10215913763680164</v>
      </c>
    </row>
    <row r="2983" spans="1:18" hidden="1" x14ac:dyDescent="0.25">
      <c r="A2983" t="s">
        <v>410</v>
      </c>
      <c r="B2983">
        <v>2005</v>
      </c>
      <c r="C2983">
        <v>1</v>
      </c>
      <c r="D2983" t="s">
        <v>28</v>
      </c>
      <c r="E2983">
        <v>19</v>
      </c>
      <c r="F2983">
        <v>326</v>
      </c>
      <c r="G2983">
        <v>0.26200000000000001</v>
      </c>
      <c r="H2983">
        <v>453</v>
      </c>
      <c r="I2983">
        <v>109</v>
      </c>
      <c r="J2983">
        <v>28</v>
      </c>
      <c r="K2983">
        <v>2</v>
      </c>
      <c r="L2983">
        <v>0</v>
      </c>
      <c r="M2983">
        <v>3</v>
      </c>
      <c r="N2983">
        <v>8</v>
      </c>
      <c r="O2983">
        <v>1</v>
      </c>
      <c r="P2983" s="1">
        <f>SUM(I2983:O2983)/H2983</f>
        <v>0.33333333333333331</v>
      </c>
      <c r="Q2983" s="2">
        <v>0.35476134693759731</v>
      </c>
      <c r="R2983">
        <f>(Q2983-P2983)/Q2983</f>
        <v>6.0401207147387434E-2</v>
      </c>
    </row>
    <row r="2984" spans="1:18" hidden="1" x14ac:dyDescent="0.25">
      <c r="A2984" t="s">
        <v>95</v>
      </c>
      <c r="B2984">
        <v>2005</v>
      </c>
      <c r="C2984">
        <v>1</v>
      </c>
      <c r="D2984" t="s">
        <v>28</v>
      </c>
      <c r="E2984">
        <v>8</v>
      </c>
      <c r="F2984">
        <v>166</v>
      </c>
      <c r="G2984">
        <v>0.28799999999999998</v>
      </c>
      <c r="H2984">
        <v>249</v>
      </c>
      <c r="I2984">
        <v>62</v>
      </c>
      <c r="J2984">
        <v>25</v>
      </c>
      <c r="K2984">
        <v>0</v>
      </c>
      <c r="L2984">
        <v>4</v>
      </c>
      <c r="M2984">
        <v>1</v>
      </c>
      <c r="N2984">
        <v>3</v>
      </c>
      <c r="O2984">
        <v>2</v>
      </c>
      <c r="P2984" s="1">
        <f>SUM(I2984:O2984)/H2984</f>
        <v>0.38955823293172692</v>
      </c>
      <c r="Q2984" s="2">
        <v>0.35476134693759731</v>
      </c>
      <c r="R2984">
        <f>(Q2984-P2984)/Q2984</f>
        <v>-9.8085336225342504E-2</v>
      </c>
    </row>
    <row r="2985" spans="1:18" hidden="1" x14ac:dyDescent="0.25">
      <c r="A2985" t="s">
        <v>285</v>
      </c>
      <c r="B2985">
        <v>2005</v>
      </c>
      <c r="C2985">
        <v>1</v>
      </c>
      <c r="D2985" t="s">
        <v>28</v>
      </c>
      <c r="E2985">
        <v>7</v>
      </c>
      <c r="F2985">
        <v>197</v>
      </c>
      <c r="G2985">
        <v>0.249</v>
      </c>
      <c r="H2985">
        <v>277</v>
      </c>
      <c r="I2985">
        <v>63</v>
      </c>
      <c r="J2985">
        <v>19</v>
      </c>
      <c r="K2985">
        <v>2</v>
      </c>
      <c r="L2985">
        <v>1</v>
      </c>
      <c r="M2985">
        <v>1</v>
      </c>
      <c r="N2985">
        <v>1</v>
      </c>
      <c r="O2985">
        <v>3</v>
      </c>
      <c r="P2985" s="1">
        <f>SUM(I2985:O2985)/H2985</f>
        <v>0.32490974729241878</v>
      </c>
      <c r="Q2985" s="2">
        <v>0.35476134693759731</v>
      </c>
      <c r="R2985">
        <f>(Q2985-P2985)/Q2985</f>
        <v>8.4145580973987666E-2</v>
      </c>
    </row>
    <row r="2986" spans="1:18" hidden="1" x14ac:dyDescent="0.25">
      <c r="A2986" t="s">
        <v>889</v>
      </c>
      <c r="B2986">
        <v>2005</v>
      </c>
      <c r="C2986">
        <v>1</v>
      </c>
      <c r="D2986" t="s">
        <v>28</v>
      </c>
      <c r="E2986">
        <v>6</v>
      </c>
      <c r="F2986">
        <v>86</v>
      </c>
      <c r="G2986">
        <v>0.27200000000000002</v>
      </c>
      <c r="H2986">
        <v>134</v>
      </c>
      <c r="I2986">
        <v>31</v>
      </c>
      <c r="J2986">
        <v>17</v>
      </c>
      <c r="K2986">
        <v>0</v>
      </c>
      <c r="L2986">
        <v>1</v>
      </c>
      <c r="M2986">
        <v>2</v>
      </c>
      <c r="N2986">
        <v>0</v>
      </c>
      <c r="O2986">
        <v>2</v>
      </c>
      <c r="P2986" s="1">
        <f>SUM(I2986:O2986)/H2986</f>
        <v>0.39552238805970147</v>
      </c>
      <c r="Q2986" s="2">
        <v>0.35476134693759731</v>
      </c>
      <c r="R2986">
        <f>(Q2986-P2986)/Q2986</f>
        <v>-0.11489707510123431</v>
      </c>
    </row>
    <row r="2987" spans="1:18" hidden="1" x14ac:dyDescent="0.25">
      <c r="A2987" t="s">
        <v>1155</v>
      </c>
      <c r="B2987">
        <v>2005</v>
      </c>
      <c r="C2987">
        <v>1</v>
      </c>
      <c r="D2987" t="s">
        <v>28</v>
      </c>
      <c r="E2987">
        <v>3</v>
      </c>
      <c r="F2987">
        <v>54</v>
      </c>
      <c r="G2987">
        <v>0.25800000000000001</v>
      </c>
      <c r="H2987">
        <v>74</v>
      </c>
      <c r="I2987">
        <v>16</v>
      </c>
      <c r="J2987">
        <v>10</v>
      </c>
      <c r="K2987">
        <v>1</v>
      </c>
      <c r="L2987">
        <v>0</v>
      </c>
      <c r="M2987">
        <v>0</v>
      </c>
      <c r="N2987">
        <v>1</v>
      </c>
      <c r="O2987">
        <v>1</v>
      </c>
      <c r="P2987" s="1">
        <f>SUM(I2987:O2987)/H2987</f>
        <v>0.39189189189189189</v>
      </c>
      <c r="Q2987" s="2">
        <v>0.35476134693759731</v>
      </c>
      <c r="R2987">
        <f>(Q2987-P2987)/Q2987</f>
        <v>-0.10466344565104455</v>
      </c>
    </row>
    <row r="2988" spans="1:18" hidden="1" x14ac:dyDescent="0.25">
      <c r="A2988" t="s">
        <v>77</v>
      </c>
      <c r="B2988">
        <v>2005</v>
      </c>
      <c r="C2988">
        <v>1</v>
      </c>
      <c r="D2988" t="s">
        <v>28</v>
      </c>
      <c r="E2988">
        <v>2</v>
      </c>
      <c r="F2988">
        <v>72</v>
      </c>
      <c r="G2988">
        <v>0.316</v>
      </c>
      <c r="H2988">
        <v>109</v>
      </c>
      <c r="I2988">
        <v>31</v>
      </c>
      <c r="J2988">
        <v>7</v>
      </c>
      <c r="K2988">
        <v>0</v>
      </c>
      <c r="L2988">
        <v>0</v>
      </c>
      <c r="M2988">
        <v>0</v>
      </c>
      <c r="N2988">
        <v>2</v>
      </c>
      <c r="O2988">
        <v>2</v>
      </c>
      <c r="P2988" s="1">
        <f>SUM(I2988:O2988)/H2988</f>
        <v>0.38532110091743121</v>
      </c>
      <c r="Q2988" s="2">
        <v>0.35476134693759731</v>
      </c>
      <c r="R2988">
        <f>(Q2988-P2988)/Q2988</f>
        <v>-8.6141723847974278E-2</v>
      </c>
    </row>
    <row r="2989" spans="1:18" hidden="1" x14ac:dyDescent="0.25">
      <c r="A2989" t="s">
        <v>1077</v>
      </c>
      <c r="B2989">
        <v>2005</v>
      </c>
      <c r="C2989">
        <v>1</v>
      </c>
      <c r="D2989" t="s">
        <v>28</v>
      </c>
      <c r="E2989">
        <v>0</v>
      </c>
      <c r="F2989">
        <v>41</v>
      </c>
      <c r="G2989">
        <v>0.245</v>
      </c>
      <c r="H2989">
        <v>68</v>
      </c>
      <c r="I2989">
        <v>13</v>
      </c>
      <c r="J2989">
        <v>12</v>
      </c>
      <c r="K2989">
        <v>2</v>
      </c>
      <c r="L2989">
        <v>1</v>
      </c>
      <c r="M2989">
        <v>2</v>
      </c>
      <c r="N2989">
        <v>0</v>
      </c>
      <c r="O2989">
        <v>2</v>
      </c>
      <c r="P2989" s="1">
        <f>SUM(I2989:O2989)/H2989</f>
        <v>0.47058823529411764</v>
      </c>
      <c r="Q2989" s="2">
        <v>0.35476134693759731</v>
      </c>
      <c r="R2989">
        <f>(Q2989-P2989)/Q2989</f>
        <v>-0.3264924134389825</v>
      </c>
    </row>
    <row r="2990" spans="1:18" hidden="1" x14ac:dyDescent="0.25">
      <c r="A2990" t="s">
        <v>1115</v>
      </c>
      <c r="B2990">
        <v>2005</v>
      </c>
      <c r="C2990">
        <v>1</v>
      </c>
      <c r="D2990" t="s">
        <v>28</v>
      </c>
      <c r="E2990">
        <v>0</v>
      </c>
      <c r="F2990">
        <v>16</v>
      </c>
      <c r="G2990">
        <v>0.23799999999999999</v>
      </c>
      <c r="H2990">
        <v>26</v>
      </c>
      <c r="I2990">
        <v>5</v>
      </c>
      <c r="J2990">
        <v>5</v>
      </c>
      <c r="K2990">
        <v>1</v>
      </c>
      <c r="L2990">
        <v>0</v>
      </c>
      <c r="M2990">
        <v>0</v>
      </c>
      <c r="N2990">
        <v>0</v>
      </c>
      <c r="O2990">
        <v>0</v>
      </c>
      <c r="P2990" s="1">
        <f>SUM(I2990:O2990)/H2990</f>
        <v>0.42307692307692307</v>
      </c>
      <c r="Q2990" s="2">
        <v>0.35476134693759731</v>
      </c>
      <c r="R2990">
        <f>(Q2990-P2990)/Q2990</f>
        <v>-0.1925676986206237</v>
      </c>
    </row>
    <row r="2991" spans="1:18" hidden="1" x14ac:dyDescent="0.25">
      <c r="A2991" t="s">
        <v>229</v>
      </c>
      <c r="B2991">
        <v>2005</v>
      </c>
      <c r="C2991">
        <v>1</v>
      </c>
      <c r="D2991" t="s">
        <v>28</v>
      </c>
      <c r="E2991">
        <v>0</v>
      </c>
      <c r="F2991">
        <v>227</v>
      </c>
      <c r="G2991">
        <v>0.24299999999999999</v>
      </c>
      <c r="H2991">
        <v>326</v>
      </c>
      <c r="I2991">
        <v>65</v>
      </c>
      <c r="J2991">
        <v>38</v>
      </c>
      <c r="K2991">
        <v>5</v>
      </c>
      <c r="L2991">
        <v>6</v>
      </c>
      <c r="M2991">
        <v>4</v>
      </c>
      <c r="N2991">
        <v>9</v>
      </c>
      <c r="O2991">
        <v>5</v>
      </c>
      <c r="P2991" s="1">
        <f>SUM(I2991:O2991)/H2991</f>
        <v>0.40490797546012269</v>
      </c>
      <c r="Q2991" s="2">
        <v>0.35476134693759731</v>
      </c>
      <c r="R2991">
        <f>(Q2991-P2991)/Q2991</f>
        <v>-0.14135313487617973</v>
      </c>
    </row>
    <row r="2992" spans="1:18" hidden="1" x14ac:dyDescent="0.25">
      <c r="A2992" t="s">
        <v>1145</v>
      </c>
      <c r="B2992">
        <v>2005</v>
      </c>
      <c r="C2992">
        <v>1</v>
      </c>
      <c r="D2992" t="s">
        <v>28</v>
      </c>
      <c r="E2992">
        <v>0</v>
      </c>
      <c r="F2992">
        <v>140</v>
      </c>
      <c r="G2992">
        <v>0.27500000000000002</v>
      </c>
      <c r="H2992">
        <v>205</v>
      </c>
      <c r="I2992">
        <v>47</v>
      </c>
      <c r="J2992">
        <v>22</v>
      </c>
      <c r="K2992">
        <v>2</v>
      </c>
      <c r="L2992">
        <v>3</v>
      </c>
      <c r="M2992">
        <v>0</v>
      </c>
      <c r="N2992">
        <v>5</v>
      </c>
      <c r="O2992">
        <v>4</v>
      </c>
      <c r="P2992" s="1">
        <f>SUM(I2992:O2992)/H2992</f>
        <v>0.40487804878048783</v>
      </c>
      <c r="Q2992" s="2">
        <v>0.35476134693759731</v>
      </c>
      <c r="R2992">
        <f>(Q2992-P2992)/Q2992</f>
        <v>-0.14126877766000273</v>
      </c>
    </row>
    <row r="2993" spans="1:18" hidden="1" x14ac:dyDescent="0.25">
      <c r="A2993" t="s">
        <v>819</v>
      </c>
      <c r="B2993">
        <v>2005</v>
      </c>
      <c r="C2993">
        <v>1</v>
      </c>
      <c r="D2993" t="s">
        <v>28</v>
      </c>
      <c r="E2993">
        <v>0</v>
      </c>
      <c r="F2993">
        <v>246</v>
      </c>
      <c r="G2993">
        <v>0.248</v>
      </c>
      <c r="H2993">
        <v>353</v>
      </c>
      <c r="I2993">
        <v>75</v>
      </c>
      <c r="J2993">
        <v>36</v>
      </c>
      <c r="K2993">
        <v>6</v>
      </c>
      <c r="L2993">
        <v>3</v>
      </c>
      <c r="M2993">
        <v>7</v>
      </c>
      <c r="N2993">
        <v>10</v>
      </c>
      <c r="O2993">
        <v>1</v>
      </c>
      <c r="P2993" s="1">
        <f>SUM(I2993:O2993)/H2993</f>
        <v>0.39093484419263458</v>
      </c>
      <c r="Q2993" s="2">
        <v>0.35476134693759731</v>
      </c>
      <c r="R2993">
        <f>(Q2993-P2993)/Q2993</f>
        <v>-0.10196572306227093</v>
      </c>
    </row>
    <row r="2994" spans="1:18" hidden="1" x14ac:dyDescent="0.25">
      <c r="A2994" t="s">
        <v>601</v>
      </c>
      <c r="B2994">
        <v>2005</v>
      </c>
      <c r="C2994">
        <v>1</v>
      </c>
      <c r="D2994" t="s">
        <v>28</v>
      </c>
      <c r="E2994">
        <v>0</v>
      </c>
      <c r="F2994">
        <v>71</v>
      </c>
      <c r="G2994">
        <v>0.22700000000000001</v>
      </c>
      <c r="H2994">
        <v>105</v>
      </c>
      <c r="I2994">
        <v>20</v>
      </c>
      <c r="J2994">
        <v>14</v>
      </c>
      <c r="K2994">
        <v>2</v>
      </c>
      <c r="L2994">
        <v>2</v>
      </c>
      <c r="M2994">
        <v>2</v>
      </c>
      <c r="N2994">
        <v>1</v>
      </c>
      <c r="O2994">
        <v>0</v>
      </c>
      <c r="P2994" s="1">
        <f>SUM(I2994:O2994)/H2994</f>
        <v>0.39047619047619048</v>
      </c>
      <c r="Q2994" s="2">
        <v>0.35476134693759731</v>
      </c>
      <c r="R2994">
        <f>(Q2994-P2994)/Q2994</f>
        <v>-0.10067287162734621</v>
      </c>
    </row>
    <row r="2995" spans="1:18" hidden="1" x14ac:dyDescent="0.25">
      <c r="A2995" t="s">
        <v>961</v>
      </c>
      <c r="B2995">
        <v>2005</v>
      </c>
      <c r="C2995">
        <v>1</v>
      </c>
      <c r="D2995" t="s">
        <v>28</v>
      </c>
      <c r="E2995">
        <v>0</v>
      </c>
      <c r="F2995">
        <v>218</v>
      </c>
      <c r="G2995">
        <v>0.25800000000000001</v>
      </c>
      <c r="H2995">
        <v>317</v>
      </c>
      <c r="I2995">
        <v>70</v>
      </c>
      <c r="J2995">
        <v>32</v>
      </c>
      <c r="K2995">
        <v>4</v>
      </c>
      <c r="L2995">
        <v>5</v>
      </c>
      <c r="M2995">
        <v>1</v>
      </c>
      <c r="N2995">
        <v>7</v>
      </c>
      <c r="O2995">
        <v>2</v>
      </c>
      <c r="P2995" s="1">
        <f>SUM(I2995:O2995)/H2995</f>
        <v>0.38170347003154576</v>
      </c>
      <c r="Q2995" s="2">
        <v>0.35476134693759731</v>
      </c>
      <c r="R2995">
        <f>(Q2995-P2995)/Q2995</f>
        <v>-7.5944359007881365E-2</v>
      </c>
    </row>
    <row r="2996" spans="1:18" hidden="1" x14ac:dyDescent="0.25">
      <c r="A2996" t="s">
        <v>439</v>
      </c>
      <c r="B2996">
        <v>2005</v>
      </c>
      <c r="C2996">
        <v>1</v>
      </c>
      <c r="D2996" t="s">
        <v>28</v>
      </c>
      <c r="E2996">
        <v>0</v>
      </c>
      <c r="F2996">
        <v>42</v>
      </c>
      <c r="G2996">
        <v>0.29099999999999998</v>
      </c>
      <c r="H2996">
        <v>62</v>
      </c>
      <c r="I2996">
        <v>16</v>
      </c>
      <c r="J2996">
        <v>4</v>
      </c>
      <c r="K2996">
        <v>0</v>
      </c>
      <c r="L2996">
        <v>1</v>
      </c>
      <c r="M2996">
        <v>0</v>
      </c>
      <c r="N2996">
        <v>2</v>
      </c>
      <c r="O2996">
        <v>0</v>
      </c>
      <c r="P2996" s="1">
        <f>SUM(I2996:O2996)/H2996</f>
        <v>0.37096774193548387</v>
      </c>
      <c r="Q2996" s="2">
        <v>0.35476134693759731</v>
      </c>
      <c r="R2996">
        <f>(Q2996-P2996)/Q2996</f>
        <v>-4.5682527529520504E-2</v>
      </c>
    </row>
    <row r="2997" spans="1:18" hidden="1" x14ac:dyDescent="0.25">
      <c r="A2997" t="s">
        <v>1131</v>
      </c>
      <c r="B2997">
        <v>2005</v>
      </c>
      <c r="C2997">
        <v>1</v>
      </c>
      <c r="D2997" t="s">
        <v>28</v>
      </c>
      <c r="E2997">
        <v>0</v>
      </c>
      <c r="F2997">
        <v>89</v>
      </c>
      <c r="G2997">
        <v>0.25900000000000001</v>
      </c>
      <c r="H2997">
        <v>122</v>
      </c>
      <c r="I2997">
        <v>28</v>
      </c>
      <c r="J2997">
        <v>8</v>
      </c>
      <c r="K2997">
        <v>0</v>
      </c>
      <c r="L2997">
        <v>3</v>
      </c>
      <c r="M2997">
        <v>0</v>
      </c>
      <c r="N2997">
        <v>3</v>
      </c>
      <c r="O2997">
        <v>0</v>
      </c>
      <c r="P2997" s="1">
        <f>SUM(I2997:O2997)/H2997</f>
        <v>0.34426229508196721</v>
      </c>
      <c r="Q2997" s="2">
        <v>0.35476134693759731</v>
      </c>
      <c r="R2997">
        <f>(Q2997-P2997)/Q2997</f>
        <v>2.9594689348941085E-2</v>
      </c>
    </row>
    <row r="2998" spans="1:18" hidden="1" x14ac:dyDescent="0.25">
      <c r="A2998" t="s">
        <v>454</v>
      </c>
      <c r="B2998">
        <v>2005</v>
      </c>
      <c r="C2998">
        <v>1</v>
      </c>
      <c r="D2998" t="s">
        <v>28</v>
      </c>
      <c r="E2998">
        <v>0</v>
      </c>
      <c r="F2998">
        <v>40</v>
      </c>
      <c r="G2998">
        <v>0.2</v>
      </c>
      <c r="H2998">
        <v>53</v>
      </c>
      <c r="I2998">
        <v>10</v>
      </c>
      <c r="J2998">
        <v>3</v>
      </c>
      <c r="K2998">
        <v>0</v>
      </c>
      <c r="L2998">
        <v>0</v>
      </c>
      <c r="M2998">
        <v>3</v>
      </c>
      <c r="N2998">
        <v>0</v>
      </c>
      <c r="O2998">
        <v>0</v>
      </c>
      <c r="P2998" s="1">
        <f>SUM(I2998:O2998)/H2998</f>
        <v>0.30188679245283018</v>
      </c>
      <c r="Q2998" s="2">
        <v>0.35476134693759731</v>
      </c>
      <c r="R2998">
        <f>(Q2998-P2998)/Q2998</f>
        <v>0.14904260269952069</v>
      </c>
    </row>
    <row r="2999" spans="1:18" hidden="1" x14ac:dyDescent="0.25">
      <c r="A2999" t="s">
        <v>854</v>
      </c>
      <c r="B2999">
        <v>2005</v>
      </c>
      <c r="C2999">
        <v>1</v>
      </c>
      <c r="D2999" t="s">
        <v>384</v>
      </c>
      <c r="E2999">
        <v>35</v>
      </c>
      <c r="F2999">
        <v>657</v>
      </c>
      <c r="G2999">
        <v>0.25600000000000001</v>
      </c>
      <c r="H2999">
        <v>949</v>
      </c>
      <c r="I2999">
        <v>212</v>
      </c>
      <c r="J2999">
        <v>91</v>
      </c>
      <c r="K2999">
        <v>6</v>
      </c>
      <c r="L2999">
        <v>12</v>
      </c>
      <c r="M2999">
        <v>3</v>
      </c>
      <c r="N2999">
        <v>14</v>
      </c>
      <c r="O2999">
        <v>5</v>
      </c>
      <c r="P2999" s="1">
        <f>SUM(I2999:O2999)/H2999</f>
        <v>0.36143308746048475</v>
      </c>
      <c r="Q2999" s="2">
        <v>0.35476134693759731</v>
      </c>
      <c r="R2999">
        <f>(Q2999-P2999)/Q2999</f>
        <v>-1.8806278024592685E-2</v>
      </c>
    </row>
    <row r="3000" spans="1:18" hidden="1" x14ac:dyDescent="0.25">
      <c r="A3000" t="s">
        <v>446</v>
      </c>
      <c r="B3000">
        <v>2005</v>
      </c>
      <c r="C3000">
        <v>1</v>
      </c>
      <c r="D3000" t="s">
        <v>384</v>
      </c>
      <c r="E3000">
        <v>35</v>
      </c>
      <c r="F3000">
        <v>668</v>
      </c>
      <c r="G3000">
        <v>0.23499999999999999</v>
      </c>
      <c r="H3000">
        <v>946</v>
      </c>
      <c r="I3000">
        <v>196</v>
      </c>
      <c r="J3000">
        <v>93</v>
      </c>
      <c r="K3000">
        <v>5</v>
      </c>
      <c r="L3000">
        <v>4</v>
      </c>
      <c r="M3000">
        <v>3</v>
      </c>
      <c r="N3000">
        <v>12</v>
      </c>
      <c r="O3000">
        <v>2</v>
      </c>
      <c r="P3000" s="1">
        <f>SUM(I3000:O3000)/H3000</f>
        <v>0.33298097251585623</v>
      </c>
      <c r="Q3000" s="2">
        <v>0.35476134693759731</v>
      </c>
      <c r="R3000">
        <f>(Q3000-P3000)/Q3000</f>
        <v>6.1394440543637512E-2</v>
      </c>
    </row>
    <row r="3001" spans="1:18" hidden="1" x14ac:dyDescent="0.25">
      <c r="A3001" t="s">
        <v>700</v>
      </c>
      <c r="B3001">
        <v>2005</v>
      </c>
      <c r="C3001">
        <v>1</v>
      </c>
      <c r="D3001" t="s">
        <v>384</v>
      </c>
      <c r="E3001">
        <v>24</v>
      </c>
      <c r="F3001">
        <v>425</v>
      </c>
      <c r="G3001">
        <v>0.26900000000000002</v>
      </c>
      <c r="H3001">
        <v>640</v>
      </c>
      <c r="I3001">
        <v>153</v>
      </c>
      <c r="J3001">
        <v>60</v>
      </c>
      <c r="K3001">
        <v>8</v>
      </c>
      <c r="L3001">
        <v>5</v>
      </c>
      <c r="M3001">
        <v>7</v>
      </c>
      <c r="N3001">
        <v>5</v>
      </c>
      <c r="O3001">
        <v>1</v>
      </c>
      <c r="P3001" s="1">
        <f>SUM(I3001:O3001)/H3001</f>
        <v>0.37343749999999998</v>
      </c>
      <c r="Q3001" s="2">
        <v>0.35476134693759731</v>
      </c>
      <c r="R3001">
        <f>(Q3001-P3001)/Q3001</f>
        <v>-5.2644272617692514E-2</v>
      </c>
    </row>
    <row r="3002" spans="1:18" hidden="1" x14ac:dyDescent="0.25">
      <c r="A3002" t="s">
        <v>703</v>
      </c>
      <c r="B3002">
        <v>2005</v>
      </c>
      <c r="C3002">
        <v>1</v>
      </c>
      <c r="D3002" t="s">
        <v>384</v>
      </c>
      <c r="E3002">
        <v>22</v>
      </c>
      <c r="F3002">
        <v>470</v>
      </c>
      <c r="G3002">
        <v>0.23699999999999999</v>
      </c>
      <c r="H3002">
        <v>633</v>
      </c>
      <c r="I3002">
        <v>142</v>
      </c>
      <c r="J3002">
        <v>25</v>
      </c>
      <c r="K3002">
        <v>1</v>
      </c>
      <c r="L3002">
        <v>2</v>
      </c>
      <c r="M3002">
        <v>7</v>
      </c>
      <c r="N3002">
        <v>6</v>
      </c>
      <c r="O3002">
        <v>2</v>
      </c>
      <c r="P3002" s="1">
        <f>SUM(I3002:O3002)/H3002</f>
        <v>0.29225908372827802</v>
      </c>
      <c r="Q3002" s="2">
        <v>0.35476134693759731</v>
      </c>
      <c r="R3002">
        <f>(Q3002-P3002)/Q3002</f>
        <v>0.17618115318609798</v>
      </c>
    </row>
    <row r="3003" spans="1:18" hidden="1" x14ac:dyDescent="0.25">
      <c r="A3003" t="s">
        <v>483</v>
      </c>
      <c r="B3003">
        <v>2005</v>
      </c>
      <c r="C3003">
        <v>2</v>
      </c>
      <c r="D3003" t="s">
        <v>384</v>
      </c>
      <c r="E3003">
        <v>20</v>
      </c>
      <c r="F3003">
        <v>379</v>
      </c>
      <c r="G3003">
        <v>0.28499999999999998</v>
      </c>
      <c r="H3003">
        <v>543</v>
      </c>
      <c r="I3003">
        <v>145</v>
      </c>
      <c r="J3003">
        <v>28</v>
      </c>
      <c r="K3003">
        <v>4</v>
      </c>
      <c r="L3003">
        <v>2</v>
      </c>
      <c r="M3003">
        <v>5</v>
      </c>
      <c r="N3003">
        <v>1</v>
      </c>
      <c r="O3003">
        <v>3</v>
      </c>
      <c r="P3003" s="1">
        <f>SUM(I3003:O3003)/H3003</f>
        <v>0.34622467771639043</v>
      </c>
      <c r="Q3003" s="2">
        <v>0.35476134693759731</v>
      </c>
      <c r="R3003">
        <f>(Q3003-P3003)/Q3003</f>
        <v>2.406313228568412E-2</v>
      </c>
    </row>
    <row r="3004" spans="1:18" hidden="1" x14ac:dyDescent="0.25">
      <c r="A3004" t="s">
        <v>456</v>
      </c>
      <c r="B3004">
        <v>2005</v>
      </c>
      <c r="C3004">
        <v>1</v>
      </c>
      <c r="D3004" t="s">
        <v>384</v>
      </c>
      <c r="E3004">
        <v>11</v>
      </c>
      <c r="F3004">
        <v>194</v>
      </c>
      <c r="G3004">
        <v>0.28799999999999998</v>
      </c>
      <c r="H3004">
        <v>284</v>
      </c>
      <c r="I3004">
        <v>74</v>
      </c>
      <c r="J3004">
        <v>20</v>
      </c>
      <c r="K3004">
        <v>0</v>
      </c>
      <c r="L3004">
        <v>2</v>
      </c>
      <c r="M3004">
        <v>3</v>
      </c>
      <c r="N3004">
        <v>3</v>
      </c>
      <c r="O3004">
        <v>2</v>
      </c>
      <c r="P3004" s="1">
        <f>SUM(I3004:O3004)/H3004</f>
        <v>0.36619718309859156</v>
      </c>
      <c r="Q3004" s="2">
        <v>0.35476134693759731</v>
      </c>
      <c r="R3004">
        <f>(Q3004-P3004)/Q3004</f>
        <v>-3.2235293556391362E-2</v>
      </c>
    </row>
    <row r="3005" spans="1:18" hidden="1" x14ac:dyDescent="0.25">
      <c r="A3005" t="s">
        <v>798</v>
      </c>
      <c r="B3005">
        <v>2005</v>
      </c>
      <c r="C3005">
        <v>1</v>
      </c>
      <c r="D3005" t="s">
        <v>384</v>
      </c>
      <c r="E3005">
        <v>8</v>
      </c>
      <c r="F3005">
        <v>195</v>
      </c>
      <c r="G3005">
        <v>0.28899999999999998</v>
      </c>
      <c r="H3005">
        <v>305</v>
      </c>
      <c r="I3005">
        <v>74</v>
      </c>
      <c r="J3005">
        <v>36</v>
      </c>
      <c r="K3005">
        <v>2</v>
      </c>
      <c r="L3005">
        <v>5</v>
      </c>
      <c r="M3005">
        <v>3</v>
      </c>
      <c r="N3005">
        <v>4</v>
      </c>
      <c r="O3005">
        <v>4</v>
      </c>
      <c r="P3005" s="1">
        <f>SUM(I3005:O3005)/H3005</f>
        <v>0.41967213114754098</v>
      </c>
      <c r="Q3005" s="2">
        <v>0.35476134693759731</v>
      </c>
      <c r="R3005">
        <f>(Q3005-P3005)/Q3005</f>
        <v>-0.1829702834603385</v>
      </c>
    </row>
    <row r="3006" spans="1:18" hidden="1" x14ac:dyDescent="0.25">
      <c r="A3006" t="s">
        <v>204</v>
      </c>
      <c r="B3006">
        <v>2005</v>
      </c>
      <c r="C3006">
        <v>1</v>
      </c>
      <c r="D3006" t="s">
        <v>384</v>
      </c>
      <c r="E3006">
        <v>7</v>
      </c>
      <c r="F3006">
        <v>147</v>
      </c>
      <c r="G3006">
        <v>0.219</v>
      </c>
      <c r="H3006">
        <v>199</v>
      </c>
      <c r="I3006">
        <v>39</v>
      </c>
      <c r="J3006">
        <v>18</v>
      </c>
      <c r="K3006">
        <v>1</v>
      </c>
      <c r="L3006">
        <v>2</v>
      </c>
      <c r="M3006">
        <v>1</v>
      </c>
      <c r="N3006">
        <v>0</v>
      </c>
      <c r="O3006">
        <v>1</v>
      </c>
      <c r="P3006" s="1">
        <f>SUM(I3006:O3006)/H3006</f>
        <v>0.31155778894472363</v>
      </c>
      <c r="Q3006" s="2">
        <v>0.35476134693759731</v>
      </c>
      <c r="R3006">
        <f>(Q3006-P3006)/Q3006</f>
        <v>0.12178203281112585</v>
      </c>
    </row>
    <row r="3007" spans="1:18" hidden="1" x14ac:dyDescent="0.25">
      <c r="A3007" t="s">
        <v>978</v>
      </c>
      <c r="B3007">
        <v>2005</v>
      </c>
      <c r="C3007">
        <v>1</v>
      </c>
      <c r="D3007" t="s">
        <v>384</v>
      </c>
      <c r="E3007">
        <v>0</v>
      </c>
      <c r="F3007">
        <v>127</v>
      </c>
      <c r="G3007">
        <v>0.28899999999999998</v>
      </c>
      <c r="H3007">
        <v>208</v>
      </c>
      <c r="I3007">
        <v>48</v>
      </c>
      <c r="J3007">
        <v>38</v>
      </c>
      <c r="K3007">
        <v>4</v>
      </c>
      <c r="L3007">
        <v>0</v>
      </c>
      <c r="M3007">
        <v>6</v>
      </c>
      <c r="N3007">
        <v>2</v>
      </c>
      <c r="O3007">
        <v>2</v>
      </c>
      <c r="P3007" s="1">
        <f>SUM(I3007:O3007)/H3007</f>
        <v>0.48076923076923078</v>
      </c>
      <c r="Q3007" s="2">
        <v>0.35476134693759731</v>
      </c>
      <c r="R3007">
        <f>(Q3007-P3007)/Q3007</f>
        <v>-0.35519056661434517</v>
      </c>
    </row>
    <row r="3008" spans="1:18" hidden="1" x14ac:dyDescent="0.25">
      <c r="A3008" t="s">
        <v>1095</v>
      </c>
      <c r="B3008">
        <v>2005</v>
      </c>
      <c r="C3008">
        <v>1</v>
      </c>
      <c r="D3008" t="s">
        <v>384</v>
      </c>
      <c r="E3008">
        <v>0</v>
      </c>
      <c r="F3008">
        <v>95</v>
      </c>
      <c r="G3008">
        <v>0.317</v>
      </c>
      <c r="H3008">
        <v>146</v>
      </c>
      <c r="I3008">
        <v>40</v>
      </c>
      <c r="J3008">
        <v>18</v>
      </c>
      <c r="K3008">
        <v>3</v>
      </c>
      <c r="L3008">
        <v>1</v>
      </c>
      <c r="M3008">
        <v>1</v>
      </c>
      <c r="N3008">
        <v>0</v>
      </c>
      <c r="O3008">
        <v>1</v>
      </c>
      <c r="P3008" s="1">
        <f>SUM(I3008:O3008)/H3008</f>
        <v>0.43835616438356162</v>
      </c>
      <c r="Q3008" s="2">
        <v>0.35476134693759731</v>
      </c>
      <c r="R3008">
        <f>(Q3008-P3008)/Q3008</f>
        <v>-0.23563676868288777</v>
      </c>
    </row>
    <row r="3009" spans="1:18" hidden="1" x14ac:dyDescent="0.25">
      <c r="A3009" t="s">
        <v>911</v>
      </c>
      <c r="B3009">
        <v>2005</v>
      </c>
      <c r="C3009">
        <v>1</v>
      </c>
      <c r="D3009" t="s">
        <v>384</v>
      </c>
      <c r="E3009">
        <v>0</v>
      </c>
      <c r="F3009">
        <v>70</v>
      </c>
      <c r="G3009">
        <v>0.27200000000000002</v>
      </c>
      <c r="H3009">
        <v>106</v>
      </c>
      <c r="I3009">
        <v>25</v>
      </c>
      <c r="J3009">
        <v>12</v>
      </c>
      <c r="K3009">
        <v>4</v>
      </c>
      <c r="L3009">
        <v>2</v>
      </c>
      <c r="M3009">
        <v>2</v>
      </c>
      <c r="N3009">
        <v>0</v>
      </c>
      <c r="O3009">
        <v>0</v>
      </c>
      <c r="P3009" s="1">
        <f>SUM(I3009:O3009)/H3009</f>
        <v>0.42452830188679247</v>
      </c>
      <c r="Q3009" s="2">
        <v>0.35476134693759731</v>
      </c>
      <c r="R3009">
        <f>(Q3009-P3009)/Q3009</f>
        <v>-0.19665883995379912</v>
      </c>
    </row>
    <row r="3010" spans="1:18" hidden="1" x14ac:dyDescent="0.25">
      <c r="A3010" t="s">
        <v>197</v>
      </c>
      <c r="B3010">
        <v>2005</v>
      </c>
      <c r="C3010">
        <v>1</v>
      </c>
      <c r="D3010" t="s">
        <v>384</v>
      </c>
      <c r="E3010">
        <v>0</v>
      </c>
      <c r="F3010">
        <v>125</v>
      </c>
      <c r="G3010">
        <v>0.26500000000000001</v>
      </c>
      <c r="H3010">
        <v>187</v>
      </c>
      <c r="I3010">
        <v>43</v>
      </c>
      <c r="J3010">
        <v>19</v>
      </c>
      <c r="K3010">
        <v>0</v>
      </c>
      <c r="L3010">
        <v>3</v>
      </c>
      <c r="M3010">
        <v>7</v>
      </c>
      <c r="N3010">
        <v>1</v>
      </c>
      <c r="O3010">
        <v>2</v>
      </c>
      <c r="P3010" s="1">
        <f>SUM(I3010:O3010)/H3010</f>
        <v>0.40106951871657753</v>
      </c>
      <c r="Q3010" s="2">
        <v>0.35476134693759731</v>
      </c>
      <c r="R3010">
        <f>(Q3010-P3010)/Q3010</f>
        <v>-0.13053330690822371</v>
      </c>
    </row>
    <row r="3011" spans="1:18" hidden="1" x14ac:dyDescent="0.25">
      <c r="A3011" t="s">
        <v>947</v>
      </c>
      <c r="B3011">
        <v>2005</v>
      </c>
      <c r="C3011">
        <v>1</v>
      </c>
      <c r="D3011" t="s">
        <v>384</v>
      </c>
      <c r="E3011">
        <v>0</v>
      </c>
      <c r="F3011">
        <v>40</v>
      </c>
      <c r="G3011">
        <v>0.23499999999999999</v>
      </c>
      <c r="H3011">
        <v>61</v>
      </c>
      <c r="I3011">
        <v>12</v>
      </c>
      <c r="J3011">
        <v>10</v>
      </c>
      <c r="K3011">
        <v>1</v>
      </c>
      <c r="L3011">
        <v>0</v>
      </c>
      <c r="M3011">
        <v>1</v>
      </c>
      <c r="N3011">
        <v>0</v>
      </c>
      <c r="O3011">
        <v>0</v>
      </c>
      <c r="P3011" s="1">
        <f>SUM(I3011:O3011)/H3011</f>
        <v>0.39344262295081966</v>
      </c>
      <c r="Q3011" s="2">
        <v>0.35476134693759731</v>
      </c>
      <c r="R3011">
        <f>(Q3011-P3011)/Q3011</f>
        <v>-0.10903464074406734</v>
      </c>
    </row>
    <row r="3012" spans="1:18" hidden="1" x14ac:dyDescent="0.25">
      <c r="A3012" t="s">
        <v>971</v>
      </c>
      <c r="B3012">
        <v>2005</v>
      </c>
      <c r="C3012">
        <v>1</v>
      </c>
      <c r="D3012" t="s">
        <v>384</v>
      </c>
      <c r="E3012">
        <v>0</v>
      </c>
      <c r="F3012">
        <v>47</v>
      </c>
      <c r="G3012">
        <v>0.29299999999999998</v>
      </c>
      <c r="H3012">
        <v>67</v>
      </c>
      <c r="I3012">
        <v>17</v>
      </c>
      <c r="J3012">
        <v>5</v>
      </c>
      <c r="K3012">
        <v>0</v>
      </c>
      <c r="L3012">
        <v>0</v>
      </c>
      <c r="M3012">
        <v>0</v>
      </c>
      <c r="N3012">
        <v>2</v>
      </c>
      <c r="O3012">
        <v>2</v>
      </c>
      <c r="P3012" s="1">
        <f>SUM(I3012:O3012)/H3012</f>
        <v>0.38805970149253732</v>
      </c>
      <c r="Q3012" s="2">
        <v>0.35476134693759731</v>
      </c>
      <c r="R3012">
        <f>(Q3012-P3012)/Q3012</f>
        <v>-9.3861281231399793E-2</v>
      </c>
    </row>
    <row r="3013" spans="1:18" hidden="1" x14ac:dyDescent="0.25">
      <c r="A3013" t="s">
        <v>364</v>
      </c>
      <c r="B3013">
        <v>2005</v>
      </c>
      <c r="C3013">
        <v>1</v>
      </c>
      <c r="D3013" t="s">
        <v>384</v>
      </c>
      <c r="E3013">
        <v>0</v>
      </c>
      <c r="F3013">
        <v>126</v>
      </c>
      <c r="G3013">
        <v>0.221</v>
      </c>
      <c r="H3013">
        <v>177</v>
      </c>
      <c r="I3013">
        <v>34</v>
      </c>
      <c r="J3013">
        <v>19</v>
      </c>
      <c r="K3013">
        <v>4</v>
      </c>
      <c r="L3013">
        <v>0</v>
      </c>
      <c r="M3013">
        <v>5</v>
      </c>
      <c r="N3013">
        <v>1</v>
      </c>
      <c r="O3013">
        <v>3</v>
      </c>
      <c r="P3013" s="1">
        <f>SUM(I3013:O3013)/H3013</f>
        <v>0.3728813559322034</v>
      </c>
      <c r="Q3013" s="2">
        <v>0.35476134693759731</v>
      </c>
      <c r="R3013">
        <f>(Q3013-P3013)/Q3013</f>
        <v>-5.1076615733431079E-2</v>
      </c>
    </row>
    <row r="3014" spans="1:18" hidden="1" x14ac:dyDescent="0.25">
      <c r="A3014" t="s">
        <v>1012</v>
      </c>
      <c r="B3014">
        <v>2005</v>
      </c>
      <c r="C3014">
        <v>1</v>
      </c>
      <c r="D3014" t="s">
        <v>384</v>
      </c>
      <c r="E3014">
        <v>0</v>
      </c>
      <c r="F3014">
        <v>104</v>
      </c>
      <c r="G3014">
        <v>0.24199999999999999</v>
      </c>
      <c r="H3014">
        <v>154</v>
      </c>
      <c r="I3014">
        <v>32</v>
      </c>
      <c r="J3014">
        <v>18</v>
      </c>
      <c r="K3014">
        <v>2</v>
      </c>
      <c r="L3014">
        <v>1</v>
      </c>
      <c r="M3014">
        <v>1</v>
      </c>
      <c r="N3014">
        <v>2</v>
      </c>
      <c r="O3014">
        <v>1</v>
      </c>
      <c r="P3014" s="1">
        <f>SUM(I3014:O3014)/H3014</f>
        <v>0.37012987012987014</v>
      </c>
      <c r="Q3014" s="2">
        <v>0.35476134693759731</v>
      </c>
      <c r="R3014">
        <f>(Q3014-P3014)/Q3014</f>
        <v>-4.3320737518160797E-2</v>
      </c>
    </row>
    <row r="3015" spans="1:18" hidden="1" x14ac:dyDescent="0.25">
      <c r="A3015" t="s">
        <v>592</v>
      </c>
      <c r="B3015">
        <v>2005</v>
      </c>
      <c r="C3015">
        <v>1</v>
      </c>
      <c r="D3015" t="s">
        <v>384</v>
      </c>
      <c r="E3015">
        <v>0</v>
      </c>
      <c r="F3015">
        <v>202</v>
      </c>
      <c r="G3015">
        <v>0.19900000000000001</v>
      </c>
      <c r="H3015">
        <v>271</v>
      </c>
      <c r="I3015">
        <v>49</v>
      </c>
      <c r="J3015">
        <v>24</v>
      </c>
      <c r="K3015">
        <v>2</v>
      </c>
      <c r="L3015">
        <v>1</v>
      </c>
      <c r="M3015">
        <v>9</v>
      </c>
      <c r="N3015">
        <v>0</v>
      </c>
      <c r="O3015">
        <v>0</v>
      </c>
      <c r="P3015" s="1">
        <f>SUM(I3015:O3015)/H3015</f>
        <v>0.31365313653136534</v>
      </c>
      <c r="Q3015" s="2">
        <v>0.35476134693759731</v>
      </c>
      <c r="R3015">
        <f>(Q3015-P3015)/Q3015</f>
        <v>0.1158756746220803</v>
      </c>
    </row>
    <row r="3016" spans="1:18" hidden="1" x14ac:dyDescent="0.25">
      <c r="A3016" t="s">
        <v>533</v>
      </c>
      <c r="B3016">
        <v>2005</v>
      </c>
      <c r="C3016">
        <v>1</v>
      </c>
      <c r="D3016" t="s">
        <v>384</v>
      </c>
      <c r="E3016">
        <v>0</v>
      </c>
      <c r="F3016">
        <v>50</v>
      </c>
      <c r="G3016">
        <v>0.16700000000000001</v>
      </c>
      <c r="H3016">
        <v>70</v>
      </c>
      <c r="I3016">
        <v>10</v>
      </c>
      <c r="J3016">
        <v>10</v>
      </c>
      <c r="K3016">
        <v>0</v>
      </c>
      <c r="L3016">
        <v>0</v>
      </c>
      <c r="M3016">
        <v>1</v>
      </c>
      <c r="N3016">
        <v>0</v>
      </c>
      <c r="O3016">
        <v>0</v>
      </c>
      <c r="P3016" s="1">
        <f>SUM(I3016:O3016)/H3016</f>
        <v>0.3</v>
      </c>
      <c r="Q3016" s="2">
        <v>0.35476134693759731</v>
      </c>
      <c r="R3016">
        <f>(Q3016-P3016)/Q3016</f>
        <v>0.15436108643264868</v>
      </c>
    </row>
    <row r="3017" spans="1:18" hidden="1" x14ac:dyDescent="0.25">
      <c r="A3017" t="s">
        <v>600</v>
      </c>
      <c r="B3017">
        <v>2005</v>
      </c>
      <c r="C3017">
        <v>1</v>
      </c>
      <c r="D3017" t="s">
        <v>384</v>
      </c>
      <c r="E3017">
        <v>0</v>
      </c>
      <c r="F3017">
        <v>193</v>
      </c>
      <c r="G3017">
        <v>0.16</v>
      </c>
      <c r="H3017">
        <v>262</v>
      </c>
      <c r="I3017">
        <v>37</v>
      </c>
      <c r="J3017">
        <v>25</v>
      </c>
      <c r="K3017">
        <v>5</v>
      </c>
      <c r="L3017">
        <v>3</v>
      </c>
      <c r="M3017">
        <v>1</v>
      </c>
      <c r="N3017">
        <v>1</v>
      </c>
      <c r="O3017">
        <v>2</v>
      </c>
      <c r="P3017" s="1">
        <f>SUM(I3017:O3017)/H3017</f>
        <v>0.28244274809160308</v>
      </c>
      <c r="Q3017" s="2">
        <v>0.35476134693759731</v>
      </c>
      <c r="R3017">
        <f>(Q3017-P3017)/Q3017</f>
        <v>0.20385140452946557</v>
      </c>
    </row>
    <row r="3018" spans="1:18" hidden="1" x14ac:dyDescent="0.25">
      <c r="A3018" t="s">
        <v>582</v>
      </c>
      <c r="B3018">
        <v>2005</v>
      </c>
      <c r="C3018">
        <v>1</v>
      </c>
      <c r="D3018" t="s">
        <v>29</v>
      </c>
      <c r="E3018">
        <v>33</v>
      </c>
      <c r="F3018">
        <v>695</v>
      </c>
      <c r="G3018">
        <v>0.21</v>
      </c>
      <c r="H3018">
        <v>910</v>
      </c>
      <c r="I3018">
        <v>180</v>
      </c>
      <c r="J3018">
        <v>45</v>
      </c>
      <c r="K3018">
        <v>1</v>
      </c>
      <c r="L3018">
        <v>1</v>
      </c>
      <c r="M3018">
        <v>8</v>
      </c>
      <c r="N3018">
        <v>6</v>
      </c>
      <c r="O3018">
        <v>2</v>
      </c>
      <c r="P3018" s="1">
        <f>SUM(I3018:O3018)/H3018</f>
        <v>0.26703296703296703</v>
      </c>
      <c r="Q3018" s="2">
        <v>0.35476134693759731</v>
      </c>
      <c r="R3018">
        <f>(Q3018-P3018)/Q3018</f>
        <v>0.24728843957191804</v>
      </c>
    </row>
    <row r="3019" spans="1:18" hidden="1" x14ac:dyDescent="0.25">
      <c r="A3019" t="s">
        <v>260</v>
      </c>
      <c r="B3019">
        <v>2005</v>
      </c>
      <c r="C3019">
        <v>1</v>
      </c>
      <c r="D3019" t="s">
        <v>29</v>
      </c>
      <c r="E3019">
        <v>31</v>
      </c>
      <c r="F3019">
        <v>602</v>
      </c>
      <c r="G3019">
        <v>0.27200000000000002</v>
      </c>
      <c r="H3019">
        <v>831</v>
      </c>
      <c r="I3019">
        <v>214</v>
      </c>
      <c r="J3019">
        <v>23</v>
      </c>
      <c r="K3019">
        <v>1</v>
      </c>
      <c r="L3019">
        <v>7</v>
      </c>
      <c r="M3019">
        <v>2</v>
      </c>
      <c r="N3019">
        <v>4</v>
      </c>
      <c r="O3019">
        <v>10</v>
      </c>
      <c r="P3019" s="1">
        <f>SUM(I3019:O3019)/H3019</f>
        <v>0.3140794223826715</v>
      </c>
      <c r="Q3019" s="2">
        <v>0.35476134693759731</v>
      </c>
      <c r="R3019">
        <f>(Q3019-P3019)/Q3019</f>
        <v>0.11467406160818805</v>
      </c>
    </row>
    <row r="3020" spans="1:18" hidden="1" x14ac:dyDescent="0.25">
      <c r="A3020" t="s">
        <v>666</v>
      </c>
      <c r="B3020">
        <v>2005</v>
      </c>
      <c r="C3020">
        <v>1</v>
      </c>
      <c r="D3020" t="s">
        <v>29</v>
      </c>
      <c r="E3020">
        <v>30</v>
      </c>
      <c r="F3020">
        <v>536</v>
      </c>
      <c r="G3020">
        <v>0.29899999999999999</v>
      </c>
      <c r="H3020">
        <v>769</v>
      </c>
      <c r="I3020">
        <v>211</v>
      </c>
      <c r="J3020">
        <v>44</v>
      </c>
      <c r="K3020">
        <v>5</v>
      </c>
      <c r="L3020">
        <v>9</v>
      </c>
      <c r="M3020">
        <v>4</v>
      </c>
      <c r="N3020">
        <v>3</v>
      </c>
      <c r="O3020">
        <v>7</v>
      </c>
      <c r="P3020" s="1">
        <f>SUM(I3020:O3020)/H3020</f>
        <v>0.3680104031209363</v>
      </c>
      <c r="Q3020" s="2">
        <v>0.35476134693759731</v>
      </c>
      <c r="R3020">
        <f>(Q3020-P3020)/Q3020</f>
        <v>-3.7346391588905278E-2</v>
      </c>
    </row>
    <row r="3021" spans="1:18" hidden="1" x14ac:dyDescent="0.25">
      <c r="A3021" t="s">
        <v>823</v>
      </c>
      <c r="B3021">
        <v>2005</v>
      </c>
      <c r="C3021">
        <v>1</v>
      </c>
      <c r="D3021" t="s">
        <v>29</v>
      </c>
      <c r="E3021">
        <v>27</v>
      </c>
      <c r="F3021">
        <v>565</v>
      </c>
      <c r="G3021">
        <v>0.28999999999999998</v>
      </c>
      <c r="H3021">
        <v>749</v>
      </c>
      <c r="I3021">
        <v>212</v>
      </c>
      <c r="J3021">
        <v>9</v>
      </c>
      <c r="K3021">
        <v>2</v>
      </c>
      <c r="L3021">
        <v>3</v>
      </c>
      <c r="M3021">
        <v>0</v>
      </c>
      <c r="N3021">
        <v>2</v>
      </c>
      <c r="O3021">
        <v>5</v>
      </c>
      <c r="P3021" s="1">
        <f>SUM(I3021:O3021)/H3021</f>
        <v>0.31108144192256343</v>
      </c>
      <c r="Q3021" s="2">
        <v>0.35476134693759731</v>
      </c>
      <c r="R3021">
        <f>(Q3021-P3021)/Q3021</f>
        <v>0.12312475807212785</v>
      </c>
    </row>
    <row r="3022" spans="1:18" hidden="1" x14ac:dyDescent="0.25">
      <c r="A3022" t="s">
        <v>474</v>
      </c>
      <c r="B3022">
        <v>2005</v>
      </c>
      <c r="C3022">
        <v>1</v>
      </c>
      <c r="D3022" t="s">
        <v>29</v>
      </c>
      <c r="E3022">
        <v>26</v>
      </c>
      <c r="F3022">
        <v>468</v>
      </c>
      <c r="G3022">
        <v>0.318</v>
      </c>
      <c r="H3022">
        <v>690</v>
      </c>
      <c r="I3022">
        <v>203</v>
      </c>
      <c r="J3022">
        <v>41</v>
      </c>
      <c r="K3022">
        <v>1</v>
      </c>
      <c r="L3022">
        <v>3</v>
      </c>
      <c r="M3022">
        <v>4</v>
      </c>
      <c r="N3022">
        <v>5</v>
      </c>
      <c r="O3022">
        <v>3</v>
      </c>
      <c r="P3022" s="1">
        <f>SUM(I3022:O3022)/H3022</f>
        <v>0.37681159420289856</v>
      </c>
      <c r="Q3022" s="2">
        <v>0.35476134693759731</v>
      </c>
      <c r="R3022">
        <f>(Q3022-P3022)/Q3022</f>
        <v>-6.2155157137736027E-2</v>
      </c>
    </row>
    <row r="3023" spans="1:18" hidden="1" x14ac:dyDescent="0.25">
      <c r="A3023" t="s">
        <v>1067</v>
      </c>
      <c r="B3023">
        <v>2005</v>
      </c>
      <c r="C3023">
        <v>1</v>
      </c>
      <c r="D3023" t="s">
        <v>29</v>
      </c>
      <c r="E3023">
        <v>9</v>
      </c>
      <c r="F3023">
        <v>161</v>
      </c>
      <c r="G3023">
        <v>0.24099999999999999</v>
      </c>
      <c r="H3023">
        <v>217</v>
      </c>
      <c r="I3023">
        <v>48</v>
      </c>
      <c r="J3023">
        <v>14</v>
      </c>
      <c r="K3023">
        <v>0</v>
      </c>
      <c r="L3023">
        <v>0</v>
      </c>
      <c r="M3023">
        <v>0</v>
      </c>
      <c r="N3023">
        <v>2</v>
      </c>
      <c r="O3023">
        <v>2</v>
      </c>
      <c r="P3023" s="1">
        <f>SUM(I3023:O3023)/H3023</f>
        <v>0.30414746543778803</v>
      </c>
      <c r="Q3023" s="2">
        <v>0.35476134693759731</v>
      </c>
      <c r="R3023">
        <f>(Q3023-P3023)/Q3023</f>
        <v>0.14267022587641795</v>
      </c>
    </row>
    <row r="3024" spans="1:18" hidden="1" x14ac:dyDescent="0.25">
      <c r="A3024" t="s">
        <v>1117</v>
      </c>
      <c r="B3024">
        <v>2005</v>
      </c>
      <c r="C3024">
        <v>1</v>
      </c>
      <c r="D3024" t="s">
        <v>29</v>
      </c>
      <c r="E3024">
        <v>4</v>
      </c>
      <c r="F3024">
        <v>71</v>
      </c>
      <c r="G3024">
        <v>0.221</v>
      </c>
      <c r="H3024">
        <v>93</v>
      </c>
      <c r="I3024">
        <v>19</v>
      </c>
      <c r="J3024">
        <v>7</v>
      </c>
      <c r="K3024">
        <v>0</v>
      </c>
      <c r="L3024">
        <v>0</v>
      </c>
      <c r="M3024">
        <v>0</v>
      </c>
      <c r="N3024">
        <v>0</v>
      </c>
      <c r="O3024">
        <v>0</v>
      </c>
      <c r="P3024" s="1">
        <f>SUM(I3024:O3024)/H3024</f>
        <v>0.27956989247311825</v>
      </c>
      <c r="Q3024" s="2">
        <v>0.35476134693759731</v>
      </c>
      <c r="R3024">
        <f>(Q3024-P3024)/Q3024</f>
        <v>0.21194939954297012</v>
      </c>
    </row>
    <row r="3025" spans="1:18" hidden="1" x14ac:dyDescent="0.25">
      <c r="A3025" t="s">
        <v>1098</v>
      </c>
      <c r="B3025">
        <v>2005</v>
      </c>
      <c r="C3025">
        <v>1</v>
      </c>
      <c r="D3025" t="s">
        <v>29</v>
      </c>
      <c r="E3025">
        <v>2</v>
      </c>
      <c r="F3025">
        <v>23</v>
      </c>
      <c r="G3025">
        <v>0.28100000000000003</v>
      </c>
      <c r="H3025">
        <v>34</v>
      </c>
      <c r="I3025">
        <v>9</v>
      </c>
      <c r="J3025">
        <v>1</v>
      </c>
      <c r="K3025">
        <v>0</v>
      </c>
      <c r="L3025">
        <v>0</v>
      </c>
      <c r="M3025">
        <v>0</v>
      </c>
      <c r="N3025">
        <v>0</v>
      </c>
      <c r="O3025">
        <v>1</v>
      </c>
      <c r="P3025" s="1">
        <f>SUM(I3025:O3025)/H3025</f>
        <v>0.3235294117647059</v>
      </c>
      <c r="Q3025" s="2">
        <v>0.35476134693759731</v>
      </c>
      <c r="R3025">
        <f>(Q3025-P3025)/Q3025</f>
        <v>8.803646576069947E-2</v>
      </c>
    </row>
    <row r="3026" spans="1:18" hidden="1" x14ac:dyDescent="0.25">
      <c r="A3026" t="s">
        <v>496</v>
      </c>
      <c r="B3026">
        <v>2005</v>
      </c>
      <c r="C3026">
        <v>1</v>
      </c>
      <c r="D3026" t="s">
        <v>29</v>
      </c>
      <c r="E3026">
        <v>0</v>
      </c>
      <c r="F3026">
        <v>171</v>
      </c>
      <c r="G3026">
        <v>0.23499999999999999</v>
      </c>
      <c r="H3026">
        <v>264</v>
      </c>
      <c r="I3026">
        <v>50</v>
      </c>
      <c r="J3026">
        <v>39</v>
      </c>
      <c r="K3026">
        <v>8</v>
      </c>
      <c r="L3026">
        <v>6</v>
      </c>
      <c r="M3026">
        <v>1</v>
      </c>
      <c r="N3026">
        <v>5</v>
      </c>
      <c r="O3026">
        <v>1</v>
      </c>
      <c r="P3026" s="1">
        <f>SUM(I3026:O3026)/H3026</f>
        <v>0.41666666666666669</v>
      </c>
      <c r="Q3026" s="2">
        <v>0.35476134693759731</v>
      </c>
      <c r="R3026">
        <f>(Q3026-P3026)/Q3026</f>
        <v>-0.17449849106576582</v>
      </c>
    </row>
    <row r="3027" spans="1:18" hidden="1" x14ac:dyDescent="0.25">
      <c r="A3027" t="s">
        <v>1073</v>
      </c>
      <c r="B3027">
        <v>2005</v>
      </c>
      <c r="C3027">
        <v>1</v>
      </c>
      <c r="D3027" t="s">
        <v>29</v>
      </c>
      <c r="E3027">
        <v>0</v>
      </c>
      <c r="F3027">
        <v>29</v>
      </c>
      <c r="G3027">
        <v>0.27</v>
      </c>
      <c r="H3027">
        <v>42</v>
      </c>
      <c r="I3027">
        <v>10</v>
      </c>
      <c r="J3027">
        <v>3</v>
      </c>
      <c r="K3027">
        <v>0</v>
      </c>
      <c r="L3027">
        <v>1</v>
      </c>
      <c r="M3027">
        <v>1</v>
      </c>
      <c r="N3027">
        <v>0</v>
      </c>
      <c r="O3027">
        <v>1</v>
      </c>
      <c r="P3027" s="1">
        <f>SUM(I3027:O3027)/H3027</f>
        <v>0.38095238095238093</v>
      </c>
      <c r="Q3027" s="2">
        <v>0.35476134693759731</v>
      </c>
      <c r="R3027">
        <f>(Q3027-P3027)/Q3027</f>
        <v>-7.3827191831557212E-2</v>
      </c>
    </row>
    <row r="3028" spans="1:18" hidden="1" x14ac:dyDescent="0.25">
      <c r="A3028" t="s">
        <v>53</v>
      </c>
      <c r="B3028">
        <v>2005</v>
      </c>
      <c r="C3028">
        <v>1</v>
      </c>
      <c r="D3028" t="s">
        <v>29</v>
      </c>
      <c r="E3028">
        <v>0</v>
      </c>
      <c r="F3028">
        <v>177</v>
      </c>
      <c r="G3028">
        <v>0.27600000000000002</v>
      </c>
      <c r="H3028">
        <v>246</v>
      </c>
      <c r="I3028">
        <v>61</v>
      </c>
      <c r="J3028">
        <v>17</v>
      </c>
      <c r="K3028">
        <v>4</v>
      </c>
      <c r="L3028">
        <v>2</v>
      </c>
      <c r="M3028">
        <v>3</v>
      </c>
      <c r="N3028">
        <v>5</v>
      </c>
      <c r="O3028">
        <v>1</v>
      </c>
      <c r="P3028" s="1">
        <f>SUM(I3028:O3028)/H3028</f>
        <v>0.37804878048780488</v>
      </c>
      <c r="Q3028" s="2">
        <v>0.35476134693759731</v>
      </c>
      <c r="R3028">
        <f>(Q3028-P3028)/Q3028</f>
        <v>-6.5642533357231386E-2</v>
      </c>
    </row>
    <row r="3029" spans="1:18" hidden="1" x14ac:dyDescent="0.25">
      <c r="A3029" t="s">
        <v>998</v>
      </c>
      <c r="B3029">
        <v>2005</v>
      </c>
      <c r="C3029">
        <v>1</v>
      </c>
      <c r="D3029" t="s">
        <v>29</v>
      </c>
      <c r="E3029">
        <v>0</v>
      </c>
      <c r="F3029">
        <v>215</v>
      </c>
      <c r="G3029">
        <v>0.25900000000000001</v>
      </c>
      <c r="H3029">
        <v>306</v>
      </c>
      <c r="I3029">
        <v>71</v>
      </c>
      <c r="J3029">
        <v>24</v>
      </c>
      <c r="K3029">
        <v>5</v>
      </c>
      <c r="L3029">
        <v>3</v>
      </c>
      <c r="M3029">
        <v>3</v>
      </c>
      <c r="N3029">
        <v>4</v>
      </c>
      <c r="O3029">
        <v>1</v>
      </c>
      <c r="P3029" s="1">
        <f>SUM(I3029:O3029)/H3029</f>
        <v>0.36274509803921567</v>
      </c>
      <c r="Q3029" s="2">
        <v>0.35476134693759731</v>
      </c>
      <c r="R3029">
        <f>(Q3029-P3029)/Q3029</f>
        <v>-2.2504568692548993E-2</v>
      </c>
    </row>
    <row r="3030" spans="1:18" hidden="1" x14ac:dyDescent="0.25">
      <c r="A3030" t="s">
        <v>975</v>
      </c>
      <c r="B3030">
        <v>2005</v>
      </c>
      <c r="C3030">
        <v>1</v>
      </c>
      <c r="D3030" t="s">
        <v>29</v>
      </c>
      <c r="E3030">
        <v>0</v>
      </c>
      <c r="F3030">
        <v>239</v>
      </c>
      <c r="G3030">
        <v>0.219</v>
      </c>
      <c r="H3030">
        <v>326</v>
      </c>
      <c r="I3030">
        <v>61</v>
      </c>
      <c r="J3030">
        <v>29</v>
      </c>
      <c r="K3030">
        <v>7</v>
      </c>
      <c r="L3030">
        <v>5</v>
      </c>
      <c r="M3030">
        <v>2</v>
      </c>
      <c r="N3030">
        <v>9</v>
      </c>
      <c r="O3030">
        <v>3</v>
      </c>
      <c r="P3030" s="1">
        <f>SUM(I3030:O3030)/H3030</f>
        <v>0.35582822085889571</v>
      </c>
      <c r="Q3030" s="2">
        <v>0.35476134693759731</v>
      </c>
      <c r="R3030">
        <f>(Q3030-P3030)/Q3030</f>
        <v>-3.0073003457337147E-3</v>
      </c>
    </row>
    <row r="3031" spans="1:18" hidden="1" x14ac:dyDescent="0.25">
      <c r="A3031" t="s">
        <v>697</v>
      </c>
      <c r="B3031">
        <v>2005</v>
      </c>
      <c r="C3031">
        <v>1</v>
      </c>
      <c r="D3031" t="s">
        <v>29</v>
      </c>
      <c r="E3031">
        <v>0</v>
      </c>
      <c r="F3031">
        <v>231</v>
      </c>
      <c r="G3031">
        <v>0.224</v>
      </c>
      <c r="H3031">
        <v>319</v>
      </c>
      <c r="I3031">
        <v>63</v>
      </c>
      <c r="J3031">
        <v>30</v>
      </c>
      <c r="K3031">
        <v>3</v>
      </c>
      <c r="L3031">
        <v>3</v>
      </c>
      <c r="M3031">
        <v>5</v>
      </c>
      <c r="N3031">
        <v>4</v>
      </c>
      <c r="O3031">
        <v>1</v>
      </c>
      <c r="P3031" s="1">
        <f>SUM(I3031:O3031)/H3031</f>
        <v>0.34169278996865204</v>
      </c>
      <c r="Q3031" s="2">
        <v>0.35476134693759731</v>
      </c>
      <c r="R3031">
        <f>(Q3031-P3031)/Q3031</f>
        <v>3.6837601057039711E-2</v>
      </c>
    </row>
    <row r="3032" spans="1:18" hidden="1" x14ac:dyDescent="0.25">
      <c r="A3032" t="s">
        <v>482</v>
      </c>
      <c r="B3032">
        <v>2005</v>
      </c>
      <c r="C3032">
        <v>1</v>
      </c>
      <c r="D3032" t="s">
        <v>29</v>
      </c>
      <c r="E3032">
        <v>0</v>
      </c>
      <c r="F3032">
        <v>210</v>
      </c>
      <c r="G3032">
        <v>0.183</v>
      </c>
      <c r="H3032">
        <v>276</v>
      </c>
      <c r="I3032">
        <v>46</v>
      </c>
      <c r="J3032">
        <v>22</v>
      </c>
      <c r="K3032">
        <v>1</v>
      </c>
      <c r="L3032">
        <v>0</v>
      </c>
      <c r="M3032">
        <v>2</v>
      </c>
      <c r="N3032">
        <v>1</v>
      </c>
      <c r="O3032">
        <v>2</v>
      </c>
      <c r="P3032" s="1">
        <f>SUM(I3032:O3032)/H3032</f>
        <v>0.26811594202898553</v>
      </c>
      <c r="Q3032" s="2">
        <v>0.35476134693759731</v>
      </c>
      <c r="R3032">
        <f>(Q3032-P3032)/Q3032</f>
        <v>0.24423575357507238</v>
      </c>
    </row>
    <row r="3033" spans="1:18" hidden="1" x14ac:dyDescent="0.25">
      <c r="A3033" t="s">
        <v>69</v>
      </c>
      <c r="B3033">
        <v>2005</v>
      </c>
      <c r="C3033">
        <v>1</v>
      </c>
      <c r="D3033" t="s">
        <v>25</v>
      </c>
      <c r="E3033">
        <v>34</v>
      </c>
      <c r="F3033">
        <v>677</v>
      </c>
      <c r="G3033">
        <v>0.24299999999999999</v>
      </c>
      <c r="H3033">
        <v>920</v>
      </c>
      <c r="I3033">
        <v>207</v>
      </c>
      <c r="J3033">
        <v>47</v>
      </c>
      <c r="K3033">
        <v>2</v>
      </c>
      <c r="L3033">
        <v>12</v>
      </c>
      <c r="M3033">
        <v>3</v>
      </c>
      <c r="N3033">
        <v>5</v>
      </c>
      <c r="O3033">
        <v>5</v>
      </c>
      <c r="P3033" s="1">
        <f>SUM(I3033:O3033)/H3033</f>
        <v>0.30543478260869567</v>
      </c>
      <c r="Q3033" s="2">
        <v>0.35476134693759731</v>
      </c>
      <c r="R3033">
        <f>(Q3033-P3033)/Q3033</f>
        <v>0.13904154089700818</v>
      </c>
    </row>
    <row r="3034" spans="1:18" hidden="1" x14ac:dyDescent="0.25">
      <c r="A3034" t="s">
        <v>124</v>
      </c>
      <c r="B3034">
        <v>2005</v>
      </c>
      <c r="C3034">
        <v>1</v>
      </c>
      <c r="D3034" t="s">
        <v>25</v>
      </c>
      <c r="E3034">
        <v>30</v>
      </c>
      <c r="F3034">
        <v>539</v>
      </c>
      <c r="G3034">
        <v>0.28399999999999997</v>
      </c>
      <c r="H3034">
        <v>766</v>
      </c>
      <c r="I3034">
        <v>199</v>
      </c>
      <c r="J3034">
        <v>47</v>
      </c>
      <c r="K3034">
        <v>0</v>
      </c>
      <c r="L3034">
        <v>7</v>
      </c>
      <c r="M3034">
        <v>2</v>
      </c>
      <c r="N3034">
        <v>6</v>
      </c>
      <c r="O3034">
        <v>4</v>
      </c>
      <c r="P3034" s="1">
        <f>SUM(I3034:O3034)/H3034</f>
        <v>0.34595300261096606</v>
      </c>
      <c r="Q3034" s="2">
        <v>0.35476134693759731</v>
      </c>
      <c r="R3034">
        <f>(Q3034-P3034)/Q3034</f>
        <v>2.4828929088998631E-2</v>
      </c>
    </row>
    <row r="3035" spans="1:18" hidden="1" x14ac:dyDescent="0.25">
      <c r="A3035" t="s">
        <v>409</v>
      </c>
      <c r="B3035">
        <v>2005</v>
      </c>
      <c r="C3035">
        <v>1</v>
      </c>
      <c r="D3035" t="s">
        <v>25</v>
      </c>
      <c r="E3035">
        <v>17</v>
      </c>
      <c r="F3035">
        <v>300</v>
      </c>
      <c r="G3035">
        <v>0.315</v>
      </c>
      <c r="H3035">
        <v>442</v>
      </c>
      <c r="I3035">
        <v>129</v>
      </c>
      <c r="J3035">
        <v>18</v>
      </c>
      <c r="K3035">
        <v>1</v>
      </c>
      <c r="L3035">
        <v>8</v>
      </c>
      <c r="M3035">
        <v>2</v>
      </c>
      <c r="N3035">
        <v>4</v>
      </c>
      <c r="O3035">
        <v>3</v>
      </c>
      <c r="P3035" s="1">
        <f>SUM(I3035:O3035)/H3035</f>
        <v>0.37330316742081449</v>
      </c>
      <c r="Q3035" s="2">
        <v>0.35476134693759731</v>
      </c>
      <c r="R3035">
        <f>(Q3035-P3035)/Q3035</f>
        <v>-5.2265616429962115E-2</v>
      </c>
    </row>
    <row r="3036" spans="1:18" hidden="1" x14ac:dyDescent="0.25">
      <c r="A3036" t="s">
        <v>1161</v>
      </c>
      <c r="B3036">
        <v>2005</v>
      </c>
      <c r="C3036">
        <v>1</v>
      </c>
      <c r="D3036" t="s">
        <v>25</v>
      </c>
      <c r="E3036">
        <v>17</v>
      </c>
      <c r="F3036">
        <v>349</v>
      </c>
      <c r="G3036">
        <v>0.25600000000000001</v>
      </c>
      <c r="H3036">
        <v>486</v>
      </c>
      <c r="I3036">
        <v>113</v>
      </c>
      <c r="J3036">
        <v>32</v>
      </c>
      <c r="K3036">
        <v>3</v>
      </c>
      <c r="L3036">
        <v>6</v>
      </c>
      <c r="M3036">
        <v>3</v>
      </c>
      <c r="N3036">
        <v>3</v>
      </c>
      <c r="O3036">
        <v>4</v>
      </c>
      <c r="P3036" s="1">
        <f>SUM(I3036:O3036)/H3036</f>
        <v>0.33744855967078191</v>
      </c>
      <c r="Q3036" s="2">
        <v>0.35476134693759731</v>
      </c>
      <c r="R3036">
        <f>(Q3036-P3036)/Q3036</f>
        <v>4.8801222050441496E-2</v>
      </c>
    </row>
    <row r="3037" spans="1:18" hidden="1" x14ac:dyDescent="0.25">
      <c r="A3037" t="s">
        <v>374</v>
      </c>
      <c r="B3037">
        <v>2005</v>
      </c>
      <c r="C3037">
        <v>1</v>
      </c>
      <c r="D3037" t="s">
        <v>25</v>
      </c>
      <c r="E3037">
        <v>13</v>
      </c>
      <c r="F3037">
        <v>191</v>
      </c>
      <c r="G3037">
        <v>0.313</v>
      </c>
      <c r="H3037">
        <v>302</v>
      </c>
      <c r="I3037">
        <v>81</v>
      </c>
      <c r="J3037">
        <v>32</v>
      </c>
      <c r="K3037">
        <v>1</v>
      </c>
      <c r="L3037">
        <v>6</v>
      </c>
      <c r="M3037">
        <v>4</v>
      </c>
      <c r="N3037">
        <v>0</v>
      </c>
      <c r="O3037">
        <v>5</v>
      </c>
      <c r="P3037" s="1">
        <f>SUM(I3037:O3037)/H3037</f>
        <v>0.42715231788079472</v>
      </c>
      <c r="Q3037" s="2">
        <v>0.35476134693759731</v>
      </c>
      <c r="R3037">
        <f>(Q3037-P3037)/Q3037</f>
        <v>-0.20405540673497052</v>
      </c>
    </row>
    <row r="3038" spans="1:18" hidden="1" x14ac:dyDescent="0.25">
      <c r="A3038" t="s">
        <v>47</v>
      </c>
      <c r="B3038">
        <v>2005</v>
      </c>
      <c r="C3038">
        <v>1</v>
      </c>
      <c r="D3038" t="s">
        <v>25</v>
      </c>
      <c r="E3038">
        <v>13</v>
      </c>
      <c r="F3038">
        <v>220</v>
      </c>
      <c r="G3038">
        <v>0.34100000000000003</v>
      </c>
      <c r="H3038">
        <v>346</v>
      </c>
      <c r="I3038">
        <v>107</v>
      </c>
      <c r="J3038">
        <v>19</v>
      </c>
      <c r="K3038">
        <v>1</v>
      </c>
      <c r="L3038">
        <v>7</v>
      </c>
      <c r="M3038">
        <v>6</v>
      </c>
      <c r="N3038">
        <v>3</v>
      </c>
      <c r="O3038">
        <v>3</v>
      </c>
      <c r="P3038" s="1">
        <f>SUM(I3038:O3038)/H3038</f>
        <v>0.42196531791907516</v>
      </c>
      <c r="Q3038" s="2">
        <v>0.35476134693759731</v>
      </c>
      <c r="R3038">
        <f>(Q3038-P3038)/Q3038</f>
        <v>-0.18943431002729577</v>
      </c>
    </row>
    <row r="3039" spans="1:18" hidden="1" x14ac:dyDescent="0.25">
      <c r="A3039" t="s">
        <v>620</v>
      </c>
      <c r="B3039">
        <v>2005</v>
      </c>
      <c r="C3039">
        <v>2</v>
      </c>
      <c r="D3039" t="s">
        <v>25</v>
      </c>
      <c r="E3039">
        <v>12</v>
      </c>
      <c r="F3039">
        <v>237</v>
      </c>
      <c r="G3039">
        <v>0.22500000000000001</v>
      </c>
      <c r="H3039">
        <v>330</v>
      </c>
      <c r="I3039">
        <v>66</v>
      </c>
      <c r="J3039">
        <v>30</v>
      </c>
      <c r="K3039">
        <v>0</v>
      </c>
      <c r="L3039">
        <v>6</v>
      </c>
      <c r="M3039">
        <v>3</v>
      </c>
      <c r="N3039">
        <v>0</v>
      </c>
      <c r="O3039">
        <v>1</v>
      </c>
      <c r="P3039" s="1">
        <f>SUM(I3039:O3039)/H3039</f>
        <v>0.32121212121212123</v>
      </c>
      <c r="Q3039" s="2">
        <v>0.35476134693759731</v>
      </c>
      <c r="R3039">
        <f>(Q3039-P3039)/Q3039</f>
        <v>9.456843597839143E-2</v>
      </c>
    </row>
    <row r="3040" spans="1:18" hidden="1" x14ac:dyDescent="0.25">
      <c r="A3040" t="s">
        <v>60</v>
      </c>
      <c r="B3040">
        <v>2005</v>
      </c>
      <c r="C3040">
        <v>2</v>
      </c>
      <c r="D3040" t="s">
        <v>25</v>
      </c>
      <c r="E3040">
        <v>10</v>
      </c>
      <c r="F3040">
        <v>187</v>
      </c>
      <c r="G3040">
        <v>0.26800000000000002</v>
      </c>
      <c r="H3040">
        <v>293</v>
      </c>
      <c r="I3040">
        <v>66</v>
      </c>
      <c r="J3040">
        <v>38</v>
      </c>
      <c r="K3040">
        <v>0</v>
      </c>
      <c r="L3040">
        <v>6</v>
      </c>
      <c r="M3040">
        <v>2</v>
      </c>
      <c r="N3040">
        <v>0</v>
      </c>
      <c r="O3040">
        <v>3</v>
      </c>
      <c r="P3040" s="1">
        <f>SUM(I3040:O3040)/H3040</f>
        <v>0.39249146757679182</v>
      </c>
      <c r="Q3040" s="2">
        <v>0.35476134693759731</v>
      </c>
      <c r="R3040">
        <f>(Q3040-P3040)/Q3040</f>
        <v>-0.10635352742031182</v>
      </c>
    </row>
    <row r="3041" spans="1:18" hidden="1" x14ac:dyDescent="0.25">
      <c r="A3041" t="s">
        <v>214</v>
      </c>
      <c r="B3041">
        <v>2005</v>
      </c>
      <c r="C3041">
        <v>1</v>
      </c>
      <c r="D3041" t="s">
        <v>25</v>
      </c>
      <c r="E3041">
        <v>9</v>
      </c>
      <c r="F3041">
        <v>228</v>
      </c>
      <c r="G3041">
        <v>0.25</v>
      </c>
      <c r="H3041">
        <v>316</v>
      </c>
      <c r="I3041">
        <v>71</v>
      </c>
      <c r="J3041">
        <v>24</v>
      </c>
      <c r="K3041">
        <v>0</v>
      </c>
      <c r="L3041">
        <v>5</v>
      </c>
      <c r="M3041">
        <v>0</v>
      </c>
      <c r="N3041">
        <v>1</v>
      </c>
      <c r="O3041">
        <v>2</v>
      </c>
      <c r="P3041" s="1">
        <f>SUM(I3041:O3041)/H3041</f>
        <v>0.32594936708860761</v>
      </c>
      <c r="Q3041" s="2">
        <v>0.35476134693759731</v>
      </c>
      <c r="R3041">
        <f>(Q3041-P3041)/Q3041</f>
        <v>8.1215104457413562E-2</v>
      </c>
    </row>
    <row r="3042" spans="1:18" hidden="1" x14ac:dyDescent="0.25">
      <c r="A3042" t="s">
        <v>1103</v>
      </c>
      <c r="B3042">
        <v>2005</v>
      </c>
      <c r="C3042">
        <v>1</v>
      </c>
      <c r="D3042" t="s">
        <v>25</v>
      </c>
      <c r="E3042">
        <v>3</v>
      </c>
      <c r="F3042">
        <v>34</v>
      </c>
      <c r="G3042">
        <v>0.36</v>
      </c>
      <c r="H3042">
        <v>61</v>
      </c>
      <c r="I3042">
        <v>18</v>
      </c>
      <c r="J3042">
        <v>11</v>
      </c>
      <c r="K3042">
        <v>0</v>
      </c>
      <c r="L3042">
        <v>0</v>
      </c>
      <c r="M3042">
        <v>0</v>
      </c>
      <c r="N3042">
        <v>0</v>
      </c>
      <c r="O3042">
        <v>0</v>
      </c>
      <c r="P3042" s="1">
        <f>SUM(I3042:O3042)/H3042</f>
        <v>0.47540983606557374</v>
      </c>
      <c r="Q3042" s="2">
        <v>0.35476134693759731</v>
      </c>
      <c r="R3042">
        <f>(Q3042-P3042)/Q3042</f>
        <v>-0.34008352423241467</v>
      </c>
    </row>
    <row r="3043" spans="1:18" hidden="1" x14ac:dyDescent="0.25">
      <c r="A3043" t="s">
        <v>693</v>
      </c>
      <c r="B3043">
        <v>2005</v>
      </c>
      <c r="C3043">
        <v>2</v>
      </c>
      <c r="D3043" t="s">
        <v>25</v>
      </c>
      <c r="E3043">
        <v>1</v>
      </c>
      <c r="F3043">
        <v>3</v>
      </c>
      <c r="G3043">
        <v>0.57099999999999995</v>
      </c>
      <c r="H3043">
        <v>11</v>
      </c>
      <c r="I3043">
        <v>4</v>
      </c>
      <c r="J3043">
        <v>4</v>
      </c>
      <c r="K3043">
        <v>0</v>
      </c>
      <c r="L3043">
        <v>0</v>
      </c>
      <c r="M3043">
        <v>0</v>
      </c>
      <c r="N3043">
        <v>0</v>
      </c>
      <c r="O3043">
        <v>0</v>
      </c>
      <c r="P3043" s="1">
        <f>SUM(I3043:O3043)/H3043</f>
        <v>0.72727272727272729</v>
      </c>
      <c r="Q3043" s="2">
        <v>0.35476134693759731</v>
      </c>
      <c r="R3043">
        <f>(Q3043-P3043)/Q3043</f>
        <v>-1.0500337298602458</v>
      </c>
    </row>
    <row r="3044" spans="1:18" hidden="1" x14ac:dyDescent="0.25">
      <c r="A3044" t="s">
        <v>245</v>
      </c>
      <c r="B3044">
        <v>2005</v>
      </c>
      <c r="C3044">
        <v>2</v>
      </c>
      <c r="D3044" t="s">
        <v>25</v>
      </c>
      <c r="E3044">
        <v>1</v>
      </c>
      <c r="F3044">
        <v>21</v>
      </c>
      <c r="G3044">
        <v>0.4</v>
      </c>
      <c r="H3044">
        <v>38</v>
      </c>
      <c r="I3044">
        <v>14</v>
      </c>
      <c r="J3044">
        <v>3</v>
      </c>
      <c r="K3044">
        <v>0</v>
      </c>
      <c r="L3044">
        <v>0</v>
      </c>
      <c r="M3044">
        <v>0</v>
      </c>
      <c r="N3044">
        <v>0</v>
      </c>
      <c r="O3044">
        <v>0</v>
      </c>
      <c r="P3044" s="1">
        <f>SUM(I3044:O3044)/H3044</f>
        <v>0.44736842105263158</v>
      </c>
      <c r="Q3044" s="2">
        <v>0.35476134693759731</v>
      </c>
      <c r="R3044">
        <f>(Q3044-P3044)/Q3044</f>
        <v>-0.2610404851442959</v>
      </c>
    </row>
    <row r="3045" spans="1:18" hidden="1" x14ac:dyDescent="0.25">
      <c r="A3045" t="s">
        <v>1035</v>
      </c>
      <c r="B3045">
        <v>2005</v>
      </c>
      <c r="C3045">
        <v>1</v>
      </c>
      <c r="D3045" t="s">
        <v>25</v>
      </c>
      <c r="E3045">
        <v>1</v>
      </c>
      <c r="F3045">
        <v>134</v>
      </c>
      <c r="G3045">
        <v>0.25700000000000001</v>
      </c>
      <c r="H3045">
        <v>199</v>
      </c>
      <c r="I3045">
        <v>46</v>
      </c>
      <c r="J3045">
        <v>17</v>
      </c>
      <c r="K3045">
        <v>4</v>
      </c>
      <c r="L3045">
        <v>2</v>
      </c>
      <c r="M3045">
        <v>4</v>
      </c>
      <c r="N3045">
        <v>0</v>
      </c>
      <c r="O3045">
        <v>1</v>
      </c>
      <c r="P3045" s="1">
        <f>SUM(I3045:O3045)/H3045</f>
        <v>0.37185929648241206</v>
      </c>
      <c r="Q3045" s="2">
        <v>0.35476134693759731</v>
      </c>
      <c r="R3045">
        <f>(Q3045-P3045)/Q3045</f>
        <v>-4.8195638257688453E-2</v>
      </c>
    </row>
    <row r="3046" spans="1:18" hidden="1" x14ac:dyDescent="0.25">
      <c r="A3046" t="s">
        <v>270</v>
      </c>
      <c r="B3046">
        <v>2005</v>
      </c>
      <c r="C3046">
        <v>1</v>
      </c>
      <c r="D3046" t="s">
        <v>25</v>
      </c>
      <c r="E3046">
        <v>1</v>
      </c>
      <c r="F3046">
        <v>234</v>
      </c>
      <c r="G3046">
        <v>0.25700000000000001</v>
      </c>
      <c r="H3046">
        <v>332</v>
      </c>
      <c r="I3046">
        <v>76</v>
      </c>
      <c r="J3046">
        <v>27</v>
      </c>
      <c r="K3046">
        <v>1</v>
      </c>
      <c r="L3046">
        <v>6</v>
      </c>
      <c r="M3046">
        <v>3</v>
      </c>
      <c r="N3046">
        <v>1</v>
      </c>
      <c r="O3046">
        <v>2</v>
      </c>
      <c r="P3046" s="1">
        <f>SUM(I3046:O3046)/H3046</f>
        <v>0.3493975903614458</v>
      </c>
      <c r="Q3046" s="2">
        <v>0.35476134693759731</v>
      </c>
      <c r="R3046">
        <f>(Q3046-P3046)/Q3046</f>
        <v>1.5119337612321671E-2</v>
      </c>
    </row>
    <row r="3047" spans="1:18" hidden="1" x14ac:dyDescent="0.25">
      <c r="A3047" t="s">
        <v>996</v>
      </c>
      <c r="B3047">
        <v>2005</v>
      </c>
      <c r="C3047">
        <v>1</v>
      </c>
      <c r="D3047" t="s">
        <v>25</v>
      </c>
      <c r="E3047">
        <v>0</v>
      </c>
      <c r="F3047">
        <v>4</v>
      </c>
      <c r="G3047">
        <v>0.42899999999999999</v>
      </c>
      <c r="H3047">
        <v>9</v>
      </c>
      <c r="I3047">
        <v>3</v>
      </c>
      <c r="J3047">
        <v>2</v>
      </c>
      <c r="K3047">
        <v>1</v>
      </c>
      <c r="L3047">
        <v>0</v>
      </c>
      <c r="M3047">
        <v>0</v>
      </c>
      <c r="N3047">
        <v>0</v>
      </c>
      <c r="O3047">
        <v>0</v>
      </c>
      <c r="P3047" s="1">
        <f>SUM(I3047:O3047)/H3047</f>
        <v>0.66666666666666663</v>
      </c>
      <c r="Q3047" s="2">
        <v>0.35476134693759731</v>
      </c>
      <c r="R3047">
        <f>(Q3047-P3047)/Q3047</f>
        <v>-0.8791975857052251</v>
      </c>
    </row>
    <row r="3048" spans="1:18" hidden="1" x14ac:dyDescent="0.25">
      <c r="A3048" t="s">
        <v>175</v>
      </c>
      <c r="B3048">
        <v>2005</v>
      </c>
      <c r="C3048">
        <v>1</v>
      </c>
      <c r="D3048" t="s">
        <v>25</v>
      </c>
      <c r="E3048">
        <v>0</v>
      </c>
      <c r="F3048">
        <v>18</v>
      </c>
      <c r="G3048">
        <v>0.38500000000000001</v>
      </c>
      <c r="H3048">
        <v>29</v>
      </c>
      <c r="I3048">
        <v>10</v>
      </c>
      <c r="J3048">
        <v>2</v>
      </c>
      <c r="K3048">
        <v>1</v>
      </c>
      <c r="L3048">
        <v>0</v>
      </c>
      <c r="M3048">
        <v>0</v>
      </c>
      <c r="N3048">
        <v>0</v>
      </c>
      <c r="O3048">
        <v>1</v>
      </c>
      <c r="P3048" s="1">
        <f>SUM(I3048:O3048)/H3048</f>
        <v>0.48275862068965519</v>
      </c>
      <c r="Q3048" s="2">
        <v>0.35476134693759731</v>
      </c>
      <c r="R3048">
        <f>(Q3048-P3048)/Q3048</f>
        <v>-0.36079825171757696</v>
      </c>
    </row>
    <row r="3049" spans="1:18" hidden="1" x14ac:dyDescent="0.25">
      <c r="A3049" t="s">
        <v>845</v>
      </c>
      <c r="B3049">
        <v>2005</v>
      </c>
      <c r="C3049">
        <v>1</v>
      </c>
      <c r="D3049" t="s">
        <v>25</v>
      </c>
      <c r="E3049">
        <v>0</v>
      </c>
      <c r="F3049">
        <v>17</v>
      </c>
      <c r="G3049">
        <v>0.2</v>
      </c>
      <c r="H3049">
        <v>27</v>
      </c>
      <c r="I3049">
        <v>4</v>
      </c>
      <c r="J3049">
        <v>7</v>
      </c>
      <c r="K3049">
        <v>1</v>
      </c>
      <c r="L3049">
        <v>0</v>
      </c>
      <c r="M3049">
        <v>0</v>
      </c>
      <c r="N3049">
        <v>0</v>
      </c>
      <c r="O3049">
        <v>0</v>
      </c>
      <c r="P3049" s="1">
        <f>SUM(I3049:O3049)/H3049</f>
        <v>0.44444444444444442</v>
      </c>
      <c r="Q3049" s="2">
        <v>0.35476134693759731</v>
      </c>
      <c r="R3049">
        <f>(Q3049-P3049)/Q3049</f>
        <v>-0.25279839047015007</v>
      </c>
    </row>
    <row r="3050" spans="1:18" hidden="1" x14ac:dyDescent="0.25">
      <c r="A3050" t="s">
        <v>153</v>
      </c>
      <c r="B3050">
        <v>2005</v>
      </c>
      <c r="C3050">
        <v>1</v>
      </c>
      <c r="D3050" t="s">
        <v>25</v>
      </c>
      <c r="E3050">
        <v>0</v>
      </c>
      <c r="F3050">
        <v>96</v>
      </c>
      <c r="G3050">
        <v>0.36099999999999999</v>
      </c>
      <c r="H3050">
        <v>149</v>
      </c>
      <c r="I3050">
        <v>48</v>
      </c>
      <c r="J3050">
        <v>7</v>
      </c>
      <c r="K3050">
        <v>2</v>
      </c>
      <c r="L3050">
        <v>2</v>
      </c>
      <c r="M3050">
        <v>0</v>
      </c>
      <c r="N3050">
        <v>0</v>
      </c>
      <c r="O3050">
        <v>7</v>
      </c>
      <c r="P3050" s="1">
        <f>SUM(I3050:O3050)/H3050</f>
        <v>0.44295302013422821</v>
      </c>
      <c r="Q3050" s="2">
        <v>0.35476134693759731</v>
      </c>
      <c r="R3050">
        <f>(Q3050-P3050)/Q3050</f>
        <v>-0.24859436902561952</v>
      </c>
    </row>
    <row r="3051" spans="1:18" hidden="1" x14ac:dyDescent="0.25">
      <c r="A3051" t="s">
        <v>143</v>
      </c>
      <c r="B3051">
        <v>2005</v>
      </c>
      <c r="C3051">
        <v>2</v>
      </c>
      <c r="D3051" t="s">
        <v>25</v>
      </c>
      <c r="E3051">
        <v>0</v>
      </c>
      <c r="F3051">
        <v>43</v>
      </c>
      <c r="G3051">
        <v>0.32800000000000001</v>
      </c>
      <c r="H3051">
        <v>68</v>
      </c>
      <c r="I3051">
        <v>20</v>
      </c>
      <c r="J3051">
        <v>3</v>
      </c>
      <c r="K3051">
        <v>1</v>
      </c>
      <c r="L3051">
        <v>1</v>
      </c>
      <c r="M3051">
        <v>0</v>
      </c>
      <c r="N3051">
        <v>2</v>
      </c>
      <c r="O3051">
        <v>1</v>
      </c>
      <c r="P3051" s="1">
        <f>SUM(I3051:O3051)/H3051</f>
        <v>0.41176470588235292</v>
      </c>
      <c r="Q3051" s="2">
        <v>0.35476134693759731</v>
      </c>
      <c r="R3051">
        <f>(Q3051-P3051)/Q3051</f>
        <v>-0.16068086175910964</v>
      </c>
    </row>
    <row r="3052" spans="1:18" hidden="1" x14ac:dyDescent="0.25">
      <c r="A3052" t="s">
        <v>297</v>
      </c>
      <c r="B3052">
        <v>2005</v>
      </c>
      <c r="C3052">
        <v>1</v>
      </c>
      <c r="D3052" t="s">
        <v>25</v>
      </c>
      <c r="E3052">
        <v>0</v>
      </c>
      <c r="F3052">
        <v>3</v>
      </c>
      <c r="G3052">
        <v>0.4</v>
      </c>
      <c r="H3052">
        <v>5</v>
      </c>
      <c r="I3052">
        <v>2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 s="1">
        <f>SUM(I3052:O3052)/H3052</f>
        <v>0.4</v>
      </c>
      <c r="Q3052" s="2">
        <v>0.35476134693759731</v>
      </c>
      <c r="R3052">
        <f>(Q3052-P3052)/Q3052</f>
        <v>-0.1275185514231352</v>
      </c>
    </row>
    <row r="3053" spans="1:18" hidden="1" x14ac:dyDescent="0.25">
      <c r="A3053" t="s">
        <v>265</v>
      </c>
      <c r="B3053">
        <v>2005</v>
      </c>
      <c r="C3053">
        <v>1</v>
      </c>
      <c r="D3053" t="s">
        <v>25</v>
      </c>
      <c r="E3053">
        <v>0</v>
      </c>
      <c r="F3053">
        <v>97</v>
      </c>
      <c r="G3053">
        <v>0.26400000000000001</v>
      </c>
      <c r="H3053">
        <v>147</v>
      </c>
      <c r="I3053">
        <v>33</v>
      </c>
      <c r="J3053">
        <v>20</v>
      </c>
      <c r="K3053">
        <v>0</v>
      </c>
      <c r="L3053">
        <v>2</v>
      </c>
      <c r="M3053">
        <v>3</v>
      </c>
      <c r="N3053">
        <v>0</v>
      </c>
      <c r="O3053">
        <v>0</v>
      </c>
      <c r="P3053" s="1">
        <f>SUM(I3053:O3053)/H3053</f>
        <v>0.39455782312925169</v>
      </c>
      <c r="Q3053" s="2">
        <v>0.35476134693759731</v>
      </c>
      <c r="R3053">
        <f>(Q3053-P3053)/Q3053</f>
        <v>-0.1121781629683986</v>
      </c>
    </row>
    <row r="3054" spans="1:18" hidden="1" x14ac:dyDescent="0.25">
      <c r="A3054" t="s">
        <v>88</v>
      </c>
      <c r="B3054">
        <v>2005</v>
      </c>
      <c r="C3054">
        <v>1</v>
      </c>
      <c r="D3054" t="s">
        <v>25</v>
      </c>
      <c r="E3054">
        <v>0</v>
      </c>
      <c r="F3054">
        <v>42</v>
      </c>
      <c r="G3054">
        <v>0.29799999999999999</v>
      </c>
      <c r="H3054">
        <v>64</v>
      </c>
      <c r="I3054">
        <v>17</v>
      </c>
      <c r="J3054">
        <v>6</v>
      </c>
      <c r="K3054">
        <v>0</v>
      </c>
      <c r="L3054">
        <v>0</v>
      </c>
      <c r="M3054">
        <v>1</v>
      </c>
      <c r="N3054">
        <v>0</v>
      </c>
      <c r="O3054">
        <v>1</v>
      </c>
      <c r="P3054" s="1">
        <f>SUM(I3054:O3054)/H3054</f>
        <v>0.390625</v>
      </c>
      <c r="Q3054" s="2">
        <v>0.35476134693759731</v>
      </c>
      <c r="R3054">
        <f>(Q3054-P3054)/Q3054</f>
        <v>-0.10109233537415541</v>
      </c>
    </row>
    <row r="3055" spans="1:18" hidden="1" x14ac:dyDescent="0.25">
      <c r="A3055" t="s">
        <v>144</v>
      </c>
      <c r="B3055">
        <v>2005</v>
      </c>
      <c r="C3055">
        <v>1</v>
      </c>
      <c r="D3055" t="s">
        <v>25</v>
      </c>
      <c r="E3055">
        <v>0</v>
      </c>
      <c r="F3055">
        <v>77</v>
      </c>
      <c r="G3055">
        <v>0.30499999999999999</v>
      </c>
      <c r="H3055">
        <v>116</v>
      </c>
      <c r="I3055">
        <v>32</v>
      </c>
      <c r="J3055">
        <v>7</v>
      </c>
      <c r="K3055">
        <v>2</v>
      </c>
      <c r="L3055">
        <v>3</v>
      </c>
      <c r="M3055">
        <v>0</v>
      </c>
      <c r="N3055">
        <v>0</v>
      </c>
      <c r="O3055">
        <v>1</v>
      </c>
      <c r="P3055" s="1">
        <f>SUM(I3055:O3055)/H3055</f>
        <v>0.38793103448275862</v>
      </c>
      <c r="Q3055" s="2">
        <v>0.35476134693759731</v>
      </c>
      <c r="R3055">
        <f>(Q3055-P3055)/Q3055</f>
        <v>-9.3498595130195719E-2</v>
      </c>
    </row>
    <row r="3056" spans="1:18" hidden="1" x14ac:dyDescent="0.25">
      <c r="A3056" t="s">
        <v>543</v>
      </c>
      <c r="B3056">
        <v>2005</v>
      </c>
      <c r="C3056">
        <v>1</v>
      </c>
      <c r="D3056" t="s">
        <v>25</v>
      </c>
      <c r="E3056">
        <v>0</v>
      </c>
      <c r="F3056">
        <v>38</v>
      </c>
      <c r="G3056">
        <v>0.23899999999999999</v>
      </c>
      <c r="H3056">
        <v>57</v>
      </c>
      <c r="I3056">
        <v>11</v>
      </c>
      <c r="J3056">
        <v>8</v>
      </c>
      <c r="K3056">
        <v>0</v>
      </c>
      <c r="L3056">
        <v>1</v>
      </c>
      <c r="M3056">
        <v>0</v>
      </c>
      <c r="N3056">
        <v>1</v>
      </c>
      <c r="O3056">
        <v>1</v>
      </c>
      <c r="P3056" s="1">
        <f>SUM(I3056:O3056)/H3056</f>
        <v>0.38596491228070173</v>
      </c>
      <c r="Q3056" s="2">
        <v>0.35476134693759731</v>
      </c>
      <c r="R3056">
        <f>(Q3056-P3056)/Q3056</f>
        <v>-8.7956496987235608E-2</v>
      </c>
    </row>
    <row r="3057" spans="1:18" hidden="1" x14ac:dyDescent="0.25">
      <c r="A3057" t="s">
        <v>866</v>
      </c>
      <c r="B3057">
        <v>2005</v>
      </c>
      <c r="C3057">
        <v>1</v>
      </c>
      <c r="D3057" t="s">
        <v>25</v>
      </c>
      <c r="E3057">
        <v>0</v>
      </c>
      <c r="F3057">
        <v>20</v>
      </c>
      <c r="G3057">
        <v>0.29599999999999999</v>
      </c>
      <c r="H3057">
        <v>30</v>
      </c>
      <c r="I3057">
        <v>8</v>
      </c>
      <c r="J3057">
        <v>3</v>
      </c>
      <c r="K3057">
        <v>0</v>
      </c>
      <c r="L3057">
        <v>0</v>
      </c>
      <c r="M3057">
        <v>0</v>
      </c>
      <c r="N3057">
        <v>0</v>
      </c>
      <c r="O3057">
        <v>0</v>
      </c>
      <c r="P3057" s="1">
        <f>SUM(I3057:O3057)/H3057</f>
        <v>0.36666666666666664</v>
      </c>
      <c r="Q3057" s="2">
        <v>0.35476134693759731</v>
      </c>
      <c r="R3057">
        <f>(Q3057-P3057)/Q3057</f>
        <v>-3.3558672137873807E-2</v>
      </c>
    </row>
    <row r="3058" spans="1:18" hidden="1" x14ac:dyDescent="0.25">
      <c r="A3058" t="s">
        <v>1070</v>
      </c>
      <c r="B3058">
        <v>2005</v>
      </c>
      <c r="C3058">
        <v>1</v>
      </c>
      <c r="D3058" t="s">
        <v>25</v>
      </c>
      <c r="E3058">
        <v>0</v>
      </c>
      <c r="F3058">
        <v>6</v>
      </c>
      <c r="G3058">
        <v>0.14299999999999999</v>
      </c>
      <c r="H3058">
        <v>9</v>
      </c>
      <c r="I3058">
        <v>1</v>
      </c>
      <c r="J3058">
        <v>2</v>
      </c>
      <c r="K3058">
        <v>0</v>
      </c>
      <c r="L3058">
        <v>0</v>
      </c>
      <c r="M3058">
        <v>0</v>
      </c>
      <c r="N3058">
        <v>0</v>
      </c>
      <c r="O3058">
        <v>0</v>
      </c>
      <c r="P3058" s="1">
        <f>SUM(I3058:O3058)/H3058</f>
        <v>0.33333333333333331</v>
      </c>
      <c r="Q3058" s="2">
        <v>0.35476134693759731</v>
      </c>
      <c r="R3058">
        <f>(Q3058-P3058)/Q3058</f>
        <v>6.0401207147387434E-2</v>
      </c>
    </row>
    <row r="3059" spans="1:18" hidden="1" x14ac:dyDescent="0.25">
      <c r="A3059" t="s">
        <v>66</v>
      </c>
      <c r="B3059">
        <v>2005</v>
      </c>
      <c r="C3059">
        <v>1</v>
      </c>
      <c r="D3059" t="s">
        <v>25</v>
      </c>
      <c r="E3059">
        <v>0</v>
      </c>
      <c r="F3059">
        <v>242</v>
      </c>
      <c r="G3059">
        <v>0.20300000000000001</v>
      </c>
      <c r="H3059">
        <v>324</v>
      </c>
      <c r="I3059">
        <v>59</v>
      </c>
      <c r="J3059">
        <v>29</v>
      </c>
      <c r="K3059">
        <v>4</v>
      </c>
      <c r="L3059">
        <v>0</v>
      </c>
      <c r="M3059">
        <v>1</v>
      </c>
      <c r="N3059">
        <v>1</v>
      </c>
      <c r="O3059">
        <v>3</v>
      </c>
      <c r="P3059" s="1">
        <f>SUM(I3059:O3059)/H3059</f>
        <v>0.29938271604938271</v>
      </c>
      <c r="Q3059" s="2">
        <v>0.35476134693759731</v>
      </c>
      <c r="R3059">
        <f>(Q3059-P3059)/Q3059</f>
        <v>0.15610108419719051</v>
      </c>
    </row>
    <row r="3060" spans="1:18" hidden="1" x14ac:dyDescent="0.25">
      <c r="A3060" t="s">
        <v>263</v>
      </c>
      <c r="B3060">
        <v>2005</v>
      </c>
      <c r="C3060">
        <v>1</v>
      </c>
      <c r="D3060" t="s">
        <v>25</v>
      </c>
      <c r="E3060">
        <v>0</v>
      </c>
      <c r="F3060">
        <v>235</v>
      </c>
      <c r="G3060">
        <v>0.17699999999999999</v>
      </c>
      <c r="H3060">
        <v>306</v>
      </c>
      <c r="I3060">
        <v>50</v>
      </c>
      <c r="J3060">
        <v>18</v>
      </c>
      <c r="K3060">
        <v>0</v>
      </c>
      <c r="L3060">
        <v>4</v>
      </c>
      <c r="M3060">
        <v>0</v>
      </c>
      <c r="N3060">
        <v>0</v>
      </c>
      <c r="O3060">
        <v>1</v>
      </c>
      <c r="P3060" s="1">
        <f>SUM(I3060:O3060)/H3060</f>
        <v>0.23856209150326799</v>
      </c>
      <c r="Q3060" s="2">
        <v>0.35476134693759731</v>
      </c>
      <c r="R3060">
        <f>(Q3060-P3060)/Q3060</f>
        <v>0.32754204040940466</v>
      </c>
    </row>
    <row r="3061" spans="1:18" hidden="1" x14ac:dyDescent="0.25">
      <c r="A3061" t="s">
        <v>59</v>
      </c>
      <c r="B3061">
        <v>2005</v>
      </c>
      <c r="C3061">
        <v>1</v>
      </c>
      <c r="D3061" t="s">
        <v>31</v>
      </c>
      <c r="E3061">
        <v>33</v>
      </c>
      <c r="F3061">
        <v>634</v>
      </c>
      <c r="G3061">
        <v>0.27900000000000003</v>
      </c>
      <c r="H3061">
        <v>901</v>
      </c>
      <c r="I3061">
        <v>227</v>
      </c>
      <c r="J3061">
        <v>61</v>
      </c>
      <c r="K3061">
        <v>5</v>
      </c>
      <c r="L3061">
        <v>3</v>
      </c>
      <c r="M3061">
        <v>1</v>
      </c>
      <c r="N3061">
        <v>19</v>
      </c>
      <c r="O3061">
        <v>3</v>
      </c>
      <c r="P3061" s="1">
        <f>SUM(I3061:O3061)/H3061</f>
        <v>0.35405105438401774</v>
      </c>
      <c r="Q3061" s="2">
        <v>0.35476134693759731</v>
      </c>
      <c r="R3061">
        <f>(Q3061-P3061)/Q3061</f>
        <v>2.0021700777466977E-3</v>
      </c>
    </row>
    <row r="3062" spans="1:18" hidden="1" x14ac:dyDescent="0.25">
      <c r="A3062" t="s">
        <v>148</v>
      </c>
      <c r="B3062">
        <v>2005</v>
      </c>
      <c r="C3062">
        <v>1</v>
      </c>
      <c r="D3062" t="s">
        <v>31</v>
      </c>
      <c r="E3062">
        <v>31</v>
      </c>
      <c r="F3062">
        <v>651</v>
      </c>
      <c r="G3062">
        <v>0.20399999999999999</v>
      </c>
      <c r="H3062">
        <v>843</v>
      </c>
      <c r="I3062">
        <v>159</v>
      </c>
      <c r="J3062">
        <v>47</v>
      </c>
      <c r="K3062">
        <v>3</v>
      </c>
      <c r="L3062">
        <v>4</v>
      </c>
      <c r="M3062">
        <v>4</v>
      </c>
      <c r="N3062">
        <v>9</v>
      </c>
      <c r="O3062">
        <v>2</v>
      </c>
      <c r="P3062" s="1">
        <f>SUM(I3062:O3062)/H3062</f>
        <v>0.27046263345195731</v>
      </c>
      <c r="Q3062" s="2">
        <v>0.35476134693759731</v>
      </c>
      <c r="R3062">
        <f>(Q3062-P3062)/Q3062</f>
        <v>0.2376209082904068</v>
      </c>
    </row>
    <row r="3063" spans="1:18" hidden="1" x14ac:dyDescent="0.25">
      <c r="A3063" t="s">
        <v>432</v>
      </c>
      <c r="B3063">
        <v>2005</v>
      </c>
      <c r="C3063">
        <v>1</v>
      </c>
      <c r="D3063" t="s">
        <v>31</v>
      </c>
      <c r="E3063">
        <v>28</v>
      </c>
      <c r="F3063">
        <v>523</v>
      </c>
      <c r="G3063">
        <v>0.253</v>
      </c>
      <c r="H3063">
        <v>737</v>
      </c>
      <c r="I3063">
        <v>171</v>
      </c>
      <c r="J3063">
        <v>49</v>
      </c>
      <c r="K3063">
        <v>5</v>
      </c>
      <c r="L3063">
        <v>4</v>
      </c>
      <c r="M3063">
        <v>4</v>
      </c>
      <c r="N3063">
        <v>5</v>
      </c>
      <c r="O3063">
        <v>3</v>
      </c>
      <c r="P3063" s="1">
        <f>SUM(I3063:O3063)/H3063</f>
        <v>0.32700135685210313</v>
      </c>
      <c r="Q3063" s="2">
        <v>0.35476134693759731</v>
      </c>
      <c r="R3063">
        <f>(Q3063-P3063)/Q3063</f>
        <v>7.8249759521792472E-2</v>
      </c>
    </row>
    <row r="3064" spans="1:18" hidden="1" x14ac:dyDescent="0.25">
      <c r="A3064" t="s">
        <v>719</v>
      </c>
      <c r="B3064">
        <v>2005</v>
      </c>
      <c r="C3064">
        <v>1</v>
      </c>
      <c r="D3064" t="s">
        <v>31</v>
      </c>
      <c r="E3064">
        <v>27</v>
      </c>
      <c r="F3064">
        <v>499</v>
      </c>
      <c r="G3064">
        <v>0.26400000000000001</v>
      </c>
      <c r="H3064">
        <v>748</v>
      </c>
      <c r="I3064">
        <v>170</v>
      </c>
      <c r="J3064">
        <v>77</v>
      </c>
      <c r="K3064">
        <v>2</v>
      </c>
      <c r="L3064">
        <v>15</v>
      </c>
      <c r="M3064">
        <v>8</v>
      </c>
      <c r="N3064">
        <v>6</v>
      </c>
      <c r="O3064">
        <v>6</v>
      </c>
      <c r="P3064" s="1">
        <f>SUM(I3064:O3064)/H3064</f>
        <v>0.37967914438502676</v>
      </c>
      <c r="Q3064" s="2">
        <v>0.35476134693759731</v>
      </c>
      <c r="R3064">
        <f>(Q3064-P3064)/Q3064</f>
        <v>-7.0238197206451858E-2</v>
      </c>
    </row>
    <row r="3065" spans="1:18" hidden="1" x14ac:dyDescent="0.25">
      <c r="A3065" t="s">
        <v>773</v>
      </c>
      <c r="B3065">
        <v>2005</v>
      </c>
      <c r="C3065">
        <v>1</v>
      </c>
      <c r="D3065" t="s">
        <v>31</v>
      </c>
      <c r="E3065">
        <v>16</v>
      </c>
      <c r="F3065">
        <v>273</v>
      </c>
      <c r="G3065">
        <v>0.25700000000000001</v>
      </c>
      <c r="H3065">
        <v>399</v>
      </c>
      <c r="I3065">
        <v>87</v>
      </c>
      <c r="J3065">
        <v>49</v>
      </c>
      <c r="K3065">
        <v>3</v>
      </c>
      <c r="L3065">
        <v>3</v>
      </c>
      <c r="M3065">
        <v>2</v>
      </c>
      <c r="N3065">
        <v>6</v>
      </c>
      <c r="O3065">
        <v>3</v>
      </c>
      <c r="P3065" s="1">
        <f>SUM(I3065:O3065)/H3065</f>
        <v>0.38345864661654133</v>
      </c>
      <c r="Q3065" s="2">
        <v>0.35476134693759731</v>
      </c>
      <c r="R3065">
        <f>(Q3065-P3065)/Q3065</f>
        <v>-8.089184440939641E-2</v>
      </c>
    </row>
    <row r="3066" spans="1:18" hidden="1" x14ac:dyDescent="0.25">
      <c r="A3066" t="s">
        <v>821</v>
      </c>
      <c r="B3066">
        <v>2005</v>
      </c>
      <c r="C3066">
        <v>1</v>
      </c>
      <c r="D3066" t="s">
        <v>31</v>
      </c>
      <c r="E3066">
        <v>14</v>
      </c>
      <c r="F3066">
        <v>271</v>
      </c>
      <c r="G3066">
        <v>0.251</v>
      </c>
      <c r="H3066">
        <v>363</v>
      </c>
      <c r="I3066">
        <v>84</v>
      </c>
      <c r="J3066">
        <v>16</v>
      </c>
      <c r="K3066">
        <v>0</v>
      </c>
      <c r="L3066">
        <v>1</v>
      </c>
      <c r="M3066">
        <v>2</v>
      </c>
      <c r="N3066">
        <v>9</v>
      </c>
      <c r="O3066">
        <v>3</v>
      </c>
      <c r="P3066" s="1">
        <f>SUM(I3066:O3066)/H3066</f>
        <v>0.3168044077134986</v>
      </c>
      <c r="Q3066" s="2">
        <v>0.35476134693759731</v>
      </c>
      <c r="R3066">
        <f>(Q3066-P3066)/Q3066</f>
        <v>0.10699288282602938</v>
      </c>
    </row>
    <row r="3067" spans="1:18" hidden="1" x14ac:dyDescent="0.25">
      <c r="A3067" t="s">
        <v>888</v>
      </c>
      <c r="B3067">
        <v>2005</v>
      </c>
      <c r="C3067">
        <v>1</v>
      </c>
      <c r="D3067" t="s">
        <v>31</v>
      </c>
      <c r="E3067">
        <v>7</v>
      </c>
      <c r="F3067">
        <v>324</v>
      </c>
      <c r="G3067">
        <v>0.223</v>
      </c>
      <c r="H3067">
        <v>439</v>
      </c>
      <c r="I3067">
        <v>87</v>
      </c>
      <c r="J3067">
        <v>37</v>
      </c>
      <c r="K3067">
        <v>4</v>
      </c>
      <c r="L3067">
        <v>6</v>
      </c>
      <c r="M3067">
        <v>1</v>
      </c>
      <c r="N3067">
        <v>4</v>
      </c>
      <c r="O3067">
        <v>1</v>
      </c>
      <c r="P3067" s="1">
        <f>SUM(I3067:O3067)/H3067</f>
        <v>0.31890660592255127</v>
      </c>
      <c r="Q3067" s="2">
        <v>0.35476134693759731</v>
      </c>
      <c r="R3067">
        <f>(Q3067-P3067)/Q3067</f>
        <v>0.10106721412734096</v>
      </c>
    </row>
    <row r="3068" spans="1:18" hidden="1" x14ac:dyDescent="0.25">
      <c r="A3068" t="s">
        <v>191</v>
      </c>
      <c r="B3068">
        <v>2005</v>
      </c>
      <c r="C3068">
        <v>1</v>
      </c>
      <c r="D3068" t="s">
        <v>31</v>
      </c>
      <c r="E3068">
        <v>6</v>
      </c>
      <c r="F3068">
        <v>111</v>
      </c>
      <c r="G3068">
        <v>0.26400000000000001</v>
      </c>
      <c r="H3068">
        <v>157</v>
      </c>
      <c r="I3068">
        <v>37</v>
      </c>
      <c r="J3068">
        <v>12</v>
      </c>
      <c r="K3068">
        <v>0</v>
      </c>
      <c r="L3068">
        <v>1</v>
      </c>
      <c r="M3068">
        <v>1</v>
      </c>
      <c r="N3068">
        <v>2</v>
      </c>
      <c r="O3068">
        <v>2</v>
      </c>
      <c r="P3068" s="1">
        <f>SUM(I3068:O3068)/H3068</f>
        <v>0.3503184713375796</v>
      </c>
      <c r="Q3068" s="2">
        <v>0.35476134693759731</v>
      </c>
      <c r="R3068">
        <f>(Q3068-P3068)/Q3068</f>
        <v>1.2523561651712915E-2</v>
      </c>
    </row>
    <row r="3069" spans="1:18" hidden="1" x14ac:dyDescent="0.25">
      <c r="A3069" t="s">
        <v>1100</v>
      </c>
      <c r="B3069">
        <v>2005</v>
      </c>
      <c r="C3069">
        <v>1</v>
      </c>
      <c r="D3069" t="s">
        <v>31</v>
      </c>
      <c r="E3069">
        <v>0</v>
      </c>
      <c r="F3069">
        <v>7</v>
      </c>
      <c r="G3069">
        <v>0.58299999999999996</v>
      </c>
      <c r="H3069">
        <v>14</v>
      </c>
      <c r="I3069">
        <v>7</v>
      </c>
      <c r="J3069">
        <v>1</v>
      </c>
      <c r="K3069">
        <v>1</v>
      </c>
      <c r="L3069">
        <v>0</v>
      </c>
      <c r="M3069">
        <v>0</v>
      </c>
      <c r="N3069">
        <v>0</v>
      </c>
      <c r="O3069">
        <v>1</v>
      </c>
      <c r="P3069" s="1">
        <f>SUM(I3069:O3069)/H3069</f>
        <v>0.7142857142857143</v>
      </c>
      <c r="Q3069" s="2">
        <v>0.35476134693759731</v>
      </c>
      <c r="R3069">
        <f>(Q3069-P3069)/Q3069</f>
        <v>-1.01342598468417</v>
      </c>
    </row>
    <row r="3070" spans="1:18" hidden="1" x14ac:dyDescent="0.25">
      <c r="A3070" t="s">
        <v>561</v>
      </c>
      <c r="B3070">
        <v>2005</v>
      </c>
      <c r="C3070">
        <v>1</v>
      </c>
      <c r="D3070" t="s">
        <v>31</v>
      </c>
      <c r="E3070">
        <v>0</v>
      </c>
      <c r="F3070">
        <v>15</v>
      </c>
      <c r="G3070">
        <v>0.42899999999999999</v>
      </c>
      <c r="H3070">
        <v>28</v>
      </c>
      <c r="I3070">
        <v>9</v>
      </c>
      <c r="J3070">
        <v>4</v>
      </c>
      <c r="K3070">
        <v>1</v>
      </c>
      <c r="L3070">
        <v>0</v>
      </c>
      <c r="M3070">
        <v>2</v>
      </c>
      <c r="N3070">
        <v>1</v>
      </c>
      <c r="O3070">
        <v>2</v>
      </c>
      <c r="P3070" s="1">
        <f>SUM(I3070:O3070)/H3070</f>
        <v>0.6785714285714286</v>
      </c>
      <c r="Q3070" s="2">
        <v>0.35476134693759731</v>
      </c>
      <c r="R3070">
        <f>(Q3070-P3070)/Q3070</f>
        <v>-0.91275468544996152</v>
      </c>
    </row>
    <row r="3071" spans="1:18" hidden="1" x14ac:dyDescent="0.25">
      <c r="A3071" t="s">
        <v>365</v>
      </c>
      <c r="B3071">
        <v>2005</v>
      </c>
      <c r="C3071">
        <v>1</v>
      </c>
      <c r="D3071" t="s">
        <v>31</v>
      </c>
      <c r="E3071">
        <v>0</v>
      </c>
      <c r="F3071">
        <v>17</v>
      </c>
      <c r="G3071">
        <v>0.41699999999999998</v>
      </c>
      <c r="H3071">
        <v>27</v>
      </c>
      <c r="I3071">
        <v>10</v>
      </c>
      <c r="J3071">
        <v>2</v>
      </c>
      <c r="K3071">
        <v>0</v>
      </c>
      <c r="L3071">
        <v>1</v>
      </c>
      <c r="M3071">
        <v>0</v>
      </c>
      <c r="N3071">
        <v>0</v>
      </c>
      <c r="O3071">
        <v>0</v>
      </c>
      <c r="P3071" s="1">
        <f>SUM(I3071:O3071)/H3071</f>
        <v>0.48148148148148145</v>
      </c>
      <c r="Q3071" s="2">
        <v>0.35476134693759731</v>
      </c>
      <c r="R3071">
        <f>(Q3071-P3071)/Q3071</f>
        <v>-0.35719825634266261</v>
      </c>
    </row>
    <row r="3072" spans="1:18" hidden="1" x14ac:dyDescent="0.25">
      <c r="A3072" t="s">
        <v>331</v>
      </c>
      <c r="B3072">
        <v>2005</v>
      </c>
      <c r="C3072">
        <v>1</v>
      </c>
      <c r="D3072" t="s">
        <v>31</v>
      </c>
      <c r="E3072">
        <v>0</v>
      </c>
      <c r="F3072">
        <v>77</v>
      </c>
      <c r="G3072">
        <v>0.32700000000000001</v>
      </c>
      <c r="H3072">
        <v>131</v>
      </c>
      <c r="I3072">
        <v>36</v>
      </c>
      <c r="J3072">
        <v>18</v>
      </c>
      <c r="K3072">
        <v>2</v>
      </c>
      <c r="L3072">
        <v>1</v>
      </c>
      <c r="M3072">
        <v>2</v>
      </c>
      <c r="N3072">
        <v>1</v>
      </c>
      <c r="O3072">
        <v>1</v>
      </c>
      <c r="P3072" s="1">
        <f>SUM(I3072:O3072)/H3072</f>
        <v>0.46564885496183206</v>
      </c>
      <c r="Q3072" s="2">
        <v>0.35476134693759731</v>
      </c>
      <c r="R3072">
        <f>(Q3072-P3072)/Q3072</f>
        <v>-0.31256930604601607</v>
      </c>
    </row>
    <row r="3073" spans="1:18" hidden="1" x14ac:dyDescent="0.25">
      <c r="A3073" t="s">
        <v>1140</v>
      </c>
      <c r="B3073">
        <v>2005</v>
      </c>
      <c r="C3073">
        <v>1</v>
      </c>
      <c r="D3073" t="s">
        <v>31</v>
      </c>
      <c r="E3073">
        <v>0</v>
      </c>
      <c r="F3073">
        <v>32</v>
      </c>
      <c r="G3073">
        <v>0.25</v>
      </c>
      <c r="H3073">
        <v>51</v>
      </c>
      <c r="I3073">
        <v>10</v>
      </c>
      <c r="J3073">
        <v>10</v>
      </c>
      <c r="K3073">
        <v>1</v>
      </c>
      <c r="L3073">
        <v>0</v>
      </c>
      <c r="M3073">
        <v>0</v>
      </c>
      <c r="N3073">
        <v>1</v>
      </c>
      <c r="O3073">
        <v>0</v>
      </c>
      <c r="P3073" s="1">
        <f>SUM(I3073:O3073)/H3073</f>
        <v>0.43137254901960786</v>
      </c>
      <c r="Q3073" s="2">
        <v>0.35476134693759731</v>
      </c>
      <c r="R3073">
        <f>(Q3073-P3073)/Q3073</f>
        <v>-0.21595137898573405</v>
      </c>
    </row>
    <row r="3074" spans="1:18" hidden="1" x14ac:dyDescent="0.25">
      <c r="A3074" t="s">
        <v>289</v>
      </c>
      <c r="B3074">
        <v>2005</v>
      </c>
      <c r="C3074">
        <v>2</v>
      </c>
      <c r="D3074" t="s">
        <v>31</v>
      </c>
      <c r="E3074">
        <v>0</v>
      </c>
      <c r="F3074">
        <v>61</v>
      </c>
      <c r="G3074">
        <v>0.33700000000000002</v>
      </c>
      <c r="H3074">
        <v>98</v>
      </c>
      <c r="I3074">
        <v>29</v>
      </c>
      <c r="J3074">
        <v>8</v>
      </c>
      <c r="K3074">
        <v>1</v>
      </c>
      <c r="L3074">
        <v>3</v>
      </c>
      <c r="M3074">
        <v>0</v>
      </c>
      <c r="N3074">
        <v>1</v>
      </c>
      <c r="O3074">
        <v>0</v>
      </c>
      <c r="P3074" s="1">
        <f>SUM(I3074:O3074)/H3074</f>
        <v>0.42857142857142855</v>
      </c>
      <c r="Q3074" s="2">
        <v>0.35476134693759731</v>
      </c>
      <c r="R3074">
        <f>(Q3074-P3074)/Q3074</f>
        <v>-0.20805559081050187</v>
      </c>
    </row>
    <row r="3075" spans="1:18" hidden="1" x14ac:dyDescent="0.25">
      <c r="A3075" t="s">
        <v>1051</v>
      </c>
      <c r="B3075">
        <v>2005</v>
      </c>
      <c r="C3075">
        <v>2</v>
      </c>
      <c r="D3075" t="s">
        <v>31</v>
      </c>
      <c r="E3075">
        <v>0</v>
      </c>
      <c r="F3075">
        <v>23</v>
      </c>
      <c r="G3075">
        <v>0.314</v>
      </c>
      <c r="H3075">
        <v>38</v>
      </c>
      <c r="I3075">
        <v>11</v>
      </c>
      <c r="J3075">
        <v>3</v>
      </c>
      <c r="K3075">
        <v>1</v>
      </c>
      <c r="L3075">
        <v>0</v>
      </c>
      <c r="M3075">
        <v>0</v>
      </c>
      <c r="N3075">
        <v>0</v>
      </c>
      <c r="O3075">
        <v>0</v>
      </c>
      <c r="P3075" s="1">
        <f>SUM(I3075:O3075)/H3075</f>
        <v>0.39473684210526316</v>
      </c>
      <c r="Q3075" s="2">
        <v>0.35476134693759731</v>
      </c>
      <c r="R3075">
        <f>(Q3075-P3075)/Q3075</f>
        <v>-0.11268278100967286</v>
      </c>
    </row>
    <row r="3076" spans="1:18" hidden="1" x14ac:dyDescent="0.25">
      <c r="A3076" t="s">
        <v>1113</v>
      </c>
      <c r="B3076">
        <v>2005</v>
      </c>
      <c r="C3076">
        <v>1</v>
      </c>
      <c r="D3076" t="s">
        <v>31</v>
      </c>
      <c r="E3076">
        <v>0</v>
      </c>
      <c r="F3076">
        <v>69</v>
      </c>
      <c r="G3076">
        <v>0.25</v>
      </c>
      <c r="H3076">
        <v>106</v>
      </c>
      <c r="I3076">
        <v>22</v>
      </c>
      <c r="J3076">
        <v>13</v>
      </c>
      <c r="K3076">
        <v>1</v>
      </c>
      <c r="L3076">
        <v>2</v>
      </c>
      <c r="M3076">
        <v>0</v>
      </c>
      <c r="N3076">
        <v>0</v>
      </c>
      <c r="O3076">
        <v>3</v>
      </c>
      <c r="P3076" s="1">
        <f>SUM(I3076:O3076)/H3076</f>
        <v>0.3867924528301887</v>
      </c>
      <c r="Q3076" s="2">
        <v>0.35476134693759731</v>
      </c>
      <c r="R3076">
        <f>(Q3076-P3076)/Q3076</f>
        <v>-9.0289165291239246E-2</v>
      </c>
    </row>
    <row r="3077" spans="1:18" hidden="1" x14ac:dyDescent="0.25">
      <c r="A3077" t="s">
        <v>319</v>
      </c>
      <c r="B3077">
        <v>2005</v>
      </c>
      <c r="C3077">
        <v>1</v>
      </c>
      <c r="D3077" t="s">
        <v>31</v>
      </c>
      <c r="E3077">
        <v>0</v>
      </c>
      <c r="F3077">
        <v>76</v>
      </c>
      <c r="G3077">
        <v>0.30099999999999999</v>
      </c>
      <c r="H3077">
        <v>114</v>
      </c>
      <c r="I3077">
        <v>31</v>
      </c>
      <c r="J3077">
        <v>7</v>
      </c>
      <c r="K3077">
        <v>1</v>
      </c>
      <c r="L3077">
        <v>1</v>
      </c>
      <c r="M3077">
        <v>0</v>
      </c>
      <c r="N3077">
        <v>1</v>
      </c>
      <c r="O3077">
        <v>2</v>
      </c>
      <c r="P3077" s="1">
        <f>SUM(I3077:O3077)/H3077</f>
        <v>0.37719298245614036</v>
      </c>
      <c r="Q3077" s="2">
        <v>0.35476134693759731</v>
      </c>
      <c r="R3077">
        <f>(Q3077-P3077)/Q3077</f>
        <v>-6.3230212964798513E-2</v>
      </c>
    </row>
    <row r="3078" spans="1:18" hidden="1" x14ac:dyDescent="0.25">
      <c r="A3078" t="s">
        <v>955</v>
      </c>
      <c r="B3078">
        <v>2005</v>
      </c>
      <c r="C3078">
        <v>1</v>
      </c>
      <c r="D3078" t="s">
        <v>31</v>
      </c>
      <c r="E3078">
        <v>0</v>
      </c>
      <c r="F3078">
        <v>140</v>
      </c>
      <c r="G3078">
        <v>0.29799999999999999</v>
      </c>
      <c r="H3078">
        <v>206</v>
      </c>
      <c r="I3078">
        <v>56</v>
      </c>
      <c r="J3078">
        <v>13</v>
      </c>
      <c r="K3078">
        <v>3</v>
      </c>
      <c r="L3078">
        <v>1</v>
      </c>
      <c r="M3078">
        <v>0</v>
      </c>
      <c r="N3078">
        <v>4</v>
      </c>
      <c r="O3078">
        <v>0</v>
      </c>
      <c r="P3078" s="1">
        <f>SUM(I3078:O3078)/H3078</f>
        <v>0.37378640776699029</v>
      </c>
      <c r="Q3078" s="2">
        <v>0.35476134693759731</v>
      </c>
      <c r="R3078">
        <f>(Q3078-P3078)/Q3078</f>
        <v>-5.3627772567735509E-2</v>
      </c>
    </row>
    <row r="3079" spans="1:18" hidden="1" x14ac:dyDescent="0.25">
      <c r="A3079" t="s">
        <v>401</v>
      </c>
      <c r="B3079">
        <v>2005</v>
      </c>
      <c r="C3079">
        <v>1</v>
      </c>
      <c r="D3079" t="s">
        <v>31</v>
      </c>
      <c r="E3079">
        <v>0</v>
      </c>
      <c r="F3079">
        <v>178</v>
      </c>
      <c r="G3079">
        <v>0.27100000000000002</v>
      </c>
      <c r="H3079">
        <v>271</v>
      </c>
      <c r="I3079">
        <v>65</v>
      </c>
      <c r="J3079">
        <v>22</v>
      </c>
      <c r="K3079">
        <v>3</v>
      </c>
      <c r="L3079">
        <v>5</v>
      </c>
      <c r="M3079">
        <v>1</v>
      </c>
      <c r="N3079">
        <v>4</v>
      </c>
      <c r="O3079">
        <v>0</v>
      </c>
      <c r="P3079" s="1">
        <f>SUM(I3079:O3079)/H3079</f>
        <v>0.36900369003690037</v>
      </c>
      <c r="Q3079" s="2">
        <v>0.35476134693759731</v>
      </c>
      <c r="R3079">
        <f>(Q3079-P3079)/Q3079</f>
        <v>-4.0146265150493667E-2</v>
      </c>
    </row>
    <row r="3080" spans="1:18" hidden="1" x14ac:dyDescent="0.25">
      <c r="A3080" t="s">
        <v>119</v>
      </c>
      <c r="B3080">
        <v>2005</v>
      </c>
      <c r="C3080">
        <v>1</v>
      </c>
      <c r="D3080" t="s">
        <v>31</v>
      </c>
      <c r="E3080">
        <v>0</v>
      </c>
      <c r="F3080">
        <v>209</v>
      </c>
      <c r="G3080">
        <v>0.22800000000000001</v>
      </c>
      <c r="H3080">
        <v>291</v>
      </c>
      <c r="I3080">
        <v>57</v>
      </c>
      <c r="J3080">
        <v>28</v>
      </c>
      <c r="K3080">
        <v>4</v>
      </c>
      <c r="L3080">
        <v>2</v>
      </c>
      <c r="M3080">
        <v>4</v>
      </c>
      <c r="N3080">
        <v>9</v>
      </c>
      <c r="O3080">
        <v>2</v>
      </c>
      <c r="P3080" s="1">
        <f>SUM(I3080:O3080)/H3080</f>
        <v>0.36426116838487971</v>
      </c>
      <c r="Q3080" s="2">
        <v>0.35476134693759731</v>
      </c>
      <c r="R3080">
        <f>(Q3080-P3080)/Q3080</f>
        <v>-2.6778062292545698E-2</v>
      </c>
    </row>
    <row r="3081" spans="1:18" hidden="1" x14ac:dyDescent="0.25">
      <c r="A3081" t="s">
        <v>290</v>
      </c>
      <c r="B3081">
        <v>2005</v>
      </c>
      <c r="C3081">
        <v>1</v>
      </c>
      <c r="D3081" t="s">
        <v>31</v>
      </c>
      <c r="E3081">
        <v>0</v>
      </c>
      <c r="F3081">
        <v>8</v>
      </c>
      <c r="G3081">
        <v>0.125</v>
      </c>
      <c r="H3081">
        <v>10</v>
      </c>
      <c r="I3081">
        <v>1</v>
      </c>
      <c r="J3081">
        <v>1</v>
      </c>
      <c r="K3081">
        <v>0</v>
      </c>
      <c r="L3081">
        <v>1</v>
      </c>
      <c r="M3081">
        <v>0</v>
      </c>
      <c r="N3081">
        <v>0</v>
      </c>
      <c r="O3081">
        <v>0</v>
      </c>
      <c r="P3081" s="1">
        <f>SUM(I3081:O3081)/H3081</f>
        <v>0.3</v>
      </c>
      <c r="Q3081" s="2">
        <v>0.35476134693759731</v>
      </c>
      <c r="R3081">
        <f>(Q3081-P3081)/Q3081</f>
        <v>0.15436108643264868</v>
      </c>
    </row>
    <row r="3082" spans="1:18" hidden="1" x14ac:dyDescent="0.25">
      <c r="A3082" t="s">
        <v>1033</v>
      </c>
      <c r="B3082">
        <v>2005</v>
      </c>
      <c r="C3082">
        <v>1</v>
      </c>
      <c r="D3082" t="s">
        <v>31</v>
      </c>
      <c r="E3082">
        <v>0</v>
      </c>
      <c r="F3082">
        <v>109</v>
      </c>
      <c r="G3082">
        <v>0.18</v>
      </c>
      <c r="H3082">
        <v>149</v>
      </c>
      <c r="I3082">
        <v>24</v>
      </c>
      <c r="J3082">
        <v>13</v>
      </c>
      <c r="K3082">
        <v>2</v>
      </c>
      <c r="L3082">
        <v>2</v>
      </c>
      <c r="M3082">
        <v>0</v>
      </c>
      <c r="N3082">
        <v>1</v>
      </c>
      <c r="O3082">
        <v>0</v>
      </c>
      <c r="P3082" s="1">
        <f>SUM(I3082:O3082)/H3082</f>
        <v>0.28187919463087246</v>
      </c>
      <c r="Q3082" s="2">
        <v>0.35476134693759731</v>
      </c>
      <c r="R3082">
        <f>(Q3082-P3082)/Q3082</f>
        <v>0.20543994698369678</v>
      </c>
    </row>
    <row r="3083" spans="1:18" hidden="1" x14ac:dyDescent="0.25">
      <c r="A3083" t="s">
        <v>603</v>
      </c>
      <c r="B3083">
        <v>2005</v>
      </c>
      <c r="C3083">
        <v>1</v>
      </c>
      <c r="D3083" t="s">
        <v>34</v>
      </c>
      <c r="E3083">
        <v>35</v>
      </c>
      <c r="F3083">
        <v>685</v>
      </c>
      <c r="G3083">
        <v>0.221</v>
      </c>
      <c r="H3083">
        <v>953</v>
      </c>
      <c r="I3083">
        <v>185</v>
      </c>
      <c r="J3083">
        <v>89</v>
      </c>
      <c r="K3083">
        <v>0</v>
      </c>
      <c r="L3083">
        <v>13</v>
      </c>
      <c r="M3083">
        <v>4</v>
      </c>
      <c r="N3083">
        <v>8</v>
      </c>
      <c r="O3083">
        <v>7</v>
      </c>
      <c r="P3083" s="1">
        <f>SUM(I3083:O3083)/H3083</f>
        <v>0.32109129066107028</v>
      </c>
      <c r="Q3083" s="2">
        <v>0.35476134693759731</v>
      </c>
      <c r="R3083">
        <f>(Q3083-P3083)/Q3083</f>
        <v>9.4909032698112988E-2</v>
      </c>
    </row>
    <row r="3084" spans="1:18" hidden="1" x14ac:dyDescent="0.25">
      <c r="A3084" t="s">
        <v>886</v>
      </c>
      <c r="B3084">
        <v>2005</v>
      </c>
      <c r="C3084">
        <v>1</v>
      </c>
      <c r="D3084" t="s">
        <v>34</v>
      </c>
      <c r="E3084">
        <v>34</v>
      </c>
      <c r="F3084">
        <v>651</v>
      </c>
      <c r="G3084">
        <v>0.255</v>
      </c>
      <c r="H3084">
        <v>897</v>
      </c>
      <c r="I3084">
        <v>212</v>
      </c>
      <c r="J3084">
        <v>53</v>
      </c>
      <c r="K3084">
        <v>5</v>
      </c>
      <c r="L3084">
        <v>6</v>
      </c>
      <c r="M3084">
        <v>6</v>
      </c>
      <c r="N3084">
        <v>3</v>
      </c>
      <c r="O3084">
        <v>5</v>
      </c>
      <c r="P3084" s="1">
        <f>SUM(I3084:O3084)/H3084</f>
        <v>0.32329988851727981</v>
      </c>
      <c r="Q3084" s="2">
        <v>0.35476134693759731</v>
      </c>
      <c r="R3084">
        <f>(Q3084-P3084)/Q3084</f>
        <v>8.8683445059338964E-2</v>
      </c>
    </row>
    <row r="3085" spans="1:18" hidden="1" x14ac:dyDescent="0.25">
      <c r="A3085" t="s">
        <v>960</v>
      </c>
      <c r="B3085">
        <v>2005</v>
      </c>
      <c r="C3085">
        <v>1</v>
      </c>
      <c r="D3085" t="s">
        <v>34</v>
      </c>
      <c r="E3085">
        <v>33</v>
      </c>
      <c r="F3085">
        <v>604</v>
      </c>
      <c r="G3085">
        <v>0.23599999999999999</v>
      </c>
      <c r="H3085">
        <v>835</v>
      </c>
      <c r="I3085">
        <v>178</v>
      </c>
      <c r="J3085">
        <v>67</v>
      </c>
      <c r="K3085">
        <v>3</v>
      </c>
      <c r="L3085">
        <v>5</v>
      </c>
      <c r="M3085">
        <v>4</v>
      </c>
      <c r="N3085">
        <v>2</v>
      </c>
      <c r="O3085">
        <v>7</v>
      </c>
      <c r="P3085" s="1">
        <f>SUM(I3085:O3085)/H3085</f>
        <v>0.31856287425149699</v>
      </c>
      <c r="Q3085" s="2">
        <v>0.35476134693759731</v>
      </c>
      <c r="R3085">
        <f>(Q3085-P3085)/Q3085</f>
        <v>0.1020361237169044</v>
      </c>
    </row>
    <row r="3086" spans="1:18" hidden="1" x14ac:dyDescent="0.25">
      <c r="A3086" t="s">
        <v>817</v>
      </c>
      <c r="B3086">
        <v>2005</v>
      </c>
      <c r="C3086">
        <v>1</v>
      </c>
      <c r="D3086" t="s">
        <v>34</v>
      </c>
      <c r="E3086">
        <v>27</v>
      </c>
      <c r="F3086">
        <v>479</v>
      </c>
      <c r="G3086">
        <v>0.27800000000000002</v>
      </c>
      <c r="H3086">
        <v>682</v>
      </c>
      <c r="I3086">
        <v>170</v>
      </c>
      <c r="J3086">
        <v>54</v>
      </c>
      <c r="K3086">
        <v>8</v>
      </c>
      <c r="L3086">
        <v>11</v>
      </c>
      <c r="M3086">
        <v>1</v>
      </c>
      <c r="N3086">
        <v>3</v>
      </c>
      <c r="O3086">
        <v>3</v>
      </c>
      <c r="P3086" s="1">
        <f>SUM(I3086:O3086)/H3086</f>
        <v>0.36656891495601174</v>
      </c>
      <c r="Q3086" s="2">
        <v>0.35476134693759731</v>
      </c>
      <c r="R3086">
        <f>(Q3086-P3086)/Q3086</f>
        <v>-3.3283129969881933E-2</v>
      </c>
    </row>
    <row r="3087" spans="1:18" hidden="1" x14ac:dyDescent="0.25">
      <c r="A3087" t="s">
        <v>885</v>
      </c>
      <c r="B3087">
        <v>2005</v>
      </c>
      <c r="C3087">
        <v>1</v>
      </c>
      <c r="D3087" t="s">
        <v>34</v>
      </c>
      <c r="E3087">
        <v>19</v>
      </c>
      <c r="F3087">
        <v>384</v>
      </c>
      <c r="G3087">
        <v>0.20100000000000001</v>
      </c>
      <c r="H3087">
        <v>514</v>
      </c>
      <c r="I3087">
        <v>93</v>
      </c>
      <c r="J3087">
        <v>43</v>
      </c>
      <c r="K3087">
        <v>0</v>
      </c>
      <c r="L3087">
        <v>2</v>
      </c>
      <c r="M3087">
        <v>6</v>
      </c>
      <c r="N3087">
        <v>4</v>
      </c>
      <c r="O3087">
        <v>2</v>
      </c>
      <c r="P3087" s="1">
        <f>SUM(I3087:O3087)/H3087</f>
        <v>0.29182879377431908</v>
      </c>
      <c r="Q3087" s="2">
        <v>0.35476134693759731</v>
      </c>
      <c r="R3087">
        <f>(Q3087-P3087)/Q3087</f>
        <v>0.17739405295004726</v>
      </c>
    </row>
    <row r="3088" spans="1:18" hidden="1" x14ac:dyDescent="0.25">
      <c r="A3088" t="s">
        <v>658</v>
      </c>
      <c r="B3088">
        <v>2005</v>
      </c>
      <c r="C3088">
        <v>2</v>
      </c>
      <c r="D3088" t="s">
        <v>34</v>
      </c>
      <c r="E3088">
        <v>8</v>
      </c>
      <c r="F3088">
        <v>182</v>
      </c>
      <c r="G3088">
        <v>0.26700000000000002</v>
      </c>
      <c r="H3088">
        <v>262</v>
      </c>
      <c r="I3088">
        <v>64</v>
      </c>
      <c r="J3088">
        <v>20</v>
      </c>
      <c r="K3088">
        <v>2</v>
      </c>
      <c r="L3088">
        <v>1</v>
      </c>
      <c r="M3088">
        <v>1</v>
      </c>
      <c r="N3088">
        <v>0</v>
      </c>
      <c r="O3088">
        <v>1</v>
      </c>
      <c r="P3088" s="1">
        <f>SUM(I3088:O3088)/H3088</f>
        <v>0.33969465648854963</v>
      </c>
      <c r="Q3088" s="2">
        <v>0.35476134693759731</v>
      </c>
      <c r="R3088">
        <f>(Q3088-P3088)/Q3088</f>
        <v>4.2469932474627568E-2</v>
      </c>
    </row>
    <row r="3089" spans="1:18" hidden="1" x14ac:dyDescent="0.25">
      <c r="A3089" t="s">
        <v>457</v>
      </c>
      <c r="B3089">
        <v>2005</v>
      </c>
      <c r="C3089">
        <v>1</v>
      </c>
      <c r="D3089" t="s">
        <v>34</v>
      </c>
      <c r="E3089">
        <v>3</v>
      </c>
      <c r="F3089">
        <v>51</v>
      </c>
      <c r="G3089">
        <v>0.32</v>
      </c>
      <c r="H3089">
        <v>82</v>
      </c>
      <c r="I3089">
        <v>24</v>
      </c>
      <c r="J3089">
        <v>7</v>
      </c>
      <c r="K3089">
        <v>0</v>
      </c>
      <c r="L3089">
        <v>0</v>
      </c>
      <c r="M3089">
        <v>0</v>
      </c>
      <c r="N3089">
        <v>0</v>
      </c>
      <c r="O3089">
        <v>0</v>
      </c>
      <c r="P3089" s="1">
        <f>SUM(I3089:O3089)/H3089</f>
        <v>0.37804878048780488</v>
      </c>
      <c r="Q3089" s="2">
        <v>0.35476134693759731</v>
      </c>
      <c r="R3089">
        <f>(Q3089-P3089)/Q3089</f>
        <v>-6.5642533357231386E-2</v>
      </c>
    </row>
    <row r="3090" spans="1:18" hidden="1" x14ac:dyDescent="0.25">
      <c r="A3090" t="s">
        <v>540</v>
      </c>
      <c r="B3090">
        <v>2005</v>
      </c>
      <c r="C3090">
        <v>1</v>
      </c>
      <c r="D3090" t="s">
        <v>34</v>
      </c>
      <c r="E3090">
        <v>3</v>
      </c>
      <c r="F3090">
        <v>53</v>
      </c>
      <c r="G3090">
        <v>0.23499999999999999</v>
      </c>
      <c r="H3090">
        <v>74</v>
      </c>
      <c r="I3090">
        <v>16</v>
      </c>
      <c r="J3090">
        <v>5</v>
      </c>
      <c r="K3090">
        <v>0</v>
      </c>
      <c r="L3090">
        <v>0</v>
      </c>
      <c r="M3090">
        <v>1</v>
      </c>
      <c r="N3090">
        <v>0</v>
      </c>
      <c r="O3090">
        <v>1</v>
      </c>
      <c r="P3090" s="1">
        <f>SUM(I3090:O3090)/H3090</f>
        <v>0.3108108108108108</v>
      </c>
      <c r="Q3090" s="2">
        <v>0.35476134693759731</v>
      </c>
      <c r="R3090">
        <f>(Q3090-P3090)/Q3090</f>
        <v>0.12388761206986124</v>
      </c>
    </row>
    <row r="3091" spans="1:18" hidden="1" x14ac:dyDescent="0.25">
      <c r="A3091" t="s">
        <v>576</v>
      </c>
      <c r="B3091">
        <v>2005</v>
      </c>
      <c r="C3091">
        <v>1</v>
      </c>
      <c r="D3091" t="s">
        <v>34</v>
      </c>
      <c r="E3091">
        <v>0</v>
      </c>
      <c r="F3091">
        <v>17</v>
      </c>
      <c r="G3091">
        <v>0.4</v>
      </c>
      <c r="H3091">
        <v>29</v>
      </c>
      <c r="I3091">
        <v>10</v>
      </c>
      <c r="J3091">
        <v>2</v>
      </c>
      <c r="K3091">
        <v>0</v>
      </c>
      <c r="L3091">
        <v>1</v>
      </c>
      <c r="M3091">
        <v>1</v>
      </c>
      <c r="N3091">
        <v>0</v>
      </c>
      <c r="O3091">
        <v>1</v>
      </c>
      <c r="P3091" s="1">
        <f>SUM(I3091:O3091)/H3091</f>
        <v>0.51724137931034486</v>
      </c>
      <c r="Q3091" s="2">
        <v>0.35476134693759731</v>
      </c>
      <c r="R3091">
        <f>(Q3091-P3091)/Q3091</f>
        <v>-0.45799812684026103</v>
      </c>
    </row>
    <row r="3092" spans="1:18" hidden="1" x14ac:dyDescent="0.25">
      <c r="A3092" t="s">
        <v>627</v>
      </c>
      <c r="B3092">
        <v>2005</v>
      </c>
      <c r="C3092">
        <v>1</v>
      </c>
      <c r="D3092" t="s">
        <v>34</v>
      </c>
      <c r="E3092">
        <v>0</v>
      </c>
      <c r="F3092">
        <v>98</v>
      </c>
      <c r="G3092">
        <v>0.28999999999999998</v>
      </c>
      <c r="H3092">
        <v>159</v>
      </c>
      <c r="I3092">
        <v>38</v>
      </c>
      <c r="J3092">
        <v>22</v>
      </c>
      <c r="K3092">
        <v>4</v>
      </c>
      <c r="L3092">
        <v>4</v>
      </c>
      <c r="M3092">
        <v>3</v>
      </c>
      <c r="N3092">
        <v>0</v>
      </c>
      <c r="O3092">
        <v>2</v>
      </c>
      <c r="P3092" s="1">
        <f>SUM(I3092:O3092)/H3092</f>
        <v>0.45911949685534592</v>
      </c>
      <c r="Q3092" s="2">
        <v>0.35476134693759731</v>
      </c>
      <c r="R3092">
        <f>(Q3092-P3092)/Q3092</f>
        <v>-0.29416437506114573</v>
      </c>
    </row>
    <row r="3093" spans="1:18" hidden="1" x14ac:dyDescent="0.25">
      <c r="A3093" t="s">
        <v>1165</v>
      </c>
      <c r="B3093">
        <v>2005</v>
      </c>
      <c r="C3093">
        <v>1</v>
      </c>
      <c r="D3093" t="s">
        <v>34</v>
      </c>
      <c r="E3093">
        <v>0</v>
      </c>
      <c r="F3093">
        <v>174</v>
      </c>
      <c r="G3093">
        <v>0.28699999999999998</v>
      </c>
      <c r="H3093">
        <v>262</v>
      </c>
      <c r="I3093">
        <v>64</v>
      </c>
      <c r="J3093">
        <v>26</v>
      </c>
      <c r="K3093">
        <v>3</v>
      </c>
      <c r="L3093">
        <v>8</v>
      </c>
      <c r="M3093">
        <v>2</v>
      </c>
      <c r="N3093">
        <v>2</v>
      </c>
      <c r="O3093">
        <v>3</v>
      </c>
      <c r="P3093" s="1">
        <f>SUM(I3093:O3093)/H3093</f>
        <v>0.41221374045801529</v>
      </c>
      <c r="Q3093" s="2">
        <v>0.35476134693759731</v>
      </c>
      <c r="R3093">
        <f>(Q3093-P3093)/Q3093</f>
        <v>-0.16194659879483397</v>
      </c>
    </row>
    <row r="3094" spans="1:18" hidden="1" x14ac:dyDescent="0.25">
      <c r="A3094" t="s">
        <v>314</v>
      </c>
      <c r="B3094">
        <v>2005</v>
      </c>
      <c r="C3094">
        <v>2</v>
      </c>
      <c r="D3094" t="s">
        <v>34</v>
      </c>
      <c r="E3094">
        <v>0</v>
      </c>
      <c r="F3094">
        <v>83</v>
      </c>
      <c r="G3094">
        <v>0.23899999999999999</v>
      </c>
      <c r="H3094">
        <v>129</v>
      </c>
      <c r="I3094">
        <v>26</v>
      </c>
      <c r="J3094">
        <v>17</v>
      </c>
      <c r="K3094">
        <v>2</v>
      </c>
      <c r="L3094">
        <v>3</v>
      </c>
      <c r="M3094">
        <v>3</v>
      </c>
      <c r="N3094">
        <v>0</v>
      </c>
      <c r="O3094">
        <v>0</v>
      </c>
      <c r="P3094" s="1">
        <f>SUM(I3094:O3094)/H3094</f>
        <v>0.39534883720930231</v>
      </c>
      <c r="Q3094" s="2">
        <v>0.35476134693759731</v>
      </c>
      <c r="R3094">
        <f>(Q3094-P3094)/Q3094</f>
        <v>-0.11440787059263352</v>
      </c>
    </row>
    <row r="3095" spans="1:18" hidden="1" x14ac:dyDescent="0.25">
      <c r="A3095" t="s">
        <v>360</v>
      </c>
      <c r="B3095">
        <v>2005</v>
      </c>
      <c r="C3095">
        <v>1</v>
      </c>
      <c r="D3095" t="s">
        <v>34</v>
      </c>
      <c r="E3095">
        <v>0</v>
      </c>
      <c r="F3095">
        <v>112</v>
      </c>
      <c r="G3095">
        <v>0.246</v>
      </c>
      <c r="H3095">
        <v>162</v>
      </c>
      <c r="I3095">
        <v>34</v>
      </c>
      <c r="J3095">
        <v>20</v>
      </c>
      <c r="K3095">
        <v>4</v>
      </c>
      <c r="L3095">
        <v>1</v>
      </c>
      <c r="M3095">
        <v>1</v>
      </c>
      <c r="N3095">
        <v>2</v>
      </c>
      <c r="O3095">
        <v>1</v>
      </c>
      <c r="P3095" s="1">
        <f>SUM(I3095:O3095)/H3095</f>
        <v>0.3888888888888889</v>
      </c>
      <c r="Q3095" s="2">
        <v>0.35476134693759731</v>
      </c>
      <c r="R3095">
        <f>(Q3095-P3095)/Q3095</f>
        <v>-9.6198591661381408E-2</v>
      </c>
    </row>
    <row r="3096" spans="1:18" hidden="1" x14ac:dyDescent="0.25">
      <c r="A3096" t="s">
        <v>448</v>
      </c>
      <c r="B3096">
        <v>2005</v>
      </c>
      <c r="C3096">
        <v>1</v>
      </c>
      <c r="D3096" t="s">
        <v>34</v>
      </c>
      <c r="E3096">
        <v>0</v>
      </c>
      <c r="F3096">
        <v>46</v>
      </c>
      <c r="G3096">
        <v>0.185</v>
      </c>
      <c r="H3096">
        <v>65</v>
      </c>
      <c r="I3096">
        <v>10</v>
      </c>
      <c r="J3096">
        <v>11</v>
      </c>
      <c r="K3096">
        <v>2</v>
      </c>
      <c r="L3096">
        <v>0</v>
      </c>
      <c r="M3096">
        <v>1</v>
      </c>
      <c r="N3096">
        <v>0</v>
      </c>
      <c r="O3096">
        <v>0</v>
      </c>
      <c r="P3096" s="1">
        <f>SUM(I3096:O3096)/H3096</f>
        <v>0.36923076923076925</v>
      </c>
      <c r="Q3096" s="2">
        <v>0.35476134693759731</v>
      </c>
      <c r="R3096">
        <f>(Q3096-P3096)/Q3096</f>
        <v>-4.0786355159817114E-2</v>
      </c>
    </row>
    <row r="3097" spans="1:18" hidden="1" x14ac:dyDescent="0.25">
      <c r="A3097" t="s">
        <v>234</v>
      </c>
      <c r="B3097">
        <v>2005</v>
      </c>
      <c r="C3097">
        <v>1</v>
      </c>
      <c r="D3097" t="s">
        <v>34</v>
      </c>
      <c r="E3097">
        <v>0</v>
      </c>
      <c r="F3097">
        <v>38</v>
      </c>
      <c r="G3097">
        <v>0.308</v>
      </c>
      <c r="H3097">
        <v>56</v>
      </c>
      <c r="I3097">
        <v>16</v>
      </c>
      <c r="J3097">
        <v>4</v>
      </c>
      <c r="K3097">
        <v>0</v>
      </c>
      <c r="L3097">
        <v>0</v>
      </c>
      <c r="M3097">
        <v>0</v>
      </c>
      <c r="N3097">
        <v>0</v>
      </c>
      <c r="O3097">
        <v>0</v>
      </c>
      <c r="P3097" s="1">
        <f>SUM(I3097:O3097)/H3097</f>
        <v>0.35714285714285715</v>
      </c>
      <c r="Q3097" s="2">
        <v>0.35476134693759731</v>
      </c>
      <c r="R3097">
        <f>(Q3097-P3097)/Q3097</f>
        <v>-6.7129923420849707E-3</v>
      </c>
    </row>
    <row r="3098" spans="1:18" hidden="1" x14ac:dyDescent="0.25">
      <c r="A3098" t="s">
        <v>991</v>
      </c>
      <c r="B3098">
        <v>2005</v>
      </c>
      <c r="C3098">
        <v>1</v>
      </c>
      <c r="D3098" t="s">
        <v>34</v>
      </c>
      <c r="E3098">
        <v>0</v>
      </c>
      <c r="F3098">
        <v>9</v>
      </c>
      <c r="G3098">
        <v>0.182</v>
      </c>
      <c r="H3098">
        <v>12</v>
      </c>
      <c r="I3098">
        <v>2</v>
      </c>
      <c r="J3098">
        <v>1</v>
      </c>
      <c r="K3098">
        <v>0</v>
      </c>
      <c r="L3098">
        <v>0</v>
      </c>
      <c r="M3098">
        <v>1</v>
      </c>
      <c r="N3098">
        <v>0</v>
      </c>
      <c r="O3098">
        <v>0</v>
      </c>
      <c r="P3098" s="1">
        <f>SUM(I3098:O3098)/H3098</f>
        <v>0.33333333333333331</v>
      </c>
      <c r="Q3098" s="2">
        <v>0.35476134693759731</v>
      </c>
      <c r="R3098">
        <f>(Q3098-P3098)/Q3098</f>
        <v>6.0401207147387434E-2</v>
      </c>
    </row>
    <row r="3099" spans="1:18" hidden="1" x14ac:dyDescent="0.25">
      <c r="A3099" t="s">
        <v>853</v>
      </c>
      <c r="B3099">
        <v>2005</v>
      </c>
      <c r="C3099">
        <v>1</v>
      </c>
      <c r="D3099" t="s">
        <v>34</v>
      </c>
      <c r="E3099">
        <v>0</v>
      </c>
      <c r="F3099">
        <v>167</v>
      </c>
      <c r="G3099">
        <v>0.216</v>
      </c>
      <c r="H3099">
        <v>229</v>
      </c>
      <c r="I3099">
        <v>45</v>
      </c>
      <c r="J3099">
        <v>18</v>
      </c>
      <c r="K3099">
        <v>2</v>
      </c>
      <c r="L3099">
        <v>1</v>
      </c>
      <c r="M3099">
        <v>2</v>
      </c>
      <c r="N3099">
        <v>1</v>
      </c>
      <c r="O3099">
        <v>1</v>
      </c>
      <c r="P3099" s="1">
        <f>SUM(I3099:O3099)/H3099</f>
        <v>0.3056768558951965</v>
      </c>
      <c r="Q3099" s="2">
        <v>0.35476134693759731</v>
      </c>
      <c r="R3099">
        <f>(Q3099-P3099)/Q3099</f>
        <v>0.13835918559367405</v>
      </c>
    </row>
    <row r="3100" spans="1:18" hidden="1" x14ac:dyDescent="0.25">
      <c r="A3100" t="s">
        <v>1151</v>
      </c>
      <c r="B3100">
        <v>2005</v>
      </c>
      <c r="C3100">
        <v>1</v>
      </c>
      <c r="D3100" t="s">
        <v>34</v>
      </c>
      <c r="E3100">
        <v>0</v>
      </c>
      <c r="F3100">
        <v>235</v>
      </c>
      <c r="G3100">
        <v>0.19400000000000001</v>
      </c>
      <c r="H3100">
        <v>306</v>
      </c>
      <c r="I3100">
        <v>53</v>
      </c>
      <c r="J3100">
        <v>26</v>
      </c>
      <c r="K3100">
        <v>4</v>
      </c>
      <c r="L3100">
        <v>2</v>
      </c>
      <c r="M3100">
        <v>1</v>
      </c>
      <c r="N3100">
        <v>3</v>
      </c>
      <c r="O3100">
        <v>2</v>
      </c>
      <c r="P3100" s="1">
        <f>SUM(I3100:O3100)/H3100</f>
        <v>0.29738562091503268</v>
      </c>
      <c r="Q3100" s="2">
        <v>0.35476134693759731</v>
      </c>
      <c r="R3100">
        <f>(Q3100-P3100)/Q3100</f>
        <v>0.16173048872953188</v>
      </c>
    </row>
    <row r="3101" spans="1:18" hidden="1" x14ac:dyDescent="0.25">
      <c r="A3101" t="s">
        <v>633</v>
      </c>
      <c r="B3101">
        <v>2005</v>
      </c>
      <c r="C3101">
        <v>1</v>
      </c>
      <c r="D3101" t="s">
        <v>34</v>
      </c>
      <c r="E3101">
        <v>0</v>
      </c>
      <c r="F3101">
        <v>257</v>
      </c>
      <c r="G3101">
        <v>0.215</v>
      </c>
      <c r="H3101">
        <v>338</v>
      </c>
      <c r="I3101">
        <v>67</v>
      </c>
      <c r="J3101">
        <v>19</v>
      </c>
      <c r="K3101">
        <v>3</v>
      </c>
      <c r="L3101">
        <v>2</v>
      </c>
      <c r="M3101">
        <v>2</v>
      </c>
      <c r="N3101">
        <v>4</v>
      </c>
      <c r="O3101">
        <v>2</v>
      </c>
      <c r="P3101" s="1">
        <f>SUM(I3101:O3101)/H3101</f>
        <v>0.29289940828402367</v>
      </c>
      <c r="Q3101" s="2">
        <v>0.35476134693759731</v>
      </c>
      <c r="R3101">
        <f>(Q3101-P3101)/Q3101</f>
        <v>0.17437620864726053</v>
      </c>
    </row>
    <row r="3102" spans="1:18" hidden="1" x14ac:dyDescent="0.25">
      <c r="A3102" t="s">
        <v>1097</v>
      </c>
      <c r="B3102">
        <v>2005</v>
      </c>
      <c r="C3102">
        <v>1</v>
      </c>
      <c r="D3102" t="s">
        <v>34</v>
      </c>
      <c r="E3102">
        <v>0</v>
      </c>
      <c r="F3102">
        <v>26</v>
      </c>
      <c r="G3102">
        <v>0.23499999999999999</v>
      </c>
      <c r="H3102">
        <v>34</v>
      </c>
      <c r="I3102">
        <v>8</v>
      </c>
      <c r="J3102">
        <v>0</v>
      </c>
      <c r="K3102">
        <v>0</v>
      </c>
      <c r="L3102">
        <v>0</v>
      </c>
      <c r="M3102">
        <v>1</v>
      </c>
      <c r="N3102">
        <v>0</v>
      </c>
      <c r="O3102">
        <v>0</v>
      </c>
      <c r="P3102" s="1">
        <f>SUM(I3102:O3102)/H3102</f>
        <v>0.26470588235294118</v>
      </c>
      <c r="Q3102" s="2">
        <v>0.35476134693759731</v>
      </c>
      <c r="R3102">
        <f>(Q3102-P3102)/Q3102</f>
        <v>0.25384801744057234</v>
      </c>
    </row>
    <row r="3103" spans="1:18" hidden="1" x14ac:dyDescent="0.25">
      <c r="A3103" t="s">
        <v>206</v>
      </c>
      <c r="B3103">
        <v>2005</v>
      </c>
      <c r="C3103">
        <v>1</v>
      </c>
      <c r="D3103" t="s">
        <v>16</v>
      </c>
      <c r="E3103">
        <v>35</v>
      </c>
      <c r="F3103">
        <v>655</v>
      </c>
      <c r="G3103">
        <v>0.26300000000000001</v>
      </c>
      <c r="H3103">
        <v>912</v>
      </c>
      <c r="I3103">
        <v>223</v>
      </c>
      <c r="J3103">
        <v>41</v>
      </c>
      <c r="K3103">
        <v>6</v>
      </c>
      <c r="L3103">
        <v>5</v>
      </c>
      <c r="M3103">
        <v>3</v>
      </c>
      <c r="N3103">
        <v>13</v>
      </c>
      <c r="O3103">
        <v>5</v>
      </c>
      <c r="P3103" s="1">
        <f>SUM(I3103:O3103)/H3103</f>
        <v>0.32456140350877194</v>
      </c>
      <c r="Q3103" s="2">
        <v>0.35476134693759731</v>
      </c>
      <c r="R3103">
        <f>(Q3103-P3103)/Q3103</f>
        <v>8.5127491169824529E-2</v>
      </c>
    </row>
    <row r="3104" spans="1:18" hidden="1" x14ac:dyDescent="0.25">
      <c r="A3104" t="s">
        <v>795</v>
      </c>
      <c r="B3104">
        <v>2005</v>
      </c>
      <c r="C3104">
        <v>1</v>
      </c>
      <c r="D3104" t="s">
        <v>16</v>
      </c>
      <c r="E3104">
        <v>34</v>
      </c>
      <c r="F3104">
        <v>646</v>
      </c>
      <c r="G3104">
        <v>0.23699999999999999</v>
      </c>
      <c r="H3104">
        <v>905</v>
      </c>
      <c r="I3104">
        <v>193</v>
      </c>
      <c r="J3104">
        <v>68</v>
      </c>
      <c r="K3104">
        <v>2</v>
      </c>
      <c r="L3104">
        <v>11</v>
      </c>
      <c r="M3104">
        <v>4</v>
      </c>
      <c r="N3104">
        <v>9</v>
      </c>
      <c r="O3104">
        <v>3</v>
      </c>
      <c r="P3104" s="1">
        <f>SUM(I3104:O3104)/H3104</f>
        <v>0.32044198895027626</v>
      </c>
      <c r="Q3104" s="2">
        <v>0.35476134693759731</v>
      </c>
      <c r="R3104">
        <f>(Q3104-P3104)/Q3104</f>
        <v>9.6739282009090585E-2</v>
      </c>
    </row>
    <row r="3105" spans="1:18" hidden="1" x14ac:dyDescent="0.25">
      <c r="A3105" t="s">
        <v>347</v>
      </c>
      <c r="B3105">
        <v>2005</v>
      </c>
      <c r="C3105">
        <v>1</v>
      </c>
      <c r="D3105" t="s">
        <v>16</v>
      </c>
      <c r="E3105">
        <v>31</v>
      </c>
      <c r="F3105">
        <v>554</v>
      </c>
      <c r="G3105">
        <v>0.28899999999999998</v>
      </c>
      <c r="H3105">
        <v>792</v>
      </c>
      <c r="I3105">
        <v>210</v>
      </c>
      <c r="J3105">
        <v>40</v>
      </c>
      <c r="K3105">
        <v>5</v>
      </c>
      <c r="L3105">
        <v>6</v>
      </c>
      <c r="M3105">
        <v>6</v>
      </c>
      <c r="N3105">
        <v>11</v>
      </c>
      <c r="O3105">
        <v>8</v>
      </c>
      <c r="P3105" s="1">
        <f>SUM(I3105:O3105)/H3105</f>
        <v>0.3611111111111111</v>
      </c>
      <c r="Q3105" s="2">
        <v>0.35476134693759731</v>
      </c>
      <c r="R3105">
        <f>(Q3105-P3105)/Q3105</f>
        <v>-1.7898692256996987E-2</v>
      </c>
    </row>
    <row r="3106" spans="1:18" hidden="1" x14ac:dyDescent="0.25">
      <c r="A3106" t="s">
        <v>485</v>
      </c>
      <c r="B3106">
        <v>2005</v>
      </c>
      <c r="C3106">
        <v>1</v>
      </c>
      <c r="D3106" t="s">
        <v>16</v>
      </c>
      <c r="E3106">
        <v>27</v>
      </c>
      <c r="F3106">
        <v>441</v>
      </c>
      <c r="G3106">
        <v>0.26</v>
      </c>
      <c r="H3106">
        <v>654</v>
      </c>
      <c r="I3106">
        <v>146</v>
      </c>
      <c r="J3106">
        <v>74</v>
      </c>
      <c r="K3106">
        <v>9</v>
      </c>
      <c r="L3106">
        <v>8</v>
      </c>
      <c r="M3106">
        <v>1</v>
      </c>
      <c r="N3106">
        <v>7</v>
      </c>
      <c r="O3106">
        <v>3</v>
      </c>
      <c r="P3106" s="1">
        <f>SUM(I3106:O3106)/H3106</f>
        <v>0.37920489296636084</v>
      </c>
      <c r="Q3106" s="2">
        <v>0.35476134693759731</v>
      </c>
      <c r="R3106">
        <f>(Q3106-P3106)/Q3106</f>
        <v>-6.8901379024990453E-2</v>
      </c>
    </row>
    <row r="3107" spans="1:18" hidden="1" x14ac:dyDescent="0.25">
      <c r="A3107" t="s">
        <v>1153</v>
      </c>
      <c r="B3107">
        <v>2005</v>
      </c>
      <c r="C3107">
        <v>1</v>
      </c>
      <c r="D3107" t="s">
        <v>16</v>
      </c>
      <c r="E3107">
        <v>13</v>
      </c>
      <c r="F3107">
        <v>257</v>
      </c>
      <c r="G3107">
        <v>0.218</v>
      </c>
      <c r="H3107">
        <v>371</v>
      </c>
      <c r="I3107">
        <v>67</v>
      </c>
      <c r="J3107">
        <v>51</v>
      </c>
      <c r="K3107">
        <v>4</v>
      </c>
      <c r="L3107">
        <v>8</v>
      </c>
      <c r="M3107">
        <v>3</v>
      </c>
      <c r="N3107">
        <v>3</v>
      </c>
      <c r="O3107">
        <v>2</v>
      </c>
      <c r="P3107" s="1">
        <f>SUM(I3107:O3107)/H3107</f>
        <v>0.3719676549865229</v>
      </c>
      <c r="Q3107" s="2">
        <v>0.35476134693759731</v>
      </c>
      <c r="R3107">
        <f>(Q3107-P3107)/Q3107</f>
        <v>-4.8501078816662026E-2</v>
      </c>
    </row>
    <row r="3108" spans="1:18" hidden="1" x14ac:dyDescent="0.25">
      <c r="A3108" t="s">
        <v>515</v>
      </c>
      <c r="B3108">
        <v>2005</v>
      </c>
      <c r="C3108">
        <v>1</v>
      </c>
      <c r="D3108" t="s">
        <v>16</v>
      </c>
      <c r="E3108">
        <v>13</v>
      </c>
      <c r="F3108">
        <v>240</v>
      </c>
      <c r="G3108">
        <v>0.28199999999999997</v>
      </c>
      <c r="H3108">
        <v>346</v>
      </c>
      <c r="I3108">
        <v>87</v>
      </c>
      <c r="J3108">
        <v>26</v>
      </c>
      <c r="K3108">
        <v>2</v>
      </c>
      <c r="L3108">
        <v>6</v>
      </c>
      <c r="M3108">
        <v>1</v>
      </c>
      <c r="N3108">
        <v>4</v>
      </c>
      <c r="O3108">
        <v>1</v>
      </c>
      <c r="P3108" s="1">
        <f>SUM(I3108:O3108)/H3108</f>
        <v>0.36705202312138729</v>
      </c>
      <c r="Q3108" s="2">
        <v>0.35476134693759731</v>
      </c>
      <c r="R3108">
        <f>(Q3108-P3108)/Q3108</f>
        <v>-3.464491351689427E-2</v>
      </c>
    </row>
    <row r="3109" spans="1:18" hidden="1" x14ac:dyDescent="0.25">
      <c r="A3109" t="s">
        <v>1076</v>
      </c>
      <c r="B3109">
        <v>2005</v>
      </c>
      <c r="C3109">
        <v>1</v>
      </c>
      <c r="D3109" t="s">
        <v>16</v>
      </c>
      <c r="E3109">
        <v>5</v>
      </c>
      <c r="F3109">
        <v>66</v>
      </c>
      <c r="G3109">
        <v>0.25</v>
      </c>
      <c r="H3109">
        <v>94</v>
      </c>
      <c r="I3109">
        <v>20</v>
      </c>
      <c r="J3109">
        <v>11</v>
      </c>
      <c r="K3109">
        <v>1</v>
      </c>
      <c r="L3109">
        <v>2</v>
      </c>
      <c r="M3109">
        <v>0</v>
      </c>
      <c r="N3109">
        <v>0</v>
      </c>
      <c r="O3109">
        <v>1</v>
      </c>
      <c r="P3109" s="1">
        <f>SUM(I3109:O3109)/H3109</f>
        <v>0.37234042553191488</v>
      </c>
      <c r="Q3109" s="2">
        <v>0.35476134693759731</v>
      </c>
      <c r="R3109">
        <f>(Q3109-P3109)/Q3109</f>
        <v>-4.9551843080045961E-2</v>
      </c>
    </row>
    <row r="3110" spans="1:18" hidden="1" x14ac:dyDescent="0.25">
      <c r="A3110" t="s">
        <v>986</v>
      </c>
      <c r="B3110">
        <v>2005</v>
      </c>
      <c r="C3110">
        <v>1</v>
      </c>
      <c r="D3110" t="s">
        <v>16</v>
      </c>
      <c r="E3110">
        <v>4</v>
      </c>
      <c r="F3110">
        <v>78</v>
      </c>
      <c r="G3110">
        <v>0.28299999999999997</v>
      </c>
      <c r="H3110">
        <v>127</v>
      </c>
      <c r="I3110">
        <v>30</v>
      </c>
      <c r="J3110">
        <v>16</v>
      </c>
      <c r="K3110">
        <v>2</v>
      </c>
      <c r="L3110">
        <v>3</v>
      </c>
      <c r="M3110">
        <v>2</v>
      </c>
      <c r="N3110">
        <v>1</v>
      </c>
      <c r="O3110">
        <v>1</v>
      </c>
      <c r="P3110" s="1">
        <f>SUM(I3110:O3110)/H3110</f>
        <v>0.43307086614173229</v>
      </c>
      <c r="Q3110" s="2">
        <v>0.35476134693759731</v>
      </c>
      <c r="R3110">
        <f>(Q3110-P3110)/Q3110</f>
        <v>-0.22073858913922115</v>
      </c>
    </row>
    <row r="3111" spans="1:18" hidden="1" x14ac:dyDescent="0.25">
      <c r="A3111" t="s">
        <v>223</v>
      </c>
      <c r="B3111">
        <v>2005</v>
      </c>
      <c r="C3111">
        <v>1</v>
      </c>
      <c r="D3111" t="s">
        <v>16</v>
      </c>
      <c r="E3111">
        <v>0</v>
      </c>
      <c r="F3111">
        <v>40</v>
      </c>
      <c r="G3111">
        <v>0.40300000000000002</v>
      </c>
      <c r="H3111">
        <v>77</v>
      </c>
      <c r="I3111">
        <v>25</v>
      </c>
      <c r="J3111">
        <v>10</v>
      </c>
      <c r="K3111">
        <v>2</v>
      </c>
      <c r="L3111">
        <v>4</v>
      </c>
      <c r="M3111">
        <v>0</v>
      </c>
      <c r="N3111">
        <v>1</v>
      </c>
      <c r="O3111">
        <v>0</v>
      </c>
      <c r="P3111" s="1">
        <f>SUM(I3111:O3111)/H3111</f>
        <v>0.54545454545454541</v>
      </c>
      <c r="Q3111" s="2">
        <v>0.35476134693759731</v>
      </c>
      <c r="R3111">
        <f>(Q3111-P3111)/Q3111</f>
        <v>-0.53752529739518418</v>
      </c>
    </row>
    <row r="3112" spans="1:18" hidden="1" x14ac:dyDescent="0.25">
      <c r="A3112" t="s">
        <v>1014</v>
      </c>
      <c r="B3112">
        <v>2005</v>
      </c>
      <c r="C3112">
        <v>1</v>
      </c>
      <c r="D3112" t="s">
        <v>16</v>
      </c>
      <c r="E3112">
        <v>0</v>
      </c>
      <c r="F3112">
        <v>23</v>
      </c>
      <c r="G3112">
        <v>0.313</v>
      </c>
      <c r="H3112">
        <v>40</v>
      </c>
      <c r="I3112">
        <v>10</v>
      </c>
      <c r="J3112">
        <v>6</v>
      </c>
      <c r="K3112">
        <v>0</v>
      </c>
      <c r="L3112">
        <v>1</v>
      </c>
      <c r="M3112">
        <v>0</v>
      </c>
      <c r="N3112">
        <v>1</v>
      </c>
      <c r="O3112">
        <v>0</v>
      </c>
      <c r="P3112" s="1">
        <f>SUM(I3112:O3112)/H3112</f>
        <v>0.45</v>
      </c>
      <c r="Q3112" s="2">
        <v>0.35476134693759731</v>
      </c>
      <c r="R3112">
        <f>(Q3112-P3112)/Q3112</f>
        <v>-0.26845837035102704</v>
      </c>
    </row>
    <row r="3113" spans="1:18" hidden="1" x14ac:dyDescent="0.25">
      <c r="A3113" t="s">
        <v>194</v>
      </c>
      <c r="B3113">
        <v>2005</v>
      </c>
      <c r="C3113">
        <v>1</v>
      </c>
      <c r="D3113" t="s">
        <v>16</v>
      </c>
      <c r="E3113">
        <v>0</v>
      </c>
      <c r="F3113">
        <v>51</v>
      </c>
      <c r="G3113">
        <v>0.377</v>
      </c>
      <c r="H3113">
        <v>83</v>
      </c>
      <c r="I3113">
        <v>29</v>
      </c>
      <c r="J3113">
        <v>3</v>
      </c>
      <c r="K3113">
        <v>0</v>
      </c>
      <c r="L3113">
        <v>1</v>
      </c>
      <c r="M3113">
        <v>0</v>
      </c>
      <c r="N3113">
        <v>1</v>
      </c>
      <c r="O3113">
        <v>1</v>
      </c>
      <c r="P3113" s="1">
        <f>SUM(I3113:O3113)/H3113</f>
        <v>0.42168674698795183</v>
      </c>
      <c r="Q3113" s="2">
        <v>0.35476134693759731</v>
      </c>
      <c r="R3113">
        <f>(Q3113-P3113)/Q3113</f>
        <v>-0.18864907529547387</v>
      </c>
    </row>
    <row r="3114" spans="1:18" hidden="1" x14ac:dyDescent="0.25">
      <c r="A3114" t="s">
        <v>895</v>
      </c>
      <c r="B3114">
        <v>2005</v>
      </c>
      <c r="C3114">
        <v>2</v>
      </c>
      <c r="D3114" t="s">
        <v>16</v>
      </c>
      <c r="E3114">
        <v>0</v>
      </c>
      <c r="F3114">
        <v>38</v>
      </c>
      <c r="G3114">
        <v>0.26500000000000001</v>
      </c>
      <c r="H3114">
        <v>57</v>
      </c>
      <c r="I3114">
        <v>13</v>
      </c>
      <c r="J3114">
        <v>7</v>
      </c>
      <c r="K3114">
        <v>1</v>
      </c>
      <c r="L3114">
        <v>0</v>
      </c>
      <c r="M3114">
        <v>1</v>
      </c>
      <c r="N3114">
        <v>1</v>
      </c>
      <c r="O3114">
        <v>0</v>
      </c>
      <c r="P3114" s="1">
        <f>SUM(I3114:O3114)/H3114</f>
        <v>0.40350877192982454</v>
      </c>
      <c r="Q3114" s="2">
        <v>0.35476134693759731</v>
      </c>
      <c r="R3114">
        <f>(Q3114-P3114)/Q3114</f>
        <v>-0.13740906503210995</v>
      </c>
    </row>
    <row r="3115" spans="1:18" hidden="1" x14ac:dyDescent="0.25">
      <c r="A3115" t="s">
        <v>112</v>
      </c>
      <c r="B3115">
        <v>2005</v>
      </c>
      <c r="C3115">
        <v>1</v>
      </c>
      <c r="D3115" t="s">
        <v>16</v>
      </c>
      <c r="E3115">
        <v>0</v>
      </c>
      <c r="F3115">
        <v>142</v>
      </c>
      <c r="G3115">
        <v>0.29599999999999999</v>
      </c>
      <c r="H3115">
        <v>211</v>
      </c>
      <c r="I3115">
        <v>56</v>
      </c>
      <c r="J3115">
        <v>16</v>
      </c>
      <c r="K3115">
        <v>1</v>
      </c>
      <c r="L3115">
        <v>2</v>
      </c>
      <c r="M3115">
        <v>3</v>
      </c>
      <c r="N3115">
        <v>2</v>
      </c>
      <c r="O3115">
        <v>2</v>
      </c>
      <c r="P3115" s="1">
        <f>SUM(I3115:O3115)/H3115</f>
        <v>0.38862559241706163</v>
      </c>
      <c r="Q3115" s="2">
        <v>0.35476134693759731</v>
      </c>
      <c r="R3115">
        <f>(Q3115-P3115)/Q3115</f>
        <v>-9.5456412520107642E-2</v>
      </c>
    </row>
    <row r="3116" spans="1:18" hidden="1" x14ac:dyDescent="0.25">
      <c r="A3116" t="s">
        <v>898</v>
      </c>
      <c r="B3116">
        <v>2005</v>
      </c>
      <c r="C3116">
        <v>1</v>
      </c>
      <c r="D3116" t="s">
        <v>16</v>
      </c>
      <c r="E3116">
        <v>0</v>
      </c>
      <c r="F3116">
        <v>261</v>
      </c>
      <c r="G3116">
        <v>0.25900000000000001</v>
      </c>
      <c r="H3116">
        <v>365</v>
      </c>
      <c r="I3116">
        <v>84</v>
      </c>
      <c r="J3116">
        <v>25</v>
      </c>
      <c r="K3116">
        <v>6</v>
      </c>
      <c r="L3116">
        <v>6</v>
      </c>
      <c r="M3116">
        <v>6</v>
      </c>
      <c r="N3116">
        <v>5</v>
      </c>
      <c r="O3116">
        <v>5</v>
      </c>
      <c r="P3116" s="1">
        <f>SUM(I3116:O3116)/H3116</f>
        <v>0.37534246575342467</v>
      </c>
      <c r="Q3116" s="2">
        <v>0.35476134693759731</v>
      </c>
      <c r="R3116">
        <f>(Q3116-P3116)/Q3116</f>
        <v>-5.8013983184722735E-2</v>
      </c>
    </row>
    <row r="3117" spans="1:18" hidden="1" x14ac:dyDescent="0.25">
      <c r="A3117" t="s">
        <v>874</v>
      </c>
      <c r="B3117">
        <v>2005</v>
      </c>
      <c r="C3117">
        <v>1</v>
      </c>
      <c r="D3117" t="s">
        <v>16</v>
      </c>
      <c r="E3117">
        <v>0</v>
      </c>
      <c r="F3117">
        <v>174</v>
      </c>
      <c r="G3117">
        <v>0.248</v>
      </c>
      <c r="H3117">
        <v>247</v>
      </c>
      <c r="I3117">
        <v>54</v>
      </c>
      <c r="J3117">
        <v>21</v>
      </c>
      <c r="K3117">
        <v>4</v>
      </c>
      <c r="L3117">
        <v>1</v>
      </c>
      <c r="M3117">
        <v>3</v>
      </c>
      <c r="N3117">
        <v>2</v>
      </c>
      <c r="O3117">
        <v>4</v>
      </c>
      <c r="P3117" s="1">
        <f>SUM(I3117:O3117)/H3117</f>
        <v>0.36032388663967613</v>
      </c>
      <c r="Q3117" s="2">
        <v>0.35476134693759731</v>
      </c>
      <c r="R3117">
        <f>(Q3117-P3117)/Q3117</f>
        <v>-1.5679666767803965E-2</v>
      </c>
    </row>
    <row r="3118" spans="1:18" hidden="1" x14ac:dyDescent="0.25">
      <c r="A3118" t="s">
        <v>273</v>
      </c>
      <c r="B3118">
        <v>2005</v>
      </c>
      <c r="C3118">
        <v>2</v>
      </c>
      <c r="D3118" t="s">
        <v>16</v>
      </c>
      <c r="E3118">
        <v>0</v>
      </c>
      <c r="F3118">
        <v>157</v>
      </c>
      <c r="G3118">
        <v>0.186</v>
      </c>
      <c r="H3118">
        <v>214</v>
      </c>
      <c r="I3118">
        <v>35</v>
      </c>
      <c r="J3118">
        <v>25</v>
      </c>
      <c r="K3118">
        <v>2</v>
      </c>
      <c r="L3118">
        <v>0</v>
      </c>
      <c r="M3118">
        <v>0</v>
      </c>
      <c r="N3118">
        <v>0</v>
      </c>
      <c r="O3118">
        <v>1</v>
      </c>
      <c r="P3118" s="1">
        <f>SUM(I3118:O3118)/H3118</f>
        <v>0.29439252336448596</v>
      </c>
      <c r="Q3118" s="2">
        <v>0.35476134693759731</v>
      </c>
      <c r="R3118">
        <f>(Q3118-P3118)/Q3118</f>
        <v>0.17016742126568332</v>
      </c>
    </row>
    <row r="3119" spans="1:18" hidden="1" x14ac:dyDescent="0.25">
      <c r="A3119" t="s">
        <v>544</v>
      </c>
      <c r="B3119">
        <v>2005</v>
      </c>
      <c r="C3119">
        <v>1</v>
      </c>
      <c r="D3119" t="s">
        <v>16</v>
      </c>
      <c r="E3119">
        <v>0</v>
      </c>
      <c r="F3119">
        <v>217</v>
      </c>
      <c r="G3119">
        <v>0.186</v>
      </c>
      <c r="H3119">
        <v>286</v>
      </c>
      <c r="I3119">
        <v>47</v>
      </c>
      <c r="J3119">
        <v>23</v>
      </c>
      <c r="K3119">
        <v>2</v>
      </c>
      <c r="L3119">
        <v>5</v>
      </c>
      <c r="M3119">
        <v>0</v>
      </c>
      <c r="N3119">
        <v>4</v>
      </c>
      <c r="O3119">
        <v>1</v>
      </c>
      <c r="P3119" s="1">
        <f>SUM(I3119:O3119)/H3119</f>
        <v>0.28671328671328672</v>
      </c>
      <c r="Q3119" s="2">
        <v>0.35476134693759731</v>
      </c>
      <c r="R3119">
        <f>(Q3119-P3119)/Q3119</f>
        <v>0.19181362572817234</v>
      </c>
    </row>
    <row r="3120" spans="1:18" hidden="1" x14ac:dyDescent="0.25">
      <c r="A3120" t="s">
        <v>276</v>
      </c>
      <c r="B3120">
        <v>2005</v>
      </c>
      <c r="C3120">
        <v>1</v>
      </c>
      <c r="D3120" t="s">
        <v>16</v>
      </c>
      <c r="E3120">
        <v>0</v>
      </c>
      <c r="F3120">
        <v>233</v>
      </c>
      <c r="G3120">
        <v>0.16500000000000001</v>
      </c>
      <c r="H3120">
        <v>297</v>
      </c>
      <c r="I3120">
        <v>45</v>
      </c>
      <c r="J3120">
        <v>20</v>
      </c>
      <c r="K3120">
        <v>2</v>
      </c>
      <c r="L3120">
        <v>3</v>
      </c>
      <c r="M3120">
        <v>3</v>
      </c>
      <c r="N3120">
        <v>0</v>
      </c>
      <c r="O3120">
        <v>2</v>
      </c>
      <c r="P3120" s="1">
        <f>SUM(I3120:O3120)/H3120</f>
        <v>0.25252525252525254</v>
      </c>
      <c r="Q3120" s="2">
        <v>0.35476134693759731</v>
      </c>
      <c r="R3120">
        <f>(Q3120-P3120)/Q3120</f>
        <v>0.28818273268741462</v>
      </c>
    </row>
    <row r="3121" spans="1:18" hidden="1" x14ac:dyDescent="0.25">
      <c r="A3121" t="s">
        <v>310</v>
      </c>
      <c r="B3121">
        <v>2005</v>
      </c>
      <c r="C3121">
        <v>1</v>
      </c>
      <c r="D3121" t="s">
        <v>16</v>
      </c>
      <c r="E3121">
        <v>0</v>
      </c>
      <c r="F3121">
        <v>32</v>
      </c>
      <c r="G3121">
        <v>0.13900000000000001</v>
      </c>
      <c r="H3121">
        <v>41</v>
      </c>
      <c r="I3121">
        <v>5</v>
      </c>
      <c r="J3121">
        <v>4</v>
      </c>
      <c r="K3121">
        <v>0</v>
      </c>
      <c r="L3121">
        <v>0</v>
      </c>
      <c r="M3121">
        <v>0</v>
      </c>
      <c r="N3121">
        <v>0</v>
      </c>
      <c r="O3121">
        <v>1</v>
      </c>
      <c r="P3121" s="1">
        <f>SUM(I3121:O3121)/H3121</f>
        <v>0.24390243902439024</v>
      </c>
      <c r="Q3121" s="2">
        <v>0.35476134693759731</v>
      </c>
      <c r="R3121">
        <f>(Q3121-P3121)/Q3121</f>
        <v>0.31248868815662495</v>
      </c>
    </row>
    <row r="3122" spans="1:18" hidden="1" x14ac:dyDescent="0.25">
      <c r="A3122" t="s">
        <v>510</v>
      </c>
      <c r="B3122">
        <v>2005</v>
      </c>
      <c r="C3122">
        <v>1</v>
      </c>
      <c r="D3122" t="s">
        <v>17</v>
      </c>
      <c r="E3122">
        <v>33</v>
      </c>
      <c r="F3122">
        <v>546</v>
      </c>
      <c r="G3122">
        <v>0.26600000000000001</v>
      </c>
      <c r="H3122">
        <v>828</v>
      </c>
      <c r="I3122">
        <v>186</v>
      </c>
      <c r="J3122">
        <v>99</v>
      </c>
      <c r="K3122">
        <v>8</v>
      </c>
      <c r="L3122">
        <v>12</v>
      </c>
      <c r="M3122">
        <v>8</v>
      </c>
      <c r="N3122">
        <v>9</v>
      </c>
      <c r="O3122">
        <v>10</v>
      </c>
      <c r="P3122" s="1">
        <f>SUM(I3122:O3122)/H3122</f>
        <v>0.40096618357487923</v>
      </c>
      <c r="Q3122" s="2">
        <v>0.35476134693759731</v>
      </c>
      <c r="R3122">
        <f>(Q3122-P3122)/Q3122</f>
        <v>-0.13024202618502678</v>
      </c>
    </row>
    <row r="3123" spans="1:18" hidden="1" x14ac:dyDescent="0.25">
      <c r="A3123" t="s">
        <v>491</v>
      </c>
      <c r="B3123">
        <v>2005</v>
      </c>
      <c r="C3123">
        <v>1</v>
      </c>
      <c r="D3123" t="s">
        <v>17</v>
      </c>
      <c r="E3123">
        <v>30</v>
      </c>
      <c r="F3123">
        <v>535</v>
      </c>
      <c r="G3123">
        <v>0.27800000000000002</v>
      </c>
      <c r="H3123">
        <v>751</v>
      </c>
      <c r="I3123">
        <v>188</v>
      </c>
      <c r="J3123">
        <v>56</v>
      </c>
      <c r="K3123">
        <v>3</v>
      </c>
      <c r="L3123">
        <v>2</v>
      </c>
      <c r="M3123">
        <v>7</v>
      </c>
      <c r="N3123">
        <v>11</v>
      </c>
      <c r="O3123">
        <v>5</v>
      </c>
      <c r="P3123" s="1">
        <f>SUM(I3123:O3123)/H3123</f>
        <v>0.36218375499334221</v>
      </c>
      <c r="Q3123" s="2">
        <v>0.35476134693759731</v>
      </c>
      <c r="R3123">
        <f>(Q3123-P3123)/Q3123</f>
        <v>-2.0922256947712246E-2</v>
      </c>
    </row>
    <row r="3124" spans="1:18" hidden="1" x14ac:dyDescent="0.25">
      <c r="A3124" t="s">
        <v>640</v>
      </c>
      <c r="B3124">
        <v>2005</v>
      </c>
      <c r="C3124">
        <v>1</v>
      </c>
      <c r="D3124" t="s">
        <v>17</v>
      </c>
      <c r="E3124">
        <v>28</v>
      </c>
      <c r="F3124">
        <v>508</v>
      </c>
      <c r="G3124">
        <v>0.29099999999999998</v>
      </c>
      <c r="H3124">
        <v>742</v>
      </c>
      <c r="I3124">
        <v>196</v>
      </c>
      <c r="J3124">
        <v>53</v>
      </c>
      <c r="K3124">
        <v>11</v>
      </c>
      <c r="L3124">
        <v>6</v>
      </c>
      <c r="M3124">
        <v>2</v>
      </c>
      <c r="N3124">
        <v>4</v>
      </c>
      <c r="O3124">
        <v>6</v>
      </c>
      <c r="P3124" s="1">
        <f>SUM(I3124:O3124)/H3124</f>
        <v>0.3746630727762803</v>
      </c>
      <c r="Q3124" s="2">
        <v>0.35476134693759731</v>
      </c>
      <c r="R3124">
        <f>(Q3124-P3124)/Q3124</f>
        <v>-5.6098912721130573E-2</v>
      </c>
    </row>
    <row r="3125" spans="1:18" hidden="1" x14ac:dyDescent="0.25">
      <c r="A3125" t="s">
        <v>716</v>
      </c>
      <c r="B3125">
        <v>2005</v>
      </c>
      <c r="C3125">
        <v>1</v>
      </c>
      <c r="D3125" t="s">
        <v>17</v>
      </c>
      <c r="E3125">
        <v>25</v>
      </c>
      <c r="F3125">
        <v>416</v>
      </c>
      <c r="G3125">
        <v>0.26100000000000001</v>
      </c>
      <c r="H3125">
        <v>600</v>
      </c>
      <c r="I3125">
        <v>137</v>
      </c>
      <c r="J3125">
        <v>58</v>
      </c>
      <c r="K3125">
        <v>5</v>
      </c>
      <c r="L3125">
        <v>8</v>
      </c>
      <c r="M3125">
        <v>3</v>
      </c>
      <c r="N3125">
        <v>7</v>
      </c>
      <c r="O3125">
        <v>2</v>
      </c>
      <c r="P3125" s="1">
        <f>SUM(I3125:O3125)/H3125</f>
        <v>0.36666666666666664</v>
      </c>
      <c r="Q3125" s="2">
        <v>0.35476134693759731</v>
      </c>
      <c r="R3125">
        <f>(Q3125-P3125)/Q3125</f>
        <v>-3.3558672137873807E-2</v>
      </c>
    </row>
    <row r="3126" spans="1:18" hidden="1" x14ac:dyDescent="0.25">
      <c r="A3126" t="s">
        <v>805</v>
      </c>
      <c r="B3126">
        <v>2005</v>
      </c>
      <c r="C3126">
        <v>1</v>
      </c>
      <c r="D3126" t="s">
        <v>17</v>
      </c>
      <c r="E3126">
        <v>20</v>
      </c>
      <c r="F3126">
        <v>309</v>
      </c>
      <c r="G3126">
        <v>0.26400000000000001</v>
      </c>
      <c r="H3126">
        <v>471</v>
      </c>
      <c r="I3126">
        <v>102</v>
      </c>
      <c r="J3126">
        <v>70</v>
      </c>
      <c r="K3126">
        <v>1</v>
      </c>
      <c r="L3126">
        <v>6</v>
      </c>
      <c r="M3126">
        <v>3</v>
      </c>
      <c r="N3126">
        <v>5</v>
      </c>
      <c r="O3126">
        <v>4</v>
      </c>
      <c r="P3126" s="1">
        <f>SUM(I3126:O3126)/H3126</f>
        <v>0.40552016985138006</v>
      </c>
      <c r="Q3126" s="2">
        <v>0.35476134693759731</v>
      </c>
      <c r="R3126">
        <f>(Q3126-P3126)/Q3126</f>
        <v>-0.14307878620922942</v>
      </c>
    </row>
    <row r="3127" spans="1:18" hidden="1" x14ac:dyDescent="0.25">
      <c r="A3127" t="s">
        <v>1093</v>
      </c>
      <c r="B3127">
        <v>2005</v>
      </c>
      <c r="C3127">
        <v>1</v>
      </c>
      <c r="D3127" t="s">
        <v>17</v>
      </c>
      <c r="E3127">
        <v>14</v>
      </c>
      <c r="F3127">
        <v>254</v>
      </c>
      <c r="G3127">
        <v>0.253</v>
      </c>
      <c r="H3127">
        <v>341</v>
      </c>
      <c r="I3127">
        <v>79</v>
      </c>
      <c r="J3127">
        <v>23</v>
      </c>
      <c r="K3127">
        <v>2</v>
      </c>
      <c r="L3127">
        <v>2</v>
      </c>
      <c r="M3127">
        <v>1</v>
      </c>
      <c r="N3127">
        <v>3</v>
      </c>
      <c r="O3127">
        <v>1</v>
      </c>
      <c r="P3127" s="1">
        <f>SUM(I3127:O3127)/H3127</f>
        <v>0.3255131964809384</v>
      </c>
      <c r="Q3127" s="2">
        <v>0.35476134693759731</v>
      </c>
      <c r="R3127">
        <f>(Q3127-P3127)/Q3127</f>
        <v>8.2444580586744892E-2</v>
      </c>
    </row>
    <row r="3128" spans="1:18" hidden="1" x14ac:dyDescent="0.25">
      <c r="A3128" t="s">
        <v>1118</v>
      </c>
      <c r="B3128">
        <v>2005</v>
      </c>
      <c r="C3128">
        <v>1</v>
      </c>
      <c r="D3128" t="s">
        <v>17</v>
      </c>
      <c r="E3128">
        <v>6</v>
      </c>
      <c r="F3128">
        <v>124</v>
      </c>
      <c r="G3128">
        <v>0.20899999999999999</v>
      </c>
      <c r="H3128">
        <v>168</v>
      </c>
      <c r="I3128">
        <v>31</v>
      </c>
      <c r="J3128">
        <v>17</v>
      </c>
      <c r="K3128">
        <v>0</v>
      </c>
      <c r="L3128">
        <v>3</v>
      </c>
      <c r="M3128">
        <v>0</v>
      </c>
      <c r="N3128">
        <v>0</v>
      </c>
      <c r="O3128">
        <v>0</v>
      </c>
      <c r="P3128" s="1">
        <f>SUM(I3128:O3128)/H3128</f>
        <v>0.30357142857142855</v>
      </c>
      <c r="Q3128" s="2">
        <v>0.35476134693759731</v>
      </c>
      <c r="R3128">
        <f>(Q3128-P3128)/Q3128</f>
        <v>0.14429395650922786</v>
      </c>
    </row>
    <row r="3129" spans="1:18" hidden="1" x14ac:dyDescent="0.25">
      <c r="A3129" t="s">
        <v>1048</v>
      </c>
      <c r="B3129">
        <v>2005</v>
      </c>
      <c r="C3129">
        <v>1</v>
      </c>
      <c r="D3129" t="s">
        <v>17</v>
      </c>
      <c r="E3129">
        <v>5</v>
      </c>
      <c r="F3129">
        <v>126</v>
      </c>
      <c r="G3129">
        <v>0.26700000000000002</v>
      </c>
      <c r="H3129">
        <v>189</v>
      </c>
      <c r="I3129">
        <v>43</v>
      </c>
      <c r="J3129">
        <v>24</v>
      </c>
      <c r="K3129">
        <v>3</v>
      </c>
      <c r="L3129">
        <v>1</v>
      </c>
      <c r="M3129">
        <v>4</v>
      </c>
      <c r="N3129">
        <v>2</v>
      </c>
      <c r="O3129">
        <v>1</v>
      </c>
      <c r="P3129" s="1">
        <f>SUM(I3129:O3129)/H3129</f>
        <v>0.41269841269841268</v>
      </c>
      <c r="Q3129" s="2">
        <v>0.35476134693759731</v>
      </c>
      <c r="R3129">
        <f>(Q3129-P3129)/Q3129</f>
        <v>-0.16331279115085365</v>
      </c>
    </row>
    <row r="3130" spans="1:18" hidden="1" x14ac:dyDescent="0.25">
      <c r="A3130" t="s">
        <v>1099</v>
      </c>
      <c r="B3130">
        <v>2005</v>
      </c>
      <c r="C3130">
        <v>1</v>
      </c>
      <c r="D3130" t="s">
        <v>17</v>
      </c>
      <c r="E3130">
        <v>1</v>
      </c>
      <c r="F3130">
        <v>18</v>
      </c>
      <c r="G3130">
        <v>0.35699999999999998</v>
      </c>
      <c r="H3130">
        <v>32</v>
      </c>
      <c r="I3130">
        <v>10</v>
      </c>
      <c r="J3130">
        <v>3</v>
      </c>
      <c r="K3130">
        <v>0</v>
      </c>
      <c r="L3130">
        <v>0</v>
      </c>
      <c r="M3130">
        <v>0</v>
      </c>
      <c r="N3130">
        <v>1</v>
      </c>
      <c r="O3130">
        <v>0</v>
      </c>
      <c r="P3130" s="1">
        <f>SUM(I3130:O3130)/H3130</f>
        <v>0.4375</v>
      </c>
      <c r="Q3130" s="2">
        <v>0.35476134693759731</v>
      </c>
      <c r="R3130">
        <f>(Q3130-P3130)/Q3130</f>
        <v>-0.23322341561905408</v>
      </c>
    </row>
    <row r="3131" spans="1:18" hidden="1" x14ac:dyDescent="0.25">
      <c r="A3131" t="s">
        <v>1079</v>
      </c>
      <c r="B3131">
        <v>2005</v>
      </c>
      <c r="C3131">
        <v>1</v>
      </c>
      <c r="D3131" t="s">
        <v>17</v>
      </c>
      <c r="E3131">
        <v>0</v>
      </c>
      <c r="F3131">
        <v>4</v>
      </c>
      <c r="G3131">
        <v>0.25</v>
      </c>
      <c r="H3131">
        <v>7</v>
      </c>
      <c r="I3131">
        <v>1</v>
      </c>
      <c r="J3131">
        <v>1</v>
      </c>
      <c r="K3131">
        <v>0</v>
      </c>
      <c r="L3131">
        <v>1</v>
      </c>
      <c r="M3131">
        <v>0</v>
      </c>
      <c r="N3131">
        <v>0</v>
      </c>
      <c r="O3131">
        <v>1</v>
      </c>
      <c r="P3131" s="1">
        <f>SUM(I3131:O3131)/H3131</f>
        <v>0.5714285714285714</v>
      </c>
      <c r="Q3131" s="2">
        <v>0.35476134693759731</v>
      </c>
      <c r="R3131">
        <f>(Q3131-P3131)/Q3131</f>
        <v>-0.61074078774733587</v>
      </c>
    </row>
    <row r="3132" spans="1:18" hidden="1" x14ac:dyDescent="0.25">
      <c r="A3132" t="s">
        <v>1008</v>
      </c>
      <c r="B3132">
        <v>2005</v>
      </c>
      <c r="C3132">
        <v>1</v>
      </c>
      <c r="D3132" t="s">
        <v>17</v>
      </c>
      <c r="E3132">
        <v>0</v>
      </c>
      <c r="F3132">
        <v>3</v>
      </c>
      <c r="G3132">
        <v>0.57099999999999995</v>
      </c>
      <c r="H3132">
        <v>7</v>
      </c>
      <c r="I3132">
        <v>4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 s="1">
        <f>SUM(I3132:O3132)/H3132</f>
        <v>0.5714285714285714</v>
      </c>
      <c r="Q3132" s="2">
        <v>0.35476134693759731</v>
      </c>
      <c r="R3132">
        <f>(Q3132-P3132)/Q3132</f>
        <v>-0.61074078774733587</v>
      </c>
    </row>
    <row r="3133" spans="1:18" hidden="1" x14ac:dyDescent="0.25">
      <c r="A3133" t="s">
        <v>221</v>
      </c>
      <c r="B3133">
        <v>2005</v>
      </c>
      <c r="C3133">
        <v>1</v>
      </c>
      <c r="D3133" t="s">
        <v>17</v>
      </c>
      <c r="E3133">
        <v>0</v>
      </c>
      <c r="F3133">
        <v>225</v>
      </c>
      <c r="G3133">
        <v>0.308</v>
      </c>
      <c r="H3133">
        <v>338</v>
      </c>
      <c r="I3133">
        <v>90</v>
      </c>
      <c r="J3133">
        <v>29</v>
      </c>
      <c r="K3133">
        <v>10</v>
      </c>
      <c r="L3133">
        <v>4</v>
      </c>
      <c r="M3133">
        <v>4</v>
      </c>
      <c r="N3133">
        <v>9</v>
      </c>
      <c r="O3133">
        <v>4</v>
      </c>
      <c r="P3133" s="1">
        <f>SUM(I3133:O3133)/H3133</f>
        <v>0.4437869822485207</v>
      </c>
      <c r="Q3133" s="2">
        <v>0.35476134693759731</v>
      </c>
      <c r="R3133">
        <f>(Q3133-P3133)/Q3133</f>
        <v>-0.25094513841324162</v>
      </c>
    </row>
    <row r="3134" spans="1:18" hidden="1" x14ac:dyDescent="0.25">
      <c r="A3134" t="s">
        <v>61</v>
      </c>
      <c r="B3134">
        <v>2005</v>
      </c>
      <c r="C3134">
        <v>1</v>
      </c>
      <c r="D3134" t="s">
        <v>17</v>
      </c>
      <c r="E3134">
        <v>0</v>
      </c>
      <c r="F3134">
        <v>170</v>
      </c>
      <c r="G3134">
        <v>0.28499999999999998</v>
      </c>
      <c r="H3134">
        <v>257</v>
      </c>
      <c r="I3134">
        <v>61</v>
      </c>
      <c r="J3134">
        <v>26</v>
      </c>
      <c r="K3134">
        <v>3</v>
      </c>
      <c r="L3134">
        <v>3</v>
      </c>
      <c r="M3134">
        <v>2</v>
      </c>
      <c r="N3134">
        <v>8</v>
      </c>
      <c r="O3134">
        <v>6</v>
      </c>
      <c r="P3134" s="1">
        <f>SUM(I3134:O3134)/H3134</f>
        <v>0.42412451361867703</v>
      </c>
      <c r="Q3134" s="2">
        <v>0.35476134693759731</v>
      </c>
      <c r="R3134">
        <f>(Q3134-P3134)/Q3134</f>
        <v>-0.1955206430459312</v>
      </c>
    </row>
    <row r="3135" spans="1:18" hidden="1" x14ac:dyDescent="0.25">
      <c r="A3135" t="s">
        <v>402</v>
      </c>
      <c r="B3135">
        <v>2005</v>
      </c>
      <c r="C3135">
        <v>1</v>
      </c>
      <c r="D3135" t="s">
        <v>17</v>
      </c>
      <c r="E3135">
        <v>0</v>
      </c>
      <c r="F3135">
        <v>224</v>
      </c>
      <c r="G3135">
        <v>0.28699999999999998</v>
      </c>
      <c r="H3135">
        <v>326</v>
      </c>
      <c r="I3135">
        <v>84</v>
      </c>
      <c r="J3135">
        <v>21</v>
      </c>
      <c r="K3135">
        <v>7</v>
      </c>
      <c r="L3135">
        <v>0</v>
      </c>
      <c r="M3135">
        <v>3</v>
      </c>
      <c r="N3135">
        <v>3</v>
      </c>
      <c r="O3135">
        <v>9</v>
      </c>
      <c r="P3135" s="1">
        <f>SUM(I3135:O3135)/H3135</f>
        <v>0.38957055214723929</v>
      </c>
      <c r="Q3135" s="2">
        <v>0.35476134693759731</v>
      </c>
      <c r="R3135">
        <f>(Q3135-P3135)/Q3135</f>
        <v>-9.8120061585415433E-2</v>
      </c>
    </row>
    <row r="3136" spans="1:18" hidden="1" x14ac:dyDescent="0.25">
      <c r="A3136" t="s">
        <v>594</v>
      </c>
      <c r="B3136">
        <v>2005</v>
      </c>
      <c r="C3136">
        <v>1</v>
      </c>
      <c r="D3136" t="s">
        <v>17</v>
      </c>
      <c r="E3136">
        <v>0</v>
      </c>
      <c r="F3136">
        <v>244</v>
      </c>
      <c r="G3136">
        <v>0.25900000000000001</v>
      </c>
      <c r="H3136">
        <v>369</v>
      </c>
      <c r="I3136">
        <v>82</v>
      </c>
      <c r="J3136">
        <v>40</v>
      </c>
      <c r="K3136">
        <v>1</v>
      </c>
      <c r="L3136">
        <v>8</v>
      </c>
      <c r="M3136">
        <v>7</v>
      </c>
      <c r="N3136">
        <v>1</v>
      </c>
      <c r="O3136">
        <v>4</v>
      </c>
      <c r="P3136" s="1">
        <f>SUM(I3136:O3136)/H3136</f>
        <v>0.38753387533875339</v>
      </c>
      <c r="Q3136" s="2">
        <v>0.35476134693759731</v>
      </c>
      <c r="R3136">
        <f>(Q3136-P3136)/Q3136</f>
        <v>-9.2379084373362633E-2</v>
      </c>
    </row>
    <row r="3137" spans="1:18" hidden="1" x14ac:dyDescent="0.25">
      <c r="A3137" t="s">
        <v>1085</v>
      </c>
      <c r="B3137">
        <v>2005</v>
      </c>
      <c r="C3137">
        <v>1</v>
      </c>
      <c r="D3137" t="s">
        <v>17</v>
      </c>
      <c r="E3137">
        <v>0</v>
      </c>
      <c r="F3137">
        <v>12</v>
      </c>
      <c r="G3137">
        <v>0.33300000000000002</v>
      </c>
      <c r="H3137">
        <v>16</v>
      </c>
      <c r="I3137">
        <v>5</v>
      </c>
      <c r="J3137">
        <v>0</v>
      </c>
      <c r="K3137">
        <v>0</v>
      </c>
      <c r="L3137">
        <v>1</v>
      </c>
      <c r="M3137">
        <v>0</v>
      </c>
      <c r="N3137">
        <v>0</v>
      </c>
      <c r="O3137">
        <v>0</v>
      </c>
      <c r="P3137" s="1">
        <f>SUM(I3137:O3137)/H3137</f>
        <v>0.375</v>
      </c>
      <c r="Q3137" s="2">
        <v>0.35476134693759731</v>
      </c>
      <c r="R3137">
        <f>(Q3137-P3137)/Q3137</f>
        <v>-5.7048641959189197E-2</v>
      </c>
    </row>
    <row r="3138" spans="1:18" hidden="1" x14ac:dyDescent="0.25">
      <c r="A3138" t="s">
        <v>881</v>
      </c>
      <c r="B3138">
        <v>2005</v>
      </c>
      <c r="C3138">
        <v>1</v>
      </c>
      <c r="D3138" t="s">
        <v>17</v>
      </c>
      <c r="E3138">
        <v>0</v>
      </c>
      <c r="F3138">
        <v>156</v>
      </c>
      <c r="G3138">
        <v>0.23799999999999999</v>
      </c>
      <c r="H3138">
        <v>222</v>
      </c>
      <c r="I3138">
        <v>46</v>
      </c>
      <c r="J3138">
        <v>25</v>
      </c>
      <c r="K3138">
        <v>2</v>
      </c>
      <c r="L3138">
        <v>2</v>
      </c>
      <c r="M3138">
        <v>1</v>
      </c>
      <c r="N3138">
        <v>2</v>
      </c>
      <c r="O3138">
        <v>0</v>
      </c>
      <c r="P3138" s="1">
        <f>SUM(I3138:O3138)/H3138</f>
        <v>0.35135135135135137</v>
      </c>
      <c r="Q3138" s="2">
        <v>0.35476134693759731</v>
      </c>
      <c r="R3138">
        <f>(Q3138-P3138)/Q3138</f>
        <v>9.6120832094082655E-3</v>
      </c>
    </row>
    <row r="3139" spans="1:18" hidden="1" x14ac:dyDescent="0.25">
      <c r="A3139" t="s">
        <v>878</v>
      </c>
      <c r="B3139">
        <v>2005</v>
      </c>
      <c r="C3139">
        <v>1</v>
      </c>
      <c r="D3139" t="s">
        <v>17</v>
      </c>
      <c r="E3139">
        <v>0</v>
      </c>
      <c r="F3139">
        <v>150</v>
      </c>
      <c r="G3139">
        <v>0.19700000000000001</v>
      </c>
      <c r="H3139">
        <v>212</v>
      </c>
      <c r="I3139">
        <v>35</v>
      </c>
      <c r="J3139">
        <v>31</v>
      </c>
      <c r="K3139">
        <v>2</v>
      </c>
      <c r="L3139">
        <v>1</v>
      </c>
      <c r="M3139">
        <v>3</v>
      </c>
      <c r="N3139">
        <v>0</v>
      </c>
      <c r="O3139">
        <v>2</v>
      </c>
      <c r="P3139" s="1">
        <f>SUM(I3139:O3139)/H3139</f>
        <v>0.34905660377358488</v>
      </c>
      <c r="Q3139" s="2">
        <v>0.35476134693759731</v>
      </c>
      <c r="R3139">
        <f>(Q3139-P3139)/Q3139</f>
        <v>1.6080509371320811E-2</v>
      </c>
    </row>
    <row r="3140" spans="1:18" hidden="1" x14ac:dyDescent="0.25">
      <c r="A3140" t="s">
        <v>190</v>
      </c>
      <c r="B3140">
        <v>2005</v>
      </c>
      <c r="C3140">
        <v>1</v>
      </c>
      <c r="D3140" t="s">
        <v>17</v>
      </c>
      <c r="E3140">
        <v>0</v>
      </c>
      <c r="F3140">
        <v>284</v>
      </c>
      <c r="G3140">
        <v>0.222</v>
      </c>
      <c r="H3140">
        <v>388</v>
      </c>
      <c r="I3140">
        <v>76</v>
      </c>
      <c r="J3140">
        <v>36</v>
      </c>
      <c r="K3140">
        <v>7</v>
      </c>
      <c r="L3140">
        <v>5</v>
      </c>
      <c r="M3140">
        <v>5</v>
      </c>
      <c r="N3140">
        <v>3</v>
      </c>
      <c r="O3140">
        <v>2</v>
      </c>
      <c r="P3140" s="1">
        <f>SUM(I3140:O3140)/H3140</f>
        <v>0.34536082474226804</v>
      </c>
      <c r="Q3140" s="2">
        <v>0.35476134693759731</v>
      </c>
      <c r="R3140">
        <f>(Q3140-P3140)/Q3140</f>
        <v>2.6498157920746737E-2</v>
      </c>
    </row>
    <row r="3141" spans="1:18" hidden="1" x14ac:dyDescent="0.25">
      <c r="A3141" t="s">
        <v>665</v>
      </c>
      <c r="B3141">
        <v>2005</v>
      </c>
      <c r="C3141">
        <v>1</v>
      </c>
      <c r="D3141" t="s">
        <v>35</v>
      </c>
      <c r="E3141">
        <v>33</v>
      </c>
      <c r="F3141">
        <v>587</v>
      </c>
      <c r="G3141">
        <v>0.27300000000000002</v>
      </c>
      <c r="H3141">
        <v>852</v>
      </c>
      <c r="I3141">
        <v>211</v>
      </c>
      <c r="J3141">
        <v>57</v>
      </c>
      <c r="K3141">
        <v>7</v>
      </c>
      <c r="L3141">
        <v>11</v>
      </c>
      <c r="M3141">
        <v>3</v>
      </c>
      <c r="N3141">
        <v>3</v>
      </c>
      <c r="O3141">
        <v>7</v>
      </c>
      <c r="P3141" s="1">
        <f>SUM(I3141:O3141)/H3141</f>
        <v>0.35093896713615025</v>
      </c>
      <c r="Q3141" s="2">
        <v>0.35476134693759731</v>
      </c>
      <c r="R3141">
        <f>(Q3141-P3141)/Q3141</f>
        <v>1.0774510341791606E-2</v>
      </c>
    </row>
    <row r="3142" spans="1:18" hidden="1" x14ac:dyDescent="0.25">
      <c r="A3142" t="s">
        <v>803</v>
      </c>
      <c r="B3142">
        <v>2005</v>
      </c>
      <c r="C3142">
        <v>1</v>
      </c>
      <c r="D3142" t="s">
        <v>35</v>
      </c>
      <c r="E3142">
        <v>30</v>
      </c>
      <c r="F3142">
        <v>609</v>
      </c>
      <c r="G3142">
        <v>0.217</v>
      </c>
      <c r="H3142">
        <v>812</v>
      </c>
      <c r="I3142">
        <v>162</v>
      </c>
      <c r="J3142">
        <v>50</v>
      </c>
      <c r="K3142">
        <v>3</v>
      </c>
      <c r="L3142">
        <v>7</v>
      </c>
      <c r="M3142">
        <v>3</v>
      </c>
      <c r="N3142">
        <v>4</v>
      </c>
      <c r="O3142">
        <v>5</v>
      </c>
      <c r="P3142" s="1">
        <f>SUM(I3142:O3142)/H3142</f>
        <v>0.28817733990147781</v>
      </c>
      <c r="Q3142" s="2">
        <v>0.35476134693759731</v>
      </c>
      <c r="R3142">
        <f>(Q3142-P3142)/Q3142</f>
        <v>0.18768675790328324</v>
      </c>
    </row>
    <row r="3143" spans="1:18" hidden="1" x14ac:dyDescent="0.25">
      <c r="A3143" t="s">
        <v>193</v>
      </c>
      <c r="B3143">
        <v>2005</v>
      </c>
      <c r="C3143">
        <v>1</v>
      </c>
      <c r="D3143" t="s">
        <v>35</v>
      </c>
      <c r="E3143">
        <v>28</v>
      </c>
      <c r="F3143">
        <v>479</v>
      </c>
      <c r="G3143">
        <v>0.27500000000000002</v>
      </c>
      <c r="H3143">
        <v>697</v>
      </c>
      <c r="I3143">
        <v>174</v>
      </c>
      <c r="J3143">
        <v>51</v>
      </c>
      <c r="K3143">
        <v>1</v>
      </c>
      <c r="L3143">
        <v>3</v>
      </c>
      <c r="M3143">
        <v>1</v>
      </c>
      <c r="N3143">
        <v>6</v>
      </c>
      <c r="O3143">
        <v>5</v>
      </c>
      <c r="P3143" s="1">
        <f>SUM(I3143:O3143)/H3143</f>
        <v>0.34576757532281205</v>
      </c>
      <c r="Q3143" s="2">
        <v>0.35476134693759731</v>
      </c>
      <c r="R3143">
        <f>(Q3143-P3143)/Q3143</f>
        <v>2.5351610857332976E-2</v>
      </c>
    </row>
    <row r="3144" spans="1:18" hidden="1" x14ac:dyDescent="0.25">
      <c r="A3144" t="s">
        <v>538</v>
      </c>
      <c r="B3144">
        <v>2005</v>
      </c>
      <c r="C3144">
        <v>1</v>
      </c>
      <c r="D3144" t="s">
        <v>35</v>
      </c>
      <c r="E3144">
        <v>22</v>
      </c>
      <c r="F3144">
        <v>386</v>
      </c>
      <c r="G3144">
        <v>0.27500000000000002</v>
      </c>
      <c r="H3144">
        <v>568</v>
      </c>
      <c r="I3144">
        <v>140</v>
      </c>
      <c r="J3144">
        <v>44</v>
      </c>
      <c r="K3144">
        <v>6</v>
      </c>
      <c r="L3144">
        <v>5</v>
      </c>
      <c r="M3144">
        <v>5</v>
      </c>
      <c r="N3144">
        <v>4</v>
      </c>
      <c r="O3144">
        <v>6</v>
      </c>
      <c r="P3144" s="1">
        <f>SUM(I3144:O3144)/H3144</f>
        <v>0.36971830985915494</v>
      </c>
      <c r="Q3144" s="2">
        <v>0.35476134693759731</v>
      </c>
      <c r="R3144">
        <f>(Q3144-P3144)/Q3144</f>
        <v>-4.2160632917510495E-2</v>
      </c>
    </row>
    <row r="3145" spans="1:18" hidden="1" x14ac:dyDescent="0.25">
      <c r="A3145" t="s">
        <v>1149</v>
      </c>
      <c r="B3145">
        <v>2005</v>
      </c>
      <c r="C3145">
        <v>1</v>
      </c>
      <c r="D3145" t="s">
        <v>35</v>
      </c>
      <c r="E3145">
        <v>14</v>
      </c>
      <c r="F3145">
        <v>243</v>
      </c>
      <c r="G3145">
        <v>0.28599999999999998</v>
      </c>
      <c r="H3145">
        <v>355</v>
      </c>
      <c r="I3145">
        <v>92</v>
      </c>
      <c r="J3145">
        <v>29</v>
      </c>
      <c r="K3145">
        <v>0</v>
      </c>
      <c r="L3145">
        <v>2</v>
      </c>
      <c r="M3145">
        <v>0</v>
      </c>
      <c r="N3145">
        <v>2</v>
      </c>
      <c r="O3145">
        <v>0</v>
      </c>
      <c r="P3145" s="1">
        <f>SUM(I3145:O3145)/H3145</f>
        <v>0.352112676056338</v>
      </c>
      <c r="Q3145" s="2">
        <v>0.35476134693759731</v>
      </c>
      <c r="R3145">
        <f>(Q3145-P3145)/Q3145</f>
        <v>7.4660638880853329E-3</v>
      </c>
    </row>
    <row r="3146" spans="1:18" hidden="1" x14ac:dyDescent="0.25">
      <c r="A3146" t="s">
        <v>138</v>
      </c>
      <c r="B3146">
        <v>2005</v>
      </c>
      <c r="C3146">
        <v>2</v>
      </c>
      <c r="D3146" t="s">
        <v>35</v>
      </c>
      <c r="E3146">
        <v>10</v>
      </c>
      <c r="F3146">
        <v>179</v>
      </c>
      <c r="G3146">
        <v>0.247</v>
      </c>
      <c r="H3146">
        <v>252</v>
      </c>
      <c r="I3146">
        <v>54</v>
      </c>
      <c r="J3146">
        <v>26</v>
      </c>
      <c r="K3146">
        <v>3</v>
      </c>
      <c r="L3146">
        <v>1</v>
      </c>
      <c r="M3146">
        <v>3</v>
      </c>
      <c r="N3146">
        <v>4</v>
      </c>
      <c r="O3146">
        <v>2</v>
      </c>
      <c r="P3146" s="1">
        <f>SUM(I3146:O3146)/H3146</f>
        <v>0.36904761904761907</v>
      </c>
      <c r="Q3146" s="2">
        <v>0.35476134693759731</v>
      </c>
      <c r="R3146">
        <f>(Q3146-P3146)/Q3146</f>
        <v>-4.0270092086821176E-2</v>
      </c>
    </row>
    <row r="3147" spans="1:18" hidden="1" x14ac:dyDescent="0.25">
      <c r="A3147" t="s">
        <v>210</v>
      </c>
      <c r="B3147">
        <v>2005</v>
      </c>
      <c r="C3147">
        <v>2</v>
      </c>
      <c r="D3147" t="s">
        <v>35</v>
      </c>
      <c r="E3147">
        <v>9</v>
      </c>
      <c r="F3147">
        <v>137</v>
      </c>
      <c r="G3147">
        <v>0.27800000000000002</v>
      </c>
      <c r="H3147">
        <v>213</v>
      </c>
      <c r="I3147">
        <v>50</v>
      </c>
      <c r="J3147">
        <v>26</v>
      </c>
      <c r="K3147">
        <v>0</v>
      </c>
      <c r="L3147">
        <v>4</v>
      </c>
      <c r="M3147">
        <v>3</v>
      </c>
      <c r="N3147">
        <v>2</v>
      </c>
      <c r="O3147">
        <v>1</v>
      </c>
      <c r="P3147" s="1">
        <f>SUM(I3147:O3147)/H3147</f>
        <v>0.40375586854460094</v>
      </c>
      <c r="Q3147" s="2">
        <v>0.35476134693759731</v>
      </c>
      <c r="R3147">
        <f>(Q3147-P3147)/Q3147</f>
        <v>-0.13810558007499557</v>
      </c>
    </row>
    <row r="3148" spans="1:18" hidden="1" x14ac:dyDescent="0.25">
      <c r="A3148" t="s">
        <v>245</v>
      </c>
      <c r="B3148">
        <v>2005</v>
      </c>
      <c r="C3148">
        <v>1</v>
      </c>
      <c r="D3148" t="s">
        <v>35</v>
      </c>
      <c r="E3148">
        <v>8</v>
      </c>
      <c r="F3148">
        <v>178</v>
      </c>
      <c r="G3148">
        <v>0.30299999999999999</v>
      </c>
      <c r="H3148">
        <v>264</v>
      </c>
      <c r="I3148">
        <v>73</v>
      </c>
      <c r="J3148">
        <v>20</v>
      </c>
      <c r="K3148">
        <v>1</v>
      </c>
      <c r="L3148">
        <v>0</v>
      </c>
      <c r="M3148">
        <v>0</v>
      </c>
      <c r="N3148">
        <v>1</v>
      </c>
      <c r="O3148">
        <v>2</v>
      </c>
      <c r="P3148" s="1">
        <f>SUM(I3148:O3148)/H3148</f>
        <v>0.36742424242424243</v>
      </c>
      <c r="Q3148" s="2">
        <v>0.35476134693759731</v>
      </c>
      <c r="R3148">
        <f>(Q3148-P3148)/Q3148</f>
        <v>-3.5694123939811653E-2</v>
      </c>
    </row>
    <row r="3149" spans="1:18" hidden="1" x14ac:dyDescent="0.25">
      <c r="A3149" t="s">
        <v>693</v>
      </c>
      <c r="B3149">
        <v>2005</v>
      </c>
      <c r="C3149">
        <v>1</v>
      </c>
      <c r="D3149" t="s">
        <v>35</v>
      </c>
      <c r="E3149">
        <v>6</v>
      </c>
      <c r="F3149">
        <v>89</v>
      </c>
      <c r="G3149">
        <v>0.32800000000000001</v>
      </c>
      <c r="H3149">
        <v>143</v>
      </c>
      <c r="I3149">
        <v>40</v>
      </c>
      <c r="J3149">
        <v>13</v>
      </c>
      <c r="K3149">
        <v>1</v>
      </c>
      <c r="L3149">
        <v>2</v>
      </c>
      <c r="M3149">
        <v>1</v>
      </c>
      <c r="N3149">
        <v>3</v>
      </c>
      <c r="O3149">
        <v>3</v>
      </c>
      <c r="P3149" s="1">
        <f>SUM(I3149:O3149)/H3149</f>
        <v>0.44055944055944057</v>
      </c>
      <c r="Q3149" s="2">
        <v>0.35476134693759731</v>
      </c>
      <c r="R3149">
        <f>(Q3149-P3149)/Q3149</f>
        <v>-0.24184735558841811</v>
      </c>
    </row>
    <row r="3150" spans="1:18" hidden="1" x14ac:dyDescent="0.25">
      <c r="A3150" t="s">
        <v>359</v>
      </c>
      <c r="B3150">
        <v>2005</v>
      </c>
      <c r="C3150">
        <v>1</v>
      </c>
      <c r="D3150" t="s">
        <v>35</v>
      </c>
      <c r="E3150">
        <v>1</v>
      </c>
      <c r="F3150">
        <v>131</v>
      </c>
      <c r="G3150">
        <v>0.315</v>
      </c>
      <c r="H3150">
        <v>215</v>
      </c>
      <c r="I3150">
        <v>57</v>
      </c>
      <c r="J3150">
        <v>32</v>
      </c>
      <c r="K3150">
        <v>2</v>
      </c>
      <c r="L3150">
        <v>1</v>
      </c>
      <c r="M3150">
        <v>3</v>
      </c>
      <c r="N3150">
        <v>1</v>
      </c>
      <c r="O3150">
        <v>0</v>
      </c>
      <c r="P3150" s="1">
        <f>SUM(I3150:O3150)/H3150</f>
        <v>0.44651162790697674</v>
      </c>
      <c r="Q3150" s="2">
        <v>0.35476134693759731</v>
      </c>
      <c r="R3150">
        <f>(Q3150-P3150)/Q3150</f>
        <v>-0.25862535972815082</v>
      </c>
    </row>
    <row r="3151" spans="1:18" hidden="1" x14ac:dyDescent="0.25">
      <c r="A3151" t="s">
        <v>1104</v>
      </c>
      <c r="B3151">
        <v>2005</v>
      </c>
      <c r="C3151">
        <v>1</v>
      </c>
      <c r="D3151" t="s">
        <v>35</v>
      </c>
      <c r="E3151">
        <v>1</v>
      </c>
      <c r="F3151">
        <v>143</v>
      </c>
      <c r="G3151">
        <v>0.19500000000000001</v>
      </c>
      <c r="H3151">
        <v>189</v>
      </c>
      <c r="I3151">
        <v>33</v>
      </c>
      <c r="J3151">
        <v>17</v>
      </c>
      <c r="K3151">
        <v>2</v>
      </c>
      <c r="L3151">
        <v>0</v>
      </c>
      <c r="M3151">
        <v>2</v>
      </c>
      <c r="N3151">
        <v>1</v>
      </c>
      <c r="O3151">
        <v>2</v>
      </c>
      <c r="P3151" s="1">
        <f>SUM(I3151:O3151)/H3151</f>
        <v>0.30158730158730157</v>
      </c>
      <c r="Q3151" s="2">
        <v>0.35476134693759731</v>
      </c>
      <c r="R3151">
        <f>(Q3151-P3151)/Q3151</f>
        <v>0.14988680646668387</v>
      </c>
    </row>
    <row r="3152" spans="1:18" hidden="1" x14ac:dyDescent="0.25">
      <c r="A3152" t="s">
        <v>1082</v>
      </c>
      <c r="B3152">
        <v>2005</v>
      </c>
      <c r="C3152">
        <v>1</v>
      </c>
      <c r="D3152" t="s">
        <v>35</v>
      </c>
      <c r="E3152">
        <v>0</v>
      </c>
      <c r="F3152">
        <v>3</v>
      </c>
      <c r="G3152">
        <v>0.57099999999999995</v>
      </c>
      <c r="H3152">
        <v>7</v>
      </c>
      <c r="I3152">
        <v>4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 s="1">
        <f>SUM(I3152:O3152)/H3152</f>
        <v>0.5714285714285714</v>
      </c>
      <c r="Q3152" s="2">
        <v>0.35476134693759731</v>
      </c>
      <c r="R3152">
        <f>(Q3152-P3152)/Q3152</f>
        <v>-0.61074078774733587</v>
      </c>
    </row>
    <row r="3153" spans="1:18" hidden="1" x14ac:dyDescent="0.25">
      <c r="A3153" t="s">
        <v>1061</v>
      </c>
      <c r="B3153">
        <v>2005</v>
      </c>
      <c r="C3153">
        <v>1</v>
      </c>
      <c r="D3153" t="s">
        <v>35</v>
      </c>
      <c r="E3153">
        <v>0</v>
      </c>
      <c r="F3153">
        <v>13</v>
      </c>
      <c r="G3153">
        <v>0.35</v>
      </c>
      <c r="H3153">
        <v>25</v>
      </c>
      <c r="I3153">
        <v>7</v>
      </c>
      <c r="J3153">
        <v>4</v>
      </c>
      <c r="K3153">
        <v>0</v>
      </c>
      <c r="L3153">
        <v>1</v>
      </c>
      <c r="M3153">
        <v>0</v>
      </c>
      <c r="N3153">
        <v>0</v>
      </c>
      <c r="O3153">
        <v>0</v>
      </c>
      <c r="P3153" s="1">
        <f>SUM(I3153:O3153)/H3153</f>
        <v>0.48</v>
      </c>
      <c r="Q3153" s="2">
        <v>0.35476134693759731</v>
      </c>
      <c r="R3153">
        <f>(Q3153-P3153)/Q3153</f>
        <v>-0.35302226170776213</v>
      </c>
    </row>
    <row r="3154" spans="1:18" hidden="1" x14ac:dyDescent="0.25">
      <c r="A3154" t="s">
        <v>451</v>
      </c>
      <c r="B3154">
        <v>2005</v>
      </c>
      <c r="C3154">
        <v>1</v>
      </c>
      <c r="D3154" t="s">
        <v>35</v>
      </c>
      <c r="E3154">
        <v>0</v>
      </c>
      <c r="F3154">
        <v>33</v>
      </c>
      <c r="G3154">
        <v>0.34699999999999998</v>
      </c>
      <c r="H3154">
        <v>54</v>
      </c>
      <c r="I3154">
        <v>17</v>
      </c>
      <c r="J3154">
        <v>5</v>
      </c>
      <c r="K3154">
        <v>1</v>
      </c>
      <c r="L3154">
        <v>0</v>
      </c>
      <c r="M3154">
        <v>2</v>
      </c>
      <c r="N3154">
        <v>0</v>
      </c>
      <c r="O3154">
        <v>0</v>
      </c>
      <c r="P3154" s="1">
        <f>SUM(I3154:O3154)/H3154</f>
        <v>0.46296296296296297</v>
      </c>
      <c r="Q3154" s="2">
        <v>0.35476134693759731</v>
      </c>
      <c r="R3154">
        <f>(Q3154-P3154)/Q3154</f>
        <v>-0.30499832340640642</v>
      </c>
    </row>
    <row r="3155" spans="1:18" hidden="1" x14ac:dyDescent="0.25">
      <c r="A3155" t="s">
        <v>1075</v>
      </c>
      <c r="B3155">
        <v>2005</v>
      </c>
      <c r="C3155">
        <v>1</v>
      </c>
      <c r="D3155" t="s">
        <v>35</v>
      </c>
      <c r="E3155">
        <v>0</v>
      </c>
      <c r="F3155">
        <v>49</v>
      </c>
      <c r="G3155">
        <v>0.23799999999999999</v>
      </c>
      <c r="H3155">
        <v>78</v>
      </c>
      <c r="I3155">
        <v>15</v>
      </c>
      <c r="J3155">
        <v>13</v>
      </c>
      <c r="K3155">
        <v>0</v>
      </c>
      <c r="L3155">
        <v>1</v>
      </c>
      <c r="M3155">
        <v>1</v>
      </c>
      <c r="N3155">
        <v>0</v>
      </c>
      <c r="O3155">
        <v>1</v>
      </c>
      <c r="P3155" s="1">
        <f>SUM(I3155:O3155)/H3155</f>
        <v>0.39743589743589741</v>
      </c>
      <c r="Q3155" s="2">
        <v>0.35476134693759731</v>
      </c>
      <c r="R3155">
        <f>(Q3155-P3155)/Q3155</f>
        <v>-0.12029086840119189</v>
      </c>
    </row>
    <row r="3156" spans="1:18" hidden="1" x14ac:dyDescent="0.25">
      <c r="A3156" t="s">
        <v>1032</v>
      </c>
      <c r="B3156">
        <v>2005</v>
      </c>
      <c r="C3156">
        <v>1</v>
      </c>
      <c r="D3156" t="s">
        <v>35</v>
      </c>
      <c r="E3156">
        <v>0</v>
      </c>
      <c r="F3156">
        <v>188</v>
      </c>
      <c r="G3156">
        <v>0.23400000000000001</v>
      </c>
      <c r="H3156">
        <v>276</v>
      </c>
      <c r="I3156">
        <v>55</v>
      </c>
      <c r="J3156">
        <v>34</v>
      </c>
      <c r="K3156">
        <v>8</v>
      </c>
      <c r="L3156">
        <v>2</v>
      </c>
      <c r="M3156">
        <v>1</v>
      </c>
      <c r="N3156">
        <v>5</v>
      </c>
      <c r="O3156">
        <v>0</v>
      </c>
      <c r="P3156" s="1">
        <f>SUM(I3156:O3156)/H3156</f>
        <v>0.38043478260869568</v>
      </c>
      <c r="Q3156" s="2">
        <v>0.35476134693759731</v>
      </c>
      <c r="R3156">
        <f>(Q3156-P3156)/Q3156</f>
        <v>-7.2368187494829692E-2</v>
      </c>
    </row>
    <row r="3157" spans="1:18" hidden="1" x14ac:dyDescent="0.25">
      <c r="A3157" t="s">
        <v>732</v>
      </c>
      <c r="B3157">
        <v>2005</v>
      </c>
      <c r="C3157">
        <v>2</v>
      </c>
      <c r="D3157" t="s">
        <v>35</v>
      </c>
      <c r="E3157">
        <v>0</v>
      </c>
      <c r="F3157">
        <v>37</v>
      </c>
      <c r="G3157">
        <v>0.30599999999999999</v>
      </c>
      <c r="H3157">
        <v>54</v>
      </c>
      <c r="I3157">
        <v>15</v>
      </c>
      <c r="J3157">
        <v>3</v>
      </c>
      <c r="K3157">
        <v>0</v>
      </c>
      <c r="L3157">
        <v>0</v>
      </c>
      <c r="M3157">
        <v>0</v>
      </c>
      <c r="N3157">
        <v>2</v>
      </c>
      <c r="O3157">
        <v>0</v>
      </c>
      <c r="P3157" s="1">
        <f>SUM(I3157:O3157)/H3157</f>
        <v>0.37037037037037035</v>
      </c>
      <c r="Q3157" s="2">
        <v>0.35476134693759731</v>
      </c>
      <c r="R3157">
        <f>(Q3157-P3157)/Q3157</f>
        <v>-4.3998658725125074E-2</v>
      </c>
    </row>
    <row r="3158" spans="1:18" hidden="1" x14ac:dyDescent="0.25">
      <c r="A3158" t="s">
        <v>1132</v>
      </c>
      <c r="B3158">
        <v>2005</v>
      </c>
      <c r="C3158">
        <v>1</v>
      </c>
      <c r="D3158" t="s">
        <v>35</v>
      </c>
      <c r="E3158">
        <v>0</v>
      </c>
      <c r="F3158">
        <v>36</v>
      </c>
      <c r="G3158">
        <v>0.22500000000000001</v>
      </c>
      <c r="H3158">
        <v>49</v>
      </c>
      <c r="I3158">
        <v>9</v>
      </c>
      <c r="J3158">
        <v>6</v>
      </c>
      <c r="K3158">
        <v>0</v>
      </c>
      <c r="L3158">
        <v>0</v>
      </c>
      <c r="M3158">
        <v>0</v>
      </c>
      <c r="N3158">
        <v>1</v>
      </c>
      <c r="O3158">
        <v>2</v>
      </c>
      <c r="P3158" s="1">
        <f>SUM(I3158:O3158)/H3158</f>
        <v>0.36734693877551022</v>
      </c>
      <c r="Q3158" s="2">
        <v>0.35476134693759731</v>
      </c>
      <c r="R3158">
        <f>(Q3158-P3158)/Q3158</f>
        <v>-3.5476220694716003E-2</v>
      </c>
    </row>
    <row r="3159" spans="1:18" hidden="1" x14ac:dyDescent="0.25">
      <c r="A3159" t="s">
        <v>87</v>
      </c>
      <c r="B3159">
        <v>2005</v>
      </c>
      <c r="C3159">
        <v>1</v>
      </c>
      <c r="D3159" t="s">
        <v>35</v>
      </c>
      <c r="E3159">
        <v>0</v>
      </c>
      <c r="F3159">
        <v>181</v>
      </c>
      <c r="G3159">
        <v>0.222</v>
      </c>
      <c r="H3159">
        <v>248</v>
      </c>
      <c r="I3159">
        <v>49</v>
      </c>
      <c r="J3159">
        <v>22</v>
      </c>
      <c r="K3159">
        <v>4</v>
      </c>
      <c r="L3159">
        <v>2</v>
      </c>
      <c r="M3159">
        <v>4</v>
      </c>
      <c r="N3159">
        <v>2</v>
      </c>
      <c r="O3159">
        <v>1</v>
      </c>
      <c r="P3159" s="1">
        <f>SUM(I3159:O3159)/H3159</f>
        <v>0.33870967741935482</v>
      </c>
      <c r="Q3159" s="2">
        <v>0.35476134693759731</v>
      </c>
      <c r="R3159">
        <f>(Q3159-P3159)/Q3159</f>
        <v>4.5246387907829179E-2</v>
      </c>
    </row>
    <row r="3160" spans="1:18" hidden="1" x14ac:dyDescent="0.25">
      <c r="A3160" t="s">
        <v>153</v>
      </c>
      <c r="B3160">
        <v>2005</v>
      </c>
      <c r="C3160">
        <v>2</v>
      </c>
      <c r="D3160" t="s">
        <v>35</v>
      </c>
      <c r="E3160">
        <v>0</v>
      </c>
      <c r="F3160">
        <v>95</v>
      </c>
      <c r="G3160">
        <v>0.29399999999999998</v>
      </c>
      <c r="H3160">
        <v>132</v>
      </c>
      <c r="I3160">
        <v>37</v>
      </c>
      <c r="J3160">
        <v>2</v>
      </c>
      <c r="K3160">
        <v>1</v>
      </c>
      <c r="L3160">
        <v>1</v>
      </c>
      <c r="M3160">
        <v>0</v>
      </c>
      <c r="N3160">
        <v>0</v>
      </c>
      <c r="O3160">
        <v>3</v>
      </c>
      <c r="P3160" s="1">
        <f>SUM(I3160:O3160)/H3160</f>
        <v>0.33333333333333331</v>
      </c>
      <c r="Q3160" s="2">
        <v>0.35476134693759731</v>
      </c>
      <c r="R3160">
        <f>(Q3160-P3160)/Q3160</f>
        <v>6.0401207147387434E-2</v>
      </c>
    </row>
    <row r="3161" spans="1:18" hidden="1" x14ac:dyDescent="0.25">
      <c r="A3161" t="s">
        <v>555</v>
      </c>
      <c r="B3161">
        <v>2005</v>
      </c>
      <c r="C3161">
        <v>1</v>
      </c>
      <c r="D3161" t="s">
        <v>35</v>
      </c>
      <c r="E3161">
        <v>0</v>
      </c>
      <c r="F3161">
        <v>221</v>
      </c>
      <c r="G3161">
        <v>0.20899999999999999</v>
      </c>
      <c r="H3161">
        <v>288</v>
      </c>
      <c r="I3161">
        <v>55</v>
      </c>
      <c r="J3161">
        <v>23</v>
      </c>
      <c r="K3161">
        <v>4</v>
      </c>
      <c r="L3161">
        <v>0</v>
      </c>
      <c r="M3161">
        <v>3</v>
      </c>
      <c r="N3161">
        <v>2</v>
      </c>
      <c r="O3161">
        <v>0</v>
      </c>
      <c r="P3161" s="1">
        <f>SUM(I3161:O3161)/H3161</f>
        <v>0.30208333333333331</v>
      </c>
      <c r="Q3161" s="2">
        <v>0.35476134693759731</v>
      </c>
      <c r="R3161">
        <f>(Q3161-P3161)/Q3161</f>
        <v>0.14848859397731987</v>
      </c>
    </row>
    <row r="3162" spans="1:18" hidden="1" x14ac:dyDescent="0.25">
      <c r="A3162" t="s">
        <v>172</v>
      </c>
      <c r="B3162">
        <v>2005</v>
      </c>
      <c r="C3162">
        <v>1</v>
      </c>
      <c r="D3162" t="s">
        <v>35</v>
      </c>
      <c r="E3162">
        <v>0</v>
      </c>
      <c r="F3162">
        <v>173</v>
      </c>
      <c r="G3162">
        <v>0.23499999999999999</v>
      </c>
      <c r="H3162">
        <v>240</v>
      </c>
      <c r="I3162">
        <v>52</v>
      </c>
      <c r="J3162">
        <v>12</v>
      </c>
      <c r="K3162">
        <v>1</v>
      </c>
      <c r="L3162">
        <v>1</v>
      </c>
      <c r="M3162">
        <v>1</v>
      </c>
      <c r="N3162">
        <v>2</v>
      </c>
      <c r="O3162">
        <v>3</v>
      </c>
      <c r="P3162" s="1">
        <f>SUM(I3162:O3162)/H3162</f>
        <v>0.3</v>
      </c>
      <c r="Q3162" s="2">
        <v>0.35476134693759731</v>
      </c>
      <c r="R3162">
        <f>(Q3162-P3162)/Q3162</f>
        <v>0.15436108643264868</v>
      </c>
    </row>
    <row r="3163" spans="1:18" hidden="1" x14ac:dyDescent="0.25">
      <c r="A3163" t="s">
        <v>97</v>
      </c>
      <c r="B3163">
        <v>2005</v>
      </c>
      <c r="C3163">
        <v>1</v>
      </c>
      <c r="D3163" t="s">
        <v>35</v>
      </c>
      <c r="E3163">
        <v>0</v>
      </c>
      <c r="F3163">
        <v>176</v>
      </c>
      <c r="G3163">
        <v>0.22900000000000001</v>
      </c>
      <c r="H3163">
        <v>242</v>
      </c>
      <c r="I3163">
        <v>51</v>
      </c>
      <c r="J3163">
        <v>14</v>
      </c>
      <c r="K3163">
        <v>0</v>
      </c>
      <c r="L3163">
        <v>2</v>
      </c>
      <c r="M3163">
        <v>0</v>
      </c>
      <c r="N3163">
        <v>1</v>
      </c>
      <c r="O3163">
        <v>2</v>
      </c>
      <c r="P3163" s="1">
        <f>SUM(I3163:O3163)/H3163</f>
        <v>0.28925619834710742</v>
      </c>
      <c r="Q3163" s="2">
        <v>0.35476134693759731</v>
      </c>
      <c r="R3163">
        <f>(Q3163-P3163)/Q3163</f>
        <v>0.18464567562376596</v>
      </c>
    </row>
    <row r="3164" spans="1:18" hidden="1" x14ac:dyDescent="0.25">
      <c r="A3164" t="s">
        <v>52</v>
      </c>
      <c r="B3164">
        <v>2005</v>
      </c>
      <c r="C3164">
        <v>1</v>
      </c>
      <c r="D3164" t="s">
        <v>39</v>
      </c>
      <c r="E3164">
        <v>32</v>
      </c>
      <c r="F3164">
        <v>600</v>
      </c>
      <c r="G3164">
        <v>0.28299999999999997</v>
      </c>
      <c r="H3164">
        <v>868</v>
      </c>
      <c r="I3164">
        <v>225</v>
      </c>
      <c r="J3164">
        <v>52</v>
      </c>
      <c r="K3164">
        <v>2</v>
      </c>
      <c r="L3164">
        <v>8</v>
      </c>
      <c r="M3164">
        <v>3</v>
      </c>
      <c r="N3164">
        <v>6</v>
      </c>
      <c r="O3164">
        <v>6</v>
      </c>
      <c r="P3164" s="1">
        <f>SUM(I3164:O3164)/H3164</f>
        <v>0.34792626728110598</v>
      </c>
      <c r="Q3164" s="2">
        <v>0.35476134693759731</v>
      </c>
      <c r="R3164">
        <f>(Q3164-P3164)/Q3164</f>
        <v>1.9266697782872103E-2</v>
      </c>
    </row>
    <row r="3165" spans="1:18" hidden="1" x14ac:dyDescent="0.25">
      <c r="A3165" t="s">
        <v>573</v>
      </c>
      <c r="B3165">
        <v>2005</v>
      </c>
      <c r="C3165">
        <v>1</v>
      </c>
      <c r="D3165" t="s">
        <v>39</v>
      </c>
      <c r="E3165">
        <v>30</v>
      </c>
      <c r="F3165">
        <v>567</v>
      </c>
      <c r="G3165">
        <v>0.3</v>
      </c>
      <c r="H3165">
        <v>822</v>
      </c>
      <c r="I3165">
        <v>224</v>
      </c>
      <c r="J3165">
        <v>56</v>
      </c>
      <c r="K3165">
        <v>4</v>
      </c>
      <c r="L3165">
        <v>6</v>
      </c>
      <c r="M3165">
        <v>7</v>
      </c>
      <c r="N3165">
        <v>5</v>
      </c>
      <c r="O3165">
        <v>7</v>
      </c>
      <c r="P3165" s="1">
        <f>SUM(I3165:O3165)/H3165</f>
        <v>0.37591240875912407</v>
      </c>
      <c r="Q3165" s="2">
        <v>0.35476134693759731</v>
      </c>
      <c r="R3165">
        <f>(Q3165-P3165)/Q3165</f>
        <v>-5.9620536465172583E-2</v>
      </c>
    </row>
    <row r="3166" spans="1:18" hidden="1" x14ac:dyDescent="0.25">
      <c r="A3166" t="s">
        <v>453</v>
      </c>
      <c r="B3166">
        <v>2005</v>
      </c>
      <c r="C3166">
        <v>1</v>
      </c>
      <c r="D3166" t="s">
        <v>39</v>
      </c>
      <c r="E3166">
        <v>30</v>
      </c>
      <c r="F3166">
        <v>572</v>
      </c>
      <c r="G3166">
        <v>0.28000000000000003</v>
      </c>
      <c r="H3166">
        <v>832</v>
      </c>
      <c r="I3166">
        <v>212</v>
      </c>
      <c r="J3166">
        <v>62</v>
      </c>
      <c r="K3166">
        <v>4</v>
      </c>
      <c r="L3166">
        <v>7</v>
      </c>
      <c r="M3166">
        <v>3</v>
      </c>
      <c r="N3166">
        <v>3</v>
      </c>
      <c r="O3166">
        <v>3</v>
      </c>
      <c r="P3166" s="1">
        <f>SUM(I3166:O3166)/H3166</f>
        <v>0.35336538461538464</v>
      </c>
      <c r="Q3166" s="2">
        <v>0.35476134693759731</v>
      </c>
      <c r="R3166">
        <f>(Q3166-P3166)/Q3166</f>
        <v>3.9349335384562742E-3</v>
      </c>
    </row>
    <row r="3167" spans="1:18" hidden="1" x14ac:dyDescent="0.25">
      <c r="A3167" t="s">
        <v>475</v>
      </c>
      <c r="B3167">
        <v>2005</v>
      </c>
      <c r="C3167">
        <v>1</v>
      </c>
      <c r="D3167" t="s">
        <v>39</v>
      </c>
      <c r="E3167">
        <v>26</v>
      </c>
      <c r="F3167">
        <v>430</v>
      </c>
      <c r="G3167">
        <v>0.27500000000000002</v>
      </c>
      <c r="H3167">
        <v>638</v>
      </c>
      <c r="I3167">
        <v>153</v>
      </c>
      <c r="J3167">
        <v>72</v>
      </c>
      <c r="K3167">
        <v>1</v>
      </c>
      <c r="L3167">
        <v>2</v>
      </c>
      <c r="M3167">
        <v>4</v>
      </c>
      <c r="N3167">
        <v>1</v>
      </c>
      <c r="O3167">
        <v>5</v>
      </c>
      <c r="P3167" s="1">
        <f>SUM(I3167:O3167)/H3167</f>
        <v>0.37304075235109718</v>
      </c>
      <c r="Q3167" s="2">
        <v>0.35476134693759731</v>
      </c>
      <c r="R3167">
        <f>(Q3167-P3167)/Q3167</f>
        <v>-5.1525921781763975E-2</v>
      </c>
    </row>
    <row r="3168" spans="1:18" hidden="1" x14ac:dyDescent="0.25">
      <c r="A3168" t="s">
        <v>187</v>
      </c>
      <c r="B3168">
        <v>2005</v>
      </c>
      <c r="C3168">
        <v>1</v>
      </c>
      <c r="D3168" t="s">
        <v>39</v>
      </c>
      <c r="E3168">
        <v>21</v>
      </c>
      <c r="F3168">
        <v>348</v>
      </c>
      <c r="G3168">
        <v>0.315</v>
      </c>
      <c r="H3168">
        <v>523</v>
      </c>
      <c r="I3168">
        <v>147</v>
      </c>
      <c r="J3168">
        <v>41</v>
      </c>
      <c r="K3168">
        <v>2</v>
      </c>
      <c r="L3168">
        <v>5</v>
      </c>
      <c r="M3168">
        <v>2</v>
      </c>
      <c r="N3168">
        <v>1</v>
      </c>
      <c r="O3168">
        <v>9</v>
      </c>
      <c r="P3168" s="1">
        <f>SUM(I3168:O3168)/H3168</f>
        <v>0.39579349904397704</v>
      </c>
      <c r="Q3168" s="2">
        <v>0.35476134693759731</v>
      </c>
      <c r="R3168">
        <f>(Q3168-P3168)/Q3168</f>
        <v>-0.11566128176189754</v>
      </c>
    </row>
    <row r="3169" spans="1:18" hidden="1" x14ac:dyDescent="0.25">
      <c r="A3169" t="s">
        <v>1105</v>
      </c>
      <c r="B3169">
        <v>2005</v>
      </c>
      <c r="C3169">
        <v>1</v>
      </c>
      <c r="D3169" t="s">
        <v>39</v>
      </c>
      <c r="E3169">
        <v>12</v>
      </c>
      <c r="F3169">
        <v>253</v>
      </c>
      <c r="G3169">
        <v>0.20300000000000001</v>
      </c>
      <c r="H3169">
        <v>328</v>
      </c>
      <c r="I3169">
        <v>61</v>
      </c>
      <c r="J3169">
        <v>23</v>
      </c>
      <c r="K3169">
        <v>0</v>
      </c>
      <c r="L3169">
        <v>2</v>
      </c>
      <c r="M3169">
        <v>3</v>
      </c>
      <c r="N3169">
        <v>1</v>
      </c>
      <c r="O3169">
        <v>2</v>
      </c>
      <c r="P3169" s="1">
        <f>SUM(I3169:O3169)/H3169</f>
        <v>0.28048780487804881</v>
      </c>
      <c r="Q3169" s="2">
        <v>0.35476134693759731</v>
      </c>
      <c r="R3169">
        <f>(Q3169-P3169)/Q3169</f>
        <v>0.20936199138011857</v>
      </c>
    </row>
    <row r="3170" spans="1:18" hidden="1" x14ac:dyDescent="0.25">
      <c r="A3170" t="s">
        <v>1102</v>
      </c>
      <c r="B3170">
        <v>2005</v>
      </c>
      <c r="C3170">
        <v>1</v>
      </c>
      <c r="D3170" t="s">
        <v>39</v>
      </c>
      <c r="E3170">
        <v>8</v>
      </c>
      <c r="F3170">
        <v>161</v>
      </c>
      <c r="G3170">
        <v>0.23799999999999999</v>
      </c>
      <c r="H3170">
        <v>227</v>
      </c>
      <c r="I3170">
        <v>48</v>
      </c>
      <c r="J3170">
        <v>20</v>
      </c>
      <c r="K3170">
        <v>2</v>
      </c>
      <c r="L3170">
        <v>3</v>
      </c>
      <c r="M3170">
        <v>0</v>
      </c>
      <c r="N3170">
        <v>0</v>
      </c>
      <c r="O3170">
        <v>2</v>
      </c>
      <c r="P3170" s="1">
        <f>SUM(I3170:O3170)/H3170</f>
        <v>0.33039647577092512</v>
      </c>
      <c r="Q3170" s="2">
        <v>0.35476134693759731</v>
      </c>
      <c r="R3170">
        <f>(Q3170-P3170)/Q3170</f>
        <v>6.8679610608643846E-2</v>
      </c>
    </row>
    <row r="3171" spans="1:18" hidden="1" x14ac:dyDescent="0.25">
      <c r="A3171" t="s">
        <v>793</v>
      </c>
      <c r="B3171">
        <v>2005</v>
      </c>
      <c r="C3171">
        <v>1</v>
      </c>
      <c r="D3171" t="s">
        <v>39</v>
      </c>
      <c r="E3171">
        <v>1</v>
      </c>
      <c r="F3171">
        <v>265</v>
      </c>
      <c r="G3171">
        <v>0.23699999999999999</v>
      </c>
      <c r="H3171">
        <v>364</v>
      </c>
      <c r="I3171">
        <v>79</v>
      </c>
      <c r="J3171">
        <v>17</v>
      </c>
      <c r="K3171">
        <v>6</v>
      </c>
      <c r="L3171">
        <v>7</v>
      </c>
      <c r="M3171">
        <v>1</v>
      </c>
      <c r="N3171">
        <v>5</v>
      </c>
      <c r="O3171">
        <v>2</v>
      </c>
      <c r="P3171" s="1">
        <f>SUM(I3171:O3171)/H3171</f>
        <v>0.32142857142857145</v>
      </c>
      <c r="Q3171" s="2">
        <v>0.35476134693759731</v>
      </c>
      <c r="R3171">
        <f>(Q3171-P3171)/Q3171</f>
        <v>9.3958306892123478E-2</v>
      </c>
    </row>
    <row r="3172" spans="1:18" hidden="1" x14ac:dyDescent="0.25">
      <c r="A3172" t="s">
        <v>1016</v>
      </c>
      <c r="B3172">
        <v>2005</v>
      </c>
      <c r="C3172">
        <v>1</v>
      </c>
      <c r="D3172" t="s">
        <v>39</v>
      </c>
      <c r="E3172">
        <v>1</v>
      </c>
      <c r="F3172">
        <v>13</v>
      </c>
      <c r="G3172">
        <v>0.23499999999999999</v>
      </c>
      <c r="H3172">
        <v>18</v>
      </c>
      <c r="I3172">
        <v>4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0</v>
      </c>
      <c r="P3172" s="1">
        <f>SUM(I3172:O3172)/H3172</f>
        <v>0.27777777777777779</v>
      </c>
      <c r="Q3172" s="2">
        <v>0.35476134693759731</v>
      </c>
      <c r="R3172">
        <f>(Q3172-P3172)/Q3172</f>
        <v>0.21700100595615612</v>
      </c>
    </row>
    <row r="3173" spans="1:18" hidden="1" x14ac:dyDescent="0.25">
      <c r="A3173" t="s">
        <v>1084</v>
      </c>
      <c r="B3173">
        <v>2005</v>
      </c>
      <c r="C3173">
        <v>1</v>
      </c>
      <c r="D3173" t="s">
        <v>39</v>
      </c>
      <c r="E3173">
        <v>1</v>
      </c>
      <c r="F3173">
        <v>6</v>
      </c>
      <c r="G3173">
        <v>0.125</v>
      </c>
      <c r="H3173">
        <v>9</v>
      </c>
      <c r="I3173">
        <v>1</v>
      </c>
      <c r="J3173">
        <v>1</v>
      </c>
      <c r="K3173">
        <v>0</v>
      </c>
      <c r="L3173">
        <v>0</v>
      </c>
      <c r="M3173">
        <v>0</v>
      </c>
      <c r="N3173">
        <v>0</v>
      </c>
      <c r="O3173">
        <v>0</v>
      </c>
      <c r="P3173" s="1">
        <f>SUM(I3173:O3173)/H3173</f>
        <v>0.22222222222222221</v>
      </c>
      <c r="Q3173" s="2">
        <v>0.35476134693759731</v>
      </c>
      <c r="R3173">
        <f>(Q3173-P3173)/Q3173</f>
        <v>0.37360080476492497</v>
      </c>
    </row>
    <row r="3174" spans="1:18" hidden="1" x14ac:dyDescent="0.25">
      <c r="A3174" t="s">
        <v>1027</v>
      </c>
      <c r="B3174">
        <v>2005</v>
      </c>
      <c r="C3174">
        <v>1</v>
      </c>
      <c r="D3174" t="s">
        <v>39</v>
      </c>
      <c r="E3174">
        <v>0</v>
      </c>
      <c r="F3174">
        <v>12</v>
      </c>
      <c r="G3174">
        <v>0.35299999999999998</v>
      </c>
      <c r="H3174">
        <v>19</v>
      </c>
      <c r="I3174">
        <v>6</v>
      </c>
      <c r="J3174">
        <v>1</v>
      </c>
      <c r="K3174">
        <v>0</v>
      </c>
      <c r="L3174">
        <v>1</v>
      </c>
      <c r="M3174">
        <v>0</v>
      </c>
      <c r="N3174">
        <v>0</v>
      </c>
      <c r="O3174">
        <v>0</v>
      </c>
      <c r="P3174" s="1">
        <f>SUM(I3174:O3174)/H3174</f>
        <v>0.42105263157894735</v>
      </c>
      <c r="Q3174" s="2">
        <v>0.35476134693759731</v>
      </c>
      <c r="R3174">
        <f>(Q3174-P3174)/Q3174</f>
        <v>-0.18686163307698431</v>
      </c>
    </row>
    <row r="3175" spans="1:18" hidden="1" x14ac:dyDescent="0.25">
      <c r="A3175" t="s">
        <v>1052</v>
      </c>
      <c r="B3175">
        <v>2005</v>
      </c>
      <c r="C3175">
        <v>1</v>
      </c>
      <c r="D3175" t="s">
        <v>39</v>
      </c>
      <c r="E3175">
        <v>0</v>
      </c>
      <c r="F3175">
        <v>171</v>
      </c>
      <c r="G3175">
        <v>0.248</v>
      </c>
      <c r="H3175">
        <v>262</v>
      </c>
      <c r="I3175">
        <v>54</v>
      </c>
      <c r="J3175">
        <v>42</v>
      </c>
      <c r="K3175">
        <v>2</v>
      </c>
      <c r="L3175">
        <v>0</v>
      </c>
      <c r="M3175">
        <v>7</v>
      </c>
      <c r="N3175">
        <v>1</v>
      </c>
      <c r="O3175">
        <v>1</v>
      </c>
      <c r="P3175" s="1">
        <f>SUM(I3175:O3175)/H3175</f>
        <v>0.40839694656488551</v>
      </c>
      <c r="Q3175" s="2">
        <v>0.35476134693759731</v>
      </c>
      <c r="R3175">
        <f>(Q3175-P3175)/Q3175</f>
        <v>-0.15118783399117811</v>
      </c>
    </row>
    <row r="3176" spans="1:18" hidden="1" x14ac:dyDescent="0.25">
      <c r="A3176" t="s">
        <v>150</v>
      </c>
      <c r="B3176">
        <v>2005</v>
      </c>
      <c r="C3176">
        <v>1</v>
      </c>
      <c r="D3176" t="s">
        <v>39</v>
      </c>
      <c r="E3176">
        <v>0</v>
      </c>
      <c r="F3176">
        <v>110</v>
      </c>
      <c r="G3176">
        <v>0.23699999999999999</v>
      </c>
      <c r="H3176">
        <v>166</v>
      </c>
      <c r="I3176">
        <v>32</v>
      </c>
      <c r="J3176">
        <v>22</v>
      </c>
      <c r="K3176">
        <v>0</v>
      </c>
      <c r="L3176">
        <v>4</v>
      </c>
      <c r="M3176">
        <v>1</v>
      </c>
      <c r="N3176">
        <v>4</v>
      </c>
      <c r="O3176">
        <v>1</v>
      </c>
      <c r="P3176" s="1">
        <f>SUM(I3176:O3176)/H3176</f>
        <v>0.38554216867469882</v>
      </c>
      <c r="Q3176" s="2">
        <v>0.35476134693759731</v>
      </c>
      <c r="R3176">
        <f>(Q3176-P3176)/Q3176</f>
        <v>-8.6764868841576095E-2</v>
      </c>
    </row>
    <row r="3177" spans="1:18" hidden="1" x14ac:dyDescent="0.25">
      <c r="A3177" t="s">
        <v>275</v>
      </c>
      <c r="B3177">
        <v>2005</v>
      </c>
      <c r="C3177">
        <v>1</v>
      </c>
      <c r="D3177" t="s">
        <v>39</v>
      </c>
      <c r="E3177">
        <v>0</v>
      </c>
      <c r="F3177">
        <v>121</v>
      </c>
      <c r="G3177">
        <v>0.22600000000000001</v>
      </c>
      <c r="H3177">
        <v>178</v>
      </c>
      <c r="I3177">
        <v>33</v>
      </c>
      <c r="J3177">
        <v>23</v>
      </c>
      <c r="K3177">
        <v>1</v>
      </c>
      <c r="L3177">
        <v>5</v>
      </c>
      <c r="M3177">
        <v>2</v>
      </c>
      <c r="N3177">
        <v>1</v>
      </c>
      <c r="O3177">
        <v>3</v>
      </c>
      <c r="P3177" s="1">
        <f>SUM(I3177:O3177)/H3177</f>
        <v>0.38202247191011235</v>
      </c>
      <c r="Q3177" s="2">
        <v>0.35476134693759731</v>
      </c>
      <c r="R3177">
        <f>(Q3177-P3177)/Q3177</f>
        <v>-7.6843560347938031E-2</v>
      </c>
    </row>
    <row r="3178" spans="1:18" hidden="1" x14ac:dyDescent="0.25">
      <c r="A3178" t="s">
        <v>912</v>
      </c>
      <c r="B3178">
        <v>2005</v>
      </c>
      <c r="C3178">
        <v>1</v>
      </c>
      <c r="D3178" t="s">
        <v>39</v>
      </c>
      <c r="E3178">
        <v>0</v>
      </c>
      <c r="F3178">
        <v>180</v>
      </c>
      <c r="G3178">
        <v>0.254</v>
      </c>
      <c r="H3178">
        <v>259</v>
      </c>
      <c r="I3178">
        <v>58</v>
      </c>
      <c r="J3178">
        <v>23</v>
      </c>
      <c r="K3178">
        <v>2</v>
      </c>
      <c r="L3178">
        <v>2</v>
      </c>
      <c r="M3178">
        <v>2</v>
      </c>
      <c r="N3178">
        <v>3</v>
      </c>
      <c r="O3178">
        <v>3</v>
      </c>
      <c r="P3178" s="1">
        <f>SUM(I3178:O3178)/H3178</f>
        <v>0.35907335907335908</v>
      </c>
      <c r="Q3178" s="2">
        <v>0.35476134693759731</v>
      </c>
      <c r="R3178">
        <f>(Q3178-P3178)/Q3178</f>
        <v>-1.2154684192582716E-2</v>
      </c>
    </row>
    <row r="3179" spans="1:18" hidden="1" x14ac:dyDescent="0.25">
      <c r="A3179" t="s">
        <v>339</v>
      </c>
      <c r="B3179">
        <v>2005</v>
      </c>
      <c r="C3179">
        <v>1</v>
      </c>
      <c r="D3179" t="s">
        <v>39</v>
      </c>
      <c r="E3179">
        <v>0</v>
      </c>
      <c r="F3179">
        <v>200</v>
      </c>
      <c r="G3179">
        <v>0.25900000000000001</v>
      </c>
      <c r="H3179">
        <v>279</v>
      </c>
      <c r="I3179">
        <v>66</v>
      </c>
      <c r="J3179">
        <v>16</v>
      </c>
      <c r="K3179">
        <v>1</v>
      </c>
      <c r="L3179">
        <v>3</v>
      </c>
      <c r="M3179">
        <v>0</v>
      </c>
      <c r="N3179">
        <v>2</v>
      </c>
      <c r="O3179">
        <v>3</v>
      </c>
      <c r="P3179" s="1">
        <f>SUM(I3179:O3179)/H3179</f>
        <v>0.32616487455197135</v>
      </c>
      <c r="Q3179" s="2">
        <v>0.35476134693759731</v>
      </c>
      <c r="R3179">
        <f>(Q3179-P3179)/Q3179</f>
        <v>8.0607632800131668E-2</v>
      </c>
    </row>
    <row r="3180" spans="1:18" hidden="1" x14ac:dyDescent="0.25">
      <c r="A3180" t="s">
        <v>1045</v>
      </c>
      <c r="B3180">
        <v>2005</v>
      </c>
      <c r="C3180">
        <v>1</v>
      </c>
      <c r="D3180" t="s">
        <v>39</v>
      </c>
      <c r="E3180">
        <v>0</v>
      </c>
      <c r="F3180">
        <v>57</v>
      </c>
      <c r="G3180">
        <v>0.19400000000000001</v>
      </c>
      <c r="H3180">
        <v>77</v>
      </c>
      <c r="I3180">
        <v>13</v>
      </c>
      <c r="J3180">
        <v>7</v>
      </c>
      <c r="K3180">
        <v>2</v>
      </c>
      <c r="L3180">
        <v>1</v>
      </c>
      <c r="M3180">
        <v>0</v>
      </c>
      <c r="N3180">
        <v>1</v>
      </c>
      <c r="O3180">
        <v>1</v>
      </c>
      <c r="P3180" s="1">
        <f>SUM(I3180:O3180)/H3180</f>
        <v>0.32467532467532467</v>
      </c>
      <c r="Q3180" s="2">
        <v>0.35476134693759731</v>
      </c>
      <c r="R3180">
        <f>(Q3180-P3180)/Q3180</f>
        <v>8.48063705981046E-2</v>
      </c>
    </row>
    <row r="3181" spans="1:18" hidden="1" x14ac:dyDescent="0.25">
      <c r="A3181" t="s">
        <v>170</v>
      </c>
      <c r="B3181">
        <v>2005</v>
      </c>
      <c r="C3181">
        <v>1</v>
      </c>
      <c r="D3181" t="s">
        <v>39</v>
      </c>
      <c r="E3181">
        <v>0</v>
      </c>
      <c r="F3181">
        <v>169</v>
      </c>
      <c r="G3181">
        <v>0.23899999999999999</v>
      </c>
      <c r="H3181">
        <v>238</v>
      </c>
      <c r="I3181">
        <v>52</v>
      </c>
      <c r="J3181">
        <v>15</v>
      </c>
      <c r="K3181">
        <v>3</v>
      </c>
      <c r="L3181">
        <v>0</v>
      </c>
      <c r="M3181">
        <v>1</v>
      </c>
      <c r="N3181">
        <v>3</v>
      </c>
      <c r="O3181">
        <v>2</v>
      </c>
      <c r="P3181" s="1">
        <f>SUM(I3181:O3181)/H3181</f>
        <v>0.31932773109243695</v>
      </c>
      <c r="Q3181" s="2">
        <v>0.35476134693759731</v>
      </c>
      <c r="R3181">
        <f>(Q3181-P3181)/Q3181</f>
        <v>9.9880148023547638E-2</v>
      </c>
    </row>
    <row r="3182" spans="1:18" hidden="1" x14ac:dyDescent="0.25">
      <c r="A3182" t="s">
        <v>827</v>
      </c>
      <c r="B3182">
        <v>2005</v>
      </c>
      <c r="C3182">
        <v>1</v>
      </c>
      <c r="D3182" t="s">
        <v>39</v>
      </c>
      <c r="E3182">
        <v>0</v>
      </c>
      <c r="F3182">
        <v>22</v>
      </c>
      <c r="G3182">
        <v>0.222</v>
      </c>
      <c r="H3182">
        <v>30</v>
      </c>
      <c r="I3182">
        <v>6</v>
      </c>
      <c r="J3182">
        <v>1</v>
      </c>
      <c r="K3182">
        <v>0</v>
      </c>
      <c r="L3182">
        <v>1</v>
      </c>
      <c r="M3182">
        <v>0</v>
      </c>
      <c r="N3182">
        <v>0</v>
      </c>
      <c r="O3182">
        <v>1</v>
      </c>
      <c r="P3182" s="1">
        <f>SUM(I3182:O3182)/H3182</f>
        <v>0.3</v>
      </c>
      <c r="Q3182" s="2">
        <v>0.35476134693759731</v>
      </c>
      <c r="R3182">
        <f>(Q3182-P3182)/Q3182</f>
        <v>0.15436108643264868</v>
      </c>
    </row>
    <row r="3183" spans="1:18" hidden="1" x14ac:dyDescent="0.25">
      <c r="A3183" t="s">
        <v>950</v>
      </c>
      <c r="B3183">
        <v>2005</v>
      </c>
      <c r="C3183">
        <v>1</v>
      </c>
      <c r="D3183" t="s">
        <v>39</v>
      </c>
      <c r="E3183">
        <v>0</v>
      </c>
      <c r="F3183">
        <v>20</v>
      </c>
      <c r="G3183">
        <v>0.26900000000000002</v>
      </c>
      <c r="H3183">
        <v>27</v>
      </c>
      <c r="I3183">
        <v>7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0</v>
      </c>
      <c r="P3183" s="1">
        <f>SUM(I3183:O3183)/H3183</f>
        <v>0.29629629629629628</v>
      </c>
      <c r="Q3183" s="2">
        <v>0.35476134693759731</v>
      </c>
      <c r="R3183">
        <f>(Q3183-P3183)/Q3183</f>
        <v>0.16480107301989994</v>
      </c>
    </row>
    <row r="3184" spans="1:18" hidden="1" x14ac:dyDescent="0.25">
      <c r="A3184" t="s">
        <v>464</v>
      </c>
      <c r="B3184">
        <v>2005</v>
      </c>
      <c r="C3184">
        <v>1</v>
      </c>
      <c r="D3184" t="s">
        <v>39</v>
      </c>
      <c r="E3184">
        <v>0</v>
      </c>
      <c r="F3184">
        <v>6</v>
      </c>
      <c r="G3184">
        <v>0.25</v>
      </c>
      <c r="H3184">
        <v>8</v>
      </c>
      <c r="I3184">
        <v>2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 s="1">
        <f>SUM(I3184:O3184)/H3184</f>
        <v>0.25</v>
      </c>
      <c r="Q3184" s="2">
        <v>0.35476134693759731</v>
      </c>
      <c r="R3184">
        <f>(Q3184-P3184)/Q3184</f>
        <v>0.29530090536054054</v>
      </c>
    </row>
    <row r="3185" spans="1:18" hidden="1" x14ac:dyDescent="0.25">
      <c r="A3185" t="s">
        <v>897</v>
      </c>
      <c r="B3185">
        <v>2005</v>
      </c>
      <c r="C3185">
        <v>1</v>
      </c>
      <c r="D3185" t="s">
        <v>27</v>
      </c>
      <c r="E3185">
        <v>33</v>
      </c>
      <c r="F3185">
        <v>614</v>
      </c>
      <c r="G3185">
        <v>0.249</v>
      </c>
      <c r="H3185">
        <v>875</v>
      </c>
      <c r="I3185">
        <v>193</v>
      </c>
      <c r="J3185">
        <v>76</v>
      </c>
      <c r="K3185">
        <v>1</v>
      </c>
      <c r="L3185">
        <v>7</v>
      </c>
      <c r="M3185">
        <v>2</v>
      </c>
      <c r="N3185">
        <v>13</v>
      </c>
      <c r="O3185">
        <v>3</v>
      </c>
      <c r="P3185" s="1">
        <f>SUM(I3185:O3185)/H3185</f>
        <v>0.33714285714285713</v>
      </c>
      <c r="Q3185" s="2">
        <v>0.35476134693759731</v>
      </c>
      <c r="R3185">
        <f>(Q3185-P3185)/Q3185</f>
        <v>4.9662935229071836E-2</v>
      </c>
    </row>
    <row r="3186" spans="1:18" hidden="1" x14ac:dyDescent="0.25">
      <c r="A3186" t="s">
        <v>369</v>
      </c>
      <c r="B3186">
        <v>2005</v>
      </c>
      <c r="C3186">
        <v>1</v>
      </c>
      <c r="D3186" t="s">
        <v>27</v>
      </c>
      <c r="E3186">
        <v>30</v>
      </c>
      <c r="F3186">
        <v>572</v>
      </c>
      <c r="G3186">
        <v>0.27400000000000002</v>
      </c>
      <c r="H3186">
        <v>823</v>
      </c>
      <c r="I3186">
        <v>205</v>
      </c>
      <c r="J3186">
        <v>57</v>
      </c>
      <c r="K3186">
        <v>11</v>
      </c>
      <c r="L3186">
        <v>7</v>
      </c>
      <c r="M3186">
        <v>5</v>
      </c>
      <c r="N3186">
        <v>6</v>
      </c>
      <c r="O3186">
        <v>5</v>
      </c>
      <c r="P3186" s="1">
        <f>SUM(I3186:O3186)/H3186</f>
        <v>0.35965978128797083</v>
      </c>
      <c r="Q3186" s="2">
        <v>0.35476134693759731</v>
      </c>
      <c r="R3186">
        <f>(Q3186-P3186)/Q3186</f>
        <v>-1.380768900743618E-2</v>
      </c>
    </row>
    <row r="3187" spans="1:18" hidden="1" x14ac:dyDescent="0.25">
      <c r="A3187" t="s">
        <v>267</v>
      </c>
      <c r="B3187">
        <v>2005</v>
      </c>
      <c r="C3187">
        <v>1</v>
      </c>
      <c r="D3187" t="s">
        <v>27</v>
      </c>
      <c r="E3187">
        <v>29</v>
      </c>
      <c r="F3187">
        <v>516</v>
      </c>
      <c r="G3187">
        <v>0.246</v>
      </c>
      <c r="H3187">
        <v>757</v>
      </c>
      <c r="I3187">
        <v>160</v>
      </c>
      <c r="J3187">
        <v>85</v>
      </c>
      <c r="K3187">
        <v>4</v>
      </c>
      <c r="L3187">
        <v>5</v>
      </c>
      <c r="M3187">
        <v>7</v>
      </c>
      <c r="N3187">
        <v>8</v>
      </c>
      <c r="O3187">
        <v>8</v>
      </c>
      <c r="P3187" s="1">
        <f>SUM(I3187:O3187)/H3187</f>
        <v>0.36591809775429324</v>
      </c>
      <c r="Q3187" s="2">
        <v>0.35476134693759731</v>
      </c>
      <c r="R3187">
        <f>(Q3187-P3187)/Q3187</f>
        <v>-3.1448608798574675E-2</v>
      </c>
    </row>
    <row r="3188" spans="1:18" hidden="1" x14ac:dyDescent="0.25">
      <c r="A3188" t="s">
        <v>1002</v>
      </c>
      <c r="B3188">
        <v>2005</v>
      </c>
      <c r="C3188">
        <v>1</v>
      </c>
      <c r="D3188" t="s">
        <v>27</v>
      </c>
      <c r="E3188">
        <v>21</v>
      </c>
      <c r="F3188">
        <v>355</v>
      </c>
      <c r="G3188">
        <v>0.27600000000000002</v>
      </c>
      <c r="H3188">
        <v>521</v>
      </c>
      <c r="I3188">
        <v>127</v>
      </c>
      <c r="J3188">
        <v>52</v>
      </c>
      <c r="K3188">
        <v>3</v>
      </c>
      <c r="L3188">
        <v>4</v>
      </c>
      <c r="M3188">
        <v>3</v>
      </c>
      <c r="N3188">
        <v>2</v>
      </c>
      <c r="O3188">
        <v>3</v>
      </c>
      <c r="P3188" s="1">
        <f>SUM(I3188:O3188)/H3188</f>
        <v>0.37236084452975049</v>
      </c>
      <c r="Q3188" s="2">
        <v>0.35476134693759731</v>
      </c>
      <c r="R3188">
        <f>(Q3188-P3188)/Q3188</f>
        <v>-4.9609400077198766E-2</v>
      </c>
    </row>
    <row r="3189" spans="1:18" hidden="1" x14ac:dyDescent="0.25">
      <c r="A3189" t="s">
        <v>185</v>
      </c>
      <c r="B3189">
        <v>2005</v>
      </c>
      <c r="C3189">
        <v>1</v>
      </c>
      <c r="D3189" t="s">
        <v>27</v>
      </c>
      <c r="E3189">
        <v>18</v>
      </c>
      <c r="F3189">
        <v>322</v>
      </c>
      <c r="G3189">
        <v>0.30499999999999999</v>
      </c>
      <c r="H3189">
        <v>489</v>
      </c>
      <c r="I3189">
        <v>131</v>
      </c>
      <c r="J3189">
        <v>47</v>
      </c>
      <c r="K3189">
        <v>3</v>
      </c>
      <c r="L3189">
        <v>1</v>
      </c>
      <c r="M3189">
        <v>3</v>
      </c>
      <c r="N3189">
        <v>3</v>
      </c>
      <c r="O3189">
        <v>8</v>
      </c>
      <c r="P3189" s="1">
        <f>SUM(I3189:O3189)/H3189</f>
        <v>0.40081799591002043</v>
      </c>
      <c r="Q3189" s="2">
        <v>0.35476134693759731</v>
      </c>
      <c r="R3189">
        <f>(Q3189-P3189)/Q3189</f>
        <v>-0.12982431533197586</v>
      </c>
    </row>
    <row r="3190" spans="1:18" hidden="1" x14ac:dyDescent="0.25">
      <c r="A3190" t="s">
        <v>863</v>
      </c>
      <c r="B3190">
        <v>2005</v>
      </c>
      <c r="C3190">
        <v>1</v>
      </c>
      <c r="D3190" t="s">
        <v>27</v>
      </c>
      <c r="E3190">
        <v>11</v>
      </c>
      <c r="F3190">
        <v>175</v>
      </c>
      <c r="G3190">
        <v>0.27400000000000002</v>
      </c>
      <c r="H3190">
        <v>264</v>
      </c>
      <c r="I3190">
        <v>61</v>
      </c>
      <c r="J3190">
        <v>31</v>
      </c>
      <c r="K3190">
        <v>2</v>
      </c>
      <c r="L3190">
        <v>4</v>
      </c>
      <c r="M3190">
        <v>2</v>
      </c>
      <c r="N3190">
        <v>5</v>
      </c>
      <c r="O3190">
        <v>1</v>
      </c>
      <c r="P3190" s="1">
        <f>SUM(I3190:O3190)/H3190</f>
        <v>0.40151515151515149</v>
      </c>
      <c r="Q3190" s="2">
        <v>0.35476134693759731</v>
      </c>
      <c r="R3190">
        <f>(Q3190-P3190)/Q3190</f>
        <v>-0.13178945502701059</v>
      </c>
    </row>
    <row r="3191" spans="1:18" hidden="1" x14ac:dyDescent="0.25">
      <c r="A3191" t="s">
        <v>1083</v>
      </c>
      <c r="B3191">
        <v>2005</v>
      </c>
      <c r="C3191">
        <v>1</v>
      </c>
      <c r="D3191" t="s">
        <v>27</v>
      </c>
      <c r="E3191">
        <v>7</v>
      </c>
      <c r="F3191">
        <v>139</v>
      </c>
      <c r="G3191">
        <v>0.151</v>
      </c>
      <c r="H3191">
        <v>181</v>
      </c>
      <c r="I3191">
        <v>24</v>
      </c>
      <c r="J3191">
        <v>19</v>
      </c>
      <c r="K3191">
        <v>1</v>
      </c>
      <c r="L3191">
        <v>0</v>
      </c>
      <c r="M3191">
        <v>1</v>
      </c>
      <c r="N3191">
        <v>2</v>
      </c>
      <c r="O3191">
        <v>1</v>
      </c>
      <c r="P3191" s="1">
        <f>SUM(I3191:O3191)/H3191</f>
        <v>0.26519337016574585</v>
      </c>
      <c r="Q3191" s="2">
        <v>0.35476134693759731</v>
      </c>
      <c r="R3191">
        <f>(Q3191-P3191)/Q3191</f>
        <v>0.25247388855924746</v>
      </c>
    </row>
    <row r="3192" spans="1:18" hidden="1" x14ac:dyDescent="0.25">
      <c r="A3192" t="s">
        <v>114</v>
      </c>
      <c r="B3192">
        <v>2005</v>
      </c>
      <c r="C3192">
        <v>1</v>
      </c>
      <c r="D3192" t="s">
        <v>27</v>
      </c>
      <c r="E3192">
        <v>6</v>
      </c>
      <c r="F3192">
        <v>273</v>
      </c>
      <c r="G3192">
        <v>0.26800000000000002</v>
      </c>
      <c r="H3192">
        <v>384</v>
      </c>
      <c r="I3192">
        <v>92</v>
      </c>
      <c r="J3192">
        <v>31</v>
      </c>
      <c r="K3192">
        <v>1</v>
      </c>
      <c r="L3192">
        <v>0</v>
      </c>
      <c r="M3192">
        <v>3</v>
      </c>
      <c r="N3192">
        <v>7</v>
      </c>
      <c r="O3192">
        <v>3</v>
      </c>
      <c r="P3192" s="1">
        <f>SUM(I3192:O3192)/H3192</f>
        <v>0.35677083333333331</v>
      </c>
      <c r="Q3192" s="2">
        <v>0.35476134693759731</v>
      </c>
      <c r="R3192">
        <f>(Q3192-P3192)/Q3192</f>
        <v>-5.6643329750618908E-3</v>
      </c>
    </row>
    <row r="3193" spans="1:18" hidden="1" x14ac:dyDescent="0.25">
      <c r="A3193" t="s">
        <v>943</v>
      </c>
      <c r="B3193">
        <v>2005</v>
      </c>
      <c r="C3193">
        <v>1</v>
      </c>
      <c r="D3193" t="s">
        <v>27</v>
      </c>
      <c r="E3193">
        <v>3</v>
      </c>
      <c r="F3193">
        <v>50</v>
      </c>
      <c r="G3193">
        <v>0.313</v>
      </c>
      <c r="H3193">
        <v>73</v>
      </c>
      <c r="I3193">
        <v>21</v>
      </c>
      <c r="J3193">
        <v>4</v>
      </c>
      <c r="K3193">
        <v>1</v>
      </c>
      <c r="L3193">
        <v>1</v>
      </c>
      <c r="M3193">
        <v>0</v>
      </c>
      <c r="N3193">
        <v>1</v>
      </c>
      <c r="O3193">
        <v>0</v>
      </c>
      <c r="P3193" s="1">
        <f>SUM(I3193:O3193)/H3193</f>
        <v>0.38356164383561642</v>
      </c>
      <c r="Q3193" s="2">
        <v>0.35476134693759731</v>
      </c>
      <c r="R3193">
        <f>(Q3193-P3193)/Q3193</f>
        <v>-8.1182172597526789E-2</v>
      </c>
    </row>
    <row r="3194" spans="1:18" hidden="1" x14ac:dyDescent="0.25">
      <c r="A3194" t="s">
        <v>869</v>
      </c>
      <c r="B3194">
        <v>2005</v>
      </c>
      <c r="C3194">
        <v>1</v>
      </c>
      <c r="D3194" t="s">
        <v>27</v>
      </c>
      <c r="E3194">
        <v>2</v>
      </c>
      <c r="F3194">
        <v>31</v>
      </c>
      <c r="G3194">
        <v>0.29699999999999999</v>
      </c>
      <c r="H3194">
        <v>53</v>
      </c>
      <c r="I3194">
        <v>11</v>
      </c>
      <c r="J3194">
        <v>13</v>
      </c>
      <c r="K3194">
        <v>0</v>
      </c>
      <c r="L3194">
        <v>1</v>
      </c>
      <c r="M3194">
        <v>0</v>
      </c>
      <c r="N3194">
        <v>0</v>
      </c>
      <c r="O3194">
        <v>2</v>
      </c>
      <c r="P3194" s="1">
        <f>SUM(I3194:O3194)/H3194</f>
        <v>0.50943396226415094</v>
      </c>
      <c r="Q3194" s="2">
        <v>0.35476134693759731</v>
      </c>
      <c r="R3194">
        <f>(Q3194-P3194)/Q3194</f>
        <v>-0.43599060794455891</v>
      </c>
    </row>
    <row r="3195" spans="1:18" hidden="1" x14ac:dyDescent="0.25">
      <c r="A3195" t="s">
        <v>551</v>
      </c>
      <c r="B3195">
        <v>2005</v>
      </c>
      <c r="C3195">
        <v>1</v>
      </c>
      <c r="D3195" t="s">
        <v>27</v>
      </c>
      <c r="E3195">
        <v>1</v>
      </c>
      <c r="F3195">
        <v>36</v>
      </c>
      <c r="G3195">
        <v>0.38300000000000001</v>
      </c>
      <c r="H3195">
        <v>55</v>
      </c>
      <c r="I3195">
        <v>18</v>
      </c>
      <c r="J3195">
        <v>6</v>
      </c>
      <c r="K3195">
        <v>0</v>
      </c>
      <c r="L3195">
        <v>1</v>
      </c>
      <c r="M3195">
        <v>0</v>
      </c>
      <c r="N3195">
        <v>1</v>
      </c>
      <c r="O3195">
        <v>0</v>
      </c>
      <c r="P3195" s="1">
        <f>SUM(I3195:O3195)/H3195</f>
        <v>0.47272727272727272</v>
      </c>
      <c r="Q3195" s="2">
        <v>0.35476134693759731</v>
      </c>
      <c r="R3195">
        <f>(Q3195-P3195)/Q3195</f>
        <v>-0.33252192440915967</v>
      </c>
    </row>
    <row r="3196" spans="1:18" hidden="1" x14ac:dyDescent="0.25">
      <c r="A3196" t="s">
        <v>441</v>
      </c>
      <c r="B3196">
        <v>2005</v>
      </c>
      <c r="C3196">
        <v>1</v>
      </c>
      <c r="D3196" t="s">
        <v>27</v>
      </c>
      <c r="E3196">
        <v>1</v>
      </c>
      <c r="F3196">
        <v>53</v>
      </c>
      <c r="G3196">
        <v>0.23400000000000001</v>
      </c>
      <c r="H3196">
        <v>73</v>
      </c>
      <c r="I3196">
        <v>15</v>
      </c>
      <c r="J3196">
        <v>8</v>
      </c>
      <c r="K3196">
        <v>0</v>
      </c>
      <c r="L3196">
        <v>0</v>
      </c>
      <c r="M3196">
        <v>0</v>
      </c>
      <c r="N3196">
        <v>1</v>
      </c>
      <c r="O3196">
        <v>0</v>
      </c>
      <c r="P3196" s="1">
        <f>SUM(I3196:O3196)/H3196</f>
        <v>0.32876712328767121</v>
      </c>
      <c r="Q3196" s="2">
        <v>0.35476134693759731</v>
      </c>
      <c r="R3196">
        <f>(Q3196-P3196)/Q3196</f>
        <v>7.3272423487834179E-2</v>
      </c>
    </row>
    <row r="3197" spans="1:18" hidden="1" x14ac:dyDescent="0.25">
      <c r="A3197" t="s">
        <v>436</v>
      </c>
      <c r="B3197">
        <v>2005</v>
      </c>
      <c r="C3197">
        <v>1</v>
      </c>
      <c r="D3197" t="s">
        <v>27</v>
      </c>
      <c r="E3197">
        <v>0</v>
      </c>
      <c r="F3197">
        <v>91</v>
      </c>
      <c r="G3197">
        <v>0.32</v>
      </c>
      <c r="H3197">
        <v>144</v>
      </c>
      <c r="I3197">
        <v>40</v>
      </c>
      <c r="J3197">
        <v>15</v>
      </c>
      <c r="K3197">
        <v>0</v>
      </c>
      <c r="L3197">
        <v>2</v>
      </c>
      <c r="M3197">
        <v>2</v>
      </c>
      <c r="N3197">
        <v>1</v>
      </c>
      <c r="O3197">
        <v>1</v>
      </c>
      <c r="P3197" s="1">
        <f>SUM(I3197:O3197)/H3197</f>
        <v>0.4236111111111111</v>
      </c>
      <c r="Q3197" s="2">
        <v>0.35476134693759731</v>
      </c>
      <c r="R3197">
        <f>(Q3197-P3197)/Q3197</f>
        <v>-0.19407346591686186</v>
      </c>
    </row>
    <row r="3198" spans="1:18" hidden="1" x14ac:dyDescent="0.25">
      <c r="A3198" t="s">
        <v>294</v>
      </c>
      <c r="B3198">
        <v>2005</v>
      </c>
      <c r="C3198">
        <v>1</v>
      </c>
      <c r="D3198" t="s">
        <v>27</v>
      </c>
      <c r="E3198">
        <v>0</v>
      </c>
      <c r="F3198">
        <v>31</v>
      </c>
      <c r="G3198">
        <v>0.34</v>
      </c>
      <c r="H3198">
        <v>51</v>
      </c>
      <c r="I3198">
        <v>16</v>
      </c>
      <c r="J3198">
        <v>4</v>
      </c>
      <c r="K3198">
        <v>1</v>
      </c>
      <c r="L3198">
        <v>0</v>
      </c>
      <c r="M3198">
        <v>0</v>
      </c>
      <c r="N3198">
        <v>0</v>
      </c>
      <c r="O3198">
        <v>0</v>
      </c>
      <c r="P3198" s="1">
        <f>SUM(I3198:O3198)/H3198</f>
        <v>0.41176470588235292</v>
      </c>
      <c r="Q3198" s="2">
        <v>0.35476134693759731</v>
      </c>
      <c r="R3198">
        <f>(Q3198-P3198)/Q3198</f>
        <v>-0.16068086175910964</v>
      </c>
    </row>
    <row r="3199" spans="1:18" hidden="1" x14ac:dyDescent="0.25">
      <c r="A3199" t="s">
        <v>839</v>
      </c>
      <c r="B3199">
        <v>2005</v>
      </c>
      <c r="C3199">
        <v>1</v>
      </c>
      <c r="D3199" t="s">
        <v>27</v>
      </c>
      <c r="E3199">
        <v>0</v>
      </c>
      <c r="F3199">
        <v>185</v>
      </c>
      <c r="G3199">
        <v>0.28100000000000003</v>
      </c>
      <c r="H3199">
        <v>279</v>
      </c>
      <c r="I3199">
        <v>68</v>
      </c>
      <c r="J3199">
        <v>27</v>
      </c>
      <c r="K3199">
        <v>6</v>
      </c>
      <c r="L3199">
        <v>3</v>
      </c>
      <c r="M3199">
        <v>4</v>
      </c>
      <c r="N3199">
        <v>5</v>
      </c>
      <c r="O3199">
        <v>1</v>
      </c>
      <c r="P3199" s="1">
        <f>SUM(I3199:O3199)/H3199</f>
        <v>0.40860215053763443</v>
      </c>
      <c r="Q3199" s="2">
        <v>0.35476134693759731</v>
      </c>
      <c r="R3199">
        <f>(Q3199-P3199)/Q3199</f>
        <v>-0.15176626220642844</v>
      </c>
    </row>
    <row r="3200" spans="1:18" hidden="1" x14ac:dyDescent="0.25">
      <c r="A3200" t="s">
        <v>235</v>
      </c>
      <c r="B3200">
        <v>2005</v>
      </c>
      <c r="C3200">
        <v>2</v>
      </c>
      <c r="D3200" t="s">
        <v>27</v>
      </c>
      <c r="E3200">
        <v>0</v>
      </c>
      <c r="F3200">
        <v>112</v>
      </c>
      <c r="G3200">
        <v>0.27200000000000002</v>
      </c>
      <c r="H3200">
        <v>167</v>
      </c>
      <c r="I3200">
        <v>40</v>
      </c>
      <c r="J3200">
        <v>17</v>
      </c>
      <c r="K3200">
        <v>3</v>
      </c>
      <c r="L3200">
        <v>0</v>
      </c>
      <c r="M3200">
        <v>1</v>
      </c>
      <c r="N3200">
        <v>2</v>
      </c>
      <c r="O3200">
        <v>1</v>
      </c>
      <c r="P3200" s="1">
        <f>SUM(I3200:O3200)/H3200</f>
        <v>0.38323353293413176</v>
      </c>
      <c r="Q3200" s="2">
        <v>0.35476134693759731</v>
      </c>
      <c r="R3200">
        <f>(Q3200-P3200)/Q3200</f>
        <v>-8.0257294776656496E-2</v>
      </c>
    </row>
    <row r="3201" spans="1:18" hidden="1" x14ac:dyDescent="0.25">
      <c r="A3201" t="s">
        <v>460</v>
      </c>
      <c r="B3201">
        <v>2005</v>
      </c>
      <c r="C3201">
        <v>1</v>
      </c>
      <c r="D3201" t="s">
        <v>27</v>
      </c>
      <c r="E3201">
        <v>0</v>
      </c>
      <c r="F3201">
        <v>63</v>
      </c>
      <c r="G3201">
        <v>0.28799999999999998</v>
      </c>
      <c r="H3201">
        <v>90</v>
      </c>
      <c r="I3201">
        <v>23</v>
      </c>
      <c r="J3201">
        <v>7</v>
      </c>
      <c r="K3201">
        <v>1</v>
      </c>
      <c r="L3201">
        <v>0</v>
      </c>
      <c r="M3201">
        <v>0</v>
      </c>
      <c r="N3201">
        <v>2</v>
      </c>
      <c r="O3201">
        <v>1</v>
      </c>
      <c r="P3201" s="1">
        <f>SUM(I3201:O3201)/H3201</f>
        <v>0.37777777777777777</v>
      </c>
      <c r="Q3201" s="2">
        <v>0.35476134693759731</v>
      </c>
      <c r="R3201">
        <f>(Q3201-P3201)/Q3201</f>
        <v>-6.4878631899627601E-2</v>
      </c>
    </row>
    <row r="3202" spans="1:18" hidden="1" x14ac:dyDescent="0.25">
      <c r="A3202" t="s">
        <v>230</v>
      </c>
      <c r="B3202">
        <v>2005</v>
      </c>
      <c r="C3202">
        <v>1</v>
      </c>
      <c r="D3202" t="s">
        <v>27</v>
      </c>
      <c r="E3202">
        <v>0</v>
      </c>
      <c r="F3202">
        <v>126</v>
      </c>
      <c r="G3202">
        <v>0.28599999999999998</v>
      </c>
      <c r="H3202">
        <v>188</v>
      </c>
      <c r="I3202">
        <v>48</v>
      </c>
      <c r="J3202">
        <v>15</v>
      </c>
      <c r="K3202">
        <v>2</v>
      </c>
      <c r="L3202">
        <v>0</v>
      </c>
      <c r="M3202">
        <v>0</v>
      </c>
      <c r="N3202">
        <v>1</v>
      </c>
      <c r="O3202">
        <v>4</v>
      </c>
      <c r="P3202" s="1">
        <f>SUM(I3202:O3202)/H3202</f>
        <v>0.37234042553191488</v>
      </c>
      <c r="Q3202" s="2">
        <v>0.35476134693759731</v>
      </c>
      <c r="R3202">
        <f>(Q3202-P3202)/Q3202</f>
        <v>-4.9551843080045961E-2</v>
      </c>
    </row>
    <row r="3203" spans="1:18" hidden="1" x14ac:dyDescent="0.25">
      <c r="A3203" t="s">
        <v>1126</v>
      </c>
      <c r="B3203">
        <v>2005</v>
      </c>
      <c r="C3203">
        <v>1</v>
      </c>
      <c r="D3203" t="s">
        <v>27</v>
      </c>
      <c r="E3203">
        <v>0</v>
      </c>
      <c r="F3203">
        <v>116</v>
      </c>
      <c r="G3203">
        <v>0.28000000000000003</v>
      </c>
      <c r="H3203">
        <v>159</v>
      </c>
      <c r="I3203">
        <v>40</v>
      </c>
      <c r="J3203">
        <v>12</v>
      </c>
      <c r="K3203">
        <v>1</v>
      </c>
      <c r="L3203">
        <v>1</v>
      </c>
      <c r="M3203">
        <v>1</v>
      </c>
      <c r="N3203">
        <v>2</v>
      </c>
      <c r="O3203">
        <v>1</v>
      </c>
      <c r="P3203" s="1">
        <f>SUM(I3203:O3203)/H3203</f>
        <v>0.36477987421383645</v>
      </c>
      <c r="Q3203" s="2">
        <v>0.35476134693759731</v>
      </c>
      <c r="R3203">
        <f>(Q3203-P3203)/Q3203</f>
        <v>-2.8240188404745813E-2</v>
      </c>
    </row>
    <row r="3204" spans="1:18" hidden="1" x14ac:dyDescent="0.25">
      <c r="A3204" t="s">
        <v>810</v>
      </c>
      <c r="B3204">
        <v>2005</v>
      </c>
      <c r="C3204">
        <v>1</v>
      </c>
      <c r="D3204" t="s">
        <v>27</v>
      </c>
      <c r="E3204">
        <v>0</v>
      </c>
      <c r="F3204">
        <v>21</v>
      </c>
      <c r="G3204">
        <v>0.31</v>
      </c>
      <c r="H3204">
        <v>31</v>
      </c>
      <c r="I3204">
        <v>9</v>
      </c>
      <c r="J3204">
        <v>2</v>
      </c>
      <c r="K3204">
        <v>0</v>
      </c>
      <c r="L3204">
        <v>0</v>
      </c>
      <c r="M3204">
        <v>0</v>
      </c>
      <c r="N3204">
        <v>0</v>
      </c>
      <c r="O3204">
        <v>0</v>
      </c>
      <c r="P3204" s="1">
        <f>SUM(I3204:O3204)/H3204</f>
        <v>0.35483870967741937</v>
      </c>
      <c r="Q3204" s="2">
        <v>0.35476134693759731</v>
      </c>
      <c r="R3204">
        <f>(Q3204-P3204)/Q3204</f>
        <v>-2.1806981084574118E-4</v>
      </c>
    </row>
    <row r="3205" spans="1:18" hidden="1" x14ac:dyDescent="0.25">
      <c r="A3205" t="s">
        <v>195</v>
      </c>
      <c r="B3205">
        <v>2005</v>
      </c>
      <c r="C3205">
        <v>1</v>
      </c>
      <c r="D3205" t="s">
        <v>27</v>
      </c>
      <c r="E3205">
        <v>0</v>
      </c>
      <c r="F3205">
        <v>90</v>
      </c>
      <c r="G3205">
        <v>0.22900000000000001</v>
      </c>
      <c r="H3205">
        <v>127</v>
      </c>
      <c r="I3205">
        <v>25</v>
      </c>
      <c r="J3205">
        <v>16</v>
      </c>
      <c r="K3205">
        <v>0</v>
      </c>
      <c r="L3205">
        <v>0</v>
      </c>
      <c r="M3205">
        <v>0</v>
      </c>
      <c r="N3205">
        <v>0</v>
      </c>
      <c r="O3205">
        <v>2</v>
      </c>
      <c r="P3205" s="1">
        <f>SUM(I3205:O3205)/H3205</f>
        <v>0.33858267716535434</v>
      </c>
      <c r="Q3205" s="2">
        <v>0.35476134693759731</v>
      </c>
      <c r="R3205">
        <f>(Q3205-P3205)/Q3205</f>
        <v>4.5604375763881648E-2</v>
      </c>
    </row>
    <row r="3206" spans="1:18" hidden="1" x14ac:dyDescent="0.25">
      <c r="A3206" t="s">
        <v>1065</v>
      </c>
      <c r="B3206">
        <v>2005</v>
      </c>
      <c r="C3206">
        <v>1</v>
      </c>
      <c r="D3206" t="s">
        <v>27</v>
      </c>
      <c r="E3206">
        <v>0</v>
      </c>
      <c r="F3206">
        <v>89</v>
      </c>
      <c r="G3206">
        <v>0.23200000000000001</v>
      </c>
      <c r="H3206">
        <v>124</v>
      </c>
      <c r="I3206">
        <v>26</v>
      </c>
      <c r="J3206">
        <v>9</v>
      </c>
      <c r="K3206">
        <v>1</v>
      </c>
      <c r="L3206">
        <v>1</v>
      </c>
      <c r="M3206">
        <v>1</v>
      </c>
      <c r="N3206">
        <v>1</v>
      </c>
      <c r="O3206">
        <v>1</v>
      </c>
      <c r="P3206" s="1">
        <f>SUM(I3206:O3206)/H3206</f>
        <v>0.32258064516129031</v>
      </c>
      <c r="Q3206" s="2">
        <v>0.35476134693759731</v>
      </c>
      <c r="R3206">
        <f>(Q3206-P3206)/Q3206</f>
        <v>9.0710845626503944E-2</v>
      </c>
    </row>
    <row r="3207" spans="1:18" hidden="1" x14ac:dyDescent="0.25">
      <c r="A3207" t="s">
        <v>334</v>
      </c>
      <c r="B3207">
        <v>2005</v>
      </c>
      <c r="C3207">
        <v>1</v>
      </c>
      <c r="D3207" t="s">
        <v>27</v>
      </c>
      <c r="E3207">
        <v>0</v>
      </c>
      <c r="F3207">
        <v>205</v>
      </c>
      <c r="G3207">
        <v>0.2</v>
      </c>
      <c r="H3207">
        <v>277</v>
      </c>
      <c r="I3207">
        <v>48</v>
      </c>
      <c r="J3207">
        <v>26</v>
      </c>
      <c r="K3207">
        <v>0</v>
      </c>
      <c r="L3207">
        <v>4</v>
      </c>
      <c r="M3207">
        <v>3</v>
      </c>
      <c r="N3207">
        <v>4</v>
      </c>
      <c r="O3207">
        <v>3</v>
      </c>
      <c r="P3207" s="1">
        <f>SUM(I3207:O3207)/H3207</f>
        <v>0.3176895306859206</v>
      </c>
      <c r="Q3207" s="2">
        <v>0.35476134693759731</v>
      </c>
      <c r="R3207">
        <f>(Q3207-P3207)/Q3207</f>
        <v>0.10449790139678793</v>
      </c>
    </row>
    <row r="3208" spans="1:18" hidden="1" x14ac:dyDescent="0.25">
      <c r="A3208" t="s">
        <v>1152</v>
      </c>
      <c r="B3208">
        <v>2005</v>
      </c>
      <c r="C3208">
        <v>1</v>
      </c>
      <c r="D3208" t="s">
        <v>27</v>
      </c>
      <c r="E3208">
        <v>0</v>
      </c>
      <c r="F3208">
        <v>68</v>
      </c>
      <c r="G3208">
        <v>0.185</v>
      </c>
      <c r="H3208">
        <v>95</v>
      </c>
      <c r="I3208">
        <v>15</v>
      </c>
      <c r="J3208">
        <v>13</v>
      </c>
      <c r="K3208">
        <v>0</v>
      </c>
      <c r="L3208">
        <v>0</v>
      </c>
      <c r="M3208">
        <v>0</v>
      </c>
      <c r="N3208">
        <v>0</v>
      </c>
      <c r="O3208">
        <v>1</v>
      </c>
      <c r="P3208" s="1">
        <f>SUM(I3208:O3208)/H3208</f>
        <v>0.30526315789473685</v>
      </c>
      <c r="Q3208" s="2">
        <v>0.35476134693759731</v>
      </c>
      <c r="R3208">
        <f>(Q3208-P3208)/Q3208</f>
        <v>0.13952531601918633</v>
      </c>
    </row>
    <row r="3209" spans="1:18" hidden="1" x14ac:dyDescent="0.25">
      <c r="A3209" t="s">
        <v>324</v>
      </c>
      <c r="B3209">
        <v>2005</v>
      </c>
      <c r="C3209">
        <v>1</v>
      </c>
      <c r="D3209" t="s">
        <v>20</v>
      </c>
      <c r="E3209">
        <v>33</v>
      </c>
      <c r="F3209">
        <v>725</v>
      </c>
      <c r="G3209">
        <v>0.23100000000000001</v>
      </c>
      <c r="H3209">
        <v>953</v>
      </c>
      <c r="I3209">
        <v>204</v>
      </c>
      <c r="J3209">
        <v>51</v>
      </c>
      <c r="K3209">
        <v>0</v>
      </c>
      <c r="L3209">
        <v>3</v>
      </c>
      <c r="M3209">
        <v>5</v>
      </c>
      <c r="N3209">
        <v>7</v>
      </c>
      <c r="O3209">
        <v>7</v>
      </c>
      <c r="P3209" s="1">
        <f>SUM(I3209:O3209)/H3209</f>
        <v>0.29066107030430222</v>
      </c>
      <c r="Q3209" s="2">
        <v>0.35476134693759731</v>
      </c>
      <c r="R3209">
        <f>(Q3209-P3209)/Q3209</f>
        <v>0.18068562763848781</v>
      </c>
    </row>
    <row r="3210" spans="1:18" hidden="1" x14ac:dyDescent="0.25">
      <c r="A3210" t="s">
        <v>566</v>
      </c>
      <c r="B3210">
        <v>2005</v>
      </c>
      <c r="C3210">
        <v>1</v>
      </c>
      <c r="D3210" t="s">
        <v>20</v>
      </c>
      <c r="E3210">
        <v>32</v>
      </c>
      <c r="F3210">
        <v>615</v>
      </c>
      <c r="G3210">
        <v>0.27300000000000002</v>
      </c>
      <c r="H3210">
        <v>868</v>
      </c>
      <c r="I3210">
        <v>212</v>
      </c>
      <c r="J3210">
        <v>70</v>
      </c>
      <c r="K3210">
        <v>1</v>
      </c>
      <c r="L3210">
        <v>9</v>
      </c>
      <c r="M3210">
        <v>9</v>
      </c>
      <c r="N3210">
        <v>9</v>
      </c>
      <c r="O3210">
        <v>4</v>
      </c>
      <c r="P3210" s="1">
        <f>SUM(I3210:O3210)/H3210</f>
        <v>0.36175115207373271</v>
      </c>
      <c r="Q3210" s="2">
        <v>0.35476134693759731</v>
      </c>
      <c r="R3210">
        <f>(Q3210-P3210)/Q3210</f>
        <v>-1.9702837404563429E-2</v>
      </c>
    </row>
    <row r="3211" spans="1:18" hidden="1" x14ac:dyDescent="0.25">
      <c r="A3211" t="s">
        <v>272</v>
      </c>
      <c r="B3211">
        <v>2005</v>
      </c>
      <c r="C3211">
        <v>1</v>
      </c>
      <c r="D3211" t="s">
        <v>20</v>
      </c>
      <c r="E3211">
        <v>32</v>
      </c>
      <c r="F3211">
        <v>583</v>
      </c>
      <c r="G3211">
        <v>0.27500000000000002</v>
      </c>
      <c r="H3211">
        <v>834</v>
      </c>
      <c r="I3211">
        <v>206</v>
      </c>
      <c r="J3211">
        <v>63</v>
      </c>
      <c r="K3211">
        <v>1</v>
      </c>
      <c r="L3211">
        <v>7</v>
      </c>
      <c r="M3211">
        <v>6</v>
      </c>
      <c r="N3211">
        <v>11</v>
      </c>
      <c r="O3211">
        <v>5</v>
      </c>
      <c r="P3211" s="1">
        <f>SUM(I3211:O3211)/H3211</f>
        <v>0.35851318944844124</v>
      </c>
      <c r="Q3211" s="2">
        <v>0.35476134693759731</v>
      </c>
      <c r="R3211">
        <f>(Q3211-P3211)/Q3211</f>
        <v>-1.0575680082486209E-2</v>
      </c>
    </row>
    <row r="3212" spans="1:18" hidden="1" x14ac:dyDescent="0.25">
      <c r="A3212" t="s">
        <v>560</v>
      </c>
      <c r="B3212">
        <v>2005</v>
      </c>
      <c r="C3212">
        <v>1</v>
      </c>
      <c r="D3212" t="s">
        <v>20</v>
      </c>
      <c r="E3212">
        <v>32</v>
      </c>
      <c r="F3212">
        <v>621</v>
      </c>
      <c r="G3212">
        <v>0.26200000000000001</v>
      </c>
      <c r="H3212">
        <v>868</v>
      </c>
      <c r="I3212">
        <v>206</v>
      </c>
      <c r="J3212">
        <v>69</v>
      </c>
      <c r="K3212">
        <v>2</v>
      </c>
      <c r="L3212">
        <v>5</v>
      </c>
      <c r="M3212">
        <v>10</v>
      </c>
      <c r="N3212">
        <v>4</v>
      </c>
      <c r="O3212">
        <v>3</v>
      </c>
      <c r="P3212" s="1">
        <f>SUM(I3212:O3212)/H3212</f>
        <v>0.34447004608294929</v>
      </c>
      <c r="Q3212" s="2">
        <v>0.35476134693759731</v>
      </c>
      <c r="R3212">
        <f>(Q3212-P3212)/Q3212</f>
        <v>2.9009081579731026E-2</v>
      </c>
    </row>
    <row r="3213" spans="1:18" hidden="1" x14ac:dyDescent="0.25">
      <c r="A3213" t="s">
        <v>355</v>
      </c>
      <c r="B3213">
        <v>2005</v>
      </c>
      <c r="C3213">
        <v>1</v>
      </c>
      <c r="D3213" t="s">
        <v>20</v>
      </c>
      <c r="E3213">
        <v>31</v>
      </c>
      <c r="F3213">
        <v>578</v>
      </c>
      <c r="G3213">
        <v>0.27600000000000002</v>
      </c>
      <c r="H3213">
        <v>818</v>
      </c>
      <c r="I3213">
        <v>209</v>
      </c>
      <c r="J3213">
        <v>37</v>
      </c>
      <c r="K3213">
        <v>3</v>
      </c>
      <c r="L3213">
        <v>8</v>
      </c>
      <c r="M3213">
        <v>1</v>
      </c>
      <c r="N3213">
        <v>10</v>
      </c>
      <c r="O3213">
        <v>5</v>
      </c>
      <c r="P3213" s="1">
        <f>SUM(I3213:O3213)/H3213</f>
        <v>0.33374083129584353</v>
      </c>
      <c r="Q3213" s="2">
        <v>0.35476134693759731</v>
      </c>
      <c r="R3213">
        <f>(Q3213-P3213)/Q3213</f>
        <v>5.9252553366393935E-2</v>
      </c>
    </row>
    <row r="3214" spans="1:18" hidden="1" x14ac:dyDescent="0.25">
      <c r="A3214" t="s">
        <v>113</v>
      </c>
      <c r="B3214">
        <v>2005</v>
      </c>
      <c r="C3214">
        <v>1</v>
      </c>
      <c r="D3214" t="s">
        <v>20</v>
      </c>
      <c r="E3214">
        <v>1</v>
      </c>
      <c r="F3214">
        <v>111</v>
      </c>
      <c r="G3214">
        <v>0.25900000000000001</v>
      </c>
      <c r="H3214">
        <v>160</v>
      </c>
      <c r="I3214">
        <v>35</v>
      </c>
      <c r="J3214">
        <v>18</v>
      </c>
      <c r="K3214">
        <v>3</v>
      </c>
      <c r="L3214">
        <v>2</v>
      </c>
      <c r="M3214">
        <v>0</v>
      </c>
      <c r="N3214">
        <v>4</v>
      </c>
      <c r="O3214">
        <v>1</v>
      </c>
      <c r="P3214" s="1">
        <f>SUM(I3214:O3214)/H3214</f>
        <v>0.39374999999999999</v>
      </c>
      <c r="Q3214" s="2">
        <v>0.35476134693759731</v>
      </c>
      <c r="R3214">
        <f>(Q3214-P3214)/Q3214</f>
        <v>-0.10990107405714862</v>
      </c>
    </row>
    <row r="3215" spans="1:18" hidden="1" x14ac:dyDescent="0.25">
      <c r="A3215" t="s">
        <v>1139</v>
      </c>
      <c r="B3215">
        <v>2005</v>
      </c>
      <c r="C3215">
        <v>1</v>
      </c>
      <c r="D3215" t="s">
        <v>20</v>
      </c>
      <c r="E3215">
        <v>1</v>
      </c>
      <c r="F3215">
        <v>40</v>
      </c>
      <c r="G3215">
        <v>0.13300000000000001</v>
      </c>
      <c r="H3215">
        <v>51</v>
      </c>
      <c r="I3215">
        <v>6</v>
      </c>
      <c r="J3215">
        <v>4</v>
      </c>
      <c r="K3215">
        <v>1</v>
      </c>
      <c r="L3215">
        <v>0</v>
      </c>
      <c r="M3215">
        <v>2</v>
      </c>
      <c r="N3215">
        <v>1</v>
      </c>
      <c r="O3215">
        <v>1</v>
      </c>
      <c r="P3215" s="1">
        <f>SUM(I3215:O3215)/H3215</f>
        <v>0.29411764705882354</v>
      </c>
      <c r="Q3215" s="2">
        <v>0.35476134693759731</v>
      </c>
      <c r="R3215">
        <f>(Q3215-P3215)/Q3215</f>
        <v>0.1709422416006359</v>
      </c>
    </row>
    <row r="3216" spans="1:18" hidden="1" x14ac:dyDescent="0.25">
      <c r="A3216" t="s">
        <v>259</v>
      </c>
      <c r="B3216">
        <v>2005</v>
      </c>
      <c r="C3216">
        <v>1</v>
      </c>
      <c r="D3216" t="s">
        <v>20</v>
      </c>
      <c r="E3216">
        <v>0</v>
      </c>
      <c r="F3216">
        <v>12</v>
      </c>
      <c r="G3216">
        <v>0.35699999999999998</v>
      </c>
      <c r="H3216">
        <v>19</v>
      </c>
      <c r="I3216">
        <v>5</v>
      </c>
      <c r="J3216">
        <v>2</v>
      </c>
      <c r="K3216">
        <v>1</v>
      </c>
      <c r="L3216">
        <v>0</v>
      </c>
      <c r="M3216">
        <v>0</v>
      </c>
      <c r="N3216">
        <v>2</v>
      </c>
      <c r="O3216">
        <v>1</v>
      </c>
      <c r="P3216" s="1">
        <f>SUM(I3216:O3216)/H3216</f>
        <v>0.57894736842105265</v>
      </c>
      <c r="Q3216" s="2">
        <v>0.35476134693759731</v>
      </c>
      <c r="R3216">
        <f>(Q3216-P3216)/Q3216</f>
        <v>-0.6319347454808536</v>
      </c>
    </row>
    <row r="3217" spans="1:18" hidden="1" x14ac:dyDescent="0.25">
      <c r="A3217" t="s">
        <v>969</v>
      </c>
      <c r="B3217">
        <v>2005</v>
      </c>
      <c r="C3217">
        <v>1</v>
      </c>
      <c r="D3217" t="s">
        <v>20</v>
      </c>
      <c r="E3217">
        <v>0</v>
      </c>
      <c r="F3217">
        <v>18</v>
      </c>
      <c r="G3217">
        <v>0.38500000000000001</v>
      </c>
      <c r="H3217">
        <v>33</v>
      </c>
      <c r="I3217">
        <v>10</v>
      </c>
      <c r="J3217">
        <v>6</v>
      </c>
      <c r="K3217">
        <v>1</v>
      </c>
      <c r="L3217">
        <v>0</v>
      </c>
      <c r="M3217">
        <v>1</v>
      </c>
      <c r="N3217">
        <v>0</v>
      </c>
      <c r="O3217">
        <v>1</v>
      </c>
      <c r="P3217" s="1">
        <f>SUM(I3217:O3217)/H3217</f>
        <v>0.5757575757575758</v>
      </c>
      <c r="Q3217" s="2">
        <v>0.35476134693759731</v>
      </c>
      <c r="R3217">
        <f>(Q3217-P3217)/Q3217</f>
        <v>-0.62294336947269469</v>
      </c>
    </row>
    <row r="3218" spans="1:18" hidden="1" x14ac:dyDescent="0.25">
      <c r="A3218" t="s">
        <v>891</v>
      </c>
      <c r="B3218">
        <v>2005</v>
      </c>
      <c r="C3218">
        <v>1</v>
      </c>
      <c r="D3218" t="s">
        <v>20</v>
      </c>
      <c r="E3218">
        <v>0</v>
      </c>
      <c r="F3218">
        <v>13</v>
      </c>
      <c r="G3218">
        <v>0.33300000000000002</v>
      </c>
      <c r="H3218">
        <v>23</v>
      </c>
      <c r="I3218">
        <v>6</v>
      </c>
      <c r="J3218">
        <v>5</v>
      </c>
      <c r="K3218">
        <v>0</v>
      </c>
      <c r="L3218">
        <v>0</v>
      </c>
      <c r="M3218">
        <v>0</v>
      </c>
      <c r="N3218">
        <v>0</v>
      </c>
      <c r="O3218">
        <v>0</v>
      </c>
      <c r="P3218" s="1">
        <f>SUM(I3218:O3218)/H3218</f>
        <v>0.47826086956521741</v>
      </c>
      <c r="Q3218" s="2">
        <v>0.35476134693759731</v>
      </c>
      <c r="R3218">
        <f>(Q3218-P3218)/Q3218</f>
        <v>-0.34812000713635727</v>
      </c>
    </row>
    <row r="3219" spans="1:18" hidden="1" x14ac:dyDescent="0.25">
      <c r="A3219" t="s">
        <v>205</v>
      </c>
      <c r="B3219">
        <v>2005</v>
      </c>
      <c r="C3219">
        <v>1</v>
      </c>
      <c r="D3219" t="s">
        <v>20</v>
      </c>
      <c r="E3219">
        <v>0</v>
      </c>
      <c r="F3219">
        <v>10</v>
      </c>
      <c r="G3219">
        <v>0.25</v>
      </c>
      <c r="H3219">
        <v>17</v>
      </c>
      <c r="I3219">
        <v>3</v>
      </c>
      <c r="J3219">
        <v>3</v>
      </c>
      <c r="K3219">
        <v>0</v>
      </c>
      <c r="L3219">
        <v>2</v>
      </c>
      <c r="M3219">
        <v>0</v>
      </c>
      <c r="N3219">
        <v>0</v>
      </c>
      <c r="O3219">
        <v>0</v>
      </c>
      <c r="P3219" s="1">
        <f>SUM(I3219:O3219)/H3219</f>
        <v>0.47058823529411764</v>
      </c>
      <c r="Q3219" s="2">
        <v>0.35476134693759731</v>
      </c>
      <c r="R3219">
        <f>(Q3219-P3219)/Q3219</f>
        <v>-0.3264924134389825</v>
      </c>
    </row>
    <row r="3220" spans="1:18" hidden="1" x14ac:dyDescent="0.25">
      <c r="A3220" t="s">
        <v>1112</v>
      </c>
      <c r="B3220">
        <v>2005</v>
      </c>
      <c r="C3220">
        <v>1</v>
      </c>
      <c r="D3220" t="s">
        <v>20</v>
      </c>
      <c r="E3220">
        <v>0</v>
      </c>
      <c r="F3220">
        <v>8</v>
      </c>
      <c r="G3220">
        <v>0.3</v>
      </c>
      <c r="H3220">
        <v>13</v>
      </c>
      <c r="I3220">
        <v>3</v>
      </c>
      <c r="J3220">
        <v>3</v>
      </c>
      <c r="K3220">
        <v>0</v>
      </c>
      <c r="L3220">
        <v>0</v>
      </c>
      <c r="M3220">
        <v>0</v>
      </c>
      <c r="N3220">
        <v>0</v>
      </c>
      <c r="O3220">
        <v>0</v>
      </c>
      <c r="P3220" s="1">
        <f>SUM(I3220:O3220)/H3220</f>
        <v>0.46153846153846156</v>
      </c>
      <c r="Q3220" s="2">
        <v>0.35476134693759731</v>
      </c>
      <c r="R3220">
        <f>(Q3220-P3220)/Q3220</f>
        <v>-0.30098294394977138</v>
      </c>
    </row>
    <row r="3221" spans="1:18" hidden="1" x14ac:dyDescent="0.25">
      <c r="A3221" t="s">
        <v>220</v>
      </c>
      <c r="B3221">
        <v>2005</v>
      </c>
      <c r="C3221">
        <v>1</v>
      </c>
      <c r="D3221" t="s">
        <v>20</v>
      </c>
      <c r="E3221">
        <v>0</v>
      </c>
      <c r="F3221">
        <v>25</v>
      </c>
      <c r="G3221">
        <v>0.378</v>
      </c>
      <c r="H3221">
        <v>38</v>
      </c>
      <c r="I3221">
        <v>14</v>
      </c>
      <c r="J3221">
        <v>1</v>
      </c>
      <c r="K3221">
        <v>1</v>
      </c>
      <c r="L3221">
        <v>0</v>
      </c>
      <c r="M3221">
        <v>0</v>
      </c>
      <c r="N3221">
        <v>0</v>
      </c>
      <c r="O3221">
        <v>0</v>
      </c>
      <c r="P3221" s="1">
        <f>SUM(I3221:O3221)/H3221</f>
        <v>0.42105263157894735</v>
      </c>
      <c r="Q3221" s="2">
        <v>0.35476134693759731</v>
      </c>
      <c r="R3221">
        <f>(Q3221-P3221)/Q3221</f>
        <v>-0.18686163307698431</v>
      </c>
    </row>
    <row r="3222" spans="1:18" hidden="1" x14ac:dyDescent="0.25">
      <c r="A3222" t="s">
        <v>189</v>
      </c>
      <c r="B3222">
        <v>2005</v>
      </c>
      <c r="C3222">
        <v>1</v>
      </c>
      <c r="D3222" t="s">
        <v>20</v>
      </c>
      <c r="E3222">
        <v>0</v>
      </c>
      <c r="F3222">
        <v>197</v>
      </c>
      <c r="G3222">
        <v>0.27800000000000002</v>
      </c>
      <c r="H3222">
        <v>278</v>
      </c>
      <c r="I3222">
        <v>68</v>
      </c>
      <c r="J3222">
        <v>19</v>
      </c>
      <c r="K3222">
        <v>4</v>
      </c>
      <c r="L3222">
        <v>8</v>
      </c>
      <c r="M3222">
        <v>1</v>
      </c>
      <c r="N3222">
        <v>3</v>
      </c>
      <c r="O3222">
        <v>3</v>
      </c>
      <c r="P3222" s="1">
        <f>SUM(I3222:O3222)/H3222</f>
        <v>0.38129496402877699</v>
      </c>
      <c r="Q3222" s="2">
        <v>0.35476134693759731</v>
      </c>
      <c r="R3222">
        <f>(Q3222-P3222)/Q3222</f>
        <v>-7.4792863766657641E-2</v>
      </c>
    </row>
    <row r="3223" spans="1:18" hidden="1" x14ac:dyDescent="0.25">
      <c r="A3223" t="s">
        <v>466</v>
      </c>
      <c r="B3223">
        <v>2005</v>
      </c>
      <c r="C3223">
        <v>1</v>
      </c>
      <c r="D3223" t="s">
        <v>20</v>
      </c>
      <c r="E3223">
        <v>0</v>
      </c>
      <c r="F3223">
        <v>120</v>
      </c>
      <c r="G3223">
        <v>0.29299999999999998</v>
      </c>
      <c r="H3223">
        <v>177</v>
      </c>
      <c r="I3223">
        <v>46</v>
      </c>
      <c r="J3223">
        <v>16</v>
      </c>
      <c r="K3223">
        <v>0</v>
      </c>
      <c r="L3223">
        <v>3</v>
      </c>
      <c r="M3223">
        <v>1</v>
      </c>
      <c r="N3223">
        <v>0</v>
      </c>
      <c r="O3223">
        <v>1</v>
      </c>
      <c r="P3223" s="1">
        <f>SUM(I3223:O3223)/H3223</f>
        <v>0.37853107344632769</v>
      </c>
      <c r="Q3223" s="2">
        <v>0.35476134693759731</v>
      </c>
      <c r="R3223">
        <f>(Q3223-P3223)/Q3223</f>
        <v>-6.700201900211944E-2</v>
      </c>
    </row>
    <row r="3224" spans="1:18" hidden="1" x14ac:dyDescent="0.25">
      <c r="A3224" t="s">
        <v>756</v>
      </c>
      <c r="B3224">
        <v>2005</v>
      </c>
      <c r="C3224">
        <v>1</v>
      </c>
      <c r="D3224" t="s">
        <v>20</v>
      </c>
      <c r="E3224">
        <v>0</v>
      </c>
      <c r="F3224">
        <v>125</v>
      </c>
      <c r="G3224">
        <v>0.24</v>
      </c>
      <c r="H3224">
        <v>174</v>
      </c>
      <c r="I3224">
        <v>37</v>
      </c>
      <c r="J3224">
        <v>13</v>
      </c>
      <c r="K3224">
        <v>0</v>
      </c>
      <c r="L3224">
        <v>3</v>
      </c>
      <c r="M3224">
        <v>2</v>
      </c>
      <c r="N3224">
        <v>1</v>
      </c>
      <c r="O3224">
        <v>3</v>
      </c>
      <c r="P3224" s="1">
        <f>SUM(I3224:O3224)/H3224</f>
        <v>0.33908045977011492</v>
      </c>
      <c r="Q3224" s="2">
        <v>0.35476134693759731</v>
      </c>
      <c r="R3224">
        <f>(Q3224-P3224)/Q3224</f>
        <v>4.420122796027344E-2</v>
      </c>
    </row>
    <row r="3225" spans="1:18" hidden="1" x14ac:dyDescent="0.25">
      <c r="A3225" t="s">
        <v>238</v>
      </c>
      <c r="B3225">
        <v>2005</v>
      </c>
      <c r="C3225">
        <v>1</v>
      </c>
      <c r="D3225" t="s">
        <v>20</v>
      </c>
      <c r="E3225">
        <v>0</v>
      </c>
      <c r="F3225">
        <v>177</v>
      </c>
      <c r="G3225">
        <v>0.20200000000000001</v>
      </c>
      <c r="H3225">
        <v>245</v>
      </c>
      <c r="I3225">
        <v>43</v>
      </c>
      <c r="J3225">
        <v>27</v>
      </c>
      <c r="K3225">
        <v>5</v>
      </c>
      <c r="L3225">
        <v>1</v>
      </c>
      <c r="M3225">
        <v>2</v>
      </c>
      <c r="N3225">
        <v>3</v>
      </c>
      <c r="O3225">
        <v>1</v>
      </c>
      <c r="P3225" s="1">
        <f>SUM(I3225:O3225)/H3225</f>
        <v>0.33469387755102042</v>
      </c>
      <c r="Q3225" s="2">
        <v>0.35476134693759731</v>
      </c>
      <c r="R3225">
        <f>(Q3225-P3225)/Q3225</f>
        <v>5.6566110033703203E-2</v>
      </c>
    </row>
    <row r="3226" spans="1:18" hidden="1" x14ac:dyDescent="0.25">
      <c r="A3226" t="s">
        <v>1160</v>
      </c>
      <c r="B3226">
        <v>2005</v>
      </c>
      <c r="C3226">
        <v>1</v>
      </c>
      <c r="D3226" t="s">
        <v>20</v>
      </c>
      <c r="E3226">
        <v>0</v>
      </c>
      <c r="F3226">
        <v>6</v>
      </c>
      <c r="G3226">
        <v>0.25</v>
      </c>
      <c r="H3226">
        <v>9</v>
      </c>
      <c r="I3226">
        <v>2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0</v>
      </c>
      <c r="P3226" s="1">
        <f>SUM(I3226:O3226)/H3226</f>
        <v>0.33333333333333331</v>
      </c>
      <c r="Q3226" s="2">
        <v>0.35476134693759731</v>
      </c>
      <c r="R3226">
        <f>(Q3226-P3226)/Q3226</f>
        <v>6.0401207147387434E-2</v>
      </c>
    </row>
    <row r="3227" spans="1:18" hidden="1" x14ac:dyDescent="0.25">
      <c r="A3227" t="s">
        <v>1154</v>
      </c>
      <c r="B3227">
        <v>2005</v>
      </c>
      <c r="C3227">
        <v>1</v>
      </c>
      <c r="D3227" t="s">
        <v>20</v>
      </c>
      <c r="E3227">
        <v>0</v>
      </c>
      <c r="F3227">
        <v>165</v>
      </c>
      <c r="G3227">
        <v>0.22700000000000001</v>
      </c>
      <c r="H3227">
        <v>225</v>
      </c>
      <c r="I3227">
        <v>46</v>
      </c>
      <c r="J3227">
        <v>15</v>
      </c>
      <c r="K3227">
        <v>2</v>
      </c>
      <c r="L3227">
        <v>4</v>
      </c>
      <c r="M3227">
        <v>0</v>
      </c>
      <c r="N3227">
        <v>3</v>
      </c>
      <c r="O3227">
        <v>0</v>
      </c>
      <c r="P3227" s="1">
        <f>SUM(I3227:O3227)/H3227</f>
        <v>0.31111111111111112</v>
      </c>
      <c r="Q3227" s="2">
        <v>0.35476134693759731</v>
      </c>
      <c r="R3227">
        <f>(Q3227-P3227)/Q3227</f>
        <v>0.12304112667089488</v>
      </c>
    </row>
    <row r="3228" spans="1:18" hidden="1" x14ac:dyDescent="0.25">
      <c r="A3228" t="s">
        <v>262</v>
      </c>
      <c r="B3228">
        <v>2005</v>
      </c>
      <c r="C3228">
        <v>1</v>
      </c>
      <c r="D3228" t="s">
        <v>20</v>
      </c>
      <c r="E3228">
        <v>0</v>
      </c>
      <c r="F3228">
        <v>188</v>
      </c>
      <c r="G3228">
        <v>0.17699999999999999</v>
      </c>
      <c r="H3228">
        <v>244</v>
      </c>
      <c r="I3228">
        <v>38</v>
      </c>
      <c r="J3228">
        <v>20</v>
      </c>
      <c r="K3228">
        <v>2</v>
      </c>
      <c r="L3228">
        <v>5</v>
      </c>
      <c r="M3228">
        <v>1</v>
      </c>
      <c r="N3228">
        <v>3</v>
      </c>
      <c r="O3228">
        <v>1</v>
      </c>
      <c r="P3228" s="1">
        <f>SUM(I3228:O3228)/H3228</f>
        <v>0.28688524590163933</v>
      </c>
      <c r="Q3228" s="2">
        <v>0.35476134693759731</v>
      </c>
      <c r="R3228">
        <f>(Q3228-P3228)/Q3228</f>
        <v>0.19132890779078426</v>
      </c>
    </row>
    <row r="3229" spans="1:18" hidden="1" x14ac:dyDescent="0.25">
      <c r="A3229" t="s">
        <v>1009</v>
      </c>
      <c r="B3229">
        <v>2005</v>
      </c>
      <c r="C3229">
        <v>1</v>
      </c>
      <c r="D3229" t="s">
        <v>376</v>
      </c>
      <c r="E3229">
        <v>32</v>
      </c>
      <c r="F3229">
        <v>558</v>
      </c>
      <c r="G3229">
        <v>0.248</v>
      </c>
      <c r="H3229">
        <v>818</v>
      </c>
      <c r="I3229">
        <v>172</v>
      </c>
      <c r="J3229">
        <v>100</v>
      </c>
      <c r="K3229">
        <v>3</v>
      </c>
      <c r="L3229">
        <v>10</v>
      </c>
      <c r="M3229">
        <v>7</v>
      </c>
      <c r="N3229">
        <v>6</v>
      </c>
      <c r="O3229">
        <v>9</v>
      </c>
      <c r="P3229" s="1">
        <f>SUM(I3229:O3229)/H3229</f>
        <v>0.37530562347188262</v>
      </c>
      <c r="Q3229" s="2">
        <v>0.35476134693759731</v>
      </c>
      <c r="R3229">
        <f>(Q3229-P3229)/Q3229</f>
        <v>-5.7910132294934198E-2</v>
      </c>
    </row>
    <row r="3230" spans="1:18" hidden="1" x14ac:dyDescent="0.25">
      <c r="A3230" t="s">
        <v>766</v>
      </c>
      <c r="B3230">
        <v>2005</v>
      </c>
      <c r="C3230">
        <v>1</v>
      </c>
      <c r="D3230" t="s">
        <v>376</v>
      </c>
      <c r="E3230">
        <v>31</v>
      </c>
      <c r="F3230">
        <v>535</v>
      </c>
      <c r="G3230">
        <v>0.311</v>
      </c>
      <c r="H3230">
        <v>796</v>
      </c>
      <c r="I3230">
        <v>227</v>
      </c>
      <c r="J3230">
        <v>49</v>
      </c>
      <c r="K3230">
        <v>1</v>
      </c>
      <c r="L3230">
        <v>2</v>
      </c>
      <c r="M3230">
        <v>4</v>
      </c>
      <c r="N3230">
        <v>8</v>
      </c>
      <c r="O3230">
        <v>7</v>
      </c>
      <c r="P3230" s="1">
        <f>SUM(I3230:O3230)/H3230</f>
        <v>0.37437185929648242</v>
      </c>
      <c r="Q3230" s="2">
        <v>0.35476134693759731</v>
      </c>
      <c r="R3230">
        <f>(Q3230-P3230)/Q3230</f>
        <v>-5.527804121888908E-2</v>
      </c>
    </row>
    <row r="3231" spans="1:18" hidden="1" x14ac:dyDescent="0.25">
      <c r="A3231" t="s">
        <v>641</v>
      </c>
      <c r="B3231">
        <v>2005</v>
      </c>
      <c r="C3231">
        <v>1</v>
      </c>
      <c r="D3231" t="s">
        <v>376</v>
      </c>
      <c r="E3231">
        <v>25</v>
      </c>
      <c r="F3231">
        <v>488</v>
      </c>
      <c r="G3231">
        <v>0.26600000000000001</v>
      </c>
      <c r="H3231">
        <v>725</v>
      </c>
      <c r="I3231">
        <v>170</v>
      </c>
      <c r="J3231">
        <v>60</v>
      </c>
      <c r="K3231">
        <v>3</v>
      </c>
      <c r="L3231">
        <v>18</v>
      </c>
      <c r="M3231">
        <v>8</v>
      </c>
      <c r="N3231">
        <v>3</v>
      </c>
      <c r="O3231">
        <v>5</v>
      </c>
      <c r="P3231" s="1">
        <f>SUM(I3231:O3231)/H3231</f>
        <v>0.36827586206896551</v>
      </c>
      <c r="Q3231" s="2">
        <v>0.35476134693759731</v>
      </c>
      <c r="R3231">
        <f>(Q3231-P3231)/Q3231</f>
        <v>-3.8094666310265785E-2</v>
      </c>
    </row>
    <row r="3232" spans="1:18" hidden="1" x14ac:dyDescent="0.25">
      <c r="A3232" t="s">
        <v>936</v>
      </c>
      <c r="B3232">
        <v>2005</v>
      </c>
      <c r="C3232">
        <v>1</v>
      </c>
      <c r="D3232" t="s">
        <v>376</v>
      </c>
      <c r="E3232">
        <v>25</v>
      </c>
      <c r="F3232">
        <v>471</v>
      </c>
      <c r="G3232">
        <v>0.29799999999999999</v>
      </c>
      <c r="H3232">
        <v>692</v>
      </c>
      <c r="I3232">
        <v>191</v>
      </c>
      <c r="J3232">
        <v>38</v>
      </c>
      <c r="K3232">
        <v>5</v>
      </c>
      <c r="L3232">
        <v>3</v>
      </c>
      <c r="M3232">
        <v>4</v>
      </c>
      <c r="N3232">
        <v>4</v>
      </c>
      <c r="O3232">
        <v>4</v>
      </c>
      <c r="P3232" s="1">
        <f>SUM(I3232:O3232)/H3232</f>
        <v>0.35982658959537572</v>
      </c>
      <c r="Q3232" s="2">
        <v>0.35476134693759731</v>
      </c>
      <c r="R3232">
        <f>(Q3232-P3232)/Q3232</f>
        <v>-1.4277887660262467E-2</v>
      </c>
    </row>
    <row r="3233" spans="1:18" hidden="1" x14ac:dyDescent="0.25">
      <c r="A3233" t="s">
        <v>250</v>
      </c>
      <c r="B3233">
        <v>2005</v>
      </c>
      <c r="C3233">
        <v>1</v>
      </c>
      <c r="D3233" t="s">
        <v>376</v>
      </c>
      <c r="E3233">
        <v>19</v>
      </c>
      <c r="F3233">
        <v>302</v>
      </c>
      <c r="G3233">
        <v>0.314</v>
      </c>
      <c r="H3233">
        <v>472</v>
      </c>
      <c r="I3233">
        <v>127</v>
      </c>
      <c r="J3233">
        <v>51</v>
      </c>
      <c r="K3233">
        <v>2</v>
      </c>
      <c r="L3233">
        <v>2</v>
      </c>
      <c r="M3233">
        <v>3</v>
      </c>
      <c r="N3233">
        <v>6</v>
      </c>
      <c r="O3233">
        <v>8</v>
      </c>
      <c r="P3233" s="1">
        <f>SUM(I3233:O3233)/H3233</f>
        <v>0.42161016949152541</v>
      </c>
      <c r="Q3233" s="2">
        <v>0.35476134693759731</v>
      </c>
      <c r="R3233">
        <f>(Q3233-P3233)/Q3233</f>
        <v>-0.18843321892586803</v>
      </c>
    </row>
    <row r="3234" spans="1:18" hidden="1" x14ac:dyDescent="0.25">
      <c r="A3234" t="s">
        <v>903</v>
      </c>
      <c r="B3234">
        <v>2005</v>
      </c>
      <c r="C3234">
        <v>1</v>
      </c>
      <c r="D3234" t="s">
        <v>376</v>
      </c>
      <c r="E3234">
        <v>17</v>
      </c>
      <c r="F3234">
        <v>328</v>
      </c>
      <c r="G3234">
        <v>0.249</v>
      </c>
      <c r="H3234">
        <v>500</v>
      </c>
      <c r="I3234">
        <v>106</v>
      </c>
      <c r="J3234">
        <v>62</v>
      </c>
      <c r="K3234">
        <v>1</v>
      </c>
      <c r="L3234">
        <v>7</v>
      </c>
      <c r="M3234">
        <v>6</v>
      </c>
      <c r="N3234">
        <v>0</v>
      </c>
      <c r="O3234">
        <v>5</v>
      </c>
      <c r="P3234" s="1">
        <f>SUM(I3234:O3234)/H3234</f>
        <v>0.374</v>
      </c>
      <c r="Q3234" s="2">
        <v>0.35476134693759731</v>
      </c>
      <c r="R3234">
        <f>(Q3234-P3234)/Q3234</f>
        <v>-5.4229845580631354E-2</v>
      </c>
    </row>
    <row r="3235" spans="1:18" hidden="1" x14ac:dyDescent="0.25">
      <c r="A3235" t="s">
        <v>729</v>
      </c>
      <c r="B3235">
        <v>2005</v>
      </c>
      <c r="C3235">
        <v>1</v>
      </c>
      <c r="D3235" t="s">
        <v>376</v>
      </c>
      <c r="E3235">
        <v>8</v>
      </c>
      <c r="F3235">
        <v>213</v>
      </c>
      <c r="G3235">
        <v>0.307</v>
      </c>
      <c r="H3235">
        <v>354</v>
      </c>
      <c r="I3235">
        <v>87</v>
      </c>
      <c r="J3235">
        <v>60</v>
      </c>
      <c r="K3235">
        <v>3</v>
      </c>
      <c r="L3235">
        <v>4</v>
      </c>
      <c r="M3235">
        <v>5</v>
      </c>
      <c r="N3235">
        <v>4</v>
      </c>
      <c r="O3235">
        <v>3</v>
      </c>
      <c r="P3235" s="1">
        <f>SUM(I3235:O3235)/H3235</f>
        <v>0.46892655367231639</v>
      </c>
      <c r="Q3235" s="2">
        <v>0.35476134693759731</v>
      </c>
      <c r="R3235">
        <f>(Q3235-P3235)/Q3235</f>
        <v>-0.32180847130113305</v>
      </c>
    </row>
    <row r="3236" spans="1:18" hidden="1" x14ac:dyDescent="0.25">
      <c r="A3236" t="s">
        <v>521</v>
      </c>
      <c r="B3236">
        <v>2005</v>
      </c>
      <c r="C3236">
        <v>1</v>
      </c>
      <c r="D3236" t="s">
        <v>376</v>
      </c>
      <c r="E3236">
        <v>3</v>
      </c>
      <c r="F3236">
        <v>75</v>
      </c>
      <c r="G3236">
        <v>0.36</v>
      </c>
      <c r="H3236">
        <v>129</v>
      </c>
      <c r="I3236">
        <v>41</v>
      </c>
      <c r="J3236">
        <v>12</v>
      </c>
      <c r="K3236">
        <v>0</v>
      </c>
      <c r="L3236">
        <v>2</v>
      </c>
      <c r="M3236">
        <v>3</v>
      </c>
      <c r="N3236">
        <v>0</v>
      </c>
      <c r="O3236">
        <v>1</v>
      </c>
      <c r="P3236" s="1">
        <f>SUM(I3236:O3236)/H3236</f>
        <v>0.4573643410852713</v>
      </c>
      <c r="Q3236" s="2">
        <v>0.35476134693759731</v>
      </c>
      <c r="R3236">
        <f>(Q3236-P3236)/Q3236</f>
        <v>-0.28921694833265449</v>
      </c>
    </row>
    <row r="3237" spans="1:18" hidden="1" x14ac:dyDescent="0.25">
      <c r="A3237" t="s">
        <v>1060</v>
      </c>
      <c r="B3237">
        <v>2005</v>
      </c>
      <c r="C3237">
        <v>1</v>
      </c>
      <c r="D3237" t="s">
        <v>376</v>
      </c>
      <c r="E3237">
        <v>1</v>
      </c>
      <c r="F3237">
        <v>12</v>
      </c>
      <c r="G3237">
        <v>0.33300000000000002</v>
      </c>
      <c r="H3237">
        <v>23</v>
      </c>
      <c r="I3237">
        <v>6</v>
      </c>
      <c r="J3237">
        <v>4</v>
      </c>
      <c r="K3237">
        <v>0</v>
      </c>
      <c r="L3237">
        <v>1</v>
      </c>
      <c r="M3237">
        <v>0</v>
      </c>
      <c r="N3237">
        <v>0</v>
      </c>
      <c r="O3237">
        <v>0</v>
      </c>
      <c r="P3237" s="1">
        <f>SUM(I3237:O3237)/H3237</f>
        <v>0.47826086956521741</v>
      </c>
      <c r="Q3237" s="2">
        <v>0.35476134693759731</v>
      </c>
      <c r="R3237">
        <f>(Q3237-P3237)/Q3237</f>
        <v>-0.34812000713635727</v>
      </c>
    </row>
    <row r="3238" spans="1:18" hidden="1" x14ac:dyDescent="0.25">
      <c r="A3238" t="s">
        <v>1088</v>
      </c>
      <c r="B3238">
        <v>2005</v>
      </c>
      <c r="C3238">
        <v>1</v>
      </c>
      <c r="D3238" t="s">
        <v>376</v>
      </c>
      <c r="E3238">
        <v>1</v>
      </c>
      <c r="F3238">
        <v>68</v>
      </c>
      <c r="G3238">
        <v>0.22600000000000001</v>
      </c>
      <c r="H3238">
        <v>97</v>
      </c>
      <c r="I3238">
        <v>19</v>
      </c>
      <c r="J3238">
        <v>12</v>
      </c>
      <c r="K3238">
        <v>0</v>
      </c>
      <c r="L3238">
        <v>1</v>
      </c>
      <c r="M3238">
        <v>2</v>
      </c>
      <c r="N3238">
        <v>0</v>
      </c>
      <c r="O3238">
        <v>0</v>
      </c>
      <c r="P3238" s="1">
        <f>SUM(I3238:O3238)/H3238</f>
        <v>0.35051546391752575</v>
      </c>
      <c r="Q3238" s="2">
        <v>0.35476134693759731</v>
      </c>
      <c r="R3238">
        <f>(Q3238-P3238)/Q3238</f>
        <v>1.1968279680757933E-2</v>
      </c>
    </row>
    <row r="3239" spans="1:18" hidden="1" x14ac:dyDescent="0.25">
      <c r="A3239" t="s">
        <v>929</v>
      </c>
      <c r="B3239">
        <v>2005</v>
      </c>
      <c r="C3239">
        <v>1</v>
      </c>
      <c r="D3239" t="s">
        <v>376</v>
      </c>
      <c r="E3239">
        <v>0</v>
      </c>
      <c r="F3239">
        <v>12</v>
      </c>
      <c r="G3239">
        <v>0.27800000000000002</v>
      </c>
      <c r="H3239">
        <v>25</v>
      </c>
      <c r="I3239">
        <v>5</v>
      </c>
      <c r="J3239">
        <v>7</v>
      </c>
      <c r="K3239">
        <v>0</v>
      </c>
      <c r="L3239">
        <v>0</v>
      </c>
      <c r="M3239">
        <v>0</v>
      </c>
      <c r="N3239">
        <v>0</v>
      </c>
      <c r="O3239">
        <v>0</v>
      </c>
      <c r="P3239" s="1">
        <f>SUM(I3239:O3239)/H3239</f>
        <v>0.48</v>
      </c>
      <c r="Q3239" s="2">
        <v>0.35476134693759731</v>
      </c>
      <c r="R3239">
        <f>(Q3239-P3239)/Q3239</f>
        <v>-0.35302226170776213</v>
      </c>
    </row>
    <row r="3240" spans="1:18" hidden="1" x14ac:dyDescent="0.25">
      <c r="A3240" t="s">
        <v>299</v>
      </c>
      <c r="B3240">
        <v>2005</v>
      </c>
      <c r="C3240">
        <v>1</v>
      </c>
      <c r="D3240" t="s">
        <v>376</v>
      </c>
      <c r="E3240">
        <v>0</v>
      </c>
      <c r="F3240">
        <v>133</v>
      </c>
      <c r="G3240">
        <v>0.27800000000000002</v>
      </c>
      <c r="H3240">
        <v>206</v>
      </c>
      <c r="I3240">
        <v>45</v>
      </c>
      <c r="J3240">
        <v>29</v>
      </c>
      <c r="K3240">
        <v>6</v>
      </c>
      <c r="L3240">
        <v>7</v>
      </c>
      <c r="M3240">
        <v>2</v>
      </c>
      <c r="N3240">
        <v>3</v>
      </c>
      <c r="O3240">
        <v>5</v>
      </c>
      <c r="P3240" s="1">
        <f>SUM(I3240:O3240)/H3240</f>
        <v>0.470873786407767</v>
      </c>
      <c r="Q3240" s="2">
        <v>0.35476134693759731</v>
      </c>
      <c r="R3240">
        <f>(Q3240-P3240)/Q3240</f>
        <v>-0.32729732388403049</v>
      </c>
    </row>
    <row r="3241" spans="1:18" hidden="1" x14ac:dyDescent="0.25">
      <c r="A3241" t="s">
        <v>614</v>
      </c>
      <c r="B3241">
        <v>2005</v>
      </c>
      <c r="C3241">
        <v>1</v>
      </c>
      <c r="D3241" t="s">
        <v>376</v>
      </c>
      <c r="E3241">
        <v>0</v>
      </c>
      <c r="F3241">
        <v>33</v>
      </c>
      <c r="G3241">
        <v>0.31900000000000001</v>
      </c>
      <c r="H3241">
        <v>51</v>
      </c>
      <c r="I3241">
        <v>15</v>
      </c>
      <c r="J3241">
        <v>4</v>
      </c>
      <c r="K3241">
        <v>1</v>
      </c>
      <c r="L3241">
        <v>0</v>
      </c>
      <c r="M3241">
        <v>1</v>
      </c>
      <c r="N3241">
        <v>0</v>
      </c>
      <c r="O3241">
        <v>0</v>
      </c>
      <c r="P3241" s="1">
        <f>SUM(I3241:O3241)/H3241</f>
        <v>0.41176470588235292</v>
      </c>
      <c r="Q3241" s="2">
        <v>0.35476134693759731</v>
      </c>
      <c r="R3241">
        <f>(Q3241-P3241)/Q3241</f>
        <v>-0.16068086175910964</v>
      </c>
    </row>
    <row r="3242" spans="1:18" hidden="1" x14ac:dyDescent="0.25">
      <c r="A3242" t="s">
        <v>1031</v>
      </c>
      <c r="B3242">
        <v>2005</v>
      </c>
      <c r="C3242">
        <v>1</v>
      </c>
      <c r="D3242" t="s">
        <v>376</v>
      </c>
      <c r="E3242">
        <v>0</v>
      </c>
      <c r="F3242">
        <v>15</v>
      </c>
      <c r="G3242">
        <v>0.27800000000000002</v>
      </c>
      <c r="H3242">
        <v>22</v>
      </c>
      <c r="I3242">
        <v>5</v>
      </c>
      <c r="J3242">
        <v>4</v>
      </c>
      <c r="K3242">
        <v>0</v>
      </c>
      <c r="L3242">
        <v>0</v>
      </c>
      <c r="M3242">
        <v>0</v>
      </c>
      <c r="N3242">
        <v>0</v>
      </c>
      <c r="O3242">
        <v>0</v>
      </c>
      <c r="P3242" s="1">
        <f>SUM(I3242:O3242)/H3242</f>
        <v>0.40909090909090912</v>
      </c>
      <c r="Q3242" s="2">
        <v>0.35476134693759731</v>
      </c>
      <c r="R3242">
        <f>(Q3242-P3242)/Q3242</f>
        <v>-0.1531439730463883</v>
      </c>
    </row>
    <row r="3243" spans="1:18" hidden="1" x14ac:dyDescent="0.25">
      <c r="A3243" t="s">
        <v>549</v>
      </c>
      <c r="B3243">
        <v>2005</v>
      </c>
      <c r="C3243">
        <v>1</v>
      </c>
      <c r="D3243" t="s">
        <v>376</v>
      </c>
      <c r="E3243">
        <v>0</v>
      </c>
      <c r="F3243">
        <v>220</v>
      </c>
      <c r="G3243">
        <v>0.30399999999999999</v>
      </c>
      <c r="H3243">
        <v>321</v>
      </c>
      <c r="I3243">
        <v>88</v>
      </c>
      <c r="J3243">
        <v>24</v>
      </c>
      <c r="K3243">
        <v>9</v>
      </c>
      <c r="L3243">
        <v>1</v>
      </c>
      <c r="M3243">
        <v>2</v>
      </c>
      <c r="N3243">
        <v>5</v>
      </c>
      <c r="O3243">
        <v>2</v>
      </c>
      <c r="P3243" s="1">
        <f>SUM(I3243:O3243)/H3243</f>
        <v>0.40809968847352024</v>
      </c>
      <c r="Q3243" s="2">
        <v>0.35476134693759731</v>
      </c>
      <c r="R3243">
        <f>(Q3243-P3243)/Q3243</f>
        <v>-0.15034992395974064</v>
      </c>
    </row>
    <row r="3244" spans="1:18" hidden="1" x14ac:dyDescent="0.25">
      <c r="A3244" t="s">
        <v>760</v>
      </c>
      <c r="B3244">
        <v>2005</v>
      </c>
      <c r="C3244">
        <v>1</v>
      </c>
      <c r="D3244" t="s">
        <v>376</v>
      </c>
      <c r="E3244">
        <v>0</v>
      </c>
      <c r="F3244">
        <v>22</v>
      </c>
      <c r="G3244">
        <v>0.35299999999999998</v>
      </c>
      <c r="H3244">
        <v>37</v>
      </c>
      <c r="I3244">
        <v>12</v>
      </c>
      <c r="J3244">
        <v>2</v>
      </c>
      <c r="K3244">
        <v>0</v>
      </c>
      <c r="L3244">
        <v>0</v>
      </c>
      <c r="M3244">
        <v>0</v>
      </c>
      <c r="N3244">
        <v>0</v>
      </c>
      <c r="O3244">
        <v>1</v>
      </c>
      <c r="P3244" s="1">
        <f>SUM(I3244:O3244)/H3244</f>
        <v>0.40540540540540543</v>
      </c>
      <c r="Q3244" s="2">
        <v>0.35476134693759731</v>
      </c>
      <c r="R3244">
        <f>(Q3244-P3244)/Q3244</f>
        <v>-0.14275528860452893</v>
      </c>
    </row>
    <row r="3245" spans="1:18" hidden="1" x14ac:dyDescent="0.25">
      <c r="A3245" t="s">
        <v>624</v>
      </c>
      <c r="B3245">
        <v>2005</v>
      </c>
      <c r="C3245">
        <v>1</v>
      </c>
      <c r="D3245" t="s">
        <v>376</v>
      </c>
      <c r="E3245">
        <v>0</v>
      </c>
      <c r="F3245">
        <v>136</v>
      </c>
      <c r="G3245">
        <v>0.28299999999999997</v>
      </c>
      <c r="H3245">
        <v>212</v>
      </c>
      <c r="I3245">
        <v>54</v>
      </c>
      <c r="J3245">
        <v>18</v>
      </c>
      <c r="K3245">
        <v>3</v>
      </c>
      <c r="L3245">
        <v>2</v>
      </c>
      <c r="M3245">
        <v>5</v>
      </c>
      <c r="N3245">
        <v>1</v>
      </c>
      <c r="O3245">
        <v>0</v>
      </c>
      <c r="P3245" s="1">
        <f>SUM(I3245:O3245)/H3245</f>
        <v>0.39150943396226418</v>
      </c>
      <c r="Q3245" s="2">
        <v>0.35476134693759731</v>
      </c>
      <c r="R3245">
        <f>(Q3245-P3245)/Q3245</f>
        <v>-0.10358537462405923</v>
      </c>
    </row>
    <row r="3246" spans="1:18" hidden="1" x14ac:dyDescent="0.25">
      <c r="A3246" t="s">
        <v>1130</v>
      </c>
      <c r="B3246">
        <v>2005</v>
      </c>
      <c r="C3246">
        <v>1</v>
      </c>
      <c r="D3246" t="s">
        <v>376</v>
      </c>
      <c r="E3246">
        <v>0</v>
      </c>
      <c r="F3246">
        <v>150</v>
      </c>
      <c r="G3246">
        <v>0.246</v>
      </c>
      <c r="H3246">
        <v>220</v>
      </c>
      <c r="I3246">
        <v>47</v>
      </c>
      <c r="J3246">
        <v>23</v>
      </c>
      <c r="K3246">
        <v>2</v>
      </c>
      <c r="L3246">
        <v>1</v>
      </c>
      <c r="M3246">
        <v>0</v>
      </c>
      <c r="N3246">
        <v>1</v>
      </c>
      <c r="O3246">
        <v>4</v>
      </c>
      <c r="P3246" s="1">
        <f>SUM(I3246:O3246)/H3246</f>
        <v>0.35454545454545455</v>
      </c>
      <c r="Q3246" s="2">
        <v>0.35476134693759731</v>
      </c>
      <c r="R3246">
        <f>(Q3246-P3246)/Q3246</f>
        <v>6.0855669313019496E-4</v>
      </c>
    </row>
    <row r="3247" spans="1:18" hidden="1" x14ac:dyDescent="0.25">
      <c r="A3247" t="s">
        <v>440</v>
      </c>
      <c r="B3247">
        <v>2005</v>
      </c>
      <c r="C3247">
        <v>1</v>
      </c>
      <c r="D3247" t="s">
        <v>376</v>
      </c>
      <c r="E3247">
        <v>0</v>
      </c>
      <c r="F3247">
        <v>171</v>
      </c>
      <c r="G3247">
        <v>0.27900000000000003</v>
      </c>
      <c r="H3247">
        <v>239</v>
      </c>
      <c r="I3247">
        <v>61</v>
      </c>
      <c r="J3247">
        <v>15</v>
      </c>
      <c r="K3247">
        <v>1</v>
      </c>
      <c r="L3247">
        <v>1</v>
      </c>
      <c r="M3247">
        <v>0</v>
      </c>
      <c r="N3247">
        <v>1</v>
      </c>
      <c r="O3247">
        <v>3</v>
      </c>
      <c r="P3247" s="1">
        <f>SUM(I3247:O3247)/H3247</f>
        <v>0.34309623430962344</v>
      </c>
      <c r="Q3247" s="2">
        <v>0.35476134693759731</v>
      </c>
      <c r="R3247">
        <f>(Q3247-P3247)/Q3247</f>
        <v>3.2881577231202053E-2</v>
      </c>
    </row>
    <row r="3248" spans="1:18" hidden="1" x14ac:dyDescent="0.25">
      <c r="A3248" t="s">
        <v>610</v>
      </c>
      <c r="B3248">
        <v>2005</v>
      </c>
      <c r="C3248">
        <v>1</v>
      </c>
      <c r="D3248" t="s">
        <v>376</v>
      </c>
      <c r="E3248">
        <v>0</v>
      </c>
      <c r="F3248">
        <v>217</v>
      </c>
      <c r="G3248">
        <v>0.24399999999999999</v>
      </c>
      <c r="H3248">
        <v>308</v>
      </c>
      <c r="I3248">
        <v>66</v>
      </c>
      <c r="J3248">
        <v>30</v>
      </c>
      <c r="K3248">
        <v>0</v>
      </c>
      <c r="L3248">
        <v>2</v>
      </c>
      <c r="M3248">
        <v>0</v>
      </c>
      <c r="N3248">
        <v>4</v>
      </c>
      <c r="O3248">
        <v>2</v>
      </c>
      <c r="P3248" s="1">
        <f>SUM(I3248:O3248)/H3248</f>
        <v>0.33766233766233766</v>
      </c>
      <c r="Q3248" s="2">
        <v>0.35476134693759731</v>
      </c>
      <c r="R3248">
        <f>(Q3248-P3248)/Q3248</f>
        <v>4.8198625422028775E-2</v>
      </c>
    </row>
    <row r="3249" spans="1:18" hidden="1" x14ac:dyDescent="0.25">
      <c r="A3249" t="s">
        <v>227</v>
      </c>
      <c r="B3249">
        <v>2005</v>
      </c>
      <c r="C3249">
        <v>2</v>
      </c>
      <c r="D3249" t="s">
        <v>376</v>
      </c>
      <c r="E3249">
        <v>0</v>
      </c>
      <c r="F3249">
        <v>106</v>
      </c>
      <c r="G3249">
        <v>0.20799999999999999</v>
      </c>
      <c r="H3249">
        <v>137</v>
      </c>
      <c r="I3249">
        <v>26</v>
      </c>
      <c r="J3249">
        <v>11</v>
      </c>
      <c r="K3249">
        <v>1</v>
      </c>
      <c r="L3249">
        <v>0</v>
      </c>
      <c r="M3249">
        <v>1</v>
      </c>
      <c r="N3249">
        <v>1</v>
      </c>
      <c r="O3249">
        <v>0</v>
      </c>
      <c r="P3249" s="1">
        <f>SUM(I3249:O3249)/H3249</f>
        <v>0.29197080291970801</v>
      </c>
      <c r="Q3249" s="2">
        <v>0.35476134693759731</v>
      </c>
      <c r="R3249">
        <f>(Q3249-P3249)/Q3249</f>
        <v>0.17699375808530288</v>
      </c>
    </row>
    <row r="3250" spans="1:18" hidden="1" x14ac:dyDescent="0.25">
      <c r="A3250" t="s">
        <v>1064</v>
      </c>
      <c r="B3250">
        <v>2005</v>
      </c>
      <c r="C3250">
        <v>1</v>
      </c>
      <c r="D3250" t="s">
        <v>38</v>
      </c>
      <c r="E3250">
        <v>31</v>
      </c>
      <c r="F3250">
        <v>494</v>
      </c>
      <c r="G3250">
        <v>0.252</v>
      </c>
      <c r="H3250">
        <v>700</v>
      </c>
      <c r="I3250">
        <v>162</v>
      </c>
      <c r="J3250">
        <v>45</v>
      </c>
      <c r="K3250">
        <v>2</v>
      </c>
      <c r="L3250">
        <v>7</v>
      </c>
      <c r="M3250">
        <v>3</v>
      </c>
      <c r="N3250">
        <v>2</v>
      </c>
      <c r="O3250">
        <v>4</v>
      </c>
      <c r="P3250" s="1">
        <f>SUM(I3250:O3250)/H3250</f>
        <v>0.32142857142857145</v>
      </c>
      <c r="Q3250" s="2">
        <v>0.35476134693759731</v>
      </c>
      <c r="R3250">
        <f>(Q3250-P3250)/Q3250</f>
        <v>9.3958306892123478E-2</v>
      </c>
    </row>
    <row r="3251" spans="1:18" hidden="1" x14ac:dyDescent="0.25">
      <c r="A3251" t="s">
        <v>86</v>
      </c>
      <c r="B3251">
        <v>2005</v>
      </c>
      <c r="C3251">
        <v>1</v>
      </c>
      <c r="D3251" t="s">
        <v>38</v>
      </c>
      <c r="E3251">
        <v>30</v>
      </c>
      <c r="F3251">
        <v>586</v>
      </c>
      <c r="G3251">
        <v>0.27100000000000002</v>
      </c>
      <c r="H3251">
        <v>828</v>
      </c>
      <c r="I3251">
        <v>205</v>
      </c>
      <c r="J3251">
        <v>53</v>
      </c>
      <c r="K3251">
        <v>1</v>
      </c>
      <c r="L3251">
        <v>8</v>
      </c>
      <c r="M3251">
        <v>0</v>
      </c>
      <c r="N3251">
        <v>5</v>
      </c>
      <c r="O3251">
        <v>6</v>
      </c>
      <c r="P3251" s="1">
        <f>SUM(I3251:O3251)/H3251</f>
        <v>0.33574879227053139</v>
      </c>
      <c r="Q3251" s="2">
        <v>0.35476134693759731</v>
      </c>
      <c r="R3251">
        <f>(Q3251-P3251)/Q3251</f>
        <v>5.3592520242658329E-2</v>
      </c>
    </row>
    <row r="3252" spans="1:18" hidden="1" x14ac:dyDescent="0.25">
      <c r="A3252" t="s">
        <v>210</v>
      </c>
      <c r="B3252">
        <v>2005</v>
      </c>
      <c r="C3252">
        <v>1</v>
      </c>
      <c r="D3252" t="s">
        <v>38</v>
      </c>
      <c r="E3252">
        <v>20</v>
      </c>
      <c r="F3252">
        <v>329</v>
      </c>
      <c r="G3252">
        <v>0.29899999999999999</v>
      </c>
      <c r="H3252">
        <v>502</v>
      </c>
      <c r="I3252">
        <v>130</v>
      </c>
      <c r="J3252">
        <v>54</v>
      </c>
      <c r="K3252">
        <v>1</v>
      </c>
      <c r="L3252">
        <v>6</v>
      </c>
      <c r="M3252">
        <v>3</v>
      </c>
      <c r="N3252">
        <v>5</v>
      </c>
      <c r="O3252">
        <v>2</v>
      </c>
      <c r="P3252" s="1">
        <f>SUM(I3252:O3252)/H3252</f>
        <v>0.40039840637450197</v>
      </c>
      <c r="Q3252" s="2">
        <v>0.35476134693759731</v>
      </c>
      <c r="R3252">
        <f>(Q3252-P3252)/Q3252</f>
        <v>-0.12864157786877564</v>
      </c>
    </row>
    <row r="3253" spans="1:18" hidden="1" x14ac:dyDescent="0.25">
      <c r="A3253" t="s">
        <v>632</v>
      </c>
      <c r="B3253">
        <v>2005</v>
      </c>
      <c r="C3253">
        <v>1</v>
      </c>
      <c r="D3253" t="s">
        <v>38</v>
      </c>
      <c r="E3253">
        <v>12</v>
      </c>
      <c r="F3253">
        <v>209</v>
      </c>
      <c r="G3253">
        <v>0.33400000000000002</v>
      </c>
      <c r="H3253">
        <v>317</v>
      </c>
      <c r="I3253">
        <v>96</v>
      </c>
      <c r="J3253">
        <v>24</v>
      </c>
      <c r="K3253">
        <v>1</v>
      </c>
      <c r="L3253">
        <v>3</v>
      </c>
      <c r="M3253">
        <v>1</v>
      </c>
      <c r="N3253">
        <v>2</v>
      </c>
      <c r="O3253">
        <v>1</v>
      </c>
      <c r="P3253" s="1">
        <f>SUM(I3253:O3253)/H3253</f>
        <v>0.40378548895899052</v>
      </c>
      <c r="Q3253" s="2">
        <v>0.35476134693759731</v>
      </c>
      <c r="R3253">
        <f>(Q3253-P3253)/Q3253</f>
        <v>-0.1381890739918083</v>
      </c>
    </row>
    <row r="3254" spans="1:18" hidden="1" x14ac:dyDescent="0.25">
      <c r="A3254" t="s">
        <v>138</v>
      </c>
      <c r="B3254">
        <v>2005</v>
      </c>
      <c r="C3254">
        <v>1</v>
      </c>
      <c r="D3254" t="s">
        <v>38</v>
      </c>
      <c r="E3254">
        <v>12</v>
      </c>
      <c r="F3254">
        <v>201</v>
      </c>
      <c r="G3254">
        <v>0.29199999999999998</v>
      </c>
      <c r="H3254">
        <v>288</v>
      </c>
      <c r="I3254">
        <v>79</v>
      </c>
      <c r="J3254">
        <v>11</v>
      </c>
      <c r="K3254">
        <v>1</v>
      </c>
      <c r="L3254">
        <v>1</v>
      </c>
      <c r="M3254">
        <v>3</v>
      </c>
      <c r="N3254">
        <v>3</v>
      </c>
      <c r="O3254">
        <v>2</v>
      </c>
      <c r="P3254" s="1">
        <f>SUM(I3254:O3254)/H3254</f>
        <v>0.34722222222222221</v>
      </c>
      <c r="Q3254" s="2">
        <v>0.35476134693759731</v>
      </c>
      <c r="R3254">
        <f>(Q3254-P3254)/Q3254</f>
        <v>2.1251257445195224E-2</v>
      </c>
    </row>
    <row r="3255" spans="1:18" hidden="1" x14ac:dyDescent="0.25">
      <c r="A3255" t="s">
        <v>816</v>
      </c>
      <c r="B3255">
        <v>2005</v>
      </c>
      <c r="C3255">
        <v>1</v>
      </c>
      <c r="D3255" t="s">
        <v>38</v>
      </c>
      <c r="E3255">
        <v>10</v>
      </c>
      <c r="F3255">
        <v>171</v>
      </c>
      <c r="G3255">
        <v>0.28899999999999998</v>
      </c>
      <c r="H3255">
        <v>254</v>
      </c>
      <c r="I3255">
        <v>67</v>
      </c>
      <c r="J3255">
        <v>17</v>
      </c>
      <c r="K3255">
        <v>0</v>
      </c>
      <c r="L3255">
        <v>1</v>
      </c>
      <c r="M3255">
        <v>2</v>
      </c>
      <c r="N3255">
        <v>3</v>
      </c>
      <c r="O3255">
        <v>1</v>
      </c>
      <c r="P3255" s="1">
        <f>SUM(I3255:O3255)/H3255</f>
        <v>0.35826771653543305</v>
      </c>
      <c r="Q3255" s="2">
        <v>0.35476134693759731</v>
      </c>
      <c r="R3255">
        <f>(Q3255-P3255)/Q3255</f>
        <v>-9.8837419242646714E-3</v>
      </c>
    </row>
    <row r="3256" spans="1:18" hidden="1" x14ac:dyDescent="0.25">
      <c r="A3256" t="s">
        <v>867</v>
      </c>
      <c r="B3256">
        <v>2005</v>
      </c>
      <c r="C3256">
        <v>1</v>
      </c>
      <c r="D3256" t="s">
        <v>38</v>
      </c>
      <c r="E3256">
        <v>10</v>
      </c>
      <c r="F3256">
        <v>211</v>
      </c>
      <c r="G3256">
        <v>0.27700000000000002</v>
      </c>
      <c r="H3256">
        <v>312</v>
      </c>
      <c r="I3256">
        <v>78</v>
      </c>
      <c r="J3256">
        <v>25</v>
      </c>
      <c r="K3256">
        <v>0</v>
      </c>
      <c r="L3256">
        <v>2</v>
      </c>
      <c r="M3256">
        <v>2</v>
      </c>
      <c r="N3256">
        <v>1</v>
      </c>
      <c r="O3256">
        <v>2</v>
      </c>
      <c r="P3256" s="1">
        <f>SUM(I3256:O3256)/H3256</f>
        <v>0.35256410256410259</v>
      </c>
      <c r="Q3256" s="2">
        <v>0.35476134693759731</v>
      </c>
      <c r="R3256">
        <f>(Q3256-P3256)/Q3256</f>
        <v>6.1935844828135082E-3</v>
      </c>
    </row>
    <row r="3257" spans="1:18" hidden="1" x14ac:dyDescent="0.25">
      <c r="A3257" t="s">
        <v>615</v>
      </c>
      <c r="B3257">
        <v>2005</v>
      </c>
      <c r="C3257">
        <v>1</v>
      </c>
      <c r="D3257" t="s">
        <v>38</v>
      </c>
      <c r="E3257">
        <v>9</v>
      </c>
      <c r="F3257">
        <v>261</v>
      </c>
      <c r="G3257">
        <v>0.21199999999999999</v>
      </c>
      <c r="H3257">
        <v>369</v>
      </c>
      <c r="I3257">
        <v>69</v>
      </c>
      <c r="J3257">
        <v>38</v>
      </c>
      <c r="K3257">
        <v>0</v>
      </c>
      <c r="L3257">
        <v>2</v>
      </c>
      <c r="M3257">
        <v>1</v>
      </c>
      <c r="N3257">
        <v>2</v>
      </c>
      <c r="O3257">
        <v>1</v>
      </c>
      <c r="P3257" s="1">
        <f>SUM(I3257:O3257)/H3257</f>
        <v>0.30623306233062331</v>
      </c>
      <c r="Q3257" s="2">
        <v>0.35476134693759731</v>
      </c>
      <c r="R3257">
        <f>(Q3257-P3257)/Q3257</f>
        <v>0.1367913529077624</v>
      </c>
    </row>
    <row r="3258" spans="1:18" hidden="1" x14ac:dyDescent="0.25">
      <c r="A3258" t="s">
        <v>1015</v>
      </c>
      <c r="B3258">
        <v>2005</v>
      </c>
      <c r="C3258">
        <v>1</v>
      </c>
      <c r="D3258" t="s">
        <v>38</v>
      </c>
      <c r="E3258">
        <v>8</v>
      </c>
      <c r="F3258">
        <v>276</v>
      </c>
      <c r="G3258">
        <v>0.252</v>
      </c>
      <c r="H3258">
        <v>392</v>
      </c>
      <c r="I3258">
        <v>89</v>
      </c>
      <c r="J3258">
        <v>31</v>
      </c>
      <c r="K3258">
        <v>6</v>
      </c>
      <c r="L3258">
        <v>2</v>
      </c>
      <c r="M3258">
        <v>2</v>
      </c>
      <c r="N3258">
        <v>5</v>
      </c>
      <c r="O3258">
        <v>1</v>
      </c>
      <c r="P3258" s="1">
        <f>SUM(I3258:O3258)/H3258</f>
        <v>0.34693877551020408</v>
      </c>
      <c r="Q3258" s="2">
        <v>0.35476134693759731</v>
      </c>
      <c r="R3258">
        <f>(Q3258-P3258)/Q3258</f>
        <v>2.2050236010546061E-2</v>
      </c>
    </row>
    <row r="3259" spans="1:18" hidden="1" x14ac:dyDescent="0.25">
      <c r="A3259" t="s">
        <v>1162</v>
      </c>
      <c r="B3259">
        <v>2005</v>
      </c>
      <c r="C3259">
        <v>1</v>
      </c>
      <c r="D3259" t="s">
        <v>38</v>
      </c>
      <c r="E3259">
        <v>6</v>
      </c>
      <c r="F3259">
        <v>144</v>
      </c>
      <c r="G3259">
        <v>0.32100000000000001</v>
      </c>
      <c r="H3259">
        <v>220</v>
      </c>
      <c r="I3259">
        <v>63</v>
      </c>
      <c r="J3259">
        <v>18</v>
      </c>
      <c r="K3259">
        <v>1</v>
      </c>
      <c r="L3259">
        <v>2</v>
      </c>
      <c r="M3259">
        <v>4</v>
      </c>
      <c r="N3259">
        <v>1</v>
      </c>
      <c r="O3259">
        <v>2</v>
      </c>
      <c r="P3259" s="1">
        <f>SUM(I3259:O3259)/H3259</f>
        <v>0.41363636363636364</v>
      </c>
      <c r="Q3259" s="2">
        <v>0.35476134693759731</v>
      </c>
      <c r="R3259">
        <f>(Q3259-P3259)/Q3259</f>
        <v>-0.16595668385801474</v>
      </c>
    </row>
    <row r="3260" spans="1:18" hidden="1" x14ac:dyDescent="0.25">
      <c r="A3260" t="s">
        <v>279</v>
      </c>
      <c r="B3260">
        <v>2005</v>
      </c>
      <c r="C3260">
        <v>1</v>
      </c>
      <c r="D3260" t="s">
        <v>38</v>
      </c>
      <c r="E3260">
        <v>6</v>
      </c>
      <c r="F3260">
        <v>227</v>
      </c>
      <c r="G3260">
        <v>0.26100000000000001</v>
      </c>
      <c r="H3260">
        <v>319</v>
      </c>
      <c r="I3260">
        <v>77</v>
      </c>
      <c r="J3260">
        <v>20</v>
      </c>
      <c r="K3260">
        <v>2</v>
      </c>
      <c r="L3260">
        <v>1</v>
      </c>
      <c r="M3260">
        <v>2</v>
      </c>
      <c r="N3260">
        <v>1</v>
      </c>
      <c r="O3260">
        <v>2</v>
      </c>
      <c r="P3260" s="1">
        <f>SUM(I3260:O3260)/H3260</f>
        <v>0.32915360501567398</v>
      </c>
      <c r="Q3260" s="2">
        <v>0.35476134693759731</v>
      </c>
      <c r="R3260">
        <f>(Q3260-P3260)/Q3260</f>
        <v>7.2183010192561223E-2</v>
      </c>
    </row>
    <row r="3261" spans="1:18" hidden="1" x14ac:dyDescent="0.25">
      <c r="A3261" t="s">
        <v>629</v>
      </c>
      <c r="B3261">
        <v>2005</v>
      </c>
      <c r="C3261">
        <v>1</v>
      </c>
      <c r="D3261" t="s">
        <v>38</v>
      </c>
      <c r="E3261">
        <v>4</v>
      </c>
      <c r="F3261">
        <v>89</v>
      </c>
      <c r="G3261">
        <v>0.254</v>
      </c>
      <c r="H3261">
        <v>134</v>
      </c>
      <c r="I3261">
        <v>29</v>
      </c>
      <c r="J3261">
        <v>17</v>
      </c>
      <c r="K3261">
        <v>0</v>
      </c>
      <c r="L3261">
        <v>2</v>
      </c>
      <c r="M3261">
        <v>2</v>
      </c>
      <c r="N3261">
        <v>0</v>
      </c>
      <c r="O3261">
        <v>1</v>
      </c>
      <c r="P3261" s="1">
        <f>SUM(I3261:O3261)/H3261</f>
        <v>0.38059701492537312</v>
      </c>
      <c r="Q3261" s="2">
        <v>0.35476134693759731</v>
      </c>
      <c r="R3261">
        <f>(Q3261-P3261)/Q3261</f>
        <v>-7.2825487361565119E-2</v>
      </c>
    </row>
    <row r="3262" spans="1:18" hidden="1" x14ac:dyDescent="0.25">
      <c r="A3262" t="s">
        <v>1159</v>
      </c>
      <c r="B3262">
        <v>2005</v>
      </c>
      <c r="C3262">
        <v>1</v>
      </c>
      <c r="D3262" t="s">
        <v>38</v>
      </c>
      <c r="E3262">
        <v>3</v>
      </c>
      <c r="F3262">
        <v>38</v>
      </c>
      <c r="G3262">
        <v>0.40300000000000002</v>
      </c>
      <c r="H3262">
        <v>75</v>
      </c>
      <c r="I3262">
        <v>25</v>
      </c>
      <c r="J3262">
        <v>10</v>
      </c>
      <c r="K3262">
        <v>0</v>
      </c>
      <c r="L3262">
        <v>2</v>
      </c>
      <c r="M3262">
        <v>0</v>
      </c>
      <c r="N3262">
        <v>0</v>
      </c>
      <c r="O3262">
        <v>1</v>
      </c>
      <c r="P3262" s="1">
        <f>SUM(I3262:O3262)/H3262</f>
        <v>0.50666666666666671</v>
      </c>
      <c r="Q3262" s="2">
        <v>0.35476134693759731</v>
      </c>
      <c r="R3262">
        <f>(Q3262-P3262)/Q3262</f>
        <v>-0.4281901651359713</v>
      </c>
    </row>
    <row r="3263" spans="1:18" hidden="1" x14ac:dyDescent="0.25">
      <c r="A3263" t="s">
        <v>1142</v>
      </c>
      <c r="B3263">
        <v>2005</v>
      </c>
      <c r="C3263">
        <v>1</v>
      </c>
      <c r="D3263" t="s">
        <v>38</v>
      </c>
      <c r="E3263">
        <v>1</v>
      </c>
      <c r="F3263">
        <v>29</v>
      </c>
      <c r="G3263">
        <v>0.219</v>
      </c>
      <c r="H3263">
        <v>39</v>
      </c>
      <c r="I3263">
        <v>7</v>
      </c>
      <c r="J3263">
        <v>4</v>
      </c>
      <c r="K3263">
        <v>0</v>
      </c>
      <c r="L3263">
        <v>2</v>
      </c>
      <c r="M3263">
        <v>1</v>
      </c>
      <c r="N3263">
        <v>1</v>
      </c>
      <c r="O3263">
        <v>0</v>
      </c>
      <c r="P3263" s="1">
        <f>SUM(I3263:O3263)/H3263</f>
        <v>0.38461538461538464</v>
      </c>
      <c r="Q3263" s="2">
        <v>0.35476134693759731</v>
      </c>
      <c r="R3263">
        <f>(Q3263-P3263)/Q3263</f>
        <v>-8.4152453291476165E-2</v>
      </c>
    </row>
    <row r="3264" spans="1:18" hidden="1" x14ac:dyDescent="0.25">
      <c r="A3264" t="s">
        <v>318</v>
      </c>
      <c r="B3264">
        <v>2005</v>
      </c>
      <c r="C3264">
        <v>1</v>
      </c>
      <c r="D3264" t="s">
        <v>38</v>
      </c>
      <c r="E3264">
        <v>0</v>
      </c>
      <c r="F3264">
        <v>15</v>
      </c>
      <c r="G3264">
        <v>0.435</v>
      </c>
      <c r="H3264">
        <v>33</v>
      </c>
      <c r="I3264">
        <v>10</v>
      </c>
      <c r="J3264">
        <v>7</v>
      </c>
      <c r="K3264">
        <v>0</v>
      </c>
      <c r="L3264">
        <v>1</v>
      </c>
      <c r="M3264">
        <v>4</v>
      </c>
      <c r="N3264">
        <v>0</v>
      </c>
      <c r="O3264">
        <v>2</v>
      </c>
      <c r="P3264" s="1">
        <f>SUM(I3264:O3264)/H3264</f>
        <v>0.72727272727272729</v>
      </c>
      <c r="Q3264" s="2">
        <v>0.35476134693759731</v>
      </c>
      <c r="R3264">
        <f>(Q3264-P3264)/Q3264</f>
        <v>-1.0500337298602458</v>
      </c>
    </row>
    <row r="3265" spans="1:18" hidden="1" x14ac:dyDescent="0.25">
      <c r="A3265" t="s">
        <v>709</v>
      </c>
      <c r="B3265">
        <v>2005</v>
      </c>
      <c r="C3265">
        <v>1</v>
      </c>
      <c r="D3265" t="s">
        <v>38</v>
      </c>
      <c r="E3265">
        <v>0</v>
      </c>
      <c r="F3265">
        <v>7</v>
      </c>
      <c r="G3265">
        <v>0.46700000000000003</v>
      </c>
      <c r="H3265">
        <v>16</v>
      </c>
      <c r="I3265">
        <v>7</v>
      </c>
      <c r="J3265">
        <v>1</v>
      </c>
      <c r="K3265">
        <v>1</v>
      </c>
      <c r="L3265">
        <v>0</v>
      </c>
      <c r="M3265">
        <v>1</v>
      </c>
      <c r="N3265">
        <v>0</v>
      </c>
      <c r="O3265">
        <v>0</v>
      </c>
      <c r="P3265" s="1">
        <f>SUM(I3265:O3265)/H3265</f>
        <v>0.625</v>
      </c>
      <c r="Q3265" s="2">
        <v>0.35476134693759731</v>
      </c>
      <c r="R3265">
        <f>(Q3265-P3265)/Q3265</f>
        <v>-0.76174773659864869</v>
      </c>
    </row>
    <row r="3266" spans="1:18" hidden="1" x14ac:dyDescent="0.25">
      <c r="A3266" t="s">
        <v>506</v>
      </c>
      <c r="B3266">
        <v>2005</v>
      </c>
      <c r="C3266">
        <v>1</v>
      </c>
      <c r="D3266" t="s">
        <v>38</v>
      </c>
      <c r="E3266">
        <v>0</v>
      </c>
      <c r="F3266">
        <v>6</v>
      </c>
      <c r="G3266">
        <v>0.45500000000000002</v>
      </c>
      <c r="H3266">
        <v>13</v>
      </c>
      <c r="I3266">
        <v>5</v>
      </c>
      <c r="J3266">
        <v>1</v>
      </c>
      <c r="K3266">
        <v>0</v>
      </c>
      <c r="L3266">
        <v>1</v>
      </c>
      <c r="M3266">
        <v>1</v>
      </c>
      <c r="N3266">
        <v>0</v>
      </c>
      <c r="O3266">
        <v>0</v>
      </c>
      <c r="P3266" s="1">
        <f>SUM(I3266:O3266)/H3266</f>
        <v>0.61538461538461542</v>
      </c>
      <c r="Q3266" s="2">
        <v>0.35476134693759731</v>
      </c>
      <c r="R3266">
        <f>(Q3266-P3266)/Q3266</f>
        <v>-0.73464392526636191</v>
      </c>
    </row>
    <row r="3267" spans="1:18" hidden="1" x14ac:dyDescent="0.25">
      <c r="A3267" t="s">
        <v>763</v>
      </c>
      <c r="B3267">
        <v>2005</v>
      </c>
      <c r="C3267">
        <v>2</v>
      </c>
      <c r="D3267" t="s">
        <v>38</v>
      </c>
      <c r="E3267">
        <v>0</v>
      </c>
      <c r="F3267">
        <v>29</v>
      </c>
      <c r="G3267">
        <v>0.378</v>
      </c>
      <c r="H3267">
        <v>55</v>
      </c>
      <c r="I3267">
        <v>17</v>
      </c>
      <c r="J3267">
        <v>8</v>
      </c>
      <c r="K3267">
        <v>2</v>
      </c>
      <c r="L3267">
        <v>1</v>
      </c>
      <c r="M3267">
        <v>1</v>
      </c>
      <c r="N3267">
        <v>1</v>
      </c>
      <c r="O3267">
        <v>0</v>
      </c>
      <c r="P3267" s="1">
        <f>SUM(I3267:O3267)/H3267</f>
        <v>0.54545454545454541</v>
      </c>
      <c r="Q3267" s="2">
        <v>0.35476134693759731</v>
      </c>
      <c r="R3267">
        <f>(Q3267-P3267)/Q3267</f>
        <v>-0.53752529739518418</v>
      </c>
    </row>
    <row r="3268" spans="1:18" hidden="1" x14ac:dyDescent="0.25">
      <c r="A3268" t="s">
        <v>730</v>
      </c>
      <c r="B3268">
        <v>2005</v>
      </c>
      <c r="C3268">
        <v>1</v>
      </c>
      <c r="D3268" t="s">
        <v>38</v>
      </c>
      <c r="E3268">
        <v>0</v>
      </c>
      <c r="F3268">
        <v>12</v>
      </c>
      <c r="G3268">
        <v>0.16700000000000001</v>
      </c>
      <c r="H3268">
        <v>19</v>
      </c>
      <c r="I3268">
        <v>2</v>
      </c>
      <c r="J3268">
        <v>6</v>
      </c>
      <c r="K3268">
        <v>0</v>
      </c>
      <c r="L3268">
        <v>0</v>
      </c>
      <c r="M3268">
        <v>0</v>
      </c>
      <c r="N3268">
        <v>1</v>
      </c>
      <c r="O3268">
        <v>0</v>
      </c>
      <c r="P3268" s="1">
        <f>SUM(I3268:O3268)/H3268</f>
        <v>0.47368421052631576</v>
      </c>
      <c r="Q3268" s="2">
        <v>0.35476134693759731</v>
      </c>
      <c r="R3268">
        <f>(Q3268-P3268)/Q3268</f>
        <v>-0.33521933721160735</v>
      </c>
    </row>
    <row r="3269" spans="1:18" hidden="1" x14ac:dyDescent="0.25">
      <c r="A3269" t="s">
        <v>493</v>
      </c>
      <c r="B3269">
        <v>2005</v>
      </c>
      <c r="C3269">
        <v>1</v>
      </c>
      <c r="D3269" t="s">
        <v>38</v>
      </c>
      <c r="E3269">
        <v>0</v>
      </c>
      <c r="F3269">
        <v>38</v>
      </c>
      <c r="G3269">
        <v>0.32</v>
      </c>
      <c r="H3269">
        <v>62</v>
      </c>
      <c r="I3269">
        <v>16</v>
      </c>
      <c r="J3269">
        <v>10</v>
      </c>
      <c r="K3269">
        <v>0</v>
      </c>
      <c r="L3269">
        <v>1</v>
      </c>
      <c r="M3269">
        <v>1</v>
      </c>
      <c r="N3269">
        <v>0</v>
      </c>
      <c r="O3269">
        <v>1</v>
      </c>
      <c r="P3269" s="1">
        <f>SUM(I3269:O3269)/H3269</f>
        <v>0.46774193548387094</v>
      </c>
      <c r="Q3269" s="2">
        <v>0.35476134693759731</v>
      </c>
      <c r="R3269">
        <f>(Q3269-P3269)/Q3269</f>
        <v>-0.31846927384156926</v>
      </c>
    </row>
    <row r="3270" spans="1:18" hidden="1" x14ac:dyDescent="0.25">
      <c r="A3270" t="s">
        <v>311</v>
      </c>
      <c r="B3270">
        <v>2005</v>
      </c>
      <c r="C3270">
        <v>1</v>
      </c>
      <c r="D3270" t="s">
        <v>38</v>
      </c>
      <c r="E3270">
        <v>0</v>
      </c>
      <c r="F3270">
        <v>5</v>
      </c>
      <c r="G3270">
        <v>0.44400000000000001</v>
      </c>
      <c r="H3270">
        <v>9</v>
      </c>
      <c r="I3270">
        <v>4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 s="1">
        <f>SUM(I3270:O3270)/H3270</f>
        <v>0.44444444444444442</v>
      </c>
      <c r="Q3270" s="2">
        <v>0.35476134693759731</v>
      </c>
      <c r="R3270">
        <f>(Q3270-P3270)/Q3270</f>
        <v>-0.25279839047015007</v>
      </c>
    </row>
    <row r="3271" spans="1:18" hidden="1" x14ac:dyDescent="0.25">
      <c r="A3271" t="s">
        <v>175</v>
      </c>
      <c r="B3271">
        <v>2005</v>
      </c>
      <c r="C3271">
        <v>2</v>
      </c>
      <c r="D3271" t="s">
        <v>38</v>
      </c>
      <c r="E3271">
        <v>0</v>
      </c>
      <c r="F3271">
        <v>47</v>
      </c>
      <c r="G3271">
        <v>0.36599999999999999</v>
      </c>
      <c r="H3271">
        <v>77</v>
      </c>
      <c r="I3271">
        <v>26</v>
      </c>
      <c r="J3271">
        <v>5</v>
      </c>
      <c r="K3271">
        <v>0</v>
      </c>
      <c r="L3271">
        <v>0</v>
      </c>
      <c r="M3271">
        <v>1</v>
      </c>
      <c r="N3271">
        <v>0</v>
      </c>
      <c r="O3271">
        <v>1</v>
      </c>
      <c r="P3271" s="1">
        <f>SUM(I3271:O3271)/H3271</f>
        <v>0.42857142857142855</v>
      </c>
      <c r="Q3271" s="2">
        <v>0.35476134693759731</v>
      </c>
      <c r="R3271">
        <f>(Q3271-P3271)/Q3271</f>
        <v>-0.20805559081050187</v>
      </c>
    </row>
    <row r="3272" spans="1:18" hidden="1" x14ac:dyDescent="0.25">
      <c r="A3272" t="s">
        <v>142</v>
      </c>
      <c r="B3272">
        <v>2005</v>
      </c>
      <c r="C3272">
        <v>1</v>
      </c>
      <c r="D3272" t="s">
        <v>38</v>
      </c>
      <c r="E3272">
        <v>0</v>
      </c>
      <c r="F3272">
        <v>220</v>
      </c>
      <c r="G3272">
        <v>0.30099999999999999</v>
      </c>
      <c r="H3272">
        <v>344</v>
      </c>
      <c r="I3272">
        <v>90</v>
      </c>
      <c r="J3272">
        <v>34</v>
      </c>
      <c r="K3272">
        <v>3</v>
      </c>
      <c r="L3272">
        <v>4</v>
      </c>
      <c r="M3272">
        <v>4</v>
      </c>
      <c r="N3272">
        <v>3</v>
      </c>
      <c r="O3272">
        <v>4</v>
      </c>
      <c r="P3272" s="1">
        <f>SUM(I3272:O3272)/H3272</f>
        <v>0.41279069767441862</v>
      </c>
      <c r="Q3272" s="2">
        <v>0.35476134693759731</v>
      </c>
      <c r="R3272">
        <f>(Q3272-P3272)/Q3272</f>
        <v>-0.16357292370701448</v>
      </c>
    </row>
    <row r="3273" spans="1:18" hidden="1" x14ac:dyDescent="0.25">
      <c r="A3273" t="s">
        <v>351</v>
      </c>
      <c r="B3273">
        <v>2005</v>
      </c>
      <c r="C3273">
        <v>1</v>
      </c>
      <c r="D3273" t="s">
        <v>38</v>
      </c>
      <c r="E3273">
        <v>0</v>
      </c>
      <c r="F3273">
        <v>107</v>
      </c>
      <c r="G3273">
        <v>0.313</v>
      </c>
      <c r="H3273">
        <v>167</v>
      </c>
      <c r="I3273">
        <v>47</v>
      </c>
      <c r="J3273">
        <v>16</v>
      </c>
      <c r="K3273">
        <v>1</v>
      </c>
      <c r="L3273">
        <v>0</v>
      </c>
      <c r="M3273">
        <v>2</v>
      </c>
      <c r="N3273">
        <v>0</v>
      </c>
      <c r="O3273">
        <v>1</v>
      </c>
      <c r="P3273" s="1">
        <f>SUM(I3273:O3273)/H3273</f>
        <v>0.40119760479041916</v>
      </c>
      <c r="Q3273" s="2">
        <v>0.35476134693759731</v>
      </c>
      <c r="R3273">
        <f>(Q3273-P3273)/Q3273</f>
        <v>-0.13089435546931219</v>
      </c>
    </row>
    <row r="3274" spans="1:18" hidden="1" x14ac:dyDescent="0.25">
      <c r="A3274" t="s">
        <v>224</v>
      </c>
      <c r="B3274">
        <v>2005</v>
      </c>
      <c r="C3274">
        <v>2</v>
      </c>
      <c r="D3274" t="s">
        <v>38</v>
      </c>
      <c r="E3274">
        <v>0</v>
      </c>
      <c r="F3274">
        <v>52</v>
      </c>
      <c r="G3274">
        <v>0.27300000000000002</v>
      </c>
      <c r="H3274">
        <v>76</v>
      </c>
      <c r="I3274">
        <v>18</v>
      </c>
      <c r="J3274">
        <v>7</v>
      </c>
      <c r="K3274">
        <v>1</v>
      </c>
      <c r="L3274">
        <v>1</v>
      </c>
      <c r="M3274">
        <v>1</v>
      </c>
      <c r="N3274">
        <v>0</v>
      </c>
      <c r="O3274">
        <v>2</v>
      </c>
      <c r="P3274" s="1">
        <f>SUM(I3274:O3274)/H3274</f>
        <v>0.39473684210526316</v>
      </c>
      <c r="Q3274" s="2">
        <v>0.35476134693759731</v>
      </c>
      <c r="R3274">
        <f>(Q3274-P3274)/Q3274</f>
        <v>-0.11268278100967286</v>
      </c>
    </row>
    <row r="3275" spans="1:18" hidden="1" x14ac:dyDescent="0.25">
      <c r="A3275" t="s">
        <v>1039</v>
      </c>
      <c r="B3275">
        <v>2005</v>
      </c>
      <c r="C3275">
        <v>1</v>
      </c>
      <c r="D3275" t="s">
        <v>38</v>
      </c>
      <c r="E3275">
        <v>0</v>
      </c>
      <c r="F3275">
        <v>53</v>
      </c>
      <c r="G3275">
        <v>0.29699999999999999</v>
      </c>
      <c r="H3275">
        <v>83</v>
      </c>
      <c r="I3275">
        <v>22</v>
      </c>
      <c r="J3275">
        <v>7</v>
      </c>
      <c r="K3275">
        <v>1</v>
      </c>
      <c r="L3275">
        <v>1</v>
      </c>
      <c r="M3275">
        <v>0</v>
      </c>
      <c r="N3275">
        <v>0</v>
      </c>
      <c r="O3275">
        <v>1</v>
      </c>
      <c r="P3275" s="1">
        <f>SUM(I3275:O3275)/H3275</f>
        <v>0.38554216867469882</v>
      </c>
      <c r="Q3275" s="2">
        <v>0.35476134693759731</v>
      </c>
      <c r="R3275">
        <f>(Q3275-P3275)/Q3275</f>
        <v>-8.6764868841576095E-2</v>
      </c>
    </row>
    <row r="3276" spans="1:18" hidden="1" x14ac:dyDescent="0.25">
      <c r="A3276" t="s">
        <v>188</v>
      </c>
      <c r="B3276">
        <v>2005</v>
      </c>
      <c r="C3276">
        <v>1</v>
      </c>
      <c r="D3276" t="s">
        <v>38</v>
      </c>
      <c r="E3276">
        <v>0</v>
      </c>
      <c r="F3276">
        <v>160</v>
      </c>
      <c r="G3276">
        <v>0.26600000000000001</v>
      </c>
      <c r="H3276">
        <v>233</v>
      </c>
      <c r="I3276">
        <v>55</v>
      </c>
      <c r="J3276">
        <v>18</v>
      </c>
      <c r="K3276">
        <v>4</v>
      </c>
      <c r="L3276">
        <v>3</v>
      </c>
      <c r="M3276">
        <v>2</v>
      </c>
      <c r="N3276">
        <v>2</v>
      </c>
      <c r="O3276">
        <v>3</v>
      </c>
      <c r="P3276" s="1">
        <f>SUM(I3276:O3276)/H3276</f>
        <v>0.37339055793991416</v>
      </c>
      <c r="Q3276" s="2">
        <v>0.35476134693759731</v>
      </c>
      <c r="R3276">
        <f>(Q3276-P3276)/Q3276</f>
        <v>-5.2511952508720559E-2</v>
      </c>
    </row>
    <row r="3277" spans="1:18" hidden="1" x14ac:dyDescent="0.25">
      <c r="A3277" t="s">
        <v>442</v>
      </c>
      <c r="B3277">
        <v>2005</v>
      </c>
      <c r="C3277">
        <v>1</v>
      </c>
      <c r="D3277" t="s">
        <v>38</v>
      </c>
      <c r="E3277">
        <v>0</v>
      </c>
      <c r="F3277">
        <v>207</v>
      </c>
      <c r="G3277">
        <v>0.23400000000000001</v>
      </c>
      <c r="H3277">
        <v>302</v>
      </c>
      <c r="I3277">
        <v>61</v>
      </c>
      <c r="J3277">
        <v>30</v>
      </c>
      <c r="K3277">
        <v>2</v>
      </c>
      <c r="L3277">
        <v>4</v>
      </c>
      <c r="M3277">
        <v>0</v>
      </c>
      <c r="N3277">
        <v>4</v>
      </c>
      <c r="O3277">
        <v>3</v>
      </c>
      <c r="P3277" s="1">
        <f>SUM(I3277:O3277)/H3277</f>
        <v>0.3443708609271523</v>
      </c>
      <c r="Q3277" s="2">
        <v>0.35476134693759731</v>
      </c>
      <c r="R3277">
        <f>(Q3277-P3277)/Q3277</f>
        <v>2.9288664337698271E-2</v>
      </c>
    </row>
    <row r="3278" spans="1:18" hidden="1" x14ac:dyDescent="0.25">
      <c r="A3278" t="s">
        <v>913</v>
      </c>
      <c r="B3278">
        <v>2005</v>
      </c>
      <c r="C3278">
        <v>1</v>
      </c>
      <c r="D3278" t="s">
        <v>38</v>
      </c>
      <c r="E3278">
        <v>0</v>
      </c>
      <c r="F3278">
        <v>69</v>
      </c>
      <c r="G3278">
        <v>0.27300000000000002</v>
      </c>
      <c r="H3278">
        <v>96</v>
      </c>
      <c r="I3278">
        <v>24</v>
      </c>
      <c r="J3278">
        <v>3</v>
      </c>
      <c r="K3278">
        <v>0</v>
      </c>
      <c r="L3278">
        <v>2</v>
      </c>
      <c r="M3278">
        <v>0</v>
      </c>
      <c r="N3278">
        <v>3</v>
      </c>
      <c r="O3278">
        <v>0</v>
      </c>
      <c r="P3278" s="1">
        <f>SUM(I3278:O3278)/H3278</f>
        <v>0.33333333333333331</v>
      </c>
      <c r="Q3278" s="2">
        <v>0.35476134693759731</v>
      </c>
      <c r="R3278">
        <f>(Q3278-P3278)/Q3278</f>
        <v>6.0401207147387434E-2</v>
      </c>
    </row>
    <row r="3279" spans="1:18" hidden="1" x14ac:dyDescent="0.25">
      <c r="A3279" t="s">
        <v>1096</v>
      </c>
      <c r="B3279">
        <v>2005</v>
      </c>
      <c r="C3279">
        <v>1</v>
      </c>
      <c r="D3279" t="s">
        <v>38</v>
      </c>
      <c r="E3279">
        <v>0</v>
      </c>
      <c r="F3279">
        <v>28</v>
      </c>
      <c r="G3279">
        <v>0.25700000000000001</v>
      </c>
      <c r="H3279">
        <v>37</v>
      </c>
      <c r="I3279">
        <v>9</v>
      </c>
      <c r="J3279">
        <v>2</v>
      </c>
      <c r="K3279">
        <v>1</v>
      </c>
      <c r="L3279">
        <v>0</v>
      </c>
      <c r="M3279">
        <v>0</v>
      </c>
      <c r="N3279">
        <v>0</v>
      </c>
      <c r="O3279">
        <v>0</v>
      </c>
      <c r="P3279" s="1">
        <f>SUM(I3279:O3279)/H3279</f>
        <v>0.32432432432432434</v>
      </c>
      <c r="Q3279" s="2">
        <v>0.35476134693759731</v>
      </c>
      <c r="R3279">
        <f>(Q3279-P3279)/Q3279</f>
        <v>8.579576911637686E-2</v>
      </c>
    </row>
    <row r="3280" spans="1:18" hidden="1" x14ac:dyDescent="0.25">
      <c r="A3280" t="s">
        <v>972</v>
      </c>
      <c r="B3280">
        <v>2005</v>
      </c>
      <c r="C3280">
        <v>1</v>
      </c>
      <c r="D3280" t="s">
        <v>40</v>
      </c>
      <c r="E3280">
        <v>34</v>
      </c>
      <c r="F3280">
        <v>609</v>
      </c>
      <c r="G3280">
        <v>0.27400000000000002</v>
      </c>
      <c r="H3280">
        <v>872</v>
      </c>
      <c r="I3280">
        <v>213</v>
      </c>
      <c r="J3280">
        <v>70</v>
      </c>
      <c r="K3280">
        <v>3</v>
      </c>
      <c r="L3280">
        <v>8</v>
      </c>
      <c r="M3280">
        <v>3</v>
      </c>
      <c r="N3280">
        <v>8</v>
      </c>
      <c r="O3280">
        <v>10</v>
      </c>
      <c r="P3280" s="1">
        <f>SUM(I3280:O3280)/H3280</f>
        <v>0.36123853211009177</v>
      </c>
      <c r="Q3280" s="2">
        <v>0.35476134693759731</v>
      </c>
      <c r="R3280">
        <f>(Q3280-P3280)/Q3280</f>
        <v>-1.8257866107475908E-2</v>
      </c>
    </row>
    <row r="3281" spans="1:18" hidden="1" x14ac:dyDescent="0.25">
      <c r="A3281" t="s">
        <v>713</v>
      </c>
      <c r="B3281">
        <v>2005</v>
      </c>
      <c r="C3281">
        <v>1</v>
      </c>
      <c r="D3281" t="s">
        <v>40</v>
      </c>
      <c r="E3281">
        <v>33</v>
      </c>
      <c r="F3281">
        <v>626</v>
      </c>
      <c r="G3281">
        <v>0.28499999999999998</v>
      </c>
      <c r="H3281">
        <v>876</v>
      </c>
      <c r="I3281">
        <v>237</v>
      </c>
      <c r="J3281">
        <v>29</v>
      </c>
      <c r="K3281">
        <v>2</v>
      </c>
      <c r="L3281">
        <v>6</v>
      </c>
      <c r="M3281">
        <v>1</v>
      </c>
      <c r="N3281">
        <v>3</v>
      </c>
      <c r="O3281">
        <v>7</v>
      </c>
      <c r="P3281" s="1">
        <f>SUM(I3281:O3281)/H3281</f>
        <v>0.32534246575342468</v>
      </c>
      <c r="Q3281" s="2">
        <v>0.35476134693759731</v>
      </c>
      <c r="R3281">
        <f>(Q3281-P3281)/Q3281</f>
        <v>8.2925835743169127E-2</v>
      </c>
    </row>
    <row r="3282" spans="1:18" hidden="1" x14ac:dyDescent="0.25">
      <c r="A3282" t="s">
        <v>470</v>
      </c>
      <c r="B3282">
        <v>2005</v>
      </c>
      <c r="C3282">
        <v>1</v>
      </c>
      <c r="D3282" t="s">
        <v>40</v>
      </c>
      <c r="E3282">
        <v>25</v>
      </c>
      <c r="F3282">
        <v>379</v>
      </c>
      <c r="G3282">
        <v>0.27200000000000002</v>
      </c>
      <c r="H3282">
        <v>566</v>
      </c>
      <c r="I3282">
        <v>135</v>
      </c>
      <c r="J3282">
        <v>58</v>
      </c>
      <c r="K3282">
        <v>1</v>
      </c>
      <c r="L3282">
        <v>3</v>
      </c>
      <c r="M3282">
        <v>2</v>
      </c>
      <c r="N3282">
        <v>3</v>
      </c>
      <c r="O3282">
        <v>5</v>
      </c>
      <c r="P3282" s="1">
        <f>SUM(I3282:O3282)/H3282</f>
        <v>0.36572438162544169</v>
      </c>
      <c r="Q3282" s="2">
        <v>0.35476134693759731</v>
      </c>
      <c r="R3282">
        <f>(Q3282-P3282)/Q3282</f>
        <v>-3.0902562476099682E-2</v>
      </c>
    </row>
    <row r="3283" spans="1:18" hidden="1" x14ac:dyDescent="0.25">
      <c r="A3283" t="s">
        <v>966</v>
      </c>
      <c r="B3283">
        <v>2005</v>
      </c>
      <c r="C3283">
        <v>1</v>
      </c>
      <c r="D3283" t="s">
        <v>40</v>
      </c>
      <c r="E3283">
        <v>24</v>
      </c>
      <c r="F3283">
        <v>409</v>
      </c>
      <c r="G3283">
        <v>0.26900000000000002</v>
      </c>
      <c r="H3283">
        <v>575</v>
      </c>
      <c r="I3283">
        <v>142</v>
      </c>
      <c r="J3283">
        <v>29</v>
      </c>
      <c r="K3283">
        <v>3</v>
      </c>
      <c r="L3283">
        <v>13</v>
      </c>
      <c r="M3283">
        <v>2</v>
      </c>
      <c r="N3283">
        <v>3</v>
      </c>
      <c r="O3283">
        <v>2</v>
      </c>
      <c r="P3283" s="1">
        <f>SUM(I3283:O3283)/H3283</f>
        <v>0.3373913043478261</v>
      </c>
      <c r="Q3283" s="2">
        <v>0.35476134693759731</v>
      </c>
      <c r="R3283">
        <f>(Q3283-P3283)/Q3283</f>
        <v>4.8962613147442484E-2</v>
      </c>
    </row>
    <row r="3284" spans="1:18" hidden="1" x14ac:dyDescent="0.25">
      <c r="A3284" t="s">
        <v>395</v>
      </c>
      <c r="B3284">
        <v>2005</v>
      </c>
      <c r="C3284">
        <v>1</v>
      </c>
      <c r="D3284" t="s">
        <v>40</v>
      </c>
      <c r="E3284">
        <v>19</v>
      </c>
      <c r="F3284">
        <v>425</v>
      </c>
      <c r="G3284">
        <v>0.22500000000000001</v>
      </c>
      <c r="H3284">
        <v>553</v>
      </c>
      <c r="I3284">
        <v>118</v>
      </c>
      <c r="J3284">
        <v>18</v>
      </c>
      <c r="K3284">
        <v>2</v>
      </c>
      <c r="L3284">
        <v>7</v>
      </c>
      <c r="M3284">
        <v>2</v>
      </c>
      <c r="N3284">
        <v>2</v>
      </c>
      <c r="O3284">
        <v>1</v>
      </c>
      <c r="P3284" s="1">
        <f>SUM(I3284:O3284)/H3284</f>
        <v>0.27124773960216997</v>
      </c>
      <c r="Q3284" s="2">
        <v>0.35476134693759731</v>
      </c>
      <c r="R3284">
        <f>(Q3284-P3284)/Q3284</f>
        <v>0.23540785391740388</v>
      </c>
    </row>
    <row r="3285" spans="1:18" hidden="1" x14ac:dyDescent="0.25">
      <c r="A3285" t="s">
        <v>536</v>
      </c>
      <c r="B3285">
        <v>2005</v>
      </c>
      <c r="C3285">
        <v>1</v>
      </c>
      <c r="D3285" t="s">
        <v>40</v>
      </c>
      <c r="E3285">
        <v>13</v>
      </c>
      <c r="F3285">
        <v>282</v>
      </c>
      <c r="G3285">
        <v>0.253</v>
      </c>
      <c r="H3285">
        <v>407</v>
      </c>
      <c r="I3285">
        <v>93</v>
      </c>
      <c r="J3285">
        <v>34</v>
      </c>
      <c r="K3285">
        <v>0</v>
      </c>
      <c r="L3285">
        <v>5</v>
      </c>
      <c r="M3285">
        <v>3</v>
      </c>
      <c r="N3285">
        <v>0</v>
      </c>
      <c r="O3285">
        <v>1</v>
      </c>
      <c r="P3285" s="1">
        <f>SUM(I3285:O3285)/H3285</f>
        <v>0.33415233415233414</v>
      </c>
      <c r="Q3285" s="2">
        <v>0.35476134693759731</v>
      </c>
      <c r="R3285">
        <f>(Q3285-P3285)/Q3285</f>
        <v>5.8092610604752001E-2</v>
      </c>
    </row>
    <row r="3286" spans="1:18" hidden="1" x14ac:dyDescent="0.25">
      <c r="A3286" t="s">
        <v>1122</v>
      </c>
      <c r="B3286">
        <v>2005</v>
      </c>
      <c r="C3286">
        <v>1</v>
      </c>
      <c r="D3286" t="s">
        <v>40</v>
      </c>
      <c r="E3286">
        <v>7</v>
      </c>
      <c r="F3286">
        <v>136</v>
      </c>
      <c r="G3286">
        <v>0.27700000000000002</v>
      </c>
      <c r="H3286">
        <v>205</v>
      </c>
      <c r="I3286">
        <v>49</v>
      </c>
      <c r="J3286">
        <v>17</v>
      </c>
      <c r="K3286">
        <v>0</v>
      </c>
      <c r="L3286">
        <v>7</v>
      </c>
      <c r="M3286">
        <v>7</v>
      </c>
      <c r="N3286">
        <v>0</v>
      </c>
      <c r="O3286">
        <v>4</v>
      </c>
      <c r="P3286" s="1">
        <f>SUM(I3286:O3286)/H3286</f>
        <v>0.40975609756097559</v>
      </c>
      <c r="Q3286" s="2">
        <v>0.35476134693759731</v>
      </c>
      <c r="R3286">
        <f>(Q3286-P3286)/Q3286</f>
        <v>-0.15501900389687007</v>
      </c>
    </row>
    <row r="3287" spans="1:18" hidden="1" x14ac:dyDescent="0.25">
      <c r="A3287" t="s">
        <v>277</v>
      </c>
      <c r="B3287">
        <v>2005</v>
      </c>
      <c r="C3287">
        <v>1</v>
      </c>
      <c r="D3287" t="s">
        <v>40</v>
      </c>
      <c r="E3287">
        <v>4</v>
      </c>
      <c r="F3287">
        <v>252</v>
      </c>
      <c r="G3287">
        <v>0.254</v>
      </c>
      <c r="H3287">
        <v>358</v>
      </c>
      <c r="I3287">
        <v>81</v>
      </c>
      <c r="J3287">
        <v>33</v>
      </c>
      <c r="K3287">
        <v>0</v>
      </c>
      <c r="L3287">
        <v>2</v>
      </c>
      <c r="M3287">
        <v>2</v>
      </c>
      <c r="N3287">
        <v>0</v>
      </c>
      <c r="O3287">
        <v>4</v>
      </c>
      <c r="P3287" s="1">
        <f>SUM(I3287:O3287)/H3287</f>
        <v>0.34078212290502791</v>
      </c>
      <c r="Q3287" s="2">
        <v>0.35476134693759731</v>
      </c>
      <c r="R3287">
        <f>(Q3287-P3287)/Q3287</f>
        <v>3.9404586078055331E-2</v>
      </c>
    </row>
    <row r="3288" spans="1:18" hidden="1" x14ac:dyDescent="0.25">
      <c r="A3288" t="s">
        <v>873</v>
      </c>
      <c r="B3288">
        <v>2005</v>
      </c>
      <c r="C3288">
        <v>1</v>
      </c>
      <c r="D3288" t="s">
        <v>40</v>
      </c>
      <c r="E3288">
        <v>3</v>
      </c>
      <c r="F3288">
        <v>39</v>
      </c>
      <c r="G3288">
        <v>0.47</v>
      </c>
      <c r="H3288">
        <v>74</v>
      </c>
      <c r="I3288">
        <v>31</v>
      </c>
      <c r="J3288">
        <v>6</v>
      </c>
      <c r="K3288">
        <v>0</v>
      </c>
      <c r="L3288">
        <v>1</v>
      </c>
      <c r="M3288">
        <v>0</v>
      </c>
      <c r="N3288">
        <v>0</v>
      </c>
      <c r="O3288">
        <v>1</v>
      </c>
      <c r="P3288" s="1">
        <f>SUM(I3288:O3288)/H3288</f>
        <v>0.52702702702702697</v>
      </c>
      <c r="Q3288" s="2">
        <v>0.35476134693759731</v>
      </c>
      <c r="R3288">
        <f>(Q3288-P3288)/Q3288</f>
        <v>-0.48558187518588736</v>
      </c>
    </row>
    <row r="3289" spans="1:18" hidden="1" x14ac:dyDescent="0.25">
      <c r="A3289" t="s">
        <v>160</v>
      </c>
      <c r="B3289">
        <v>2005</v>
      </c>
      <c r="C3289">
        <v>1</v>
      </c>
      <c r="D3289" t="s">
        <v>40</v>
      </c>
      <c r="E3289">
        <v>0</v>
      </c>
      <c r="F3289">
        <v>11</v>
      </c>
      <c r="G3289">
        <v>0.35299999999999998</v>
      </c>
      <c r="H3289">
        <v>23</v>
      </c>
      <c r="I3289">
        <v>6</v>
      </c>
      <c r="J3289">
        <v>5</v>
      </c>
      <c r="K3289">
        <v>0</v>
      </c>
      <c r="L3289">
        <v>1</v>
      </c>
      <c r="M3289">
        <v>0</v>
      </c>
      <c r="N3289">
        <v>0</v>
      </c>
      <c r="O3289">
        <v>0</v>
      </c>
      <c r="P3289" s="1">
        <f>SUM(I3289:O3289)/H3289</f>
        <v>0.52173913043478259</v>
      </c>
      <c r="Q3289" s="2">
        <v>0.35476134693759731</v>
      </c>
      <c r="R3289">
        <f>(Q3289-P3289)/Q3289</f>
        <v>-0.47067637142148055</v>
      </c>
    </row>
    <row r="3290" spans="1:18" hidden="1" x14ac:dyDescent="0.25">
      <c r="A3290" t="s">
        <v>1011</v>
      </c>
      <c r="B3290">
        <v>2005</v>
      </c>
      <c r="C3290">
        <v>1</v>
      </c>
      <c r="D3290" t="s">
        <v>40</v>
      </c>
      <c r="E3290">
        <v>0</v>
      </c>
      <c r="F3290">
        <v>107</v>
      </c>
      <c r="G3290">
        <v>0.30199999999999999</v>
      </c>
      <c r="H3290">
        <v>162</v>
      </c>
      <c r="I3290">
        <v>42</v>
      </c>
      <c r="J3290">
        <v>20</v>
      </c>
      <c r="K3290">
        <v>1</v>
      </c>
      <c r="L3290">
        <v>2</v>
      </c>
      <c r="M3290">
        <v>5</v>
      </c>
      <c r="N3290">
        <v>0</v>
      </c>
      <c r="O3290">
        <v>1</v>
      </c>
      <c r="P3290" s="1">
        <f>SUM(I3290:O3290)/H3290</f>
        <v>0.43827160493827161</v>
      </c>
      <c r="Q3290" s="2">
        <v>0.35476134693759731</v>
      </c>
      <c r="R3290">
        <f>(Q3290-P3290)/Q3290</f>
        <v>-0.23539841282473142</v>
      </c>
    </row>
    <row r="3291" spans="1:18" hidden="1" x14ac:dyDescent="0.25">
      <c r="A3291" t="s">
        <v>794</v>
      </c>
      <c r="B3291">
        <v>2005</v>
      </c>
      <c r="C3291">
        <v>1</v>
      </c>
      <c r="D3291" t="s">
        <v>40</v>
      </c>
      <c r="E3291">
        <v>0</v>
      </c>
      <c r="F3291">
        <v>7</v>
      </c>
      <c r="G3291">
        <v>0.41699999999999998</v>
      </c>
      <c r="H3291">
        <v>12</v>
      </c>
      <c r="I3291">
        <v>5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 s="1">
        <f>SUM(I3291:O3291)/H3291</f>
        <v>0.41666666666666669</v>
      </c>
      <c r="Q3291" s="2">
        <v>0.35476134693759731</v>
      </c>
      <c r="R3291">
        <f>(Q3291-P3291)/Q3291</f>
        <v>-0.17449849106576582</v>
      </c>
    </row>
    <row r="3292" spans="1:18" hidden="1" x14ac:dyDescent="0.25">
      <c r="A3292" t="s">
        <v>139</v>
      </c>
      <c r="B3292">
        <v>2005</v>
      </c>
      <c r="C3292">
        <v>1</v>
      </c>
      <c r="D3292" t="s">
        <v>40</v>
      </c>
      <c r="E3292">
        <v>0</v>
      </c>
      <c r="F3292">
        <v>224</v>
      </c>
      <c r="G3292">
        <v>0.26800000000000002</v>
      </c>
      <c r="H3292">
        <v>331</v>
      </c>
      <c r="I3292">
        <v>80</v>
      </c>
      <c r="J3292">
        <v>27</v>
      </c>
      <c r="K3292">
        <v>5</v>
      </c>
      <c r="L3292">
        <v>2</v>
      </c>
      <c r="M3292">
        <v>3</v>
      </c>
      <c r="N3292">
        <v>2</v>
      </c>
      <c r="O3292">
        <v>2</v>
      </c>
      <c r="P3292" s="1">
        <f>SUM(I3292:O3292)/H3292</f>
        <v>0.36555891238670696</v>
      </c>
      <c r="Q3292" s="2">
        <v>0.35476134693759731</v>
      </c>
      <c r="R3292">
        <f>(Q3292-P3292)/Q3292</f>
        <v>-3.0436138385191509E-2</v>
      </c>
    </row>
    <row r="3293" spans="1:18" hidden="1" x14ac:dyDescent="0.25">
      <c r="A3293" t="s">
        <v>857</v>
      </c>
      <c r="B3293">
        <v>2005</v>
      </c>
      <c r="C3293">
        <v>1</v>
      </c>
      <c r="D3293" t="s">
        <v>40</v>
      </c>
      <c r="E3293">
        <v>0</v>
      </c>
      <c r="F3293">
        <v>216</v>
      </c>
      <c r="G3293">
        <v>0.255</v>
      </c>
      <c r="H3293">
        <v>301</v>
      </c>
      <c r="I3293">
        <v>68</v>
      </c>
      <c r="J3293">
        <v>26</v>
      </c>
      <c r="K3293">
        <v>3</v>
      </c>
      <c r="L3293">
        <v>1</v>
      </c>
      <c r="M3293">
        <v>5</v>
      </c>
      <c r="N3293">
        <v>3</v>
      </c>
      <c r="O3293">
        <v>4</v>
      </c>
      <c r="P3293" s="1">
        <f>SUM(I3293:O3293)/H3293</f>
        <v>0.36544850498338871</v>
      </c>
      <c r="Q3293" s="2">
        <v>0.35476134693759731</v>
      </c>
      <c r="R3293">
        <f>(Q3293-P3293)/Q3293</f>
        <v>-3.012492239655206E-2</v>
      </c>
    </row>
    <row r="3294" spans="1:18" hidden="1" x14ac:dyDescent="0.25">
      <c r="A3294" t="s">
        <v>501</v>
      </c>
      <c r="B3294">
        <v>2005</v>
      </c>
      <c r="C3294">
        <v>1</v>
      </c>
      <c r="D3294" t="s">
        <v>40</v>
      </c>
      <c r="E3294">
        <v>0</v>
      </c>
      <c r="F3294">
        <v>171</v>
      </c>
      <c r="G3294">
        <v>0.245</v>
      </c>
      <c r="H3294">
        <v>250</v>
      </c>
      <c r="I3294">
        <v>54</v>
      </c>
      <c r="J3294">
        <v>25</v>
      </c>
      <c r="K3294">
        <v>5</v>
      </c>
      <c r="L3294">
        <v>4</v>
      </c>
      <c r="M3294">
        <v>2</v>
      </c>
      <c r="N3294">
        <v>1</v>
      </c>
      <c r="O3294">
        <v>0</v>
      </c>
      <c r="P3294" s="1">
        <f>SUM(I3294:O3294)/H3294</f>
        <v>0.36399999999999999</v>
      </c>
      <c r="Q3294" s="2">
        <v>0.35476134693759731</v>
      </c>
      <c r="R3294">
        <f>(Q3294-P3294)/Q3294</f>
        <v>-2.6041881795052953E-2</v>
      </c>
    </row>
    <row r="3295" spans="1:18" hidden="1" x14ac:dyDescent="0.25">
      <c r="A3295" t="s">
        <v>990</v>
      </c>
      <c r="B3295">
        <v>2005</v>
      </c>
      <c r="C3295">
        <v>1</v>
      </c>
      <c r="D3295" t="s">
        <v>40</v>
      </c>
      <c r="E3295">
        <v>0</v>
      </c>
      <c r="F3295">
        <v>224</v>
      </c>
      <c r="G3295">
        <v>0.247</v>
      </c>
      <c r="H3295">
        <v>305</v>
      </c>
      <c r="I3295">
        <v>67</v>
      </c>
      <c r="J3295">
        <v>28</v>
      </c>
      <c r="K3295">
        <v>2</v>
      </c>
      <c r="L3295">
        <v>3</v>
      </c>
      <c r="M3295">
        <v>1</v>
      </c>
      <c r="N3295">
        <v>2</v>
      </c>
      <c r="O3295">
        <v>1</v>
      </c>
      <c r="P3295" s="1">
        <f>SUM(I3295:O3295)/H3295</f>
        <v>0.34098360655737703</v>
      </c>
      <c r="Q3295" s="2">
        <v>0.35476134693759731</v>
      </c>
      <c r="R3295">
        <f>(Q3295-P3295)/Q3295</f>
        <v>3.8836644688475024E-2</v>
      </c>
    </row>
    <row r="3296" spans="1:18" hidden="1" x14ac:dyDescent="0.25">
      <c r="A3296" t="s">
        <v>1119</v>
      </c>
      <c r="B3296">
        <v>2005</v>
      </c>
      <c r="C3296">
        <v>1</v>
      </c>
      <c r="D3296" t="s">
        <v>40</v>
      </c>
      <c r="E3296">
        <v>0</v>
      </c>
      <c r="F3296">
        <v>24</v>
      </c>
      <c r="G3296">
        <v>0.214</v>
      </c>
      <c r="H3296">
        <v>32</v>
      </c>
      <c r="I3296">
        <v>6</v>
      </c>
      <c r="J3296">
        <v>4</v>
      </c>
      <c r="K3296">
        <v>0</v>
      </c>
      <c r="L3296">
        <v>0</v>
      </c>
      <c r="M3296">
        <v>0</v>
      </c>
      <c r="N3296">
        <v>0</v>
      </c>
      <c r="O3296">
        <v>0</v>
      </c>
      <c r="P3296" s="1">
        <f>SUM(I3296:O3296)/H3296</f>
        <v>0.3125</v>
      </c>
      <c r="Q3296" s="2">
        <v>0.35476134693759731</v>
      </c>
      <c r="R3296">
        <f>(Q3296-P3296)/Q3296</f>
        <v>0.11912613170067567</v>
      </c>
    </row>
    <row r="3297" spans="1:18" hidden="1" x14ac:dyDescent="0.25">
      <c r="A3297" t="s">
        <v>417</v>
      </c>
      <c r="B3297">
        <v>2005</v>
      </c>
      <c r="C3297">
        <v>1</v>
      </c>
      <c r="D3297" t="s">
        <v>40</v>
      </c>
      <c r="E3297">
        <v>0</v>
      </c>
      <c r="F3297">
        <v>200</v>
      </c>
      <c r="G3297">
        <v>0.19800000000000001</v>
      </c>
      <c r="H3297">
        <v>264</v>
      </c>
      <c r="I3297">
        <v>48</v>
      </c>
      <c r="J3297">
        <v>15</v>
      </c>
      <c r="K3297">
        <v>2</v>
      </c>
      <c r="L3297">
        <v>3</v>
      </c>
      <c r="M3297">
        <v>1</v>
      </c>
      <c r="N3297">
        <v>4</v>
      </c>
      <c r="O3297">
        <v>0</v>
      </c>
      <c r="P3297" s="1">
        <f>SUM(I3297:O3297)/H3297</f>
        <v>0.27651515151515149</v>
      </c>
      <c r="Q3297" s="2">
        <v>0.35476134693759731</v>
      </c>
      <c r="R3297">
        <f>(Q3297-P3297)/Q3297</f>
        <v>0.22056009229271914</v>
      </c>
    </row>
    <row r="3298" spans="1:18" hidden="1" x14ac:dyDescent="0.25">
      <c r="A3298" t="s">
        <v>291</v>
      </c>
      <c r="B3298">
        <v>2005</v>
      </c>
      <c r="C3298">
        <v>1</v>
      </c>
      <c r="D3298" t="s">
        <v>19</v>
      </c>
      <c r="E3298">
        <v>35</v>
      </c>
      <c r="F3298">
        <v>739</v>
      </c>
      <c r="G3298">
        <v>0.28399999999999997</v>
      </c>
      <c r="H3298">
        <v>1065</v>
      </c>
      <c r="I3298">
        <v>268</v>
      </c>
      <c r="J3298">
        <v>84</v>
      </c>
      <c r="K3298">
        <v>14</v>
      </c>
      <c r="L3298">
        <v>13</v>
      </c>
      <c r="M3298">
        <v>3</v>
      </c>
      <c r="N3298">
        <v>15</v>
      </c>
      <c r="O3298">
        <v>9</v>
      </c>
      <c r="P3298" s="1">
        <f>SUM(I3298:O3298)/H3298</f>
        <v>0.38122065727699528</v>
      </c>
      <c r="Q3298" s="2">
        <v>0.35476134693759731</v>
      </c>
      <c r="R3298">
        <f>(Q3298-P3298)/Q3298</f>
        <v>-7.4583408163832951E-2</v>
      </c>
    </row>
    <row r="3299" spans="1:18" hidden="1" x14ac:dyDescent="0.25">
      <c r="A3299" t="s">
        <v>242</v>
      </c>
      <c r="B3299">
        <v>2005</v>
      </c>
      <c r="C3299">
        <v>1</v>
      </c>
      <c r="D3299" t="s">
        <v>19</v>
      </c>
      <c r="E3299">
        <v>34</v>
      </c>
      <c r="F3299">
        <v>651</v>
      </c>
      <c r="G3299">
        <v>0.27</v>
      </c>
      <c r="H3299">
        <v>912</v>
      </c>
      <c r="I3299">
        <v>227</v>
      </c>
      <c r="J3299">
        <v>55</v>
      </c>
      <c r="K3299">
        <v>3</v>
      </c>
      <c r="L3299">
        <v>5</v>
      </c>
      <c r="M3299">
        <v>6</v>
      </c>
      <c r="N3299">
        <v>9</v>
      </c>
      <c r="O3299">
        <v>3</v>
      </c>
      <c r="P3299" s="1">
        <f>SUM(I3299:O3299)/H3299</f>
        <v>0.33771929824561403</v>
      </c>
      <c r="Q3299" s="2">
        <v>0.35476134693759731</v>
      </c>
      <c r="R3299">
        <f>(Q3299-P3299)/Q3299</f>
        <v>4.803806513616881E-2</v>
      </c>
    </row>
    <row r="3300" spans="1:18" hidden="1" x14ac:dyDescent="0.25">
      <c r="A3300" t="s">
        <v>799</v>
      </c>
      <c r="B3300">
        <v>2005</v>
      </c>
      <c r="C3300">
        <v>1</v>
      </c>
      <c r="D3300" t="s">
        <v>19</v>
      </c>
      <c r="E3300">
        <v>31</v>
      </c>
      <c r="F3300">
        <v>595</v>
      </c>
      <c r="G3300">
        <v>0.23300000000000001</v>
      </c>
      <c r="H3300">
        <v>817</v>
      </c>
      <c r="I3300">
        <v>172</v>
      </c>
      <c r="J3300">
        <v>65</v>
      </c>
      <c r="K3300">
        <v>11</v>
      </c>
      <c r="L3300">
        <v>5</v>
      </c>
      <c r="M3300">
        <v>9</v>
      </c>
      <c r="N3300">
        <v>5</v>
      </c>
      <c r="O3300">
        <v>4</v>
      </c>
      <c r="P3300" s="1">
        <f>SUM(I3300:O3300)/H3300</f>
        <v>0.33170134638922888</v>
      </c>
      <c r="Q3300" s="2">
        <v>0.35476134693759731</v>
      </c>
      <c r="R3300">
        <f>(Q3300-P3300)/Q3300</f>
        <v>6.5001446035282684E-2</v>
      </c>
    </row>
    <row r="3301" spans="1:18" hidden="1" x14ac:dyDescent="0.25">
      <c r="A3301" t="s">
        <v>430</v>
      </c>
      <c r="B3301">
        <v>2005</v>
      </c>
      <c r="C3301">
        <v>1</v>
      </c>
      <c r="D3301" t="s">
        <v>19</v>
      </c>
      <c r="E3301">
        <v>19</v>
      </c>
      <c r="F3301">
        <v>304</v>
      </c>
      <c r="G3301">
        <v>0.25800000000000001</v>
      </c>
      <c r="H3301">
        <v>452</v>
      </c>
      <c r="I3301">
        <v>100</v>
      </c>
      <c r="J3301">
        <v>54</v>
      </c>
      <c r="K3301">
        <v>4</v>
      </c>
      <c r="L3301">
        <v>5</v>
      </c>
      <c r="M3301">
        <v>6</v>
      </c>
      <c r="N3301">
        <v>4</v>
      </c>
      <c r="O3301">
        <v>1</v>
      </c>
      <c r="P3301" s="1">
        <f>SUM(I3301:O3301)/H3301</f>
        <v>0.38495575221238937</v>
      </c>
      <c r="Q3301" s="2">
        <v>0.35476134693759731</v>
      </c>
      <c r="R3301">
        <f>(Q3301-P3301)/Q3301</f>
        <v>-8.5111880241291529E-2</v>
      </c>
    </row>
    <row r="3302" spans="1:18" hidden="1" x14ac:dyDescent="0.25">
      <c r="A3302" t="s">
        <v>632</v>
      </c>
      <c r="B3302">
        <v>2005</v>
      </c>
      <c r="C3302">
        <v>2</v>
      </c>
      <c r="D3302" t="s">
        <v>19</v>
      </c>
      <c r="E3302">
        <v>11</v>
      </c>
      <c r="F3302">
        <v>179</v>
      </c>
      <c r="G3302">
        <v>0.28299999999999997</v>
      </c>
      <c r="H3302">
        <v>266</v>
      </c>
      <c r="I3302">
        <v>66</v>
      </c>
      <c r="J3302">
        <v>22</v>
      </c>
      <c r="K3302">
        <v>1</v>
      </c>
      <c r="L3302">
        <v>5</v>
      </c>
      <c r="M3302">
        <v>3</v>
      </c>
      <c r="N3302">
        <v>2</v>
      </c>
      <c r="O3302">
        <v>4</v>
      </c>
      <c r="P3302" s="1">
        <f>SUM(I3302:O3302)/H3302</f>
        <v>0.38721804511278196</v>
      </c>
      <c r="Q3302" s="2">
        <v>0.35476134693759731</v>
      </c>
      <c r="R3302">
        <f>(Q3302-P3302)/Q3302</f>
        <v>-9.1488823276155276E-2</v>
      </c>
    </row>
    <row r="3303" spans="1:18" hidden="1" x14ac:dyDescent="0.25">
      <c r="A3303" t="s">
        <v>483</v>
      </c>
      <c r="B3303">
        <v>2005</v>
      </c>
      <c r="C3303">
        <v>1</v>
      </c>
      <c r="D3303" t="s">
        <v>19</v>
      </c>
      <c r="E3303">
        <v>9</v>
      </c>
      <c r="F3303">
        <v>162</v>
      </c>
      <c r="G3303">
        <v>0.224</v>
      </c>
      <c r="H3303">
        <v>231</v>
      </c>
      <c r="I3303">
        <v>44</v>
      </c>
      <c r="J3303">
        <v>27</v>
      </c>
      <c r="K3303">
        <v>1</v>
      </c>
      <c r="L3303">
        <v>1</v>
      </c>
      <c r="M3303">
        <v>3</v>
      </c>
      <c r="N3303">
        <v>6</v>
      </c>
      <c r="O3303">
        <v>1</v>
      </c>
      <c r="P3303" s="1">
        <f>SUM(I3303:O3303)/H3303</f>
        <v>0.3593073593073593</v>
      </c>
      <c r="Q3303" s="2">
        <v>0.35476134693759731</v>
      </c>
      <c r="R3303">
        <f>(Q3303-P3303)/Q3303</f>
        <v>-1.2814283204764224E-2</v>
      </c>
    </row>
    <row r="3304" spans="1:18" hidden="1" x14ac:dyDescent="0.25">
      <c r="A3304" t="s">
        <v>741</v>
      </c>
      <c r="B3304">
        <v>2005</v>
      </c>
      <c r="C3304">
        <v>1</v>
      </c>
      <c r="D3304" t="s">
        <v>19</v>
      </c>
      <c r="E3304">
        <v>5</v>
      </c>
      <c r="F3304">
        <v>108</v>
      </c>
      <c r="G3304">
        <v>0.28899999999999998</v>
      </c>
      <c r="H3304">
        <v>170</v>
      </c>
      <c r="I3304">
        <v>41</v>
      </c>
      <c r="J3304">
        <v>25</v>
      </c>
      <c r="K3304">
        <v>3</v>
      </c>
      <c r="L3304">
        <v>1</v>
      </c>
      <c r="M3304">
        <v>1</v>
      </c>
      <c r="N3304">
        <v>1</v>
      </c>
      <c r="O3304">
        <v>1</v>
      </c>
      <c r="P3304" s="1">
        <f>SUM(I3304:O3304)/H3304</f>
        <v>0.42941176470588233</v>
      </c>
      <c r="Q3304" s="2">
        <v>0.35476134693759731</v>
      </c>
      <c r="R3304">
        <f>(Q3304-P3304)/Q3304</f>
        <v>-0.21042432726307148</v>
      </c>
    </row>
    <row r="3305" spans="1:18" hidden="1" x14ac:dyDescent="0.25">
      <c r="A3305" t="s">
        <v>198</v>
      </c>
      <c r="B3305">
        <v>2005</v>
      </c>
      <c r="C3305">
        <v>1</v>
      </c>
      <c r="D3305" t="s">
        <v>19</v>
      </c>
      <c r="E3305">
        <v>5</v>
      </c>
      <c r="F3305">
        <v>265</v>
      </c>
      <c r="G3305">
        <v>0.193</v>
      </c>
      <c r="H3305">
        <v>358</v>
      </c>
      <c r="I3305">
        <v>59</v>
      </c>
      <c r="J3305">
        <v>38</v>
      </c>
      <c r="K3305">
        <v>7</v>
      </c>
      <c r="L3305">
        <v>6</v>
      </c>
      <c r="M3305">
        <v>6</v>
      </c>
      <c r="N3305">
        <v>4</v>
      </c>
      <c r="O3305">
        <v>4</v>
      </c>
      <c r="P3305" s="1">
        <f>SUM(I3305:O3305)/H3305</f>
        <v>0.34636871508379891</v>
      </c>
      <c r="Q3305" s="2">
        <v>0.35476134693759731</v>
      </c>
      <c r="R3305">
        <f>(Q3305-P3305)/Q3305</f>
        <v>2.3657120276056095E-2</v>
      </c>
    </row>
    <row r="3306" spans="1:18" hidden="1" x14ac:dyDescent="0.25">
      <c r="A3306" t="s">
        <v>934</v>
      </c>
      <c r="B3306">
        <v>2005</v>
      </c>
      <c r="C3306">
        <v>1</v>
      </c>
      <c r="D3306" t="s">
        <v>19</v>
      </c>
      <c r="E3306">
        <v>4</v>
      </c>
      <c r="F3306">
        <v>38</v>
      </c>
      <c r="G3306">
        <v>0.373</v>
      </c>
      <c r="H3306">
        <v>66</v>
      </c>
      <c r="I3306">
        <v>22</v>
      </c>
      <c r="J3306">
        <v>7</v>
      </c>
      <c r="K3306">
        <v>2</v>
      </c>
      <c r="L3306">
        <v>0</v>
      </c>
      <c r="M3306">
        <v>0</v>
      </c>
      <c r="N3306">
        <v>0</v>
      </c>
      <c r="O3306">
        <v>0</v>
      </c>
      <c r="P3306" s="1">
        <f>SUM(I3306:O3306)/H3306</f>
        <v>0.46969696969696972</v>
      </c>
      <c r="Q3306" s="2">
        <v>0.35476134693759731</v>
      </c>
      <c r="R3306">
        <f>(Q3306-P3306)/Q3306</f>
        <v>-0.32398011720140879</v>
      </c>
    </row>
    <row r="3307" spans="1:18" hidden="1" x14ac:dyDescent="0.25">
      <c r="A3307" t="s">
        <v>394</v>
      </c>
      <c r="B3307">
        <v>2005</v>
      </c>
      <c r="C3307">
        <v>2</v>
      </c>
      <c r="D3307" t="s">
        <v>19</v>
      </c>
      <c r="E3307">
        <v>3</v>
      </c>
      <c r="F3307">
        <v>64</v>
      </c>
      <c r="G3307">
        <v>0.27700000000000002</v>
      </c>
      <c r="H3307">
        <v>93</v>
      </c>
      <c r="I3307">
        <v>23</v>
      </c>
      <c r="J3307">
        <v>8</v>
      </c>
      <c r="K3307">
        <v>0</v>
      </c>
      <c r="L3307">
        <v>0</v>
      </c>
      <c r="M3307">
        <v>0</v>
      </c>
      <c r="N3307">
        <v>1</v>
      </c>
      <c r="O3307">
        <v>1</v>
      </c>
      <c r="P3307" s="1">
        <f>SUM(I3307:O3307)/H3307</f>
        <v>0.35483870967741937</v>
      </c>
      <c r="Q3307" s="2">
        <v>0.35476134693759731</v>
      </c>
      <c r="R3307">
        <f>(Q3307-P3307)/Q3307</f>
        <v>-2.1806981084574118E-4</v>
      </c>
    </row>
    <row r="3308" spans="1:18" hidden="1" x14ac:dyDescent="0.25">
      <c r="A3308" t="s">
        <v>659</v>
      </c>
      <c r="B3308">
        <v>2005</v>
      </c>
      <c r="C3308">
        <v>1</v>
      </c>
      <c r="D3308" t="s">
        <v>19</v>
      </c>
      <c r="E3308">
        <v>2</v>
      </c>
      <c r="F3308">
        <v>88</v>
      </c>
      <c r="G3308">
        <v>0.33600000000000002</v>
      </c>
      <c r="H3308">
        <v>135</v>
      </c>
      <c r="I3308">
        <v>41</v>
      </c>
      <c r="J3308">
        <v>8</v>
      </c>
      <c r="K3308">
        <v>2</v>
      </c>
      <c r="L3308">
        <v>2</v>
      </c>
      <c r="M3308">
        <v>1</v>
      </c>
      <c r="N3308">
        <v>1</v>
      </c>
      <c r="O3308">
        <v>2</v>
      </c>
      <c r="P3308" s="1">
        <f>SUM(I3308:O3308)/H3308</f>
        <v>0.42222222222222222</v>
      </c>
      <c r="Q3308" s="2">
        <v>0.35476134693759731</v>
      </c>
      <c r="R3308">
        <f>(Q3308-P3308)/Q3308</f>
        <v>-0.19015847094664265</v>
      </c>
    </row>
    <row r="3309" spans="1:18" hidden="1" x14ac:dyDescent="0.25">
      <c r="A3309" t="s">
        <v>941</v>
      </c>
      <c r="B3309">
        <v>2005</v>
      </c>
      <c r="C3309">
        <v>1</v>
      </c>
      <c r="D3309" t="s">
        <v>19</v>
      </c>
      <c r="E3309">
        <v>1</v>
      </c>
      <c r="F3309">
        <v>12</v>
      </c>
      <c r="G3309">
        <v>0.26700000000000002</v>
      </c>
      <c r="H3309">
        <v>20</v>
      </c>
      <c r="I3309">
        <v>4</v>
      </c>
      <c r="J3309">
        <v>3</v>
      </c>
      <c r="K3309">
        <v>0</v>
      </c>
      <c r="L3309">
        <v>1</v>
      </c>
      <c r="M3309">
        <v>1</v>
      </c>
      <c r="N3309">
        <v>0</v>
      </c>
      <c r="O3309">
        <v>1</v>
      </c>
      <c r="P3309" s="1">
        <f>SUM(I3309:O3309)/H3309</f>
        <v>0.5</v>
      </c>
      <c r="Q3309" s="2">
        <v>0.35476134693759731</v>
      </c>
      <c r="R3309">
        <f>(Q3309-P3309)/Q3309</f>
        <v>-0.40939818927891891</v>
      </c>
    </row>
    <row r="3310" spans="1:18" hidden="1" x14ac:dyDescent="0.25">
      <c r="A3310" t="s">
        <v>1136</v>
      </c>
      <c r="B3310">
        <v>2005</v>
      </c>
      <c r="C3310">
        <v>1</v>
      </c>
      <c r="D3310" t="s">
        <v>19</v>
      </c>
      <c r="E3310">
        <v>1</v>
      </c>
      <c r="F3310">
        <v>22</v>
      </c>
      <c r="G3310">
        <v>0.192</v>
      </c>
      <c r="H3310">
        <v>31</v>
      </c>
      <c r="I3310">
        <v>5</v>
      </c>
      <c r="J3310">
        <v>2</v>
      </c>
      <c r="K3310">
        <v>1</v>
      </c>
      <c r="L3310">
        <v>2</v>
      </c>
      <c r="M3310">
        <v>0</v>
      </c>
      <c r="N3310">
        <v>1</v>
      </c>
      <c r="O3310">
        <v>0</v>
      </c>
      <c r="P3310" s="1">
        <f>SUM(I3310:O3310)/H3310</f>
        <v>0.35483870967741937</v>
      </c>
      <c r="Q3310" s="2">
        <v>0.35476134693759731</v>
      </c>
      <c r="R3310">
        <f>(Q3310-P3310)/Q3310</f>
        <v>-2.1806981084574118E-4</v>
      </c>
    </row>
    <row r="3311" spans="1:18" hidden="1" x14ac:dyDescent="0.25">
      <c r="A3311" t="s">
        <v>1071</v>
      </c>
      <c r="B3311">
        <v>2005</v>
      </c>
      <c r="C3311">
        <v>1</v>
      </c>
      <c r="D3311" t="s">
        <v>19</v>
      </c>
      <c r="E3311">
        <v>1</v>
      </c>
      <c r="F3311">
        <v>59</v>
      </c>
      <c r="G3311">
        <v>0.2</v>
      </c>
      <c r="H3311">
        <v>85</v>
      </c>
      <c r="I3311">
        <v>14</v>
      </c>
      <c r="J3311">
        <v>11</v>
      </c>
      <c r="K3311">
        <v>1</v>
      </c>
      <c r="L3311">
        <v>2</v>
      </c>
      <c r="M3311">
        <v>0</v>
      </c>
      <c r="N3311">
        <v>1</v>
      </c>
      <c r="O3311">
        <v>1</v>
      </c>
      <c r="P3311" s="1">
        <f>SUM(I3311:O3311)/H3311</f>
        <v>0.35294117647058826</v>
      </c>
      <c r="Q3311" s="2">
        <v>0.35476134693759731</v>
      </c>
      <c r="R3311">
        <f>(Q3311-P3311)/Q3311</f>
        <v>5.1306899207630456E-3</v>
      </c>
    </row>
    <row r="3312" spans="1:18" hidden="1" x14ac:dyDescent="0.25">
      <c r="A3312" t="s">
        <v>811</v>
      </c>
      <c r="B3312">
        <v>2005</v>
      </c>
      <c r="C3312">
        <v>1</v>
      </c>
      <c r="D3312" t="s">
        <v>19</v>
      </c>
      <c r="E3312">
        <v>1</v>
      </c>
      <c r="F3312">
        <v>90</v>
      </c>
      <c r="G3312">
        <v>0.218</v>
      </c>
      <c r="H3312">
        <v>124</v>
      </c>
      <c r="I3312">
        <v>24</v>
      </c>
      <c r="J3312">
        <v>11</v>
      </c>
      <c r="K3312">
        <v>2</v>
      </c>
      <c r="L3312">
        <v>1</v>
      </c>
      <c r="M3312">
        <v>2</v>
      </c>
      <c r="N3312">
        <v>1</v>
      </c>
      <c r="O3312">
        <v>1</v>
      </c>
      <c r="P3312" s="1">
        <f>SUM(I3312:O3312)/H3312</f>
        <v>0.33870967741935482</v>
      </c>
      <c r="Q3312" s="2">
        <v>0.35476134693759731</v>
      </c>
      <c r="R3312">
        <f>(Q3312-P3312)/Q3312</f>
        <v>4.5246387907829179E-2</v>
      </c>
    </row>
    <row r="3313" spans="1:18" hidden="1" x14ac:dyDescent="0.25">
      <c r="A3313" t="s">
        <v>251</v>
      </c>
      <c r="B3313">
        <v>2005</v>
      </c>
      <c r="C3313">
        <v>1</v>
      </c>
      <c r="D3313" t="s">
        <v>19</v>
      </c>
      <c r="E3313">
        <v>0</v>
      </c>
      <c r="F3313">
        <v>7</v>
      </c>
      <c r="G3313">
        <v>0.6</v>
      </c>
      <c r="H3313">
        <v>23</v>
      </c>
      <c r="I3313">
        <v>9</v>
      </c>
      <c r="J3313">
        <v>7</v>
      </c>
      <c r="K3313">
        <v>1</v>
      </c>
      <c r="L3313">
        <v>0</v>
      </c>
      <c r="M3313">
        <v>0</v>
      </c>
      <c r="N3313">
        <v>0</v>
      </c>
      <c r="O3313">
        <v>1</v>
      </c>
      <c r="P3313" s="1">
        <f>SUM(I3313:O3313)/H3313</f>
        <v>0.78260869565217395</v>
      </c>
      <c r="Q3313" s="2">
        <v>0.35476134693759731</v>
      </c>
      <c r="R3313">
        <f>(Q3313-P3313)/Q3313</f>
        <v>-1.2060145571322209</v>
      </c>
    </row>
    <row r="3314" spans="1:18" hidden="1" x14ac:dyDescent="0.25">
      <c r="A3314" t="s">
        <v>1005</v>
      </c>
      <c r="B3314">
        <v>2005</v>
      </c>
      <c r="C3314">
        <v>1</v>
      </c>
      <c r="D3314" t="s">
        <v>19</v>
      </c>
      <c r="E3314">
        <v>0</v>
      </c>
      <c r="F3314">
        <v>18</v>
      </c>
      <c r="G3314">
        <v>0.51400000000000001</v>
      </c>
      <c r="H3314">
        <v>44</v>
      </c>
      <c r="I3314">
        <v>19</v>
      </c>
      <c r="J3314">
        <v>4</v>
      </c>
      <c r="K3314">
        <v>0</v>
      </c>
      <c r="L3314">
        <v>1</v>
      </c>
      <c r="M3314">
        <v>1</v>
      </c>
      <c r="N3314">
        <v>1</v>
      </c>
      <c r="O3314">
        <v>1</v>
      </c>
      <c r="P3314" s="1">
        <f>SUM(I3314:O3314)/H3314</f>
        <v>0.61363636363636365</v>
      </c>
      <c r="Q3314" s="2">
        <v>0.35476134693759731</v>
      </c>
      <c r="R3314">
        <f>(Q3314-P3314)/Q3314</f>
        <v>-0.72971595956958235</v>
      </c>
    </row>
    <row r="3315" spans="1:18" hidden="1" x14ac:dyDescent="0.25">
      <c r="A3315" t="s">
        <v>249</v>
      </c>
      <c r="B3315">
        <v>2005</v>
      </c>
      <c r="C3315">
        <v>1</v>
      </c>
      <c r="D3315" t="s">
        <v>19</v>
      </c>
      <c r="E3315">
        <v>0</v>
      </c>
      <c r="F3315">
        <v>10</v>
      </c>
      <c r="G3315">
        <v>0.35699999999999998</v>
      </c>
      <c r="H3315">
        <v>17</v>
      </c>
      <c r="I3315">
        <v>5</v>
      </c>
      <c r="J3315">
        <v>2</v>
      </c>
      <c r="K3315">
        <v>0</v>
      </c>
      <c r="L3315">
        <v>0</v>
      </c>
      <c r="M3315">
        <v>0</v>
      </c>
      <c r="N3315">
        <v>1</v>
      </c>
      <c r="O3315">
        <v>0</v>
      </c>
      <c r="P3315" s="1">
        <f>SUM(I3315:O3315)/H3315</f>
        <v>0.47058823529411764</v>
      </c>
      <c r="Q3315" s="2">
        <v>0.35476134693759731</v>
      </c>
      <c r="R3315">
        <f>(Q3315-P3315)/Q3315</f>
        <v>-0.3264924134389825</v>
      </c>
    </row>
    <row r="3316" spans="1:18" hidden="1" x14ac:dyDescent="0.25">
      <c r="A3316" t="s">
        <v>200</v>
      </c>
      <c r="B3316">
        <v>2005</v>
      </c>
      <c r="C3316">
        <v>1</v>
      </c>
      <c r="D3316" t="s">
        <v>19</v>
      </c>
      <c r="E3316">
        <v>0</v>
      </c>
      <c r="F3316">
        <v>109</v>
      </c>
      <c r="G3316">
        <v>0.252</v>
      </c>
      <c r="H3316">
        <v>168</v>
      </c>
      <c r="I3316">
        <v>34</v>
      </c>
      <c r="J3316">
        <v>19</v>
      </c>
      <c r="K3316">
        <v>7</v>
      </c>
      <c r="L3316">
        <v>6</v>
      </c>
      <c r="M3316">
        <v>5</v>
      </c>
      <c r="N3316">
        <v>6</v>
      </c>
      <c r="O3316">
        <v>2</v>
      </c>
      <c r="P3316" s="1">
        <f>SUM(I3316:O3316)/H3316</f>
        <v>0.47023809523809523</v>
      </c>
      <c r="Q3316" s="2">
        <v>0.35476134693759731</v>
      </c>
      <c r="R3316">
        <f>(Q3316-P3316)/Q3316</f>
        <v>-0.32550543991707848</v>
      </c>
    </row>
    <row r="3317" spans="1:18" hidden="1" x14ac:dyDescent="0.25">
      <c r="A3317" t="s">
        <v>1006</v>
      </c>
      <c r="B3317">
        <v>2005</v>
      </c>
      <c r="C3317">
        <v>1</v>
      </c>
      <c r="D3317" t="s">
        <v>19</v>
      </c>
      <c r="E3317">
        <v>0</v>
      </c>
      <c r="F3317">
        <v>39</v>
      </c>
      <c r="G3317">
        <v>0.33300000000000002</v>
      </c>
      <c r="H3317">
        <v>64</v>
      </c>
      <c r="I3317">
        <v>18</v>
      </c>
      <c r="J3317">
        <v>8</v>
      </c>
      <c r="K3317">
        <v>1</v>
      </c>
      <c r="L3317">
        <v>1</v>
      </c>
      <c r="M3317">
        <v>0</v>
      </c>
      <c r="N3317">
        <v>1</v>
      </c>
      <c r="O3317">
        <v>0</v>
      </c>
      <c r="P3317" s="1">
        <f>SUM(I3317:O3317)/H3317</f>
        <v>0.453125</v>
      </c>
      <c r="Q3317" s="2">
        <v>0.35476134693759731</v>
      </c>
      <c r="R3317">
        <f>(Q3317-P3317)/Q3317</f>
        <v>-0.2772671090340203</v>
      </c>
    </row>
    <row r="3318" spans="1:18" hidden="1" x14ac:dyDescent="0.25">
      <c r="A3318" t="s">
        <v>591</v>
      </c>
      <c r="B3318">
        <v>2005</v>
      </c>
      <c r="C3318">
        <v>1</v>
      </c>
      <c r="D3318" t="s">
        <v>19</v>
      </c>
      <c r="E3318">
        <v>0</v>
      </c>
      <c r="F3318">
        <v>38</v>
      </c>
      <c r="G3318">
        <v>0.37</v>
      </c>
      <c r="H3318">
        <v>58</v>
      </c>
      <c r="I3318">
        <v>20</v>
      </c>
      <c r="J3318">
        <v>2</v>
      </c>
      <c r="K3318">
        <v>0</v>
      </c>
      <c r="L3318">
        <v>0</v>
      </c>
      <c r="M3318">
        <v>1</v>
      </c>
      <c r="N3318">
        <v>1</v>
      </c>
      <c r="O3318">
        <v>1</v>
      </c>
      <c r="P3318" s="1">
        <f>SUM(I3318:O3318)/H3318</f>
        <v>0.43103448275862066</v>
      </c>
      <c r="Q3318" s="2">
        <v>0.35476134693759731</v>
      </c>
      <c r="R3318">
        <f>(Q3318-P3318)/Q3318</f>
        <v>-0.21499843903355073</v>
      </c>
    </row>
    <row r="3319" spans="1:18" hidden="1" x14ac:dyDescent="0.25">
      <c r="A3319" t="s">
        <v>88</v>
      </c>
      <c r="B3319">
        <v>2005</v>
      </c>
      <c r="C3319">
        <v>2</v>
      </c>
      <c r="D3319" t="s">
        <v>19</v>
      </c>
      <c r="E3319">
        <v>0</v>
      </c>
      <c r="F3319">
        <v>83</v>
      </c>
      <c r="G3319">
        <v>0.29199999999999998</v>
      </c>
      <c r="H3319">
        <v>118</v>
      </c>
      <c r="I3319">
        <v>31</v>
      </c>
      <c r="J3319">
        <v>9</v>
      </c>
      <c r="K3319">
        <v>4</v>
      </c>
      <c r="L3319">
        <v>0</v>
      </c>
      <c r="M3319">
        <v>0</v>
      </c>
      <c r="N3319">
        <v>3</v>
      </c>
      <c r="O3319">
        <v>0</v>
      </c>
      <c r="P3319" s="1">
        <f>SUM(I3319:O3319)/H3319</f>
        <v>0.39830508474576271</v>
      </c>
      <c r="Q3319" s="2">
        <v>0.35476134693759731</v>
      </c>
      <c r="R3319">
        <f>(Q3319-P3319)/Q3319</f>
        <v>-0.12274093044252862</v>
      </c>
    </row>
    <row r="3320" spans="1:18" hidden="1" x14ac:dyDescent="0.25">
      <c r="A3320" t="s">
        <v>846</v>
      </c>
      <c r="B3320">
        <v>2005</v>
      </c>
      <c r="C3320">
        <v>1</v>
      </c>
      <c r="D3320" t="s">
        <v>19</v>
      </c>
      <c r="E3320">
        <v>0</v>
      </c>
      <c r="F3320">
        <v>213</v>
      </c>
      <c r="G3320">
        <v>0.28599999999999998</v>
      </c>
      <c r="H3320">
        <v>293</v>
      </c>
      <c r="I3320">
        <v>75</v>
      </c>
      <c r="J3320">
        <v>14</v>
      </c>
      <c r="K3320">
        <v>4</v>
      </c>
      <c r="L3320">
        <v>6</v>
      </c>
      <c r="M3320">
        <v>0</v>
      </c>
      <c r="N3320">
        <v>8</v>
      </c>
      <c r="O3320">
        <v>3</v>
      </c>
      <c r="P3320" s="1">
        <f>SUM(I3320:O3320)/H3320</f>
        <v>0.37542662116040953</v>
      </c>
      <c r="Q3320" s="2">
        <v>0.35476134693759731</v>
      </c>
      <c r="R3320">
        <f>(Q3320-P3320)/Q3320</f>
        <v>-5.8251200141167733E-2</v>
      </c>
    </row>
    <row r="3321" spans="1:18" hidden="1" x14ac:dyDescent="0.25">
      <c r="A3321" t="s">
        <v>1018</v>
      </c>
      <c r="B3321">
        <v>2005</v>
      </c>
      <c r="C3321">
        <v>1</v>
      </c>
      <c r="D3321" t="s">
        <v>19</v>
      </c>
      <c r="E3321">
        <v>0</v>
      </c>
      <c r="F3321">
        <v>258</v>
      </c>
      <c r="G3321">
        <v>0.248</v>
      </c>
      <c r="H3321">
        <v>376</v>
      </c>
      <c r="I3321">
        <v>80</v>
      </c>
      <c r="J3321">
        <v>37</v>
      </c>
      <c r="K3321">
        <v>6</v>
      </c>
      <c r="L3321">
        <v>7</v>
      </c>
      <c r="M3321">
        <v>1</v>
      </c>
      <c r="N3321">
        <v>5</v>
      </c>
      <c r="O3321">
        <v>4</v>
      </c>
      <c r="P3321" s="1">
        <f>SUM(I3321:O3321)/H3321</f>
        <v>0.37234042553191488</v>
      </c>
      <c r="Q3321" s="2">
        <v>0.35476134693759731</v>
      </c>
      <c r="R3321">
        <f>(Q3321-P3321)/Q3321</f>
        <v>-4.9551843080045961E-2</v>
      </c>
    </row>
    <row r="3322" spans="1:18" hidden="1" x14ac:dyDescent="0.25">
      <c r="A3322" t="s">
        <v>862</v>
      </c>
      <c r="B3322">
        <v>2005</v>
      </c>
      <c r="C3322">
        <v>1</v>
      </c>
      <c r="D3322" t="s">
        <v>19</v>
      </c>
      <c r="E3322">
        <v>0</v>
      </c>
      <c r="F3322">
        <v>223</v>
      </c>
      <c r="G3322">
        <v>0.19800000000000001</v>
      </c>
      <c r="H3322">
        <v>300</v>
      </c>
      <c r="I3322">
        <v>55</v>
      </c>
      <c r="J3322">
        <v>17</v>
      </c>
      <c r="K3322">
        <v>2</v>
      </c>
      <c r="L3322">
        <v>2</v>
      </c>
      <c r="M3322">
        <v>0</v>
      </c>
      <c r="N3322">
        <v>2</v>
      </c>
      <c r="O3322">
        <v>1</v>
      </c>
      <c r="P3322" s="1">
        <f>SUM(I3322:O3322)/H3322</f>
        <v>0.26333333333333331</v>
      </c>
      <c r="Q3322" s="2">
        <v>0.35476134693759731</v>
      </c>
      <c r="R3322">
        <f>(Q3322-P3322)/Q3322</f>
        <v>0.2577169536464361</v>
      </c>
    </row>
    <row r="3323" spans="1:18" hidden="1" x14ac:dyDescent="0.25">
      <c r="A3323" t="s">
        <v>139</v>
      </c>
      <c r="B3323">
        <v>2006</v>
      </c>
      <c r="C3323">
        <v>1</v>
      </c>
      <c r="D3323" t="s">
        <v>375</v>
      </c>
      <c r="E3323">
        <v>33</v>
      </c>
      <c r="F3323">
        <v>619</v>
      </c>
      <c r="G3323">
        <v>0.28799999999999998</v>
      </c>
      <c r="H3323">
        <v>910</v>
      </c>
      <c r="I3323">
        <v>231</v>
      </c>
      <c r="J3323">
        <v>84</v>
      </c>
      <c r="K3323">
        <v>5</v>
      </c>
      <c r="L3323">
        <v>6</v>
      </c>
      <c r="M3323">
        <v>14</v>
      </c>
      <c r="N3323">
        <v>12</v>
      </c>
      <c r="O3323">
        <v>5</v>
      </c>
      <c r="P3323" s="1">
        <f>SUM(I3323:O3323)/H3323</f>
        <v>0.3923076923076923</v>
      </c>
      <c r="Q3323" s="2">
        <v>0.35476134693759731</v>
      </c>
      <c r="R3323">
        <f>(Q3323-P3323)/Q3323</f>
        <v>-0.1058355023573056</v>
      </c>
    </row>
    <row r="3324" spans="1:18" hidden="1" x14ac:dyDescent="0.25">
      <c r="A3324" t="s">
        <v>939</v>
      </c>
      <c r="B3324">
        <v>2006</v>
      </c>
      <c r="C3324">
        <v>1</v>
      </c>
      <c r="D3324" t="s">
        <v>375</v>
      </c>
      <c r="E3324">
        <v>33</v>
      </c>
      <c r="F3324">
        <v>705</v>
      </c>
      <c r="G3324">
        <v>0.246</v>
      </c>
      <c r="H3324">
        <v>950</v>
      </c>
      <c r="I3324">
        <v>216</v>
      </c>
      <c r="J3324">
        <v>50</v>
      </c>
      <c r="K3324">
        <v>4</v>
      </c>
      <c r="L3324">
        <v>6</v>
      </c>
      <c r="M3324">
        <v>5</v>
      </c>
      <c r="N3324">
        <v>10</v>
      </c>
      <c r="O3324">
        <v>6</v>
      </c>
      <c r="P3324" s="1">
        <f>SUM(I3324:O3324)/H3324</f>
        <v>0.31263157894736843</v>
      </c>
      <c r="Q3324" s="2">
        <v>0.35476134693759731</v>
      </c>
      <c r="R3324">
        <f>(Q3324-P3324)/Q3324</f>
        <v>0.1187552374403391</v>
      </c>
    </row>
    <row r="3325" spans="1:18" hidden="1" x14ac:dyDescent="0.25">
      <c r="A3325" t="s">
        <v>934</v>
      </c>
      <c r="B3325">
        <v>2006</v>
      </c>
      <c r="C3325">
        <v>1</v>
      </c>
      <c r="D3325" t="s">
        <v>375</v>
      </c>
      <c r="E3325">
        <v>30</v>
      </c>
      <c r="F3325">
        <v>503</v>
      </c>
      <c r="G3325">
        <v>0.27400000000000002</v>
      </c>
      <c r="H3325">
        <v>747</v>
      </c>
      <c r="I3325">
        <v>185</v>
      </c>
      <c r="J3325">
        <v>52</v>
      </c>
      <c r="K3325">
        <v>2</v>
      </c>
      <c r="L3325">
        <v>8</v>
      </c>
      <c r="M3325">
        <v>9</v>
      </c>
      <c r="N3325">
        <v>8</v>
      </c>
      <c r="O3325">
        <v>3</v>
      </c>
      <c r="P3325" s="1">
        <f>SUM(I3325:O3325)/H3325</f>
        <v>0.35742971887550201</v>
      </c>
      <c r="Q3325" s="2">
        <v>0.35476134693759731</v>
      </c>
      <c r="R3325">
        <f>(Q3325-P3325)/Q3325</f>
        <v>-7.5215971552111309E-3</v>
      </c>
    </row>
    <row r="3326" spans="1:18" hidden="1" x14ac:dyDescent="0.25">
      <c r="A3326" t="s">
        <v>1196</v>
      </c>
      <c r="B3326">
        <v>2006</v>
      </c>
      <c r="C3326">
        <v>1</v>
      </c>
      <c r="D3326" t="s">
        <v>375</v>
      </c>
      <c r="E3326">
        <v>18</v>
      </c>
      <c r="F3326">
        <v>319</v>
      </c>
      <c r="G3326">
        <v>0.27500000000000002</v>
      </c>
      <c r="H3326">
        <v>462</v>
      </c>
      <c r="I3326">
        <v>114</v>
      </c>
      <c r="J3326">
        <v>34</v>
      </c>
      <c r="K3326">
        <v>0</v>
      </c>
      <c r="L3326">
        <v>4</v>
      </c>
      <c r="M3326">
        <v>1</v>
      </c>
      <c r="N3326">
        <v>7</v>
      </c>
      <c r="O3326">
        <v>3</v>
      </c>
      <c r="P3326" s="1">
        <f>SUM(I3326:O3326)/H3326</f>
        <v>0.3528138528138528</v>
      </c>
      <c r="Q3326" s="2">
        <v>0.35476134693759731</v>
      </c>
      <c r="R3326">
        <f>(Q3326-P3326)/Q3326</f>
        <v>5.489589383273691E-3</v>
      </c>
    </row>
    <row r="3327" spans="1:18" hidden="1" x14ac:dyDescent="0.25">
      <c r="A3327" t="s">
        <v>627</v>
      </c>
      <c r="B3327">
        <v>2006</v>
      </c>
      <c r="C3327">
        <v>1</v>
      </c>
      <c r="D3327" t="s">
        <v>375</v>
      </c>
      <c r="E3327">
        <v>15</v>
      </c>
      <c r="F3327">
        <v>284</v>
      </c>
      <c r="G3327">
        <v>0.23</v>
      </c>
      <c r="H3327">
        <v>413</v>
      </c>
      <c r="I3327">
        <v>80</v>
      </c>
      <c r="J3327">
        <v>47</v>
      </c>
      <c r="K3327">
        <v>2</v>
      </c>
      <c r="L3327">
        <v>11</v>
      </c>
      <c r="M3327">
        <v>2</v>
      </c>
      <c r="N3327">
        <v>5</v>
      </c>
      <c r="O3327">
        <v>2</v>
      </c>
      <c r="P3327" s="1">
        <f>SUM(I3327:O3327)/H3327</f>
        <v>0.36077481840193704</v>
      </c>
      <c r="Q3327" s="2">
        <v>0.35476134693759731</v>
      </c>
      <c r="R3327">
        <f>(Q3327-P3327)/Q3327</f>
        <v>-1.6950751586241718E-2</v>
      </c>
    </row>
    <row r="3328" spans="1:18" hidden="1" x14ac:dyDescent="0.25">
      <c r="A3328" t="s">
        <v>291</v>
      </c>
      <c r="B3328">
        <v>2006</v>
      </c>
      <c r="C3328">
        <v>2</v>
      </c>
      <c r="D3328" t="s">
        <v>375</v>
      </c>
      <c r="E3328">
        <v>10</v>
      </c>
      <c r="F3328">
        <v>208</v>
      </c>
      <c r="G3328">
        <v>0.26600000000000001</v>
      </c>
      <c r="H3328">
        <v>298</v>
      </c>
      <c r="I3328">
        <v>70</v>
      </c>
      <c r="J3328">
        <v>26</v>
      </c>
      <c r="K3328">
        <v>2</v>
      </c>
      <c r="L3328">
        <v>2</v>
      </c>
      <c r="M3328">
        <v>1</v>
      </c>
      <c r="N3328">
        <v>6</v>
      </c>
      <c r="O3328">
        <v>1</v>
      </c>
      <c r="P3328" s="1">
        <f>SUM(I3328:O3328)/H3328</f>
        <v>0.36241610738255031</v>
      </c>
      <c r="Q3328" s="2">
        <v>0.35476134693759731</v>
      </c>
      <c r="R3328">
        <f>(Q3328-P3328)/Q3328</f>
        <v>-2.1577211020961305E-2</v>
      </c>
    </row>
    <row r="3329" spans="1:18" hidden="1" x14ac:dyDescent="0.25">
      <c r="A3329" t="s">
        <v>396</v>
      </c>
      <c r="B3329">
        <v>2006</v>
      </c>
      <c r="C3329">
        <v>1</v>
      </c>
      <c r="D3329" t="s">
        <v>375</v>
      </c>
      <c r="E3329">
        <v>9</v>
      </c>
      <c r="F3329">
        <v>137</v>
      </c>
      <c r="G3329">
        <v>0.29199999999999998</v>
      </c>
      <c r="H3329">
        <v>204</v>
      </c>
      <c r="I3329">
        <v>52</v>
      </c>
      <c r="J3329">
        <v>20</v>
      </c>
      <c r="K3329">
        <v>3</v>
      </c>
      <c r="L3329">
        <v>4</v>
      </c>
      <c r="M3329">
        <v>0</v>
      </c>
      <c r="N3329">
        <v>2</v>
      </c>
      <c r="O3329">
        <v>0</v>
      </c>
      <c r="P3329" s="1">
        <f>SUM(I3329:O3329)/H3329</f>
        <v>0.39705882352941174</v>
      </c>
      <c r="Q3329" s="2">
        <v>0.35476134693759731</v>
      </c>
      <c r="R3329">
        <f>(Q3329-P3329)/Q3329</f>
        <v>-0.11922797383914144</v>
      </c>
    </row>
    <row r="3330" spans="1:18" hidden="1" x14ac:dyDescent="0.25">
      <c r="A3330" t="s">
        <v>407</v>
      </c>
      <c r="B3330">
        <v>2006</v>
      </c>
      <c r="C3330">
        <v>1</v>
      </c>
      <c r="D3330" t="s">
        <v>375</v>
      </c>
      <c r="E3330">
        <v>6</v>
      </c>
      <c r="F3330">
        <v>68</v>
      </c>
      <c r="G3330">
        <v>0.30299999999999999</v>
      </c>
      <c r="H3330">
        <v>113</v>
      </c>
      <c r="I3330">
        <v>27</v>
      </c>
      <c r="J3330">
        <v>22</v>
      </c>
      <c r="K3330">
        <v>1</v>
      </c>
      <c r="L3330">
        <v>1</v>
      </c>
      <c r="M3330">
        <v>0</v>
      </c>
      <c r="N3330">
        <v>1</v>
      </c>
      <c r="O3330">
        <v>0</v>
      </c>
      <c r="P3330" s="1">
        <f>SUM(I3330:O3330)/H3330</f>
        <v>0.46017699115044247</v>
      </c>
      <c r="Q3330" s="2">
        <v>0.35476134693759731</v>
      </c>
      <c r="R3330">
        <f>(Q3330-P3330)/Q3330</f>
        <v>-0.29714523615050942</v>
      </c>
    </row>
    <row r="3331" spans="1:18" hidden="1" x14ac:dyDescent="0.25">
      <c r="A3331" t="s">
        <v>877</v>
      </c>
      <c r="B3331">
        <v>2006</v>
      </c>
      <c r="C3331">
        <v>1</v>
      </c>
      <c r="D3331" t="s">
        <v>375</v>
      </c>
      <c r="E3331">
        <v>5</v>
      </c>
      <c r="F3331">
        <v>128</v>
      </c>
      <c r="G3331">
        <v>0.27300000000000002</v>
      </c>
      <c r="H3331">
        <v>182</v>
      </c>
      <c r="I3331">
        <v>45</v>
      </c>
      <c r="J3331">
        <v>9</v>
      </c>
      <c r="K3331">
        <v>0</v>
      </c>
      <c r="L3331">
        <v>3</v>
      </c>
      <c r="M3331">
        <v>2</v>
      </c>
      <c r="N3331">
        <v>4</v>
      </c>
      <c r="O3331">
        <v>1</v>
      </c>
      <c r="P3331" s="1">
        <f>SUM(I3331:O3331)/H3331</f>
        <v>0.35164835164835168</v>
      </c>
      <c r="Q3331" s="2">
        <v>0.35476134693759731</v>
      </c>
      <c r="R3331">
        <f>(Q3331-P3331)/Q3331</f>
        <v>8.7748998477932046E-3</v>
      </c>
    </row>
    <row r="3332" spans="1:18" hidden="1" x14ac:dyDescent="0.25">
      <c r="A3332" t="s">
        <v>1127</v>
      </c>
      <c r="B3332">
        <v>2006</v>
      </c>
      <c r="C3332">
        <v>1</v>
      </c>
      <c r="D3332" t="s">
        <v>375</v>
      </c>
      <c r="E3332">
        <v>2</v>
      </c>
      <c r="F3332">
        <v>30</v>
      </c>
      <c r="G3332">
        <v>0.34899999999999998</v>
      </c>
      <c r="H3332">
        <v>51</v>
      </c>
      <c r="I3332">
        <v>15</v>
      </c>
      <c r="J3332">
        <v>7</v>
      </c>
      <c r="K3332">
        <v>0</v>
      </c>
      <c r="L3332">
        <v>0</v>
      </c>
      <c r="M3332">
        <v>0</v>
      </c>
      <c r="N3332">
        <v>1</v>
      </c>
      <c r="O3332">
        <v>0</v>
      </c>
      <c r="P3332" s="1">
        <f>SUM(I3332:O3332)/H3332</f>
        <v>0.45098039215686275</v>
      </c>
      <c r="Q3332" s="2">
        <v>0.35476134693759731</v>
      </c>
      <c r="R3332">
        <f>(Q3332-P3332)/Q3332</f>
        <v>-0.27122189621235826</v>
      </c>
    </row>
    <row r="3333" spans="1:18" hidden="1" x14ac:dyDescent="0.25">
      <c r="A3333" t="s">
        <v>205</v>
      </c>
      <c r="B3333">
        <v>2006</v>
      </c>
      <c r="C3333">
        <v>1</v>
      </c>
      <c r="D3333" t="s">
        <v>375</v>
      </c>
      <c r="E3333">
        <v>1</v>
      </c>
      <c r="F3333">
        <v>34</v>
      </c>
      <c r="G3333">
        <v>0.36</v>
      </c>
      <c r="H3333">
        <v>58</v>
      </c>
      <c r="I3333">
        <v>18</v>
      </c>
      <c r="J3333">
        <v>5</v>
      </c>
      <c r="K3333">
        <v>0</v>
      </c>
      <c r="L3333">
        <v>1</v>
      </c>
      <c r="M3333">
        <v>2</v>
      </c>
      <c r="N3333">
        <v>0</v>
      </c>
      <c r="O3333">
        <v>2</v>
      </c>
      <c r="P3333" s="1">
        <f>SUM(I3333:O3333)/H3333</f>
        <v>0.48275862068965519</v>
      </c>
      <c r="Q3333" s="2">
        <v>0.35476134693759731</v>
      </c>
      <c r="R3333">
        <f>(Q3333-P3333)/Q3333</f>
        <v>-0.36079825171757696</v>
      </c>
    </row>
    <row r="3334" spans="1:18" hidden="1" x14ac:dyDescent="0.25">
      <c r="A3334" t="s">
        <v>53</v>
      </c>
      <c r="B3334">
        <v>2006</v>
      </c>
      <c r="C3334">
        <v>1</v>
      </c>
      <c r="D3334" t="s">
        <v>375</v>
      </c>
      <c r="E3334">
        <v>0</v>
      </c>
      <c r="F3334">
        <v>9</v>
      </c>
      <c r="G3334">
        <v>0.5</v>
      </c>
      <c r="H3334">
        <v>17</v>
      </c>
      <c r="I3334">
        <v>7</v>
      </c>
      <c r="J3334">
        <v>1</v>
      </c>
      <c r="K3334">
        <v>0</v>
      </c>
      <c r="L3334">
        <v>0</v>
      </c>
      <c r="M3334">
        <v>0</v>
      </c>
      <c r="N3334">
        <v>2</v>
      </c>
      <c r="O3334">
        <v>0</v>
      </c>
      <c r="P3334" s="1">
        <f>SUM(I3334:O3334)/H3334</f>
        <v>0.58823529411764708</v>
      </c>
      <c r="Q3334" s="2">
        <v>0.35476134693759731</v>
      </c>
      <c r="R3334">
        <f>(Q3334-P3334)/Q3334</f>
        <v>-0.65811551679872815</v>
      </c>
    </row>
    <row r="3335" spans="1:18" hidden="1" x14ac:dyDescent="0.25">
      <c r="A3335" t="s">
        <v>952</v>
      </c>
      <c r="B3335">
        <v>2006</v>
      </c>
      <c r="C3335">
        <v>1</v>
      </c>
      <c r="D3335" t="s">
        <v>375</v>
      </c>
      <c r="E3335">
        <v>0</v>
      </c>
      <c r="F3335">
        <v>3</v>
      </c>
      <c r="G3335">
        <v>0.57099999999999995</v>
      </c>
      <c r="H3335">
        <v>7</v>
      </c>
      <c r="I3335">
        <v>4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 s="1">
        <f>SUM(I3335:O3335)/H3335</f>
        <v>0.5714285714285714</v>
      </c>
      <c r="Q3335" s="2">
        <v>0.35476134693759731</v>
      </c>
      <c r="R3335">
        <f>(Q3335-P3335)/Q3335</f>
        <v>-0.61074078774733587</v>
      </c>
    </row>
    <row r="3336" spans="1:18" hidden="1" x14ac:dyDescent="0.25">
      <c r="A3336" t="s">
        <v>663</v>
      </c>
      <c r="B3336">
        <v>2006</v>
      </c>
      <c r="C3336">
        <v>1</v>
      </c>
      <c r="D3336" t="s">
        <v>375</v>
      </c>
      <c r="E3336">
        <v>0</v>
      </c>
      <c r="F3336">
        <v>9</v>
      </c>
      <c r="G3336">
        <v>0.41699999999999998</v>
      </c>
      <c r="H3336">
        <v>15</v>
      </c>
      <c r="I3336">
        <v>5</v>
      </c>
      <c r="J3336">
        <v>2</v>
      </c>
      <c r="K3336">
        <v>0</v>
      </c>
      <c r="L3336">
        <v>0</v>
      </c>
      <c r="M3336">
        <v>0</v>
      </c>
      <c r="N3336">
        <v>1</v>
      </c>
      <c r="O3336">
        <v>0</v>
      </c>
      <c r="P3336" s="1">
        <f>SUM(I3336:O3336)/H3336</f>
        <v>0.53333333333333333</v>
      </c>
      <c r="Q3336" s="2">
        <v>0.35476134693759731</v>
      </c>
      <c r="R3336">
        <f>(Q3336-P3336)/Q3336</f>
        <v>-0.50335806856418019</v>
      </c>
    </row>
    <row r="3337" spans="1:18" hidden="1" x14ac:dyDescent="0.25">
      <c r="A3337" t="s">
        <v>977</v>
      </c>
      <c r="B3337">
        <v>2006</v>
      </c>
      <c r="C3337">
        <v>1</v>
      </c>
      <c r="D3337" t="s">
        <v>375</v>
      </c>
      <c r="E3337">
        <v>0</v>
      </c>
      <c r="F3337">
        <v>37</v>
      </c>
      <c r="G3337">
        <v>0.311</v>
      </c>
      <c r="H3337">
        <v>52</v>
      </c>
      <c r="I3337">
        <v>14</v>
      </c>
      <c r="J3337">
        <v>6</v>
      </c>
      <c r="K3337">
        <v>0</v>
      </c>
      <c r="L3337">
        <v>0</v>
      </c>
      <c r="M3337">
        <v>0</v>
      </c>
      <c r="N3337">
        <v>0</v>
      </c>
      <c r="O3337">
        <v>1</v>
      </c>
      <c r="P3337" s="1">
        <f>SUM(I3337:O3337)/H3337</f>
        <v>0.40384615384615385</v>
      </c>
      <c r="Q3337" s="2">
        <v>0.35476134693759731</v>
      </c>
      <c r="R3337">
        <f>(Q3337-P3337)/Q3337</f>
        <v>-0.13836007595604993</v>
      </c>
    </row>
    <row r="3338" spans="1:18" hidden="1" x14ac:dyDescent="0.25">
      <c r="A3338" t="s">
        <v>949</v>
      </c>
      <c r="B3338">
        <v>2006</v>
      </c>
      <c r="C3338">
        <v>1</v>
      </c>
      <c r="D3338" t="s">
        <v>375</v>
      </c>
      <c r="E3338">
        <v>0</v>
      </c>
      <c r="F3338">
        <v>145</v>
      </c>
      <c r="G3338">
        <v>0.28299999999999997</v>
      </c>
      <c r="H3338">
        <v>220</v>
      </c>
      <c r="I3338">
        <v>54</v>
      </c>
      <c r="J3338">
        <v>24</v>
      </c>
      <c r="K3338">
        <v>2</v>
      </c>
      <c r="L3338">
        <v>4</v>
      </c>
      <c r="M3338">
        <v>2</v>
      </c>
      <c r="N3338">
        <v>1</v>
      </c>
      <c r="O3338">
        <v>0</v>
      </c>
      <c r="P3338" s="1">
        <f>SUM(I3338:O3338)/H3338</f>
        <v>0.39545454545454545</v>
      </c>
      <c r="Q3338" s="2">
        <v>0.35476134693759731</v>
      </c>
      <c r="R3338">
        <f>(Q3338-P3338)/Q3338</f>
        <v>-0.11470584061150858</v>
      </c>
    </row>
    <row r="3339" spans="1:18" hidden="1" x14ac:dyDescent="0.25">
      <c r="A3339" t="s">
        <v>82</v>
      </c>
      <c r="B3339">
        <v>2006</v>
      </c>
      <c r="C3339">
        <v>1</v>
      </c>
      <c r="D3339" t="s">
        <v>375</v>
      </c>
      <c r="E3339">
        <v>0</v>
      </c>
      <c r="F3339">
        <v>83</v>
      </c>
      <c r="G3339">
        <v>0.28000000000000003</v>
      </c>
      <c r="H3339">
        <v>118</v>
      </c>
      <c r="I3339">
        <v>30</v>
      </c>
      <c r="J3339">
        <v>8</v>
      </c>
      <c r="K3339">
        <v>2</v>
      </c>
      <c r="L3339">
        <v>0</v>
      </c>
      <c r="M3339">
        <v>1</v>
      </c>
      <c r="N3339">
        <v>3</v>
      </c>
      <c r="O3339">
        <v>0</v>
      </c>
      <c r="P3339" s="1">
        <f>SUM(I3339:O3339)/H3339</f>
        <v>0.3728813559322034</v>
      </c>
      <c r="Q3339" s="2">
        <v>0.35476134693759731</v>
      </c>
      <c r="R3339">
        <f>(Q3339-P3339)/Q3339</f>
        <v>-5.1076615733431079E-2</v>
      </c>
    </row>
    <row r="3340" spans="1:18" hidden="1" x14ac:dyDescent="0.25">
      <c r="A3340" t="s">
        <v>933</v>
      </c>
      <c r="B3340">
        <v>2006</v>
      </c>
      <c r="C3340">
        <v>1</v>
      </c>
      <c r="D3340" t="s">
        <v>375</v>
      </c>
      <c r="E3340">
        <v>0</v>
      </c>
      <c r="F3340">
        <v>148</v>
      </c>
      <c r="G3340">
        <v>0.25600000000000001</v>
      </c>
      <c r="H3340">
        <v>223</v>
      </c>
      <c r="I3340">
        <v>50</v>
      </c>
      <c r="J3340">
        <v>22</v>
      </c>
      <c r="K3340">
        <v>3</v>
      </c>
      <c r="L3340">
        <v>2</v>
      </c>
      <c r="M3340">
        <v>2</v>
      </c>
      <c r="N3340">
        <v>1</v>
      </c>
      <c r="O3340">
        <v>3</v>
      </c>
      <c r="P3340" s="1">
        <f>SUM(I3340:O3340)/H3340</f>
        <v>0.37219730941704038</v>
      </c>
      <c r="Q3340" s="2">
        <v>0.35476134693759731</v>
      </c>
      <c r="R3340">
        <f>(Q3340-P3340)/Q3340</f>
        <v>-4.9148427893724457E-2</v>
      </c>
    </row>
    <row r="3341" spans="1:18" hidden="1" x14ac:dyDescent="0.25">
      <c r="A3341" t="s">
        <v>1123</v>
      </c>
      <c r="B3341">
        <v>2006</v>
      </c>
      <c r="C3341">
        <v>1</v>
      </c>
      <c r="D3341" t="s">
        <v>375</v>
      </c>
      <c r="E3341">
        <v>0</v>
      </c>
      <c r="F3341">
        <v>215</v>
      </c>
      <c r="G3341">
        <v>0.27</v>
      </c>
      <c r="H3341">
        <v>316</v>
      </c>
      <c r="I3341">
        <v>76</v>
      </c>
      <c r="J3341">
        <v>28</v>
      </c>
      <c r="K3341">
        <v>3</v>
      </c>
      <c r="L3341">
        <v>2</v>
      </c>
      <c r="M3341">
        <v>2</v>
      </c>
      <c r="N3341">
        <v>3</v>
      </c>
      <c r="O3341">
        <v>2</v>
      </c>
      <c r="P3341" s="1">
        <f>SUM(I3341:O3341)/H3341</f>
        <v>0.36708860759493672</v>
      </c>
      <c r="Q3341" s="2">
        <v>0.35476134693759731</v>
      </c>
      <c r="R3341">
        <f>(Q3341-P3341)/Q3341</f>
        <v>-3.4748037698446844E-2</v>
      </c>
    </row>
    <row r="3342" spans="1:18" hidden="1" x14ac:dyDescent="0.25">
      <c r="A3342" t="s">
        <v>527</v>
      </c>
      <c r="B3342">
        <v>2006</v>
      </c>
      <c r="C3342">
        <v>1</v>
      </c>
      <c r="D3342" t="s">
        <v>375</v>
      </c>
      <c r="E3342">
        <v>0</v>
      </c>
      <c r="F3342">
        <v>48</v>
      </c>
      <c r="G3342">
        <v>0.30399999999999999</v>
      </c>
      <c r="H3342">
        <v>75</v>
      </c>
      <c r="I3342">
        <v>21</v>
      </c>
      <c r="J3342">
        <v>3</v>
      </c>
      <c r="K3342">
        <v>0</v>
      </c>
      <c r="L3342">
        <v>3</v>
      </c>
      <c r="M3342">
        <v>0</v>
      </c>
      <c r="N3342">
        <v>0</v>
      </c>
      <c r="O3342">
        <v>0</v>
      </c>
      <c r="P3342" s="1">
        <f>SUM(I3342:O3342)/H3342</f>
        <v>0.36</v>
      </c>
      <c r="Q3342" s="2">
        <v>0.35476134693759731</v>
      </c>
      <c r="R3342">
        <f>(Q3342-P3342)/Q3342</f>
        <v>-1.4766696280821591E-2</v>
      </c>
    </row>
    <row r="3343" spans="1:18" hidden="1" x14ac:dyDescent="0.25">
      <c r="A3343" t="s">
        <v>669</v>
      </c>
      <c r="B3343">
        <v>2006</v>
      </c>
      <c r="C3343">
        <v>1</v>
      </c>
      <c r="D3343" t="s">
        <v>375</v>
      </c>
      <c r="E3343">
        <v>0</v>
      </c>
      <c r="F3343">
        <v>208</v>
      </c>
      <c r="G3343">
        <v>0.25800000000000001</v>
      </c>
      <c r="H3343">
        <v>293</v>
      </c>
      <c r="I3343">
        <v>68</v>
      </c>
      <c r="J3343">
        <v>22</v>
      </c>
      <c r="K3343">
        <v>7</v>
      </c>
      <c r="L3343">
        <v>0</v>
      </c>
      <c r="M3343">
        <v>1</v>
      </c>
      <c r="N3343">
        <v>3</v>
      </c>
      <c r="O3343">
        <v>4</v>
      </c>
      <c r="P3343" s="1">
        <f>SUM(I3343:O3343)/H3343</f>
        <v>0.35836177474402731</v>
      </c>
      <c r="Q3343" s="2">
        <v>0.35476134693759731</v>
      </c>
      <c r="R3343">
        <f>(Q3343-P3343)/Q3343</f>
        <v>-1.0148872862023811E-2</v>
      </c>
    </row>
    <row r="3344" spans="1:18" hidden="1" x14ac:dyDescent="0.25">
      <c r="A3344" t="s">
        <v>1251</v>
      </c>
      <c r="B3344">
        <v>2006</v>
      </c>
      <c r="C3344">
        <v>1</v>
      </c>
      <c r="D3344" t="s">
        <v>375</v>
      </c>
      <c r="E3344">
        <v>0</v>
      </c>
      <c r="F3344">
        <v>92</v>
      </c>
      <c r="G3344">
        <v>0.28999999999999998</v>
      </c>
      <c r="H3344">
        <v>135</v>
      </c>
      <c r="I3344">
        <v>36</v>
      </c>
      <c r="J3344">
        <v>8</v>
      </c>
      <c r="K3344">
        <v>0</v>
      </c>
      <c r="L3344">
        <v>0</v>
      </c>
      <c r="M3344">
        <v>1</v>
      </c>
      <c r="N3344">
        <v>2</v>
      </c>
      <c r="O3344">
        <v>1</v>
      </c>
      <c r="P3344" s="1">
        <f>SUM(I3344:O3344)/H3344</f>
        <v>0.35555555555555557</v>
      </c>
      <c r="Q3344" s="2">
        <v>0.35476134693759731</v>
      </c>
      <c r="R3344">
        <f>(Q3344-P3344)/Q3344</f>
        <v>-2.2387123761201649E-3</v>
      </c>
    </row>
    <row r="3345" spans="1:18" hidden="1" x14ac:dyDescent="0.25">
      <c r="A3345" t="s">
        <v>656</v>
      </c>
      <c r="B3345">
        <v>2006</v>
      </c>
      <c r="C3345">
        <v>2</v>
      </c>
      <c r="D3345" t="s">
        <v>375</v>
      </c>
      <c r="E3345">
        <v>0</v>
      </c>
      <c r="F3345">
        <v>134</v>
      </c>
      <c r="G3345">
        <v>0.19</v>
      </c>
      <c r="H3345">
        <v>189</v>
      </c>
      <c r="I3345">
        <v>31</v>
      </c>
      <c r="J3345">
        <v>25</v>
      </c>
      <c r="K3345">
        <v>1</v>
      </c>
      <c r="L3345">
        <v>0</v>
      </c>
      <c r="M3345">
        <v>7</v>
      </c>
      <c r="N3345">
        <v>1</v>
      </c>
      <c r="O3345">
        <v>0</v>
      </c>
      <c r="P3345" s="1">
        <f>SUM(I3345:O3345)/H3345</f>
        <v>0.3439153439153439</v>
      </c>
      <c r="Q3345" s="2">
        <v>0.35476134693759731</v>
      </c>
      <c r="R3345">
        <f>(Q3345-P3345)/Q3345</f>
        <v>3.0572674040955289E-2</v>
      </c>
    </row>
    <row r="3346" spans="1:18" hidden="1" x14ac:dyDescent="0.25">
      <c r="A3346" t="s">
        <v>508</v>
      </c>
      <c r="B3346">
        <v>2006</v>
      </c>
      <c r="C3346">
        <v>1</v>
      </c>
      <c r="D3346" t="s">
        <v>375</v>
      </c>
      <c r="E3346">
        <v>0</v>
      </c>
      <c r="F3346">
        <v>196</v>
      </c>
      <c r="G3346">
        <v>0.215</v>
      </c>
      <c r="H3346">
        <v>272</v>
      </c>
      <c r="I3346">
        <v>51</v>
      </c>
      <c r="J3346">
        <v>29</v>
      </c>
      <c r="K3346">
        <v>6</v>
      </c>
      <c r="L3346">
        <v>4</v>
      </c>
      <c r="M3346">
        <v>1</v>
      </c>
      <c r="N3346">
        <v>2</v>
      </c>
      <c r="O3346">
        <v>0</v>
      </c>
      <c r="P3346" s="1">
        <f>SUM(I3346:O3346)/H3346</f>
        <v>0.34191176470588236</v>
      </c>
      <c r="Q3346" s="2">
        <v>0.35476134693759731</v>
      </c>
      <c r="R3346">
        <f>(Q3346-P3346)/Q3346</f>
        <v>3.6220355860739246E-2</v>
      </c>
    </row>
    <row r="3347" spans="1:18" hidden="1" x14ac:dyDescent="0.25">
      <c r="A3347" t="s">
        <v>1278</v>
      </c>
      <c r="B3347">
        <v>2006</v>
      </c>
      <c r="C3347">
        <v>1</v>
      </c>
      <c r="D3347" t="s">
        <v>375</v>
      </c>
      <c r="E3347">
        <v>0</v>
      </c>
      <c r="F3347">
        <v>17</v>
      </c>
      <c r="G3347">
        <v>0.16700000000000001</v>
      </c>
      <c r="H3347">
        <v>21</v>
      </c>
      <c r="I3347">
        <v>3</v>
      </c>
      <c r="J3347">
        <v>2</v>
      </c>
      <c r="K3347">
        <v>1</v>
      </c>
      <c r="L3347">
        <v>0</v>
      </c>
      <c r="M3347">
        <v>0</v>
      </c>
      <c r="N3347">
        <v>1</v>
      </c>
      <c r="O3347">
        <v>0</v>
      </c>
      <c r="P3347" s="1">
        <f>SUM(I3347:O3347)/H3347</f>
        <v>0.33333333333333331</v>
      </c>
      <c r="Q3347" s="2">
        <v>0.35476134693759731</v>
      </c>
      <c r="R3347">
        <f>(Q3347-P3347)/Q3347</f>
        <v>6.0401207147387434E-2</v>
      </c>
    </row>
    <row r="3348" spans="1:18" hidden="1" x14ac:dyDescent="0.25">
      <c r="A3348" t="s">
        <v>463</v>
      </c>
      <c r="B3348">
        <v>2006</v>
      </c>
      <c r="C3348">
        <v>1</v>
      </c>
      <c r="D3348" t="s">
        <v>33</v>
      </c>
      <c r="E3348">
        <v>35</v>
      </c>
      <c r="F3348">
        <v>655</v>
      </c>
      <c r="G3348">
        <v>0.27300000000000002</v>
      </c>
      <c r="H3348">
        <v>959</v>
      </c>
      <c r="I3348">
        <v>235</v>
      </c>
      <c r="J3348">
        <v>79</v>
      </c>
      <c r="K3348">
        <v>10</v>
      </c>
      <c r="L3348">
        <v>9</v>
      </c>
      <c r="M3348">
        <v>7</v>
      </c>
      <c r="N3348">
        <v>8</v>
      </c>
      <c r="O3348">
        <v>3</v>
      </c>
      <c r="P3348" s="1">
        <f>SUM(I3348:O3348)/H3348</f>
        <v>0.36600625651720542</v>
      </c>
      <c r="Q3348" s="2">
        <v>0.35476134693759731</v>
      </c>
      <c r="R3348">
        <f>(Q3348-P3348)/Q3348</f>
        <v>-3.1697110400209678E-2</v>
      </c>
    </row>
    <row r="3349" spans="1:18" hidden="1" x14ac:dyDescent="0.25">
      <c r="A3349" t="s">
        <v>75</v>
      </c>
      <c r="B3349">
        <v>2006</v>
      </c>
      <c r="C3349">
        <v>1</v>
      </c>
      <c r="D3349" t="s">
        <v>33</v>
      </c>
      <c r="E3349">
        <v>35</v>
      </c>
      <c r="F3349">
        <v>696</v>
      </c>
      <c r="G3349">
        <v>0.251</v>
      </c>
      <c r="H3349">
        <v>960</v>
      </c>
      <c r="I3349">
        <v>221</v>
      </c>
      <c r="J3349">
        <v>55</v>
      </c>
      <c r="K3349">
        <v>4</v>
      </c>
      <c r="L3349">
        <v>9</v>
      </c>
      <c r="M3349">
        <v>5</v>
      </c>
      <c r="N3349">
        <v>4</v>
      </c>
      <c r="O3349">
        <v>10</v>
      </c>
      <c r="P3349" s="1">
        <f>SUM(I3349:O3349)/H3349</f>
        <v>0.32083333333333336</v>
      </c>
      <c r="Q3349" s="2">
        <v>0.35476134693759731</v>
      </c>
      <c r="R3349">
        <f>(Q3349-P3349)/Q3349</f>
        <v>9.5636161879360276E-2</v>
      </c>
    </row>
    <row r="3350" spans="1:18" hidden="1" x14ac:dyDescent="0.25">
      <c r="A3350" t="s">
        <v>1109</v>
      </c>
      <c r="B3350">
        <v>2006</v>
      </c>
      <c r="C3350">
        <v>1</v>
      </c>
      <c r="D3350" t="s">
        <v>33</v>
      </c>
      <c r="E3350">
        <v>18</v>
      </c>
      <c r="F3350">
        <v>357</v>
      </c>
      <c r="G3350">
        <v>0.23200000000000001</v>
      </c>
      <c r="H3350">
        <v>504</v>
      </c>
      <c r="I3350">
        <v>101</v>
      </c>
      <c r="J3350">
        <v>47</v>
      </c>
      <c r="K3350">
        <v>2</v>
      </c>
      <c r="L3350">
        <v>6</v>
      </c>
      <c r="M3350">
        <v>2</v>
      </c>
      <c r="N3350">
        <v>8</v>
      </c>
      <c r="O3350">
        <v>7</v>
      </c>
      <c r="P3350" s="1">
        <f>SUM(I3350:O3350)/H3350</f>
        <v>0.34325396825396826</v>
      </c>
      <c r="Q3350" s="2">
        <v>0.35476134693759731</v>
      </c>
      <c r="R3350">
        <f>(Q3350-P3350)/Q3350</f>
        <v>3.2436957360107238E-2</v>
      </c>
    </row>
    <row r="3351" spans="1:18" hidden="1" x14ac:dyDescent="0.25">
      <c r="A3351" t="s">
        <v>367</v>
      </c>
      <c r="B3351">
        <v>2006</v>
      </c>
      <c r="C3351">
        <v>1</v>
      </c>
      <c r="D3351" t="s">
        <v>33</v>
      </c>
      <c r="E3351">
        <v>15</v>
      </c>
      <c r="F3351">
        <v>241</v>
      </c>
      <c r="G3351">
        <v>0.29499999999999998</v>
      </c>
      <c r="H3351">
        <v>361</v>
      </c>
      <c r="I3351">
        <v>93</v>
      </c>
      <c r="J3351">
        <v>32</v>
      </c>
      <c r="K3351">
        <v>4</v>
      </c>
      <c r="L3351">
        <v>2</v>
      </c>
      <c r="M3351">
        <v>1</v>
      </c>
      <c r="N3351">
        <v>5</v>
      </c>
      <c r="O3351">
        <v>7</v>
      </c>
      <c r="P3351" s="1">
        <f>SUM(I3351:O3351)/H3351</f>
        <v>0.39889196675900279</v>
      </c>
      <c r="Q3351" s="2">
        <v>0.35476134693759731</v>
      </c>
      <c r="R3351">
        <f>(Q3351-P3351)/Q3351</f>
        <v>-0.12439523133609051</v>
      </c>
    </row>
    <row r="3352" spans="1:18" hidden="1" x14ac:dyDescent="0.25">
      <c r="A3352" t="s">
        <v>1089</v>
      </c>
      <c r="B3352">
        <v>2006</v>
      </c>
      <c r="C3352">
        <v>1</v>
      </c>
      <c r="D3352" t="s">
        <v>33</v>
      </c>
      <c r="E3352">
        <v>14</v>
      </c>
      <c r="F3352">
        <v>190</v>
      </c>
      <c r="G3352">
        <v>0.33200000000000002</v>
      </c>
      <c r="H3352">
        <v>312</v>
      </c>
      <c r="I3352">
        <v>90</v>
      </c>
      <c r="J3352">
        <v>33</v>
      </c>
      <c r="K3352">
        <v>0</v>
      </c>
      <c r="L3352">
        <v>3</v>
      </c>
      <c r="M3352">
        <v>3</v>
      </c>
      <c r="N3352">
        <v>3</v>
      </c>
      <c r="O3352">
        <v>2</v>
      </c>
      <c r="P3352" s="1">
        <f>SUM(I3352:O3352)/H3352</f>
        <v>0.42948717948717946</v>
      </c>
      <c r="Q3352" s="2">
        <v>0.35476134693759731</v>
      </c>
      <c r="R3352">
        <f>(Q3352-P3352)/Q3352</f>
        <v>-0.21063690617548156</v>
      </c>
    </row>
    <row r="3353" spans="1:18" hidden="1" x14ac:dyDescent="0.25">
      <c r="A3353" t="s">
        <v>914</v>
      </c>
      <c r="B3353">
        <v>2006</v>
      </c>
      <c r="C3353">
        <v>1</v>
      </c>
      <c r="D3353" t="s">
        <v>33</v>
      </c>
      <c r="E3353">
        <v>14</v>
      </c>
      <c r="F3353">
        <v>229</v>
      </c>
      <c r="G3353">
        <v>0.28699999999999998</v>
      </c>
      <c r="H3353">
        <v>337</v>
      </c>
      <c r="I3353">
        <v>85</v>
      </c>
      <c r="J3353">
        <v>31</v>
      </c>
      <c r="K3353">
        <v>2</v>
      </c>
      <c r="L3353">
        <v>4</v>
      </c>
      <c r="M3353">
        <v>0</v>
      </c>
      <c r="N3353">
        <v>3</v>
      </c>
      <c r="O3353">
        <v>3</v>
      </c>
      <c r="P3353" s="1">
        <f>SUM(I3353:O3353)/H3353</f>
        <v>0.37982195845697331</v>
      </c>
      <c r="Q3353" s="2">
        <v>0.35476134693759731</v>
      </c>
      <c r="R3353">
        <f>(Q3353-P3353)/Q3353</f>
        <v>-7.0640760995261898E-2</v>
      </c>
    </row>
    <row r="3354" spans="1:18" hidden="1" x14ac:dyDescent="0.25">
      <c r="A3354" t="s">
        <v>828</v>
      </c>
      <c r="B3354">
        <v>2006</v>
      </c>
      <c r="C3354">
        <v>1</v>
      </c>
      <c r="D3354" t="s">
        <v>33</v>
      </c>
      <c r="E3354">
        <v>13</v>
      </c>
      <c r="F3354">
        <v>262</v>
      </c>
      <c r="G3354">
        <v>0.29799999999999999</v>
      </c>
      <c r="H3354">
        <v>394</v>
      </c>
      <c r="I3354">
        <v>105</v>
      </c>
      <c r="J3354">
        <v>32</v>
      </c>
      <c r="K3354">
        <v>5</v>
      </c>
      <c r="L3354">
        <v>1</v>
      </c>
      <c r="M3354">
        <v>2</v>
      </c>
      <c r="N3354">
        <v>5</v>
      </c>
      <c r="O3354">
        <v>4</v>
      </c>
      <c r="P3354" s="1">
        <f>SUM(I3354:O3354)/H3354</f>
        <v>0.39086294416243655</v>
      </c>
      <c r="Q3354" s="2">
        <v>0.35476134693759731</v>
      </c>
      <c r="R3354">
        <f>(Q3354-P3354)/Q3354</f>
        <v>-0.10176305151753055</v>
      </c>
    </row>
    <row r="3355" spans="1:18" hidden="1" x14ac:dyDescent="0.25">
      <c r="A3355" t="s">
        <v>974</v>
      </c>
      <c r="B3355">
        <v>2006</v>
      </c>
      <c r="C3355">
        <v>1</v>
      </c>
      <c r="D3355" t="s">
        <v>33</v>
      </c>
      <c r="E3355">
        <v>9</v>
      </c>
      <c r="F3355">
        <v>221</v>
      </c>
      <c r="G3355">
        <v>0.314</v>
      </c>
      <c r="H3355">
        <v>333</v>
      </c>
      <c r="I3355">
        <v>90</v>
      </c>
      <c r="J3355">
        <v>39</v>
      </c>
      <c r="K3355">
        <v>7</v>
      </c>
      <c r="L3355">
        <v>2</v>
      </c>
      <c r="M3355">
        <v>2</v>
      </c>
      <c r="N3355">
        <v>1</v>
      </c>
      <c r="O3355">
        <v>4</v>
      </c>
      <c r="P3355" s="1">
        <f>SUM(I3355:O3355)/H3355</f>
        <v>0.43543543543543545</v>
      </c>
      <c r="Q3355" s="2">
        <v>0.35476134693759731</v>
      </c>
      <c r="R3355">
        <f>(Q3355-P3355)/Q3355</f>
        <v>-0.22740382850116067</v>
      </c>
    </row>
    <row r="3356" spans="1:18" hidden="1" x14ac:dyDescent="0.25">
      <c r="A3356" t="s">
        <v>935</v>
      </c>
      <c r="B3356">
        <v>2006</v>
      </c>
      <c r="C3356">
        <v>1</v>
      </c>
      <c r="D3356" t="s">
        <v>33</v>
      </c>
      <c r="E3356">
        <v>4</v>
      </c>
      <c r="F3356">
        <v>277</v>
      </c>
      <c r="G3356">
        <v>0.26100000000000001</v>
      </c>
      <c r="H3356">
        <v>397</v>
      </c>
      <c r="I3356">
        <v>93</v>
      </c>
      <c r="J3356">
        <v>27</v>
      </c>
      <c r="K3356">
        <v>3</v>
      </c>
      <c r="L3356">
        <v>5</v>
      </c>
      <c r="M3356">
        <v>4</v>
      </c>
      <c r="N3356">
        <v>5</v>
      </c>
      <c r="O3356">
        <v>4</v>
      </c>
      <c r="P3356" s="1">
        <f>SUM(I3356:O3356)/H3356</f>
        <v>0.35516372795969775</v>
      </c>
      <c r="Q3356" s="2">
        <v>0.35476134693759731</v>
      </c>
      <c r="R3356">
        <f>(Q3356-P3356)/Q3356</f>
        <v>-1.1342301678971211E-3</v>
      </c>
    </row>
    <row r="3357" spans="1:18" hidden="1" x14ac:dyDescent="0.25">
      <c r="A3357" t="s">
        <v>822</v>
      </c>
      <c r="B3357">
        <v>2006</v>
      </c>
      <c r="C3357">
        <v>1</v>
      </c>
      <c r="D3357" t="s">
        <v>33</v>
      </c>
      <c r="E3357">
        <v>3</v>
      </c>
      <c r="F3357">
        <v>47</v>
      </c>
      <c r="G3357">
        <v>0.34300000000000003</v>
      </c>
      <c r="H3357">
        <v>80</v>
      </c>
      <c r="I3357">
        <v>23</v>
      </c>
      <c r="J3357">
        <v>9</v>
      </c>
      <c r="K3357">
        <v>1</v>
      </c>
      <c r="L3357">
        <v>1</v>
      </c>
      <c r="M3357">
        <v>0</v>
      </c>
      <c r="N3357">
        <v>2</v>
      </c>
      <c r="O3357">
        <v>1</v>
      </c>
      <c r="P3357" s="1">
        <f>SUM(I3357:O3357)/H3357</f>
        <v>0.46250000000000002</v>
      </c>
      <c r="Q3357" s="2">
        <v>0.35476134693759731</v>
      </c>
      <c r="R3357">
        <f>(Q3357-P3357)/Q3357</f>
        <v>-0.30369332508300007</v>
      </c>
    </row>
    <row r="3358" spans="1:18" hidden="1" x14ac:dyDescent="0.25">
      <c r="A3358" t="s">
        <v>416</v>
      </c>
      <c r="B3358">
        <v>2006</v>
      </c>
      <c r="C3358">
        <v>1</v>
      </c>
      <c r="D3358" t="s">
        <v>33</v>
      </c>
      <c r="E3358">
        <v>1</v>
      </c>
      <c r="F3358">
        <v>13</v>
      </c>
      <c r="G3358">
        <v>0.313</v>
      </c>
      <c r="H3358">
        <v>19</v>
      </c>
      <c r="I3358">
        <v>5</v>
      </c>
      <c r="J3358">
        <v>1</v>
      </c>
      <c r="K3358">
        <v>0</v>
      </c>
      <c r="L3358">
        <v>0</v>
      </c>
      <c r="M3358">
        <v>1</v>
      </c>
      <c r="N3358">
        <v>1</v>
      </c>
      <c r="O3358">
        <v>1</v>
      </c>
      <c r="P3358" s="1">
        <f>SUM(I3358:O3358)/H3358</f>
        <v>0.47368421052631576</v>
      </c>
      <c r="Q3358" s="2">
        <v>0.35476134693759731</v>
      </c>
      <c r="R3358">
        <f>(Q3358-P3358)/Q3358</f>
        <v>-0.33521933721160735</v>
      </c>
    </row>
    <row r="3359" spans="1:18" hidden="1" x14ac:dyDescent="0.25">
      <c r="A3359" t="s">
        <v>1170</v>
      </c>
      <c r="B3359">
        <v>2006</v>
      </c>
      <c r="C3359">
        <v>1</v>
      </c>
      <c r="D3359" t="s">
        <v>33</v>
      </c>
      <c r="E3359">
        <v>1</v>
      </c>
      <c r="F3359">
        <v>77</v>
      </c>
      <c r="G3359">
        <v>0.253</v>
      </c>
      <c r="H3359">
        <v>115</v>
      </c>
      <c r="I3359">
        <v>24</v>
      </c>
      <c r="J3359">
        <v>14</v>
      </c>
      <c r="K3359">
        <v>0</v>
      </c>
      <c r="L3359">
        <v>1</v>
      </c>
      <c r="M3359">
        <v>0</v>
      </c>
      <c r="N3359">
        <v>3</v>
      </c>
      <c r="O3359">
        <v>2</v>
      </c>
      <c r="P3359" s="1">
        <f>SUM(I3359:O3359)/H3359</f>
        <v>0.38260869565217392</v>
      </c>
      <c r="Q3359" s="2">
        <v>0.35476134693759731</v>
      </c>
      <c r="R3359">
        <f>(Q3359-P3359)/Q3359</f>
        <v>-7.8496005709085825E-2</v>
      </c>
    </row>
    <row r="3360" spans="1:18" hidden="1" x14ac:dyDescent="0.25">
      <c r="A3360" t="s">
        <v>1074</v>
      </c>
      <c r="B3360">
        <v>2006</v>
      </c>
      <c r="C3360">
        <v>1</v>
      </c>
      <c r="D3360" t="s">
        <v>33</v>
      </c>
      <c r="E3360">
        <v>0</v>
      </c>
      <c r="F3360">
        <v>2</v>
      </c>
      <c r="G3360">
        <v>0.66700000000000004</v>
      </c>
      <c r="H3360">
        <v>7</v>
      </c>
      <c r="I3360">
        <v>4</v>
      </c>
      <c r="J3360">
        <v>1</v>
      </c>
      <c r="K3360">
        <v>0</v>
      </c>
      <c r="L3360">
        <v>0</v>
      </c>
      <c r="M3360">
        <v>0</v>
      </c>
      <c r="N3360">
        <v>0</v>
      </c>
      <c r="O3360">
        <v>0</v>
      </c>
      <c r="P3360" s="1">
        <f>SUM(I3360:O3360)/H3360</f>
        <v>0.7142857142857143</v>
      </c>
      <c r="Q3360" s="2">
        <v>0.35476134693759731</v>
      </c>
      <c r="R3360">
        <f>(Q3360-P3360)/Q3360</f>
        <v>-1.01342598468417</v>
      </c>
    </row>
    <row r="3361" spans="1:18" hidden="1" x14ac:dyDescent="0.25">
      <c r="A3361" t="s">
        <v>1092</v>
      </c>
      <c r="B3361">
        <v>2006</v>
      </c>
      <c r="C3361">
        <v>1</v>
      </c>
      <c r="D3361" t="s">
        <v>33</v>
      </c>
      <c r="E3361">
        <v>0</v>
      </c>
      <c r="F3361">
        <v>19</v>
      </c>
      <c r="G3361">
        <v>0.308</v>
      </c>
      <c r="H3361">
        <v>36</v>
      </c>
      <c r="I3361">
        <v>8</v>
      </c>
      <c r="J3361">
        <v>9</v>
      </c>
      <c r="K3361">
        <v>1</v>
      </c>
      <c r="L3361">
        <v>1</v>
      </c>
      <c r="M3361">
        <v>4</v>
      </c>
      <c r="N3361">
        <v>0</v>
      </c>
      <c r="O3361">
        <v>0</v>
      </c>
      <c r="P3361" s="1">
        <f>SUM(I3361:O3361)/H3361</f>
        <v>0.63888888888888884</v>
      </c>
      <c r="Q3361" s="2">
        <v>0.35476134693759731</v>
      </c>
      <c r="R3361">
        <f>(Q3361-P3361)/Q3361</f>
        <v>-0.80089768630084068</v>
      </c>
    </row>
    <row r="3362" spans="1:18" hidden="1" x14ac:dyDescent="0.25">
      <c r="A3362" t="s">
        <v>1116</v>
      </c>
      <c r="B3362">
        <v>2006</v>
      </c>
      <c r="C3362">
        <v>1</v>
      </c>
      <c r="D3362" t="s">
        <v>33</v>
      </c>
      <c r="E3362">
        <v>0</v>
      </c>
      <c r="F3362">
        <v>6</v>
      </c>
      <c r="G3362">
        <v>0.45500000000000002</v>
      </c>
      <c r="H3362">
        <v>15</v>
      </c>
      <c r="I3362">
        <v>5</v>
      </c>
      <c r="J3362">
        <v>3</v>
      </c>
      <c r="K3362">
        <v>0</v>
      </c>
      <c r="L3362">
        <v>1</v>
      </c>
      <c r="M3362">
        <v>0</v>
      </c>
      <c r="N3362">
        <v>0</v>
      </c>
      <c r="O3362">
        <v>0</v>
      </c>
      <c r="P3362" s="1">
        <f>SUM(I3362:O3362)/H3362</f>
        <v>0.6</v>
      </c>
      <c r="Q3362" s="2">
        <v>0.35476134693759731</v>
      </c>
      <c r="R3362">
        <f>(Q3362-P3362)/Q3362</f>
        <v>-0.69127782713470265</v>
      </c>
    </row>
    <row r="3363" spans="1:18" hidden="1" x14ac:dyDescent="0.25">
      <c r="A3363" t="s">
        <v>1283</v>
      </c>
      <c r="B3363">
        <v>2006</v>
      </c>
      <c r="C3363">
        <v>1</v>
      </c>
      <c r="D3363" t="s">
        <v>33</v>
      </c>
      <c r="E3363">
        <v>0</v>
      </c>
      <c r="F3363">
        <v>12</v>
      </c>
      <c r="G3363">
        <v>0.23100000000000001</v>
      </c>
      <c r="H3363">
        <v>19</v>
      </c>
      <c r="I3363">
        <v>3</v>
      </c>
      <c r="J3363">
        <v>4</v>
      </c>
      <c r="K3363">
        <v>2</v>
      </c>
      <c r="L3363">
        <v>0</v>
      </c>
      <c r="M3363">
        <v>0</v>
      </c>
      <c r="N3363">
        <v>2</v>
      </c>
      <c r="O3363">
        <v>0</v>
      </c>
      <c r="P3363" s="1">
        <f>SUM(I3363:O3363)/H3363</f>
        <v>0.57894736842105265</v>
      </c>
      <c r="Q3363" s="2">
        <v>0.35476134693759731</v>
      </c>
      <c r="R3363">
        <f>(Q3363-P3363)/Q3363</f>
        <v>-0.6319347454808536</v>
      </c>
    </row>
    <row r="3364" spans="1:18" hidden="1" x14ac:dyDescent="0.25">
      <c r="A3364" t="s">
        <v>543</v>
      </c>
      <c r="B3364">
        <v>2006</v>
      </c>
      <c r="C3364">
        <v>1</v>
      </c>
      <c r="D3364" t="s">
        <v>33</v>
      </c>
      <c r="E3364">
        <v>0</v>
      </c>
      <c r="F3364">
        <v>23</v>
      </c>
      <c r="G3364">
        <v>0.29599999999999999</v>
      </c>
      <c r="H3364">
        <v>35</v>
      </c>
      <c r="I3364">
        <v>8</v>
      </c>
      <c r="J3364">
        <v>6</v>
      </c>
      <c r="K3364">
        <v>2</v>
      </c>
      <c r="L3364">
        <v>0</v>
      </c>
      <c r="M3364">
        <v>0</v>
      </c>
      <c r="N3364">
        <v>0</v>
      </c>
      <c r="O3364">
        <v>2</v>
      </c>
      <c r="P3364" s="1">
        <f>SUM(I3364:O3364)/H3364</f>
        <v>0.51428571428571423</v>
      </c>
      <c r="Q3364" s="2">
        <v>0.35476134693759731</v>
      </c>
      <c r="R3364">
        <f>(Q3364-P3364)/Q3364</f>
        <v>-0.44966670897260219</v>
      </c>
    </row>
    <row r="3365" spans="1:18" hidden="1" x14ac:dyDescent="0.25">
      <c r="A3365" t="s">
        <v>695</v>
      </c>
      <c r="B3365">
        <v>2006</v>
      </c>
      <c r="C3365">
        <v>1</v>
      </c>
      <c r="D3365" t="s">
        <v>33</v>
      </c>
      <c r="E3365">
        <v>0</v>
      </c>
      <c r="F3365">
        <v>84</v>
      </c>
      <c r="G3365">
        <v>0.36199999999999999</v>
      </c>
      <c r="H3365">
        <v>142</v>
      </c>
      <c r="I3365">
        <v>46</v>
      </c>
      <c r="J3365">
        <v>8</v>
      </c>
      <c r="K3365">
        <v>3</v>
      </c>
      <c r="L3365">
        <v>3</v>
      </c>
      <c r="M3365">
        <v>0</v>
      </c>
      <c r="N3365">
        <v>3</v>
      </c>
      <c r="O3365">
        <v>1</v>
      </c>
      <c r="P3365" s="1">
        <f>SUM(I3365:O3365)/H3365</f>
        <v>0.45070422535211269</v>
      </c>
      <c r="Q3365" s="2">
        <v>0.35476134693759731</v>
      </c>
      <c r="R3365">
        <f>(Q3365-P3365)/Q3365</f>
        <v>-0.2704434382232509</v>
      </c>
    </row>
    <row r="3366" spans="1:18" hidden="1" x14ac:dyDescent="0.25">
      <c r="A3366" t="s">
        <v>128</v>
      </c>
      <c r="B3366">
        <v>2006</v>
      </c>
      <c r="C3366">
        <v>1</v>
      </c>
      <c r="D3366" t="s">
        <v>33</v>
      </c>
      <c r="E3366">
        <v>0</v>
      </c>
      <c r="F3366">
        <v>67</v>
      </c>
      <c r="G3366">
        <v>0.29299999999999998</v>
      </c>
      <c r="H3366">
        <v>104</v>
      </c>
      <c r="I3366">
        <v>27</v>
      </c>
      <c r="J3366">
        <v>9</v>
      </c>
      <c r="K3366">
        <v>2</v>
      </c>
      <c r="L3366">
        <v>2</v>
      </c>
      <c r="M3366">
        <v>1</v>
      </c>
      <c r="N3366">
        <v>1</v>
      </c>
      <c r="O3366">
        <v>0</v>
      </c>
      <c r="P3366" s="1">
        <f>SUM(I3366:O3366)/H3366</f>
        <v>0.40384615384615385</v>
      </c>
      <c r="Q3366" s="2">
        <v>0.35476134693759731</v>
      </c>
      <c r="R3366">
        <f>(Q3366-P3366)/Q3366</f>
        <v>-0.13836007595604993</v>
      </c>
    </row>
    <row r="3367" spans="1:18" hidden="1" x14ac:dyDescent="0.25">
      <c r="A3367" t="s">
        <v>1063</v>
      </c>
      <c r="B3367">
        <v>2006</v>
      </c>
      <c r="C3367">
        <v>1</v>
      </c>
      <c r="D3367" t="s">
        <v>33</v>
      </c>
      <c r="E3367">
        <v>0</v>
      </c>
      <c r="F3367">
        <v>150</v>
      </c>
      <c r="G3367">
        <v>0.22800000000000001</v>
      </c>
      <c r="H3367">
        <v>217</v>
      </c>
      <c r="I3367">
        <v>42</v>
      </c>
      <c r="J3367">
        <v>31</v>
      </c>
      <c r="K3367">
        <v>8</v>
      </c>
      <c r="L3367">
        <v>0</v>
      </c>
      <c r="M3367">
        <v>1</v>
      </c>
      <c r="N3367">
        <v>2</v>
      </c>
      <c r="O3367">
        <v>0</v>
      </c>
      <c r="P3367" s="1">
        <f>SUM(I3367:O3367)/H3367</f>
        <v>0.38709677419354838</v>
      </c>
      <c r="Q3367" s="2">
        <v>0.35476134693759731</v>
      </c>
      <c r="R3367">
        <f>(Q3367-P3367)/Q3367</f>
        <v>-9.114698524819527E-2</v>
      </c>
    </row>
    <row r="3368" spans="1:18" hidden="1" x14ac:dyDescent="0.25">
      <c r="A3368" t="s">
        <v>1120</v>
      </c>
      <c r="B3368">
        <v>2006</v>
      </c>
      <c r="C3368">
        <v>1</v>
      </c>
      <c r="D3368" t="s">
        <v>33</v>
      </c>
      <c r="E3368">
        <v>0</v>
      </c>
      <c r="F3368">
        <v>170</v>
      </c>
      <c r="G3368">
        <v>0.248</v>
      </c>
      <c r="H3368">
        <v>249</v>
      </c>
      <c r="I3368">
        <v>53</v>
      </c>
      <c r="J3368">
        <v>32</v>
      </c>
      <c r="K3368">
        <v>4</v>
      </c>
      <c r="L3368">
        <v>1</v>
      </c>
      <c r="M3368">
        <v>3</v>
      </c>
      <c r="N3368">
        <v>2</v>
      </c>
      <c r="O3368">
        <v>0</v>
      </c>
      <c r="P3368" s="1">
        <f>SUM(I3368:O3368)/H3368</f>
        <v>0.38152610441767071</v>
      </c>
      <c r="Q3368" s="2">
        <v>0.35476134693759731</v>
      </c>
      <c r="R3368">
        <f>(Q3368-P3368)/Q3368</f>
        <v>-7.5444401457809701E-2</v>
      </c>
    </row>
    <row r="3369" spans="1:18" hidden="1" x14ac:dyDescent="0.25">
      <c r="A3369" t="s">
        <v>490</v>
      </c>
      <c r="B3369">
        <v>2006</v>
      </c>
      <c r="C3369">
        <v>1</v>
      </c>
      <c r="D3369" t="s">
        <v>33</v>
      </c>
      <c r="E3369">
        <v>0</v>
      </c>
      <c r="F3369">
        <v>203</v>
      </c>
      <c r="G3369">
        <v>0.25900000000000001</v>
      </c>
      <c r="H3369">
        <v>299</v>
      </c>
      <c r="I3369">
        <v>66</v>
      </c>
      <c r="J3369">
        <v>38</v>
      </c>
      <c r="K3369">
        <v>4</v>
      </c>
      <c r="L3369">
        <v>0</v>
      </c>
      <c r="M3369">
        <v>0</v>
      </c>
      <c r="N3369">
        <v>4</v>
      </c>
      <c r="O3369">
        <v>2</v>
      </c>
      <c r="P3369" s="1">
        <f>SUM(I3369:O3369)/H3369</f>
        <v>0.38127090301003347</v>
      </c>
      <c r="Q3369" s="2">
        <v>0.35476134693759731</v>
      </c>
      <c r="R3369">
        <f>(Q3369-P3369)/Q3369</f>
        <v>-7.4725040654158983E-2</v>
      </c>
    </row>
    <row r="3370" spans="1:18" hidden="1" x14ac:dyDescent="0.25">
      <c r="A3370" t="s">
        <v>1239</v>
      </c>
      <c r="B3370">
        <v>2006</v>
      </c>
      <c r="C3370">
        <v>1</v>
      </c>
      <c r="D3370" t="s">
        <v>33</v>
      </c>
      <c r="E3370">
        <v>0</v>
      </c>
      <c r="F3370">
        <v>45</v>
      </c>
      <c r="G3370">
        <v>0.28999999999999998</v>
      </c>
      <c r="H3370">
        <v>68</v>
      </c>
      <c r="I3370">
        <v>18</v>
      </c>
      <c r="J3370">
        <v>5</v>
      </c>
      <c r="K3370">
        <v>1</v>
      </c>
      <c r="L3370">
        <v>0</v>
      </c>
      <c r="M3370">
        <v>0</v>
      </c>
      <c r="N3370">
        <v>1</v>
      </c>
      <c r="O3370">
        <v>0</v>
      </c>
      <c r="P3370" s="1">
        <f>SUM(I3370:O3370)/H3370</f>
        <v>0.36764705882352944</v>
      </c>
      <c r="Q3370" s="2">
        <v>0.35476134693759731</v>
      </c>
      <c r="R3370">
        <f>(Q3370-P3370)/Q3370</f>
        <v>-3.6322197999205171E-2</v>
      </c>
    </row>
    <row r="3371" spans="1:18" hidden="1" x14ac:dyDescent="0.25">
      <c r="A3371" t="s">
        <v>687</v>
      </c>
      <c r="B3371">
        <v>2006</v>
      </c>
      <c r="C3371">
        <v>1</v>
      </c>
      <c r="D3371" t="s">
        <v>33</v>
      </c>
      <c r="E3371">
        <v>0</v>
      </c>
      <c r="F3371">
        <v>170</v>
      </c>
      <c r="G3371">
        <v>0.252</v>
      </c>
      <c r="H3371">
        <v>237</v>
      </c>
      <c r="I3371">
        <v>53</v>
      </c>
      <c r="J3371">
        <v>19</v>
      </c>
      <c r="K3371">
        <v>3</v>
      </c>
      <c r="L3371">
        <v>3</v>
      </c>
      <c r="M3371">
        <v>3</v>
      </c>
      <c r="N3371">
        <v>4</v>
      </c>
      <c r="O3371">
        <v>1</v>
      </c>
      <c r="P3371" s="1">
        <f>SUM(I3371:O3371)/H3371</f>
        <v>0.3628691983122363</v>
      </c>
      <c r="Q3371" s="2">
        <v>0.35476134693759731</v>
      </c>
      <c r="R3371">
        <f>(Q3371-P3371)/Q3371</f>
        <v>-2.2854382092717559E-2</v>
      </c>
    </row>
    <row r="3372" spans="1:18" hidden="1" x14ac:dyDescent="0.25">
      <c r="A3372" t="s">
        <v>610</v>
      </c>
      <c r="B3372">
        <v>2006</v>
      </c>
      <c r="C3372">
        <v>2</v>
      </c>
      <c r="D3372" t="s">
        <v>33</v>
      </c>
      <c r="E3372">
        <v>0</v>
      </c>
      <c r="F3372">
        <v>30</v>
      </c>
      <c r="G3372">
        <v>0.189</v>
      </c>
      <c r="H3372">
        <v>44</v>
      </c>
      <c r="I3372">
        <v>7</v>
      </c>
      <c r="J3372">
        <v>6</v>
      </c>
      <c r="K3372">
        <v>1</v>
      </c>
      <c r="L3372">
        <v>1</v>
      </c>
      <c r="M3372">
        <v>0</v>
      </c>
      <c r="N3372">
        <v>0</v>
      </c>
      <c r="O3372">
        <v>0</v>
      </c>
      <c r="P3372" s="1">
        <f>SUM(I3372:O3372)/H3372</f>
        <v>0.34090909090909088</v>
      </c>
      <c r="Q3372" s="2">
        <v>0.35476134693759731</v>
      </c>
      <c r="R3372">
        <f>(Q3372-P3372)/Q3372</f>
        <v>3.904668912800989E-2</v>
      </c>
    </row>
    <row r="3373" spans="1:18" hidden="1" x14ac:dyDescent="0.25">
      <c r="A3373" t="s">
        <v>161</v>
      </c>
      <c r="B3373">
        <v>2006</v>
      </c>
      <c r="C3373">
        <v>2</v>
      </c>
      <c r="D3373" t="s">
        <v>33</v>
      </c>
      <c r="E3373">
        <v>0</v>
      </c>
      <c r="F3373">
        <v>78</v>
      </c>
      <c r="G3373">
        <v>0.23100000000000001</v>
      </c>
      <c r="H3373">
        <v>107</v>
      </c>
      <c r="I3373">
        <v>24</v>
      </c>
      <c r="J3373">
        <v>2</v>
      </c>
      <c r="K3373">
        <v>0</v>
      </c>
      <c r="L3373">
        <v>0</v>
      </c>
      <c r="M3373">
        <v>0</v>
      </c>
      <c r="N3373">
        <v>1</v>
      </c>
      <c r="O3373">
        <v>0</v>
      </c>
      <c r="P3373" s="1">
        <f>SUM(I3373:O3373)/H3373</f>
        <v>0.25233644859813081</v>
      </c>
      <c r="Q3373" s="2">
        <v>0.35476134693759731</v>
      </c>
      <c r="R3373">
        <f>(Q3373-P3373)/Q3373</f>
        <v>0.28871493251344288</v>
      </c>
    </row>
    <row r="3374" spans="1:18" hidden="1" x14ac:dyDescent="0.25">
      <c r="A3374" t="s">
        <v>725</v>
      </c>
      <c r="B3374">
        <v>2006</v>
      </c>
      <c r="C3374">
        <v>1</v>
      </c>
      <c r="D3374" t="s">
        <v>26</v>
      </c>
      <c r="E3374">
        <v>33</v>
      </c>
      <c r="F3374">
        <v>589</v>
      </c>
      <c r="G3374">
        <v>0.25800000000000001</v>
      </c>
      <c r="H3374">
        <v>844</v>
      </c>
      <c r="I3374">
        <v>196</v>
      </c>
      <c r="J3374">
        <v>69</v>
      </c>
      <c r="K3374">
        <v>0</v>
      </c>
      <c r="L3374">
        <v>5</v>
      </c>
      <c r="M3374">
        <v>6</v>
      </c>
      <c r="N3374">
        <v>6</v>
      </c>
      <c r="O3374">
        <v>4</v>
      </c>
      <c r="P3374" s="1">
        <f>SUM(I3374:O3374)/H3374</f>
        <v>0.33886255924170616</v>
      </c>
      <c r="Q3374" s="2">
        <v>0.35476134693759731</v>
      </c>
      <c r="R3374">
        <f>(Q3374-P3374)/Q3374</f>
        <v>4.4815445180637882E-2</v>
      </c>
    </row>
    <row r="3375" spans="1:18" hidden="1" x14ac:dyDescent="0.25">
      <c r="A3375" t="s">
        <v>432</v>
      </c>
      <c r="B3375">
        <v>2006</v>
      </c>
      <c r="C3375">
        <v>1</v>
      </c>
      <c r="D3375" t="s">
        <v>26</v>
      </c>
      <c r="E3375">
        <v>30</v>
      </c>
      <c r="F3375">
        <v>549</v>
      </c>
      <c r="G3375">
        <v>0.28699999999999998</v>
      </c>
      <c r="H3375">
        <v>781</v>
      </c>
      <c r="I3375">
        <v>199</v>
      </c>
      <c r="J3375">
        <v>58</v>
      </c>
      <c r="K3375">
        <v>2</v>
      </c>
      <c r="L3375">
        <v>7</v>
      </c>
      <c r="M3375">
        <v>6</v>
      </c>
      <c r="N3375">
        <v>9</v>
      </c>
      <c r="O3375">
        <v>13</v>
      </c>
      <c r="P3375" s="1">
        <f>SUM(I3375:O3375)/H3375</f>
        <v>0.37644046094750322</v>
      </c>
      <c r="Q3375" s="2">
        <v>0.35476134693759731</v>
      </c>
      <c r="R3375">
        <f>(Q3375-P3375)/Q3375</f>
        <v>-6.1109008061465263E-2</v>
      </c>
    </row>
    <row r="3376" spans="1:18" hidden="1" x14ac:dyDescent="0.25">
      <c r="A3376" t="s">
        <v>556</v>
      </c>
      <c r="B3376">
        <v>2006</v>
      </c>
      <c r="C3376">
        <v>1</v>
      </c>
      <c r="D3376" t="s">
        <v>26</v>
      </c>
      <c r="E3376">
        <v>29</v>
      </c>
      <c r="F3376">
        <v>567</v>
      </c>
      <c r="G3376">
        <v>0.30199999999999999</v>
      </c>
      <c r="H3376">
        <v>847</v>
      </c>
      <c r="I3376">
        <v>234</v>
      </c>
      <c r="J3376">
        <v>59</v>
      </c>
      <c r="K3376">
        <v>2</v>
      </c>
      <c r="L3376">
        <v>4</v>
      </c>
      <c r="M3376">
        <v>6</v>
      </c>
      <c r="N3376">
        <v>5</v>
      </c>
      <c r="O3376">
        <v>5</v>
      </c>
      <c r="P3376" s="1">
        <f>SUM(I3376:O3376)/H3376</f>
        <v>0.37190082644628097</v>
      </c>
      <c r="Q3376" s="2">
        <v>0.35476134693759731</v>
      </c>
      <c r="R3376">
        <f>(Q3376-P3376)/Q3376</f>
        <v>-4.8312702769443779E-2</v>
      </c>
    </row>
    <row r="3377" spans="1:18" hidden="1" x14ac:dyDescent="0.25">
      <c r="A3377" t="s">
        <v>967</v>
      </c>
      <c r="B3377">
        <v>2006</v>
      </c>
      <c r="C3377">
        <v>1</v>
      </c>
      <c r="D3377" t="s">
        <v>26</v>
      </c>
      <c r="E3377">
        <v>26</v>
      </c>
      <c r="F3377">
        <v>444</v>
      </c>
      <c r="G3377">
        <v>0.24099999999999999</v>
      </c>
      <c r="H3377">
        <v>662</v>
      </c>
      <c r="I3377">
        <v>130</v>
      </c>
      <c r="J3377">
        <v>104</v>
      </c>
      <c r="K3377">
        <v>1</v>
      </c>
      <c r="L3377">
        <v>5</v>
      </c>
      <c r="M3377">
        <v>17</v>
      </c>
      <c r="N3377">
        <v>5</v>
      </c>
      <c r="O3377">
        <v>8</v>
      </c>
      <c r="P3377" s="1">
        <f>SUM(I3377:O3377)/H3377</f>
        <v>0.40785498489425981</v>
      </c>
      <c r="Q3377" s="2">
        <v>0.35476134693759731</v>
      </c>
      <c r="R3377">
        <f>(Q3377-P3377)/Q3377</f>
        <v>-0.14966015439670122</v>
      </c>
    </row>
    <row r="3378" spans="1:18" hidden="1" x14ac:dyDescent="0.25">
      <c r="A3378" t="s">
        <v>1221</v>
      </c>
      <c r="B3378">
        <v>2006</v>
      </c>
      <c r="C3378">
        <v>1</v>
      </c>
      <c r="D3378" t="s">
        <v>26</v>
      </c>
      <c r="E3378">
        <v>19</v>
      </c>
      <c r="F3378">
        <v>337</v>
      </c>
      <c r="G3378">
        <v>0.25900000000000001</v>
      </c>
      <c r="H3378">
        <v>504</v>
      </c>
      <c r="I3378">
        <v>111</v>
      </c>
      <c r="J3378">
        <v>62</v>
      </c>
      <c r="K3378">
        <v>0</v>
      </c>
      <c r="L3378">
        <v>8</v>
      </c>
      <c r="M3378">
        <v>3</v>
      </c>
      <c r="N3378">
        <v>1</v>
      </c>
      <c r="O3378">
        <v>4</v>
      </c>
      <c r="P3378" s="1">
        <f>SUM(I3378:O3378)/H3378</f>
        <v>0.375</v>
      </c>
      <c r="Q3378" s="2">
        <v>0.35476134693759731</v>
      </c>
      <c r="R3378">
        <f>(Q3378-P3378)/Q3378</f>
        <v>-5.7048641959189197E-2</v>
      </c>
    </row>
    <row r="3379" spans="1:18" hidden="1" x14ac:dyDescent="0.25">
      <c r="A3379" t="s">
        <v>383</v>
      </c>
      <c r="B3379">
        <v>2006</v>
      </c>
      <c r="C3379">
        <v>1</v>
      </c>
      <c r="D3379" t="s">
        <v>26</v>
      </c>
      <c r="E3379">
        <v>12</v>
      </c>
      <c r="F3379">
        <v>296</v>
      </c>
      <c r="G3379">
        <v>0.33400000000000002</v>
      </c>
      <c r="H3379">
        <v>453</v>
      </c>
      <c r="I3379">
        <v>137</v>
      </c>
      <c r="J3379">
        <v>35</v>
      </c>
      <c r="K3379">
        <v>3</v>
      </c>
      <c r="L3379">
        <v>0</v>
      </c>
      <c r="M3379">
        <v>1</v>
      </c>
      <c r="N3379">
        <v>3</v>
      </c>
      <c r="O3379">
        <v>5</v>
      </c>
      <c r="P3379" s="1">
        <f>SUM(I3379:O3379)/H3379</f>
        <v>0.40618101545253865</v>
      </c>
      <c r="Q3379" s="2">
        <v>0.35476134693759731</v>
      </c>
      <c r="R3379">
        <f>(Q3379-P3379)/Q3379</f>
        <v>-0.14494157539656113</v>
      </c>
    </row>
    <row r="3380" spans="1:18" hidden="1" x14ac:dyDescent="0.25">
      <c r="A3380" t="s">
        <v>1134</v>
      </c>
      <c r="B3380">
        <v>2006</v>
      </c>
      <c r="C3380">
        <v>1</v>
      </c>
      <c r="D3380" t="s">
        <v>26</v>
      </c>
      <c r="E3380">
        <v>6</v>
      </c>
      <c r="F3380">
        <v>59</v>
      </c>
      <c r="G3380">
        <v>0.39200000000000002</v>
      </c>
      <c r="H3380">
        <v>112</v>
      </c>
      <c r="I3380">
        <v>38</v>
      </c>
      <c r="J3380">
        <v>13</v>
      </c>
      <c r="K3380">
        <v>0</v>
      </c>
      <c r="L3380">
        <v>2</v>
      </c>
      <c r="M3380">
        <v>0</v>
      </c>
      <c r="N3380">
        <v>0</v>
      </c>
      <c r="O3380">
        <v>0</v>
      </c>
      <c r="P3380" s="1">
        <f>SUM(I3380:O3380)/H3380</f>
        <v>0.4732142857142857</v>
      </c>
      <c r="Q3380" s="2">
        <v>0.35476134693759731</v>
      </c>
      <c r="R3380">
        <f>(Q3380-P3380)/Q3380</f>
        <v>-0.3338947148532625</v>
      </c>
    </row>
    <row r="3381" spans="1:18" hidden="1" x14ac:dyDescent="0.25">
      <c r="A3381" t="s">
        <v>407</v>
      </c>
      <c r="B3381">
        <v>2006</v>
      </c>
      <c r="C3381">
        <v>2</v>
      </c>
      <c r="D3381" t="s">
        <v>26</v>
      </c>
      <c r="E3381">
        <v>5</v>
      </c>
      <c r="F3381">
        <v>121</v>
      </c>
      <c r="G3381">
        <v>0.34899999999999998</v>
      </c>
      <c r="H3381">
        <v>190</v>
      </c>
      <c r="I3381">
        <v>59</v>
      </c>
      <c r="J3381">
        <v>18</v>
      </c>
      <c r="K3381">
        <v>0</v>
      </c>
      <c r="L3381">
        <v>2</v>
      </c>
      <c r="M3381">
        <v>2</v>
      </c>
      <c r="N3381">
        <v>0</v>
      </c>
      <c r="O3381">
        <v>1</v>
      </c>
      <c r="P3381" s="1">
        <f>SUM(I3381:O3381)/H3381</f>
        <v>0.43157894736842106</v>
      </c>
      <c r="Q3381" s="2">
        <v>0.35476134693759731</v>
      </c>
      <c r="R3381">
        <f>(Q3381-P3381)/Q3381</f>
        <v>-0.216533173903909</v>
      </c>
    </row>
    <row r="3382" spans="1:18" hidden="1" x14ac:dyDescent="0.25">
      <c r="A3382" t="s">
        <v>1212</v>
      </c>
      <c r="B3382">
        <v>2006</v>
      </c>
      <c r="C3382">
        <v>1</v>
      </c>
      <c r="D3382" t="s">
        <v>26</v>
      </c>
      <c r="E3382">
        <v>1</v>
      </c>
      <c r="F3382">
        <v>9</v>
      </c>
      <c r="G3382">
        <v>0.56299999999999994</v>
      </c>
      <c r="H3382">
        <v>21</v>
      </c>
      <c r="I3382">
        <v>9</v>
      </c>
      <c r="J3382">
        <v>3</v>
      </c>
      <c r="K3382">
        <v>0</v>
      </c>
      <c r="L3382">
        <v>1</v>
      </c>
      <c r="M3382">
        <v>0</v>
      </c>
      <c r="N3382">
        <v>0</v>
      </c>
      <c r="O3382">
        <v>1</v>
      </c>
      <c r="P3382" s="1">
        <f>SUM(I3382:O3382)/H3382</f>
        <v>0.66666666666666663</v>
      </c>
      <c r="Q3382" s="2">
        <v>0.35476134693759731</v>
      </c>
      <c r="R3382">
        <f>(Q3382-P3382)/Q3382</f>
        <v>-0.8791975857052251</v>
      </c>
    </row>
    <row r="3383" spans="1:18" hidden="1" x14ac:dyDescent="0.25">
      <c r="A3383" t="s">
        <v>394</v>
      </c>
      <c r="B3383">
        <v>2006</v>
      </c>
      <c r="C3383">
        <v>1</v>
      </c>
      <c r="D3383" t="s">
        <v>26</v>
      </c>
      <c r="E3383">
        <v>1</v>
      </c>
      <c r="F3383">
        <v>88</v>
      </c>
      <c r="G3383">
        <v>0.32500000000000001</v>
      </c>
      <c r="H3383">
        <v>132</v>
      </c>
      <c r="I3383">
        <v>38</v>
      </c>
      <c r="J3383">
        <v>13</v>
      </c>
      <c r="K3383">
        <v>2</v>
      </c>
      <c r="L3383">
        <v>0</v>
      </c>
      <c r="M3383">
        <v>0</v>
      </c>
      <c r="N3383">
        <v>1</v>
      </c>
      <c r="O3383">
        <v>1</v>
      </c>
      <c r="P3383" s="1">
        <f>SUM(I3383:O3383)/H3383</f>
        <v>0.41666666666666669</v>
      </c>
      <c r="Q3383" s="2">
        <v>0.35476134693759731</v>
      </c>
      <c r="R3383">
        <f>(Q3383-P3383)/Q3383</f>
        <v>-0.17449849106576582</v>
      </c>
    </row>
    <row r="3384" spans="1:18" hidden="1" x14ac:dyDescent="0.25">
      <c r="A3384" t="s">
        <v>382</v>
      </c>
      <c r="B3384">
        <v>2006</v>
      </c>
      <c r="C3384">
        <v>1</v>
      </c>
      <c r="D3384" t="s">
        <v>26</v>
      </c>
      <c r="E3384">
        <v>0</v>
      </c>
      <c r="F3384">
        <v>21</v>
      </c>
      <c r="G3384">
        <v>0.438</v>
      </c>
      <c r="H3384">
        <v>42</v>
      </c>
      <c r="I3384">
        <v>14</v>
      </c>
      <c r="J3384">
        <v>8</v>
      </c>
      <c r="K3384">
        <v>1</v>
      </c>
      <c r="L3384">
        <v>0</v>
      </c>
      <c r="M3384">
        <v>1</v>
      </c>
      <c r="N3384">
        <v>2</v>
      </c>
      <c r="O3384">
        <v>0</v>
      </c>
      <c r="P3384" s="1">
        <f>SUM(I3384:O3384)/H3384</f>
        <v>0.61904761904761907</v>
      </c>
      <c r="Q3384" s="2">
        <v>0.35476134693759731</v>
      </c>
      <c r="R3384">
        <f>(Q3384-P3384)/Q3384</f>
        <v>-0.74496918672628065</v>
      </c>
    </row>
    <row r="3385" spans="1:18" hidden="1" x14ac:dyDescent="0.25">
      <c r="A3385" t="s">
        <v>436</v>
      </c>
      <c r="B3385">
        <v>2006</v>
      </c>
      <c r="C3385">
        <v>1</v>
      </c>
      <c r="D3385" t="s">
        <v>26</v>
      </c>
      <c r="E3385">
        <v>0</v>
      </c>
      <c r="F3385">
        <v>37</v>
      </c>
      <c r="G3385">
        <v>0.38900000000000001</v>
      </c>
      <c r="H3385">
        <v>71</v>
      </c>
      <c r="I3385">
        <v>21</v>
      </c>
      <c r="J3385">
        <v>13</v>
      </c>
      <c r="K3385">
        <v>1</v>
      </c>
      <c r="L3385">
        <v>3</v>
      </c>
      <c r="M3385">
        <v>2</v>
      </c>
      <c r="N3385">
        <v>0</v>
      </c>
      <c r="O3385">
        <v>1</v>
      </c>
      <c r="P3385" s="1">
        <f>SUM(I3385:O3385)/H3385</f>
        <v>0.57746478873239437</v>
      </c>
      <c r="Q3385" s="2">
        <v>0.35476134693759731</v>
      </c>
      <c r="R3385">
        <f>(Q3385-P3385)/Q3385</f>
        <v>-0.62775565522354015</v>
      </c>
    </row>
    <row r="3386" spans="1:18" hidden="1" x14ac:dyDescent="0.25">
      <c r="A3386" t="s">
        <v>746</v>
      </c>
      <c r="B3386">
        <v>2006</v>
      </c>
      <c r="C3386">
        <v>1</v>
      </c>
      <c r="D3386" t="s">
        <v>26</v>
      </c>
      <c r="E3386">
        <v>0</v>
      </c>
      <c r="F3386">
        <v>14</v>
      </c>
      <c r="G3386">
        <v>0.5</v>
      </c>
      <c r="H3386">
        <v>23</v>
      </c>
      <c r="I3386">
        <v>10</v>
      </c>
      <c r="J3386">
        <v>3</v>
      </c>
      <c r="K3386">
        <v>0</v>
      </c>
      <c r="L3386">
        <v>0</v>
      </c>
      <c r="M3386">
        <v>0</v>
      </c>
      <c r="N3386">
        <v>0</v>
      </c>
      <c r="O3386">
        <v>0</v>
      </c>
      <c r="P3386" s="1">
        <f>SUM(I3386:O3386)/H3386</f>
        <v>0.56521739130434778</v>
      </c>
      <c r="Q3386" s="2">
        <v>0.35476134693759731</v>
      </c>
      <c r="R3386">
        <f>(Q3386-P3386)/Q3386</f>
        <v>-0.59323273570660384</v>
      </c>
    </row>
    <row r="3387" spans="1:18" hidden="1" x14ac:dyDescent="0.25">
      <c r="A3387" t="s">
        <v>1205</v>
      </c>
      <c r="B3387">
        <v>2006</v>
      </c>
      <c r="C3387">
        <v>1</v>
      </c>
      <c r="D3387" t="s">
        <v>26</v>
      </c>
      <c r="E3387">
        <v>0</v>
      </c>
      <c r="F3387">
        <v>29</v>
      </c>
      <c r="G3387">
        <v>0.35899999999999999</v>
      </c>
      <c r="H3387">
        <v>49</v>
      </c>
      <c r="I3387">
        <v>14</v>
      </c>
      <c r="J3387">
        <v>5</v>
      </c>
      <c r="K3387">
        <v>0</v>
      </c>
      <c r="L3387">
        <v>2</v>
      </c>
      <c r="M3387">
        <v>0</v>
      </c>
      <c r="N3387">
        <v>1</v>
      </c>
      <c r="O3387">
        <v>2</v>
      </c>
      <c r="P3387" s="1">
        <f>SUM(I3387:O3387)/H3387</f>
        <v>0.48979591836734693</v>
      </c>
      <c r="Q3387" s="2">
        <v>0.35476134693759731</v>
      </c>
      <c r="R3387">
        <f>(Q3387-P3387)/Q3387</f>
        <v>-0.3806349609262879</v>
      </c>
    </row>
    <row r="3388" spans="1:18" hidden="1" x14ac:dyDescent="0.25">
      <c r="A3388" t="s">
        <v>1166</v>
      </c>
      <c r="B3388">
        <v>2006</v>
      </c>
      <c r="C3388">
        <v>1</v>
      </c>
      <c r="D3388" t="s">
        <v>26</v>
      </c>
      <c r="E3388">
        <v>0</v>
      </c>
      <c r="F3388">
        <v>24</v>
      </c>
      <c r="G3388">
        <v>0.29399999999999998</v>
      </c>
      <c r="H3388">
        <v>42</v>
      </c>
      <c r="I3388">
        <v>10</v>
      </c>
      <c r="J3388">
        <v>6</v>
      </c>
      <c r="K3388">
        <v>1</v>
      </c>
      <c r="L3388">
        <v>1</v>
      </c>
      <c r="M3388">
        <v>0</v>
      </c>
      <c r="N3388">
        <v>0</v>
      </c>
      <c r="O3388">
        <v>1</v>
      </c>
      <c r="P3388" s="1">
        <f>SUM(I3388:O3388)/H3388</f>
        <v>0.45238095238095238</v>
      </c>
      <c r="Q3388" s="2">
        <v>0.35476134693759731</v>
      </c>
      <c r="R3388">
        <f>(Q3388-P3388)/Q3388</f>
        <v>-0.27516979029997429</v>
      </c>
    </row>
    <row r="3389" spans="1:18" hidden="1" x14ac:dyDescent="0.25">
      <c r="A3389" t="s">
        <v>901</v>
      </c>
      <c r="B3389">
        <v>2006</v>
      </c>
      <c r="C3389">
        <v>1</v>
      </c>
      <c r="D3389" t="s">
        <v>26</v>
      </c>
      <c r="E3389">
        <v>0</v>
      </c>
      <c r="F3389">
        <v>60</v>
      </c>
      <c r="G3389">
        <v>0.27400000000000002</v>
      </c>
      <c r="H3389">
        <v>103</v>
      </c>
      <c r="I3389">
        <v>23</v>
      </c>
      <c r="J3389">
        <v>16</v>
      </c>
      <c r="K3389">
        <v>1</v>
      </c>
      <c r="L3389">
        <v>2</v>
      </c>
      <c r="M3389">
        <v>1</v>
      </c>
      <c r="N3389">
        <v>1</v>
      </c>
      <c r="O3389">
        <v>0</v>
      </c>
      <c r="P3389" s="1">
        <f>SUM(I3389:O3389)/H3389</f>
        <v>0.42718446601941745</v>
      </c>
      <c r="Q3389" s="2">
        <v>0.35476134693759731</v>
      </c>
      <c r="R3389">
        <f>(Q3389-P3389)/Q3389</f>
        <v>-0.20414602579169766</v>
      </c>
    </row>
    <row r="3390" spans="1:18" hidden="1" x14ac:dyDescent="0.25">
      <c r="A3390" t="s">
        <v>281</v>
      </c>
      <c r="B3390">
        <v>2006</v>
      </c>
      <c r="C3390">
        <v>1</v>
      </c>
      <c r="D3390" t="s">
        <v>26</v>
      </c>
      <c r="E3390">
        <v>0</v>
      </c>
      <c r="F3390">
        <v>171</v>
      </c>
      <c r="G3390">
        <v>0.32300000000000001</v>
      </c>
      <c r="H3390">
        <v>260</v>
      </c>
      <c r="I3390">
        <v>76</v>
      </c>
      <c r="J3390">
        <v>19</v>
      </c>
      <c r="K3390">
        <v>3</v>
      </c>
      <c r="L3390">
        <v>2</v>
      </c>
      <c r="M3390">
        <v>6</v>
      </c>
      <c r="N3390">
        <v>3</v>
      </c>
      <c r="O3390">
        <v>1</v>
      </c>
      <c r="P3390" s="1">
        <f>SUM(I3390:O3390)/H3390</f>
        <v>0.42307692307692307</v>
      </c>
      <c r="Q3390" s="2">
        <v>0.35476134693759731</v>
      </c>
      <c r="R3390">
        <f>(Q3390-P3390)/Q3390</f>
        <v>-0.1925676986206237</v>
      </c>
    </row>
    <row r="3391" spans="1:18" hidden="1" x14ac:dyDescent="0.25">
      <c r="A3391" t="s">
        <v>1041</v>
      </c>
      <c r="B3391">
        <v>2006</v>
      </c>
      <c r="C3391">
        <v>1</v>
      </c>
      <c r="D3391" t="s">
        <v>26</v>
      </c>
      <c r="E3391">
        <v>0</v>
      </c>
      <c r="F3391">
        <v>45</v>
      </c>
      <c r="G3391">
        <v>0.28299999999999997</v>
      </c>
      <c r="H3391">
        <v>72</v>
      </c>
      <c r="I3391">
        <v>17</v>
      </c>
      <c r="J3391">
        <v>10</v>
      </c>
      <c r="K3391">
        <v>0</v>
      </c>
      <c r="L3391">
        <v>0</v>
      </c>
      <c r="M3391">
        <v>1</v>
      </c>
      <c r="N3391">
        <v>0</v>
      </c>
      <c r="O3391">
        <v>2</v>
      </c>
      <c r="P3391" s="1">
        <f>SUM(I3391:O3391)/H3391</f>
        <v>0.41666666666666669</v>
      </c>
      <c r="Q3391" s="2">
        <v>0.35476134693759731</v>
      </c>
      <c r="R3391">
        <f>(Q3391-P3391)/Q3391</f>
        <v>-0.17449849106576582</v>
      </c>
    </row>
    <row r="3392" spans="1:18" hidden="1" x14ac:dyDescent="0.25">
      <c r="A3392" t="s">
        <v>1262</v>
      </c>
      <c r="B3392">
        <v>2006</v>
      </c>
      <c r="C3392">
        <v>1</v>
      </c>
      <c r="D3392" t="s">
        <v>26</v>
      </c>
      <c r="E3392">
        <v>0</v>
      </c>
      <c r="F3392">
        <v>140</v>
      </c>
      <c r="G3392">
        <v>0.27400000000000002</v>
      </c>
      <c r="H3392">
        <v>203</v>
      </c>
      <c r="I3392">
        <v>48</v>
      </c>
      <c r="J3392">
        <v>23</v>
      </c>
      <c r="K3392">
        <v>1</v>
      </c>
      <c r="L3392">
        <v>0</v>
      </c>
      <c r="M3392">
        <v>0</v>
      </c>
      <c r="N3392">
        <v>2</v>
      </c>
      <c r="O3392">
        <v>3</v>
      </c>
      <c r="P3392" s="1">
        <f>SUM(I3392:O3392)/H3392</f>
        <v>0.37931034482758619</v>
      </c>
      <c r="Q3392" s="2">
        <v>0.35476134693759731</v>
      </c>
      <c r="R3392">
        <f>(Q3392-P3392)/Q3392</f>
        <v>-6.9198626349524645E-2</v>
      </c>
    </row>
    <row r="3393" spans="1:18" hidden="1" x14ac:dyDescent="0.25">
      <c r="A3393" t="s">
        <v>1174</v>
      </c>
      <c r="B3393">
        <v>2006</v>
      </c>
      <c r="C3393">
        <v>1</v>
      </c>
      <c r="D3393" t="s">
        <v>26</v>
      </c>
      <c r="E3393">
        <v>0</v>
      </c>
      <c r="F3393">
        <v>93</v>
      </c>
      <c r="G3393">
        <v>0.221</v>
      </c>
      <c r="H3393">
        <v>136</v>
      </c>
      <c r="I3393">
        <v>25</v>
      </c>
      <c r="J3393">
        <v>16</v>
      </c>
      <c r="K3393">
        <v>0</v>
      </c>
      <c r="L3393">
        <v>3</v>
      </c>
      <c r="M3393">
        <v>3</v>
      </c>
      <c r="N3393">
        <v>2</v>
      </c>
      <c r="O3393">
        <v>2</v>
      </c>
      <c r="P3393" s="1">
        <f>SUM(I3393:O3393)/H3393</f>
        <v>0.375</v>
      </c>
      <c r="Q3393" s="2">
        <v>0.35476134693759731</v>
      </c>
      <c r="R3393">
        <f>(Q3393-P3393)/Q3393</f>
        <v>-5.7048641959189197E-2</v>
      </c>
    </row>
    <row r="3394" spans="1:18" hidden="1" x14ac:dyDescent="0.25">
      <c r="A3394" t="s">
        <v>235</v>
      </c>
      <c r="B3394">
        <v>2006</v>
      </c>
      <c r="C3394">
        <v>1</v>
      </c>
      <c r="D3394" t="s">
        <v>26</v>
      </c>
      <c r="E3394">
        <v>0</v>
      </c>
      <c r="F3394">
        <v>181</v>
      </c>
      <c r="G3394">
        <v>0.3</v>
      </c>
      <c r="H3394">
        <v>261</v>
      </c>
      <c r="I3394">
        <v>73</v>
      </c>
      <c r="J3394">
        <v>15</v>
      </c>
      <c r="K3394">
        <v>3</v>
      </c>
      <c r="L3394">
        <v>0</v>
      </c>
      <c r="M3394">
        <v>2</v>
      </c>
      <c r="N3394">
        <v>1</v>
      </c>
      <c r="O3394">
        <v>2</v>
      </c>
      <c r="P3394" s="1">
        <f>SUM(I3394:O3394)/H3394</f>
        <v>0.36781609195402298</v>
      </c>
      <c r="Q3394" s="2">
        <v>0.35476134693759731</v>
      </c>
      <c r="R3394">
        <f>(Q3394-P3394)/Q3394</f>
        <v>-3.679866797529667E-2</v>
      </c>
    </row>
    <row r="3395" spans="1:18" hidden="1" x14ac:dyDescent="0.25">
      <c r="A3395" t="s">
        <v>1137</v>
      </c>
      <c r="B3395">
        <v>2006</v>
      </c>
      <c r="C3395">
        <v>1</v>
      </c>
      <c r="D3395" t="s">
        <v>26</v>
      </c>
      <c r="E3395">
        <v>0</v>
      </c>
      <c r="F3395">
        <v>198</v>
      </c>
      <c r="G3395">
        <v>0.193</v>
      </c>
      <c r="H3395">
        <v>267</v>
      </c>
      <c r="I3395">
        <v>45</v>
      </c>
      <c r="J3395">
        <v>27</v>
      </c>
      <c r="K3395">
        <v>2</v>
      </c>
      <c r="L3395">
        <v>1</v>
      </c>
      <c r="M3395">
        <v>2</v>
      </c>
      <c r="N3395">
        <v>2</v>
      </c>
      <c r="O3395">
        <v>4</v>
      </c>
      <c r="P3395" s="1">
        <f>SUM(I3395:O3395)/H3395</f>
        <v>0.31086142322097376</v>
      </c>
      <c r="Q3395" s="2">
        <v>0.35476134693759731</v>
      </c>
      <c r="R3395">
        <f>(Q3395-P3395)/Q3395</f>
        <v>0.12374494599138379</v>
      </c>
    </row>
    <row r="3396" spans="1:18" hidden="1" x14ac:dyDescent="0.25">
      <c r="A3396" t="s">
        <v>1178</v>
      </c>
      <c r="B3396">
        <v>2006</v>
      </c>
      <c r="C3396">
        <v>1</v>
      </c>
      <c r="D3396" t="s">
        <v>26</v>
      </c>
      <c r="E3396">
        <v>0</v>
      </c>
      <c r="F3396">
        <v>161</v>
      </c>
      <c r="G3396">
        <v>0.22800000000000001</v>
      </c>
      <c r="H3396">
        <v>221</v>
      </c>
      <c r="I3396">
        <v>46</v>
      </c>
      <c r="J3396">
        <v>17</v>
      </c>
      <c r="K3396">
        <v>3</v>
      </c>
      <c r="L3396">
        <v>0</v>
      </c>
      <c r="M3396">
        <v>0</v>
      </c>
      <c r="N3396">
        <v>1</v>
      </c>
      <c r="O3396">
        <v>1</v>
      </c>
      <c r="P3396" s="1">
        <f>SUM(I3396:O3396)/H3396</f>
        <v>0.30769230769230771</v>
      </c>
      <c r="Q3396" s="2">
        <v>0.35476134693759731</v>
      </c>
      <c r="R3396">
        <f>(Q3396-P3396)/Q3396</f>
        <v>0.13267803736681907</v>
      </c>
    </row>
    <row r="3397" spans="1:18" hidden="1" x14ac:dyDescent="0.25">
      <c r="A3397" t="s">
        <v>1181</v>
      </c>
      <c r="B3397">
        <v>2006</v>
      </c>
      <c r="C3397">
        <v>1</v>
      </c>
      <c r="D3397" t="s">
        <v>26</v>
      </c>
      <c r="E3397">
        <v>0</v>
      </c>
      <c r="F3397">
        <v>24</v>
      </c>
      <c r="G3397">
        <v>0.2</v>
      </c>
      <c r="H3397">
        <v>31</v>
      </c>
      <c r="I3397">
        <v>6</v>
      </c>
      <c r="J3397">
        <v>1</v>
      </c>
      <c r="K3397">
        <v>0</v>
      </c>
      <c r="L3397">
        <v>0</v>
      </c>
      <c r="M3397">
        <v>0</v>
      </c>
      <c r="N3397">
        <v>0</v>
      </c>
      <c r="O3397">
        <v>0</v>
      </c>
      <c r="P3397" s="1">
        <f>SUM(I3397:O3397)/H3397</f>
        <v>0.22580645161290322</v>
      </c>
      <c r="Q3397" s="2">
        <v>0.35476134693759731</v>
      </c>
      <c r="R3397">
        <f>(Q3397-P3397)/Q3397</f>
        <v>0.36349759193855274</v>
      </c>
    </row>
    <row r="3398" spans="1:18" hidden="1" x14ac:dyDescent="0.25">
      <c r="A3398" t="s">
        <v>613</v>
      </c>
      <c r="B3398">
        <v>2006</v>
      </c>
      <c r="C3398">
        <v>1</v>
      </c>
      <c r="D3398" t="s">
        <v>22</v>
      </c>
      <c r="E3398">
        <v>33</v>
      </c>
      <c r="F3398">
        <v>614</v>
      </c>
      <c r="G3398">
        <v>0.245</v>
      </c>
      <c r="H3398">
        <v>869</v>
      </c>
      <c r="I3398">
        <v>191</v>
      </c>
      <c r="J3398">
        <v>74</v>
      </c>
      <c r="K3398">
        <v>1</v>
      </c>
      <c r="L3398">
        <v>10</v>
      </c>
      <c r="M3398">
        <v>11</v>
      </c>
      <c r="N3398">
        <v>2</v>
      </c>
      <c r="O3398">
        <v>3</v>
      </c>
      <c r="P3398" s="1">
        <f>SUM(I3398:O3398)/H3398</f>
        <v>0.33601841196777904</v>
      </c>
      <c r="Q3398" s="2">
        <v>0.35476134693759731</v>
      </c>
      <c r="R3398">
        <f>(Q3398-P3398)/Q3398</f>
        <v>5.2832517216468797E-2</v>
      </c>
    </row>
    <row r="3399" spans="1:18" hidden="1" x14ac:dyDescent="0.25">
      <c r="A3399" t="s">
        <v>73</v>
      </c>
      <c r="B3399">
        <v>2006</v>
      </c>
      <c r="C3399">
        <v>1</v>
      </c>
      <c r="D3399" t="s">
        <v>22</v>
      </c>
      <c r="E3399">
        <v>31</v>
      </c>
      <c r="F3399">
        <v>612</v>
      </c>
      <c r="G3399">
        <v>0.27600000000000002</v>
      </c>
      <c r="H3399">
        <v>834</v>
      </c>
      <c r="I3399">
        <v>220</v>
      </c>
      <c r="J3399">
        <v>28</v>
      </c>
      <c r="K3399">
        <v>1</v>
      </c>
      <c r="L3399">
        <v>3</v>
      </c>
      <c r="M3399">
        <v>1</v>
      </c>
      <c r="N3399">
        <v>5</v>
      </c>
      <c r="O3399">
        <v>2</v>
      </c>
      <c r="P3399" s="1">
        <f>SUM(I3399:O3399)/H3399</f>
        <v>0.3117505995203837</v>
      </c>
      <c r="Q3399" s="2">
        <v>0.35476134693759731</v>
      </c>
      <c r="R3399">
        <f>(Q3399-P3399)/Q3399</f>
        <v>0.12123853905870761</v>
      </c>
    </row>
    <row r="3400" spans="1:18" hidden="1" x14ac:dyDescent="0.25">
      <c r="A3400" t="s">
        <v>159</v>
      </c>
      <c r="B3400">
        <v>2006</v>
      </c>
      <c r="C3400">
        <v>1</v>
      </c>
      <c r="D3400" t="s">
        <v>22</v>
      </c>
      <c r="E3400">
        <v>23</v>
      </c>
      <c r="F3400">
        <v>420</v>
      </c>
      <c r="G3400">
        <v>0.248</v>
      </c>
      <c r="H3400">
        <v>610</v>
      </c>
      <c r="I3400">
        <v>135</v>
      </c>
      <c r="J3400">
        <v>51</v>
      </c>
      <c r="K3400">
        <v>0</v>
      </c>
      <c r="L3400">
        <v>10</v>
      </c>
      <c r="M3400">
        <v>6</v>
      </c>
      <c r="N3400">
        <v>1</v>
      </c>
      <c r="O3400">
        <v>3</v>
      </c>
      <c r="P3400" s="1">
        <f>SUM(I3400:O3400)/H3400</f>
        <v>0.3377049180327869</v>
      </c>
      <c r="Q3400" s="2">
        <v>0.35476134693759731</v>
      </c>
      <c r="R3400">
        <f>(Q3400-P3400)/Q3400</f>
        <v>4.8078600028008803E-2</v>
      </c>
    </row>
    <row r="3401" spans="1:18" hidden="1" x14ac:dyDescent="0.25">
      <c r="A3401" t="s">
        <v>1218</v>
      </c>
      <c r="B3401">
        <v>2006</v>
      </c>
      <c r="C3401">
        <v>1</v>
      </c>
      <c r="D3401" t="s">
        <v>22</v>
      </c>
      <c r="E3401">
        <v>15</v>
      </c>
      <c r="F3401">
        <v>244</v>
      </c>
      <c r="G3401">
        <v>0.29399999999999998</v>
      </c>
      <c r="H3401">
        <v>367</v>
      </c>
      <c r="I3401">
        <v>91</v>
      </c>
      <c r="J3401">
        <v>43</v>
      </c>
      <c r="K3401">
        <v>1</v>
      </c>
      <c r="L3401">
        <v>5</v>
      </c>
      <c r="M3401">
        <v>5</v>
      </c>
      <c r="N3401">
        <v>2</v>
      </c>
      <c r="O3401">
        <v>8</v>
      </c>
      <c r="P3401" s="1">
        <f>SUM(I3401:O3401)/H3401</f>
        <v>0.42234332425068122</v>
      </c>
      <c r="Q3401" s="2">
        <v>0.35476134693759731</v>
      </c>
      <c r="R3401">
        <f>(Q3401-P3401)/Q3401</f>
        <v>-0.19049983290589886</v>
      </c>
    </row>
    <row r="3402" spans="1:18" hidden="1" x14ac:dyDescent="0.25">
      <c r="A3402" t="s">
        <v>385</v>
      </c>
      <c r="B3402">
        <v>2006</v>
      </c>
      <c r="C3402">
        <v>1</v>
      </c>
      <c r="D3402" t="s">
        <v>22</v>
      </c>
      <c r="E3402">
        <v>12</v>
      </c>
      <c r="F3402">
        <v>196</v>
      </c>
      <c r="G3402">
        <v>0.29099999999999998</v>
      </c>
      <c r="H3402">
        <v>310</v>
      </c>
      <c r="I3402">
        <v>77</v>
      </c>
      <c r="J3402">
        <v>38</v>
      </c>
      <c r="K3402">
        <v>0</v>
      </c>
      <c r="L3402">
        <v>6</v>
      </c>
      <c r="M3402">
        <v>3</v>
      </c>
      <c r="N3402">
        <v>1</v>
      </c>
      <c r="O3402">
        <v>0</v>
      </c>
      <c r="P3402" s="1">
        <f>SUM(I3402:O3402)/H3402</f>
        <v>0.40322580645161288</v>
      </c>
      <c r="Q3402" s="2">
        <v>0.35476134693759731</v>
      </c>
      <c r="R3402">
        <f>(Q3402-P3402)/Q3402</f>
        <v>-0.13661144296687003</v>
      </c>
    </row>
    <row r="3403" spans="1:18" hidden="1" x14ac:dyDescent="0.25">
      <c r="A3403" t="s">
        <v>924</v>
      </c>
      <c r="B3403">
        <v>2006</v>
      </c>
      <c r="C3403">
        <v>2</v>
      </c>
      <c r="D3403" t="s">
        <v>22</v>
      </c>
      <c r="E3403">
        <v>10</v>
      </c>
      <c r="F3403">
        <v>175</v>
      </c>
      <c r="G3403">
        <v>0.314</v>
      </c>
      <c r="H3403">
        <v>268</v>
      </c>
      <c r="I3403">
        <v>77</v>
      </c>
      <c r="J3403">
        <v>19</v>
      </c>
      <c r="K3403">
        <v>3</v>
      </c>
      <c r="L3403">
        <v>2</v>
      </c>
      <c r="M3403">
        <v>3</v>
      </c>
      <c r="N3403">
        <v>0</v>
      </c>
      <c r="O3403">
        <v>2</v>
      </c>
      <c r="P3403" s="1">
        <f>SUM(I3403:O3403)/H3403</f>
        <v>0.39552238805970147</v>
      </c>
      <c r="Q3403" s="2">
        <v>0.35476134693759731</v>
      </c>
      <c r="R3403">
        <f>(Q3403-P3403)/Q3403</f>
        <v>-0.11489707510123431</v>
      </c>
    </row>
    <row r="3404" spans="1:18" hidden="1" x14ac:dyDescent="0.25">
      <c r="A3404" t="s">
        <v>62</v>
      </c>
      <c r="B3404">
        <v>2006</v>
      </c>
      <c r="C3404">
        <v>1</v>
      </c>
      <c r="D3404" t="s">
        <v>22</v>
      </c>
      <c r="E3404">
        <v>8</v>
      </c>
      <c r="F3404">
        <v>141</v>
      </c>
      <c r="G3404">
        <v>0.32700000000000001</v>
      </c>
      <c r="H3404">
        <v>206</v>
      </c>
      <c r="I3404">
        <v>64</v>
      </c>
      <c r="J3404">
        <v>8</v>
      </c>
      <c r="K3404">
        <v>0</v>
      </c>
      <c r="L3404">
        <v>0</v>
      </c>
      <c r="M3404">
        <v>0</v>
      </c>
      <c r="N3404">
        <v>1</v>
      </c>
      <c r="O3404">
        <v>1</v>
      </c>
      <c r="P3404" s="1">
        <f>SUM(I3404:O3404)/H3404</f>
        <v>0.35922330097087379</v>
      </c>
      <c r="Q3404" s="2">
        <v>0.35476134693759731</v>
      </c>
      <c r="R3404">
        <f>(Q3404-P3404)/Q3404</f>
        <v>-1.2577339870291289E-2</v>
      </c>
    </row>
    <row r="3405" spans="1:18" hidden="1" x14ac:dyDescent="0.25">
      <c r="A3405" t="s">
        <v>981</v>
      </c>
      <c r="B3405">
        <v>2006</v>
      </c>
      <c r="C3405">
        <v>1</v>
      </c>
      <c r="D3405" t="s">
        <v>22</v>
      </c>
      <c r="E3405">
        <v>6</v>
      </c>
      <c r="F3405">
        <v>117</v>
      </c>
      <c r="G3405">
        <v>0.36299999999999999</v>
      </c>
      <c r="H3405">
        <v>190</v>
      </c>
      <c r="I3405">
        <v>61</v>
      </c>
      <c r="J3405">
        <v>20</v>
      </c>
      <c r="K3405">
        <v>1</v>
      </c>
      <c r="L3405">
        <v>1</v>
      </c>
      <c r="M3405">
        <v>1</v>
      </c>
      <c r="N3405">
        <v>0</v>
      </c>
      <c r="O3405">
        <v>1</v>
      </c>
      <c r="P3405" s="1">
        <f>SUM(I3405:O3405)/H3405</f>
        <v>0.44736842105263158</v>
      </c>
      <c r="Q3405" s="2">
        <v>0.35476134693759731</v>
      </c>
      <c r="R3405">
        <f>(Q3405-P3405)/Q3405</f>
        <v>-0.2610404851442959</v>
      </c>
    </row>
    <row r="3406" spans="1:18" hidden="1" x14ac:dyDescent="0.25">
      <c r="A3406" t="s">
        <v>342</v>
      </c>
      <c r="B3406">
        <v>2006</v>
      </c>
      <c r="C3406">
        <v>2</v>
      </c>
      <c r="D3406" t="s">
        <v>22</v>
      </c>
      <c r="E3406">
        <v>6</v>
      </c>
      <c r="F3406">
        <v>88</v>
      </c>
      <c r="G3406">
        <v>0.33300000000000002</v>
      </c>
      <c r="H3406">
        <v>141</v>
      </c>
      <c r="I3406">
        <v>41</v>
      </c>
      <c r="J3406">
        <v>13</v>
      </c>
      <c r="K3406">
        <v>0</v>
      </c>
      <c r="L3406">
        <v>2</v>
      </c>
      <c r="M3406">
        <v>2</v>
      </c>
      <c r="N3406">
        <v>0</v>
      </c>
      <c r="O3406">
        <v>2</v>
      </c>
      <c r="P3406" s="1">
        <f>SUM(I3406:O3406)/H3406</f>
        <v>0.42553191489361702</v>
      </c>
      <c r="Q3406" s="2">
        <v>0.35476134693759731</v>
      </c>
      <c r="R3406">
        <f>(Q3406-P3406)/Q3406</f>
        <v>-0.19948782066290974</v>
      </c>
    </row>
    <row r="3407" spans="1:18" hidden="1" x14ac:dyDescent="0.25">
      <c r="A3407" t="s">
        <v>189</v>
      </c>
      <c r="B3407">
        <v>2006</v>
      </c>
      <c r="C3407">
        <v>1</v>
      </c>
      <c r="D3407" t="s">
        <v>22</v>
      </c>
      <c r="E3407">
        <v>6</v>
      </c>
      <c r="F3407">
        <v>296</v>
      </c>
      <c r="G3407">
        <v>0.29299999999999998</v>
      </c>
      <c r="H3407">
        <v>431</v>
      </c>
      <c r="I3407">
        <v>110</v>
      </c>
      <c r="J3407">
        <v>44</v>
      </c>
      <c r="K3407">
        <v>3</v>
      </c>
      <c r="L3407">
        <v>6</v>
      </c>
      <c r="M3407">
        <v>2</v>
      </c>
      <c r="N3407">
        <v>3</v>
      </c>
      <c r="O3407">
        <v>3</v>
      </c>
      <c r="P3407" s="1">
        <f>SUM(I3407:O3407)/H3407</f>
        <v>0.39675174013921116</v>
      </c>
      <c r="Q3407" s="2">
        <v>0.35476134693759731</v>
      </c>
      <c r="R3407">
        <f>(Q3407-P3407)/Q3407</f>
        <v>-0.11836236829092878</v>
      </c>
    </row>
    <row r="3408" spans="1:18" hidden="1" x14ac:dyDescent="0.25">
      <c r="A3408" t="s">
        <v>1193</v>
      </c>
      <c r="B3408">
        <v>2006</v>
      </c>
      <c r="C3408">
        <v>1</v>
      </c>
      <c r="D3408" t="s">
        <v>22</v>
      </c>
      <c r="E3408">
        <v>4</v>
      </c>
      <c r="F3408">
        <v>77</v>
      </c>
      <c r="G3408">
        <v>0.255</v>
      </c>
      <c r="H3408">
        <v>111</v>
      </c>
      <c r="I3408">
        <v>24</v>
      </c>
      <c r="J3408">
        <v>16</v>
      </c>
      <c r="K3408">
        <v>0</v>
      </c>
      <c r="L3408">
        <v>0</v>
      </c>
      <c r="M3408">
        <v>1</v>
      </c>
      <c r="N3408">
        <v>1</v>
      </c>
      <c r="O3408">
        <v>0</v>
      </c>
      <c r="P3408" s="1">
        <f>SUM(I3408:O3408)/H3408</f>
        <v>0.3783783783783784</v>
      </c>
      <c r="Q3408" s="2">
        <v>0.35476134693759731</v>
      </c>
      <c r="R3408">
        <f>(Q3408-P3408)/Q3408</f>
        <v>-6.6571602697560323E-2</v>
      </c>
    </row>
    <row r="3409" spans="1:18" hidden="1" x14ac:dyDescent="0.25">
      <c r="A3409" t="s">
        <v>1249</v>
      </c>
      <c r="B3409">
        <v>2006</v>
      </c>
      <c r="C3409">
        <v>1</v>
      </c>
      <c r="D3409" t="s">
        <v>22</v>
      </c>
      <c r="E3409">
        <v>3</v>
      </c>
      <c r="F3409">
        <v>48</v>
      </c>
      <c r="G3409">
        <v>0.41899999999999998</v>
      </c>
      <c r="H3409">
        <v>82</v>
      </c>
      <c r="I3409">
        <v>31</v>
      </c>
      <c r="J3409">
        <v>6</v>
      </c>
      <c r="K3409">
        <v>1</v>
      </c>
      <c r="L3409">
        <v>2</v>
      </c>
      <c r="M3409">
        <v>0</v>
      </c>
      <c r="N3409">
        <v>0</v>
      </c>
      <c r="O3409">
        <v>0</v>
      </c>
      <c r="P3409" s="1">
        <f>SUM(I3409:O3409)/H3409</f>
        <v>0.48780487804878048</v>
      </c>
      <c r="Q3409" s="2">
        <v>0.35476134693759731</v>
      </c>
      <c r="R3409">
        <f>(Q3409-P3409)/Q3409</f>
        <v>-0.37502262368675016</v>
      </c>
    </row>
    <row r="3410" spans="1:18" hidden="1" x14ac:dyDescent="0.25">
      <c r="A3410" t="s">
        <v>205</v>
      </c>
      <c r="B3410">
        <v>2006</v>
      </c>
      <c r="C3410">
        <v>2</v>
      </c>
      <c r="D3410" t="s">
        <v>22</v>
      </c>
      <c r="E3410">
        <v>3</v>
      </c>
      <c r="F3410">
        <v>50</v>
      </c>
      <c r="G3410">
        <v>0.32400000000000001</v>
      </c>
      <c r="H3410">
        <v>77</v>
      </c>
      <c r="I3410">
        <v>22</v>
      </c>
      <c r="J3410">
        <v>6</v>
      </c>
      <c r="K3410">
        <v>1</v>
      </c>
      <c r="L3410">
        <v>1</v>
      </c>
      <c r="M3410">
        <v>0</v>
      </c>
      <c r="N3410">
        <v>1</v>
      </c>
      <c r="O3410">
        <v>1</v>
      </c>
      <c r="P3410" s="1">
        <f>SUM(I3410:O3410)/H3410</f>
        <v>0.41558441558441561</v>
      </c>
      <c r="Q3410" s="2">
        <v>0.35476134693759731</v>
      </c>
      <c r="R3410">
        <f>(Q3410-P3410)/Q3410</f>
        <v>-0.17144784563442619</v>
      </c>
    </row>
    <row r="3411" spans="1:18" hidden="1" x14ac:dyDescent="0.25">
      <c r="A3411" t="s">
        <v>1203</v>
      </c>
      <c r="B3411">
        <v>2006</v>
      </c>
      <c r="C3411">
        <v>1</v>
      </c>
      <c r="D3411" t="s">
        <v>22</v>
      </c>
      <c r="E3411">
        <v>2</v>
      </c>
      <c r="F3411">
        <v>30</v>
      </c>
      <c r="G3411">
        <v>0.17100000000000001</v>
      </c>
      <c r="H3411">
        <v>36</v>
      </c>
      <c r="I3411">
        <v>6</v>
      </c>
      <c r="J3411">
        <v>1</v>
      </c>
      <c r="K3411">
        <v>0</v>
      </c>
      <c r="L3411">
        <v>0</v>
      </c>
      <c r="M3411">
        <v>0</v>
      </c>
      <c r="N3411">
        <v>0</v>
      </c>
      <c r="O3411">
        <v>0</v>
      </c>
      <c r="P3411" s="1">
        <f>SUM(I3411:O3411)/H3411</f>
        <v>0.19444444444444445</v>
      </c>
      <c r="Q3411" s="2">
        <v>0.35476134693759731</v>
      </c>
      <c r="R3411">
        <f>(Q3411-P3411)/Q3411</f>
        <v>0.45190070416930928</v>
      </c>
    </row>
    <row r="3412" spans="1:18" hidden="1" x14ac:dyDescent="0.25">
      <c r="A3412" t="s">
        <v>293</v>
      </c>
      <c r="B3412">
        <v>2006</v>
      </c>
      <c r="C3412">
        <v>1</v>
      </c>
      <c r="D3412" t="s">
        <v>22</v>
      </c>
      <c r="E3412">
        <v>0</v>
      </c>
      <c r="F3412">
        <v>5</v>
      </c>
      <c r="G3412">
        <v>0.42899999999999999</v>
      </c>
      <c r="H3412">
        <v>13</v>
      </c>
      <c r="I3412">
        <v>3</v>
      </c>
      <c r="J3412">
        <v>4</v>
      </c>
      <c r="K3412">
        <v>0</v>
      </c>
      <c r="L3412">
        <v>1</v>
      </c>
      <c r="M3412">
        <v>0</v>
      </c>
      <c r="N3412">
        <v>1</v>
      </c>
      <c r="O3412">
        <v>0</v>
      </c>
      <c r="P3412" s="1">
        <f>SUM(I3412:O3412)/H3412</f>
        <v>0.69230769230769229</v>
      </c>
      <c r="Q3412" s="2">
        <v>0.35476134693759731</v>
      </c>
      <c r="R3412">
        <f>(Q3412-P3412)/Q3412</f>
        <v>-0.95147441592465698</v>
      </c>
    </row>
    <row r="3413" spans="1:18" hidden="1" x14ac:dyDescent="0.25">
      <c r="A3413" t="s">
        <v>1156</v>
      </c>
      <c r="B3413">
        <v>2006</v>
      </c>
      <c r="C3413">
        <v>1</v>
      </c>
      <c r="D3413" t="s">
        <v>22</v>
      </c>
      <c r="E3413">
        <v>0</v>
      </c>
      <c r="F3413">
        <v>39</v>
      </c>
      <c r="G3413">
        <v>0.29199999999999998</v>
      </c>
      <c r="H3413">
        <v>65</v>
      </c>
      <c r="I3413">
        <v>14</v>
      </c>
      <c r="J3413">
        <v>15</v>
      </c>
      <c r="K3413">
        <v>1</v>
      </c>
      <c r="L3413">
        <v>0</v>
      </c>
      <c r="M3413">
        <v>0</v>
      </c>
      <c r="N3413">
        <v>1</v>
      </c>
      <c r="O3413">
        <v>1</v>
      </c>
      <c r="P3413" s="1">
        <f>SUM(I3413:O3413)/H3413</f>
        <v>0.49230769230769234</v>
      </c>
      <c r="Q3413" s="2">
        <v>0.35476134693759731</v>
      </c>
      <c r="R3413">
        <f>(Q3413-P3413)/Q3413</f>
        <v>-0.3877151402130895</v>
      </c>
    </row>
    <row r="3414" spans="1:18" hidden="1" x14ac:dyDescent="0.25">
      <c r="A3414" t="s">
        <v>948</v>
      </c>
      <c r="B3414">
        <v>2006</v>
      </c>
      <c r="C3414">
        <v>1</v>
      </c>
      <c r="D3414" t="s">
        <v>22</v>
      </c>
      <c r="E3414">
        <v>0</v>
      </c>
      <c r="F3414">
        <v>9</v>
      </c>
      <c r="G3414">
        <v>0.38500000000000001</v>
      </c>
      <c r="H3414">
        <v>15</v>
      </c>
      <c r="I3414">
        <v>5</v>
      </c>
      <c r="J3414">
        <v>2</v>
      </c>
      <c r="K3414">
        <v>0</v>
      </c>
      <c r="L3414">
        <v>0</v>
      </c>
      <c r="M3414">
        <v>0</v>
      </c>
      <c r="N3414">
        <v>0</v>
      </c>
      <c r="O3414">
        <v>0</v>
      </c>
      <c r="P3414" s="1">
        <f>SUM(I3414:O3414)/H3414</f>
        <v>0.46666666666666667</v>
      </c>
      <c r="Q3414" s="2">
        <v>0.35476134693759731</v>
      </c>
      <c r="R3414">
        <f>(Q3414-P3414)/Q3414</f>
        <v>-0.31543830999365768</v>
      </c>
    </row>
    <row r="3415" spans="1:18" hidden="1" x14ac:dyDescent="0.25">
      <c r="A3415" t="s">
        <v>1075</v>
      </c>
      <c r="B3415">
        <v>2006</v>
      </c>
      <c r="C3415">
        <v>1</v>
      </c>
      <c r="D3415" t="s">
        <v>22</v>
      </c>
      <c r="E3415">
        <v>0</v>
      </c>
      <c r="F3415">
        <v>36</v>
      </c>
      <c r="G3415">
        <v>0.26100000000000001</v>
      </c>
      <c r="H3415">
        <v>55</v>
      </c>
      <c r="I3415">
        <v>12</v>
      </c>
      <c r="J3415">
        <v>6</v>
      </c>
      <c r="K3415">
        <v>1</v>
      </c>
      <c r="L3415">
        <v>1</v>
      </c>
      <c r="M3415">
        <v>2</v>
      </c>
      <c r="N3415">
        <v>0</v>
      </c>
      <c r="O3415">
        <v>2</v>
      </c>
      <c r="P3415" s="1">
        <f>SUM(I3415:O3415)/H3415</f>
        <v>0.43636363636363634</v>
      </c>
      <c r="Q3415" s="2">
        <v>0.35476134693759731</v>
      </c>
      <c r="R3415">
        <f>(Q3415-P3415)/Q3415</f>
        <v>-0.23002023791614737</v>
      </c>
    </row>
    <row r="3416" spans="1:18" hidden="1" x14ac:dyDescent="0.25">
      <c r="A3416" t="s">
        <v>1081</v>
      </c>
      <c r="B3416">
        <v>2006</v>
      </c>
      <c r="C3416">
        <v>2</v>
      </c>
      <c r="D3416" t="s">
        <v>22</v>
      </c>
      <c r="E3416">
        <v>0</v>
      </c>
      <c r="F3416">
        <v>23</v>
      </c>
      <c r="G3416">
        <v>0.32300000000000001</v>
      </c>
      <c r="H3416">
        <v>34</v>
      </c>
      <c r="I3416">
        <v>10</v>
      </c>
      <c r="J3416">
        <v>1</v>
      </c>
      <c r="K3416">
        <v>1</v>
      </c>
      <c r="L3416">
        <v>0</v>
      </c>
      <c r="M3416">
        <v>0</v>
      </c>
      <c r="N3416">
        <v>0</v>
      </c>
      <c r="O3416">
        <v>2</v>
      </c>
      <c r="P3416" s="1">
        <f>SUM(I3416:O3416)/H3416</f>
        <v>0.41176470588235292</v>
      </c>
      <c r="Q3416" s="2">
        <v>0.35476134693759731</v>
      </c>
      <c r="R3416">
        <f>(Q3416-P3416)/Q3416</f>
        <v>-0.16068086175910964</v>
      </c>
    </row>
    <row r="3417" spans="1:18" hidden="1" x14ac:dyDescent="0.25">
      <c r="A3417" t="s">
        <v>1101</v>
      </c>
      <c r="B3417">
        <v>2006</v>
      </c>
      <c r="C3417">
        <v>1</v>
      </c>
      <c r="D3417" t="s">
        <v>22</v>
      </c>
      <c r="E3417">
        <v>0</v>
      </c>
      <c r="F3417">
        <v>114</v>
      </c>
      <c r="G3417">
        <v>0.30499999999999999</v>
      </c>
      <c r="H3417">
        <v>176</v>
      </c>
      <c r="I3417">
        <v>46</v>
      </c>
      <c r="J3417">
        <v>15</v>
      </c>
      <c r="K3417">
        <v>0</v>
      </c>
      <c r="L3417">
        <v>4</v>
      </c>
      <c r="M3417">
        <v>1</v>
      </c>
      <c r="N3417">
        <v>3</v>
      </c>
      <c r="O3417">
        <v>3</v>
      </c>
      <c r="P3417" s="1">
        <f>SUM(I3417:O3417)/H3417</f>
        <v>0.40909090909090912</v>
      </c>
      <c r="Q3417" s="2">
        <v>0.35476134693759731</v>
      </c>
      <c r="R3417">
        <f>(Q3417-P3417)/Q3417</f>
        <v>-0.1531439730463883</v>
      </c>
    </row>
    <row r="3418" spans="1:18" hidden="1" x14ac:dyDescent="0.25">
      <c r="A3418" t="s">
        <v>87</v>
      </c>
      <c r="B3418">
        <v>2006</v>
      </c>
      <c r="C3418">
        <v>1</v>
      </c>
      <c r="D3418" t="s">
        <v>22</v>
      </c>
      <c r="E3418">
        <v>0</v>
      </c>
      <c r="F3418">
        <v>140</v>
      </c>
      <c r="G3418">
        <v>0.27100000000000002</v>
      </c>
      <c r="H3418">
        <v>216</v>
      </c>
      <c r="I3418">
        <v>51</v>
      </c>
      <c r="J3418">
        <v>26</v>
      </c>
      <c r="K3418">
        <v>1</v>
      </c>
      <c r="L3418">
        <v>1</v>
      </c>
      <c r="M3418">
        <v>7</v>
      </c>
      <c r="N3418">
        <v>0</v>
      </c>
      <c r="O3418">
        <v>1</v>
      </c>
      <c r="P3418" s="1">
        <f>SUM(I3418:O3418)/H3418</f>
        <v>0.40277777777777779</v>
      </c>
      <c r="Q3418" s="2">
        <v>0.35476134693759731</v>
      </c>
      <c r="R3418">
        <f>(Q3418-P3418)/Q3418</f>
        <v>-0.1353485413635736</v>
      </c>
    </row>
    <row r="3419" spans="1:18" hidden="1" x14ac:dyDescent="0.25">
      <c r="A3419" t="s">
        <v>896</v>
      </c>
      <c r="B3419">
        <v>2006</v>
      </c>
      <c r="C3419">
        <v>1</v>
      </c>
      <c r="D3419" t="s">
        <v>22</v>
      </c>
      <c r="E3419">
        <v>0</v>
      </c>
      <c r="F3419">
        <v>50</v>
      </c>
      <c r="G3419">
        <v>0.23200000000000001</v>
      </c>
      <c r="H3419">
        <v>69</v>
      </c>
      <c r="I3419">
        <v>13</v>
      </c>
      <c r="J3419">
        <v>10</v>
      </c>
      <c r="K3419">
        <v>1</v>
      </c>
      <c r="L3419">
        <v>2</v>
      </c>
      <c r="M3419">
        <v>0</v>
      </c>
      <c r="N3419">
        <v>0</v>
      </c>
      <c r="O3419">
        <v>1</v>
      </c>
      <c r="P3419" s="1">
        <f>SUM(I3419:O3419)/H3419</f>
        <v>0.39130434782608697</v>
      </c>
      <c r="Q3419" s="2">
        <v>0.35476134693759731</v>
      </c>
      <c r="R3419">
        <f>(Q3419-P3419)/Q3419</f>
        <v>-0.10300727856611051</v>
      </c>
    </row>
    <row r="3420" spans="1:18" hidden="1" x14ac:dyDescent="0.25">
      <c r="A3420" t="s">
        <v>134</v>
      </c>
      <c r="B3420">
        <v>2006</v>
      </c>
      <c r="C3420">
        <v>1</v>
      </c>
      <c r="D3420" t="s">
        <v>22</v>
      </c>
      <c r="E3420">
        <v>0</v>
      </c>
      <c r="F3420">
        <v>192</v>
      </c>
      <c r="G3420">
        <v>0.30499999999999999</v>
      </c>
      <c r="H3420">
        <v>279</v>
      </c>
      <c r="I3420">
        <v>78</v>
      </c>
      <c r="J3420">
        <v>16</v>
      </c>
      <c r="K3420">
        <v>4</v>
      </c>
      <c r="L3420">
        <v>2</v>
      </c>
      <c r="M3420">
        <v>3</v>
      </c>
      <c r="N3420">
        <v>4</v>
      </c>
      <c r="O3420">
        <v>1</v>
      </c>
      <c r="P3420" s="1">
        <f>SUM(I3420:O3420)/H3420</f>
        <v>0.38709677419354838</v>
      </c>
      <c r="Q3420" s="2">
        <v>0.35476134693759731</v>
      </c>
      <c r="R3420">
        <f>(Q3420-P3420)/Q3420</f>
        <v>-9.114698524819527E-2</v>
      </c>
    </row>
    <row r="3421" spans="1:18" hidden="1" x14ac:dyDescent="0.25">
      <c r="A3421" t="s">
        <v>1090</v>
      </c>
      <c r="B3421">
        <v>2006</v>
      </c>
      <c r="C3421">
        <v>1</v>
      </c>
      <c r="D3421" t="s">
        <v>22</v>
      </c>
      <c r="E3421">
        <v>0</v>
      </c>
      <c r="F3421">
        <v>160</v>
      </c>
      <c r="G3421">
        <v>0.309</v>
      </c>
      <c r="H3421">
        <v>243</v>
      </c>
      <c r="I3421">
        <v>68</v>
      </c>
      <c r="J3421">
        <v>17</v>
      </c>
      <c r="K3421">
        <v>2</v>
      </c>
      <c r="L3421">
        <v>2</v>
      </c>
      <c r="M3421">
        <v>0</v>
      </c>
      <c r="N3421">
        <v>3</v>
      </c>
      <c r="O3421">
        <v>1</v>
      </c>
      <c r="P3421" s="1">
        <f>SUM(I3421:O3421)/H3421</f>
        <v>0.38271604938271603</v>
      </c>
      <c r="Q3421" s="2">
        <v>0.35476134693759731</v>
      </c>
      <c r="R3421">
        <f>(Q3421-P3421)/Q3421</f>
        <v>-7.8798614015962581E-2</v>
      </c>
    </row>
    <row r="3422" spans="1:18" hidden="1" x14ac:dyDescent="0.25">
      <c r="A3422" t="s">
        <v>386</v>
      </c>
      <c r="B3422">
        <v>2006</v>
      </c>
      <c r="C3422">
        <v>2</v>
      </c>
      <c r="D3422" t="s">
        <v>22</v>
      </c>
      <c r="E3422">
        <v>0</v>
      </c>
      <c r="F3422">
        <v>65</v>
      </c>
      <c r="G3422">
        <v>0.25</v>
      </c>
      <c r="H3422">
        <v>91</v>
      </c>
      <c r="I3422">
        <v>20</v>
      </c>
      <c r="J3422">
        <v>7</v>
      </c>
      <c r="K3422">
        <v>0</v>
      </c>
      <c r="L3422">
        <v>2</v>
      </c>
      <c r="M3422">
        <v>0</v>
      </c>
      <c r="N3422">
        <v>0</v>
      </c>
      <c r="O3422">
        <v>2</v>
      </c>
      <c r="P3422" s="1">
        <f>SUM(I3422:O3422)/H3422</f>
        <v>0.34065934065934067</v>
      </c>
      <c r="Q3422" s="2">
        <v>0.35476134693759731</v>
      </c>
      <c r="R3422">
        <f>(Q3422-P3422)/Q3422</f>
        <v>3.975068422754971E-2</v>
      </c>
    </row>
    <row r="3423" spans="1:18" hidden="1" x14ac:dyDescent="0.25">
      <c r="A3423" t="s">
        <v>494</v>
      </c>
      <c r="B3423">
        <v>2006</v>
      </c>
      <c r="C3423">
        <v>1</v>
      </c>
      <c r="D3423" t="s">
        <v>22</v>
      </c>
      <c r="E3423">
        <v>0</v>
      </c>
      <c r="F3423">
        <v>29</v>
      </c>
      <c r="G3423">
        <v>0.222</v>
      </c>
      <c r="H3423">
        <v>42</v>
      </c>
      <c r="I3423">
        <v>8</v>
      </c>
      <c r="J3423">
        <v>3</v>
      </c>
      <c r="K3423">
        <v>0</v>
      </c>
      <c r="L3423">
        <v>2</v>
      </c>
      <c r="M3423">
        <v>0</v>
      </c>
      <c r="N3423">
        <v>1</v>
      </c>
      <c r="O3423">
        <v>0</v>
      </c>
      <c r="P3423" s="1">
        <f>SUM(I3423:O3423)/H3423</f>
        <v>0.33333333333333331</v>
      </c>
      <c r="Q3423" s="2">
        <v>0.35476134693759731</v>
      </c>
      <c r="R3423">
        <f>(Q3423-P3423)/Q3423</f>
        <v>6.0401207147387434E-2</v>
      </c>
    </row>
    <row r="3424" spans="1:18" hidden="1" x14ac:dyDescent="0.25">
      <c r="A3424" t="s">
        <v>335</v>
      </c>
      <c r="B3424">
        <v>2006</v>
      </c>
      <c r="C3424">
        <v>1</v>
      </c>
      <c r="D3424" t="s">
        <v>22</v>
      </c>
      <c r="E3424">
        <v>0</v>
      </c>
      <c r="F3424">
        <v>149</v>
      </c>
      <c r="G3424">
        <v>0.27100000000000002</v>
      </c>
      <c r="H3424">
        <v>205</v>
      </c>
      <c r="I3424">
        <v>52</v>
      </c>
      <c r="J3424">
        <v>7</v>
      </c>
      <c r="K3424">
        <v>0</v>
      </c>
      <c r="L3424">
        <v>2</v>
      </c>
      <c r="M3424">
        <v>2</v>
      </c>
      <c r="N3424">
        <v>0</v>
      </c>
      <c r="O3424">
        <v>4</v>
      </c>
      <c r="P3424" s="1">
        <f>SUM(I3424:O3424)/H3424</f>
        <v>0.32682926829268294</v>
      </c>
      <c r="Q3424" s="2">
        <v>0.35476134693759731</v>
      </c>
      <c r="R3424">
        <f>(Q3424-P3424)/Q3424</f>
        <v>7.8734842129877344E-2</v>
      </c>
    </row>
    <row r="3425" spans="1:18" hidden="1" x14ac:dyDescent="0.25">
      <c r="A3425" t="s">
        <v>1133</v>
      </c>
      <c r="B3425">
        <v>2006</v>
      </c>
      <c r="C3425">
        <v>1</v>
      </c>
      <c r="D3425" t="s">
        <v>22</v>
      </c>
      <c r="E3425">
        <v>0</v>
      </c>
      <c r="F3425">
        <v>205</v>
      </c>
      <c r="G3425">
        <v>0.16700000000000001</v>
      </c>
      <c r="H3425">
        <v>257</v>
      </c>
      <c r="I3425">
        <v>40</v>
      </c>
      <c r="J3425">
        <v>13</v>
      </c>
      <c r="K3425">
        <v>2</v>
      </c>
      <c r="L3425">
        <v>1</v>
      </c>
      <c r="M3425">
        <v>2</v>
      </c>
      <c r="N3425">
        <v>1</v>
      </c>
      <c r="O3425">
        <v>2</v>
      </c>
      <c r="P3425" s="1">
        <f>SUM(I3425:O3425)/H3425</f>
        <v>0.23735408560311283</v>
      </c>
      <c r="Q3425" s="2">
        <v>0.35476134693759731</v>
      </c>
      <c r="R3425">
        <f>(Q3425-P3425)/Q3425</f>
        <v>0.3309471630660385</v>
      </c>
    </row>
    <row r="3426" spans="1:18" hidden="1" x14ac:dyDescent="0.25">
      <c r="A3426" t="s">
        <v>455</v>
      </c>
      <c r="B3426">
        <v>2006</v>
      </c>
      <c r="C3426">
        <v>1</v>
      </c>
      <c r="D3426" t="s">
        <v>23</v>
      </c>
      <c r="E3426">
        <v>33</v>
      </c>
      <c r="F3426">
        <v>649</v>
      </c>
      <c r="G3426">
        <v>0.26700000000000002</v>
      </c>
      <c r="H3426">
        <v>917</v>
      </c>
      <c r="I3426">
        <v>228</v>
      </c>
      <c r="J3426">
        <v>48</v>
      </c>
      <c r="K3426">
        <v>3</v>
      </c>
      <c r="L3426">
        <v>7</v>
      </c>
      <c r="M3426">
        <v>4</v>
      </c>
      <c r="N3426">
        <v>1</v>
      </c>
      <c r="O3426">
        <v>6</v>
      </c>
      <c r="P3426" s="1">
        <f>SUM(I3426:O3426)/H3426</f>
        <v>0.32388222464558342</v>
      </c>
      <c r="Q3426" s="2">
        <v>0.35476134693759731</v>
      </c>
      <c r="R3426">
        <f>(Q3426-P3426)/Q3426</f>
        <v>8.7041958089773372E-2</v>
      </c>
    </row>
    <row r="3427" spans="1:18" hidden="1" x14ac:dyDescent="0.25">
      <c r="A3427" t="s">
        <v>526</v>
      </c>
      <c r="B3427">
        <v>2006</v>
      </c>
      <c r="C3427">
        <v>1</v>
      </c>
      <c r="D3427" t="s">
        <v>23</v>
      </c>
      <c r="E3427">
        <v>32</v>
      </c>
      <c r="F3427">
        <v>612</v>
      </c>
      <c r="G3427">
        <v>0.30499999999999999</v>
      </c>
      <c r="H3427">
        <v>876</v>
      </c>
      <c r="I3427">
        <v>247</v>
      </c>
      <c r="J3427">
        <v>48</v>
      </c>
      <c r="K3427">
        <v>5</v>
      </c>
      <c r="L3427">
        <v>6</v>
      </c>
      <c r="M3427">
        <v>0</v>
      </c>
      <c r="N3427">
        <v>6</v>
      </c>
      <c r="O3427">
        <v>7</v>
      </c>
      <c r="P3427" s="1">
        <f>SUM(I3427:O3427)/H3427</f>
        <v>0.36415525114155251</v>
      </c>
      <c r="Q3427" s="2">
        <v>0.35476134693759731</v>
      </c>
      <c r="R3427">
        <f>(Q3427-P3427)/Q3427</f>
        <v>-2.647950315062815E-2</v>
      </c>
    </row>
    <row r="3428" spans="1:18" hidden="1" x14ac:dyDescent="0.25">
      <c r="A3428" t="s">
        <v>545</v>
      </c>
      <c r="B3428">
        <v>2006</v>
      </c>
      <c r="C3428">
        <v>1</v>
      </c>
      <c r="D3428" t="s">
        <v>23</v>
      </c>
      <c r="E3428">
        <v>32</v>
      </c>
      <c r="F3428">
        <v>634</v>
      </c>
      <c r="G3428">
        <v>0.29399999999999998</v>
      </c>
      <c r="H3428">
        <v>900</v>
      </c>
      <c r="I3428">
        <v>247</v>
      </c>
      <c r="J3428">
        <v>41</v>
      </c>
      <c r="K3428">
        <v>4</v>
      </c>
      <c r="L3428">
        <v>6</v>
      </c>
      <c r="M3428">
        <v>4</v>
      </c>
      <c r="N3428">
        <v>5</v>
      </c>
      <c r="O3428">
        <v>8</v>
      </c>
      <c r="P3428" s="1">
        <f>SUM(I3428:O3428)/H3428</f>
        <v>0.35</v>
      </c>
      <c r="Q3428" s="2">
        <v>0.35476134693759731</v>
      </c>
      <c r="R3428">
        <f>(Q3428-P3428)/Q3428</f>
        <v>1.3421267504756813E-2</v>
      </c>
    </row>
    <row r="3429" spans="1:18" hidden="1" x14ac:dyDescent="0.25">
      <c r="A3429" t="s">
        <v>421</v>
      </c>
      <c r="B3429">
        <v>2006</v>
      </c>
      <c r="C3429">
        <v>1</v>
      </c>
      <c r="D3429" t="s">
        <v>23</v>
      </c>
      <c r="E3429">
        <v>32</v>
      </c>
      <c r="F3429">
        <v>608</v>
      </c>
      <c r="G3429">
        <v>0.25900000000000001</v>
      </c>
      <c r="H3429">
        <v>872</v>
      </c>
      <c r="I3429">
        <v>206</v>
      </c>
      <c r="J3429">
        <v>56</v>
      </c>
      <c r="K3429">
        <v>2</v>
      </c>
      <c r="L3429">
        <v>15</v>
      </c>
      <c r="M3429">
        <v>7</v>
      </c>
      <c r="N3429">
        <v>2</v>
      </c>
      <c r="O3429">
        <v>4</v>
      </c>
      <c r="P3429" s="1">
        <f>SUM(I3429:O3429)/H3429</f>
        <v>0.33486238532110091</v>
      </c>
      <c r="Q3429" s="2">
        <v>0.35476134693759731</v>
      </c>
      <c r="R3429">
        <f>(Q3429-P3429)/Q3429</f>
        <v>5.6091120941641474E-2</v>
      </c>
    </row>
    <row r="3430" spans="1:18" hidden="1" x14ac:dyDescent="0.25">
      <c r="A3430" t="s">
        <v>860</v>
      </c>
      <c r="B3430">
        <v>2006</v>
      </c>
      <c r="C3430">
        <v>1</v>
      </c>
      <c r="D3430" t="s">
        <v>23</v>
      </c>
      <c r="E3430">
        <v>30</v>
      </c>
      <c r="F3430">
        <v>588</v>
      </c>
      <c r="G3430">
        <v>0.25600000000000001</v>
      </c>
      <c r="H3430">
        <v>833</v>
      </c>
      <c r="I3430">
        <v>194</v>
      </c>
      <c r="J3430">
        <v>55</v>
      </c>
      <c r="K3430">
        <v>4</v>
      </c>
      <c r="L3430">
        <v>10</v>
      </c>
      <c r="M3430">
        <v>16</v>
      </c>
      <c r="N3430">
        <v>2</v>
      </c>
      <c r="O3430">
        <v>8</v>
      </c>
      <c r="P3430" s="1">
        <f>SUM(I3430:O3430)/H3430</f>
        <v>0.34693877551020408</v>
      </c>
      <c r="Q3430" s="2">
        <v>0.35476134693759731</v>
      </c>
      <c r="R3430">
        <f>(Q3430-P3430)/Q3430</f>
        <v>2.2050236010546061E-2</v>
      </c>
    </row>
    <row r="3431" spans="1:18" hidden="1" x14ac:dyDescent="0.25">
      <c r="A3431" t="s">
        <v>1121</v>
      </c>
      <c r="B3431">
        <v>2006</v>
      </c>
      <c r="C3431">
        <v>1</v>
      </c>
      <c r="D3431" t="s">
        <v>23</v>
      </c>
      <c r="E3431">
        <v>2</v>
      </c>
      <c r="F3431">
        <v>254</v>
      </c>
      <c r="G3431">
        <v>0.24299999999999999</v>
      </c>
      <c r="H3431">
        <v>354</v>
      </c>
      <c r="I3431">
        <v>77</v>
      </c>
      <c r="J3431">
        <v>33</v>
      </c>
      <c r="K3431">
        <v>9</v>
      </c>
      <c r="L3431">
        <v>0</v>
      </c>
      <c r="M3431">
        <v>5</v>
      </c>
      <c r="N3431">
        <v>3</v>
      </c>
      <c r="O3431">
        <v>1</v>
      </c>
      <c r="P3431" s="1">
        <f>SUM(I3431:O3431)/H3431</f>
        <v>0.3615819209039548</v>
      </c>
      <c r="Q3431" s="2">
        <v>0.35476134693759731</v>
      </c>
      <c r="R3431">
        <f>(Q3431-P3431)/Q3431</f>
        <v>-1.9225809196054364E-2</v>
      </c>
    </row>
    <row r="3432" spans="1:18" hidden="1" x14ac:dyDescent="0.25">
      <c r="A3432" t="s">
        <v>1199</v>
      </c>
      <c r="B3432">
        <v>2006</v>
      </c>
      <c r="C3432">
        <v>1</v>
      </c>
      <c r="D3432" t="s">
        <v>23</v>
      </c>
      <c r="E3432">
        <v>1</v>
      </c>
      <c r="F3432">
        <v>55</v>
      </c>
      <c r="G3432">
        <v>0.182</v>
      </c>
      <c r="H3432">
        <v>79</v>
      </c>
      <c r="I3432">
        <v>12</v>
      </c>
      <c r="J3432">
        <v>13</v>
      </c>
      <c r="K3432">
        <v>0</v>
      </c>
      <c r="L3432">
        <v>0</v>
      </c>
      <c r="M3432">
        <v>0</v>
      </c>
      <c r="N3432">
        <v>0</v>
      </c>
      <c r="O3432">
        <v>0</v>
      </c>
      <c r="P3432" s="1">
        <f>SUM(I3432:O3432)/H3432</f>
        <v>0.31645569620253167</v>
      </c>
      <c r="Q3432" s="2">
        <v>0.35476134693759731</v>
      </c>
      <c r="R3432">
        <f>(Q3432-P3432)/Q3432</f>
        <v>0.10797582957030441</v>
      </c>
    </row>
    <row r="3433" spans="1:18" hidden="1" x14ac:dyDescent="0.25">
      <c r="A3433" t="s">
        <v>150</v>
      </c>
      <c r="B3433">
        <v>2006</v>
      </c>
      <c r="C3433">
        <v>1</v>
      </c>
      <c r="D3433" t="s">
        <v>23</v>
      </c>
      <c r="E3433">
        <v>0</v>
      </c>
      <c r="F3433">
        <v>8</v>
      </c>
      <c r="G3433">
        <v>0.3</v>
      </c>
      <c r="H3433">
        <v>15</v>
      </c>
      <c r="I3433">
        <v>3</v>
      </c>
      <c r="J3433">
        <v>5</v>
      </c>
      <c r="K3433">
        <v>1</v>
      </c>
      <c r="L3433">
        <v>0</v>
      </c>
      <c r="M3433">
        <v>0</v>
      </c>
      <c r="N3433">
        <v>0</v>
      </c>
      <c r="O3433">
        <v>0</v>
      </c>
      <c r="P3433" s="1">
        <f>SUM(I3433:O3433)/H3433</f>
        <v>0.6</v>
      </c>
      <c r="Q3433" s="2">
        <v>0.35476134693759731</v>
      </c>
      <c r="R3433">
        <f>(Q3433-P3433)/Q3433</f>
        <v>-0.69127782713470265</v>
      </c>
    </row>
    <row r="3434" spans="1:18" hidden="1" x14ac:dyDescent="0.25">
      <c r="A3434" t="s">
        <v>411</v>
      </c>
      <c r="B3434">
        <v>2006</v>
      </c>
      <c r="C3434">
        <v>1</v>
      </c>
      <c r="D3434" t="s">
        <v>23</v>
      </c>
      <c r="E3434">
        <v>0</v>
      </c>
      <c r="F3434">
        <v>90</v>
      </c>
      <c r="G3434">
        <v>0.35299999999999998</v>
      </c>
      <c r="H3434">
        <v>151</v>
      </c>
      <c r="I3434">
        <v>47</v>
      </c>
      <c r="J3434">
        <v>15</v>
      </c>
      <c r="K3434">
        <v>7</v>
      </c>
      <c r="L3434">
        <v>1</v>
      </c>
      <c r="M3434">
        <v>0</v>
      </c>
      <c r="N3434">
        <v>0</v>
      </c>
      <c r="O3434">
        <v>2</v>
      </c>
      <c r="P3434" s="1">
        <f>SUM(I3434:O3434)/H3434</f>
        <v>0.47682119205298013</v>
      </c>
      <c r="Q3434" s="2">
        <v>0.35476134693759731</v>
      </c>
      <c r="R3434">
        <f>(Q3434-P3434)/Q3434</f>
        <v>-0.34406184937857165</v>
      </c>
    </row>
    <row r="3435" spans="1:18" hidden="1" x14ac:dyDescent="0.25">
      <c r="A3435" t="s">
        <v>1222</v>
      </c>
      <c r="B3435">
        <v>2006</v>
      </c>
      <c r="C3435">
        <v>1</v>
      </c>
      <c r="D3435" t="s">
        <v>23</v>
      </c>
      <c r="E3435">
        <v>0</v>
      </c>
      <c r="F3435">
        <v>52</v>
      </c>
      <c r="G3435">
        <v>0.28799999999999998</v>
      </c>
      <c r="H3435">
        <v>93</v>
      </c>
      <c r="I3435">
        <v>21</v>
      </c>
      <c r="J3435">
        <v>15</v>
      </c>
      <c r="K3435">
        <v>2</v>
      </c>
      <c r="L3435">
        <v>3</v>
      </c>
      <c r="M3435">
        <v>1</v>
      </c>
      <c r="N3435">
        <v>1</v>
      </c>
      <c r="O3435">
        <v>1</v>
      </c>
      <c r="P3435" s="1">
        <f>SUM(I3435:O3435)/H3435</f>
        <v>0.4731182795698925</v>
      </c>
      <c r="Q3435" s="2">
        <v>0.35476134693759731</v>
      </c>
      <c r="R3435">
        <f>(Q3435-P3435)/Q3435</f>
        <v>-0.33362409308112767</v>
      </c>
    </row>
    <row r="3436" spans="1:18" hidden="1" x14ac:dyDescent="0.25">
      <c r="A3436" t="s">
        <v>864</v>
      </c>
      <c r="B3436">
        <v>2006</v>
      </c>
      <c r="C3436">
        <v>1</v>
      </c>
      <c r="D3436" t="s">
        <v>23</v>
      </c>
      <c r="E3436">
        <v>0</v>
      </c>
      <c r="F3436">
        <v>162</v>
      </c>
      <c r="G3436">
        <v>0.29099999999999998</v>
      </c>
      <c r="H3436">
        <v>251</v>
      </c>
      <c r="I3436">
        <v>64</v>
      </c>
      <c r="J3436">
        <v>24</v>
      </c>
      <c r="K3436">
        <v>6</v>
      </c>
      <c r="L3436">
        <v>3</v>
      </c>
      <c r="M3436">
        <v>3</v>
      </c>
      <c r="N3436">
        <v>3</v>
      </c>
      <c r="O3436">
        <v>1</v>
      </c>
      <c r="P3436" s="1">
        <f>SUM(I3436:O3436)/H3436</f>
        <v>0.41434262948207173</v>
      </c>
      <c r="Q3436" s="2">
        <v>0.35476134693759731</v>
      </c>
      <c r="R3436">
        <f>(Q3436-P3436)/Q3436</f>
        <v>-0.16794750346619583</v>
      </c>
    </row>
    <row r="3437" spans="1:18" hidden="1" x14ac:dyDescent="0.25">
      <c r="A3437" t="s">
        <v>1290</v>
      </c>
      <c r="B3437">
        <v>2006</v>
      </c>
      <c r="C3437">
        <v>1</v>
      </c>
      <c r="D3437" t="s">
        <v>23</v>
      </c>
      <c r="E3437">
        <v>0</v>
      </c>
      <c r="F3437">
        <v>24</v>
      </c>
      <c r="G3437">
        <v>0.14299999999999999</v>
      </c>
      <c r="H3437">
        <v>34</v>
      </c>
      <c r="I3437">
        <v>4</v>
      </c>
      <c r="J3437">
        <v>5</v>
      </c>
      <c r="K3437">
        <v>0</v>
      </c>
      <c r="L3437">
        <v>1</v>
      </c>
      <c r="M3437">
        <v>4</v>
      </c>
      <c r="N3437">
        <v>0</v>
      </c>
      <c r="O3437">
        <v>0</v>
      </c>
      <c r="P3437" s="1">
        <f>SUM(I3437:O3437)/H3437</f>
        <v>0.41176470588235292</v>
      </c>
      <c r="Q3437" s="2">
        <v>0.35476134693759731</v>
      </c>
      <c r="R3437">
        <f>(Q3437-P3437)/Q3437</f>
        <v>-0.16068086175910964</v>
      </c>
    </row>
    <row r="3438" spans="1:18" hidden="1" x14ac:dyDescent="0.25">
      <c r="A3438" t="s">
        <v>1110</v>
      </c>
      <c r="B3438">
        <v>2006</v>
      </c>
      <c r="C3438">
        <v>1</v>
      </c>
      <c r="D3438" t="s">
        <v>23</v>
      </c>
      <c r="E3438">
        <v>0</v>
      </c>
      <c r="F3438">
        <v>209</v>
      </c>
      <c r="G3438">
        <v>0.253</v>
      </c>
      <c r="H3438">
        <v>300</v>
      </c>
      <c r="I3438">
        <v>66</v>
      </c>
      <c r="J3438">
        <v>31</v>
      </c>
      <c r="K3438">
        <v>10</v>
      </c>
      <c r="L3438">
        <v>2</v>
      </c>
      <c r="M3438">
        <v>3</v>
      </c>
      <c r="N3438">
        <v>4</v>
      </c>
      <c r="O3438">
        <v>2</v>
      </c>
      <c r="P3438" s="1">
        <f>SUM(I3438:O3438)/H3438</f>
        <v>0.39333333333333331</v>
      </c>
      <c r="Q3438" s="2">
        <v>0.35476134693759731</v>
      </c>
      <c r="R3438">
        <f>(Q3438-P3438)/Q3438</f>
        <v>-0.10872657556608283</v>
      </c>
    </row>
    <row r="3439" spans="1:18" hidden="1" x14ac:dyDescent="0.25">
      <c r="A3439" t="s">
        <v>1236</v>
      </c>
      <c r="B3439">
        <v>2006</v>
      </c>
      <c r="C3439">
        <v>1</v>
      </c>
      <c r="D3439" t="s">
        <v>23</v>
      </c>
      <c r="E3439">
        <v>0</v>
      </c>
      <c r="F3439">
        <v>42</v>
      </c>
      <c r="G3439">
        <v>0.27800000000000002</v>
      </c>
      <c r="H3439">
        <v>59</v>
      </c>
      <c r="I3439">
        <v>15</v>
      </c>
      <c r="J3439">
        <v>2</v>
      </c>
      <c r="K3439">
        <v>0</v>
      </c>
      <c r="L3439">
        <v>0</v>
      </c>
      <c r="M3439">
        <v>2</v>
      </c>
      <c r="N3439">
        <v>0</v>
      </c>
      <c r="O3439">
        <v>3</v>
      </c>
      <c r="P3439" s="1">
        <f>SUM(I3439:O3439)/H3439</f>
        <v>0.3728813559322034</v>
      </c>
      <c r="Q3439" s="2">
        <v>0.35476134693759731</v>
      </c>
      <c r="R3439">
        <f>(Q3439-P3439)/Q3439</f>
        <v>-5.1076615733431079E-2</v>
      </c>
    </row>
    <row r="3440" spans="1:18" hidden="1" x14ac:dyDescent="0.25">
      <c r="A3440" t="s">
        <v>494</v>
      </c>
      <c r="B3440">
        <v>2006</v>
      </c>
      <c r="C3440">
        <v>2</v>
      </c>
      <c r="D3440" t="s">
        <v>23</v>
      </c>
      <c r="E3440">
        <v>0</v>
      </c>
      <c r="F3440">
        <v>103</v>
      </c>
      <c r="G3440">
        <v>0.246</v>
      </c>
      <c r="H3440">
        <v>147</v>
      </c>
      <c r="I3440">
        <v>32</v>
      </c>
      <c r="J3440">
        <v>14</v>
      </c>
      <c r="K3440">
        <v>1</v>
      </c>
      <c r="L3440">
        <v>1</v>
      </c>
      <c r="M3440">
        <v>0</v>
      </c>
      <c r="N3440">
        <v>0</v>
      </c>
      <c r="O3440">
        <v>2</v>
      </c>
      <c r="P3440" s="1">
        <f>SUM(I3440:O3440)/H3440</f>
        <v>0.3401360544217687</v>
      </c>
      <c r="Q3440" s="2">
        <v>0.35476134693759731</v>
      </c>
      <c r="R3440">
        <f>(Q3440-P3440)/Q3440</f>
        <v>4.1225721578966749E-2</v>
      </c>
    </row>
    <row r="3441" spans="1:18" hidden="1" x14ac:dyDescent="0.25">
      <c r="A3441" t="s">
        <v>1052</v>
      </c>
      <c r="B3441">
        <v>2006</v>
      </c>
      <c r="C3441">
        <v>1</v>
      </c>
      <c r="D3441" t="s">
        <v>23</v>
      </c>
      <c r="E3441">
        <v>0</v>
      </c>
      <c r="F3441">
        <v>162</v>
      </c>
      <c r="G3441">
        <v>0.22900000000000001</v>
      </c>
      <c r="H3441">
        <v>227</v>
      </c>
      <c r="I3441">
        <v>46</v>
      </c>
      <c r="J3441">
        <v>21</v>
      </c>
      <c r="K3441">
        <v>4</v>
      </c>
      <c r="L3441">
        <v>1</v>
      </c>
      <c r="M3441">
        <v>1</v>
      </c>
      <c r="N3441">
        <v>1</v>
      </c>
      <c r="O3441">
        <v>3</v>
      </c>
      <c r="P3441" s="1">
        <f>SUM(I3441:O3441)/H3441</f>
        <v>0.33920704845814981</v>
      </c>
      <c r="Q3441" s="2">
        <v>0.35476134693759731</v>
      </c>
      <c r="R3441">
        <f>(Q3441-P3441)/Q3441</f>
        <v>4.3844400224874305E-2</v>
      </c>
    </row>
    <row r="3442" spans="1:18" hidden="1" x14ac:dyDescent="0.25">
      <c r="A3442" t="s">
        <v>237</v>
      </c>
      <c r="B3442">
        <v>2006</v>
      </c>
      <c r="C3442">
        <v>1</v>
      </c>
      <c r="D3442" t="s">
        <v>23</v>
      </c>
      <c r="E3442">
        <v>0</v>
      </c>
      <c r="F3442">
        <v>20</v>
      </c>
      <c r="G3442">
        <v>0.24</v>
      </c>
      <c r="H3442">
        <v>27</v>
      </c>
      <c r="I3442">
        <v>6</v>
      </c>
      <c r="J3442">
        <v>1</v>
      </c>
      <c r="K3442">
        <v>1</v>
      </c>
      <c r="L3442">
        <v>1</v>
      </c>
      <c r="M3442">
        <v>0</v>
      </c>
      <c r="N3442">
        <v>0</v>
      </c>
      <c r="O3442">
        <v>0</v>
      </c>
      <c r="P3442" s="1">
        <f>SUM(I3442:O3442)/H3442</f>
        <v>0.33333333333333331</v>
      </c>
      <c r="Q3442" s="2">
        <v>0.35476134693759731</v>
      </c>
      <c r="R3442">
        <f>(Q3442-P3442)/Q3442</f>
        <v>6.0401207147387434E-2</v>
      </c>
    </row>
    <row r="3443" spans="1:18" hidden="1" x14ac:dyDescent="0.25">
      <c r="A3443" t="s">
        <v>670</v>
      </c>
      <c r="B3443">
        <v>2006</v>
      </c>
      <c r="C3443">
        <v>2</v>
      </c>
      <c r="D3443" t="s">
        <v>23</v>
      </c>
      <c r="E3443">
        <v>0</v>
      </c>
      <c r="F3443">
        <v>75</v>
      </c>
      <c r="G3443">
        <v>0.21299999999999999</v>
      </c>
      <c r="H3443">
        <v>97</v>
      </c>
      <c r="I3443">
        <v>19</v>
      </c>
      <c r="J3443">
        <v>6</v>
      </c>
      <c r="K3443">
        <v>0</v>
      </c>
      <c r="L3443">
        <v>1</v>
      </c>
      <c r="M3443">
        <v>1</v>
      </c>
      <c r="N3443">
        <v>1</v>
      </c>
      <c r="O3443">
        <v>0</v>
      </c>
      <c r="P3443" s="1">
        <f>SUM(I3443:O3443)/H3443</f>
        <v>0.28865979381443296</v>
      </c>
      <c r="Q3443" s="2">
        <v>0.35476134693759731</v>
      </c>
      <c r="R3443">
        <f>(Q3443-P3443)/Q3443</f>
        <v>0.18632681856062419</v>
      </c>
    </row>
    <row r="3444" spans="1:18" hidden="1" x14ac:dyDescent="0.25">
      <c r="A3444" t="s">
        <v>718</v>
      </c>
      <c r="B3444">
        <v>2006</v>
      </c>
      <c r="C3444">
        <v>1</v>
      </c>
      <c r="D3444" t="s">
        <v>15</v>
      </c>
      <c r="E3444">
        <v>33</v>
      </c>
      <c r="F3444">
        <v>642</v>
      </c>
      <c r="G3444">
        <v>0.20799999999999999</v>
      </c>
      <c r="H3444">
        <v>917</v>
      </c>
      <c r="I3444">
        <v>162</v>
      </c>
      <c r="J3444">
        <v>115</v>
      </c>
      <c r="K3444">
        <v>4</v>
      </c>
      <c r="L3444">
        <v>9</v>
      </c>
      <c r="M3444">
        <v>9</v>
      </c>
      <c r="N3444">
        <v>11</v>
      </c>
      <c r="O3444">
        <v>4</v>
      </c>
      <c r="P3444" s="1">
        <f>SUM(I3444:O3444)/H3444</f>
        <v>0.34242093784078514</v>
      </c>
      <c r="Q3444" s="2">
        <v>0.35476134693759731</v>
      </c>
      <c r="R3444">
        <f>(Q3444-P3444)/Q3444</f>
        <v>3.4785100472016335E-2</v>
      </c>
    </row>
    <row r="3445" spans="1:18" hidden="1" x14ac:dyDescent="0.25">
      <c r="A3445" t="s">
        <v>1227</v>
      </c>
      <c r="B3445">
        <v>2006</v>
      </c>
      <c r="C3445">
        <v>1</v>
      </c>
      <c r="D3445" t="s">
        <v>15</v>
      </c>
      <c r="E3445">
        <v>24</v>
      </c>
      <c r="F3445">
        <v>377</v>
      </c>
      <c r="G3445">
        <v>0.27</v>
      </c>
      <c r="H3445">
        <v>563</v>
      </c>
      <c r="I3445">
        <v>132</v>
      </c>
      <c r="J3445">
        <v>59</v>
      </c>
      <c r="K3445">
        <v>3</v>
      </c>
      <c r="L3445">
        <v>7</v>
      </c>
      <c r="M3445">
        <v>6</v>
      </c>
      <c r="N3445">
        <v>7</v>
      </c>
      <c r="O3445">
        <v>1</v>
      </c>
      <c r="P3445" s="1">
        <f>SUM(I3445:O3445)/H3445</f>
        <v>0.38188277087033745</v>
      </c>
      <c r="Q3445" s="2">
        <v>0.35476134693759731</v>
      </c>
      <c r="R3445">
        <f>(Q3445-P3445)/Q3445</f>
        <v>-7.6449771562939778E-2</v>
      </c>
    </row>
    <row r="3446" spans="1:18" hidden="1" x14ac:dyDescent="0.25">
      <c r="A3446" t="s">
        <v>51</v>
      </c>
      <c r="B3446">
        <v>2006</v>
      </c>
      <c r="C3446">
        <v>1</v>
      </c>
      <c r="D3446" t="s">
        <v>15</v>
      </c>
      <c r="E3446">
        <v>22</v>
      </c>
      <c r="F3446">
        <v>409</v>
      </c>
      <c r="G3446">
        <v>0.28399999999999997</v>
      </c>
      <c r="H3446">
        <v>572</v>
      </c>
      <c r="I3446">
        <v>153</v>
      </c>
      <c r="J3446">
        <v>23</v>
      </c>
      <c r="K3446">
        <v>3</v>
      </c>
      <c r="L3446">
        <v>0</v>
      </c>
      <c r="M3446">
        <v>0</v>
      </c>
      <c r="N3446">
        <v>7</v>
      </c>
      <c r="O3446">
        <v>3</v>
      </c>
      <c r="P3446" s="1">
        <f>SUM(I3446:O3446)/H3446</f>
        <v>0.33041958041958042</v>
      </c>
      <c r="Q3446" s="2">
        <v>0.35476134693759731</v>
      </c>
      <c r="R3446">
        <f>(Q3446-P3446)/Q3446</f>
        <v>6.8614483308686455E-2</v>
      </c>
    </row>
    <row r="3447" spans="1:18" hidden="1" x14ac:dyDescent="0.25">
      <c r="A3447" t="s">
        <v>1106</v>
      </c>
      <c r="B3447">
        <v>2006</v>
      </c>
      <c r="C3447">
        <v>1</v>
      </c>
      <c r="D3447" t="s">
        <v>15</v>
      </c>
      <c r="E3447">
        <v>16</v>
      </c>
      <c r="F3447">
        <v>298</v>
      </c>
      <c r="G3447">
        <v>0.22700000000000001</v>
      </c>
      <c r="H3447">
        <v>417</v>
      </c>
      <c r="I3447">
        <v>83</v>
      </c>
      <c r="J3447">
        <v>39</v>
      </c>
      <c r="K3447">
        <v>1</v>
      </c>
      <c r="L3447">
        <v>2</v>
      </c>
      <c r="M3447">
        <v>3</v>
      </c>
      <c r="N3447">
        <v>8</v>
      </c>
      <c r="O3447">
        <v>3</v>
      </c>
      <c r="P3447" s="1">
        <f>SUM(I3447:O3447)/H3447</f>
        <v>0.33333333333333331</v>
      </c>
      <c r="Q3447" s="2">
        <v>0.35476134693759731</v>
      </c>
      <c r="R3447">
        <f>(Q3447-P3447)/Q3447</f>
        <v>6.0401207147387434E-2</v>
      </c>
    </row>
    <row r="3448" spans="1:18" hidden="1" x14ac:dyDescent="0.25">
      <c r="A3448" t="s">
        <v>1226</v>
      </c>
      <c r="B3448">
        <v>2006</v>
      </c>
      <c r="C3448">
        <v>1</v>
      </c>
      <c r="D3448" t="s">
        <v>15</v>
      </c>
      <c r="E3448">
        <v>13</v>
      </c>
      <c r="F3448">
        <v>231</v>
      </c>
      <c r="G3448">
        <v>0.25</v>
      </c>
      <c r="H3448">
        <v>356</v>
      </c>
      <c r="I3448">
        <v>71</v>
      </c>
      <c r="J3448">
        <v>59</v>
      </c>
      <c r="K3448">
        <v>2</v>
      </c>
      <c r="L3448">
        <v>5</v>
      </c>
      <c r="M3448">
        <v>3</v>
      </c>
      <c r="N3448">
        <v>6</v>
      </c>
      <c r="O3448">
        <v>2</v>
      </c>
      <c r="P3448" s="1">
        <f>SUM(I3448:O3448)/H3448</f>
        <v>0.4157303370786517</v>
      </c>
      <c r="Q3448" s="2">
        <v>0.35476134693759731</v>
      </c>
      <c r="R3448">
        <f>(Q3448-P3448)/Q3448</f>
        <v>-0.17185916861393263</v>
      </c>
    </row>
    <row r="3449" spans="1:18" hidden="1" x14ac:dyDescent="0.25">
      <c r="A3449" t="s">
        <v>1198</v>
      </c>
      <c r="B3449">
        <v>2006</v>
      </c>
      <c r="C3449">
        <v>1</v>
      </c>
      <c r="D3449" t="s">
        <v>15</v>
      </c>
      <c r="E3449">
        <v>10</v>
      </c>
      <c r="F3449">
        <v>168</v>
      </c>
      <c r="G3449">
        <v>0.308</v>
      </c>
      <c r="H3449">
        <v>272</v>
      </c>
      <c r="I3449">
        <v>68</v>
      </c>
      <c r="J3449">
        <v>37</v>
      </c>
      <c r="K3449">
        <v>1</v>
      </c>
      <c r="L3449">
        <v>6</v>
      </c>
      <c r="M3449">
        <v>8</v>
      </c>
      <c r="N3449">
        <v>5</v>
      </c>
      <c r="O3449">
        <v>3</v>
      </c>
      <c r="P3449" s="1">
        <f>SUM(I3449:O3449)/H3449</f>
        <v>0.47058823529411764</v>
      </c>
      <c r="Q3449" s="2">
        <v>0.35476134693759731</v>
      </c>
      <c r="R3449">
        <f>(Q3449-P3449)/Q3449</f>
        <v>-0.3264924134389825</v>
      </c>
    </row>
    <row r="3450" spans="1:18" hidden="1" x14ac:dyDescent="0.25">
      <c r="A3450" t="s">
        <v>1231</v>
      </c>
      <c r="B3450">
        <v>2006</v>
      </c>
      <c r="C3450">
        <v>1</v>
      </c>
      <c r="D3450" t="s">
        <v>15</v>
      </c>
      <c r="E3450">
        <v>10</v>
      </c>
      <c r="F3450">
        <v>137</v>
      </c>
      <c r="G3450">
        <v>0.28799999999999998</v>
      </c>
      <c r="H3450">
        <v>210</v>
      </c>
      <c r="I3450">
        <v>51</v>
      </c>
      <c r="J3450">
        <v>23</v>
      </c>
      <c r="K3450">
        <v>1</v>
      </c>
      <c r="L3450">
        <v>3</v>
      </c>
      <c r="M3450">
        <v>1</v>
      </c>
      <c r="N3450">
        <v>5</v>
      </c>
      <c r="O3450">
        <v>2</v>
      </c>
      <c r="P3450" s="1">
        <f>SUM(I3450:O3450)/H3450</f>
        <v>0.40952380952380951</v>
      </c>
      <c r="Q3450" s="2">
        <v>0.35476134693759731</v>
      </c>
      <c r="R3450">
        <f>(Q3450-P3450)/Q3450</f>
        <v>-0.15436423121892404</v>
      </c>
    </row>
    <row r="3451" spans="1:18" hidden="1" x14ac:dyDescent="0.25">
      <c r="A3451" t="s">
        <v>809</v>
      </c>
      <c r="B3451">
        <v>2006</v>
      </c>
      <c r="C3451">
        <v>1</v>
      </c>
      <c r="D3451" t="s">
        <v>15</v>
      </c>
      <c r="E3451">
        <v>9</v>
      </c>
      <c r="F3451">
        <v>131</v>
      </c>
      <c r="G3451">
        <v>0.26900000000000002</v>
      </c>
      <c r="H3451">
        <v>211</v>
      </c>
      <c r="I3451">
        <v>46</v>
      </c>
      <c r="J3451">
        <v>28</v>
      </c>
      <c r="K3451">
        <v>2</v>
      </c>
      <c r="L3451">
        <v>8</v>
      </c>
      <c r="M3451">
        <v>5</v>
      </c>
      <c r="N3451">
        <v>2</v>
      </c>
      <c r="O3451">
        <v>2</v>
      </c>
      <c r="P3451" s="1">
        <f>SUM(I3451:O3451)/H3451</f>
        <v>0.44075829383886256</v>
      </c>
      <c r="Q3451" s="2">
        <v>0.35476134693759731</v>
      </c>
      <c r="R3451">
        <f>(Q3451-P3451)/Q3451</f>
        <v>-0.24240788249231715</v>
      </c>
    </row>
    <row r="3452" spans="1:18" hidden="1" x14ac:dyDescent="0.25">
      <c r="A3452" t="s">
        <v>363</v>
      </c>
      <c r="B3452">
        <v>2006</v>
      </c>
      <c r="C3452">
        <v>1</v>
      </c>
      <c r="D3452" t="s">
        <v>15</v>
      </c>
      <c r="E3452">
        <v>9</v>
      </c>
      <c r="F3452">
        <v>199</v>
      </c>
      <c r="G3452">
        <v>0.32</v>
      </c>
      <c r="H3452">
        <v>311</v>
      </c>
      <c r="I3452">
        <v>86</v>
      </c>
      <c r="J3452">
        <v>33</v>
      </c>
      <c r="K3452">
        <v>2</v>
      </c>
      <c r="L3452">
        <v>1</v>
      </c>
      <c r="M3452">
        <v>0</v>
      </c>
      <c r="N3452">
        <v>7</v>
      </c>
      <c r="O3452">
        <v>1</v>
      </c>
      <c r="P3452" s="1">
        <f>SUM(I3452:O3452)/H3452</f>
        <v>0.41800643086816719</v>
      </c>
      <c r="Q3452" s="2">
        <v>0.35476134693759731</v>
      </c>
      <c r="R3452">
        <f>(Q3452-P3452)/Q3452</f>
        <v>-0.17827501354507688</v>
      </c>
    </row>
    <row r="3453" spans="1:18" hidden="1" x14ac:dyDescent="0.25">
      <c r="A3453" t="s">
        <v>476</v>
      </c>
      <c r="B3453">
        <v>2006</v>
      </c>
      <c r="C3453">
        <v>1</v>
      </c>
      <c r="D3453" t="s">
        <v>15</v>
      </c>
      <c r="E3453">
        <v>5</v>
      </c>
      <c r="F3453">
        <v>65</v>
      </c>
      <c r="G3453">
        <v>0.23200000000000001</v>
      </c>
      <c r="H3453">
        <v>103</v>
      </c>
      <c r="I3453">
        <v>19</v>
      </c>
      <c r="J3453">
        <v>18</v>
      </c>
      <c r="K3453">
        <v>1</v>
      </c>
      <c r="L3453">
        <v>1</v>
      </c>
      <c r="M3453">
        <v>1</v>
      </c>
      <c r="N3453">
        <v>2</v>
      </c>
      <c r="O3453">
        <v>0</v>
      </c>
      <c r="P3453" s="1">
        <f>SUM(I3453:O3453)/H3453</f>
        <v>0.40776699029126212</v>
      </c>
      <c r="Q3453" s="2">
        <v>0.35476134693759731</v>
      </c>
      <c r="R3453">
        <f>(Q3453-P3453)/Q3453</f>
        <v>-0.14941211552843869</v>
      </c>
    </row>
    <row r="3454" spans="1:18" hidden="1" x14ac:dyDescent="0.25">
      <c r="A3454" t="s">
        <v>423</v>
      </c>
      <c r="B3454">
        <v>2006</v>
      </c>
      <c r="C3454">
        <v>1</v>
      </c>
      <c r="D3454" t="s">
        <v>15</v>
      </c>
      <c r="E3454">
        <v>4</v>
      </c>
      <c r="F3454">
        <v>59</v>
      </c>
      <c r="G3454">
        <v>0.253</v>
      </c>
      <c r="H3454">
        <v>86</v>
      </c>
      <c r="I3454">
        <v>19</v>
      </c>
      <c r="J3454">
        <v>8</v>
      </c>
      <c r="K3454">
        <v>0</v>
      </c>
      <c r="L3454">
        <v>1</v>
      </c>
      <c r="M3454">
        <v>1</v>
      </c>
      <c r="N3454">
        <v>0</v>
      </c>
      <c r="O3454">
        <v>2</v>
      </c>
      <c r="P3454" s="1">
        <f>SUM(I3454:O3454)/H3454</f>
        <v>0.36046511627906974</v>
      </c>
      <c r="Q3454" s="2">
        <v>0.35476134693759731</v>
      </c>
      <c r="R3454">
        <f>(Q3454-P3454)/Q3454</f>
        <v>-1.6077764363871712E-2</v>
      </c>
    </row>
    <row r="3455" spans="1:18" hidden="1" x14ac:dyDescent="0.25">
      <c r="A3455" t="s">
        <v>943</v>
      </c>
      <c r="B3455">
        <v>2006</v>
      </c>
      <c r="C3455">
        <v>1</v>
      </c>
      <c r="D3455" t="s">
        <v>15</v>
      </c>
      <c r="E3455">
        <v>2</v>
      </c>
      <c r="F3455">
        <v>37</v>
      </c>
      <c r="G3455">
        <v>0.32600000000000001</v>
      </c>
      <c r="H3455">
        <v>61</v>
      </c>
      <c r="I3455">
        <v>15</v>
      </c>
      <c r="J3455">
        <v>11</v>
      </c>
      <c r="K3455">
        <v>1</v>
      </c>
      <c r="L3455">
        <v>1</v>
      </c>
      <c r="M3455">
        <v>0</v>
      </c>
      <c r="N3455">
        <v>0</v>
      </c>
      <c r="O3455">
        <v>3</v>
      </c>
      <c r="P3455" s="1">
        <f>SUM(I3455:O3455)/H3455</f>
        <v>0.50819672131147542</v>
      </c>
      <c r="Q3455" s="2">
        <v>0.35476134693759731</v>
      </c>
      <c r="R3455">
        <f>(Q3455-P3455)/Q3455</f>
        <v>-0.4325030776277537</v>
      </c>
    </row>
    <row r="3456" spans="1:18" hidden="1" x14ac:dyDescent="0.25">
      <c r="A3456" t="s">
        <v>938</v>
      </c>
      <c r="B3456">
        <v>2006</v>
      </c>
      <c r="C3456">
        <v>1</v>
      </c>
      <c r="D3456" t="s">
        <v>15</v>
      </c>
      <c r="E3456">
        <v>2</v>
      </c>
      <c r="F3456">
        <v>52</v>
      </c>
      <c r="G3456">
        <v>0.27100000000000002</v>
      </c>
      <c r="H3456">
        <v>84</v>
      </c>
      <c r="I3456">
        <v>19</v>
      </c>
      <c r="J3456">
        <v>12</v>
      </c>
      <c r="K3456">
        <v>1</v>
      </c>
      <c r="L3456">
        <v>0</v>
      </c>
      <c r="M3456">
        <v>0</v>
      </c>
      <c r="N3456">
        <v>1</v>
      </c>
      <c r="O3456">
        <v>1</v>
      </c>
      <c r="P3456" s="1">
        <f>SUM(I3456:O3456)/H3456</f>
        <v>0.40476190476190477</v>
      </c>
      <c r="Q3456" s="2">
        <v>0.35476134693759731</v>
      </c>
      <c r="R3456">
        <f>(Q3456-P3456)/Q3456</f>
        <v>-0.14094139132102962</v>
      </c>
    </row>
    <row r="3457" spans="1:18" hidden="1" x14ac:dyDescent="0.25">
      <c r="A3457" t="s">
        <v>1247</v>
      </c>
      <c r="B3457">
        <v>2006</v>
      </c>
      <c r="C3457">
        <v>1</v>
      </c>
      <c r="D3457" t="s">
        <v>15</v>
      </c>
      <c r="E3457">
        <v>2</v>
      </c>
      <c r="F3457">
        <v>38</v>
      </c>
      <c r="G3457">
        <v>0.21299999999999999</v>
      </c>
      <c r="H3457">
        <v>55</v>
      </c>
      <c r="I3457">
        <v>10</v>
      </c>
      <c r="J3457">
        <v>7</v>
      </c>
      <c r="K3457">
        <v>0</v>
      </c>
      <c r="L3457">
        <v>1</v>
      </c>
      <c r="M3457">
        <v>0</v>
      </c>
      <c r="N3457">
        <v>0</v>
      </c>
      <c r="O3457">
        <v>0</v>
      </c>
      <c r="P3457" s="1">
        <f>SUM(I3457:O3457)/H3457</f>
        <v>0.32727272727272727</v>
      </c>
      <c r="Q3457" s="2">
        <v>0.35476134693759731</v>
      </c>
      <c r="R3457">
        <f>(Q3457-P3457)/Q3457</f>
        <v>7.7484821562889439E-2</v>
      </c>
    </row>
    <row r="3458" spans="1:18" hidden="1" x14ac:dyDescent="0.25">
      <c r="A3458" t="s">
        <v>1266</v>
      </c>
      <c r="B3458">
        <v>2006</v>
      </c>
      <c r="C3458">
        <v>1</v>
      </c>
      <c r="D3458" t="s">
        <v>15</v>
      </c>
      <c r="E3458">
        <v>1</v>
      </c>
      <c r="F3458">
        <v>45</v>
      </c>
      <c r="G3458">
        <v>0.34799999999999998</v>
      </c>
      <c r="H3458">
        <v>77</v>
      </c>
      <c r="I3458">
        <v>23</v>
      </c>
      <c r="J3458">
        <v>6</v>
      </c>
      <c r="K3458">
        <v>1</v>
      </c>
      <c r="L3458">
        <v>2</v>
      </c>
      <c r="M3458">
        <v>1</v>
      </c>
      <c r="N3458">
        <v>3</v>
      </c>
      <c r="O3458">
        <v>0</v>
      </c>
      <c r="P3458" s="1">
        <f>SUM(I3458:O3458)/H3458</f>
        <v>0.46753246753246752</v>
      </c>
      <c r="Q3458" s="2">
        <v>0.35476134693759731</v>
      </c>
      <c r="R3458">
        <f>(Q3458-P3458)/Q3458</f>
        <v>-0.31787882633872938</v>
      </c>
    </row>
    <row r="3459" spans="1:18" hidden="1" x14ac:dyDescent="0.25">
      <c r="A3459" t="s">
        <v>513</v>
      </c>
      <c r="B3459">
        <v>2006</v>
      </c>
      <c r="C3459">
        <v>1</v>
      </c>
      <c r="D3459" t="s">
        <v>15</v>
      </c>
      <c r="E3459">
        <v>0</v>
      </c>
      <c r="F3459">
        <v>85</v>
      </c>
      <c r="G3459">
        <v>0.248</v>
      </c>
      <c r="H3459">
        <v>127</v>
      </c>
      <c r="I3459">
        <v>27</v>
      </c>
      <c r="J3459">
        <v>16</v>
      </c>
      <c r="K3459">
        <v>1</v>
      </c>
      <c r="L3459">
        <v>1</v>
      </c>
      <c r="M3459">
        <v>7</v>
      </c>
      <c r="N3459">
        <v>0</v>
      </c>
      <c r="O3459">
        <v>1</v>
      </c>
      <c r="P3459" s="1">
        <f>SUM(I3459:O3459)/H3459</f>
        <v>0.41732283464566927</v>
      </c>
      <c r="Q3459" s="2">
        <v>0.35476134693759731</v>
      </c>
      <c r="R3459">
        <f>(Q3459-P3459)/Q3459</f>
        <v>-0.17634809498870394</v>
      </c>
    </row>
    <row r="3460" spans="1:18" hidden="1" x14ac:dyDescent="0.25">
      <c r="A3460" t="s">
        <v>334</v>
      </c>
      <c r="B3460">
        <v>2006</v>
      </c>
      <c r="C3460">
        <v>1</v>
      </c>
      <c r="D3460" t="s">
        <v>15</v>
      </c>
      <c r="E3460">
        <v>0</v>
      </c>
      <c r="F3460">
        <v>184</v>
      </c>
      <c r="G3460">
        <v>0.26500000000000001</v>
      </c>
      <c r="H3460">
        <v>266</v>
      </c>
      <c r="I3460">
        <v>61</v>
      </c>
      <c r="J3460">
        <v>30</v>
      </c>
      <c r="K3460">
        <v>4</v>
      </c>
      <c r="L3460">
        <v>0</v>
      </c>
      <c r="M3460">
        <v>6</v>
      </c>
      <c r="N3460">
        <v>2</v>
      </c>
      <c r="O3460">
        <v>4</v>
      </c>
      <c r="P3460" s="1">
        <f>SUM(I3460:O3460)/H3460</f>
        <v>0.40225563909774437</v>
      </c>
      <c r="Q3460" s="2">
        <v>0.35476134693759731</v>
      </c>
      <c r="R3460">
        <f>(Q3460-P3460)/Q3460</f>
        <v>-0.13387673874319042</v>
      </c>
    </row>
    <row r="3461" spans="1:18" hidden="1" x14ac:dyDescent="0.25">
      <c r="A3461" t="s">
        <v>389</v>
      </c>
      <c r="B3461">
        <v>2006</v>
      </c>
      <c r="C3461">
        <v>1</v>
      </c>
      <c r="D3461" t="s">
        <v>15</v>
      </c>
      <c r="E3461">
        <v>0</v>
      </c>
      <c r="F3461">
        <v>225</v>
      </c>
      <c r="G3461">
        <v>0.26200000000000001</v>
      </c>
      <c r="H3461">
        <v>342</v>
      </c>
      <c r="I3461">
        <v>77</v>
      </c>
      <c r="J3461">
        <v>36</v>
      </c>
      <c r="K3461">
        <v>3</v>
      </c>
      <c r="L3461">
        <v>3</v>
      </c>
      <c r="M3461">
        <v>6</v>
      </c>
      <c r="N3461">
        <v>5</v>
      </c>
      <c r="O3461">
        <v>4</v>
      </c>
      <c r="P3461" s="1">
        <f>SUM(I3461:O3461)/H3461</f>
        <v>0.391812865497076</v>
      </c>
      <c r="Q3461" s="2">
        <v>0.35476134693759731</v>
      </c>
      <c r="R3461">
        <f>(Q3461-P3461)/Q3461</f>
        <v>-0.10444068633552706</v>
      </c>
    </row>
    <row r="3462" spans="1:18" hidden="1" x14ac:dyDescent="0.25">
      <c r="A3462" t="s">
        <v>1029</v>
      </c>
      <c r="B3462">
        <v>2006</v>
      </c>
      <c r="C3462">
        <v>1</v>
      </c>
      <c r="D3462" t="s">
        <v>15</v>
      </c>
      <c r="E3462">
        <v>0</v>
      </c>
      <c r="F3462">
        <v>228</v>
      </c>
      <c r="G3462">
        <v>0.26200000000000001</v>
      </c>
      <c r="H3462">
        <v>336</v>
      </c>
      <c r="I3462">
        <v>77</v>
      </c>
      <c r="J3462">
        <v>32</v>
      </c>
      <c r="K3462">
        <v>5</v>
      </c>
      <c r="L3462">
        <v>6</v>
      </c>
      <c r="M3462">
        <v>4</v>
      </c>
      <c r="N3462">
        <v>2</v>
      </c>
      <c r="O3462">
        <v>2</v>
      </c>
      <c r="P3462" s="1">
        <f>SUM(I3462:O3462)/H3462</f>
        <v>0.38095238095238093</v>
      </c>
      <c r="Q3462" s="2">
        <v>0.35476134693759731</v>
      </c>
      <c r="R3462">
        <f>(Q3462-P3462)/Q3462</f>
        <v>-7.3827191831557212E-2</v>
      </c>
    </row>
    <row r="3463" spans="1:18" hidden="1" x14ac:dyDescent="0.25">
      <c r="A3463" t="s">
        <v>570</v>
      </c>
      <c r="B3463">
        <v>2006</v>
      </c>
      <c r="C3463">
        <v>1</v>
      </c>
      <c r="D3463" t="s">
        <v>15</v>
      </c>
      <c r="E3463">
        <v>0</v>
      </c>
      <c r="F3463">
        <v>196</v>
      </c>
      <c r="G3463">
        <v>0.20799999999999999</v>
      </c>
      <c r="H3463">
        <v>286</v>
      </c>
      <c r="I3463">
        <v>51</v>
      </c>
      <c r="J3463">
        <v>34</v>
      </c>
      <c r="K3463">
        <v>2</v>
      </c>
      <c r="L3463">
        <v>5</v>
      </c>
      <c r="M3463">
        <v>4</v>
      </c>
      <c r="N3463">
        <v>0</v>
      </c>
      <c r="O3463">
        <v>2</v>
      </c>
      <c r="P3463" s="1">
        <f>SUM(I3463:O3463)/H3463</f>
        <v>0.34265734265734266</v>
      </c>
      <c r="Q3463" s="2">
        <v>0.35476134693759731</v>
      </c>
      <c r="R3463">
        <f>(Q3463-P3463)/Q3463</f>
        <v>3.4118723431230388E-2</v>
      </c>
    </row>
    <row r="3464" spans="1:18" hidden="1" x14ac:dyDescent="0.25">
      <c r="A3464" t="s">
        <v>946</v>
      </c>
      <c r="B3464">
        <v>2006</v>
      </c>
      <c r="C3464">
        <v>1</v>
      </c>
      <c r="D3464" t="s">
        <v>15</v>
      </c>
      <c r="E3464">
        <v>0</v>
      </c>
      <c r="F3464">
        <v>159</v>
      </c>
      <c r="G3464">
        <v>0.214</v>
      </c>
      <c r="H3464">
        <v>225</v>
      </c>
      <c r="I3464">
        <v>41</v>
      </c>
      <c r="J3464">
        <v>28</v>
      </c>
      <c r="K3464">
        <v>0</v>
      </c>
      <c r="L3464">
        <v>1</v>
      </c>
      <c r="M3464">
        <v>1</v>
      </c>
      <c r="N3464">
        <v>1</v>
      </c>
      <c r="O3464">
        <v>3</v>
      </c>
      <c r="P3464" s="1">
        <f>SUM(I3464:O3464)/H3464</f>
        <v>0.33333333333333331</v>
      </c>
      <c r="Q3464" s="2">
        <v>0.35476134693759731</v>
      </c>
      <c r="R3464">
        <f>(Q3464-P3464)/Q3464</f>
        <v>6.0401207147387434E-2</v>
      </c>
    </row>
    <row r="3465" spans="1:18" hidden="1" x14ac:dyDescent="0.25">
      <c r="A3465" t="s">
        <v>1062</v>
      </c>
      <c r="B3465">
        <v>2006</v>
      </c>
      <c r="C3465">
        <v>1</v>
      </c>
      <c r="D3465" t="s">
        <v>15</v>
      </c>
      <c r="E3465">
        <v>0</v>
      </c>
      <c r="F3465">
        <v>122</v>
      </c>
      <c r="G3465">
        <v>0.22600000000000001</v>
      </c>
      <c r="H3465">
        <v>175</v>
      </c>
      <c r="I3465">
        <v>35</v>
      </c>
      <c r="J3465">
        <v>16</v>
      </c>
      <c r="K3465">
        <v>2</v>
      </c>
      <c r="L3465">
        <v>1</v>
      </c>
      <c r="M3465">
        <v>1</v>
      </c>
      <c r="N3465">
        <v>3</v>
      </c>
      <c r="O3465">
        <v>0</v>
      </c>
      <c r="P3465" s="1">
        <f>SUM(I3465:O3465)/H3465</f>
        <v>0.33142857142857141</v>
      </c>
      <c r="Q3465" s="2">
        <v>0.35476134693759731</v>
      </c>
      <c r="R3465">
        <f>(Q3465-P3465)/Q3465</f>
        <v>6.5770343106545226E-2</v>
      </c>
    </row>
    <row r="3466" spans="1:18" hidden="1" x14ac:dyDescent="0.25">
      <c r="A3466" t="s">
        <v>397</v>
      </c>
      <c r="B3466">
        <v>2006</v>
      </c>
      <c r="C3466">
        <v>1</v>
      </c>
      <c r="D3466" t="s">
        <v>15</v>
      </c>
      <c r="E3466">
        <v>0</v>
      </c>
      <c r="F3466">
        <v>230</v>
      </c>
      <c r="G3466">
        <v>0.245</v>
      </c>
      <c r="H3466">
        <v>314</v>
      </c>
      <c r="I3466">
        <v>70</v>
      </c>
      <c r="J3466">
        <v>17</v>
      </c>
      <c r="K3466">
        <v>4</v>
      </c>
      <c r="L3466">
        <v>3</v>
      </c>
      <c r="M3466">
        <v>1</v>
      </c>
      <c r="N3466">
        <v>5</v>
      </c>
      <c r="O3466">
        <v>3</v>
      </c>
      <c r="P3466" s="1">
        <f>SUM(I3466:O3466)/H3466</f>
        <v>0.32802547770700635</v>
      </c>
      <c r="Q3466" s="2">
        <v>0.35476134693759731</v>
      </c>
      <c r="R3466">
        <f>(Q3466-P3466)/Q3466</f>
        <v>7.5362971364785716E-2</v>
      </c>
    </row>
    <row r="3467" spans="1:18" hidden="1" x14ac:dyDescent="0.25">
      <c r="A3467" t="s">
        <v>765</v>
      </c>
      <c r="B3467">
        <v>2006</v>
      </c>
      <c r="C3467">
        <v>1</v>
      </c>
      <c r="D3467" t="s">
        <v>18</v>
      </c>
      <c r="E3467">
        <v>35</v>
      </c>
      <c r="F3467">
        <v>703</v>
      </c>
      <c r="G3467">
        <v>0.26900000000000002</v>
      </c>
      <c r="H3467">
        <v>993</v>
      </c>
      <c r="I3467">
        <v>242</v>
      </c>
      <c r="J3467">
        <v>56</v>
      </c>
      <c r="K3467">
        <v>8</v>
      </c>
      <c r="L3467">
        <v>8</v>
      </c>
      <c r="M3467">
        <v>6</v>
      </c>
      <c r="N3467">
        <v>21</v>
      </c>
      <c r="O3467">
        <v>8</v>
      </c>
      <c r="P3467" s="1">
        <f>SUM(I3467:O3467)/H3467</f>
        <v>0.35146022155085599</v>
      </c>
      <c r="Q3467" s="2">
        <v>0.35476134693759731</v>
      </c>
      <c r="R3467">
        <f>(Q3467-P3467)/Q3467</f>
        <v>9.305200285311779E-3</v>
      </c>
    </row>
    <row r="3468" spans="1:18" hidden="1" x14ac:dyDescent="0.25">
      <c r="A3468" t="s">
        <v>517</v>
      </c>
      <c r="B3468">
        <v>2006</v>
      </c>
      <c r="C3468">
        <v>1</v>
      </c>
      <c r="D3468" t="s">
        <v>18</v>
      </c>
      <c r="E3468">
        <v>35</v>
      </c>
      <c r="F3468">
        <v>722</v>
      </c>
      <c r="G3468">
        <v>0.24299999999999999</v>
      </c>
      <c r="H3468">
        <v>992</v>
      </c>
      <c r="I3468">
        <v>222</v>
      </c>
      <c r="J3468">
        <v>64</v>
      </c>
      <c r="K3468">
        <v>7</v>
      </c>
      <c r="L3468">
        <v>5</v>
      </c>
      <c r="M3468">
        <v>6</v>
      </c>
      <c r="N3468">
        <v>9</v>
      </c>
      <c r="O3468">
        <v>2</v>
      </c>
      <c r="P3468" s="1">
        <f>SUM(I3468:O3468)/H3468</f>
        <v>0.31754032258064518</v>
      </c>
      <c r="Q3468" s="2">
        <v>0.35476134693759731</v>
      </c>
      <c r="R3468">
        <f>(Q3468-P3468)/Q3468</f>
        <v>0.10491848866358973</v>
      </c>
    </row>
    <row r="3469" spans="1:18" hidden="1" x14ac:dyDescent="0.25">
      <c r="A3469" t="s">
        <v>404</v>
      </c>
      <c r="B3469">
        <v>2006</v>
      </c>
      <c r="C3469">
        <v>1</v>
      </c>
      <c r="D3469" t="s">
        <v>18</v>
      </c>
      <c r="E3469">
        <v>26</v>
      </c>
      <c r="F3469">
        <v>458</v>
      </c>
      <c r="G3469">
        <v>0.26900000000000002</v>
      </c>
      <c r="H3469">
        <v>662</v>
      </c>
      <c r="I3469">
        <v>163</v>
      </c>
      <c r="J3469">
        <v>42</v>
      </c>
      <c r="K3469">
        <v>4</v>
      </c>
      <c r="L3469">
        <v>5</v>
      </c>
      <c r="M3469">
        <v>2</v>
      </c>
      <c r="N3469">
        <v>6</v>
      </c>
      <c r="O3469">
        <v>3</v>
      </c>
      <c r="P3469" s="1">
        <f>SUM(I3469:O3469)/H3469</f>
        <v>0.33987915407854985</v>
      </c>
      <c r="Q3469" s="2">
        <v>0.35476134693759731</v>
      </c>
      <c r="R3469">
        <f>(Q3469-P3469)/Q3469</f>
        <v>4.1949871336082294E-2</v>
      </c>
    </row>
    <row r="3470" spans="1:18" hidden="1" x14ac:dyDescent="0.25">
      <c r="A3470" t="s">
        <v>1038</v>
      </c>
      <c r="B3470">
        <v>2006</v>
      </c>
      <c r="C3470">
        <v>1</v>
      </c>
      <c r="D3470" t="s">
        <v>18</v>
      </c>
      <c r="E3470">
        <v>19</v>
      </c>
      <c r="F3470">
        <v>312</v>
      </c>
      <c r="G3470">
        <v>0.29299999999999998</v>
      </c>
      <c r="H3470">
        <v>465</v>
      </c>
      <c r="I3470">
        <v>123</v>
      </c>
      <c r="J3470">
        <v>29</v>
      </c>
      <c r="K3470">
        <v>2</v>
      </c>
      <c r="L3470">
        <v>8</v>
      </c>
      <c r="M3470">
        <v>0</v>
      </c>
      <c r="N3470">
        <v>5</v>
      </c>
      <c r="O3470">
        <v>3</v>
      </c>
      <c r="P3470" s="1">
        <f>SUM(I3470:O3470)/H3470</f>
        <v>0.36559139784946237</v>
      </c>
      <c r="Q3470" s="2">
        <v>0.35476134693759731</v>
      </c>
      <c r="R3470">
        <f>(Q3470-P3470)/Q3470</f>
        <v>-3.0527708289962249E-2</v>
      </c>
    </row>
    <row r="3471" spans="1:18" hidden="1" x14ac:dyDescent="0.25">
      <c r="A3471" t="s">
        <v>858</v>
      </c>
      <c r="B3471">
        <v>2006</v>
      </c>
      <c r="C3471">
        <v>1</v>
      </c>
      <c r="D3471" t="s">
        <v>18</v>
      </c>
      <c r="E3471">
        <v>14</v>
      </c>
      <c r="F3471">
        <v>231</v>
      </c>
      <c r="G3471">
        <v>0.30099999999999999</v>
      </c>
      <c r="H3471">
        <v>351</v>
      </c>
      <c r="I3471">
        <v>93</v>
      </c>
      <c r="J3471">
        <v>28</v>
      </c>
      <c r="K3471">
        <v>1</v>
      </c>
      <c r="L3471">
        <v>6</v>
      </c>
      <c r="M3471">
        <v>2</v>
      </c>
      <c r="N3471">
        <v>6</v>
      </c>
      <c r="O3471">
        <v>2</v>
      </c>
      <c r="P3471" s="1">
        <f>SUM(I3471:O3471)/H3471</f>
        <v>0.39316239316239315</v>
      </c>
      <c r="Q3471" s="2">
        <v>0.35476134693759731</v>
      </c>
      <c r="R3471">
        <f>(Q3471-P3471)/Q3471</f>
        <v>-0.10824473003128665</v>
      </c>
    </row>
    <row r="3472" spans="1:18" hidden="1" x14ac:dyDescent="0.25">
      <c r="A3472" t="s">
        <v>666</v>
      </c>
      <c r="B3472">
        <v>2006</v>
      </c>
      <c r="C3472">
        <v>2</v>
      </c>
      <c r="D3472" t="s">
        <v>18</v>
      </c>
      <c r="E3472">
        <v>11</v>
      </c>
      <c r="F3472">
        <v>189</v>
      </c>
      <c r="G3472">
        <v>0.28799999999999998</v>
      </c>
      <c r="H3472">
        <v>271</v>
      </c>
      <c r="I3472">
        <v>70</v>
      </c>
      <c r="J3472">
        <v>19</v>
      </c>
      <c r="K3472">
        <v>2</v>
      </c>
      <c r="L3472">
        <v>0</v>
      </c>
      <c r="M3472">
        <v>2</v>
      </c>
      <c r="N3472">
        <v>7</v>
      </c>
      <c r="O3472">
        <v>2</v>
      </c>
      <c r="P3472" s="1">
        <f>SUM(I3472:O3472)/H3472</f>
        <v>0.37638376383763839</v>
      </c>
      <c r="Q3472" s="2">
        <v>0.35476134693759731</v>
      </c>
      <c r="R3472">
        <f>(Q3472-P3472)/Q3472</f>
        <v>-6.0949190453503575E-2</v>
      </c>
    </row>
    <row r="3473" spans="1:18" hidden="1" x14ac:dyDescent="0.25">
      <c r="A3473" t="s">
        <v>716</v>
      </c>
      <c r="B3473">
        <v>2006</v>
      </c>
      <c r="C3473">
        <v>1</v>
      </c>
      <c r="D3473" t="s">
        <v>18</v>
      </c>
      <c r="E3473">
        <v>8</v>
      </c>
      <c r="F3473">
        <v>120</v>
      </c>
      <c r="G3473">
        <v>0.32100000000000001</v>
      </c>
      <c r="H3473">
        <v>194</v>
      </c>
      <c r="I3473">
        <v>54</v>
      </c>
      <c r="J3473">
        <v>16</v>
      </c>
      <c r="K3473">
        <v>0</v>
      </c>
      <c r="L3473">
        <v>4</v>
      </c>
      <c r="M3473">
        <v>1</v>
      </c>
      <c r="N3473">
        <v>3</v>
      </c>
      <c r="O3473">
        <v>3</v>
      </c>
      <c r="P3473" s="1">
        <f>SUM(I3473:O3473)/H3473</f>
        <v>0.4175257731958763</v>
      </c>
      <c r="Q3473" s="2">
        <v>0.35476134693759731</v>
      </c>
      <c r="R3473">
        <f>(Q3473-P3473)/Q3473</f>
        <v>-0.17692013743909729</v>
      </c>
    </row>
    <row r="3474" spans="1:18" hidden="1" x14ac:dyDescent="0.25">
      <c r="A3474" t="s">
        <v>403</v>
      </c>
      <c r="B3474">
        <v>2006</v>
      </c>
      <c r="C3474">
        <v>1</v>
      </c>
      <c r="D3474" t="s">
        <v>18</v>
      </c>
      <c r="E3474">
        <v>6</v>
      </c>
      <c r="F3474">
        <v>105</v>
      </c>
      <c r="G3474">
        <v>0.30399999999999999</v>
      </c>
      <c r="H3474">
        <v>162</v>
      </c>
      <c r="I3474">
        <v>42</v>
      </c>
      <c r="J3474">
        <v>16</v>
      </c>
      <c r="K3474">
        <v>2</v>
      </c>
      <c r="L3474">
        <v>3</v>
      </c>
      <c r="M3474">
        <v>1</v>
      </c>
      <c r="N3474">
        <v>5</v>
      </c>
      <c r="O3474">
        <v>0</v>
      </c>
      <c r="P3474" s="1">
        <f>SUM(I3474:O3474)/H3474</f>
        <v>0.42592592592592593</v>
      </c>
      <c r="Q3474" s="2">
        <v>0.35476134693759731</v>
      </c>
      <c r="R3474">
        <f>(Q3474-P3474)/Q3474</f>
        <v>-0.20059845753389391</v>
      </c>
    </row>
    <row r="3475" spans="1:18" hidden="1" x14ac:dyDescent="0.25">
      <c r="A3475" t="s">
        <v>474</v>
      </c>
      <c r="B3475">
        <v>2006</v>
      </c>
      <c r="C3475">
        <v>2</v>
      </c>
      <c r="D3475" t="s">
        <v>18</v>
      </c>
      <c r="E3475">
        <v>4</v>
      </c>
      <c r="F3475">
        <v>81</v>
      </c>
      <c r="G3475">
        <v>0.34200000000000003</v>
      </c>
      <c r="H3475">
        <v>130</v>
      </c>
      <c r="I3475">
        <v>40</v>
      </c>
      <c r="J3475">
        <v>12</v>
      </c>
      <c r="K3475">
        <v>2</v>
      </c>
      <c r="L3475">
        <v>0</v>
      </c>
      <c r="M3475">
        <v>3</v>
      </c>
      <c r="N3475">
        <v>1</v>
      </c>
      <c r="O3475">
        <v>0</v>
      </c>
      <c r="P3475" s="1">
        <f>SUM(I3475:O3475)/H3475</f>
        <v>0.44615384615384618</v>
      </c>
      <c r="Q3475" s="2">
        <v>0.35476134693759731</v>
      </c>
      <c r="R3475">
        <f>(Q3475-P3475)/Q3475</f>
        <v>-0.25761684581811234</v>
      </c>
    </row>
    <row r="3476" spans="1:18" hidden="1" x14ac:dyDescent="0.25">
      <c r="A3476" t="s">
        <v>847</v>
      </c>
      <c r="B3476">
        <v>2006</v>
      </c>
      <c r="C3476">
        <v>1</v>
      </c>
      <c r="D3476" t="s">
        <v>18</v>
      </c>
      <c r="E3476">
        <v>2</v>
      </c>
      <c r="F3476">
        <v>120</v>
      </c>
      <c r="G3476">
        <v>0.27700000000000002</v>
      </c>
      <c r="H3476">
        <v>180</v>
      </c>
      <c r="I3476">
        <v>43</v>
      </c>
      <c r="J3476">
        <v>19</v>
      </c>
      <c r="K3476">
        <v>1</v>
      </c>
      <c r="L3476">
        <v>3</v>
      </c>
      <c r="M3476">
        <v>3</v>
      </c>
      <c r="N3476">
        <v>1</v>
      </c>
      <c r="O3476">
        <v>2</v>
      </c>
      <c r="P3476" s="1">
        <f>SUM(I3476:O3476)/H3476</f>
        <v>0.4</v>
      </c>
      <c r="Q3476" s="2">
        <v>0.35476134693759731</v>
      </c>
      <c r="R3476">
        <f>(Q3476-P3476)/Q3476</f>
        <v>-0.1275185514231352</v>
      </c>
    </row>
    <row r="3477" spans="1:18" hidden="1" x14ac:dyDescent="0.25">
      <c r="A3477" t="s">
        <v>992</v>
      </c>
      <c r="B3477">
        <v>2006</v>
      </c>
      <c r="C3477">
        <v>1</v>
      </c>
      <c r="D3477" t="s">
        <v>18</v>
      </c>
      <c r="E3477">
        <v>1</v>
      </c>
      <c r="F3477">
        <v>20</v>
      </c>
      <c r="G3477">
        <v>0.29599999999999999</v>
      </c>
      <c r="H3477">
        <v>31</v>
      </c>
      <c r="I3477">
        <v>8</v>
      </c>
      <c r="J3477">
        <v>3</v>
      </c>
      <c r="K3477">
        <v>1</v>
      </c>
      <c r="L3477">
        <v>1</v>
      </c>
      <c r="M3477">
        <v>0</v>
      </c>
      <c r="N3477">
        <v>0</v>
      </c>
      <c r="O3477">
        <v>0</v>
      </c>
      <c r="P3477" s="1">
        <f>SUM(I3477:O3477)/H3477</f>
        <v>0.41935483870967744</v>
      </c>
      <c r="Q3477" s="2">
        <v>0.35476134693759731</v>
      </c>
      <c r="R3477">
        <f>(Q3477-P3477)/Q3477</f>
        <v>-0.18207590068554494</v>
      </c>
    </row>
    <row r="3478" spans="1:18" hidden="1" x14ac:dyDescent="0.25">
      <c r="A3478" t="s">
        <v>659</v>
      </c>
      <c r="B3478">
        <v>2006</v>
      </c>
      <c r="C3478">
        <v>2</v>
      </c>
      <c r="D3478" t="s">
        <v>18</v>
      </c>
      <c r="E3478">
        <v>1</v>
      </c>
      <c r="F3478">
        <v>20</v>
      </c>
      <c r="G3478">
        <v>0.25900000000000001</v>
      </c>
      <c r="H3478">
        <v>28</v>
      </c>
      <c r="I3478">
        <v>7</v>
      </c>
      <c r="J3478">
        <v>0</v>
      </c>
      <c r="K3478">
        <v>0</v>
      </c>
      <c r="L3478">
        <v>0</v>
      </c>
      <c r="M3478">
        <v>2</v>
      </c>
      <c r="N3478">
        <v>0</v>
      </c>
      <c r="O3478">
        <v>1</v>
      </c>
      <c r="P3478" s="1">
        <f>SUM(I3478:O3478)/H3478</f>
        <v>0.35714285714285715</v>
      </c>
      <c r="Q3478" s="2">
        <v>0.35476134693759731</v>
      </c>
      <c r="R3478">
        <f>(Q3478-P3478)/Q3478</f>
        <v>-6.7129923420849707E-3</v>
      </c>
    </row>
    <row r="3479" spans="1:18" hidden="1" x14ac:dyDescent="0.25">
      <c r="A3479" t="s">
        <v>1081</v>
      </c>
      <c r="B3479">
        <v>2006</v>
      </c>
      <c r="C3479">
        <v>1</v>
      </c>
      <c r="D3479" t="s">
        <v>18</v>
      </c>
      <c r="E3479">
        <v>0</v>
      </c>
      <c r="F3479">
        <v>40</v>
      </c>
      <c r="G3479">
        <v>0.46899999999999997</v>
      </c>
      <c r="H3479">
        <v>70</v>
      </c>
      <c r="I3479">
        <v>30</v>
      </c>
      <c r="J3479">
        <v>3</v>
      </c>
      <c r="K3479">
        <v>1</v>
      </c>
      <c r="L3479">
        <v>2</v>
      </c>
      <c r="M3479">
        <v>1</v>
      </c>
      <c r="N3479">
        <v>1</v>
      </c>
      <c r="O3479">
        <v>0</v>
      </c>
      <c r="P3479" s="1">
        <f>SUM(I3479:O3479)/H3479</f>
        <v>0.54285714285714282</v>
      </c>
      <c r="Q3479" s="2">
        <v>0.35476134693759731</v>
      </c>
      <c r="R3479">
        <f>(Q3479-P3479)/Q3479</f>
        <v>-0.53020374835996897</v>
      </c>
    </row>
    <row r="3480" spans="1:18" hidden="1" x14ac:dyDescent="0.25">
      <c r="A3480" t="s">
        <v>1018</v>
      </c>
      <c r="B3480">
        <v>2006</v>
      </c>
      <c r="C3480">
        <v>2</v>
      </c>
      <c r="D3480" t="s">
        <v>18</v>
      </c>
      <c r="E3480">
        <v>0</v>
      </c>
      <c r="F3480">
        <v>45</v>
      </c>
      <c r="G3480">
        <v>0.435</v>
      </c>
      <c r="H3480">
        <v>79</v>
      </c>
      <c r="I3480">
        <v>30</v>
      </c>
      <c r="J3480">
        <v>4</v>
      </c>
      <c r="K3480">
        <v>2</v>
      </c>
      <c r="L3480">
        <v>3</v>
      </c>
      <c r="M3480">
        <v>0</v>
      </c>
      <c r="N3480">
        <v>0</v>
      </c>
      <c r="O3480">
        <v>3</v>
      </c>
      <c r="P3480" s="1">
        <f>SUM(I3480:O3480)/H3480</f>
        <v>0.53164556962025311</v>
      </c>
      <c r="Q3480" s="2">
        <v>0.35476134693759731</v>
      </c>
      <c r="R3480">
        <f>(Q3480-P3480)/Q3480</f>
        <v>-0.49860060632188835</v>
      </c>
    </row>
    <row r="3481" spans="1:18" hidden="1" x14ac:dyDescent="0.25">
      <c r="A3481" t="s">
        <v>453</v>
      </c>
      <c r="B3481">
        <v>2006</v>
      </c>
      <c r="C3481">
        <v>2</v>
      </c>
      <c r="D3481" t="s">
        <v>18</v>
      </c>
      <c r="E3481">
        <v>0</v>
      </c>
      <c r="F3481">
        <v>73</v>
      </c>
      <c r="G3481">
        <v>0.29699999999999999</v>
      </c>
      <c r="H3481">
        <v>110</v>
      </c>
      <c r="I3481">
        <v>27</v>
      </c>
      <c r="J3481">
        <v>16</v>
      </c>
      <c r="K3481">
        <v>6</v>
      </c>
      <c r="L3481">
        <v>0</v>
      </c>
      <c r="M3481">
        <v>1</v>
      </c>
      <c r="N3481">
        <v>2</v>
      </c>
      <c r="O3481">
        <v>1</v>
      </c>
      <c r="P3481" s="1">
        <f>SUM(I3481:O3481)/H3481</f>
        <v>0.48181818181818181</v>
      </c>
      <c r="Q3481" s="2">
        <v>0.35476134693759731</v>
      </c>
      <c r="R3481">
        <f>(Q3481-P3481)/Q3481</f>
        <v>-0.35814734603241277</v>
      </c>
    </row>
    <row r="3482" spans="1:18" hidden="1" x14ac:dyDescent="0.25">
      <c r="A3482" t="s">
        <v>994</v>
      </c>
      <c r="B3482">
        <v>2006</v>
      </c>
      <c r="C3482">
        <v>1</v>
      </c>
      <c r="D3482" t="s">
        <v>18</v>
      </c>
      <c r="E3482">
        <v>0</v>
      </c>
      <c r="F3482">
        <v>4</v>
      </c>
      <c r="G3482">
        <v>0.2</v>
      </c>
      <c r="H3482">
        <v>7</v>
      </c>
      <c r="I3482">
        <v>1</v>
      </c>
      <c r="J3482">
        <v>1</v>
      </c>
      <c r="K3482">
        <v>0</v>
      </c>
      <c r="L3482">
        <v>1</v>
      </c>
      <c r="M3482">
        <v>0</v>
      </c>
      <c r="N3482">
        <v>0</v>
      </c>
      <c r="O3482">
        <v>0</v>
      </c>
      <c r="P3482" s="1">
        <f>SUM(I3482:O3482)/H3482</f>
        <v>0.42857142857142855</v>
      </c>
      <c r="Q3482" s="2">
        <v>0.35476134693759731</v>
      </c>
      <c r="R3482">
        <f>(Q3482-P3482)/Q3482</f>
        <v>-0.20805559081050187</v>
      </c>
    </row>
    <row r="3483" spans="1:18" hidden="1" x14ac:dyDescent="0.25">
      <c r="A3483" t="s">
        <v>316</v>
      </c>
      <c r="B3483">
        <v>2006</v>
      </c>
      <c r="C3483">
        <v>2</v>
      </c>
      <c r="D3483" t="s">
        <v>18</v>
      </c>
      <c r="E3483">
        <v>0</v>
      </c>
      <c r="F3483">
        <v>45</v>
      </c>
      <c r="G3483">
        <v>0.245</v>
      </c>
      <c r="H3483">
        <v>63</v>
      </c>
      <c r="I3483">
        <v>13</v>
      </c>
      <c r="J3483">
        <v>7</v>
      </c>
      <c r="K3483">
        <v>2</v>
      </c>
      <c r="L3483">
        <v>0</v>
      </c>
      <c r="M3483">
        <v>1</v>
      </c>
      <c r="N3483">
        <v>1</v>
      </c>
      <c r="O3483">
        <v>2</v>
      </c>
      <c r="P3483" s="1">
        <f>SUM(I3483:O3483)/H3483</f>
        <v>0.41269841269841268</v>
      </c>
      <c r="Q3483" s="2">
        <v>0.35476134693759731</v>
      </c>
      <c r="R3483">
        <f>(Q3483-P3483)/Q3483</f>
        <v>-0.16331279115085365</v>
      </c>
    </row>
    <row r="3484" spans="1:18" hidden="1" x14ac:dyDescent="0.25">
      <c r="A3484" t="s">
        <v>112</v>
      </c>
      <c r="B3484">
        <v>2006</v>
      </c>
      <c r="C3484">
        <v>2</v>
      </c>
      <c r="D3484" t="s">
        <v>18</v>
      </c>
      <c r="E3484">
        <v>0</v>
      </c>
      <c r="F3484">
        <v>42</v>
      </c>
      <c r="G3484">
        <v>0.35</v>
      </c>
      <c r="H3484">
        <v>66</v>
      </c>
      <c r="I3484">
        <v>21</v>
      </c>
      <c r="J3484">
        <v>4</v>
      </c>
      <c r="K3484">
        <v>0</v>
      </c>
      <c r="L3484">
        <v>0</v>
      </c>
      <c r="M3484">
        <v>0</v>
      </c>
      <c r="N3484">
        <v>2</v>
      </c>
      <c r="O3484">
        <v>0</v>
      </c>
      <c r="P3484" s="1">
        <f>SUM(I3484:O3484)/H3484</f>
        <v>0.40909090909090912</v>
      </c>
      <c r="Q3484" s="2">
        <v>0.35476134693759731</v>
      </c>
      <c r="R3484">
        <f>(Q3484-P3484)/Q3484</f>
        <v>-0.1531439730463883</v>
      </c>
    </row>
    <row r="3485" spans="1:18" hidden="1" x14ac:dyDescent="0.25">
      <c r="A3485" t="s">
        <v>221</v>
      </c>
      <c r="B3485">
        <v>2006</v>
      </c>
      <c r="C3485">
        <v>1</v>
      </c>
      <c r="D3485" t="s">
        <v>18</v>
      </c>
      <c r="E3485">
        <v>0</v>
      </c>
      <c r="F3485">
        <v>82</v>
      </c>
      <c r="G3485">
        <v>0.318</v>
      </c>
      <c r="H3485">
        <v>118</v>
      </c>
      <c r="I3485">
        <v>34</v>
      </c>
      <c r="J3485">
        <v>5</v>
      </c>
      <c r="K3485">
        <v>1</v>
      </c>
      <c r="L3485">
        <v>1</v>
      </c>
      <c r="M3485">
        <v>2</v>
      </c>
      <c r="N3485">
        <v>3</v>
      </c>
      <c r="O3485">
        <v>2</v>
      </c>
      <c r="P3485" s="1">
        <f>SUM(I3485:O3485)/H3485</f>
        <v>0.40677966101694918</v>
      </c>
      <c r="Q3485" s="2">
        <v>0.35476134693759731</v>
      </c>
      <c r="R3485">
        <f>(Q3485-P3485)/Q3485</f>
        <v>-0.14662903534556124</v>
      </c>
    </row>
    <row r="3486" spans="1:18" hidden="1" x14ac:dyDescent="0.25">
      <c r="A3486" t="s">
        <v>1146</v>
      </c>
      <c r="B3486">
        <v>2006</v>
      </c>
      <c r="C3486">
        <v>1</v>
      </c>
      <c r="D3486" t="s">
        <v>18</v>
      </c>
      <c r="E3486">
        <v>0</v>
      </c>
      <c r="F3486">
        <v>49</v>
      </c>
      <c r="G3486">
        <v>0.26900000000000002</v>
      </c>
      <c r="H3486">
        <v>79</v>
      </c>
      <c r="I3486">
        <v>18</v>
      </c>
      <c r="J3486">
        <v>10</v>
      </c>
      <c r="K3486">
        <v>0</v>
      </c>
      <c r="L3486">
        <v>2</v>
      </c>
      <c r="M3486">
        <v>1</v>
      </c>
      <c r="N3486">
        <v>0</v>
      </c>
      <c r="O3486">
        <v>0</v>
      </c>
      <c r="P3486" s="1">
        <f>SUM(I3486:O3486)/H3486</f>
        <v>0.39240506329113922</v>
      </c>
      <c r="Q3486" s="2">
        <v>0.35476134693759731</v>
      </c>
      <c r="R3486">
        <f>(Q3486-P3486)/Q3486</f>
        <v>-0.10610997133282239</v>
      </c>
    </row>
    <row r="3487" spans="1:18" hidden="1" x14ac:dyDescent="0.25">
      <c r="A3487" t="s">
        <v>709</v>
      </c>
      <c r="B3487">
        <v>2006</v>
      </c>
      <c r="C3487">
        <v>1</v>
      </c>
      <c r="D3487" t="s">
        <v>18</v>
      </c>
      <c r="E3487">
        <v>0</v>
      </c>
      <c r="F3487">
        <v>56</v>
      </c>
      <c r="G3487">
        <v>0.23899999999999999</v>
      </c>
      <c r="H3487">
        <v>87</v>
      </c>
      <c r="I3487">
        <v>17</v>
      </c>
      <c r="J3487">
        <v>14</v>
      </c>
      <c r="K3487">
        <v>0</v>
      </c>
      <c r="L3487">
        <v>1</v>
      </c>
      <c r="M3487">
        <v>0</v>
      </c>
      <c r="N3487">
        <v>1</v>
      </c>
      <c r="O3487">
        <v>0</v>
      </c>
      <c r="P3487" s="1">
        <f>SUM(I3487:O3487)/H3487</f>
        <v>0.37931034482758619</v>
      </c>
      <c r="Q3487" s="2">
        <v>0.35476134693759731</v>
      </c>
      <c r="R3487">
        <f>(Q3487-P3487)/Q3487</f>
        <v>-6.9198626349524645E-2</v>
      </c>
    </row>
    <row r="3488" spans="1:18" hidden="1" x14ac:dyDescent="0.25">
      <c r="A3488" t="s">
        <v>85</v>
      </c>
      <c r="B3488">
        <v>2006</v>
      </c>
      <c r="C3488">
        <v>1</v>
      </c>
      <c r="D3488" t="s">
        <v>18</v>
      </c>
      <c r="E3488">
        <v>0</v>
      </c>
      <c r="F3488">
        <v>85</v>
      </c>
      <c r="G3488">
        <v>0.25900000000000001</v>
      </c>
      <c r="H3488">
        <v>123</v>
      </c>
      <c r="I3488">
        <v>28</v>
      </c>
      <c r="J3488">
        <v>11</v>
      </c>
      <c r="K3488">
        <v>1</v>
      </c>
      <c r="L3488">
        <v>0</v>
      </c>
      <c r="M3488">
        <v>1</v>
      </c>
      <c r="N3488">
        <v>3</v>
      </c>
      <c r="O3488">
        <v>1</v>
      </c>
      <c r="P3488" s="1">
        <f>SUM(I3488:O3488)/H3488</f>
        <v>0.36585365853658536</v>
      </c>
      <c r="Q3488" s="2">
        <v>0.35476134693759731</v>
      </c>
      <c r="R3488">
        <f>(Q3488-P3488)/Q3488</f>
        <v>-3.126696776506261E-2</v>
      </c>
    </row>
    <row r="3489" spans="1:18" hidden="1" x14ac:dyDescent="0.25">
      <c r="A3489" t="s">
        <v>1087</v>
      </c>
      <c r="B3489">
        <v>2006</v>
      </c>
      <c r="C3489">
        <v>1</v>
      </c>
      <c r="D3489" t="s">
        <v>18</v>
      </c>
      <c r="E3489">
        <v>0</v>
      </c>
      <c r="F3489">
        <v>234</v>
      </c>
      <c r="G3489">
        <v>0.27400000000000002</v>
      </c>
      <c r="H3489">
        <v>340</v>
      </c>
      <c r="I3489">
        <v>85</v>
      </c>
      <c r="J3489">
        <v>27</v>
      </c>
      <c r="K3489">
        <v>5</v>
      </c>
      <c r="L3489">
        <v>2</v>
      </c>
      <c r="M3489">
        <v>4</v>
      </c>
      <c r="N3489">
        <v>0</v>
      </c>
      <c r="O3489">
        <v>1</v>
      </c>
      <c r="P3489" s="1">
        <f>SUM(I3489:O3489)/H3489</f>
        <v>0.36470588235294116</v>
      </c>
      <c r="Q3489" s="2">
        <v>0.35476134693759731</v>
      </c>
      <c r="R3489">
        <f>(Q3489-P3489)/Q3489</f>
        <v>-2.80316204152114E-2</v>
      </c>
    </row>
    <row r="3490" spans="1:18" hidden="1" x14ac:dyDescent="0.25">
      <c r="A3490" t="s">
        <v>1177</v>
      </c>
      <c r="B3490">
        <v>2006</v>
      </c>
      <c r="C3490">
        <v>2</v>
      </c>
      <c r="D3490" t="s">
        <v>18</v>
      </c>
      <c r="E3490">
        <v>0</v>
      </c>
      <c r="F3490">
        <v>83</v>
      </c>
      <c r="G3490">
        <v>0.29199999999999998</v>
      </c>
      <c r="H3490">
        <v>123</v>
      </c>
      <c r="I3490">
        <v>33</v>
      </c>
      <c r="J3490">
        <v>9</v>
      </c>
      <c r="K3490">
        <v>1</v>
      </c>
      <c r="L3490">
        <v>0</v>
      </c>
      <c r="M3490">
        <v>0</v>
      </c>
      <c r="N3490">
        <v>1</v>
      </c>
      <c r="O3490">
        <v>0</v>
      </c>
      <c r="P3490" s="1">
        <f>SUM(I3490:O3490)/H3490</f>
        <v>0.35772357723577236</v>
      </c>
      <c r="Q3490" s="2">
        <v>0.35476134693759731</v>
      </c>
      <c r="R3490">
        <f>(Q3490-P3490)/Q3490</f>
        <v>-8.3499240369501355E-3</v>
      </c>
    </row>
    <row r="3491" spans="1:18" hidden="1" x14ac:dyDescent="0.25">
      <c r="A3491" t="s">
        <v>136</v>
      </c>
      <c r="B3491">
        <v>2006</v>
      </c>
      <c r="C3491">
        <v>1</v>
      </c>
      <c r="D3491" t="s">
        <v>18</v>
      </c>
      <c r="E3491">
        <v>0</v>
      </c>
      <c r="F3491">
        <v>221</v>
      </c>
      <c r="G3491">
        <v>0.22600000000000001</v>
      </c>
      <c r="H3491">
        <v>314</v>
      </c>
      <c r="I3491">
        <v>61</v>
      </c>
      <c r="J3491">
        <v>34</v>
      </c>
      <c r="K3491">
        <v>4</v>
      </c>
      <c r="L3491">
        <v>2</v>
      </c>
      <c r="M3491">
        <v>0</v>
      </c>
      <c r="N3491">
        <v>5</v>
      </c>
      <c r="O3491">
        <v>3</v>
      </c>
      <c r="P3491" s="1">
        <f>SUM(I3491:O3491)/H3491</f>
        <v>0.34713375796178342</v>
      </c>
      <c r="Q3491" s="2">
        <v>0.35476134693759731</v>
      </c>
      <c r="R3491">
        <f>(Q3491-P3491)/Q3491</f>
        <v>2.1500620182151889E-2</v>
      </c>
    </row>
    <row r="3492" spans="1:18" hidden="1" x14ac:dyDescent="0.25">
      <c r="A3492" t="s">
        <v>170</v>
      </c>
      <c r="B3492">
        <v>2006</v>
      </c>
      <c r="C3492">
        <v>2</v>
      </c>
      <c r="D3492" t="s">
        <v>18</v>
      </c>
      <c r="E3492">
        <v>0</v>
      </c>
      <c r="F3492">
        <v>42</v>
      </c>
      <c r="G3492">
        <v>0.27800000000000002</v>
      </c>
      <c r="H3492">
        <v>58</v>
      </c>
      <c r="I3492">
        <v>15</v>
      </c>
      <c r="J3492">
        <v>2</v>
      </c>
      <c r="K3492">
        <v>1</v>
      </c>
      <c r="L3492">
        <v>1</v>
      </c>
      <c r="M3492">
        <v>0</v>
      </c>
      <c r="N3492">
        <v>0</v>
      </c>
      <c r="O3492">
        <v>1</v>
      </c>
      <c r="P3492" s="1">
        <f>SUM(I3492:O3492)/H3492</f>
        <v>0.34482758620689657</v>
      </c>
      <c r="Q3492" s="2">
        <v>0.35476134693759731</v>
      </c>
      <c r="R3492">
        <f>(Q3492-P3492)/Q3492</f>
        <v>2.8001248773159296E-2</v>
      </c>
    </row>
    <row r="3493" spans="1:18" hidden="1" x14ac:dyDescent="0.25">
      <c r="A3493" t="s">
        <v>97</v>
      </c>
      <c r="B3493">
        <v>2006</v>
      </c>
      <c r="C3493">
        <v>1</v>
      </c>
      <c r="D3493" t="s">
        <v>18</v>
      </c>
      <c r="E3493">
        <v>0</v>
      </c>
      <c r="F3493">
        <v>86</v>
      </c>
      <c r="G3493">
        <v>0.30299999999999999</v>
      </c>
      <c r="H3493">
        <v>125</v>
      </c>
      <c r="I3493">
        <v>36</v>
      </c>
      <c r="J3493">
        <v>5</v>
      </c>
      <c r="K3493">
        <v>0</v>
      </c>
      <c r="L3493">
        <v>0</v>
      </c>
      <c r="M3493">
        <v>0</v>
      </c>
      <c r="N3493">
        <v>1</v>
      </c>
      <c r="O3493">
        <v>0</v>
      </c>
      <c r="P3493" s="1">
        <f>SUM(I3493:O3493)/H3493</f>
        <v>0.33600000000000002</v>
      </c>
      <c r="Q3493" s="2">
        <v>0.35476134693759731</v>
      </c>
      <c r="R3493">
        <f>(Q3493-P3493)/Q3493</f>
        <v>5.2884416804566424E-2</v>
      </c>
    </row>
    <row r="3494" spans="1:18" hidden="1" x14ac:dyDescent="0.25">
      <c r="A3494" t="s">
        <v>501</v>
      </c>
      <c r="B3494">
        <v>2006</v>
      </c>
      <c r="C3494">
        <v>2</v>
      </c>
      <c r="D3494" t="s">
        <v>18</v>
      </c>
      <c r="E3494">
        <v>0</v>
      </c>
      <c r="F3494">
        <v>43</v>
      </c>
      <c r="G3494">
        <v>0.17599999999999999</v>
      </c>
      <c r="H3494">
        <v>60</v>
      </c>
      <c r="I3494">
        <v>9</v>
      </c>
      <c r="J3494">
        <v>8</v>
      </c>
      <c r="K3494">
        <v>1</v>
      </c>
      <c r="L3494">
        <v>1</v>
      </c>
      <c r="M3494">
        <v>1</v>
      </c>
      <c r="N3494">
        <v>0</v>
      </c>
      <c r="O3494">
        <v>0</v>
      </c>
      <c r="P3494" s="1">
        <f>SUM(I3494:O3494)/H3494</f>
        <v>0.33333333333333331</v>
      </c>
      <c r="Q3494" s="2">
        <v>0.35476134693759731</v>
      </c>
      <c r="R3494">
        <f>(Q3494-P3494)/Q3494</f>
        <v>6.0401207147387434E-2</v>
      </c>
    </row>
    <row r="3495" spans="1:18" hidden="1" x14ac:dyDescent="0.25">
      <c r="A3495" t="s">
        <v>342</v>
      </c>
      <c r="B3495">
        <v>2006</v>
      </c>
      <c r="C3495">
        <v>3</v>
      </c>
      <c r="D3495" t="s">
        <v>18</v>
      </c>
      <c r="E3495">
        <v>0</v>
      </c>
      <c r="F3495">
        <v>26</v>
      </c>
      <c r="G3495">
        <v>0.29699999999999999</v>
      </c>
      <c r="H3495">
        <v>38</v>
      </c>
      <c r="I3495">
        <v>11</v>
      </c>
      <c r="J3495">
        <v>0</v>
      </c>
      <c r="K3495">
        <v>0</v>
      </c>
      <c r="L3495">
        <v>1</v>
      </c>
      <c r="M3495">
        <v>0</v>
      </c>
      <c r="N3495">
        <v>0</v>
      </c>
      <c r="O3495">
        <v>0</v>
      </c>
      <c r="P3495" s="1">
        <f>SUM(I3495:O3495)/H3495</f>
        <v>0.31578947368421051</v>
      </c>
      <c r="Q3495" s="2">
        <v>0.35476134693759731</v>
      </c>
      <c r="R3495">
        <f>(Q3495-P3495)/Q3495</f>
        <v>0.10985377519226178</v>
      </c>
    </row>
    <row r="3496" spans="1:18" hidden="1" x14ac:dyDescent="0.25">
      <c r="A3496" t="s">
        <v>787</v>
      </c>
      <c r="B3496">
        <v>2006</v>
      </c>
      <c r="C3496">
        <v>1</v>
      </c>
      <c r="D3496" t="s">
        <v>21</v>
      </c>
      <c r="E3496">
        <v>33</v>
      </c>
      <c r="F3496">
        <v>602</v>
      </c>
      <c r="G3496">
        <v>0.27800000000000002</v>
      </c>
      <c r="H3496">
        <v>882</v>
      </c>
      <c r="I3496">
        <v>224</v>
      </c>
      <c r="J3496">
        <v>58</v>
      </c>
      <c r="K3496">
        <v>3</v>
      </c>
      <c r="L3496">
        <v>8</v>
      </c>
      <c r="M3496">
        <v>3</v>
      </c>
      <c r="N3496">
        <v>3</v>
      </c>
      <c r="O3496">
        <v>6</v>
      </c>
      <c r="P3496" s="1">
        <f>SUM(I3496:O3496)/H3496</f>
        <v>0.3458049886621315</v>
      </c>
      <c r="Q3496" s="2">
        <v>0.35476134693759731</v>
      </c>
      <c r="R3496">
        <f>(Q3496-P3496)/Q3496</f>
        <v>2.5246150271949559E-2</v>
      </c>
    </row>
    <row r="3497" spans="1:18" hidden="1" x14ac:dyDescent="0.25">
      <c r="A3497" t="s">
        <v>598</v>
      </c>
      <c r="B3497">
        <v>2006</v>
      </c>
      <c r="C3497">
        <v>1</v>
      </c>
      <c r="D3497" t="s">
        <v>21</v>
      </c>
      <c r="E3497">
        <v>32</v>
      </c>
      <c r="F3497">
        <v>634</v>
      </c>
      <c r="G3497">
        <v>0.29599999999999999</v>
      </c>
      <c r="H3497">
        <v>904</v>
      </c>
      <c r="I3497">
        <v>247</v>
      </c>
      <c r="J3497">
        <v>55</v>
      </c>
      <c r="K3497">
        <v>4</v>
      </c>
      <c r="L3497">
        <v>4</v>
      </c>
      <c r="M3497">
        <v>5</v>
      </c>
      <c r="N3497">
        <v>5</v>
      </c>
      <c r="O3497">
        <v>4</v>
      </c>
      <c r="P3497" s="1">
        <f>SUM(I3497:O3497)/H3497</f>
        <v>0.3584070796460177</v>
      </c>
      <c r="Q3497" s="2">
        <v>0.35476134693759731</v>
      </c>
      <c r="R3497">
        <f>(Q3497-P3497)/Q3497</f>
        <v>-1.0276578155685254E-2</v>
      </c>
    </row>
    <row r="3498" spans="1:18" hidden="1" x14ac:dyDescent="0.25">
      <c r="A3498" t="s">
        <v>228</v>
      </c>
      <c r="B3498">
        <v>2006</v>
      </c>
      <c r="C3498">
        <v>1</v>
      </c>
      <c r="D3498" t="s">
        <v>21</v>
      </c>
      <c r="E3498">
        <v>31</v>
      </c>
      <c r="F3498">
        <v>537</v>
      </c>
      <c r="G3498">
        <v>0.308</v>
      </c>
      <c r="H3498">
        <v>805</v>
      </c>
      <c r="I3498">
        <v>232</v>
      </c>
      <c r="J3498">
        <v>38</v>
      </c>
      <c r="K3498">
        <v>3</v>
      </c>
      <c r="L3498">
        <v>6</v>
      </c>
      <c r="M3498">
        <v>2</v>
      </c>
      <c r="N3498">
        <v>1</v>
      </c>
      <c r="O3498">
        <v>6</v>
      </c>
      <c r="P3498" s="1">
        <f>SUM(I3498:O3498)/H3498</f>
        <v>0.35776397515527952</v>
      </c>
      <c r="Q3498" s="2">
        <v>0.35476134693759731</v>
      </c>
      <c r="R3498">
        <f>(Q3498-P3498)/Q3498</f>
        <v>-8.4637975461581971E-3</v>
      </c>
    </row>
    <row r="3499" spans="1:18" hidden="1" x14ac:dyDescent="0.25">
      <c r="A3499" t="s">
        <v>699</v>
      </c>
      <c r="B3499">
        <v>2006</v>
      </c>
      <c r="C3499">
        <v>1</v>
      </c>
      <c r="D3499" t="s">
        <v>21</v>
      </c>
      <c r="E3499">
        <v>28</v>
      </c>
      <c r="F3499">
        <v>578</v>
      </c>
      <c r="G3499">
        <v>0.247</v>
      </c>
      <c r="H3499">
        <v>802</v>
      </c>
      <c r="I3499">
        <v>182</v>
      </c>
      <c r="J3499">
        <v>44</v>
      </c>
      <c r="K3499">
        <v>3</v>
      </c>
      <c r="L3499">
        <v>7</v>
      </c>
      <c r="M3499">
        <v>3</v>
      </c>
      <c r="N3499">
        <v>8</v>
      </c>
      <c r="O3499">
        <v>5</v>
      </c>
      <c r="P3499" s="1">
        <f>SUM(I3499:O3499)/H3499</f>
        <v>0.31421446384039903</v>
      </c>
      <c r="Q3499" s="2">
        <v>0.35476134693759731</v>
      </c>
      <c r="R3499">
        <f>(Q3499-P3499)/Q3499</f>
        <v>0.11429340723619053</v>
      </c>
    </row>
    <row r="3500" spans="1:18" hidden="1" x14ac:dyDescent="0.25">
      <c r="A3500" t="s">
        <v>342</v>
      </c>
      <c r="B3500">
        <v>2006</v>
      </c>
      <c r="C3500">
        <v>1</v>
      </c>
      <c r="D3500" t="s">
        <v>21</v>
      </c>
      <c r="E3500">
        <v>14</v>
      </c>
      <c r="F3500">
        <v>231</v>
      </c>
      <c r="G3500">
        <v>0.34100000000000003</v>
      </c>
      <c r="H3500">
        <v>348</v>
      </c>
      <c r="I3500">
        <v>108</v>
      </c>
      <c r="J3500">
        <v>22</v>
      </c>
      <c r="K3500">
        <v>0</v>
      </c>
      <c r="L3500">
        <v>2</v>
      </c>
      <c r="M3500">
        <v>6</v>
      </c>
      <c r="N3500">
        <v>1</v>
      </c>
      <c r="O3500">
        <v>6</v>
      </c>
      <c r="P3500" s="1">
        <f>SUM(I3500:O3500)/H3500</f>
        <v>0.41666666666666669</v>
      </c>
      <c r="Q3500" s="2">
        <v>0.35476134693759731</v>
      </c>
      <c r="R3500">
        <f>(Q3500-P3500)/Q3500</f>
        <v>-0.17449849106576582</v>
      </c>
    </row>
    <row r="3501" spans="1:18" hidden="1" x14ac:dyDescent="0.25">
      <c r="A3501" t="s">
        <v>1282</v>
      </c>
      <c r="B3501">
        <v>2006</v>
      </c>
      <c r="C3501">
        <v>1</v>
      </c>
      <c r="D3501" t="s">
        <v>21</v>
      </c>
      <c r="E3501">
        <v>14</v>
      </c>
      <c r="F3501">
        <v>265</v>
      </c>
      <c r="G3501">
        <v>0.252</v>
      </c>
      <c r="H3501">
        <v>360</v>
      </c>
      <c r="I3501">
        <v>85</v>
      </c>
      <c r="J3501">
        <v>20</v>
      </c>
      <c r="K3501">
        <v>1</v>
      </c>
      <c r="L3501">
        <v>2</v>
      </c>
      <c r="M3501">
        <v>1</v>
      </c>
      <c r="N3501">
        <v>1</v>
      </c>
      <c r="O3501">
        <v>0</v>
      </c>
      <c r="P3501" s="1">
        <f>SUM(I3501:O3501)/H3501</f>
        <v>0.30555555555555558</v>
      </c>
      <c r="Q3501" s="2">
        <v>0.35476134693759731</v>
      </c>
      <c r="R3501">
        <f>(Q3501-P3501)/Q3501</f>
        <v>0.1387011065517717</v>
      </c>
    </row>
    <row r="3502" spans="1:18" hidden="1" x14ac:dyDescent="0.25">
      <c r="A3502" t="s">
        <v>1183</v>
      </c>
      <c r="B3502">
        <v>2006</v>
      </c>
      <c r="C3502">
        <v>1</v>
      </c>
      <c r="D3502" t="s">
        <v>21</v>
      </c>
      <c r="E3502">
        <v>7</v>
      </c>
      <c r="F3502">
        <v>224</v>
      </c>
      <c r="G3502">
        <v>0.29799999999999999</v>
      </c>
      <c r="H3502">
        <v>340</v>
      </c>
      <c r="I3502">
        <v>88</v>
      </c>
      <c r="J3502">
        <v>31</v>
      </c>
      <c r="K3502">
        <v>3</v>
      </c>
      <c r="L3502">
        <v>7</v>
      </c>
      <c r="M3502">
        <v>3</v>
      </c>
      <c r="N3502">
        <v>2</v>
      </c>
      <c r="O3502">
        <v>4</v>
      </c>
      <c r="P3502" s="1">
        <f>SUM(I3502:O3502)/H3502</f>
        <v>0.40588235294117647</v>
      </c>
      <c r="Q3502" s="2">
        <v>0.35476134693759731</v>
      </c>
      <c r="R3502">
        <f>(Q3502-P3502)/Q3502</f>
        <v>-0.14409970659112242</v>
      </c>
    </row>
    <row r="3503" spans="1:18" hidden="1" x14ac:dyDescent="0.25">
      <c r="A3503" t="s">
        <v>1279</v>
      </c>
      <c r="B3503">
        <v>2006</v>
      </c>
      <c r="C3503">
        <v>1</v>
      </c>
      <c r="D3503" t="s">
        <v>21</v>
      </c>
      <c r="E3503">
        <v>2</v>
      </c>
      <c r="F3503">
        <v>53</v>
      </c>
      <c r="G3503">
        <v>0.36</v>
      </c>
      <c r="H3503">
        <v>85</v>
      </c>
      <c r="I3503">
        <v>27</v>
      </c>
      <c r="J3503">
        <v>9</v>
      </c>
      <c r="K3503">
        <v>0</v>
      </c>
      <c r="L3503">
        <v>1</v>
      </c>
      <c r="M3503">
        <v>2</v>
      </c>
      <c r="N3503">
        <v>0</v>
      </c>
      <c r="O3503">
        <v>0</v>
      </c>
      <c r="P3503" s="1">
        <f>SUM(I3503:O3503)/H3503</f>
        <v>0.45882352941176469</v>
      </c>
      <c r="Q3503" s="2">
        <v>0.35476134693759731</v>
      </c>
      <c r="R3503">
        <f>(Q3503-P3503)/Q3503</f>
        <v>-0.29333010310300789</v>
      </c>
    </row>
    <row r="3504" spans="1:18" hidden="1" x14ac:dyDescent="0.25">
      <c r="A3504" t="s">
        <v>999</v>
      </c>
      <c r="B3504">
        <v>2006</v>
      </c>
      <c r="C3504">
        <v>1</v>
      </c>
      <c r="D3504" t="s">
        <v>21</v>
      </c>
      <c r="E3504">
        <v>1</v>
      </c>
      <c r="F3504">
        <v>58</v>
      </c>
      <c r="G3504">
        <v>0.316</v>
      </c>
      <c r="H3504">
        <v>93</v>
      </c>
      <c r="I3504">
        <v>24</v>
      </c>
      <c r="J3504">
        <v>15</v>
      </c>
      <c r="K3504">
        <v>1</v>
      </c>
      <c r="L3504">
        <v>2</v>
      </c>
      <c r="M3504">
        <v>3</v>
      </c>
      <c r="N3504">
        <v>0</v>
      </c>
      <c r="O3504">
        <v>0</v>
      </c>
      <c r="P3504" s="1">
        <f>SUM(I3504:O3504)/H3504</f>
        <v>0.4838709677419355</v>
      </c>
      <c r="Q3504" s="2">
        <v>0.35476134693759731</v>
      </c>
      <c r="R3504">
        <f>(Q3504-P3504)/Q3504</f>
        <v>-0.36393373156024417</v>
      </c>
    </row>
    <row r="3505" spans="1:18" hidden="1" x14ac:dyDescent="0.25">
      <c r="A3505" t="s">
        <v>479</v>
      </c>
      <c r="B3505">
        <v>2006</v>
      </c>
      <c r="C3505">
        <v>1</v>
      </c>
      <c r="D3505" t="s">
        <v>21</v>
      </c>
      <c r="E3505">
        <v>0</v>
      </c>
      <c r="F3505">
        <v>113</v>
      </c>
      <c r="G3505">
        <v>0.29799999999999999</v>
      </c>
      <c r="H3505">
        <v>173</v>
      </c>
      <c r="I3505">
        <v>45</v>
      </c>
      <c r="J3505">
        <v>19</v>
      </c>
      <c r="K3505">
        <v>3</v>
      </c>
      <c r="L3505">
        <v>0</v>
      </c>
      <c r="M3505">
        <v>2</v>
      </c>
      <c r="N3505">
        <v>0</v>
      </c>
      <c r="O3505">
        <v>3</v>
      </c>
      <c r="P3505" s="1">
        <f>SUM(I3505:O3505)/H3505</f>
        <v>0.41618497109826591</v>
      </c>
      <c r="Q3505" s="2">
        <v>0.35476134693759731</v>
      </c>
      <c r="R3505">
        <f>(Q3505-P3505)/Q3505</f>
        <v>-0.17314068934199037</v>
      </c>
    </row>
    <row r="3506" spans="1:18" hidden="1" x14ac:dyDescent="0.25">
      <c r="A3506" t="s">
        <v>1230</v>
      </c>
      <c r="B3506">
        <v>2006</v>
      </c>
      <c r="C3506">
        <v>1</v>
      </c>
      <c r="D3506" t="s">
        <v>21</v>
      </c>
      <c r="E3506">
        <v>0</v>
      </c>
      <c r="F3506">
        <v>49</v>
      </c>
      <c r="G3506">
        <v>0.27900000000000003</v>
      </c>
      <c r="H3506">
        <v>73</v>
      </c>
      <c r="I3506">
        <v>17</v>
      </c>
      <c r="J3506">
        <v>8</v>
      </c>
      <c r="K3506">
        <v>1</v>
      </c>
      <c r="L3506">
        <v>1</v>
      </c>
      <c r="M3506">
        <v>0</v>
      </c>
      <c r="N3506">
        <v>1</v>
      </c>
      <c r="O3506">
        <v>2</v>
      </c>
      <c r="P3506" s="1">
        <f>SUM(I3506:O3506)/H3506</f>
        <v>0.41095890410958902</v>
      </c>
      <c r="Q3506" s="2">
        <v>0.35476134693759731</v>
      </c>
      <c r="R3506">
        <f>(Q3506-P3506)/Q3506</f>
        <v>-0.15840947064020727</v>
      </c>
    </row>
    <row r="3507" spans="1:18" hidden="1" x14ac:dyDescent="0.25">
      <c r="A3507" t="s">
        <v>289</v>
      </c>
      <c r="B3507">
        <v>2006</v>
      </c>
      <c r="C3507">
        <v>1</v>
      </c>
      <c r="D3507" t="s">
        <v>21</v>
      </c>
      <c r="E3507">
        <v>0</v>
      </c>
      <c r="F3507">
        <v>42</v>
      </c>
      <c r="G3507">
        <v>0.30499999999999999</v>
      </c>
      <c r="H3507">
        <v>65</v>
      </c>
      <c r="I3507">
        <v>18</v>
      </c>
      <c r="J3507">
        <v>5</v>
      </c>
      <c r="K3507">
        <v>1</v>
      </c>
      <c r="L3507">
        <v>0</v>
      </c>
      <c r="M3507">
        <v>1</v>
      </c>
      <c r="N3507">
        <v>0</v>
      </c>
      <c r="O3507">
        <v>1</v>
      </c>
      <c r="P3507" s="1">
        <f>SUM(I3507:O3507)/H3507</f>
        <v>0.4</v>
      </c>
      <c r="Q3507" s="2">
        <v>0.35476134693759731</v>
      </c>
      <c r="R3507">
        <f>(Q3507-P3507)/Q3507</f>
        <v>-0.1275185514231352</v>
      </c>
    </row>
    <row r="3508" spans="1:18" hidden="1" x14ac:dyDescent="0.25">
      <c r="A3508" t="s">
        <v>1254</v>
      </c>
      <c r="B3508">
        <v>2006</v>
      </c>
      <c r="C3508">
        <v>1</v>
      </c>
      <c r="D3508" t="s">
        <v>21</v>
      </c>
      <c r="E3508">
        <v>0</v>
      </c>
      <c r="F3508">
        <v>37</v>
      </c>
      <c r="G3508">
        <v>0.20399999999999999</v>
      </c>
      <c r="H3508">
        <v>56</v>
      </c>
      <c r="I3508">
        <v>10</v>
      </c>
      <c r="J3508">
        <v>6</v>
      </c>
      <c r="K3508">
        <v>1</v>
      </c>
      <c r="L3508">
        <v>0</v>
      </c>
      <c r="M3508">
        <v>4</v>
      </c>
      <c r="N3508">
        <v>1</v>
      </c>
      <c r="O3508">
        <v>0</v>
      </c>
      <c r="P3508" s="1">
        <f>SUM(I3508:O3508)/H3508</f>
        <v>0.39285714285714285</v>
      </c>
      <c r="Q3508" s="2">
        <v>0.35476134693759731</v>
      </c>
      <c r="R3508">
        <f>(Q3508-P3508)/Q3508</f>
        <v>-0.10738429157629342</v>
      </c>
    </row>
    <row r="3509" spans="1:18" hidden="1" x14ac:dyDescent="0.25">
      <c r="A3509" t="s">
        <v>739</v>
      </c>
      <c r="B3509">
        <v>2006</v>
      </c>
      <c r="C3509">
        <v>1</v>
      </c>
      <c r="D3509" t="s">
        <v>21</v>
      </c>
      <c r="E3509">
        <v>0</v>
      </c>
      <c r="F3509">
        <v>166</v>
      </c>
      <c r="G3509">
        <v>0.30199999999999999</v>
      </c>
      <c r="H3509">
        <v>246</v>
      </c>
      <c r="I3509">
        <v>67</v>
      </c>
      <c r="J3509">
        <v>14</v>
      </c>
      <c r="K3509">
        <v>2</v>
      </c>
      <c r="L3509">
        <v>3</v>
      </c>
      <c r="M3509">
        <v>3</v>
      </c>
      <c r="N3509">
        <v>3</v>
      </c>
      <c r="O3509">
        <v>4</v>
      </c>
      <c r="P3509" s="1">
        <f>SUM(I3509:O3509)/H3509</f>
        <v>0.3902439024390244</v>
      </c>
      <c r="Q3509" s="2">
        <v>0.35476134693759731</v>
      </c>
      <c r="R3509">
        <f>(Q3509-P3509)/Q3509</f>
        <v>-0.10001809894940018</v>
      </c>
    </row>
    <row r="3510" spans="1:18" hidden="1" x14ac:dyDescent="0.25">
      <c r="A3510" t="s">
        <v>161</v>
      </c>
      <c r="B3510">
        <v>2006</v>
      </c>
      <c r="C3510">
        <v>1</v>
      </c>
      <c r="D3510" t="s">
        <v>21</v>
      </c>
      <c r="E3510">
        <v>0</v>
      </c>
      <c r="F3510">
        <v>84</v>
      </c>
      <c r="G3510">
        <v>0.27100000000000002</v>
      </c>
      <c r="H3510">
        <v>126</v>
      </c>
      <c r="I3510">
        <v>29</v>
      </c>
      <c r="J3510">
        <v>11</v>
      </c>
      <c r="K3510">
        <v>0</v>
      </c>
      <c r="L3510">
        <v>1</v>
      </c>
      <c r="M3510">
        <v>1</v>
      </c>
      <c r="N3510">
        <v>4</v>
      </c>
      <c r="O3510">
        <v>3</v>
      </c>
      <c r="P3510" s="1">
        <f>SUM(I3510:O3510)/H3510</f>
        <v>0.3888888888888889</v>
      </c>
      <c r="Q3510" s="2">
        <v>0.35476134693759731</v>
      </c>
      <c r="R3510">
        <f>(Q3510-P3510)/Q3510</f>
        <v>-9.6198591661381408E-2</v>
      </c>
    </row>
    <row r="3511" spans="1:18" hidden="1" x14ac:dyDescent="0.25">
      <c r="A3511" t="s">
        <v>1179</v>
      </c>
      <c r="B3511">
        <v>2006</v>
      </c>
      <c r="C3511">
        <v>1</v>
      </c>
      <c r="D3511" t="s">
        <v>21</v>
      </c>
      <c r="E3511">
        <v>0</v>
      </c>
      <c r="F3511">
        <v>30</v>
      </c>
      <c r="G3511">
        <v>0.17100000000000001</v>
      </c>
      <c r="H3511">
        <v>44</v>
      </c>
      <c r="I3511">
        <v>6</v>
      </c>
      <c r="J3511">
        <v>8</v>
      </c>
      <c r="K3511">
        <v>1</v>
      </c>
      <c r="L3511">
        <v>1</v>
      </c>
      <c r="M3511">
        <v>1</v>
      </c>
      <c r="N3511">
        <v>0</v>
      </c>
      <c r="O3511">
        <v>0</v>
      </c>
      <c r="P3511" s="1">
        <f>SUM(I3511:O3511)/H3511</f>
        <v>0.38636363636363635</v>
      </c>
      <c r="Q3511" s="2">
        <v>0.35476134693759731</v>
      </c>
      <c r="R3511">
        <f>(Q3511-P3511)/Q3511</f>
        <v>-8.90804189882555E-2</v>
      </c>
    </row>
    <row r="3512" spans="1:18" hidden="1" x14ac:dyDescent="0.25">
      <c r="A3512" t="s">
        <v>968</v>
      </c>
      <c r="B3512">
        <v>2006</v>
      </c>
      <c r="C3512">
        <v>1</v>
      </c>
      <c r="D3512" t="s">
        <v>21</v>
      </c>
      <c r="E3512">
        <v>0</v>
      </c>
      <c r="F3512">
        <v>182</v>
      </c>
      <c r="G3512">
        <v>0.24299999999999999</v>
      </c>
      <c r="H3512">
        <v>256</v>
      </c>
      <c r="I3512">
        <v>53</v>
      </c>
      <c r="J3512">
        <v>32</v>
      </c>
      <c r="K3512">
        <v>2</v>
      </c>
      <c r="L3512">
        <v>1</v>
      </c>
      <c r="M3512">
        <v>5</v>
      </c>
      <c r="N3512">
        <v>1</v>
      </c>
      <c r="O3512">
        <v>4</v>
      </c>
      <c r="P3512" s="1">
        <f>SUM(I3512:O3512)/H3512</f>
        <v>0.3828125</v>
      </c>
      <c r="Q3512" s="2">
        <v>0.35476134693759731</v>
      </c>
      <c r="R3512">
        <f>(Q3512-P3512)/Q3512</f>
        <v>-7.9070488666672309E-2</v>
      </c>
    </row>
    <row r="3513" spans="1:18" hidden="1" x14ac:dyDescent="0.25">
      <c r="A3513" t="s">
        <v>905</v>
      </c>
      <c r="B3513">
        <v>2006</v>
      </c>
      <c r="C3513">
        <v>1</v>
      </c>
      <c r="D3513" t="s">
        <v>21</v>
      </c>
      <c r="E3513">
        <v>0</v>
      </c>
      <c r="F3513">
        <v>47</v>
      </c>
      <c r="G3513">
        <v>0.21199999999999999</v>
      </c>
      <c r="H3513">
        <v>65</v>
      </c>
      <c r="I3513">
        <v>11</v>
      </c>
      <c r="J3513">
        <v>9</v>
      </c>
      <c r="K3513">
        <v>0</v>
      </c>
      <c r="L3513">
        <v>2</v>
      </c>
      <c r="M3513">
        <v>0</v>
      </c>
      <c r="N3513">
        <v>0</v>
      </c>
      <c r="O3513">
        <v>2</v>
      </c>
      <c r="P3513" s="1">
        <f>SUM(I3513:O3513)/H3513</f>
        <v>0.36923076923076925</v>
      </c>
      <c r="Q3513" s="2">
        <v>0.35476134693759731</v>
      </c>
      <c r="R3513">
        <f>(Q3513-P3513)/Q3513</f>
        <v>-4.0786355159817114E-2</v>
      </c>
    </row>
    <row r="3514" spans="1:18" hidden="1" x14ac:dyDescent="0.25">
      <c r="A3514" t="s">
        <v>500</v>
      </c>
      <c r="B3514">
        <v>2006</v>
      </c>
      <c r="C3514">
        <v>1</v>
      </c>
      <c r="D3514" t="s">
        <v>21</v>
      </c>
      <c r="E3514">
        <v>0</v>
      </c>
      <c r="F3514">
        <v>39</v>
      </c>
      <c r="G3514">
        <v>0.19600000000000001</v>
      </c>
      <c r="H3514">
        <v>57</v>
      </c>
      <c r="I3514">
        <v>9</v>
      </c>
      <c r="J3514">
        <v>9</v>
      </c>
      <c r="K3514">
        <v>1</v>
      </c>
      <c r="L3514">
        <v>1</v>
      </c>
      <c r="M3514">
        <v>0</v>
      </c>
      <c r="N3514">
        <v>1</v>
      </c>
      <c r="O3514">
        <v>0</v>
      </c>
      <c r="P3514" s="1">
        <f>SUM(I3514:O3514)/H3514</f>
        <v>0.36842105263157893</v>
      </c>
      <c r="Q3514" s="2">
        <v>0.35476134693759731</v>
      </c>
      <c r="R3514">
        <f>(Q3514-P3514)/Q3514</f>
        <v>-3.8503928942361258E-2</v>
      </c>
    </row>
    <row r="3515" spans="1:18" hidden="1" x14ac:dyDescent="0.25">
      <c r="A3515" t="s">
        <v>1240</v>
      </c>
      <c r="B3515">
        <v>2006</v>
      </c>
      <c r="C3515">
        <v>1</v>
      </c>
      <c r="D3515" t="s">
        <v>21</v>
      </c>
      <c r="E3515">
        <v>0</v>
      </c>
      <c r="F3515">
        <v>55</v>
      </c>
      <c r="G3515">
        <v>0.33300000000000002</v>
      </c>
      <c r="H3515">
        <v>78</v>
      </c>
      <c r="I3515">
        <v>25</v>
      </c>
      <c r="J3515">
        <v>0</v>
      </c>
      <c r="K3515">
        <v>0</v>
      </c>
      <c r="L3515">
        <v>1</v>
      </c>
      <c r="M3515">
        <v>0</v>
      </c>
      <c r="N3515">
        <v>0</v>
      </c>
      <c r="O3515">
        <v>2</v>
      </c>
      <c r="P3515" s="1">
        <f>SUM(I3515:O3515)/H3515</f>
        <v>0.35897435897435898</v>
      </c>
      <c r="Q3515" s="2">
        <v>0.35476134693759731</v>
      </c>
      <c r="R3515">
        <f>(Q3515-P3515)/Q3515</f>
        <v>-1.1875623072044362E-2</v>
      </c>
    </row>
    <row r="3516" spans="1:18" hidden="1" x14ac:dyDescent="0.25">
      <c r="A3516" t="s">
        <v>585</v>
      </c>
      <c r="B3516">
        <v>2006</v>
      </c>
      <c r="C3516">
        <v>2</v>
      </c>
      <c r="D3516" t="s">
        <v>21</v>
      </c>
      <c r="E3516">
        <v>0</v>
      </c>
      <c r="F3516">
        <v>59</v>
      </c>
      <c r="G3516">
        <v>0.26700000000000002</v>
      </c>
      <c r="H3516">
        <v>82</v>
      </c>
      <c r="I3516">
        <v>20</v>
      </c>
      <c r="J3516">
        <v>4</v>
      </c>
      <c r="K3516">
        <v>0</v>
      </c>
      <c r="L3516">
        <v>1</v>
      </c>
      <c r="M3516">
        <v>1</v>
      </c>
      <c r="N3516">
        <v>1</v>
      </c>
      <c r="O3516">
        <v>1</v>
      </c>
      <c r="P3516" s="1">
        <f>SUM(I3516:O3516)/H3516</f>
        <v>0.34146341463414637</v>
      </c>
      <c r="Q3516" s="2">
        <v>0.35476134693759731</v>
      </c>
      <c r="R3516">
        <f>(Q3516-P3516)/Q3516</f>
        <v>3.7484163419274803E-2</v>
      </c>
    </row>
    <row r="3517" spans="1:18" hidden="1" x14ac:dyDescent="0.25">
      <c r="A3517" t="s">
        <v>848</v>
      </c>
      <c r="B3517">
        <v>2006</v>
      </c>
      <c r="C3517">
        <v>1</v>
      </c>
      <c r="D3517" t="s">
        <v>21</v>
      </c>
      <c r="E3517">
        <v>0</v>
      </c>
      <c r="F3517">
        <v>170</v>
      </c>
      <c r="G3517">
        <v>0.24099999999999999</v>
      </c>
      <c r="H3517">
        <v>231</v>
      </c>
      <c r="I3517">
        <v>52</v>
      </c>
      <c r="J3517">
        <v>11</v>
      </c>
      <c r="K3517">
        <v>5</v>
      </c>
      <c r="L3517">
        <v>0</v>
      </c>
      <c r="M3517">
        <v>0</v>
      </c>
      <c r="N3517">
        <v>2</v>
      </c>
      <c r="O3517">
        <v>2</v>
      </c>
      <c r="P3517" s="1">
        <f>SUM(I3517:O3517)/H3517</f>
        <v>0.31168831168831168</v>
      </c>
      <c r="Q3517" s="2">
        <v>0.35476134693759731</v>
      </c>
      <c r="R3517">
        <f>(Q3517-P3517)/Q3517</f>
        <v>0.12141411577418043</v>
      </c>
    </row>
    <row r="3518" spans="1:18" hidden="1" x14ac:dyDescent="0.25">
      <c r="A3518" t="s">
        <v>1217</v>
      </c>
      <c r="B3518">
        <v>2006</v>
      </c>
      <c r="C3518">
        <v>1</v>
      </c>
      <c r="D3518" t="s">
        <v>21</v>
      </c>
      <c r="E3518">
        <v>0</v>
      </c>
      <c r="F3518">
        <v>15</v>
      </c>
      <c r="G3518">
        <v>0.222</v>
      </c>
      <c r="H3518">
        <v>19</v>
      </c>
      <c r="I3518">
        <v>4</v>
      </c>
      <c r="J3518">
        <v>1</v>
      </c>
      <c r="K3518">
        <v>0</v>
      </c>
      <c r="L3518">
        <v>0</v>
      </c>
      <c r="M3518">
        <v>0</v>
      </c>
      <c r="N3518">
        <v>0</v>
      </c>
      <c r="O3518">
        <v>0</v>
      </c>
      <c r="P3518" s="1">
        <f>SUM(I3518:O3518)/H3518</f>
        <v>0.26315789473684209</v>
      </c>
      <c r="Q3518" s="2">
        <v>0.35476134693759731</v>
      </c>
      <c r="R3518">
        <f>(Q3518-P3518)/Q3518</f>
        <v>0.25821147932688482</v>
      </c>
    </row>
    <row r="3519" spans="1:18" hidden="1" x14ac:dyDescent="0.25">
      <c r="A3519" t="s">
        <v>736</v>
      </c>
      <c r="B3519">
        <v>2006</v>
      </c>
      <c r="C3519">
        <v>1</v>
      </c>
      <c r="D3519" t="s">
        <v>163</v>
      </c>
      <c r="E3519">
        <v>32</v>
      </c>
      <c r="F3519">
        <v>638</v>
      </c>
      <c r="G3519">
        <v>0.28799999999999998</v>
      </c>
      <c r="H3519">
        <v>915</v>
      </c>
      <c r="I3519">
        <v>242</v>
      </c>
      <c r="J3519">
        <v>55</v>
      </c>
      <c r="K3519">
        <v>11</v>
      </c>
      <c r="L3519">
        <v>7</v>
      </c>
      <c r="M3519">
        <v>2</v>
      </c>
      <c r="N3519">
        <v>8</v>
      </c>
      <c r="O3519">
        <v>5</v>
      </c>
      <c r="P3519" s="1">
        <f>SUM(I3519:O3519)/H3519</f>
        <v>0.36065573770491804</v>
      </c>
      <c r="Q3519" s="2">
        <v>0.35476134693759731</v>
      </c>
      <c r="R3519">
        <f>(Q3519-P3519)/Q3519</f>
        <v>-1.6615087348728439E-2</v>
      </c>
    </row>
    <row r="3520" spans="1:18" hidden="1" x14ac:dyDescent="0.25">
      <c r="A3520" t="s">
        <v>652</v>
      </c>
      <c r="B3520">
        <v>2006</v>
      </c>
      <c r="C3520">
        <v>1</v>
      </c>
      <c r="D3520" t="s">
        <v>163</v>
      </c>
      <c r="E3520">
        <v>32</v>
      </c>
      <c r="F3520">
        <v>636</v>
      </c>
      <c r="G3520">
        <v>0.25800000000000001</v>
      </c>
      <c r="H3520">
        <v>902</v>
      </c>
      <c r="I3520">
        <v>206</v>
      </c>
      <c r="J3520">
        <v>85</v>
      </c>
      <c r="K3520">
        <v>7</v>
      </c>
      <c r="L3520">
        <v>3</v>
      </c>
      <c r="M3520">
        <v>10</v>
      </c>
      <c r="N3520">
        <v>8</v>
      </c>
      <c r="O3520">
        <v>6</v>
      </c>
      <c r="P3520" s="1">
        <f>SUM(I3520:O3520)/H3520</f>
        <v>0.36031042128603102</v>
      </c>
      <c r="Q3520" s="2">
        <v>0.35476134693759731</v>
      </c>
      <c r="R3520">
        <f>(Q3520-P3520)/Q3520</f>
        <v>-1.5641710677713146E-2</v>
      </c>
    </row>
    <row r="3521" spans="1:18" hidden="1" x14ac:dyDescent="0.25">
      <c r="A3521" t="s">
        <v>989</v>
      </c>
      <c r="B3521">
        <v>2006</v>
      </c>
      <c r="C3521">
        <v>1</v>
      </c>
      <c r="D3521" t="s">
        <v>163</v>
      </c>
      <c r="E3521">
        <v>32</v>
      </c>
      <c r="F3521">
        <v>597</v>
      </c>
      <c r="G3521">
        <v>0.25</v>
      </c>
      <c r="H3521">
        <v>843</v>
      </c>
      <c r="I3521">
        <v>187</v>
      </c>
      <c r="J3521">
        <v>69</v>
      </c>
      <c r="K3521">
        <v>15</v>
      </c>
      <c r="L3521">
        <v>13</v>
      </c>
      <c r="M3521">
        <v>0</v>
      </c>
      <c r="N3521">
        <v>7</v>
      </c>
      <c r="O3521">
        <v>7</v>
      </c>
      <c r="P3521" s="1">
        <f>SUM(I3521:O3521)/H3521</f>
        <v>0.35349940688018983</v>
      </c>
      <c r="Q3521" s="2">
        <v>0.35476134693759731</v>
      </c>
      <c r="R3521">
        <f>(Q3521-P3521)/Q3521</f>
        <v>3.5571520637772878E-3</v>
      </c>
    </row>
    <row r="3522" spans="1:18" hidden="1" x14ac:dyDescent="0.25">
      <c r="A3522" t="s">
        <v>640</v>
      </c>
      <c r="B3522">
        <v>2006</v>
      </c>
      <c r="C3522">
        <v>1</v>
      </c>
      <c r="D3522" t="s">
        <v>163</v>
      </c>
      <c r="E3522">
        <v>31</v>
      </c>
      <c r="F3522">
        <v>516</v>
      </c>
      <c r="G3522">
        <v>0.3</v>
      </c>
      <c r="H3522">
        <v>765</v>
      </c>
      <c r="I3522">
        <v>206</v>
      </c>
      <c r="J3522">
        <v>60</v>
      </c>
      <c r="K3522">
        <v>13</v>
      </c>
      <c r="L3522">
        <v>6</v>
      </c>
      <c r="M3522">
        <v>3</v>
      </c>
      <c r="N3522">
        <v>6</v>
      </c>
      <c r="O3522">
        <v>5</v>
      </c>
      <c r="P3522" s="1">
        <f>SUM(I3522:O3522)/H3522</f>
        <v>0.39084967320261438</v>
      </c>
      <c r="Q3522" s="2">
        <v>0.35476134693759731</v>
      </c>
      <c r="R3522">
        <f>(Q3522-P3522)/Q3522</f>
        <v>-0.10172564338404382</v>
      </c>
    </row>
    <row r="3523" spans="1:18" hidden="1" x14ac:dyDescent="0.25">
      <c r="A3523" t="s">
        <v>465</v>
      </c>
      <c r="B3523">
        <v>2006</v>
      </c>
      <c r="C3523">
        <v>1</v>
      </c>
      <c r="D3523" t="s">
        <v>163</v>
      </c>
      <c r="E3523">
        <v>27</v>
      </c>
      <c r="F3523">
        <v>465</v>
      </c>
      <c r="G3523">
        <v>0.29499999999999998</v>
      </c>
      <c r="H3523">
        <v>689</v>
      </c>
      <c r="I3523">
        <v>179</v>
      </c>
      <c r="J3523">
        <v>61</v>
      </c>
      <c r="K3523">
        <v>8</v>
      </c>
      <c r="L3523">
        <v>8</v>
      </c>
      <c r="M3523">
        <v>5</v>
      </c>
      <c r="N3523">
        <v>8</v>
      </c>
      <c r="O3523">
        <v>5</v>
      </c>
      <c r="P3523" s="1">
        <f>SUM(I3523:O3523)/H3523</f>
        <v>0.39767779390420899</v>
      </c>
      <c r="Q3523" s="2">
        <v>0.35476134693759731</v>
      </c>
      <c r="R3523">
        <f>(Q3523-P3523)/Q3523</f>
        <v>-0.1209727252900545</v>
      </c>
    </row>
    <row r="3524" spans="1:18" hidden="1" x14ac:dyDescent="0.25">
      <c r="A3524" t="s">
        <v>741</v>
      </c>
      <c r="B3524">
        <v>2006</v>
      </c>
      <c r="C3524">
        <v>1</v>
      </c>
      <c r="D3524" t="s">
        <v>163</v>
      </c>
      <c r="E3524">
        <v>3</v>
      </c>
      <c r="F3524">
        <v>40</v>
      </c>
      <c r="G3524">
        <v>0.373</v>
      </c>
      <c r="H3524">
        <v>71</v>
      </c>
      <c r="I3524">
        <v>22</v>
      </c>
      <c r="J3524">
        <v>10</v>
      </c>
      <c r="K3524">
        <v>1</v>
      </c>
      <c r="L3524">
        <v>1</v>
      </c>
      <c r="M3524">
        <v>0</v>
      </c>
      <c r="N3524">
        <v>0</v>
      </c>
      <c r="O3524">
        <v>1</v>
      </c>
      <c r="P3524" s="1">
        <f>SUM(I3524:O3524)/H3524</f>
        <v>0.49295774647887325</v>
      </c>
      <c r="Q3524" s="2">
        <v>0.35476134693759731</v>
      </c>
      <c r="R3524">
        <f>(Q3524-P3524)/Q3524</f>
        <v>-0.38954751055668069</v>
      </c>
    </row>
    <row r="3525" spans="1:18" hidden="1" x14ac:dyDescent="0.25">
      <c r="A3525" t="s">
        <v>1237</v>
      </c>
      <c r="B3525">
        <v>2006</v>
      </c>
      <c r="C3525">
        <v>1</v>
      </c>
      <c r="D3525" t="s">
        <v>163</v>
      </c>
      <c r="E3525">
        <v>1</v>
      </c>
      <c r="F3525">
        <v>12</v>
      </c>
      <c r="G3525">
        <v>0.42099999999999999</v>
      </c>
      <c r="H3525">
        <v>24</v>
      </c>
      <c r="I3525">
        <v>8</v>
      </c>
      <c r="J3525">
        <v>3</v>
      </c>
      <c r="K3525">
        <v>0</v>
      </c>
      <c r="L3525">
        <v>1</v>
      </c>
      <c r="M3525">
        <v>0</v>
      </c>
      <c r="N3525">
        <v>1</v>
      </c>
      <c r="O3525">
        <v>0</v>
      </c>
      <c r="P3525" s="1">
        <f>SUM(I3525:O3525)/H3525</f>
        <v>0.54166666666666663</v>
      </c>
      <c r="Q3525" s="2">
        <v>0.35476134693759731</v>
      </c>
      <c r="R3525">
        <f>(Q3525-P3525)/Q3525</f>
        <v>-0.52684803838549543</v>
      </c>
    </row>
    <row r="3526" spans="1:18" hidden="1" x14ac:dyDescent="0.25">
      <c r="A3526" t="s">
        <v>1202</v>
      </c>
      <c r="B3526">
        <v>2006</v>
      </c>
      <c r="C3526">
        <v>1</v>
      </c>
      <c r="D3526" t="s">
        <v>163</v>
      </c>
      <c r="E3526">
        <v>1</v>
      </c>
      <c r="F3526">
        <v>36</v>
      </c>
      <c r="G3526">
        <v>0.35199999999999998</v>
      </c>
      <c r="H3526">
        <v>60</v>
      </c>
      <c r="I3526">
        <v>19</v>
      </c>
      <c r="J3526">
        <v>5</v>
      </c>
      <c r="K3526">
        <v>0</v>
      </c>
      <c r="L3526">
        <v>1</v>
      </c>
      <c r="M3526">
        <v>1</v>
      </c>
      <c r="N3526">
        <v>0</v>
      </c>
      <c r="O3526">
        <v>0</v>
      </c>
      <c r="P3526" s="1">
        <f>SUM(I3526:O3526)/H3526</f>
        <v>0.43333333333333335</v>
      </c>
      <c r="Q3526" s="2">
        <v>0.35476134693759731</v>
      </c>
      <c r="R3526">
        <f>(Q3526-P3526)/Q3526</f>
        <v>-0.22147843070839646</v>
      </c>
    </row>
    <row r="3527" spans="1:18" hidden="1" x14ac:dyDescent="0.25">
      <c r="A3527" t="s">
        <v>954</v>
      </c>
      <c r="B3527">
        <v>2006</v>
      </c>
      <c r="C3527">
        <v>2</v>
      </c>
      <c r="D3527" t="s">
        <v>163</v>
      </c>
      <c r="E3527">
        <v>1</v>
      </c>
      <c r="F3527">
        <v>20</v>
      </c>
      <c r="G3527">
        <v>0.31</v>
      </c>
      <c r="H3527">
        <v>33</v>
      </c>
      <c r="I3527">
        <v>9</v>
      </c>
      <c r="J3527">
        <v>4</v>
      </c>
      <c r="K3527">
        <v>0</v>
      </c>
      <c r="L3527">
        <v>0</v>
      </c>
      <c r="M3527">
        <v>0</v>
      </c>
      <c r="N3527">
        <v>0</v>
      </c>
      <c r="O3527">
        <v>0</v>
      </c>
      <c r="P3527" s="1">
        <f>SUM(I3527:O3527)/H3527</f>
        <v>0.39393939393939392</v>
      </c>
      <c r="Q3527" s="2">
        <v>0.35476134693759731</v>
      </c>
      <c r="R3527">
        <f>(Q3527-P3527)/Q3527</f>
        <v>-0.11043493700763304</v>
      </c>
    </row>
    <row r="3528" spans="1:18" hidden="1" x14ac:dyDescent="0.25">
      <c r="A3528" t="s">
        <v>722</v>
      </c>
      <c r="B3528">
        <v>2006</v>
      </c>
      <c r="C3528">
        <v>1</v>
      </c>
      <c r="D3528" t="s">
        <v>163</v>
      </c>
      <c r="E3528">
        <v>1</v>
      </c>
      <c r="F3528">
        <v>23</v>
      </c>
      <c r="G3528">
        <v>0.28100000000000003</v>
      </c>
      <c r="H3528">
        <v>37</v>
      </c>
      <c r="I3528">
        <v>9</v>
      </c>
      <c r="J3528">
        <v>4</v>
      </c>
      <c r="K3528">
        <v>0</v>
      </c>
      <c r="L3528">
        <v>1</v>
      </c>
      <c r="M3528">
        <v>0</v>
      </c>
      <c r="N3528">
        <v>0</v>
      </c>
      <c r="O3528">
        <v>0</v>
      </c>
      <c r="P3528" s="1">
        <f>SUM(I3528:O3528)/H3528</f>
        <v>0.3783783783783784</v>
      </c>
      <c r="Q3528" s="2">
        <v>0.35476134693759731</v>
      </c>
      <c r="R3528">
        <f>(Q3528-P3528)/Q3528</f>
        <v>-6.6571602697560323E-2</v>
      </c>
    </row>
    <row r="3529" spans="1:18" hidden="1" x14ac:dyDescent="0.25">
      <c r="A3529" t="s">
        <v>1211</v>
      </c>
      <c r="B3529">
        <v>2006</v>
      </c>
      <c r="C3529">
        <v>1</v>
      </c>
      <c r="D3529" t="s">
        <v>163</v>
      </c>
      <c r="E3529">
        <v>1</v>
      </c>
      <c r="F3529">
        <v>23</v>
      </c>
      <c r="G3529">
        <v>0.185</v>
      </c>
      <c r="H3529">
        <v>30</v>
      </c>
      <c r="I3529">
        <v>5</v>
      </c>
      <c r="J3529">
        <v>3</v>
      </c>
      <c r="K3529">
        <v>0</v>
      </c>
      <c r="L3529">
        <v>0</v>
      </c>
      <c r="M3529">
        <v>0</v>
      </c>
      <c r="N3529">
        <v>0</v>
      </c>
      <c r="O3529">
        <v>0</v>
      </c>
      <c r="P3529" s="1">
        <f>SUM(I3529:O3529)/H3529</f>
        <v>0.26666666666666666</v>
      </c>
      <c r="Q3529" s="2">
        <v>0.35476134693759731</v>
      </c>
      <c r="R3529">
        <f>(Q3529-P3529)/Q3529</f>
        <v>0.2483209657179099</v>
      </c>
    </row>
    <row r="3530" spans="1:18" hidden="1" x14ac:dyDescent="0.25">
      <c r="A3530" t="s">
        <v>659</v>
      </c>
      <c r="B3530">
        <v>2006</v>
      </c>
      <c r="C3530">
        <v>1</v>
      </c>
      <c r="D3530" t="s">
        <v>163</v>
      </c>
      <c r="E3530">
        <v>0</v>
      </c>
      <c r="F3530">
        <v>21</v>
      </c>
      <c r="G3530">
        <v>0.5</v>
      </c>
      <c r="H3530">
        <v>45</v>
      </c>
      <c r="I3530">
        <v>17</v>
      </c>
      <c r="J3530">
        <v>8</v>
      </c>
      <c r="K3530">
        <v>0</v>
      </c>
      <c r="L3530">
        <v>1</v>
      </c>
      <c r="M3530">
        <v>1</v>
      </c>
      <c r="N3530">
        <v>0</v>
      </c>
      <c r="O3530">
        <v>2</v>
      </c>
      <c r="P3530" s="1">
        <f>SUM(I3530:O3530)/H3530</f>
        <v>0.64444444444444449</v>
      </c>
      <c r="Q3530" s="2">
        <v>0.35476134693759731</v>
      </c>
      <c r="R3530">
        <f>(Q3530-P3530)/Q3530</f>
        <v>-0.81655766618171788</v>
      </c>
    </row>
    <row r="3531" spans="1:18" hidden="1" x14ac:dyDescent="0.25">
      <c r="A3531" t="s">
        <v>466</v>
      </c>
      <c r="B3531">
        <v>2006</v>
      </c>
      <c r="C3531">
        <v>1</v>
      </c>
      <c r="D3531" t="s">
        <v>163</v>
      </c>
      <c r="E3531">
        <v>0</v>
      </c>
      <c r="F3531">
        <v>134</v>
      </c>
      <c r="G3531">
        <v>0.32700000000000001</v>
      </c>
      <c r="H3531">
        <v>199</v>
      </c>
      <c r="I3531">
        <v>56</v>
      </c>
      <c r="J3531">
        <v>20</v>
      </c>
      <c r="K3531">
        <v>0</v>
      </c>
      <c r="L3531">
        <v>2</v>
      </c>
      <c r="M3531">
        <v>3</v>
      </c>
      <c r="N3531">
        <v>3</v>
      </c>
      <c r="O3531">
        <v>3</v>
      </c>
      <c r="P3531" s="1">
        <f>SUM(I3531:O3531)/H3531</f>
        <v>0.43718592964824121</v>
      </c>
      <c r="Q3531" s="2">
        <v>0.35476134693759731</v>
      </c>
      <c r="R3531">
        <f>(Q3531-P3531)/Q3531</f>
        <v>-0.23233811524890399</v>
      </c>
    </row>
    <row r="3532" spans="1:18" hidden="1" x14ac:dyDescent="0.25">
      <c r="A3532" t="s">
        <v>982</v>
      </c>
      <c r="B3532">
        <v>2006</v>
      </c>
      <c r="C3532">
        <v>1</v>
      </c>
      <c r="D3532" t="s">
        <v>163</v>
      </c>
      <c r="E3532">
        <v>0</v>
      </c>
      <c r="F3532">
        <v>74</v>
      </c>
      <c r="G3532">
        <v>0.27700000000000002</v>
      </c>
      <c r="H3532">
        <v>114</v>
      </c>
      <c r="I3532">
        <v>26</v>
      </c>
      <c r="J3532">
        <v>15</v>
      </c>
      <c r="K3532">
        <v>2</v>
      </c>
      <c r="L3532">
        <v>2</v>
      </c>
      <c r="M3532">
        <v>2</v>
      </c>
      <c r="N3532">
        <v>2</v>
      </c>
      <c r="O3532">
        <v>0</v>
      </c>
      <c r="P3532" s="1">
        <f>SUM(I3532:O3532)/H3532</f>
        <v>0.42982456140350878</v>
      </c>
      <c r="Q3532" s="2">
        <v>0.35476134693759731</v>
      </c>
      <c r="R3532">
        <f>(Q3532-P3532)/Q3532</f>
        <v>-0.21158791709942154</v>
      </c>
    </row>
    <row r="3533" spans="1:18" hidden="1" x14ac:dyDescent="0.25">
      <c r="A3533" t="s">
        <v>61</v>
      </c>
      <c r="B3533">
        <v>2006</v>
      </c>
      <c r="C3533">
        <v>1</v>
      </c>
      <c r="D3533" t="s">
        <v>163</v>
      </c>
      <c r="E3533">
        <v>0</v>
      </c>
      <c r="F3533">
        <v>217</v>
      </c>
      <c r="G3533">
        <v>0.27</v>
      </c>
      <c r="H3533">
        <v>315</v>
      </c>
      <c r="I3533">
        <v>73</v>
      </c>
      <c r="J3533">
        <v>36</v>
      </c>
      <c r="K3533">
        <v>6</v>
      </c>
      <c r="L3533">
        <v>5</v>
      </c>
      <c r="M3533">
        <v>4</v>
      </c>
      <c r="N3533">
        <v>2</v>
      </c>
      <c r="O3533">
        <v>2</v>
      </c>
      <c r="P3533" s="1">
        <f>SUM(I3533:O3533)/H3533</f>
        <v>0.40634920634920635</v>
      </c>
      <c r="Q3533" s="2">
        <v>0.35476134693759731</v>
      </c>
      <c r="R3533">
        <f>(Q3533-P3533)/Q3533</f>
        <v>-0.14541567128699442</v>
      </c>
    </row>
    <row r="3534" spans="1:18" hidden="1" x14ac:dyDescent="0.25">
      <c r="A3534" t="s">
        <v>754</v>
      </c>
      <c r="B3534">
        <v>2006</v>
      </c>
      <c r="C3534">
        <v>1</v>
      </c>
      <c r="D3534" t="s">
        <v>163</v>
      </c>
      <c r="E3534">
        <v>0</v>
      </c>
      <c r="F3534">
        <v>27</v>
      </c>
      <c r="G3534">
        <v>0.25700000000000001</v>
      </c>
      <c r="H3534">
        <v>40</v>
      </c>
      <c r="I3534">
        <v>9</v>
      </c>
      <c r="J3534">
        <v>5</v>
      </c>
      <c r="K3534">
        <v>1</v>
      </c>
      <c r="L3534">
        <v>0</v>
      </c>
      <c r="M3534">
        <v>1</v>
      </c>
      <c r="N3534">
        <v>0</v>
      </c>
      <c r="O3534">
        <v>0</v>
      </c>
      <c r="P3534" s="1">
        <f>SUM(I3534:O3534)/H3534</f>
        <v>0.4</v>
      </c>
      <c r="Q3534" s="2">
        <v>0.35476134693759731</v>
      </c>
      <c r="R3534">
        <f>(Q3534-P3534)/Q3534</f>
        <v>-0.1275185514231352</v>
      </c>
    </row>
    <row r="3535" spans="1:18" hidden="1" x14ac:dyDescent="0.25">
      <c r="A3535" t="s">
        <v>507</v>
      </c>
      <c r="B3535">
        <v>2006</v>
      </c>
      <c r="C3535">
        <v>1</v>
      </c>
      <c r="D3535" t="s">
        <v>163</v>
      </c>
      <c r="E3535">
        <v>0</v>
      </c>
      <c r="F3535">
        <v>11</v>
      </c>
      <c r="G3535">
        <v>0.25</v>
      </c>
      <c r="H3535">
        <v>15</v>
      </c>
      <c r="I3535">
        <v>3</v>
      </c>
      <c r="J3535">
        <v>3</v>
      </c>
      <c r="K3535">
        <v>0</v>
      </c>
      <c r="L3535">
        <v>0</v>
      </c>
      <c r="M3535">
        <v>0</v>
      </c>
      <c r="N3535">
        <v>0</v>
      </c>
      <c r="O3535">
        <v>0</v>
      </c>
      <c r="P3535" s="1">
        <f>SUM(I3535:O3535)/H3535</f>
        <v>0.4</v>
      </c>
      <c r="Q3535" s="2">
        <v>0.35476134693759731</v>
      </c>
      <c r="R3535">
        <f>(Q3535-P3535)/Q3535</f>
        <v>-0.1275185514231352</v>
      </c>
    </row>
    <row r="3536" spans="1:18" hidden="1" x14ac:dyDescent="0.25">
      <c r="A3536" t="s">
        <v>720</v>
      </c>
      <c r="B3536">
        <v>2006</v>
      </c>
      <c r="C3536">
        <v>2</v>
      </c>
      <c r="D3536" t="s">
        <v>163</v>
      </c>
      <c r="E3536">
        <v>0</v>
      </c>
      <c r="F3536">
        <v>82</v>
      </c>
      <c r="G3536">
        <v>0.27700000000000002</v>
      </c>
      <c r="H3536">
        <v>128</v>
      </c>
      <c r="I3536">
        <v>31</v>
      </c>
      <c r="J3536">
        <v>13</v>
      </c>
      <c r="K3536">
        <v>3</v>
      </c>
      <c r="L3536">
        <v>1</v>
      </c>
      <c r="M3536">
        <v>0</v>
      </c>
      <c r="N3536">
        <v>1</v>
      </c>
      <c r="O3536">
        <v>1</v>
      </c>
      <c r="P3536" s="1">
        <f>SUM(I3536:O3536)/H3536</f>
        <v>0.390625</v>
      </c>
      <c r="Q3536" s="2">
        <v>0.35476134693759731</v>
      </c>
      <c r="R3536">
        <f>(Q3536-P3536)/Q3536</f>
        <v>-0.10109233537415541</v>
      </c>
    </row>
    <row r="3537" spans="1:18" hidden="1" x14ac:dyDescent="0.25">
      <c r="A3537" t="s">
        <v>443</v>
      </c>
      <c r="B3537">
        <v>2006</v>
      </c>
      <c r="C3537">
        <v>1</v>
      </c>
      <c r="D3537" t="s">
        <v>163</v>
      </c>
      <c r="E3537">
        <v>0</v>
      </c>
      <c r="F3537">
        <v>88</v>
      </c>
      <c r="G3537">
        <v>0.31</v>
      </c>
      <c r="H3537">
        <v>124</v>
      </c>
      <c r="I3537">
        <v>35</v>
      </c>
      <c r="J3537">
        <v>6</v>
      </c>
      <c r="K3537">
        <v>1</v>
      </c>
      <c r="L3537">
        <v>1</v>
      </c>
      <c r="M3537">
        <v>0</v>
      </c>
      <c r="N3537">
        <v>2</v>
      </c>
      <c r="O3537">
        <v>2</v>
      </c>
      <c r="P3537" s="1">
        <f>SUM(I3537:O3537)/H3537</f>
        <v>0.37903225806451613</v>
      </c>
      <c r="Q3537" s="2">
        <v>0.35476134693759731</v>
      </c>
      <c r="R3537">
        <f>(Q3537-P3537)/Q3537</f>
        <v>-6.8414756388857884E-2</v>
      </c>
    </row>
    <row r="3538" spans="1:18" hidden="1" x14ac:dyDescent="0.25">
      <c r="A3538" t="s">
        <v>331</v>
      </c>
      <c r="B3538">
        <v>2006</v>
      </c>
      <c r="C3538">
        <v>1</v>
      </c>
      <c r="D3538" t="s">
        <v>163</v>
      </c>
      <c r="E3538">
        <v>0</v>
      </c>
      <c r="F3538">
        <v>5</v>
      </c>
      <c r="G3538">
        <v>0.16700000000000001</v>
      </c>
      <c r="H3538">
        <v>8</v>
      </c>
      <c r="I3538">
        <v>1</v>
      </c>
      <c r="J3538">
        <v>2</v>
      </c>
      <c r="K3538">
        <v>0</v>
      </c>
      <c r="L3538">
        <v>0</v>
      </c>
      <c r="M3538">
        <v>0</v>
      </c>
      <c r="N3538">
        <v>0</v>
      </c>
      <c r="O3538">
        <v>0</v>
      </c>
      <c r="P3538" s="1">
        <f>SUM(I3538:O3538)/H3538</f>
        <v>0.375</v>
      </c>
      <c r="Q3538" s="2">
        <v>0.35476134693759731</v>
      </c>
      <c r="R3538">
        <f>(Q3538-P3538)/Q3538</f>
        <v>-5.7048641959189197E-2</v>
      </c>
    </row>
    <row r="3539" spans="1:18" hidden="1" x14ac:dyDescent="0.25">
      <c r="A3539" t="s">
        <v>352</v>
      </c>
      <c r="B3539">
        <v>2006</v>
      </c>
      <c r="C3539">
        <v>1</v>
      </c>
      <c r="D3539" t="s">
        <v>163</v>
      </c>
      <c r="E3539">
        <v>0</v>
      </c>
      <c r="F3539">
        <v>181</v>
      </c>
      <c r="G3539">
        <v>0.26400000000000001</v>
      </c>
      <c r="H3539">
        <v>266</v>
      </c>
      <c r="I3539">
        <v>62</v>
      </c>
      <c r="J3539">
        <v>25</v>
      </c>
      <c r="K3539">
        <v>5</v>
      </c>
      <c r="L3539">
        <v>4</v>
      </c>
      <c r="M3539">
        <v>1</v>
      </c>
      <c r="N3539">
        <v>1</v>
      </c>
      <c r="O3539">
        <v>1</v>
      </c>
      <c r="P3539" s="1">
        <f>SUM(I3539:O3539)/H3539</f>
        <v>0.37218045112781956</v>
      </c>
      <c r="Q3539" s="2">
        <v>0.35476134693759731</v>
      </c>
      <c r="R3539">
        <f>(Q3539-P3539)/Q3539</f>
        <v>-4.9100907809120124E-2</v>
      </c>
    </row>
    <row r="3540" spans="1:18" hidden="1" x14ac:dyDescent="0.25">
      <c r="A3540" t="s">
        <v>1187</v>
      </c>
      <c r="B3540">
        <v>2006</v>
      </c>
      <c r="C3540">
        <v>1</v>
      </c>
      <c r="D3540" t="s">
        <v>163</v>
      </c>
      <c r="E3540">
        <v>0</v>
      </c>
      <c r="F3540">
        <v>97</v>
      </c>
      <c r="G3540">
        <v>0.28599999999999998</v>
      </c>
      <c r="H3540">
        <v>136</v>
      </c>
      <c r="I3540">
        <v>36</v>
      </c>
      <c r="J3540">
        <v>8</v>
      </c>
      <c r="K3540">
        <v>1</v>
      </c>
      <c r="L3540">
        <v>2</v>
      </c>
      <c r="M3540">
        <v>2</v>
      </c>
      <c r="N3540">
        <v>0</v>
      </c>
      <c r="O3540">
        <v>0</v>
      </c>
      <c r="P3540" s="1">
        <f>SUM(I3540:O3540)/H3540</f>
        <v>0.36029411764705882</v>
      </c>
      <c r="Q3540" s="2">
        <v>0.35476134693759731</v>
      </c>
      <c r="R3540">
        <f>(Q3540-P3540)/Q3540</f>
        <v>-1.5595754039220982E-2</v>
      </c>
    </row>
    <row r="3541" spans="1:18" hidden="1" x14ac:dyDescent="0.25">
      <c r="A3541" t="s">
        <v>643</v>
      </c>
      <c r="B3541">
        <v>2006</v>
      </c>
      <c r="C3541">
        <v>1</v>
      </c>
      <c r="D3541" t="s">
        <v>163</v>
      </c>
      <c r="E3541">
        <v>0</v>
      </c>
      <c r="F3541">
        <v>196</v>
      </c>
      <c r="G3541">
        <v>0.20899999999999999</v>
      </c>
      <c r="H3541">
        <v>274</v>
      </c>
      <c r="I3541">
        <v>50</v>
      </c>
      <c r="J3541">
        <v>26</v>
      </c>
      <c r="K3541">
        <v>4</v>
      </c>
      <c r="L3541">
        <v>6</v>
      </c>
      <c r="M3541">
        <v>6</v>
      </c>
      <c r="N3541">
        <v>2</v>
      </c>
      <c r="O3541">
        <v>1</v>
      </c>
      <c r="P3541" s="1">
        <f>SUM(I3541:O3541)/H3541</f>
        <v>0.34671532846715331</v>
      </c>
      <c r="Q3541" s="2">
        <v>0.35476134693759731</v>
      </c>
      <c r="R3541">
        <f>(Q3541-P3541)/Q3541</f>
        <v>2.2680087726297034E-2</v>
      </c>
    </row>
    <row r="3542" spans="1:18" hidden="1" x14ac:dyDescent="0.25">
      <c r="A3542" t="s">
        <v>1258</v>
      </c>
      <c r="B3542">
        <v>2006</v>
      </c>
      <c r="C3542">
        <v>1</v>
      </c>
      <c r="D3542" t="s">
        <v>163</v>
      </c>
      <c r="E3542">
        <v>0</v>
      </c>
      <c r="F3542">
        <v>203</v>
      </c>
      <c r="G3542">
        <v>0.23</v>
      </c>
      <c r="H3542">
        <v>285</v>
      </c>
      <c r="I3542">
        <v>58</v>
      </c>
      <c r="J3542">
        <v>27</v>
      </c>
      <c r="K3542">
        <v>3</v>
      </c>
      <c r="L3542">
        <v>1</v>
      </c>
      <c r="M3542">
        <v>2</v>
      </c>
      <c r="N3542">
        <v>2</v>
      </c>
      <c r="O3542">
        <v>3</v>
      </c>
      <c r="P3542" s="1">
        <f>SUM(I3542:O3542)/H3542</f>
        <v>0.33684210526315789</v>
      </c>
      <c r="Q3542" s="2">
        <v>0.35476134693759731</v>
      </c>
      <c r="R3542">
        <f>(Q3542-P3542)/Q3542</f>
        <v>5.0510693538412532E-2</v>
      </c>
    </row>
    <row r="3543" spans="1:18" hidden="1" x14ac:dyDescent="0.25">
      <c r="A3543" t="s">
        <v>850</v>
      </c>
      <c r="B3543">
        <v>2006</v>
      </c>
      <c r="C3543">
        <v>1</v>
      </c>
      <c r="D3543" t="s">
        <v>24</v>
      </c>
      <c r="E3543">
        <v>34</v>
      </c>
      <c r="F3543">
        <v>642</v>
      </c>
      <c r="G3543">
        <v>0.25900000000000001</v>
      </c>
      <c r="H3543">
        <v>903</v>
      </c>
      <c r="I3543">
        <v>214</v>
      </c>
      <c r="J3543">
        <v>64</v>
      </c>
      <c r="K3543">
        <v>7</v>
      </c>
      <c r="L3543">
        <v>3</v>
      </c>
      <c r="M3543">
        <v>3</v>
      </c>
      <c r="N3543">
        <v>3</v>
      </c>
      <c r="O3543">
        <v>6</v>
      </c>
      <c r="P3543" s="1">
        <f>SUM(I3543:O3543)/H3543</f>
        <v>0.33222591362126247</v>
      </c>
      <c r="Q3543" s="2">
        <v>0.35476134693759731</v>
      </c>
      <c r="R3543">
        <f>(Q3543-P3543)/Q3543</f>
        <v>6.3522797821316299E-2</v>
      </c>
    </row>
    <row r="3544" spans="1:18" hidden="1" x14ac:dyDescent="0.25">
      <c r="A3544" t="s">
        <v>86</v>
      </c>
      <c r="B3544">
        <v>2006</v>
      </c>
      <c r="C3544">
        <v>1</v>
      </c>
      <c r="D3544" t="s">
        <v>24</v>
      </c>
      <c r="E3544">
        <v>33</v>
      </c>
      <c r="F3544">
        <v>612</v>
      </c>
      <c r="G3544">
        <v>0.253</v>
      </c>
      <c r="H3544">
        <v>849</v>
      </c>
      <c r="I3544">
        <v>195</v>
      </c>
      <c r="J3544">
        <v>62</v>
      </c>
      <c r="K3544">
        <v>2</v>
      </c>
      <c r="L3544">
        <v>9</v>
      </c>
      <c r="M3544">
        <v>5</v>
      </c>
      <c r="N3544">
        <v>1</v>
      </c>
      <c r="O3544">
        <v>7</v>
      </c>
      <c r="P3544" s="1">
        <f>SUM(I3544:O3544)/H3544</f>
        <v>0.33097762073027093</v>
      </c>
      <c r="Q3544" s="2">
        <v>0.35476134693759731</v>
      </c>
      <c r="R3544">
        <f>(Q3544-P3544)/Q3544</f>
        <v>6.7041481301822747E-2</v>
      </c>
    </row>
    <row r="3545" spans="1:18" hidden="1" x14ac:dyDescent="0.25">
      <c r="A3545" t="s">
        <v>813</v>
      </c>
      <c r="B3545">
        <v>2006</v>
      </c>
      <c r="C3545">
        <v>1</v>
      </c>
      <c r="D3545" t="s">
        <v>24</v>
      </c>
      <c r="E3545">
        <v>32</v>
      </c>
      <c r="F3545">
        <v>626</v>
      </c>
      <c r="G3545">
        <v>0.25900000000000001</v>
      </c>
      <c r="H3545">
        <v>881</v>
      </c>
      <c r="I3545">
        <v>206</v>
      </c>
      <c r="J3545">
        <v>67</v>
      </c>
      <c r="K3545">
        <v>2</v>
      </c>
      <c r="L3545">
        <v>8</v>
      </c>
      <c r="M3545">
        <v>6</v>
      </c>
      <c r="N3545">
        <v>4</v>
      </c>
      <c r="O3545">
        <v>7</v>
      </c>
      <c r="P3545" s="1">
        <f>SUM(I3545:O3545)/H3545</f>
        <v>0.34052213393870601</v>
      </c>
      <c r="Q3545" s="2">
        <v>0.35476134693759731</v>
      </c>
      <c r="R3545">
        <f>(Q3545-P3545)/Q3545</f>
        <v>4.0137442034788501E-2</v>
      </c>
    </row>
    <row r="3546" spans="1:18" hidden="1" x14ac:dyDescent="0.25">
      <c r="A3546" t="s">
        <v>1158</v>
      </c>
      <c r="B3546">
        <v>2006</v>
      </c>
      <c r="C3546">
        <v>1</v>
      </c>
      <c r="D3546" t="s">
        <v>24</v>
      </c>
      <c r="E3546">
        <v>30</v>
      </c>
      <c r="F3546">
        <v>558</v>
      </c>
      <c r="G3546">
        <v>0.26600000000000001</v>
      </c>
      <c r="H3546">
        <v>776</v>
      </c>
      <c r="I3546">
        <v>187</v>
      </c>
      <c r="J3546">
        <v>60</v>
      </c>
      <c r="K3546">
        <v>1</v>
      </c>
      <c r="L3546">
        <v>6</v>
      </c>
      <c r="M3546">
        <v>5</v>
      </c>
      <c r="N3546">
        <v>2</v>
      </c>
      <c r="O3546">
        <v>4</v>
      </c>
      <c r="P3546" s="1">
        <f>SUM(I3546:O3546)/H3546</f>
        <v>0.34149484536082475</v>
      </c>
      <c r="Q3546" s="2">
        <v>0.35476134693759731</v>
      </c>
      <c r="R3546">
        <f>(Q3546-P3546)/Q3546</f>
        <v>3.7395566600738339E-2</v>
      </c>
    </row>
    <row r="3547" spans="1:18" hidden="1" x14ac:dyDescent="0.25">
      <c r="A3547" t="s">
        <v>1234</v>
      </c>
      <c r="B3547">
        <v>2006</v>
      </c>
      <c r="C3547">
        <v>1</v>
      </c>
      <c r="D3547" t="s">
        <v>24</v>
      </c>
      <c r="E3547">
        <v>16</v>
      </c>
      <c r="F3547">
        <v>279</v>
      </c>
      <c r="G3547">
        <v>0.27600000000000002</v>
      </c>
      <c r="H3547">
        <v>398</v>
      </c>
      <c r="I3547">
        <v>100</v>
      </c>
      <c r="J3547">
        <v>32</v>
      </c>
      <c r="K3547">
        <v>1</v>
      </c>
      <c r="L3547">
        <v>0</v>
      </c>
      <c r="M3547">
        <v>1</v>
      </c>
      <c r="N3547">
        <v>2</v>
      </c>
      <c r="O3547">
        <v>2</v>
      </c>
      <c r="P3547" s="1">
        <f>SUM(I3547:O3547)/H3547</f>
        <v>0.34673366834170855</v>
      </c>
      <c r="Q3547" s="2">
        <v>0.35476134693759731</v>
      </c>
      <c r="R3547">
        <f>(Q3547-P3547)/Q3547</f>
        <v>2.2628391354317521E-2</v>
      </c>
    </row>
    <row r="3548" spans="1:18" hidden="1" x14ac:dyDescent="0.25">
      <c r="A3548" t="s">
        <v>792</v>
      </c>
      <c r="B3548">
        <v>2006</v>
      </c>
      <c r="C3548">
        <v>1</v>
      </c>
      <c r="D3548" t="s">
        <v>24</v>
      </c>
      <c r="E3548">
        <v>9</v>
      </c>
      <c r="F3548">
        <v>161</v>
      </c>
      <c r="G3548">
        <v>0.29499999999999998</v>
      </c>
      <c r="H3548">
        <v>234</v>
      </c>
      <c r="I3548">
        <v>64</v>
      </c>
      <c r="J3548">
        <v>16</v>
      </c>
      <c r="K3548">
        <v>1</v>
      </c>
      <c r="L3548">
        <v>1</v>
      </c>
      <c r="M3548">
        <v>0</v>
      </c>
      <c r="N3548">
        <v>0</v>
      </c>
      <c r="O3548">
        <v>0</v>
      </c>
      <c r="P3548" s="1">
        <f>SUM(I3548:O3548)/H3548</f>
        <v>0.3504273504273504</v>
      </c>
      <c r="Q3548" s="2">
        <v>0.35476134693759731</v>
      </c>
      <c r="R3548">
        <f>(Q3548-P3548)/Q3548</f>
        <v>1.2216653667766288E-2</v>
      </c>
    </row>
    <row r="3549" spans="1:18" hidden="1" x14ac:dyDescent="0.25">
      <c r="A3549" t="s">
        <v>893</v>
      </c>
      <c r="B3549">
        <v>2006</v>
      </c>
      <c r="C3549">
        <v>1</v>
      </c>
      <c r="D3549" t="s">
        <v>24</v>
      </c>
      <c r="E3549">
        <v>7</v>
      </c>
      <c r="F3549">
        <v>181</v>
      </c>
      <c r="G3549">
        <v>0.254</v>
      </c>
      <c r="H3549">
        <v>264</v>
      </c>
      <c r="I3549">
        <v>60</v>
      </c>
      <c r="J3549">
        <v>23</v>
      </c>
      <c r="K3549">
        <v>0</v>
      </c>
      <c r="L3549">
        <v>2</v>
      </c>
      <c r="M3549">
        <v>2</v>
      </c>
      <c r="N3549">
        <v>2</v>
      </c>
      <c r="O3549">
        <v>1</v>
      </c>
      <c r="P3549" s="1">
        <f>SUM(I3549:O3549)/H3549</f>
        <v>0.34090909090909088</v>
      </c>
      <c r="Q3549" s="2">
        <v>0.35476134693759731</v>
      </c>
      <c r="R3549">
        <f>(Q3549-P3549)/Q3549</f>
        <v>3.904668912800989E-2</v>
      </c>
    </row>
    <row r="3550" spans="1:18" hidden="1" x14ac:dyDescent="0.25">
      <c r="A3550" t="s">
        <v>973</v>
      </c>
      <c r="B3550">
        <v>2006</v>
      </c>
      <c r="C3550">
        <v>1</v>
      </c>
      <c r="D3550" t="s">
        <v>24</v>
      </c>
      <c r="E3550">
        <v>1</v>
      </c>
      <c r="F3550">
        <v>116</v>
      </c>
      <c r="G3550">
        <v>0.30299999999999999</v>
      </c>
      <c r="H3550">
        <v>170</v>
      </c>
      <c r="I3550">
        <v>46</v>
      </c>
      <c r="J3550">
        <v>14</v>
      </c>
      <c r="K3550">
        <v>2</v>
      </c>
      <c r="L3550">
        <v>1</v>
      </c>
      <c r="M3550">
        <v>6</v>
      </c>
      <c r="N3550">
        <v>1</v>
      </c>
      <c r="O3550">
        <v>2</v>
      </c>
      <c r="P3550" s="1">
        <f>SUM(I3550:O3550)/H3550</f>
        <v>0.42352941176470588</v>
      </c>
      <c r="Q3550" s="2">
        <v>0.35476134693759731</v>
      </c>
      <c r="R3550">
        <f>(Q3550-P3550)/Q3550</f>
        <v>-0.19384317209508425</v>
      </c>
    </row>
    <row r="3551" spans="1:18" hidden="1" x14ac:dyDescent="0.25">
      <c r="A3551" t="s">
        <v>788</v>
      </c>
      <c r="B3551">
        <v>2006</v>
      </c>
      <c r="C3551">
        <v>1</v>
      </c>
      <c r="D3551" t="s">
        <v>24</v>
      </c>
      <c r="E3551">
        <v>0</v>
      </c>
      <c r="F3551">
        <v>9</v>
      </c>
      <c r="G3551">
        <v>0.47099999999999997</v>
      </c>
      <c r="H3551">
        <v>18</v>
      </c>
      <c r="I3551">
        <v>8</v>
      </c>
      <c r="J3551">
        <v>1</v>
      </c>
      <c r="K3551">
        <v>0</v>
      </c>
      <c r="L3551">
        <v>0</v>
      </c>
      <c r="M3551">
        <v>0</v>
      </c>
      <c r="N3551">
        <v>0</v>
      </c>
      <c r="O3551">
        <v>0</v>
      </c>
      <c r="P3551" s="1">
        <f>SUM(I3551:O3551)/H3551</f>
        <v>0.5</v>
      </c>
      <c r="Q3551" s="2">
        <v>0.35476134693759731</v>
      </c>
      <c r="R3551">
        <f>(Q3551-P3551)/Q3551</f>
        <v>-0.40939818927891891</v>
      </c>
    </row>
    <row r="3552" spans="1:18" hidden="1" x14ac:dyDescent="0.25">
      <c r="A3552" t="s">
        <v>1233</v>
      </c>
      <c r="B3552">
        <v>2006</v>
      </c>
      <c r="C3552">
        <v>1</v>
      </c>
      <c r="D3552" t="s">
        <v>24</v>
      </c>
      <c r="E3552">
        <v>0</v>
      </c>
      <c r="F3552">
        <v>31</v>
      </c>
      <c r="G3552">
        <v>0.20499999999999999</v>
      </c>
      <c r="H3552">
        <v>51</v>
      </c>
      <c r="I3552">
        <v>8</v>
      </c>
      <c r="J3552">
        <v>10</v>
      </c>
      <c r="K3552">
        <v>0</v>
      </c>
      <c r="L3552">
        <v>2</v>
      </c>
      <c r="M3552">
        <v>1</v>
      </c>
      <c r="N3552">
        <v>0</v>
      </c>
      <c r="O3552">
        <v>0</v>
      </c>
      <c r="P3552" s="1">
        <f>SUM(I3552:O3552)/H3552</f>
        <v>0.41176470588235292</v>
      </c>
      <c r="Q3552" s="2">
        <v>0.35476134693759731</v>
      </c>
      <c r="R3552">
        <f>(Q3552-P3552)/Q3552</f>
        <v>-0.16068086175910964</v>
      </c>
    </row>
    <row r="3553" spans="1:18" hidden="1" x14ac:dyDescent="0.25">
      <c r="A3553" t="s">
        <v>701</v>
      </c>
      <c r="B3553">
        <v>2006</v>
      </c>
      <c r="C3553">
        <v>1</v>
      </c>
      <c r="D3553" t="s">
        <v>24</v>
      </c>
      <c r="E3553">
        <v>0</v>
      </c>
      <c r="F3553">
        <v>46</v>
      </c>
      <c r="G3553">
        <v>0.246</v>
      </c>
      <c r="H3553">
        <v>71</v>
      </c>
      <c r="I3553">
        <v>14</v>
      </c>
      <c r="J3553">
        <v>9</v>
      </c>
      <c r="K3553">
        <v>1</v>
      </c>
      <c r="L3553">
        <v>3</v>
      </c>
      <c r="M3553">
        <v>0</v>
      </c>
      <c r="N3553">
        <v>1</v>
      </c>
      <c r="O3553">
        <v>1</v>
      </c>
      <c r="P3553" s="1">
        <f>SUM(I3553:O3553)/H3553</f>
        <v>0.40845070422535212</v>
      </c>
      <c r="Q3553" s="2">
        <v>0.35476134693759731</v>
      </c>
      <c r="R3553">
        <f>(Q3553-P3553)/Q3553</f>
        <v>-0.15133936588982114</v>
      </c>
    </row>
    <row r="3554" spans="1:18" hidden="1" x14ac:dyDescent="0.25">
      <c r="A3554" t="s">
        <v>547</v>
      </c>
      <c r="B3554">
        <v>2006</v>
      </c>
      <c r="C3554">
        <v>1</v>
      </c>
      <c r="D3554" t="s">
        <v>24</v>
      </c>
      <c r="E3554">
        <v>0</v>
      </c>
      <c r="F3554">
        <v>186</v>
      </c>
      <c r="G3554">
        <v>0.26100000000000001</v>
      </c>
      <c r="H3554">
        <v>270</v>
      </c>
      <c r="I3554">
        <v>61</v>
      </c>
      <c r="J3554">
        <v>25</v>
      </c>
      <c r="K3554">
        <v>3</v>
      </c>
      <c r="L3554">
        <v>5</v>
      </c>
      <c r="M3554">
        <v>5</v>
      </c>
      <c r="N3554">
        <v>2</v>
      </c>
      <c r="O3554">
        <v>4</v>
      </c>
      <c r="P3554" s="1">
        <f>SUM(I3554:O3554)/H3554</f>
        <v>0.3888888888888889</v>
      </c>
      <c r="Q3554" s="2">
        <v>0.35476134693759731</v>
      </c>
      <c r="R3554">
        <f>(Q3554-P3554)/Q3554</f>
        <v>-9.6198591661381408E-2</v>
      </c>
    </row>
    <row r="3555" spans="1:18" hidden="1" x14ac:dyDescent="0.25">
      <c r="A3555" t="s">
        <v>925</v>
      </c>
      <c r="B3555">
        <v>2006</v>
      </c>
      <c r="C3555">
        <v>1</v>
      </c>
      <c r="D3555" t="s">
        <v>24</v>
      </c>
      <c r="E3555">
        <v>0</v>
      </c>
      <c r="F3555">
        <v>34</v>
      </c>
      <c r="G3555">
        <v>0.28899999999999998</v>
      </c>
      <c r="H3555">
        <v>49</v>
      </c>
      <c r="I3555">
        <v>13</v>
      </c>
      <c r="J3555">
        <v>4</v>
      </c>
      <c r="K3555">
        <v>2</v>
      </c>
      <c r="L3555">
        <v>0</v>
      </c>
      <c r="M3555">
        <v>0</v>
      </c>
      <c r="N3555">
        <v>0</v>
      </c>
      <c r="O3555">
        <v>0</v>
      </c>
      <c r="P3555" s="1">
        <f>SUM(I3555:O3555)/H3555</f>
        <v>0.38775510204081631</v>
      </c>
      <c r="Q3555" s="2">
        <v>0.35476134693759731</v>
      </c>
      <c r="R3555">
        <f>(Q3555-P3555)/Q3555</f>
        <v>-9.3002677399977904E-2</v>
      </c>
    </row>
    <row r="3556" spans="1:18" hidden="1" x14ac:dyDescent="0.25">
      <c r="A3556" t="s">
        <v>1287</v>
      </c>
      <c r="B3556">
        <v>2006</v>
      </c>
      <c r="C3556">
        <v>1</v>
      </c>
      <c r="D3556" t="s">
        <v>24</v>
      </c>
      <c r="E3556">
        <v>0</v>
      </c>
      <c r="F3556">
        <v>44</v>
      </c>
      <c r="G3556">
        <v>0.25</v>
      </c>
      <c r="H3556">
        <v>65</v>
      </c>
      <c r="I3556">
        <v>14</v>
      </c>
      <c r="J3556">
        <v>7</v>
      </c>
      <c r="K3556">
        <v>1</v>
      </c>
      <c r="L3556">
        <v>0</v>
      </c>
      <c r="M3556">
        <v>0</v>
      </c>
      <c r="N3556">
        <v>0</v>
      </c>
      <c r="O3556">
        <v>2</v>
      </c>
      <c r="P3556" s="1">
        <f>SUM(I3556:O3556)/H3556</f>
        <v>0.36923076923076925</v>
      </c>
      <c r="Q3556" s="2">
        <v>0.35476134693759731</v>
      </c>
      <c r="R3556">
        <f>(Q3556-P3556)/Q3556</f>
        <v>-4.0786355159817114E-2</v>
      </c>
    </row>
    <row r="3557" spans="1:18" hidden="1" x14ac:dyDescent="0.25">
      <c r="A3557" t="s">
        <v>174</v>
      </c>
      <c r="B3557">
        <v>2006</v>
      </c>
      <c r="C3557">
        <v>1</v>
      </c>
      <c r="D3557" t="s">
        <v>24</v>
      </c>
      <c r="E3557">
        <v>0</v>
      </c>
      <c r="F3557">
        <v>192</v>
      </c>
      <c r="G3557">
        <v>0.27600000000000002</v>
      </c>
      <c r="H3557">
        <v>272</v>
      </c>
      <c r="I3557">
        <v>70</v>
      </c>
      <c r="J3557">
        <v>11</v>
      </c>
      <c r="K3557">
        <v>3</v>
      </c>
      <c r="L3557">
        <v>3</v>
      </c>
      <c r="M3557">
        <v>2</v>
      </c>
      <c r="N3557">
        <v>3</v>
      </c>
      <c r="O3557">
        <v>1</v>
      </c>
      <c r="P3557" s="1">
        <f>SUM(I3557:O3557)/H3557</f>
        <v>0.34191176470588236</v>
      </c>
      <c r="Q3557" s="2">
        <v>0.35476134693759731</v>
      </c>
      <c r="R3557">
        <f>(Q3557-P3557)/Q3557</f>
        <v>3.6220355860739246E-2</v>
      </c>
    </row>
    <row r="3558" spans="1:18" hidden="1" x14ac:dyDescent="0.25">
      <c r="A3558" t="s">
        <v>814</v>
      </c>
      <c r="B3558">
        <v>2006</v>
      </c>
      <c r="C3558">
        <v>1</v>
      </c>
      <c r="D3558" t="s">
        <v>24</v>
      </c>
      <c r="E3558">
        <v>0</v>
      </c>
      <c r="F3558">
        <v>215</v>
      </c>
      <c r="G3558">
        <v>0.19600000000000001</v>
      </c>
      <c r="H3558">
        <v>304</v>
      </c>
      <c r="I3558">
        <v>51</v>
      </c>
      <c r="J3558">
        <v>34</v>
      </c>
      <c r="K3558">
        <v>4</v>
      </c>
      <c r="L3558">
        <v>8</v>
      </c>
      <c r="M3558">
        <v>3</v>
      </c>
      <c r="N3558">
        <v>2</v>
      </c>
      <c r="O3558">
        <v>0</v>
      </c>
      <c r="P3558" s="1">
        <f>SUM(I3558:O3558)/H3558</f>
        <v>0.33552631578947367</v>
      </c>
      <c r="Q3558" s="2">
        <v>0.35476134693759731</v>
      </c>
      <c r="R3558">
        <f>(Q3558-P3558)/Q3558</f>
        <v>5.4219636141778119E-2</v>
      </c>
    </row>
    <row r="3559" spans="1:18" hidden="1" x14ac:dyDescent="0.25">
      <c r="A3559" t="s">
        <v>1297</v>
      </c>
      <c r="B3559">
        <v>2006</v>
      </c>
      <c r="C3559">
        <v>1</v>
      </c>
      <c r="D3559" t="s">
        <v>24</v>
      </c>
      <c r="E3559">
        <v>0</v>
      </c>
      <c r="F3559">
        <v>250</v>
      </c>
      <c r="G3559">
        <v>0.187</v>
      </c>
      <c r="H3559">
        <v>350</v>
      </c>
      <c r="I3559">
        <v>56</v>
      </c>
      <c r="J3559">
        <v>42</v>
      </c>
      <c r="K3559">
        <v>2</v>
      </c>
      <c r="L3559">
        <v>2</v>
      </c>
      <c r="M3559">
        <v>4</v>
      </c>
      <c r="N3559">
        <v>2</v>
      </c>
      <c r="O3559">
        <v>4</v>
      </c>
      <c r="P3559" s="1">
        <f>SUM(I3559:O3559)/H3559</f>
        <v>0.32</v>
      </c>
      <c r="Q3559" s="2">
        <v>0.35476134693759731</v>
      </c>
      <c r="R3559">
        <f>(Q3559-P3559)/Q3559</f>
        <v>9.7985158861491867E-2</v>
      </c>
    </row>
    <row r="3560" spans="1:18" hidden="1" x14ac:dyDescent="0.25">
      <c r="A3560" t="s">
        <v>370</v>
      </c>
      <c r="B3560">
        <v>2006</v>
      </c>
      <c r="C3560">
        <v>1</v>
      </c>
      <c r="D3560" t="s">
        <v>24</v>
      </c>
      <c r="E3560">
        <v>0</v>
      </c>
      <c r="F3560">
        <v>144</v>
      </c>
      <c r="G3560">
        <v>0.251</v>
      </c>
      <c r="H3560">
        <v>196</v>
      </c>
      <c r="I3560">
        <v>47</v>
      </c>
      <c r="J3560">
        <v>8</v>
      </c>
      <c r="K3560">
        <v>3</v>
      </c>
      <c r="L3560">
        <v>0</v>
      </c>
      <c r="M3560">
        <v>1</v>
      </c>
      <c r="N3560">
        <v>1</v>
      </c>
      <c r="O3560">
        <v>0</v>
      </c>
      <c r="P3560" s="1">
        <f>SUM(I3560:O3560)/H3560</f>
        <v>0.30612244897959184</v>
      </c>
      <c r="Q3560" s="2">
        <v>0.35476134693759731</v>
      </c>
      <c r="R3560">
        <f>(Q3560-P3560)/Q3560</f>
        <v>0.13710314942107002</v>
      </c>
    </row>
    <row r="3561" spans="1:18" hidden="1" x14ac:dyDescent="0.25">
      <c r="A3561" t="s">
        <v>449</v>
      </c>
      <c r="B3561">
        <v>2006</v>
      </c>
      <c r="C3561">
        <v>1</v>
      </c>
      <c r="D3561" t="s">
        <v>24</v>
      </c>
      <c r="E3561">
        <v>0</v>
      </c>
      <c r="F3561">
        <v>18</v>
      </c>
      <c r="G3561">
        <v>0.25</v>
      </c>
      <c r="H3561">
        <v>24</v>
      </c>
      <c r="I3561">
        <v>6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 s="1">
        <f>SUM(I3561:O3561)/H3561</f>
        <v>0.25</v>
      </c>
      <c r="Q3561" s="2">
        <v>0.35476134693759731</v>
      </c>
      <c r="R3561">
        <f>(Q3561-P3561)/Q3561</f>
        <v>0.29530090536054054</v>
      </c>
    </row>
    <row r="3562" spans="1:18" hidden="1" x14ac:dyDescent="0.25">
      <c r="A3562" t="s">
        <v>942</v>
      </c>
      <c r="B3562">
        <v>2006</v>
      </c>
      <c r="C3562">
        <v>1</v>
      </c>
      <c r="D3562" t="s">
        <v>165</v>
      </c>
      <c r="E3562">
        <v>34</v>
      </c>
      <c r="F3562">
        <v>670</v>
      </c>
      <c r="G3562">
        <v>0.27400000000000002</v>
      </c>
      <c r="H3562">
        <v>975</v>
      </c>
      <c r="I3562">
        <v>234</v>
      </c>
      <c r="J3562">
        <v>83</v>
      </c>
      <c r="K3562">
        <v>6</v>
      </c>
      <c r="L3562">
        <v>19</v>
      </c>
      <c r="M3562">
        <v>6</v>
      </c>
      <c r="N3562">
        <v>11</v>
      </c>
      <c r="O3562">
        <v>6</v>
      </c>
      <c r="P3562" s="1">
        <f>SUM(I3562:O3562)/H3562</f>
        <v>0.37435897435897436</v>
      </c>
      <c r="Q3562" s="2">
        <v>0.35476134693759731</v>
      </c>
      <c r="R3562">
        <f>(Q3562-P3562)/Q3562</f>
        <v>-5.5241721203703409E-2</v>
      </c>
    </row>
    <row r="3563" spans="1:18" hidden="1" x14ac:dyDescent="0.25">
      <c r="A3563" t="s">
        <v>1129</v>
      </c>
      <c r="B3563">
        <v>2006</v>
      </c>
      <c r="C3563">
        <v>1</v>
      </c>
      <c r="D3563" t="s">
        <v>165</v>
      </c>
      <c r="E3563">
        <v>31</v>
      </c>
      <c r="F3563">
        <v>542</v>
      </c>
      <c r="G3563">
        <v>0.23899999999999999</v>
      </c>
      <c r="H3563">
        <v>761</v>
      </c>
      <c r="I3563">
        <v>160</v>
      </c>
      <c r="J3563">
        <v>75</v>
      </c>
      <c r="K3563">
        <v>1</v>
      </c>
      <c r="L3563">
        <v>7</v>
      </c>
      <c r="M3563">
        <v>8</v>
      </c>
      <c r="N3563">
        <v>7</v>
      </c>
      <c r="O3563">
        <v>2</v>
      </c>
      <c r="P3563" s="1">
        <f>SUM(I3563:O3563)/H3563</f>
        <v>0.34165571616294349</v>
      </c>
      <c r="Q3563" s="2">
        <v>0.35476134693759731</v>
      </c>
      <c r="R3563">
        <f>(Q3563-P3563)/Q3563</f>
        <v>3.6942104566310342E-2</v>
      </c>
    </row>
    <row r="3564" spans="1:18" hidden="1" x14ac:dyDescent="0.25">
      <c r="A3564" t="s">
        <v>1111</v>
      </c>
      <c r="B3564">
        <v>2006</v>
      </c>
      <c r="C3564">
        <v>1</v>
      </c>
      <c r="D3564" t="s">
        <v>165</v>
      </c>
      <c r="E3564">
        <v>24</v>
      </c>
      <c r="F3564">
        <v>471</v>
      </c>
      <c r="G3564">
        <v>0.23599999999999999</v>
      </c>
      <c r="H3564">
        <v>659</v>
      </c>
      <c r="I3564">
        <v>136</v>
      </c>
      <c r="J3564">
        <v>68</v>
      </c>
      <c r="K3564">
        <v>6</v>
      </c>
      <c r="L3564">
        <v>4</v>
      </c>
      <c r="M3564">
        <v>3</v>
      </c>
      <c r="N3564">
        <v>11</v>
      </c>
      <c r="O3564">
        <v>0</v>
      </c>
      <c r="P3564" s="1">
        <f>SUM(I3564:O3564)/H3564</f>
        <v>0.34597875569044007</v>
      </c>
      <c r="Q3564" s="2">
        <v>0.35476134693759731</v>
      </c>
      <c r="R3564">
        <f>(Q3564-P3564)/Q3564</f>
        <v>2.4756336401840606E-2</v>
      </c>
    </row>
    <row r="3565" spans="1:18" hidden="1" x14ac:dyDescent="0.25">
      <c r="A3565" t="s">
        <v>1244</v>
      </c>
      <c r="B3565">
        <v>2006</v>
      </c>
      <c r="C3565">
        <v>1</v>
      </c>
      <c r="D3565" t="s">
        <v>165</v>
      </c>
      <c r="E3565">
        <v>22</v>
      </c>
      <c r="F3565">
        <v>420</v>
      </c>
      <c r="G3565">
        <v>0.28599999999999998</v>
      </c>
      <c r="H3565">
        <v>613</v>
      </c>
      <c r="I3565">
        <v>157</v>
      </c>
      <c r="J3565">
        <v>41</v>
      </c>
      <c r="K3565">
        <v>5</v>
      </c>
      <c r="L3565">
        <v>10</v>
      </c>
      <c r="M3565">
        <v>7</v>
      </c>
      <c r="N3565">
        <v>8</v>
      </c>
      <c r="O3565">
        <v>6</v>
      </c>
      <c r="P3565" s="1">
        <f>SUM(I3565:O3565)/H3565</f>
        <v>0.38172920065252852</v>
      </c>
      <c r="Q3565" s="2">
        <v>0.35476134693759731</v>
      </c>
      <c r="R3565">
        <f>(Q3565-P3565)/Q3565</f>
        <v>-7.6016888389125639E-2</v>
      </c>
    </row>
    <row r="3566" spans="1:18" hidden="1" x14ac:dyDescent="0.25">
      <c r="A3566" t="s">
        <v>300</v>
      </c>
      <c r="B3566">
        <v>2006</v>
      </c>
      <c r="C3566">
        <v>1</v>
      </c>
      <c r="D3566" t="s">
        <v>165</v>
      </c>
      <c r="E3566">
        <v>21</v>
      </c>
      <c r="F3566">
        <v>366</v>
      </c>
      <c r="G3566">
        <v>0.32500000000000001</v>
      </c>
      <c r="H3566">
        <v>556</v>
      </c>
      <c r="I3566">
        <v>164</v>
      </c>
      <c r="J3566">
        <v>38</v>
      </c>
      <c r="K3566">
        <v>3</v>
      </c>
      <c r="L3566">
        <v>5</v>
      </c>
      <c r="M3566">
        <v>2</v>
      </c>
      <c r="N3566">
        <v>7</v>
      </c>
      <c r="O3566">
        <v>2</v>
      </c>
      <c r="P3566" s="1">
        <f>SUM(I3566:O3566)/H3566</f>
        <v>0.39748201438848924</v>
      </c>
      <c r="Q3566" s="2">
        <v>0.35476134693759731</v>
      </c>
      <c r="R3566">
        <f>(Q3566-P3566)/Q3566</f>
        <v>-0.12042086270014786</v>
      </c>
    </row>
    <row r="3567" spans="1:18" hidden="1" x14ac:dyDescent="0.25">
      <c r="A3567" t="s">
        <v>1271</v>
      </c>
      <c r="B3567">
        <v>2006</v>
      </c>
      <c r="C3567">
        <v>1</v>
      </c>
      <c r="D3567" t="s">
        <v>165</v>
      </c>
      <c r="E3567">
        <v>17</v>
      </c>
      <c r="F3567">
        <v>343</v>
      </c>
      <c r="G3567">
        <v>0.217</v>
      </c>
      <c r="H3567">
        <v>469</v>
      </c>
      <c r="I3567">
        <v>90</v>
      </c>
      <c r="J3567">
        <v>46</v>
      </c>
      <c r="K3567">
        <v>1</v>
      </c>
      <c r="L3567">
        <v>4</v>
      </c>
      <c r="M3567">
        <v>4</v>
      </c>
      <c r="N3567">
        <v>3</v>
      </c>
      <c r="O3567">
        <v>1</v>
      </c>
      <c r="P3567" s="1">
        <f>SUM(I3567:O3567)/H3567</f>
        <v>0.31769722814498935</v>
      </c>
      <c r="Q3567" s="2">
        <v>0.35476134693759731</v>
      </c>
      <c r="R3567">
        <f>(Q3567-P3567)/Q3567</f>
        <v>0.10447620382704081</v>
      </c>
    </row>
    <row r="3568" spans="1:18" hidden="1" x14ac:dyDescent="0.25">
      <c r="A3568" t="s">
        <v>906</v>
      </c>
      <c r="B3568">
        <v>2006</v>
      </c>
      <c r="C3568">
        <v>1</v>
      </c>
      <c r="D3568" t="s">
        <v>165</v>
      </c>
      <c r="E3568">
        <v>7</v>
      </c>
      <c r="F3568">
        <v>123</v>
      </c>
      <c r="G3568">
        <v>0.27500000000000002</v>
      </c>
      <c r="H3568">
        <v>189</v>
      </c>
      <c r="I3568">
        <v>44</v>
      </c>
      <c r="J3568">
        <v>20</v>
      </c>
      <c r="K3568">
        <v>3</v>
      </c>
      <c r="L3568">
        <v>6</v>
      </c>
      <c r="M3568">
        <v>1</v>
      </c>
      <c r="N3568">
        <v>2</v>
      </c>
      <c r="O3568">
        <v>1</v>
      </c>
      <c r="P3568" s="1">
        <f>SUM(I3568:O3568)/H3568</f>
        <v>0.40740740740740738</v>
      </c>
      <c r="Q3568" s="2">
        <v>0.35476134693759731</v>
      </c>
      <c r="R3568">
        <f>(Q3568-P3568)/Q3568</f>
        <v>-0.14839852459763758</v>
      </c>
    </row>
    <row r="3569" spans="1:18" hidden="1" x14ac:dyDescent="0.25">
      <c r="A3569" t="s">
        <v>1157</v>
      </c>
      <c r="B3569">
        <v>2006</v>
      </c>
      <c r="C3569">
        <v>1</v>
      </c>
      <c r="D3569" t="s">
        <v>165</v>
      </c>
      <c r="E3569">
        <v>5</v>
      </c>
      <c r="F3569">
        <v>129</v>
      </c>
      <c r="G3569">
        <v>0.29199999999999998</v>
      </c>
      <c r="H3569">
        <v>213</v>
      </c>
      <c r="I3569">
        <v>50</v>
      </c>
      <c r="J3569">
        <v>30</v>
      </c>
      <c r="K3569">
        <v>3</v>
      </c>
      <c r="L3569">
        <v>4</v>
      </c>
      <c r="M3569">
        <v>2</v>
      </c>
      <c r="N3569">
        <v>4</v>
      </c>
      <c r="O3569">
        <v>4</v>
      </c>
      <c r="P3569" s="1">
        <f>SUM(I3569:O3569)/H3569</f>
        <v>0.45539906103286387</v>
      </c>
      <c r="Q3569" s="2">
        <v>0.35476134693759731</v>
      </c>
      <c r="R3569">
        <f>(Q3569-P3569)/Q3569</f>
        <v>-0.28367722403807644</v>
      </c>
    </row>
    <row r="3570" spans="1:18" hidden="1" x14ac:dyDescent="0.25">
      <c r="A3570" t="s">
        <v>1256</v>
      </c>
      <c r="B3570">
        <v>2006</v>
      </c>
      <c r="C3570">
        <v>1</v>
      </c>
      <c r="D3570" t="s">
        <v>165</v>
      </c>
      <c r="E3570">
        <v>1</v>
      </c>
      <c r="F3570">
        <v>79</v>
      </c>
      <c r="G3570">
        <v>0.39</v>
      </c>
      <c r="H3570">
        <v>129</v>
      </c>
      <c r="I3570">
        <v>46</v>
      </c>
      <c r="J3570">
        <v>9</v>
      </c>
      <c r="K3570">
        <v>1</v>
      </c>
      <c r="L3570">
        <v>0</v>
      </c>
      <c r="M3570">
        <v>0</v>
      </c>
      <c r="N3570">
        <v>1</v>
      </c>
      <c r="O3570">
        <v>1</v>
      </c>
      <c r="P3570" s="1">
        <f>SUM(I3570:O3570)/H3570</f>
        <v>0.44961240310077522</v>
      </c>
      <c r="Q3570" s="2">
        <v>0.35476134693759731</v>
      </c>
      <c r="R3570">
        <f>(Q3570-P3570)/Q3570</f>
        <v>-0.26736581361515194</v>
      </c>
    </row>
    <row r="3571" spans="1:18" hidden="1" x14ac:dyDescent="0.25">
      <c r="A3571" t="s">
        <v>1192</v>
      </c>
      <c r="B3571">
        <v>2006</v>
      </c>
      <c r="C3571">
        <v>1</v>
      </c>
      <c r="D3571" t="s">
        <v>165</v>
      </c>
      <c r="E3571">
        <v>0</v>
      </c>
      <c r="F3571">
        <v>1</v>
      </c>
      <c r="G3571">
        <v>0</v>
      </c>
      <c r="H3571">
        <v>2</v>
      </c>
      <c r="I3571">
        <v>0</v>
      </c>
      <c r="J3571">
        <v>1</v>
      </c>
      <c r="K3571">
        <v>0</v>
      </c>
      <c r="L3571">
        <v>0</v>
      </c>
      <c r="M3571">
        <v>0</v>
      </c>
      <c r="N3571">
        <v>0</v>
      </c>
      <c r="O3571">
        <v>0</v>
      </c>
      <c r="P3571" s="1">
        <f>SUM(I3571:O3571)/H3571</f>
        <v>0.5</v>
      </c>
      <c r="Q3571" s="2">
        <v>0.35476134693759731</v>
      </c>
      <c r="R3571">
        <f>(Q3571-P3571)/Q3571</f>
        <v>-0.40939818927891891</v>
      </c>
    </row>
    <row r="3572" spans="1:18" hidden="1" x14ac:dyDescent="0.25">
      <c r="A3572" t="s">
        <v>1138</v>
      </c>
      <c r="B3572">
        <v>2006</v>
      </c>
      <c r="C3572">
        <v>1</v>
      </c>
      <c r="D3572" t="s">
        <v>165</v>
      </c>
      <c r="E3572">
        <v>0</v>
      </c>
      <c r="F3572">
        <v>64</v>
      </c>
      <c r="G3572">
        <v>0.31</v>
      </c>
      <c r="H3572">
        <v>101</v>
      </c>
      <c r="I3572">
        <v>26</v>
      </c>
      <c r="J3572">
        <v>16</v>
      </c>
      <c r="K3572">
        <v>5</v>
      </c>
      <c r="L3572">
        <v>1</v>
      </c>
      <c r="M3572">
        <v>0</v>
      </c>
      <c r="N3572">
        <v>0</v>
      </c>
      <c r="O3572">
        <v>0</v>
      </c>
      <c r="P3572" s="1">
        <f>SUM(I3572:O3572)/H3572</f>
        <v>0.47524752475247523</v>
      </c>
      <c r="Q3572" s="2">
        <v>0.35476134693759731</v>
      </c>
      <c r="R3572">
        <f>(Q3572-P3572)/Q3572</f>
        <v>-0.33962600169085355</v>
      </c>
    </row>
    <row r="3573" spans="1:18" hidden="1" x14ac:dyDescent="0.25">
      <c r="A3573" t="s">
        <v>761</v>
      </c>
      <c r="B3573">
        <v>2006</v>
      </c>
      <c r="C3573">
        <v>1</v>
      </c>
      <c r="D3573" t="s">
        <v>165</v>
      </c>
      <c r="E3573">
        <v>0</v>
      </c>
      <c r="F3573">
        <v>36</v>
      </c>
      <c r="G3573">
        <v>0.17100000000000001</v>
      </c>
      <c r="H3573">
        <v>57</v>
      </c>
      <c r="I3573">
        <v>7</v>
      </c>
      <c r="J3573">
        <v>14</v>
      </c>
      <c r="K3573">
        <v>2</v>
      </c>
      <c r="L3573">
        <v>1</v>
      </c>
      <c r="M3573">
        <v>0</v>
      </c>
      <c r="N3573">
        <v>1</v>
      </c>
      <c r="O3573">
        <v>0</v>
      </c>
      <c r="P3573" s="1">
        <f>SUM(I3573:O3573)/H3573</f>
        <v>0.43859649122807015</v>
      </c>
      <c r="Q3573" s="2">
        <v>0.35476134693759731</v>
      </c>
      <c r="R3573">
        <f>(Q3573-P3573)/Q3573</f>
        <v>-0.23631420112185864</v>
      </c>
    </row>
    <row r="3574" spans="1:18" hidden="1" x14ac:dyDescent="0.25">
      <c r="A3574" t="s">
        <v>940</v>
      </c>
      <c r="B3574">
        <v>2006</v>
      </c>
      <c r="C3574">
        <v>1</v>
      </c>
      <c r="D3574" t="s">
        <v>165</v>
      </c>
      <c r="E3574">
        <v>0</v>
      </c>
      <c r="F3574">
        <v>64</v>
      </c>
      <c r="G3574">
        <v>0.25600000000000001</v>
      </c>
      <c r="H3574">
        <v>97</v>
      </c>
      <c r="I3574">
        <v>20</v>
      </c>
      <c r="J3574">
        <v>13</v>
      </c>
      <c r="K3574">
        <v>1</v>
      </c>
      <c r="L3574">
        <v>2</v>
      </c>
      <c r="M3574">
        <v>2</v>
      </c>
      <c r="N3574">
        <v>1</v>
      </c>
      <c r="O3574">
        <v>3</v>
      </c>
      <c r="P3574" s="1">
        <f>SUM(I3574:O3574)/H3574</f>
        <v>0.4329896907216495</v>
      </c>
      <c r="Q3574" s="2">
        <v>0.35476134693759731</v>
      </c>
      <c r="R3574">
        <f>(Q3574-P3574)/Q3574</f>
        <v>-0.22050977215906387</v>
      </c>
    </row>
    <row r="3575" spans="1:18" hidden="1" x14ac:dyDescent="0.25">
      <c r="A3575" t="s">
        <v>1286</v>
      </c>
      <c r="B3575">
        <v>2006</v>
      </c>
      <c r="C3575">
        <v>1</v>
      </c>
      <c r="D3575" t="s">
        <v>165</v>
      </c>
      <c r="E3575">
        <v>0</v>
      </c>
      <c r="F3575">
        <v>123</v>
      </c>
      <c r="G3575">
        <v>0.22800000000000001</v>
      </c>
      <c r="H3575">
        <v>178</v>
      </c>
      <c r="I3575">
        <v>33</v>
      </c>
      <c r="J3575">
        <v>26</v>
      </c>
      <c r="K3575">
        <v>5</v>
      </c>
      <c r="L3575">
        <v>1</v>
      </c>
      <c r="M3575">
        <v>3</v>
      </c>
      <c r="N3575">
        <v>3</v>
      </c>
      <c r="O3575">
        <v>3</v>
      </c>
      <c r="P3575" s="1">
        <f>SUM(I3575:O3575)/H3575</f>
        <v>0.4157303370786517</v>
      </c>
      <c r="Q3575" s="2">
        <v>0.35476134693759731</v>
      </c>
      <c r="R3575">
        <f>(Q3575-P3575)/Q3575</f>
        <v>-0.17185916861393263</v>
      </c>
    </row>
    <row r="3576" spans="1:18" hidden="1" x14ac:dyDescent="0.25">
      <c r="A3576" t="s">
        <v>460</v>
      </c>
      <c r="B3576">
        <v>2006</v>
      </c>
      <c r="C3576">
        <v>1</v>
      </c>
      <c r="D3576" t="s">
        <v>165</v>
      </c>
      <c r="E3576">
        <v>0</v>
      </c>
      <c r="F3576">
        <v>213</v>
      </c>
      <c r="G3576">
        <v>0.32100000000000001</v>
      </c>
      <c r="H3576">
        <v>328</v>
      </c>
      <c r="I3576">
        <v>94</v>
      </c>
      <c r="J3576">
        <v>28</v>
      </c>
      <c r="K3576">
        <v>5</v>
      </c>
      <c r="L3576">
        <v>3</v>
      </c>
      <c r="M3576">
        <v>1</v>
      </c>
      <c r="N3576">
        <v>3</v>
      </c>
      <c r="O3576">
        <v>1</v>
      </c>
      <c r="P3576" s="1">
        <f>SUM(I3576:O3576)/H3576</f>
        <v>0.41158536585365851</v>
      </c>
      <c r="Q3576" s="2">
        <v>0.35476134693759731</v>
      </c>
      <c r="R3576">
        <f>(Q3576-P3576)/Q3576</f>
        <v>-0.16017533873569539</v>
      </c>
    </row>
    <row r="3577" spans="1:18" hidden="1" x14ac:dyDescent="0.25">
      <c r="A3577" t="s">
        <v>1125</v>
      </c>
      <c r="B3577">
        <v>2006</v>
      </c>
      <c r="C3577">
        <v>1</v>
      </c>
      <c r="D3577" t="s">
        <v>165</v>
      </c>
      <c r="E3577">
        <v>0</v>
      </c>
      <c r="F3577">
        <v>181</v>
      </c>
      <c r="G3577">
        <v>0.29599999999999999</v>
      </c>
      <c r="H3577">
        <v>275</v>
      </c>
      <c r="I3577">
        <v>72</v>
      </c>
      <c r="J3577">
        <v>24</v>
      </c>
      <c r="K3577">
        <v>2</v>
      </c>
      <c r="L3577">
        <v>1</v>
      </c>
      <c r="M3577">
        <v>3</v>
      </c>
      <c r="N3577">
        <v>5</v>
      </c>
      <c r="O3577">
        <v>2</v>
      </c>
      <c r="P3577" s="1">
        <f>SUM(I3577:O3577)/H3577</f>
        <v>0.39636363636363636</v>
      </c>
      <c r="Q3577" s="2">
        <v>0.35476134693759731</v>
      </c>
      <c r="R3577">
        <f>(Q3577-P3577)/Q3577</f>
        <v>-0.1172683827738339</v>
      </c>
    </row>
    <row r="3578" spans="1:18" hidden="1" x14ac:dyDescent="0.25">
      <c r="A3578" t="s">
        <v>1257</v>
      </c>
      <c r="B3578">
        <v>2006</v>
      </c>
      <c r="C3578">
        <v>1</v>
      </c>
      <c r="D3578" t="s">
        <v>165</v>
      </c>
      <c r="E3578">
        <v>0</v>
      </c>
      <c r="F3578">
        <v>89</v>
      </c>
      <c r="G3578">
        <v>0.19</v>
      </c>
      <c r="H3578">
        <v>135</v>
      </c>
      <c r="I3578">
        <v>20</v>
      </c>
      <c r="J3578">
        <v>27</v>
      </c>
      <c r="K3578">
        <v>0</v>
      </c>
      <c r="L3578">
        <v>1</v>
      </c>
      <c r="M3578">
        <v>4</v>
      </c>
      <c r="N3578">
        <v>0</v>
      </c>
      <c r="O3578">
        <v>1</v>
      </c>
      <c r="P3578" s="1">
        <f>SUM(I3578:O3578)/H3578</f>
        <v>0.3925925925925926</v>
      </c>
      <c r="Q3578" s="2">
        <v>0.35476134693759731</v>
      </c>
      <c r="R3578">
        <f>(Q3578-P3578)/Q3578</f>
        <v>-0.10663857824863267</v>
      </c>
    </row>
    <row r="3579" spans="1:18" hidden="1" x14ac:dyDescent="0.25">
      <c r="A3579" t="s">
        <v>1228</v>
      </c>
      <c r="B3579">
        <v>2006</v>
      </c>
      <c r="C3579">
        <v>1</v>
      </c>
      <c r="D3579" t="s">
        <v>165</v>
      </c>
      <c r="E3579">
        <v>0</v>
      </c>
      <c r="F3579">
        <v>31</v>
      </c>
      <c r="G3579">
        <v>0.25</v>
      </c>
      <c r="H3579">
        <v>44</v>
      </c>
      <c r="I3579">
        <v>9</v>
      </c>
      <c r="J3579">
        <v>6</v>
      </c>
      <c r="K3579">
        <v>0</v>
      </c>
      <c r="L3579">
        <v>0</v>
      </c>
      <c r="M3579">
        <v>0</v>
      </c>
      <c r="N3579">
        <v>0</v>
      </c>
      <c r="O3579">
        <v>2</v>
      </c>
      <c r="P3579" s="1">
        <f>SUM(I3579:O3579)/H3579</f>
        <v>0.38636363636363635</v>
      </c>
      <c r="Q3579" s="2">
        <v>0.35476134693759731</v>
      </c>
      <c r="R3579">
        <f>(Q3579-P3579)/Q3579</f>
        <v>-8.90804189882555E-2</v>
      </c>
    </row>
    <row r="3580" spans="1:18" hidden="1" x14ac:dyDescent="0.25">
      <c r="A3580" t="s">
        <v>1010</v>
      </c>
      <c r="B3580">
        <v>2006</v>
      </c>
      <c r="C3580">
        <v>1</v>
      </c>
      <c r="D3580" t="s">
        <v>165</v>
      </c>
      <c r="E3580">
        <v>0</v>
      </c>
      <c r="F3580">
        <v>113</v>
      </c>
      <c r="G3580">
        <v>0.221</v>
      </c>
      <c r="H3580">
        <v>161</v>
      </c>
      <c r="I3580">
        <v>30</v>
      </c>
      <c r="J3580">
        <v>19</v>
      </c>
      <c r="K3580">
        <v>2</v>
      </c>
      <c r="L3580">
        <v>3</v>
      </c>
      <c r="M3580">
        <v>0</v>
      </c>
      <c r="N3580">
        <v>3</v>
      </c>
      <c r="O3580">
        <v>0</v>
      </c>
      <c r="P3580" s="1">
        <f>SUM(I3580:O3580)/H3580</f>
        <v>0.35403726708074534</v>
      </c>
      <c r="Q3580" s="2">
        <v>0.35476134693759731</v>
      </c>
      <c r="R3580">
        <f>(Q3580-P3580)/Q3580</f>
        <v>2.0410336782810019E-3</v>
      </c>
    </row>
    <row r="3581" spans="1:18" hidden="1" x14ac:dyDescent="0.25">
      <c r="A3581" t="s">
        <v>227</v>
      </c>
      <c r="B3581">
        <v>2006</v>
      </c>
      <c r="C3581">
        <v>1</v>
      </c>
      <c r="D3581" t="s">
        <v>165</v>
      </c>
      <c r="E3581">
        <v>0</v>
      </c>
      <c r="F3581">
        <v>209</v>
      </c>
      <c r="G3581">
        <v>0.23499999999999999</v>
      </c>
      <c r="H3581">
        <v>304</v>
      </c>
      <c r="I3581">
        <v>63</v>
      </c>
      <c r="J3581">
        <v>33</v>
      </c>
      <c r="K3581">
        <v>7</v>
      </c>
      <c r="L3581">
        <v>2</v>
      </c>
      <c r="M3581">
        <v>1</v>
      </c>
      <c r="N3581">
        <v>1</v>
      </c>
      <c r="O3581">
        <v>0</v>
      </c>
      <c r="P3581" s="1">
        <f>SUM(I3581:O3581)/H3581</f>
        <v>0.35197368421052633</v>
      </c>
      <c r="Q3581" s="2">
        <v>0.35476134693759731</v>
      </c>
      <c r="R3581">
        <f>(Q3581-P3581)/Q3581</f>
        <v>7.8578535997083539E-3</v>
      </c>
    </row>
    <row r="3582" spans="1:18" hidden="1" x14ac:dyDescent="0.25">
      <c r="A3582" t="s">
        <v>1194</v>
      </c>
      <c r="B3582">
        <v>2006</v>
      </c>
      <c r="C3582">
        <v>1</v>
      </c>
      <c r="D3582" t="s">
        <v>165</v>
      </c>
      <c r="E3582">
        <v>0</v>
      </c>
      <c r="F3582">
        <v>33</v>
      </c>
      <c r="G3582">
        <v>0.23300000000000001</v>
      </c>
      <c r="H3582">
        <v>48</v>
      </c>
      <c r="I3582">
        <v>10</v>
      </c>
      <c r="J3582">
        <v>5</v>
      </c>
      <c r="K3582">
        <v>0</v>
      </c>
      <c r="L3582">
        <v>0</v>
      </c>
      <c r="M3582">
        <v>0</v>
      </c>
      <c r="N3582">
        <v>0</v>
      </c>
      <c r="O3582">
        <v>0</v>
      </c>
      <c r="P3582" s="1">
        <f>SUM(I3582:O3582)/H3582</f>
        <v>0.3125</v>
      </c>
      <c r="Q3582" s="2">
        <v>0.35476134693759731</v>
      </c>
      <c r="R3582">
        <f>(Q3582-P3582)/Q3582</f>
        <v>0.11912613170067567</v>
      </c>
    </row>
    <row r="3583" spans="1:18" hidden="1" x14ac:dyDescent="0.25">
      <c r="A3583" t="s">
        <v>256</v>
      </c>
      <c r="B3583">
        <v>2006</v>
      </c>
      <c r="C3583">
        <v>1</v>
      </c>
      <c r="D3583" t="s">
        <v>32</v>
      </c>
      <c r="E3583">
        <v>35</v>
      </c>
      <c r="F3583">
        <v>643</v>
      </c>
      <c r="G3583">
        <v>0.28399999999999997</v>
      </c>
      <c r="H3583">
        <v>929</v>
      </c>
      <c r="I3583">
        <v>238</v>
      </c>
      <c r="J3583">
        <v>70</v>
      </c>
      <c r="K3583">
        <v>9</v>
      </c>
      <c r="L3583">
        <v>2</v>
      </c>
      <c r="M3583">
        <v>2</v>
      </c>
      <c r="N3583">
        <v>14</v>
      </c>
      <c r="O3583">
        <v>5</v>
      </c>
      <c r="P3583" s="1">
        <f>SUM(I3583:O3583)/H3583</f>
        <v>0.36598493003229277</v>
      </c>
      <c r="Q3583" s="2">
        <v>0.35476134693759731</v>
      </c>
      <c r="R3583">
        <f>(Q3583-P3583)/Q3583</f>
        <v>-3.1636995381770519E-2</v>
      </c>
    </row>
    <row r="3584" spans="1:18" hidden="1" x14ac:dyDescent="0.25">
      <c r="A3584" t="s">
        <v>685</v>
      </c>
      <c r="B3584">
        <v>2006</v>
      </c>
      <c r="C3584">
        <v>1</v>
      </c>
      <c r="D3584" t="s">
        <v>32</v>
      </c>
      <c r="E3584">
        <v>32</v>
      </c>
      <c r="F3584">
        <v>662</v>
      </c>
      <c r="G3584">
        <v>0.26300000000000001</v>
      </c>
      <c r="H3584">
        <v>896</v>
      </c>
      <c r="I3584">
        <v>220</v>
      </c>
      <c r="J3584">
        <v>38</v>
      </c>
      <c r="K3584">
        <v>4</v>
      </c>
      <c r="L3584">
        <v>6</v>
      </c>
      <c r="M3584">
        <v>1</v>
      </c>
      <c r="N3584">
        <v>12</v>
      </c>
      <c r="O3584">
        <v>4</v>
      </c>
      <c r="P3584" s="1">
        <f>SUM(I3584:O3584)/H3584</f>
        <v>0.31808035714285715</v>
      </c>
      <c r="Q3584" s="2">
        <v>0.35476134693759731</v>
      </c>
      <c r="R3584">
        <f>(Q3584-P3584)/Q3584</f>
        <v>0.10339624119533057</v>
      </c>
    </row>
    <row r="3585" spans="1:18" hidden="1" x14ac:dyDescent="0.25">
      <c r="A3585" t="s">
        <v>1141</v>
      </c>
      <c r="B3585">
        <v>2006</v>
      </c>
      <c r="C3585">
        <v>1</v>
      </c>
      <c r="D3585" t="s">
        <v>32</v>
      </c>
      <c r="E3585">
        <v>24</v>
      </c>
      <c r="F3585">
        <v>407</v>
      </c>
      <c r="G3585">
        <v>0.28999999999999998</v>
      </c>
      <c r="H3585">
        <v>611</v>
      </c>
      <c r="I3585">
        <v>154</v>
      </c>
      <c r="J3585">
        <v>63</v>
      </c>
      <c r="K3585">
        <v>7</v>
      </c>
      <c r="L3585">
        <v>6</v>
      </c>
      <c r="M3585">
        <v>6</v>
      </c>
      <c r="N3585">
        <v>7</v>
      </c>
      <c r="O3585">
        <v>4</v>
      </c>
      <c r="P3585" s="1">
        <f>SUM(I3585:O3585)/H3585</f>
        <v>0.40425531914893614</v>
      </c>
      <c r="Q3585" s="2">
        <v>0.35476134693759731</v>
      </c>
      <c r="R3585">
        <f>(Q3585-P3585)/Q3585</f>
        <v>-0.13951342962976415</v>
      </c>
    </row>
    <row r="3586" spans="1:18" hidden="1" x14ac:dyDescent="0.25">
      <c r="A3586" t="s">
        <v>1180</v>
      </c>
      <c r="B3586">
        <v>2006</v>
      </c>
      <c r="C3586">
        <v>1</v>
      </c>
      <c r="D3586" t="s">
        <v>32</v>
      </c>
      <c r="E3586">
        <v>19</v>
      </c>
      <c r="F3586">
        <v>339</v>
      </c>
      <c r="G3586">
        <v>0.248</v>
      </c>
      <c r="H3586">
        <v>479</v>
      </c>
      <c r="I3586">
        <v>107</v>
      </c>
      <c r="J3586">
        <v>34</v>
      </c>
      <c r="K3586">
        <v>4</v>
      </c>
      <c r="L3586">
        <v>3</v>
      </c>
      <c r="M3586">
        <v>5</v>
      </c>
      <c r="N3586">
        <v>5</v>
      </c>
      <c r="O3586">
        <v>6</v>
      </c>
      <c r="P3586" s="1">
        <f>SUM(I3586:O3586)/H3586</f>
        <v>0.34237995824634654</v>
      </c>
      <c r="Q3586" s="2">
        <v>0.35476134693759731</v>
      </c>
      <c r="R3586">
        <f>(Q3586-P3586)/Q3586</f>
        <v>3.490061360441464E-2</v>
      </c>
    </row>
    <row r="3587" spans="1:18" hidden="1" x14ac:dyDescent="0.25">
      <c r="A3587" t="s">
        <v>43</v>
      </c>
      <c r="B3587">
        <v>2006</v>
      </c>
      <c r="C3587">
        <v>1</v>
      </c>
      <c r="D3587" t="s">
        <v>32</v>
      </c>
      <c r="E3587">
        <v>19</v>
      </c>
      <c r="F3587">
        <v>340</v>
      </c>
      <c r="G3587">
        <v>0.216</v>
      </c>
      <c r="H3587">
        <v>451</v>
      </c>
      <c r="I3587">
        <v>89</v>
      </c>
      <c r="J3587">
        <v>29</v>
      </c>
      <c r="K3587">
        <v>1</v>
      </c>
      <c r="L3587">
        <v>4</v>
      </c>
      <c r="M3587">
        <v>3</v>
      </c>
      <c r="N3587">
        <v>5</v>
      </c>
      <c r="O3587">
        <v>1</v>
      </c>
      <c r="P3587" s="1">
        <f>SUM(I3587:O3587)/H3587</f>
        <v>0.29268292682926828</v>
      </c>
      <c r="Q3587" s="2">
        <v>0.35476134693759731</v>
      </c>
      <c r="R3587">
        <f>(Q3587-P3587)/Q3587</f>
        <v>0.17498642578794996</v>
      </c>
    </row>
    <row r="3588" spans="1:18" hidden="1" x14ac:dyDescent="0.25">
      <c r="A3588" t="s">
        <v>1243</v>
      </c>
      <c r="B3588">
        <v>2006</v>
      </c>
      <c r="C3588">
        <v>1</v>
      </c>
      <c r="D3588" t="s">
        <v>32</v>
      </c>
      <c r="E3588">
        <v>11</v>
      </c>
      <c r="F3588">
        <v>289</v>
      </c>
      <c r="G3588">
        <v>0.24199999999999999</v>
      </c>
      <c r="H3588">
        <v>411</v>
      </c>
      <c r="I3588">
        <v>87</v>
      </c>
      <c r="J3588">
        <v>41</v>
      </c>
      <c r="K3588">
        <v>5</v>
      </c>
      <c r="L3588">
        <v>2</v>
      </c>
      <c r="M3588">
        <v>1</v>
      </c>
      <c r="N3588">
        <v>5</v>
      </c>
      <c r="O3588">
        <v>3</v>
      </c>
      <c r="P3588" s="1">
        <f>SUM(I3588:O3588)/H3588</f>
        <v>0.35036496350364965</v>
      </c>
      <c r="Q3588" s="2">
        <v>0.35476134693759731</v>
      </c>
      <c r="R3588">
        <f>(Q3588-P3588)/Q3588</f>
        <v>1.2392509702363334E-2</v>
      </c>
    </row>
    <row r="3589" spans="1:18" hidden="1" x14ac:dyDescent="0.25">
      <c r="A3589" t="s">
        <v>1204</v>
      </c>
      <c r="B3589">
        <v>2006</v>
      </c>
      <c r="C3589">
        <v>1</v>
      </c>
      <c r="D3589" t="s">
        <v>32</v>
      </c>
      <c r="E3589">
        <v>9</v>
      </c>
      <c r="F3589">
        <v>134</v>
      </c>
      <c r="G3589">
        <v>0.26700000000000002</v>
      </c>
      <c r="H3589">
        <v>206</v>
      </c>
      <c r="I3589">
        <v>48</v>
      </c>
      <c r="J3589">
        <v>22</v>
      </c>
      <c r="K3589">
        <v>2</v>
      </c>
      <c r="L3589">
        <v>3</v>
      </c>
      <c r="M3589">
        <v>4</v>
      </c>
      <c r="N3589">
        <v>0</v>
      </c>
      <c r="O3589">
        <v>1</v>
      </c>
      <c r="P3589" s="1">
        <f>SUM(I3589:O3589)/H3589</f>
        <v>0.38834951456310679</v>
      </c>
      <c r="Q3589" s="2">
        <v>0.35476134693759731</v>
      </c>
      <c r="R3589">
        <f>(Q3589-P3589)/Q3589</f>
        <v>-9.4678205265179727E-2</v>
      </c>
    </row>
    <row r="3590" spans="1:18" hidden="1" x14ac:dyDescent="0.25">
      <c r="A3590" t="s">
        <v>723</v>
      </c>
      <c r="B3590">
        <v>2006</v>
      </c>
      <c r="C3590">
        <v>1</v>
      </c>
      <c r="D3590" t="s">
        <v>32</v>
      </c>
      <c r="E3590">
        <v>8</v>
      </c>
      <c r="F3590">
        <v>129</v>
      </c>
      <c r="G3590">
        <v>0.26100000000000001</v>
      </c>
      <c r="H3590">
        <v>189</v>
      </c>
      <c r="I3590">
        <v>43</v>
      </c>
      <c r="J3590">
        <v>18</v>
      </c>
      <c r="K3590">
        <v>0</v>
      </c>
      <c r="L3590">
        <v>3</v>
      </c>
      <c r="M3590">
        <v>2</v>
      </c>
      <c r="N3590">
        <v>1</v>
      </c>
      <c r="O3590">
        <v>2</v>
      </c>
      <c r="P3590" s="1">
        <f>SUM(I3590:O3590)/H3590</f>
        <v>0.36507936507936506</v>
      </c>
      <c r="Q3590" s="2">
        <v>0.35476134693759731</v>
      </c>
      <c r="R3590">
        <f>(Q3590-P3590)/Q3590</f>
        <v>-2.9084392171909002E-2</v>
      </c>
    </row>
    <row r="3591" spans="1:18" hidden="1" x14ac:dyDescent="0.25">
      <c r="A3591" t="s">
        <v>1270</v>
      </c>
      <c r="B3591">
        <v>2006</v>
      </c>
      <c r="C3591">
        <v>1</v>
      </c>
      <c r="D3591" t="s">
        <v>32</v>
      </c>
      <c r="E3591">
        <v>3</v>
      </c>
      <c r="F3591">
        <v>102</v>
      </c>
      <c r="G3591">
        <v>0.20499999999999999</v>
      </c>
      <c r="H3591">
        <v>130</v>
      </c>
      <c r="I3591">
        <v>25</v>
      </c>
      <c r="J3591">
        <v>5</v>
      </c>
      <c r="K3591">
        <v>1</v>
      </c>
      <c r="L3591">
        <v>1</v>
      </c>
      <c r="M3591">
        <v>0</v>
      </c>
      <c r="N3591">
        <v>1</v>
      </c>
      <c r="O3591">
        <v>1</v>
      </c>
      <c r="P3591" s="1">
        <f>SUM(I3591:O3591)/H3591</f>
        <v>0.26153846153846155</v>
      </c>
      <c r="Q3591" s="2">
        <v>0.35476134693759731</v>
      </c>
      <c r="R3591">
        <f>(Q3591-P3591)/Q3591</f>
        <v>0.26277633176179621</v>
      </c>
    </row>
    <row r="3592" spans="1:18" hidden="1" x14ac:dyDescent="0.25">
      <c r="A3592" t="s">
        <v>1167</v>
      </c>
      <c r="B3592">
        <v>2006</v>
      </c>
      <c r="C3592">
        <v>1</v>
      </c>
      <c r="D3592" t="s">
        <v>32</v>
      </c>
      <c r="E3592">
        <v>2</v>
      </c>
      <c r="F3592">
        <v>45</v>
      </c>
      <c r="G3592">
        <v>0.29799999999999999</v>
      </c>
      <c r="H3592">
        <v>66</v>
      </c>
      <c r="I3592">
        <v>17</v>
      </c>
      <c r="J3592">
        <v>7</v>
      </c>
      <c r="K3592">
        <v>0</v>
      </c>
      <c r="L3592">
        <v>0</v>
      </c>
      <c r="M3592">
        <v>0</v>
      </c>
      <c r="N3592">
        <v>2</v>
      </c>
      <c r="O3592">
        <v>0</v>
      </c>
      <c r="P3592" s="1">
        <f>SUM(I3592:O3592)/H3592</f>
        <v>0.39393939393939392</v>
      </c>
      <c r="Q3592" s="2">
        <v>0.35476134693759731</v>
      </c>
      <c r="R3592">
        <f>(Q3592-P3592)/Q3592</f>
        <v>-0.11043493700763304</v>
      </c>
    </row>
    <row r="3593" spans="1:18" hidden="1" x14ac:dyDescent="0.25">
      <c r="A3593" t="s">
        <v>871</v>
      </c>
      <c r="B3593">
        <v>2006</v>
      </c>
      <c r="C3593">
        <v>1</v>
      </c>
      <c r="D3593" t="s">
        <v>32</v>
      </c>
      <c r="E3593">
        <v>0</v>
      </c>
      <c r="F3593">
        <v>49</v>
      </c>
      <c r="G3593">
        <v>0.4</v>
      </c>
      <c r="H3593">
        <v>82</v>
      </c>
      <c r="I3593">
        <v>28</v>
      </c>
      <c r="J3593">
        <v>7</v>
      </c>
      <c r="K3593">
        <v>1</v>
      </c>
      <c r="L3593">
        <v>2</v>
      </c>
      <c r="M3593">
        <v>4</v>
      </c>
      <c r="N3593">
        <v>2</v>
      </c>
      <c r="O3593">
        <v>1</v>
      </c>
      <c r="P3593" s="1">
        <f>SUM(I3593:O3593)/H3593</f>
        <v>0.54878048780487809</v>
      </c>
      <c r="Q3593" s="2">
        <v>0.35476134693759731</v>
      </c>
      <c r="R3593">
        <f>(Q3593-P3593)/Q3593</f>
        <v>-0.54690045164759404</v>
      </c>
    </row>
    <row r="3594" spans="1:18" hidden="1" x14ac:dyDescent="0.25">
      <c r="A3594" t="s">
        <v>1066</v>
      </c>
      <c r="B3594">
        <v>2006</v>
      </c>
      <c r="C3594">
        <v>1</v>
      </c>
      <c r="D3594" t="s">
        <v>32</v>
      </c>
      <c r="E3594">
        <v>0</v>
      </c>
      <c r="F3594">
        <v>17</v>
      </c>
      <c r="G3594">
        <v>0.29199999999999998</v>
      </c>
      <c r="H3594">
        <v>30</v>
      </c>
      <c r="I3594">
        <v>7</v>
      </c>
      <c r="J3594">
        <v>6</v>
      </c>
      <c r="K3594">
        <v>3</v>
      </c>
      <c r="L3594">
        <v>0</v>
      </c>
      <c r="M3594">
        <v>0</v>
      </c>
      <c r="N3594">
        <v>0</v>
      </c>
      <c r="O3594">
        <v>0</v>
      </c>
      <c r="P3594" s="1">
        <f>SUM(I3594:O3594)/H3594</f>
        <v>0.53333333333333333</v>
      </c>
      <c r="Q3594" s="2">
        <v>0.35476134693759731</v>
      </c>
      <c r="R3594">
        <f>(Q3594-P3594)/Q3594</f>
        <v>-0.50335806856418019</v>
      </c>
    </row>
    <row r="3595" spans="1:18" hidden="1" x14ac:dyDescent="0.25">
      <c r="A3595" t="s">
        <v>1171</v>
      </c>
      <c r="B3595">
        <v>2006</v>
      </c>
      <c r="C3595">
        <v>1</v>
      </c>
      <c r="D3595" t="s">
        <v>32</v>
      </c>
      <c r="E3595">
        <v>0</v>
      </c>
      <c r="F3595">
        <v>1</v>
      </c>
      <c r="G3595">
        <v>0.5</v>
      </c>
      <c r="H3595">
        <v>2</v>
      </c>
      <c r="I3595">
        <v>1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 s="1">
        <f>SUM(I3595:O3595)/H3595</f>
        <v>0.5</v>
      </c>
      <c r="Q3595" s="2">
        <v>0.35476134693759731</v>
      </c>
      <c r="R3595">
        <f>(Q3595-P3595)/Q3595</f>
        <v>-0.40939818927891891</v>
      </c>
    </row>
    <row r="3596" spans="1:18" hidden="1" x14ac:dyDescent="0.25">
      <c r="A3596" t="s">
        <v>789</v>
      </c>
      <c r="B3596">
        <v>2006</v>
      </c>
      <c r="C3596">
        <v>1</v>
      </c>
      <c r="D3596" t="s">
        <v>32</v>
      </c>
      <c r="E3596">
        <v>0</v>
      </c>
      <c r="F3596">
        <v>225</v>
      </c>
      <c r="G3596">
        <v>0.23799999999999999</v>
      </c>
      <c r="H3596">
        <v>340</v>
      </c>
      <c r="I3596">
        <v>69</v>
      </c>
      <c r="J3596">
        <v>36</v>
      </c>
      <c r="K3596">
        <v>4</v>
      </c>
      <c r="L3596">
        <v>6</v>
      </c>
      <c r="M3596">
        <v>11</v>
      </c>
      <c r="N3596">
        <v>6</v>
      </c>
      <c r="O3596">
        <v>2</v>
      </c>
      <c r="P3596" s="1">
        <f>SUM(I3596:O3596)/H3596</f>
        <v>0.39411764705882352</v>
      </c>
      <c r="Q3596" s="2">
        <v>0.35476134693759731</v>
      </c>
      <c r="R3596">
        <f>(Q3596-P3596)/Q3596</f>
        <v>-0.11093739625514783</v>
      </c>
    </row>
    <row r="3597" spans="1:18" hidden="1" x14ac:dyDescent="0.25">
      <c r="A3597" t="s">
        <v>433</v>
      </c>
      <c r="B3597">
        <v>2006</v>
      </c>
      <c r="C3597">
        <v>1</v>
      </c>
      <c r="D3597" t="s">
        <v>32</v>
      </c>
      <c r="E3597">
        <v>0</v>
      </c>
      <c r="F3597">
        <v>213</v>
      </c>
      <c r="G3597">
        <v>0.25700000000000001</v>
      </c>
      <c r="H3597">
        <v>299</v>
      </c>
      <c r="I3597">
        <v>70</v>
      </c>
      <c r="J3597">
        <v>23</v>
      </c>
      <c r="K3597">
        <v>7</v>
      </c>
      <c r="L3597">
        <v>0</v>
      </c>
      <c r="M3597">
        <v>2</v>
      </c>
      <c r="N3597">
        <v>2</v>
      </c>
      <c r="O3597">
        <v>2</v>
      </c>
      <c r="P3597" s="1">
        <f>SUM(I3597:O3597)/H3597</f>
        <v>0.35451505016722407</v>
      </c>
      <c r="Q3597" s="2">
        <v>0.35476134693759731</v>
      </c>
      <c r="R3597">
        <f>(Q3597-P3597)/Q3597</f>
        <v>6.9426044437859266E-4</v>
      </c>
    </row>
    <row r="3598" spans="1:18" hidden="1" x14ac:dyDescent="0.25">
      <c r="A3598" t="s">
        <v>1036</v>
      </c>
      <c r="B3598">
        <v>2006</v>
      </c>
      <c r="C3598">
        <v>1</v>
      </c>
      <c r="D3598" t="s">
        <v>32</v>
      </c>
      <c r="E3598">
        <v>0</v>
      </c>
      <c r="F3598">
        <v>266</v>
      </c>
      <c r="G3598">
        <v>0.24199999999999999</v>
      </c>
      <c r="H3598">
        <v>356</v>
      </c>
      <c r="I3598">
        <v>76</v>
      </c>
      <c r="J3598">
        <v>28</v>
      </c>
      <c r="K3598">
        <v>6</v>
      </c>
      <c r="L3598">
        <v>6</v>
      </c>
      <c r="M3598">
        <v>0</v>
      </c>
      <c r="N3598">
        <v>4</v>
      </c>
      <c r="O3598">
        <v>4</v>
      </c>
      <c r="P3598" s="1">
        <f>SUM(I3598:O3598)/H3598</f>
        <v>0.34831460674157305</v>
      </c>
      <c r="Q3598" s="2">
        <v>0.35476134693759731</v>
      </c>
      <c r="R3598">
        <f>(Q3598-P3598)/Q3598</f>
        <v>1.8172047918056426E-2</v>
      </c>
    </row>
    <row r="3599" spans="1:18" hidden="1" x14ac:dyDescent="0.25">
      <c r="A3599" t="s">
        <v>511</v>
      </c>
      <c r="B3599">
        <v>2006</v>
      </c>
      <c r="C3599">
        <v>1</v>
      </c>
      <c r="D3599" t="s">
        <v>32</v>
      </c>
      <c r="E3599">
        <v>0</v>
      </c>
      <c r="F3599">
        <v>214</v>
      </c>
      <c r="G3599">
        <v>0.221</v>
      </c>
      <c r="H3599">
        <v>295</v>
      </c>
      <c r="I3599">
        <v>58</v>
      </c>
      <c r="J3599">
        <v>24</v>
      </c>
      <c r="K3599">
        <v>8</v>
      </c>
      <c r="L3599">
        <v>2</v>
      </c>
      <c r="M3599">
        <v>0</v>
      </c>
      <c r="N3599">
        <v>3</v>
      </c>
      <c r="O3599">
        <v>3</v>
      </c>
      <c r="P3599" s="1">
        <f>SUM(I3599:O3599)/H3599</f>
        <v>0.33220338983050846</v>
      </c>
      <c r="Q3599" s="2">
        <v>0.35476134693759731</v>
      </c>
      <c r="R3599">
        <f>(Q3599-P3599)/Q3599</f>
        <v>6.3586287801125102E-2</v>
      </c>
    </row>
    <row r="3600" spans="1:18" hidden="1" x14ac:dyDescent="0.25">
      <c r="A3600" t="s">
        <v>299</v>
      </c>
      <c r="B3600">
        <v>2006</v>
      </c>
      <c r="C3600">
        <v>1</v>
      </c>
      <c r="D3600" t="s">
        <v>32</v>
      </c>
      <c r="E3600">
        <v>0</v>
      </c>
      <c r="F3600">
        <v>152</v>
      </c>
      <c r="G3600">
        <v>0.22500000000000001</v>
      </c>
      <c r="H3600">
        <v>207</v>
      </c>
      <c r="I3600">
        <v>42</v>
      </c>
      <c r="J3600">
        <v>13</v>
      </c>
      <c r="K3600">
        <v>2</v>
      </c>
      <c r="L3600">
        <v>4</v>
      </c>
      <c r="M3600">
        <v>1</v>
      </c>
      <c r="N3600">
        <v>1</v>
      </c>
      <c r="O3600">
        <v>2</v>
      </c>
      <c r="P3600" s="1">
        <f>SUM(I3600:O3600)/H3600</f>
        <v>0.3140096618357488</v>
      </c>
      <c r="Q3600" s="2">
        <v>0.35476134693759731</v>
      </c>
      <c r="R3600">
        <f>(Q3600-P3600)/Q3600</f>
        <v>0.11487070238521997</v>
      </c>
    </row>
    <row r="3601" spans="1:18" hidden="1" x14ac:dyDescent="0.25">
      <c r="A3601" t="s">
        <v>157</v>
      </c>
      <c r="B3601">
        <v>2006</v>
      </c>
      <c r="C3601">
        <v>1</v>
      </c>
      <c r="D3601" t="s">
        <v>32</v>
      </c>
      <c r="E3601">
        <v>0</v>
      </c>
      <c r="F3601">
        <v>179</v>
      </c>
      <c r="G3601">
        <v>0.21099999999999999</v>
      </c>
      <c r="H3601">
        <v>240</v>
      </c>
      <c r="I3601">
        <v>46</v>
      </c>
      <c r="J3601">
        <v>16</v>
      </c>
      <c r="K3601">
        <v>1</v>
      </c>
      <c r="L3601">
        <v>4</v>
      </c>
      <c r="M3601">
        <v>2</v>
      </c>
      <c r="N3601">
        <v>2</v>
      </c>
      <c r="O3601">
        <v>0</v>
      </c>
      <c r="P3601" s="1">
        <f>SUM(I3601:O3601)/H3601</f>
        <v>0.29583333333333334</v>
      </c>
      <c r="Q3601" s="2">
        <v>0.35476134693759731</v>
      </c>
      <c r="R3601">
        <f>(Q3601-P3601)/Q3601</f>
        <v>0.16610607134330629</v>
      </c>
    </row>
    <row r="3602" spans="1:18" hidden="1" x14ac:dyDescent="0.25">
      <c r="A3602" t="s">
        <v>491</v>
      </c>
      <c r="B3602">
        <v>2006</v>
      </c>
      <c r="C3602">
        <v>1</v>
      </c>
      <c r="D3602" t="s">
        <v>36</v>
      </c>
      <c r="E3602">
        <v>29</v>
      </c>
      <c r="F3602">
        <v>501</v>
      </c>
      <c r="G3602">
        <v>0.307</v>
      </c>
      <c r="H3602">
        <v>740</v>
      </c>
      <c r="I3602">
        <v>202</v>
      </c>
      <c r="J3602">
        <v>63</v>
      </c>
      <c r="K3602">
        <v>1</v>
      </c>
      <c r="L3602">
        <v>8</v>
      </c>
      <c r="M3602">
        <v>12</v>
      </c>
      <c r="N3602">
        <v>6</v>
      </c>
      <c r="O3602">
        <v>4</v>
      </c>
      <c r="P3602" s="1">
        <f>SUM(I3602:O3602)/H3602</f>
        <v>0.4</v>
      </c>
      <c r="Q3602" s="2">
        <v>0.35476134693759731</v>
      </c>
      <c r="R3602">
        <f>(Q3602-P3602)/Q3602</f>
        <v>-0.1275185514231352</v>
      </c>
    </row>
    <row r="3603" spans="1:18" hidden="1" x14ac:dyDescent="0.25">
      <c r="A3603" t="s">
        <v>767</v>
      </c>
      <c r="B3603">
        <v>2006</v>
      </c>
      <c r="C3603">
        <v>1</v>
      </c>
      <c r="D3603" t="s">
        <v>36</v>
      </c>
      <c r="E3603">
        <v>21</v>
      </c>
      <c r="F3603">
        <v>329</v>
      </c>
      <c r="G3603">
        <v>0.32700000000000001</v>
      </c>
      <c r="H3603">
        <v>508</v>
      </c>
      <c r="I3603">
        <v>145</v>
      </c>
      <c r="J3603">
        <v>48</v>
      </c>
      <c r="K3603">
        <v>0</v>
      </c>
      <c r="L3603">
        <v>6</v>
      </c>
      <c r="M3603">
        <v>3</v>
      </c>
      <c r="N3603">
        <v>3</v>
      </c>
      <c r="O3603">
        <v>8</v>
      </c>
      <c r="P3603" s="1">
        <f>SUM(I3603:O3603)/H3603</f>
        <v>0.41929133858267714</v>
      </c>
      <c r="Q3603" s="2">
        <v>0.35476134693759731</v>
      </c>
      <c r="R3603">
        <f>(Q3603-P3603)/Q3603</f>
        <v>-0.18189690675751857</v>
      </c>
    </row>
    <row r="3604" spans="1:18" hidden="1" x14ac:dyDescent="0.25">
      <c r="A3604" t="s">
        <v>391</v>
      </c>
      <c r="B3604">
        <v>2006</v>
      </c>
      <c r="C3604">
        <v>1</v>
      </c>
      <c r="D3604" t="s">
        <v>36</v>
      </c>
      <c r="E3604">
        <v>20</v>
      </c>
      <c r="F3604">
        <v>344</v>
      </c>
      <c r="G3604">
        <v>0.26700000000000002</v>
      </c>
      <c r="H3604">
        <v>501</v>
      </c>
      <c r="I3604">
        <v>117</v>
      </c>
      <c r="J3604">
        <v>52</v>
      </c>
      <c r="K3604">
        <v>1</v>
      </c>
      <c r="L3604">
        <v>6</v>
      </c>
      <c r="M3604">
        <v>3</v>
      </c>
      <c r="N3604">
        <v>2</v>
      </c>
      <c r="O3604">
        <v>2</v>
      </c>
      <c r="P3604" s="1">
        <f>SUM(I3604:O3604)/H3604</f>
        <v>0.3652694610778443</v>
      </c>
      <c r="Q3604" s="2">
        <v>0.35476134693759731</v>
      </c>
      <c r="R3604">
        <f>(Q3604-P3604)/Q3604</f>
        <v>-2.9620234084000632E-2</v>
      </c>
    </row>
    <row r="3605" spans="1:18" hidden="1" x14ac:dyDescent="0.25">
      <c r="A3605" t="s">
        <v>772</v>
      </c>
      <c r="B3605">
        <v>2006</v>
      </c>
      <c r="C3605">
        <v>1</v>
      </c>
      <c r="D3605" t="s">
        <v>36</v>
      </c>
      <c r="E3605">
        <v>15</v>
      </c>
      <c r="F3605">
        <v>306</v>
      </c>
      <c r="G3605">
        <v>0.27600000000000002</v>
      </c>
      <c r="H3605">
        <v>440</v>
      </c>
      <c r="I3605">
        <v>109</v>
      </c>
      <c r="J3605">
        <v>38</v>
      </c>
      <c r="K3605">
        <v>1</v>
      </c>
      <c r="L3605">
        <v>4</v>
      </c>
      <c r="M3605">
        <v>6</v>
      </c>
      <c r="N3605">
        <v>0</v>
      </c>
      <c r="O3605">
        <v>3</v>
      </c>
      <c r="P3605" s="1">
        <f>SUM(I3605:O3605)/H3605</f>
        <v>0.36590909090909091</v>
      </c>
      <c r="Q3605" s="2">
        <v>0.35476134693759731</v>
      </c>
      <c r="R3605">
        <f>(Q3605-P3605)/Q3605</f>
        <v>-3.1423220335936114E-2</v>
      </c>
    </row>
    <row r="3606" spans="1:18" hidden="1" x14ac:dyDescent="0.25">
      <c r="A3606" t="s">
        <v>410</v>
      </c>
      <c r="B3606">
        <v>2006</v>
      </c>
      <c r="C3606">
        <v>2</v>
      </c>
      <c r="D3606" t="s">
        <v>36</v>
      </c>
      <c r="E3606">
        <v>12</v>
      </c>
      <c r="F3606">
        <v>201</v>
      </c>
      <c r="G3606">
        <v>0.29499999999999998</v>
      </c>
      <c r="H3606">
        <v>298</v>
      </c>
      <c r="I3606">
        <v>80</v>
      </c>
      <c r="J3606">
        <v>18</v>
      </c>
      <c r="K3606">
        <v>1</v>
      </c>
      <c r="L3606">
        <v>1</v>
      </c>
      <c r="M3606">
        <v>2</v>
      </c>
      <c r="N3606">
        <v>3</v>
      </c>
      <c r="O3606">
        <v>5</v>
      </c>
      <c r="P3606" s="1">
        <f>SUM(I3606:O3606)/H3606</f>
        <v>0.36912751677852351</v>
      </c>
      <c r="Q3606" s="2">
        <v>0.35476134693759731</v>
      </c>
      <c r="R3606">
        <f>(Q3606-P3606)/Q3606</f>
        <v>-4.0495307521349604E-2</v>
      </c>
    </row>
    <row r="3607" spans="1:18" hidden="1" x14ac:dyDescent="0.25">
      <c r="A3607" t="s">
        <v>978</v>
      </c>
      <c r="B3607">
        <v>2006</v>
      </c>
      <c r="C3607">
        <v>2</v>
      </c>
      <c r="D3607" t="s">
        <v>36</v>
      </c>
      <c r="E3607">
        <v>10</v>
      </c>
      <c r="F3607">
        <v>146</v>
      </c>
      <c r="G3607">
        <v>0.26300000000000001</v>
      </c>
      <c r="H3607">
        <v>221</v>
      </c>
      <c r="I3607">
        <v>49</v>
      </c>
      <c r="J3607">
        <v>32</v>
      </c>
      <c r="K3607">
        <v>0</v>
      </c>
      <c r="L3607">
        <v>1</v>
      </c>
      <c r="M3607">
        <v>2</v>
      </c>
      <c r="N3607">
        <v>1</v>
      </c>
      <c r="O3607">
        <v>1</v>
      </c>
      <c r="P3607" s="1">
        <f>SUM(I3607:O3607)/H3607</f>
        <v>0.38914027149321267</v>
      </c>
      <c r="Q3607" s="2">
        <v>0.35476134693759731</v>
      </c>
      <c r="R3607">
        <f>(Q3607-P3607)/Q3607</f>
        <v>-9.6907188036081712E-2</v>
      </c>
    </row>
    <row r="3608" spans="1:18" hidden="1" x14ac:dyDescent="0.25">
      <c r="A3608" t="s">
        <v>720</v>
      </c>
      <c r="B3608">
        <v>2006</v>
      </c>
      <c r="C3608">
        <v>1</v>
      </c>
      <c r="D3608" t="s">
        <v>36</v>
      </c>
      <c r="E3608">
        <v>9</v>
      </c>
      <c r="F3608">
        <v>210</v>
      </c>
      <c r="G3608">
        <v>0.26200000000000001</v>
      </c>
      <c r="H3608">
        <v>320</v>
      </c>
      <c r="I3608">
        <v>71</v>
      </c>
      <c r="J3608">
        <v>42</v>
      </c>
      <c r="K3608">
        <v>0</v>
      </c>
      <c r="L3608">
        <v>1</v>
      </c>
      <c r="M3608">
        <v>2</v>
      </c>
      <c r="N3608">
        <v>3</v>
      </c>
      <c r="O3608">
        <v>3</v>
      </c>
      <c r="P3608" s="1">
        <f>SUM(I3608:O3608)/H3608</f>
        <v>0.38124999999999998</v>
      </c>
      <c r="Q3608" s="2">
        <v>0.35476134693759731</v>
      </c>
      <c r="R3608">
        <f>(Q3608-P3608)/Q3608</f>
        <v>-7.4666119325175626E-2</v>
      </c>
    </row>
    <row r="3609" spans="1:18" hidden="1" x14ac:dyDescent="0.25">
      <c r="A3609" t="s">
        <v>634</v>
      </c>
      <c r="B3609">
        <v>2006</v>
      </c>
      <c r="C3609">
        <v>1</v>
      </c>
      <c r="D3609" t="s">
        <v>36</v>
      </c>
      <c r="E3609">
        <v>8</v>
      </c>
      <c r="F3609">
        <v>137</v>
      </c>
      <c r="G3609">
        <v>0.33200000000000002</v>
      </c>
      <c r="H3609">
        <v>216</v>
      </c>
      <c r="I3609">
        <v>62</v>
      </c>
      <c r="J3609">
        <v>24</v>
      </c>
      <c r="K3609">
        <v>4</v>
      </c>
      <c r="L3609">
        <v>2</v>
      </c>
      <c r="M3609">
        <v>4</v>
      </c>
      <c r="N3609">
        <v>1</v>
      </c>
      <c r="O3609">
        <v>2</v>
      </c>
      <c r="P3609" s="1">
        <f>SUM(I3609:O3609)/H3609</f>
        <v>0.45833333333333331</v>
      </c>
      <c r="Q3609" s="2">
        <v>0.35476134693759731</v>
      </c>
      <c r="R3609">
        <f>(Q3609-P3609)/Q3609</f>
        <v>-0.29194834017234228</v>
      </c>
    </row>
    <row r="3610" spans="1:18" hidden="1" x14ac:dyDescent="0.25">
      <c r="A3610" t="s">
        <v>954</v>
      </c>
      <c r="B3610">
        <v>2006</v>
      </c>
      <c r="C3610">
        <v>1</v>
      </c>
      <c r="D3610" t="s">
        <v>36</v>
      </c>
      <c r="E3610">
        <v>7</v>
      </c>
      <c r="F3610">
        <v>105</v>
      </c>
      <c r="G3610">
        <v>0.27700000000000002</v>
      </c>
      <c r="H3610">
        <v>161</v>
      </c>
      <c r="I3610">
        <v>38</v>
      </c>
      <c r="J3610">
        <v>17</v>
      </c>
      <c r="K3610">
        <v>0</v>
      </c>
      <c r="L3610">
        <v>4</v>
      </c>
      <c r="M3610">
        <v>5</v>
      </c>
      <c r="N3610">
        <v>1</v>
      </c>
      <c r="O3610">
        <v>2</v>
      </c>
      <c r="P3610" s="1">
        <f>SUM(I3610:O3610)/H3610</f>
        <v>0.41614906832298137</v>
      </c>
      <c r="Q3610" s="2">
        <v>0.35476134693759731</v>
      </c>
      <c r="R3610">
        <f>(Q3610-P3610)/Q3610</f>
        <v>-0.17303948672903813</v>
      </c>
    </row>
    <row r="3611" spans="1:18" hidden="1" x14ac:dyDescent="0.25">
      <c r="A3611" t="s">
        <v>944</v>
      </c>
      <c r="B3611">
        <v>2006</v>
      </c>
      <c r="C3611">
        <v>1</v>
      </c>
      <c r="D3611" t="s">
        <v>36</v>
      </c>
      <c r="E3611">
        <v>7</v>
      </c>
      <c r="F3611">
        <v>194</v>
      </c>
      <c r="G3611">
        <v>0.314</v>
      </c>
      <c r="H3611">
        <v>307</v>
      </c>
      <c r="I3611">
        <v>86</v>
      </c>
      <c r="J3611">
        <v>23</v>
      </c>
      <c r="K3611">
        <v>3</v>
      </c>
      <c r="L3611">
        <v>7</v>
      </c>
      <c r="M3611">
        <v>3</v>
      </c>
      <c r="N3611">
        <v>1</v>
      </c>
      <c r="O3611">
        <v>2</v>
      </c>
      <c r="P3611" s="1">
        <f>SUM(I3611:O3611)/H3611</f>
        <v>0.40716612377850164</v>
      </c>
      <c r="Q3611" s="2">
        <v>0.35476134693759731</v>
      </c>
      <c r="R3611">
        <f>(Q3611-P3611)/Q3611</f>
        <v>-0.14771839517827279</v>
      </c>
    </row>
    <row r="3612" spans="1:18" hidden="1" x14ac:dyDescent="0.25">
      <c r="A3612" t="s">
        <v>474</v>
      </c>
      <c r="B3612">
        <v>2006</v>
      </c>
      <c r="C3612">
        <v>1</v>
      </c>
      <c r="D3612" t="s">
        <v>36</v>
      </c>
      <c r="E3612">
        <v>6</v>
      </c>
      <c r="F3612">
        <v>71</v>
      </c>
      <c r="G3612">
        <v>0.36899999999999999</v>
      </c>
      <c r="H3612">
        <v>120</v>
      </c>
      <c r="I3612">
        <v>38</v>
      </c>
      <c r="J3612">
        <v>14</v>
      </c>
      <c r="K3612">
        <v>0</v>
      </c>
      <c r="L3612">
        <v>0</v>
      </c>
      <c r="M3612">
        <v>3</v>
      </c>
      <c r="N3612">
        <v>1</v>
      </c>
      <c r="O3612">
        <v>2</v>
      </c>
      <c r="P3612" s="1">
        <f>SUM(I3612:O3612)/H3612</f>
        <v>0.48333333333333334</v>
      </c>
      <c r="Q3612" s="2">
        <v>0.35476134693759731</v>
      </c>
      <c r="R3612">
        <f>(Q3612-P3612)/Q3612</f>
        <v>-0.36241824963628833</v>
      </c>
    </row>
    <row r="3613" spans="1:18" hidden="1" x14ac:dyDescent="0.25">
      <c r="A3613" t="s">
        <v>1214</v>
      </c>
      <c r="B3613">
        <v>2006</v>
      </c>
      <c r="C3613">
        <v>1</v>
      </c>
      <c r="D3613" t="s">
        <v>36</v>
      </c>
      <c r="E3613">
        <v>6</v>
      </c>
      <c r="F3613">
        <v>103</v>
      </c>
      <c r="G3613">
        <v>0.32600000000000001</v>
      </c>
      <c r="H3613">
        <v>157</v>
      </c>
      <c r="I3613">
        <v>45</v>
      </c>
      <c r="J3613">
        <v>15</v>
      </c>
      <c r="K3613">
        <v>2</v>
      </c>
      <c r="L3613">
        <v>1</v>
      </c>
      <c r="M3613">
        <v>0</v>
      </c>
      <c r="N3613">
        <v>1</v>
      </c>
      <c r="O3613">
        <v>2</v>
      </c>
      <c r="P3613" s="1">
        <f>SUM(I3613:O3613)/H3613</f>
        <v>0.42038216560509556</v>
      </c>
      <c r="Q3613" s="2">
        <v>0.35476134693759731</v>
      </c>
      <c r="R3613">
        <f>(Q3613-P3613)/Q3613</f>
        <v>-0.18497172601794462</v>
      </c>
    </row>
    <row r="3614" spans="1:18" hidden="1" x14ac:dyDescent="0.25">
      <c r="A3614" t="s">
        <v>876</v>
      </c>
      <c r="B3614">
        <v>2006</v>
      </c>
      <c r="C3614">
        <v>1</v>
      </c>
      <c r="D3614" t="s">
        <v>36</v>
      </c>
      <c r="E3614">
        <v>6</v>
      </c>
      <c r="F3614">
        <v>252</v>
      </c>
      <c r="G3614">
        <v>0.28199999999999997</v>
      </c>
      <c r="H3614">
        <v>370</v>
      </c>
      <c r="I3614">
        <v>95</v>
      </c>
      <c r="J3614">
        <v>29</v>
      </c>
      <c r="K3614">
        <v>1</v>
      </c>
      <c r="L3614">
        <v>1</v>
      </c>
      <c r="M3614">
        <v>4</v>
      </c>
      <c r="N3614">
        <v>3</v>
      </c>
      <c r="O3614">
        <v>0</v>
      </c>
      <c r="P3614" s="1">
        <f>SUM(I3614:O3614)/H3614</f>
        <v>0.35945945945945945</v>
      </c>
      <c r="Q3614" s="2">
        <v>0.35476134693759731</v>
      </c>
      <c r="R3614">
        <f>(Q3614-P3614)/Q3614</f>
        <v>-1.3243022562682234E-2</v>
      </c>
    </row>
    <row r="3615" spans="1:18" hidden="1" x14ac:dyDescent="0.25">
      <c r="A3615" t="s">
        <v>540</v>
      </c>
      <c r="B3615">
        <v>2006</v>
      </c>
      <c r="C3615">
        <v>1</v>
      </c>
      <c r="D3615" t="s">
        <v>36</v>
      </c>
      <c r="E3615">
        <v>2</v>
      </c>
      <c r="F3615">
        <v>23</v>
      </c>
      <c r="G3615">
        <v>0.313</v>
      </c>
      <c r="H3615">
        <v>40</v>
      </c>
      <c r="I3615">
        <v>10</v>
      </c>
      <c r="J3615">
        <v>6</v>
      </c>
      <c r="K3615">
        <v>0</v>
      </c>
      <c r="L3615">
        <v>0</v>
      </c>
      <c r="M3615">
        <v>0</v>
      </c>
      <c r="N3615">
        <v>0</v>
      </c>
      <c r="O3615">
        <v>2</v>
      </c>
      <c r="P3615" s="1">
        <f>SUM(I3615:O3615)/H3615</f>
        <v>0.45</v>
      </c>
      <c r="Q3615" s="2">
        <v>0.35476134693759731</v>
      </c>
      <c r="R3615">
        <f>(Q3615-P3615)/Q3615</f>
        <v>-0.26845837035102704</v>
      </c>
    </row>
    <row r="3616" spans="1:18" hidden="1" x14ac:dyDescent="0.25">
      <c r="A3616" t="s">
        <v>522</v>
      </c>
      <c r="B3616">
        <v>2006</v>
      </c>
      <c r="C3616">
        <v>2</v>
      </c>
      <c r="D3616" t="s">
        <v>36</v>
      </c>
      <c r="E3616">
        <v>2</v>
      </c>
      <c r="F3616">
        <v>39</v>
      </c>
      <c r="G3616">
        <v>0.28299999999999997</v>
      </c>
      <c r="H3616">
        <v>53</v>
      </c>
      <c r="I3616">
        <v>15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 s="1">
        <f>SUM(I3616:O3616)/H3616</f>
        <v>0.28301886792452829</v>
      </c>
      <c r="Q3616" s="2">
        <v>0.35476134693759731</v>
      </c>
      <c r="R3616">
        <f>(Q3616-P3616)/Q3616</f>
        <v>0.20222744003080062</v>
      </c>
    </row>
    <row r="3617" spans="1:18" hidden="1" x14ac:dyDescent="0.25">
      <c r="A3617" t="s">
        <v>924</v>
      </c>
      <c r="B3617">
        <v>2006</v>
      </c>
      <c r="C3617">
        <v>1</v>
      </c>
      <c r="D3617" t="s">
        <v>36</v>
      </c>
      <c r="E3617">
        <v>1</v>
      </c>
      <c r="F3617">
        <v>6</v>
      </c>
      <c r="G3617">
        <v>0.55600000000000005</v>
      </c>
      <c r="H3617">
        <v>19</v>
      </c>
      <c r="I3617">
        <v>10</v>
      </c>
      <c r="J3617">
        <v>1</v>
      </c>
      <c r="K3617">
        <v>0</v>
      </c>
      <c r="L3617">
        <v>0</v>
      </c>
      <c r="M3617">
        <v>0</v>
      </c>
      <c r="N3617">
        <v>0</v>
      </c>
      <c r="O3617">
        <v>0</v>
      </c>
      <c r="P3617" s="1">
        <f>SUM(I3617:O3617)/H3617</f>
        <v>0.57894736842105265</v>
      </c>
      <c r="Q3617" s="2">
        <v>0.35476134693759731</v>
      </c>
      <c r="R3617">
        <f>(Q3617-P3617)/Q3617</f>
        <v>-0.6319347454808536</v>
      </c>
    </row>
    <row r="3618" spans="1:18" hidden="1" x14ac:dyDescent="0.25">
      <c r="A3618" t="s">
        <v>1080</v>
      </c>
      <c r="B3618">
        <v>2006</v>
      </c>
      <c r="C3618">
        <v>1</v>
      </c>
      <c r="D3618" t="s">
        <v>36</v>
      </c>
      <c r="E3618">
        <v>1</v>
      </c>
      <c r="F3618">
        <v>220</v>
      </c>
      <c r="G3618">
        <v>0.28799999999999998</v>
      </c>
      <c r="H3618">
        <v>336</v>
      </c>
      <c r="I3618">
        <v>83</v>
      </c>
      <c r="J3618">
        <v>37</v>
      </c>
      <c r="K3618">
        <v>4</v>
      </c>
      <c r="L3618">
        <v>6</v>
      </c>
      <c r="M3618">
        <v>11</v>
      </c>
      <c r="N3618">
        <v>1</v>
      </c>
      <c r="O3618">
        <v>4</v>
      </c>
      <c r="P3618" s="1">
        <f>SUM(I3618:O3618)/H3618</f>
        <v>0.43452380952380953</v>
      </c>
      <c r="Q3618" s="2">
        <v>0.35476134693759731</v>
      </c>
      <c r="R3618">
        <f>(Q3618-P3618)/Q3618</f>
        <v>-0.22483414068287005</v>
      </c>
    </row>
    <row r="3619" spans="1:18" hidden="1" x14ac:dyDescent="0.25">
      <c r="A3619" t="s">
        <v>1072</v>
      </c>
      <c r="B3619">
        <v>2006</v>
      </c>
      <c r="C3619">
        <v>1</v>
      </c>
      <c r="D3619" t="s">
        <v>36</v>
      </c>
      <c r="E3619">
        <v>0</v>
      </c>
      <c r="F3619">
        <v>3</v>
      </c>
      <c r="G3619">
        <v>0.625</v>
      </c>
      <c r="H3619">
        <v>11</v>
      </c>
      <c r="I3619">
        <v>5</v>
      </c>
      <c r="J3619">
        <v>3</v>
      </c>
      <c r="K3619">
        <v>0</v>
      </c>
      <c r="L3619">
        <v>0</v>
      </c>
      <c r="M3619">
        <v>0</v>
      </c>
      <c r="N3619">
        <v>0</v>
      </c>
      <c r="O3619">
        <v>0</v>
      </c>
      <c r="P3619" s="1">
        <f>SUM(I3619:O3619)/H3619</f>
        <v>0.72727272727272729</v>
      </c>
      <c r="Q3619" s="2">
        <v>0.35476134693759731</v>
      </c>
      <c r="R3619">
        <f>(Q3619-P3619)/Q3619</f>
        <v>-1.0500337298602458</v>
      </c>
    </row>
    <row r="3620" spans="1:18" hidden="1" x14ac:dyDescent="0.25">
      <c r="A3620" t="s">
        <v>1188</v>
      </c>
      <c r="B3620">
        <v>2006</v>
      </c>
      <c r="C3620">
        <v>1</v>
      </c>
      <c r="D3620" t="s">
        <v>36</v>
      </c>
      <c r="E3620">
        <v>0</v>
      </c>
      <c r="F3620">
        <v>20</v>
      </c>
      <c r="G3620">
        <v>0.34499999999999997</v>
      </c>
      <c r="H3620">
        <v>38</v>
      </c>
      <c r="I3620">
        <v>10</v>
      </c>
      <c r="J3620">
        <v>8</v>
      </c>
      <c r="K3620">
        <v>0</v>
      </c>
      <c r="L3620">
        <v>1</v>
      </c>
      <c r="M3620">
        <v>2</v>
      </c>
      <c r="N3620">
        <v>0</v>
      </c>
      <c r="O3620">
        <v>0</v>
      </c>
      <c r="P3620" s="1">
        <f>SUM(I3620:O3620)/H3620</f>
        <v>0.55263157894736847</v>
      </c>
      <c r="Q3620" s="2">
        <v>0.35476134693759731</v>
      </c>
      <c r="R3620">
        <f>(Q3620-P3620)/Q3620</f>
        <v>-0.55775589341354215</v>
      </c>
    </row>
    <row r="3621" spans="1:18" hidden="1" x14ac:dyDescent="0.25">
      <c r="A3621" t="s">
        <v>982</v>
      </c>
      <c r="B3621">
        <v>2006</v>
      </c>
      <c r="C3621">
        <v>2</v>
      </c>
      <c r="D3621" t="s">
        <v>36</v>
      </c>
      <c r="E3621">
        <v>0</v>
      </c>
      <c r="F3621">
        <v>71</v>
      </c>
      <c r="G3621">
        <v>0.34699999999999998</v>
      </c>
      <c r="H3621">
        <v>117</v>
      </c>
      <c r="I3621">
        <v>33</v>
      </c>
      <c r="J3621">
        <v>18</v>
      </c>
      <c r="K3621">
        <v>5</v>
      </c>
      <c r="L3621">
        <v>2</v>
      </c>
      <c r="M3621">
        <v>3</v>
      </c>
      <c r="N3621">
        <v>2</v>
      </c>
      <c r="O3621">
        <v>0</v>
      </c>
      <c r="P3621" s="1">
        <f>SUM(I3621:O3621)/H3621</f>
        <v>0.53846153846153844</v>
      </c>
      <c r="Q3621" s="2">
        <v>0.35476134693759731</v>
      </c>
      <c r="R3621">
        <f>(Q3621-P3621)/Q3621</f>
        <v>-0.5178134346080665</v>
      </c>
    </row>
    <row r="3622" spans="1:18" hidden="1" x14ac:dyDescent="0.25">
      <c r="A3622" t="s">
        <v>1150</v>
      </c>
      <c r="B3622">
        <v>2006</v>
      </c>
      <c r="C3622">
        <v>1</v>
      </c>
      <c r="D3622" t="s">
        <v>36</v>
      </c>
      <c r="E3622">
        <v>0</v>
      </c>
      <c r="F3622">
        <v>18</v>
      </c>
      <c r="G3622">
        <v>0.45500000000000002</v>
      </c>
      <c r="H3622">
        <v>36</v>
      </c>
      <c r="I3622">
        <v>15</v>
      </c>
      <c r="J3622">
        <v>3</v>
      </c>
      <c r="K3622">
        <v>0</v>
      </c>
      <c r="L3622">
        <v>0</v>
      </c>
      <c r="M3622">
        <v>0</v>
      </c>
      <c r="N3622">
        <v>0</v>
      </c>
      <c r="O3622">
        <v>0</v>
      </c>
      <c r="P3622" s="1">
        <f>SUM(I3622:O3622)/H3622</f>
        <v>0.5</v>
      </c>
      <c r="Q3622" s="2">
        <v>0.35476134693759731</v>
      </c>
      <c r="R3622">
        <f>(Q3622-P3622)/Q3622</f>
        <v>-0.40939818927891891</v>
      </c>
    </row>
    <row r="3623" spans="1:18" hidden="1" x14ac:dyDescent="0.25">
      <c r="A3623" t="s">
        <v>1168</v>
      </c>
      <c r="B3623">
        <v>2006</v>
      </c>
      <c r="C3623">
        <v>1</v>
      </c>
      <c r="D3623" t="s">
        <v>36</v>
      </c>
      <c r="E3623">
        <v>0</v>
      </c>
      <c r="F3623">
        <v>14</v>
      </c>
      <c r="G3623">
        <v>0.27800000000000002</v>
      </c>
      <c r="H3623">
        <v>23</v>
      </c>
      <c r="I3623">
        <v>5</v>
      </c>
      <c r="J3623">
        <v>4</v>
      </c>
      <c r="K3623">
        <v>0</v>
      </c>
      <c r="L3623">
        <v>0</v>
      </c>
      <c r="M3623">
        <v>1</v>
      </c>
      <c r="N3623">
        <v>1</v>
      </c>
      <c r="O3623">
        <v>0</v>
      </c>
      <c r="P3623" s="1">
        <f>SUM(I3623:O3623)/H3623</f>
        <v>0.47826086956521741</v>
      </c>
      <c r="Q3623" s="2">
        <v>0.35476134693759731</v>
      </c>
      <c r="R3623">
        <f>(Q3623-P3623)/Q3623</f>
        <v>-0.34812000713635727</v>
      </c>
    </row>
    <row r="3624" spans="1:18" hidden="1" x14ac:dyDescent="0.25">
      <c r="A3624" t="s">
        <v>1147</v>
      </c>
      <c r="B3624">
        <v>2006</v>
      </c>
      <c r="C3624">
        <v>1</v>
      </c>
      <c r="D3624" t="s">
        <v>36</v>
      </c>
      <c r="E3624">
        <v>0</v>
      </c>
      <c r="F3624">
        <v>175</v>
      </c>
      <c r="G3624">
        <v>0.28899999999999998</v>
      </c>
      <c r="H3624">
        <v>278</v>
      </c>
      <c r="I3624">
        <v>66</v>
      </c>
      <c r="J3624">
        <v>40</v>
      </c>
      <c r="K3624">
        <v>6</v>
      </c>
      <c r="L3624">
        <v>1</v>
      </c>
      <c r="M3624">
        <v>4</v>
      </c>
      <c r="N3624">
        <v>4</v>
      </c>
      <c r="O3624">
        <v>5</v>
      </c>
      <c r="P3624" s="1">
        <f>SUM(I3624:O3624)/H3624</f>
        <v>0.45323741007194246</v>
      </c>
      <c r="Q3624" s="2">
        <v>0.35476134693759731</v>
      </c>
      <c r="R3624">
        <f>(Q3624-P3624)/Q3624</f>
        <v>-0.27758397013772512</v>
      </c>
    </row>
    <row r="3625" spans="1:18" hidden="1" x14ac:dyDescent="0.25">
      <c r="A3625" t="s">
        <v>997</v>
      </c>
      <c r="B3625">
        <v>2006</v>
      </c>
      <c r="C3625">
        <v>1</v>
      </c>
      <c r="D3625" t="s">
        <v>36</v>
      </c>
      <c r="E3625">
        <v>0</v>
      </c>
      <c r="F3625">
        <v>19</v>
      </c>
      <c r="G3625">
        <v>0.28000000000000003</v>
      </c>
      <c r="H3625">
        <v>28</v>
      </c>
      <c r="I3625">
        <v>7</v>
      </c>
      <c r="J3625">
        <v>3</v>
      </c>
      <c r="K3625">
        <v>2</v>
      </c>
      <c r="L3625">
        <v>0</v>
      </c>
      <c r="M3625">
        <v>0</v>
      </c>
      <c r="N3625">
        <v>0</v>
      </c>
      <c r="O3625">
        <v>0</v>
      </c>
      <c r="P3625" s="1">
        <f>SUM(I3625:O3625)/H3625</f>
        <v>0.42857142857142855</v>
      </c>
      <c r="Q3625" s="2">
        <v>0.35476134693759731</v>
      </c>
      <c r="R3625">
        <f>(Q3625-P3625)/Q3625</f>
        <v>-0.20805559081050187</v>
      </c>
    </row>
    <row r="3626" spans="1:18" hidden="1" x14ac:dyDescent="0.25">
      <c r="A3626" t="s">
        <v>940</v>
      </c>
      <c r="B3626">
        <v>2006</v>
      </c>
      <c r="C3626">
        <v>2</v>
      </c>
      <c r="D3626" t="s">
        <v>36</v>
      </c>
      <c r="E3626">
        <v>0</v>
      </c>
      <c r="F3626">
        <v>171</v>
      </c>
      <c r="G3626">
        <v>0.23499999999999999</v>
      </c>
      <c r="H3626">
        <v>248</v>
      </c>
      <c r="I3626">
        <v>48</v>
      </c>
      <c r="J3626">
        <v>37</v>
      </c>
      <c r="K3626">
        <v>2</v>
      </c>
      <c r="L3626">
        <v>2</v>
      </c>
      <c r="M3626">
        <v>7</v>
      </c>
      <c r="N3626">
        <v>2</v>
      </c>
      <c r="O3626">
        <v>3</v>
      </c>
      <c r="P3626" s="1">
        <f>SUM(I3626:O3626)/H3626</f>
        <v>0.40725806451612906</v>
      </c>
      <c r="Q3626" s="2">
        <v>0.35476134693759731</v>
      </c>
      <c r="R3626">
        <f>(Q3626-P3626)/Q3626</f>
        <v>-0.14797755739653887</v>
      </c>
    </row>
    <row r="3627" spans="1:18" hidden="1" x14ac:dyDescent="0.25">
      <c r="A3627" t="s">
        <v>1128</v>
      </c>
      <c r="B3627">
        <v>2006</v>
      </c>
      <c r="C3627">
        <v>1</v>
      </c>
      <c r="D3627" t="s">
        <v>36</v>
      </c>
      <c r="E3627">
        <v>0</v>
      </c>
      <c r="F3627">
        <v>40</v>
      </c>
      <c r="G3627">
        <v>0.3</v>
      </c>
      <c r="H3627">
        <v>58</v>
      </c>
      <c r="I3627">
        <v>15</v>
      </c>
      <c r="J3627">
        <v>5</v>
      </c>
      <c r="K3627">
        <v>0</v>
      </c>
      <c r="L3627">
        <v>2</v>
      </c>
      <c r="M3627">
        <v>0</v>
      </c>
      <c r="N3627">
        <v>0</v>
      </c>
      <c r="O3627">
        <v>1</v>
      </c>
      <c r="P3627" s="1">
        <f>SUM(I3627:O3627)/H3627</f>
        <v>0.39655172413793105</v>
      </c>
      <c r="Q3627" s="2">
        <v>0.35476134693759731</v>
      </c>
      <c r="R3627">
        <f>(Q3627-P3627)/Q3627</f>
        <v>-0.11779856391086678</v>
      </c>
    </row>
    <row r="3628" spans="1:18" hidden="1" x14ac:dyDescent="0.25">
      <c r="A3628" t="s">
        <v>1176</v>
      </c>
      <c r="B3628">
        <v>2006</v>
      </c>
      <c r="C3628">
        <v>1</v>
      </c>
      <c r="D3628" t="s">
        <v>36</v>
      </c>
      <c r="E3628">
        <v>0</v>
      </c>
      <c r="F3628">
        <v>32</v>
      </c>
      <c r="G3628">
        <v>0.317</v>
      </c>
      <c r="H3628">
        <v>46</v>
      </c>
      <c r="I3628">
        <v>13</v>
      </c>
      <c r="J3628">
        <v>3</v>
      </c>
      <c r="K3628">
        <v>0</v>
      </c>
      <c r="L3628">
        <v>0</v>
      </c>
      <c r="M3628">
        <v>0</v>
      </c>
      <c r="N3628">
        <v>1</v>
      </c>
      <c r="O3628">
        <v>1</v>
      </c>
      <c r="P3628" s="1">
        <f>SUM(I3628:O3628)/H3628</f>
        <v>0.39130434782608697</v>
      </c>
      <c r="Q3628" s="2">
        <v>0.35476134693759731</v>
      </c>
      <c r="R3628">
        <f>(Q3628-P3628)/Q3628</f>
        <v>-0.10300727856611051</v>
      </c>
    </row>
    <row r="3629" spans="1:18" hidden="1" x14ac:dyDescent="0.25">
      <c r="A3629" t="s">
        <v>285</v>
      </c>
      <c r="B3629">
        <v>2006</v>
      </c>
      <c r="C3629">
        <v>1</v>
      </c>
      <c r="D3629" t="s">
        <v>36</v>
      </c>
      <c r="E3629">
        <v>0</v>
      </c>
      <c r="F3629">
        <v>162</v>
      </c>
      <c r="G3629">
        <v>0.29199999999999998</v>
      </c>
      <c r="H3629">
        <v>234</v>
      </c>
      <c r="I3629">
        <v>63</v>
      </c>
      <c r="J3629">
        <v>13</v>
      </c>
      <c r="K3629">
        <v>6</v>
      </c>
      <c r="L3629">
        <v>1</v>
      </c>
      <c r="M3629">
        <v>2</v>
      </c>
      <c r="N3629">
        <v>3</v>
      </c>
      <c r="O3629">
        <v>1</v>
      </c>
      <c r="P3629" s="1">
        <f>SUM(I3629:O3629)/H3629</f>
        <v>0.38034188034188032</v>
      </c>
      <c r="Q3629" s="2">
        <v>0.35476134693759731</v>
      </c>
      <c r="R3629">
        <f>(Q3629-P3629)/Q3629</f>
        <v>-7.2106314921570755E-2</v>
      </c>
    </row>
    <row r="3630" spans="1:18" hidden="1" x14ac:dyDescent="0.25">
      <c r="A3630" t="s">
        <v>679</v>
      </c>
      <c r="B3630">
        <v>2006</v>
      </c>
      <c r="C3630">
        <v>1</v>
      </c>
      <c r="D3630" t="s">
        <v>36</v>
      </c>
      <c r="E3630">
        <v>0</v>
      </c>
      <c r="F3630">
        <v>134</v>
      </c>
      <c r="G3630">
        <v>0.22600000000000001</v>
      </c>
      <c r="H3630">
        <v>193</v>
      </c>
      <c r="I3630">
        <v>37</v>
      </c>
      <c r="J3630">
        <v>24</v>
      </c>
      <c r="K3630">
        <v>4</v>
      </c>
      <c r="L3630">
        <v>1</v>
      </c>
      <c r="M3630">
        <v>1</v>
      </c>
      <c r="N3630">
        <v>3</v>
      </c>
      <c r="O3630">
        <v>1</v>
      </c>
      <c r="P3630" s="1">
        <f>SUM(I3630:O3630)/H3630</f>
        <v>0.36787564766839376</v>
      </c>
      <c r="Q3630" s="2">
        <v>0.35476134693759731</v>
      </c>
      <c r="R3630">
        <f>(Q3630-P3630)/Q3630</f>
        <v>-3.696654340728743E-2</v>
      </c>
    </row>
    <row r="3631" spans="1:18" hidden="1" x14ac:dyDescent="0.25">
      <c r="A3631" t="s">
        <v>1135</v>
      </c>
      <c r="B3631">
        <v>2006</v>
      </c>
      <c r="C3631">
        <v>1</v>
      </c>
      <c r="D3631" t="s">
        <v>36</v>
      </c>
      <c r="E3631">
        <v>0</v>
      </c>
      <c r="F3631">
        <v>221</v>
      </c>
      <c r="G3631">
        <v>0.26300000000000001</v>
      </c>
      <c r="H3631">
        <v>304</v>
      </c>
      <c r="I3631">
        <v>74</v>
      </c>
      <c r="J3631">
        <v>17</v>
      </c>
      <c r="K3631">
        <v>2</v>
      </c>
      <c r="L3631">
        <v>2</v>
      </c>
      <c r="M3631">
        <v>5</v>
      </c>
      <c r="N3631">
        <v>1</v>
      </c>
      <c r="O3631">
        <v>3</v>
      </c>
      <c r="P3631" s="1">
        <f>SUM(I3631:O3631)/H3631</f>
        <v>0.34210526315789475</v>
      </c>
      <c r="Q3631" s="2">
        <v>0.35476134693759731</v>
      </c>
      <c r="R3631">
        <f>(Q3631-P3631)/Q3631</f>
        <v>3.5674923124950179E-2</v>
      </c>
    </row>
    <row r="3632" spans="1:18" hidden="1" x14ac:dyDescent="0.25">
      <c r="A3632" t="s">
        <v>670</v>
      </c>
      <c r="B3632">
        <v>2006</v>
      </c>
      <c r="C3632">
        <v>1</v>
      </c>
      <c r="D3632" t="s">
        <v>36</v>
      </c>
      <c r="E3632">
        <v>0</v>
      </c>
      <c r="F3632">
        <v>12</v>
      </c>
      <c r="G3632">
        <v>0.154</v>
      </c>
      <c r="H3632">
        <v>13</v>
      </c>
      <c r="I3632">
        <v>2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 s="1">
        <f>SUM(I3632:O3632)/H3632</f>
        <v>0.15384615384615385</v>
      </c>
      <c r="Q3632" s="2">
        <v>0.35476134693759731</v>
      </c>
      <c r="R3632">
        <f>(Q3632-P3632)/Q3632</f>
        <v>0.56633901868340952</v>
      </c>
    </row>
    <row r="3633" spans="1:18" hidden="1" x14ac:dyDescent="0.25">
      <c r="A3633" t="s">
        <v>786</v>
      </c>
      <c r="B3633">
        <v>2006</v>
      </c>
      <c r="C3633">
        <v>1</v>
      </c>
      <c r="D3633" t="s">
        <v>30</v>
      </c>
      <c r="E3633">
        <v>33</v>
      </c>
      <c r="F3633">
        <v>653</v>
      </c>
      <c r="G3633">
        <v>0.246</v>
      </c>
      <c r="H3633">
        <v>922</v>
      </c>
      <c r="I3633">
        <v>203</v>
      </c>
      <c r="J3633">
        <v>72</v>
      </c>
      <c r="K3633">
        <v>4</v>
      </c>
      <c r="L3633">
        <v>9</v>
      </c>
      <c r="M3633">
        <v>16</v>
      </c>
      <c r="N3633">
        <v>8</v>
      </c>
      <c r="O3633">
        <v>6</v>
      </c>
      <c r="P3633" s="1">
        <f>SUM(I3633:O3633)/H3633</f>
        <v>0.34490238611713664</v>
      </c>
      <c r="Q3633" s="2">
        <v>0.35476134693759731</v>
      </c>
      <c r="R3633">
        <f>(Q3633-P3633)/Q3633</f>
        <v>2.7790403057058152E-2</v>
      </c>
    </row>
    <row r="3634" spans="1:18" hidden="1" x14ac:dyDescent="0.25">
      <c r="A3634" t="s">
        <v>1143</v>
      </c>
      <c r="B3634">
        <v>2006</v>
      </c>
      <c r="C3634">
        <v>1</v>
      </c>
      <c r="D3634" t="s">
        <v>30</v>
      </c>
      <c r="E3634">
        <v>33</v>
      </c>
      <c r="F3634">
        <v>612</v>
      </c>
      <c r="G3634">
        <v>0.24099999999999999</v>
      </c>
      <c r="H3634">
        <v>846</v>
      </c>
      <c r="I3634">
        <v>181</v>
      </c>
      <c r="J3634">
        <v>70</v>
      </c>
      <c r="K3634">
        <v>2</v>
      </c>
      <c r="L3634">
        <v>11</v>
      </c>
      <c r="M3634">
        <v>10</v>
      </c>
      <c r="N3634">
        <v>4</v>
      </c>
      <c r="O3634">
        <v>10</v>
      </c>
      <c r="P3634" s="1">
        <f>SUM(I3634:O3634)/H3634</f>
        <v>0.34042553191489361</v>
      </c>
      <c r="Q3634" s="2">
        <v>0.35476134693759731</v>
      </c>
      <c r="R3634">
        <f>(Q3634-P3634)/Q3634</f>
        <v>4.0409743469672244E-2</v>
      </c>
    </row>
    <row r="3635" spans="1:18" hidden="1" x14ac:dyDescent="0.25">
      <c r="A3635" t="s">
        <v>333</v>
      </c>
      <c r="B3635">
        <v>2006</v>
      </c>
      <c r="C3635">
        <v>1</v>
      </c>
      <c r="D3635" t="s">
        <v>30</v>
      </c>
      <c r="E3635">
        <v>30</v>
      </c>
      <c r="F3635">
        <v>568</v>
      </c>
      <c r="G3635">
        <v>0.26400000000000001</v>
      </c>
      <c r="H3635">
        <v>789</v>
      </c>
      <c r="I3635">
        <v>192</v>
      </c>
      <c r="J3635">
        <v>50</v>
      </c>
      <c r="K3635">
        <v>2</v>
      </c>
      <c r="L3635">
        <v>4</v>
      </c>
      <c r="M3635">
        <v>7</v>
      </c>
      <c r="N3635">
        <v>6</v>
      </c>
      <c r="O3635">
        <v>3</v>
      </c>
      <c r="P3635" s="1">
        <f>SUM(I3635:O3635)/H3635</f>
        <v>0.33460076045627374</v>
      </c>
      <c r="Q3635" s="2">
        <v>0.35476134693759731</v>
      </c>
      <c r="R3635">
        <f>(Q3635-P3635)/Q3635</f>
        <v>5.6828588163156987E-2</v>
      </c>
    </row>
    <row r="3636" spans="1:18" hidden="1" x14ac:dyDescent="0.25">
      <c r="A3636" t="s">
        <v>1293</v>
      </c>
      <c r="B3636">
        <v>2006</v>
      </c>
      <c r="C3636">
        <v>1</v>
      </c>
      <c r="D3636" t="s">
        <v>30</v>
      </c>
      <c r="E3636">
        <v>19</v>
      </c>
      <c r="F3636">
        <v>369</v>
      </c>
      <c r="G3636">
        <v>0.20899999999999999</v>
      </c>
      <c r="H3636">
        <v>490</v>
      </c>
      <c r="I3636">
        <v>94</v>
      </c>
      <c r="J3636">
        <v>33</v>
      </c>
      <c r="K3636">
        <v>1</v>
      </c>
      <c r="L3636">
        <v>3</v>
      </c>
      <c r="M3636">
        <v>2</v>
      </c>
      <c r="N3636">
        <v>2</v>
      </c>
      <c r="O3636">
        <v>2</v>
      </c>
      <c r="P3636" s="1">
        <f>SUM(I3636:O3636)/H3636</f>
        <v>0.2795918367346939</v>
      </c>
      <c r="Q3636" s="2">
        <v>0.35476134693759731</v>
      </c>
      <c r="R3636">
        <f>(Q3636-P3636)/Q3636</f>
        <v>0.21188754313791058</v>
      </c>
    </row>
    <row r="3637" spans="1:18" hidden="1" x14ac:dyDescent="0.25">
      <c r="A3637" t="s">
        <v>509</v>
      </c>
      <c r="B3637">
        <v>2006</v>
      </c>
      <c r="C3637">
        <v>1</v>
      </c>
      <c r="D3637" t="s">
        <v>30</v>
      </c>
      <c r="E3637">
        <v>16</v>
      </c>
      <c r="F3637">
        <v>266</v>
      </c>
      <c r="G3637">
        <v>0.309</v>
      </c>
      <c r="H3637">
        <v>397</v>
      </c>
      <c r="I3637">
        <v>114</v>
      </c>
      <c r="J3637">
        <v>21</v>
      </c>
      <c r="K3637">
        <v>0</v>
      </c>
      <c r="L3637">
        <v>4</v>
      </c>
      <c r="M3637">
        <v>4</v>
      </c>
      <c r="N3637">
        <v>2</v>
      </c>
      <c r="O3637">
        <v>1</v>
      </c>
      <c r="P3637" s="1">
        <f>SUM(I3637:O3637)/H3637</f>
        <v>0.36775818639798491</v>
      </c>
      <c r="Q3637" s="2">
        <v>0.35476134693759731</v>
      </c>
      <c r="R3637">
        <f>(Q3637-P3637)/Q3637</f>
        <v>-3.6635444003638169E-2</v>
      </c>
    </row>
    <row r="3638" spans="1:18" hidden="1" x14ac:dyDescent="0.25">
      <c r="A3638" t="s">
        <v>1144</v>
      </c>
      <c r="B3638">
        <v>2006</v>
      </c>
      <c r="C3638">
        <v>1</v>
      </c>
      <c r="D3638" t="s">
        <v>30</v>
      </c>
      <c r="E3638">
        <v>13</v>
      </c>
      <c r="F3638">
        <v>212</v>
      </c>
      <c r="G3638">
        <v>0.26400000000000001</v>
      </c>
      <c r="H3638">
        <v>302</v>
      </c>
      <c r="I3638">
        <v>71</v>
      </c>
      <c r="J3638">
        <v>29</v>
      </c>
      <c r="K3638">
        <v>1</v>
      </c>
      <c r="L3638">
        <v>1</v>
      </c>
      <c r="M3638">
        <v>2</v>
      </c>
      <c r="N3638">
        <v>1</v>
      </c>
      <c r="O3638">
        <v>2</v>
      </c>
      <c r="P3638" s="1">
        <f>SUM(I3638:O3638)/H3638</f>
        <v>0.35430463576158938</v>
      </c>
      <c r="Q3638" s="2">
        <v>0.35476134693759731</v>
      </c>
      <c r="R3638">
        <f>(Q3638-P3638)/Q3638</f>
        <v>1.2873758089780416E-3</v>
      </c>
    </row>
    <row r="3639" spans="1:18" hidden="1" x14ac:dyDescent="0.25">
      <c r="A3639" t="s">
        <v>326</v>
      </c>
      <c r="B3639">
        <v>2006</v>
      </c>
      <c r="C3639">
        <v>1</v>
      </c>
      <c r="D3639" t="s">
        <v>30</v>
      </c>
      <c r="E3639">
        <v>10</v>
      </c>
      <c r="F3639">
        <v>169</v>
      </c>
      <c r="G3639">
        <v>0.30599999999999999</v>
      </c>
      <c r="H3639">
        <v>251</v>
      </c>
      <c r="I3639">
        <v>71</v>
      </c>
      <c r="J3639">
        <v>11</v>
      </c>
      <c r="K3639">
        <v>0</v>
      </c>
      <c r="L3639">
        <v>3</v>
      </c>
      <c r="M3639">
        <v>1</v>
      </c>
      <c r="N3639">
        <v>4</v>
      </c>
      <c r="O3639">
        <v>1</v>
      </c>
      <c r="P3639" s="1">
        <f>SUM(I3639:O3639)/H3639</f>
        <v>0.36254980079681276</v>
      </c>
      <c r="Q3639" s="2">
        <v>0.35476134693759731</v>
      </c>
      <c r="R3639">
        <f>(Q3639-P3639)/Q3639</f>
        <v>-2.1954065532921327E-2</v>
      </c>
    </row>
    <row r="3640" spans="1:18" hidden="1" x14ac:dyDescent="0.25">
      <c r="A3640" t="s">
        <v>882</v>
      </c>
      <c r="B3640">
        <v>2006</v>
      </c>
      <c r="C3640">
        <v>1</v>
      </c>
      <c r="D3640" t="s">
        <v>30</v>
      </c>
      <c r="E3640">
        <v>3</v>
      </c>
      <c r="F3640">
        <v>235</v>
      </c>
      <c r="G3640">
        <v>0.28000000000000003</v>
      </c>
      <c r="H3640">
        <v>341</v>
      </c>
      <c r="I3640">
        <v>88</v>
      </c>
      <c r="J3640">
        <v>21</v>
      </c>
      <c r="K3640">
        <v>0</v>
      </c>
      <c r="L3640">
        <v>2</v>
      </c>
      <c r="M3640">
        <v>6</v>
      </c>
      <c r="N3640">
        <v>0</v>
      </c>
      <c r="O3640">
        <v>3</v>
      </c>
      <c r="P3640" s="1">
        <f>SUM(I3640:O3640)/H3640</f>
        <v>0.35190615835777128</v>
      </c>
      <c r="Q3640" s="2">
        <v>0.35476134693759731</v>
      </c>
      <c r="R3640">
        <f>(Q3640-P3640)/Q3640</f>
        <v>8.048195228913306E-3</v>
      </c>
    </row>
    <row r="3641" spans="1:18" hidden="1" x14ac:dyDescent="0.25">
      <c r="A3641" t="s">
        <v>198</v>
      </c>
      <c r="B3641">
        <v>2006</v>
      </c>
      <c r="C3641">
        <v>1</v>
      </c>
      <c r="D3641" t="s">
        <v>30</v>
      </c>
      <c r="E3641">
        <v>3</v>
      </c>
      <c r="F3641">
        <v>301</v>
      </c>
      <c r="G3641">
        <v>0.24399999999999999</v>
      </c>
      <c r="H3641">
        <v>417</v>
      </c>
      <c r="I3641">
        <v>93</v>
      </c>
      <c r="J3641">
        <v>27</v>
      </c>
      <c r="K3641">
        <v>1</v>
      </c>
      <c r="L3641">
        <v>5</v>
      </c>
      <c r="M3641">
        <v>6</v>
      </c>
      <c r="N3641">
        <v>2</v>
      </c>
      <c r="O3641">
        <v>2</v>
      </c>
      <c r="P3641" s="1">
        <f>SUM(I3641:O3641)/H3641</f>
        <v>0.32613908872901681</v>
      </c>
      <c r="Q3641" s="2">
        <v>0.35476134693759731</v>
      </c>
      <c r="R3641">
        <f>(Q3641-P3641)/Q3641</f>
        <v>8.0680317784494054E-2</v>
      </c>
    </row>
    <row r="3642" spans="1:18" hidden="1" x14ac:dyDescent="0.25">
      <c r="A3642" t="s">
        <v>1238</v>
      </c>
      <c r="B3642">
        <v>2006</v>
      </c>
      <c r="C3642">
        <v>1</v>
      </c>
      <c r="D3642" t="s">
        <v>30</v>
      </c>
      <c r="E3642">
        <v>2</v>
      </c>
      <c r="F3642">
        <v>33</v>
      </c>
      <c r="G3642">
        <v>0.44</v>
      </c>
      <c r="H3642">
        <v>54</v>
      </c>
      <c r="I3642">
        <v>22</v>
      </c>
      <c r="J3642">
        <v>2</v>
      </c>
      <c r="K3642">
        <v>0</v>
      </c>
      <c r="L3642">
        <v>0</v>
      </c>
      <c r="M3642">
        <v>0</v>
      </c>
      <c r="N3642">
        <v>0</v>
      </c>
      <c r="O3642">
        <v>1</v>
      </c>
      <c r="P3642" s="1">
        <f>SUM(I3642:O3642)/H3642</f>
        <v>0.46296296296296297</v>
      </c>
      <c r="Q3642" s="2">
        <v>0.35476134693759731</v>
      </c>
      <c r="R3642">
        <f>(Q3642-P3642)/Q3642</f>
        <v>-0.30499832340640642</v>
      </c>
    </row>
    <row r="3643" spans="1:18" hidden="1" x14ac:dyDescent="0.25">
      <c r="A3643" t="s">
        <v>1078</v>
      </c>
      <c r="B3643">
        <v>2006</v>
      </c>
      <c r="C3643">
        <v>1</v>
      </c>
      <c r="D3643" t="s">
        <v>30</v>
      </c>
      <c r="E3643">
        <v>0</v>
      </c>
      <c r="F3643">
        <v>5</v>
      </c>
      <c r="G3643">
        <v>0.16700000000000001</v>
      </c>
      <c r="H3643">
        <v>9</v>
      </c>
      <c r="I3643">
        <v>1</v>
      </c>
      <c r="J3643">
        <v>3</v>
      </c>
      <c r="K3643">
        <v>0</v>
      </c>
      <c r="L3643">
        <v>0</v>
      </c>
      <c r="M3643">
        <v>1</v>
      </c>
      <c r="N3643">
        <v>0</v>
      </c>
      <c r="O3643">
        <v>0</v>
      </c>
      <c r="P3643" s="1">
        <f>SUM(I3643:O3643)/H3643</f>
        <v>0.55555555555555558</v>
      </c>
      <c r="Q3643" s="2">
        <v>0.35476134693759731</v>
      </c>
      <c r="R3643">
        <f>(Q3643-P3643)/Q3643</f>
        <v>-0.56599798808768775</v>
      </c>
    </row>
    <row r="3644" spans="1:18" hidden="1" x14ac:dyDescent="0.25">
      <c r="A3644" t="s">
        <v>851</v>
      </c>
      <c r="B3644">
        <v>2006</v>
      </c>
      <c r="C3644">
        <v>1</v>
      </c>
      <c r="D3644" t="s">
        <v>30</v>
      </c>
      <c r="E3644">
        <v>0</v>
      </c>
      <c r="F3644">
        <v>31</v>
      </c>
      <c r="G3644">
        <v>0.36399999999999999</v>
      </c>
      <c r="H3644">
        <v>54</v>
      </c>
      <c r="I3644">
        <v>16</v>
      </c>
      <c r="J3644">
        <v>9</v>
      </c>
      <c r="K3644">
        <v>0</v>
      </c>
      <c r="L3644">
        <v>0</v>
      </c>
      <c r="M3644">
        <v>1</v>
      </c>
      <c r="N3644">
        <v>1</v>
      </c>
      <c r="O3644">
        <v>0</v>
      </c>
      <c r="P3644" s="1">
        <f>SUM(I3644:O3644)/H3644</f>
        <v>0.5</v>
      </c>
      <c r="Q3644" s="2">
        <v>0.35476134693759731</v>
      </c>
      <c r="R3644">
        <f>(Q3644-P3644)/Q3644</f>
        <v>-0.40939818927891891</v>
      </c>
    </row>
    <row r="3645" spans="1:18" hidden="1" x14ac:dyDescent="0.25">
      <c r="A3645" t="s">
        <v>890</v>
      </c>
      <c r="B3645">
        <v>2006</v>
      </c>
      <c r="C3645">
        <v>1</v>
      </c>
      <c r="D3645" t="s">
        <v>30</v>
      </c>
      <c r="E3645">
        <v>0</v>
      </c>
      <c r="F3645">
        <v>18</v>
      </c>
      <c r="G3645">
        <v>0.34799999999999998</v>
      </c>
      <c r="H3645">
        <v>28</v>
      </c>
      <c r="I3645">
        <v>8</v>
      </c>
      <c r="J3645">
        <v>2</v>
      </c>
      <c r="K3645">
        <v>0</v>
      </c>
      <c r="L3645">
        <v>0</v>
      </c>
      <c r="M3645">
        <v>0</v>
      </c>
      <c r="N3645">
        <v>0</v>
      </c>
      <c r="O3645">
        <v>3</v>
      </c>
      <c r="P3645" s="1">
        <f>SUM(I3645:O3645)/H3645</f>
        <v>0.4642857142857143</v>
      </c>
      <c r="Q3645" s="2">
        <v>0.35476134693759731</v>
      </c>
      <c r="R3645">
        <f>(Q3645-P3645)/Q3645</f>
        <v>-0.30872689004471049</v>
      </c>
    </row>
    <row r="3646" spans="1:18" hidden="1" x14ac:dyDescent="0.25">
      <c r="A3646" t="s">
        <v>496</v>
      </c>
      <c r="B3646">
        <v>2006</v>
      </c>
      <c r="C3646">
        <v>1</v>
      </c>
      <c r="D3646" t="s">
        <v>30</v>
      </c>
      <c r="E3646">
        <v>0</v>
      </c>
      <c r="F3646">
        <v>145</v>
      </c>
      <c r="G3646">
        <v>0.29799999999999999</v>
      </c>
      <c r="H3646">
        <v>226</v>
      </c>
      <c r="I3646">
        <v>57</v>
      </c>
      <c r="J3646">
        <v>28</v>
      </c>
      <c r="K3646">
        <v>2</v>
      </c>
      <c r="L3646">
        <v>1</v>
      </c>
      <c r="M3646">
        <v>1</v>
      </c>
      <c r="N3646">
        <v>1</v>
      </c>
      <c r="O3646">
        <v>5</v>
      </c>
      <c r="P3646" s="1">
        <f>SUM(I3646:O3646)/H3646</f>
        <v>0.42035398230088494</v>
      </c>
      <c r="Q3646" s="2">
        <v>0.35476134693759731</v>
      </c>
      <c r="R3646">
        <f>(Q3646-P3646)/Q3646</f>
        <v>-0.18489228302209995</v>
      </c>
    </row>
    <row r="3647" spans="1:18" hidden="1" x14ac:dyDescent="0.25">
      <c r="A3647" t="s">
        <v>316</v>
      </c>
      <c r="B3647">
        <v>2006</v>
      </c>
      <c r="C3647">
        <v>1</v>
      </c>
      <c r="D3647" t="s">
        <v>30</v>
      </c>
      <c r="E3647">
        <v>0</v>
      </c>
      <c r="F3647">
        <v>67</v>
      </c>
      <c r="G3647">
        <v>0.23200000000000001</v>
      </c>
      <c r="H3647">
        <v>98</v>
      </c>
      <c r="I3647">
        <v>19</v>
      </c>
      <c r="J3647">
        <v>13</v>
      </c>
      <c r="K3647">
        <v>2</v>
      </c>
      <c r="L3647">
        <v>1</v>
      </c>
      <c r="M3647">
        <v>4</v>
      </c>
      <c r="N3647">
        <v>1</v>
      </c>
      <c r="O3647">
        <v>1</v>
      </c>
      <c r="P3647" s="1">
        <f>SUM(I3647:O3647)/H3647</f>
        <v>0.41836734693877553</v>
      </c>
      <c r="Q3647" s="2">
        <v>0.35476134693759731</v>
      </c>
      <c r="R3647">
        <f>(Q3647-P3647)/Q3647</f>
        <v>-0.179292362457871</v>
      </c>
    </row>
    <row r="3648" spans="1:18" hidden="1" x14ac:dyDescent="0.25">
      <c r="A3648" t="s">
        <v>744</v>
      </c>
      <c r="B3648">
        <v>2006</v>
      </c>
      <c r="C3648">
        <v>1</v>
      </c>
      <c r="D3648" t="s">
        <v>30</v>
      </c>
      <c r="E3648">
        <v>0</v>
      </c>
      <c r="F3648">
        <v>192</v>
      </c>
      <c r="G3648">
        <v>0.24</v>
      </c>
      <c r="H3648">
        <v>278</v>
      </c>
      <c r="I3648">
        <v>58</v>
      </c>
      <c r="J3648">
        <v>28</v>
      </c>
      <c r="K3648">
        <v>3</v>
      </c>
      <c r="L3648">
        <v>4</v>
      </c>
      <c r="M3648">
        <v>6</v>
      </c>
      <c r="N3648">
        <v>2</v>
      </c>
      <c r="O3648">
        <v>2</v>
      </c>
      <c r="P3648" s="1">
        <f>SUM(I3648:O3648)/H3648</f>
        <v>0.37050359712230213</v>
      </c>
      <c r="Q3648" s="2">
        <v>0.35476134693759731</v>
      </c>
      <c r="R3648">
        <f>(Q3648-P3648)/Q3648</f>
        <v>-4.4374197810997398E-2</v>
      </c>
    </row>
    <row r="3649" spans="1:18" hidden="1" x14ac:dyDescent="0.25">
      <c r="A3649" t="s">
        <v>815</v>
      </c>
      <c r="B3649">
        <v>2006</v>
      </c>
      <c r="C3649">
        <v>1</v>
      </c>
      <c r="D3649" t="s">
        <v>30</v>
      </c>
      <c r="E3649">
        <v>0</v>
      </c>
      <c r="F3649">
        <v>219</v>
      </c>
      <c r="G3649">
        <v>0.19700000000000001</v>
      </c>
      <c r="H3649">
        <v>296</v>
      </c>
      <c r="I3649">
        <v>52</v>
      </c>
      <c r="J3649">
        <v>28</v>
      </c>
      <c r="K3649">
        <v>5</v>
      </c>
      <c r="L3649">
        <v>1</v>
      </c>
      <c r="M3649">
        <v>10</v>
      </c>
      <c r="N3649">
        <v>3</v>
      </c>
      <c r="O3649">
        <v>0</v>
      </c>
      <c r="P3649" s="1">
        <f>SUM(I3649:O3649)/H3649</f>
        <v>0.33445945945945948</v>
      </c>
      <c r="Q3649" s="2">
        <v>0.35476134693759731</v>
      </c>
      <c r="R3649">
        <f>(Q3649-P3649)/Q3649</f>
        <v>5.7226886901263617E-2</v>
      </c>
    </row>
    <row r="3650" spans="1:18" hidden="1" x14ac:dyDescent="0.25">
      <c r="A3650" t="s">
        <v>704</v>
      </c>
      <c r="B3650">
        <v>2006</v>
      </c>
      <c r="C3650">
        <v>1</v>
      </c>
      <c r="D3650" t="s">
        <v>30</v>
      </c>
      <c r="E3650">
        <v>0</v>
      </c>
      <c r="F3650">
        <v>263</v>
      </c>
      <c r="G3650">
        <v>0.217</v>
      </c>
      <c r="H3650">
        <v>351</v>
      </c>
      <c r="I3650">
        <v>70</v>
      </c>
      <c r="J3650">
        <v>24</v>
      </c>
      <c r="K3650">
        <v>4</v>
      </c>
      <c r="L3650">
        <v>1</v>
      </c>
      <c r="M3650">
        <v>8</v>
      </c>
      <c r="N3650">
        <v>3</v>
      </c>
      <c r="O3650">
        <v>1</v>
      </c>
      <c r="P3650" s="1">
        <f>SUM(I3650:O3650)/H3650</f>
        <v>0.31623931623931623</v>
      </c>
      <c r="Q3650" s="2">
        <v>0.35476134693759731</v>
      </c>
      <c r="R3650">
        <f>(Q3650-P3650)/Q3650</f>
        <v>0.10858576062700857</v>
      </c>
    </row>
    <row r="3651" spans="1:18" hidden="1" x14ac:dyDescent="0.25">
      <c r="A3651" t="s">
        <v>349</v>
      </c>
      <c r="B3651">
        <v>2006</v>
      </c>
      <c r="C3651">
        <v>1</v>
      </c>
      <c r="D3651" t="s">
        <v>28</v>
      </c>
      <c r="E3651">
        <v>34</v>
      </c>
      <c r="F3651">
        <v>654</v>
      </c>
      <c r="G3651">
        <v>0.26200000000000001</v>
      </c>
      <c r="H3651">
        <v>913</v>
      </c>
      <c r="I3651">
        <v>221</v>
      </c>
      <c r="J3651">
        <v>55</v>
      </c>
      <c r="K3651">
        <v>2</v>
      </c>
      <c r="L3651">
        <v>5</v>
      </c>
      <c r="M3651">
        <v>3</v>
      </c>
      <c r="N3651">
        <v>7</v>
      </c>
      <c r="O3651">
        <v>2</v>
      </c>
      <c r="P3651" s="1">
        <f>SUM(I3651:O3651)/H3651</f>
        <v>0.32311062431544357</v>
      </c>
      <c r="Q3651" s="2">
        <v>0.35476134693759731</v>
      </c>
      <c r="R3651">
        <f>(Q3651-P3651)/Q3651</f>
        <v>8.9216942306065583E-2</v>
      </c>
    </row>
    <row r="3652" spans="1:18" hidden="1" x14ac:dyDescent="0.25">
      <c r="A3652" t="s">
        <v>572</v>
      </c>
      <c r="B3652">
        <v>2006</v>
      </c>
      <c r="C3652">
        <v>1</v>
      </c>
      <c r="D3652" t="s">
        <v>28</v>
      </c>
      <c r="E3652">
        <v>33</v>
      </c>
      <c r="F3652">
        <v>567</v>
      </c>
      <c r="G3652">
        <v>0.27900000000000003</v>
      </c>
      <c r="H3652">
        <v>813</v>
      </c>
      <c r="I3652">
        <v>206</v>
      </c>
      <c r="J3652">
        <v>54</v>
      </c>
      <c r="K3652">
        <v>4</v>
      </c>
      <c r="L3652">
        <v>9</v>
      </c>
      <c r="M3652">
        <v>6</v>
      </c>
      <c r="N3652">
        <v>8</v>
      </c>
      <c r="O3652">
        <v>3</v>
      </c>
      <c r="P3652" s="1">
        <f>SUM(I3652:O3652)/H3652</f>
        <v>0.35670356703567035</v>
      </c>
      <c r="Q3652" s="2">
        <v>0.35476134693759731</v>
      </c>
      <c r="R3652">
        <f>(Q3652-P3652)/Q3652</f>
        <v>-5.4747229788105452E-3</v>
      </c>
    </row>
    <row r="3653" spans="1:18" hidden="1" x14ac:dyDescent="0.25">
      <c r="A3653" t="s">
        <v>1173</v>
      </c>
      <c r="B3653">
        <v>2006</v>
      </c>
      <c r="C3653">
        <v>1</v>
      </c>
      <c r="D3653" t="s">
        <v>28</v>
      </c>
      <c r="E3653">
        <v>16</v>
      </c>
      <c r="F3653">
        <v>270</v>
      </c>
      <c r="G3653">
        <v>0.27200000000000002</v>
      </c>
      <c r="H3653">
        <v>403</v>
      </c>
      <c r="I3653">
        <v>92</v>
      </c>
      <c r="J3653">
        <v>58</v>
      </c>
      <c r="K3653">
        <v>3</v>
      </c>
      <c r="L3653">
        <v>3</v>
      </c>
      <c r="M3653">
        <v>5</v>
      </c>
      <c r="N3653">
        <v>4</v>
      </c>
      <c r="O3653">
        <v>0</v>
      </c>
      <c r="P3653" s="1">
        <f>SUM(I3653:O3653)/H3653</f>
        <v>0.40942928039702231</v>
      </c>
      <c r="Q3653" s="2">
        <v>0.35476134693759731</v>
      </c>
      <c r="R3653">
        <f>(Q3653-P3653)/Q3653</f>
        <v>-0.15409777285866805</v>
      </c>
    </row>
    <row r="3654" spans="1:18" hidden="1" x14ac:dyDescent="0.25">
      <c r="A3654" t="s">
        <v>187</v>
      </c>
      <c r="B3654">
        <v>2006</v>
      </c>
      <c r="C3654">
        <v>1</v>
      </c>
      <c r="D3654" t="s">
        <v>28</v>
      </c>
      <c r="E3654">
        <v>15</v>
      </c>
      <c r="F3654">
        <v>310</v>
      </c>
      <c r="G3654">
        <v>0.28999999999999998</v>
      </c>
      <c r="H3654">
        <v>451</v>
      </c>
      <c r="I3654">
        <v>120</v>
      </c>
      <c r="J3654">
        <v>30</v>
      </c>
      <c r="K3654">
        <v>2</v>
      </c>
      <c r="L3654">
        <v>2</v>
      </c>
      <c r="M3654">
        <v>3</v>
      </c>
      <c r="N3654">
        <v>4</v>
      </c>
      <c r="O3654">
        <v>1</v>
      </c>
      <c r="P3654" s="1">
        <f>SUM(I3654:O3654)/H3654</f>
        <v>0.35920177383592017</v>
      </c>
      <c r="Q3654" s="2">
        <v>0.35476134693759731</v>
      </c>
      <c r="R3654">
        <f>(Q3654-P3654)/Q3654</f>
        <v>-1.2516659260243285E-2</v>
      </c>
    </row>
    <row r="3655" spans="1:18" hidden="1" x14ac:dyDescent="0.25">
      <c r="A3655" t="s">
        <v>369</v>
      </c>
      <c r="B3655">
        <v>2006</v>
      </c>
      <c r="C3655">
        <v>1</v>
      </c>
      <c r="D3655" t="s">
        <v>28</v>
      </c>
      <c r="E3655">
        <v>15</v>
      </c>
      <c r="F3655">
        <v>337</v>
      </c>
      <c r="G3655">
        <v>0.27600000000000002</v>
      </c>
      <c r="H3655">
        <v>491</v>
      </c>
      <c r="I3655">
        <v>123</v>
      </c>
      <c r="J3655">
        <v>29</v>
      </c>
      <c r="K3655">
        <v>0</v>
      </c>
      <c r="L3655">
        <v>2</v>
      </c>
      <c r="M3655">
        <v>3</v>
      </c>
      <c r="N3655">
        <v>7</v>
      </c>
      <c r="O3655">
        <v>7</v>
      </c>
      <c r="P3655" s="1">
        <f>SUM(I3655:O3655)/H3655</f>
        <v>0.34826883910386963</v>
      </c>
      <c r="Q3655" s="2">
        <v>0.35476134693759731</v>
      </c>
      <c r="R3655">
        <f>(Q3655-P3655)/Q3655</f>
        <v>1.8301057569469974E-2</v>
      </c>
    </row>
    <row r="3656" spans="1:18" hidden="1" x14ac:dyDescent="0.25">
      <c r="A3656" t="s">
        <v>766</v>
      </c>
      <c r="B3656">
        <v>2006</v>
      </c>
      <c r="C3656">
        <v>2</v>
      </c>
      <c r="D3656" t="s">
        <v>28</v>
      </c>
      <c r="E3656">
        <v>12</v>
      </c>
      <c r="F3656">
        <v>225</v>
      </c>
      <c r="G3656">
        <v>0.29899999999999999</v>
      </c>
      <c r="H3656">
        <v>342</v>
      </c>
      <c r="I3656">
        <v>92</v>
      </c>
      <c r="J3656">
        <v>28</v>
      </c>
      <c r="K3656">
        <v>0</v>
      </c>
      <c r="L3656">
        <v>2</v>
      </c>
      <c r="M3656">
        <v>2</v>
      </c>
      <c r="N3656">
        <v>3</v>
      </c>
      <c r="O3656">
        <v>1</v>
      </c>
      <c r="P3656" s="1">
        <f>SUM(I3656:O3656)/H3656</f>
        <v>0.3742690058479532</v>
      </c>
      <c r="Q3656" s="2">
        <v>0.35476134693759731</v>
      </c>
      <c r="R3656">
        <f>(Q3656-P3656)/Q3656</f>
        <v>-5.4988118290652706E-2</v>
      </c>
    </row>
    <row r="3657" spans="1:18" hidden="1" x14ac:dyDescent="0.25">
      <c r="A3657" t="s">
        <v>51</v>
      </c>
      <c r="B3657">
        <v>2006</v>
      </c>
      <c r="C3657">
        <v>2</v>
      </c>
      <c r="D3657" t="s">
        <v>28</v>
      </c>
      <c r="E3657">
        <v>12</v>
      </c>
      <c r="F3657">
        <v>221</v>
      </c>
      <c r="G3657">
        <v>0.24399999999999999</v>
      </c>
      <c r="H3657">
        <v>290</v>
      </c>
      <c r="I3657">
        <v>66</v>
      </c>
      <c r="J3657">
        <v>14</v>
      </c>
      <c r="K3657">
        <v>4</v>
      </c>
      <c r="L3657">
        <v>0</v>
      </c>
      <c r="M3657">
        <v>0</v>
      </c>
      <c r="N3657">
        <v>4</v>
      </c>
      <c r="O3657">
        <v>2</v>
      </c>
      <c r="P3657" s="1">
        <f>SUM(I3657:O3657)/H3657</f>
        <v>0.31034482758620691</v>
      </c>
      <c r="Q3657" s="2">
        <v>0.35476134693759731</v>
      </c>
      <c r="R3657">
        <f>(Q3657-P3657)/Q3657</f>
        <v>0.1252011238958434</v>
      </c>
    </row>
    <row r="3658" spans="1:18" hidden="1" x14ac:dyDescent="0.25">
      <c r="A3658" t="s">
        <v>821</v>
      </c>
      <c r="B3658">
        <v>2006</v>
      </c>
      <c r="C3658">
        <v>1</v>
      </c>
      <c r="D3658" t="s">
        <v>28</v>
      </c>
      <c r="E3658">
        <v>10</v>
      </c>
      <c r="F3658">
        <v>201</v>
      </c>
      <c r="G3658">
        <v>0.28399999999999997</v>
      </c>
      <c r="H3658">
        <v>296</v>
      </c>
      <c r="I3658">
        <v>75</v>
      </c>
      <c r="J3658">
        <v>25</v>
      </c>
      <c r="K3658">
        <v>1</v>
      </c>
      <c r="L3658">
        <v>1</v>
      </c>
      <c r="M3658">
        <v>1</v>
      </c>
      <c r="N3658">
        <v>3</v>
      </c>
      <c r="O3658">
        <v>3</v>
      </c>
      <c r="P3658" s="1">
        <f>SUM(I3658:O3658)/H3658</f>
        <v>0.36824324324324326</v>
      </c>
      <c r="Q3658" s="2">
        <v>0.35476134693759731</v>
      </c>
      <c r="R3658">
        <f>(Q3658-P3658)/Q3658</f>
        <v>-3.8002720482447086E-2</v>
      </c>
    </row>
    <row r="3659" spans="1:18" hidden="1" x14ac:dyDescent="0.25">
      <c r="A3659" t="s">
        <v>410</v>
      </c>
      <c r="B3659">
        <v>2006</v>
      </c>
      <c r="C3659">
        <v>1</v>
      </c>
      <c r="D3659" t="s">
        <v>28</v>
      </c>
      <c r="E3659">
        <v>8</v>
      </c>
      <c r="F3659">
        <v>178</v>
      </c>
      <c r="G3659">
        <v>0.34599999999999997</v>
      </c>
      <c r="H3659">
        <v>275</v>
      </c>
      <c r="I3659">
        <v>89</v>
      </c>
      <c r="J3659">
        <v>13</v>
      </c>
      <c r="K3659">
        <v>1</v>
      </c>
      <c r="L3659">
        <v>2</v>
      </c>
      <c r="M3659">
        <v>4</v>
      </c>
      <c r="N3659">
        <v>1</v>
      </c>
      <c r="O3659">
        <v>2</v>
      </c>
      <c r="P3659" s="1">
        <f>SUM(I3659:O3659)/H3659</f>
        <v>0.40727272727272729</v>
      </c>
      <c r="Q3659" s="2">
        <v>0.35476134693759731</v>
      </c>
      <c r="R3659">
        <f>(Q3659-P3659)/Q3659</f>
        <v>-0.14801888872173763</v>
      </c>
    </row>
    <row r="3660" spans="1:18" hidden="1" x14ac:dyDescent="0.25">
      <c r="A3660" t="s">
        <v>1115</v>
      </c>
      <c r="B3660">
        <v>2006</v>
      </c>
      <c r="C3660">
        <v>1</v>
      </c>
      <c r="D3660" t="s">
        <v>28</v>
      </c>
      <c r="E3660">
        <v>5</v>
      </c>
      <c r="F3660">
        <v>179</v>
      </c>
      <c r="G3660">
        <v>0.24399999999999999</v>
      </c>
      <c r="H3660">
        <v>258</v>
      </c>
      <c r="I3660">
        <v>54</v>
      </c>
      <c r="J3660">
        <v>33</v>
      </c>
      <c r="K3660">
        <v>5</v>
      </c>
      <c r="L3660">
        <v>1</v>
      </c>
      <c r="M3660">
        <v>2</v>
      </c>
      <c r="N3660">
        <v>2</v>
      </c>
      <c r="O3660">
        <v>1</v>
      </c>
      <c r="P3660" s="1">
        <f>SUM(I3660:O3660)/H3660</f>
        <v>0.37984496124031009</v>
      </c>
      <c r="Q3660" s="2">
        <v>0.35476134693759731</v>
      </c>
      <c r="R3660">
        <f>(Q3660-P3660)/Q3660</f>
        <v>-7.0705601157628362E-2</v>
      </c>
    </row>
    <row r="3661" spans="1:18" hidden="1" x14ac:dyDescent="0.25">
      <c r="A3661" t="s">
        <v>1285</v>
      </c>
      <c r="B3661">
        <v>2006</v>
      </c>
      <c r="C3661">
        <v>1</v>
      </c>
      <c r="D3661" t="s">
        <v>28</v>
      </c>
      <c r="E3661">
        <v>2</v>
      </c>
      <c r="F3661">
        <v>53</v>
      </c>
      <c r="G3661">
        <v>0.26600000000000001</v>
      </c>
      <c r="H3661">
        <v>73</v>
      </c>
      <c r="I3661">
        <v>17</v>
      </c>
      <c r="J3661">
        <v>7</v>
      </c>
      <c r="K3661">
        <v>0</v>
      </c>
      <c r="L3661">
        <v>0</v>
      </c>
      <c r="M3661">
        <v>0</v>
      </c>
      <c r="N3661">
        <v>2</v>
      </c>
      <c r="O3661">
        <v>0</v>
      </c>
      <c r="P3661" s="1">
        <f>SUM(I3661:O3661)/H3661</f>
        <v>0.35616438356164382</v>
      </c>
      <c r="Q3661" s="2">
        <v>0.35476134693759731</v>
      </c>
      <c r="R3661">
        <f>(Q3661-P3661)/Q3661</f>
        <v>-3.954874554846304E-3</v>
      </c>
    </row>
    <row r="3662" spans="1:18" hidden="1" x14ac:dyDescent="0.25">
      <c r="A3662" t="s">
        <v>440</v>
      </c>
      <c r="B3662">
        <v>2006</v>
      </c>
      <c r="C3662">
        <v>1</v>
      </c>
      <c r="D3662" t="s">
        <v>28</v>
      </c>
      <c r="E3662">
        <v>0</v>
      </c>
      <c r="F3662">
        <v>35</v>
      </c>
      <c r="G3662">
        <v>0.34699999999999998</v>
      </c>
      <c r="H3662">
        <v>59</v>
      </c>
      <c r="I3662">
        <v>17</v>
      </c>
      <c r="J3662">
        <v>8</v>
      </c>
      <c r="K3662">
        <v>0</v>
      </c>
      <c r="L3662">
        <v>0</v>
      </c>
      <c r="M3662">
        <v>2</v>
      </c>
      <c r="N3662">
        <v>0</v>
      </c>
      <c r="O3662">
        <v>2</v>
      </c>
      <c r="P3662" s="1">
        <f>SUM(I3662:O3662)/H3662</f>
        <v>0.49152542372881358</v>
      </c>
      <c r="Q3662" s="2">
        <v>0.35476134693759731</v>
      </c>
      <c r="R3662">
        <f>(Q3662-P3662)/Q3662</f>
        <v>-0.38551008437588646</v>
      </c>
    </row>
    <row r="3663" spans="1:18" hidden="1" x14ac:dyDescent="0.25">
      <c r="A3663" t="s">
        <v>961</v>
      </c>
      <c r="B3663">
        <v>2006</v>
      </c>
      <c r="C3663">
        <v>1</v>
      </c>
      <c r="D3663" t="s">
        <v>28</v>
      </c>
      <c r="E3663">
        <v>0</v>
      </c>
      <c r="F3663">
        <v>15</v>
      </c>
      <c r="G3663">
        <v>0.35</v>
      </c>
      <c r="H3663">
        <v>23</v>
      </c>
      <c r="I3663">
        <v>7</v>
      </c>
      <c r="J3663">
        <v>2</v>
      </c>
      <c r="K3663">
        <v>0</v>
      </c>
      <c r="L3663">
        <v>0</v>
      </c>
      <c r="M3663">
        <v>1</v>
      </c>
      <c r="N3663">
        <v>0</v>
      </c>
      <c r="O3663">
        <v>1</v>
      </c>
      <c r="P3663" s="1">
        <f>SUM(I3663:O3663)/H3663</f>
        <v>0.47826086956521741</v>
      </c>
      <c r="Q3663" s="2">
        <v>0.35476134693759731</v>
      </c>
      <c r="R3663">
        <f>(Q3663-P3663)/Q3663</f>
        <v>-0.34812000713635727</v>
      </c>
    </row>
    <row r="3664" spans="1:18" hidden="1" x14ac:dyDescent="0.25">
      <c r="A3664" t="s">
        <v>1131</v>
      </c>
      <c r="B3664">
        <v>2006</v>
      </c>
      <c r="C3664">
        <v>1</v>
      </c>
      <c r="D3664" t="s">
        <v>28</v>
      </c>
      <c r="E3664">
        <v>0</v>
      </c>
      <c r="F3664">
        <v>53</v>
      </c>
      <c r="G3664">
        <v>0.36</v>
      </c>
      <c r="H3664">
        <v>86</v>
      </c>
      <c r="I3664">
        <v>27</v>
      </c>
      <c r="J3664">
        <v>9</v>
      </c>
      <c r="K3664">
        <v>1</v>
      </c>
      <c r="L3664">
        <v>1</v>
      </c>
      <c r="M3664">
        <v>0</v>
      </c>
      <c r="N3664">
        <v>1</v>
      </c>
      <c r="O3664">
        <v>0</v>
      </c>
      <c r="P3664" s="1">
        <f>SUM(I3664:O3664)/H3664</f>
        <v>0.45348837209302323</v>
      </c>
      <c r="Q3664" s="2">
        <v>0.35476134693759731</v>
      </c>
      <c r="R3664">
        <f>(Q3664-P3664)/Q3664</f>
        <v>-0.27829138097390316</v>
      </c>
    </row>
    <row r="3665" spans="1:18" hidden="1" x14ac:dyDescent="0.25">
      <c r="A3665" t="s">
        <v>1100</v>
      </c>
      <c r="B3665">
        <v>2006</v>
      </c>
      <c r="C3665">
        <v>1</v>
      </c>
      <c r="D3665" t="s">
        <v>28</v>
      </c>
      <c r="E3665">
        <v>0</v>
      </c>
      <c r="F3665">
        <v>102</v>
      </c>
      <c r="G3665">
        <v>0.26500000000000001</v>
      </c>
      <c r="H3665">
        <v>161</v>
      </c>
      <c r="I3665">
        <v>36</v>
      </c>
      <c r="J3665">
        <v>22</v>
      </c>
      <c r="K3665">
        <v>1</v>
      </c>
      <c r="L3665">
        <v>2</v>
      </c>
      <c r="M3665">
        <v>2</v>
      </c>
      <c r="N3665">
        <v>1</v>
      </c>
      <c r="O3665">
        <v>0</v>
      </c>
      <c r="P3665" s="1">
        <f>SUM(I3665:O3665)/H3665</f>
        <v>0.39751552795031053</v>
      </c>
      <c r="Q3665" s="2">
        <v>0.35476134693759731</v>
      </c>
      <c r="R3665">
        <f>(Q3665-P3665)/Q3665</f>
        <v>-0.1205153306068423</v>
      </c>
    </row>
    <row r="3666" spans="1:18" hidden="1" x14ac:dyDescent="0.25">
      <c r="A3666" t="s">
        <v>610</v>
      </c>
      <c r="B3666">
        <v>2006</v>
      </c>
      <c r="C3666">
        <v>1</v>
      </c>
      <c r="D3666" t="s">
        <v>28</v>
      </c>
      <c r="E3666">
        <v>0</v>
      </c>
      <c r="F3666">
        <v>149</v>
      </c>
      <c r="G3666">
        <v>0.28299999999999997</v>
      </c>
      <c r="H3666">
        <v>213</v>
      </c>
      <c r="I3666">
        <v>53</v>
      </c>
      <c r="J3666">
        <v>11</v>
      </c>
      <c r="K3666">
        <v>2</v>
      </c>
      <c r="L3666">
        <v>6</v>
      </c>
      <c r="M3666">
        <v>3</v>
      </c>
      <c r="N3666">
        <v>4</v>
      </c>
      <c r="O3666">
        <v>5</v>
      </c>
      <c r="P3666" s="1">
        <f>SUM(I3666:O3666)/H3666</f>
        <v>0.39436619718309857</v>
      </c>
      <c r="Q3666" s="2">
        <v>0.35476134693759731</v>
      </c>
      <c r="R3666">
        <f>(Q3666-P3666)/Q3666</f>
        <v>-0.11163800844534444</v>
      </c>
    </row>
    <row r="3667" spans="1:18" hidden="1" x14ac:dyDescent="0.25">
      <c r="A3667" t="s">
        <v>285</v>
      </c>
      <c r="B3667">
        <v>2006</v>
      </c>
      <c r="C3667">
        <v>2</v>
      </c>
      <c r="D3667" t="s">
        <v>28</v>
      </c>
      <c r="E3667">
        <v>0</v>
      </c>
      <c r="F3667">
        <v>69</v>
      </c>
      <c r="G3667">
        <v>0.25800000000000001</v>
      </c>
      <c r="H3667">
        <v>100</v>
      </c>
      <c r="I3667">
        <v>23</v>
      </c>
      <c r="J3667">
        <v>9</v>
      </c>
      <c r="K3667">
        <v>2</v>
      </c>
      <c r="L3667">
        <v>0</v>
      </c>
      <c r="M3667">
        <v>1</v>
      </c>
      <c r="N3667">
        <v>2</v>
      </c>
      <c r="O3667">
        <v>0</v>
      </c>
      <c r="P3667" s="1">
        <f>SUM(I3667:O3667)/H3667</f>
        <v>0.37</v>
      </c>
      <c r="Q3667" s="2">
        <v>0.35476134693759731</v>
      </c>
      <c r="R3667">
        <f>(Q3667-P3667)/Q3667</f>
        <v>-4.2954660066399995E-2</v>
      </c>
    </row>
    <row r="3668" spans="1:18" hidden="1" x14ac:dyDescent="0.25">
      <c r="A3668" t="s">
        <v>614</v>
      </c>
      <c r="B3668">
        <v>2006</v>
      </c>
      <c r="C3668">
        <v>1</v>
      </c>
      <c r="D3668" t="s">
        <v>28</v>
      </c>
      <c r="E3668">
        <v>0</v>
      </c>
      <c r="F3668">
        <v>210</v>
      </c>
      <c r="G3668">
        <v>0.26200000000000001</v>
      </c>
      <c r="H3668">
        <v>295</v>
      </c>
      <c r="I3668">
        <v>70</v>
      </c>
      <c r="J3668">
        <v>21</v>
      </c>
      <c r="K3668">
        <v>3</v>
      </c>
      <c r="L3668">
        <v>0</v>
      </c>
      <c r="M3668">
        <v>6</v>
      </c>
      <c r="N3668">
        <v>4</v>
      </c>
      <c r="O3668">
        <v>3</v>
      </c>
      <c r="P3668" s="1">
        <f>SUM(I3668:O3668)/H3668</f>
        <v>0.36271186440677966</v>
      </c>
      <c r="Q3668" s="2">
        <v>0.35476134693759731</v>
      </c>
      <c r="R3668">
        <f>(Q3668-P3668)/Q3668</f>
        <v>-2.2410889849792035E-2</v>
      </c>
    </row>
    <row r="3669" spans="1:18" hidden="1" x14ac:dyDescent="0.25">
      <c r="A3669" t="s">
        <v>1077</v>
      </c>
      <c r="B3669">
        <v>2006</v>
      </c>
      <c r="C3669">
        <v>1</v>
      </c>
      <c r="D3669" t="s">
        <v>28</v>
      </c>
      <c r="E3669">
        <v>0</v>
      </c>
      <c r="F3669">
        <v>229</v>
      </c>
      <c r="G3669">
        <v>0.216</v>
      </c>
      <c r="H3669">
        <v>320</v>
      </c>
      <c r="I3669">
        <v>61</v>
      </c>
      <c r="J3669">
        <v>33</v>
      </c>
      <c r="K3669">
        <v>6</v>
      </c>
      <c r="L3669">
        <v>1</v>
      </c>
      <c r="M3669">
        <v>7</v>
      </c>
      <c r="N3669">
        <v>3</v>
      </c>
      <c r="O3669">
        <v>1</v>
      </c>
      <c r="P3669" s="1">
        <f>SUM(I3669:O3669)/H3669</f>
        <v>0.35</v>
      </c>
      <c r="Q3669" s="2">
        <v>0.35476134693759731</v>
      </c>
      <c r="R3669">
        <f>(Q3669-P3669)/Q3669</f>
        <v>1.3421267504756813E-2</v>
      </c>
    </row>
    <row r="3670" spans="1:18" hidden="1" x14ac:dyDescent="0.25">
      <c r="A3670" t="s">
        <v>229</v>
      </c>
      <c r="B3670">
        <v>2006</v>
      </c>
      <c r="C3670">
        <v>1</v>
      </c>
      <c r="D3670" t="s">
        <v>28</v>
      </c>
      <c r="E3670">
        <v>0</v>
      </c>
      <c r="F3670">
        <v>83</v>
      </c>
      <c r="G3670">
        <v>0.25</v>
      </c>
      <c r="H3670">
        <v>116</v>
      </c>
      <c r="I3670">
        <v>27</v>
      </c>
      <c r="J3670">
        <v>7</v>
      </c>
      <c r="K3670">
        <v>0</v>
      </c>
      <c r="L3670">
        <v>1</v>
      </c>
      <c r="M3670">
        <v>1</v>
      </c>
      <c r="N3670">
        <v>0</v>
      </c>
      <c r="O3670">
        <v>0</v>
      </c>
      <c r="P3670" s="1">
        <f>SUM(I3670:O3670)/H3670</f>
        <v>0.31034482758620691</v>
      </c>
      <c r="Q3670" s="2">
        <v>0.35476134693759731</v>
      </c>
      <c r="R3670">
        <f>(Q3670-P3670)/Q3670</f>
        <v>0.1252011238958434</v>
      </c>
    </row>
    <row r="3671" spans="1:18" hidden="1" x14ac:dyDescent="0.25">
      <c r="A3671" t="s">
        <v>1268</v>
      </c>
      <c r="B3671">
        <v>2006</v>
      </c>
      <c r="C3671">
        <v>1</v>
      </c>
      <c r="D3671" t="s">
        <v>28</v>
      </c>
      <c r="E3671">
        <v>0</v>
      </c>
      <c r="F3671">
        <v>235</v>
      </c>
      <c r="G3671">
        <v>0.17699999999999999</v>
      </c>
      <c r="H3671">
        <v>303</v>
      </c>
      <c r="I3671">
        <v>48</v>
      </c>
      <c r="J3671">
        <v>23</v>
      </c>
      <c r="K3671">
        <v>3</v>
      </c>
      <c r="L3671">
        <v>2</v>
      </c>
      <c r="M3671">
        <v>2</v>
      </c>
      <c r="N3671">
        <v>3</v>
      </c>
      <c r="O3671">
        <v>4</v>
      </c>
      <c r="P3671" s="1">
        <f>SUM(I3671:O3671)/H3671</f>
        <v>0.28052805280528054</v>
      </c>
      <c r="Q3671" s="2">
        <v>0.35476134693759731</v>
      </c>
      <c r="R3671">
        <f>(Q3671-P3671)/Q3671</f>
        <v>0.20924854066859333</v>
      </c>
    </row>
    <row r="3672" spans="1:18" hidden="1" x14ac:dyDescent="0.25">
      <c r="A3672" t="s">
        <v>454</v>
      </c>
      <c r="B3672">
        <v>2006</v>
      </c>
      <c r="C3672">
        <v>1</v>
      </c>
      <c r="D3672" t="s">
        <v>28</v>
      </c>
      <c r="E3672">
        <v>0</v>
      </c>
      <c r="F3672">
        <v>6</v>
      </c>
      <c r="G3672">
        <v>0</v>
      </c>
      <c r="H3672">
        <v>8</v>
      </c>
      <c r="I3672">
        <v>0</v>
      </c>
      <c r="J3672">
        <v>1</v>
      </c>
      <c r="K3672">
        <v>0</v>
      </c>
      <c r="L3672">
        <v>1</v>
      </c>
      <c r="M3672">
        <v>0</v>
      </c>
      <c r="N3672">
        <v>0</v>
      </c>
      <c r="O3672">
        <v>0</v>
      </c>
      <c r="P3672" s="1">
        <f>SUM(I3672:O3672)/H3672</f>
        <v>0.25</v>
      </c>
      <c r="Q3672" s="2">
        <v>0.35476134693759731</v>
      </c>
      <c r="R3672">
        <f>(Q3672-P3672)/Q3672</f>
        <v>0.29530090536054054</v>
      </c>
    </row>
    <row r="3673" spans="1:18" hidden="1" x14ac:dyDescent="0.25">
      <c r="A3673" t="s">
        <v>446</v>
      </c>
      <c r="B3673">
        <v>2006</v>
      </c>
      <c r="C3673">
        <v>1</v>
      </c>
      <c r="D3673" t="s">
        <v>384</v>
      </c>
      <c r="E3673">
        <v>34</v>
      </c>
      <c r="F3673">
        <v>610</v>
      </c>
      <c r="G3673">
        <v>0.26600000000000001</v>
      </c>
      <c r="H3673">
        <v>904</v>
      </c>
      <c r="I3673">
        <v>206</v>
      </c>
      <c r="J3673">
        <v>102</v>
      </c>
      <c r="K3673">
        <v>1</v>
      </c>
      <c r="L3673">
        <v>5</v>
      </c>
      <c r="M3673">
        <v>3</v>
      </c>
      <c r="N3673">
        <v>16</v>
      </c>
      <c r="O3673">
        <v>8</v>
      </c>
      <c r="P3673" s="1">
        <f>SUM(I3673:O3673)/H3673</f>
        <v>0.37721238938053098</v>
      </c>
      <c r="Q3673" s="2">
        <v>0.35476134693759731</v>
      </c>
      <c r="R3673">
        <f>(Q3673-P3673)/Q3673</f>
        <v>-6.3284917132989726E-2</v>
      </c>
    </row>
    <row r="3674" spans="1:18" hidden="1" x14ac:dyDescent="0.25">
      <c r="A3674" t="s">
        <v>854</v>
      </c>
      <c r="B3674">
        <v>2006</v>
      </c>
      <c r="C3674">
        <v>1</v>
      </c>
      <c r="D3674" t="s">
        <v>384</v>
      </c>
      <c r="E3674">
        <v>34</v>
      </c>
      <c r="F3674">
        <v>664</v>
      </c>
      <c r="G3674">
        <v>0.26500000000000001</v>
      </c>
      <c r="H3674">
        <v>936</v>
      </c>
      <c r="I3674">
        <v>229</v>
      </c>
      <c r="J3674">
        <v>47</v>
      </c>
      <c r="K3674">
        <v>4</v>
      </c>
      <c r="L3674">
        <v>9</v>
      </c>
      <c r="M3674">
        <v>7</v>
      </c>
      <c r="N3674">
        <v>9</v>
      </c>
      <c r="O3674">
        <v>8</v>
      </c>
      <c r="P3674" s="1">
        <f>SUM(I3674:O3674)/H3674</f>
        <v>0.33440170940170938</v>
      </c>
      <c r="Q3674" s="2">
        <v>0.35476134693759731</v>
      </c>
      <c r="R3674">
        <f>(Q3674-P3674)/Q3674</f>
        <v>5.738967255491112E-2</v>
      </c>
    </row>
    <row r="3675" spans="1:18" hidden="1" x14ac:dyDescent="0.25">
      <c r="A3675" t="s">
        <v>966</v>
      </c>
      <c r="B3675">
        <v>2006</v>
      </c>
      <c r="C3675">
        <v>1</v>
      </c>
      <c r="D3675" t="s">
        <v>384</v>
      </c>
      <c r="E3675">
        <v>32</v>
      </c>
      <c r="F3675">
        <v>630</v>
      </c>
      <c r="G3675">
        <v>0.252</v>
      </c>
      <c r="H3675">
        <v>869</v>
      </c>
      <c r="I3675">
        <v>201</v>
      </c>
      <c r="J3675">
        <v>38</v>
      </c>
      <c r="K3675">
        <v>2</v>
      </c>
      <c r="L3675">
        <v>18</v>
      </c>
      <c r="M3675">
        <v>6</v>
      </c>
      <c r="N3675">
        <v>9</v>
      </c>
      <c r="O3675">
        <v>6</v>
      </c>
      <c r="P3675" s="1">
        <f>SUM(I3675:O3675)/H3675</f>
        <v>0.32220943613348679</v>
      </c>
      <c r="Q3675" s="2">
        <v>0.35476134693759731</v>
      </c>
      <c r="R3675">
        <f>(Q3675-P3675)/Q3675</f>
        <v>9.1757208289764483E-2</v>
      </c>
    </row>
    <row r="3676" spans="1:18" hidden="1" x14ac:dyDescent="0.25">
      <c r="A3676" t="s">
        <v>483</v>
      </c>
      <c r="B3676">
        <v>2006</v>
      </c>
      <c r="C3676">
        <v>1</v>
      </c>
      <c r="D3676" t="s">
        <v>384</v>
      </c>
      <c r="E3676">
        <v>18</v>
      </c>
      <c r="F3676">
        <v>291</v>
      </c>
      <c r="G3676">
        <v>0.26600000000000001</v>
      </c>
      <c r="H3676">
        <v>421</v>
      </c>
      <c r="I3676">
        <v>98</v>
      </c>
      <c r="J3676">
        <v>35</v>
      </c>
      <c r="K3676">
        <v>1</v>
      </c>
      <c r="L3676">
        <v>5</v>
      </c>
      <c r="M3676">
        <v>4</v>
      </c>
      <c r="N3676">
        <v>8</v>
      </c>
      <c r="O3676">
        <v>4</v>
      </c>
      <c r="P3676" s="1">
        <f>SUM(I3676:O3676)/H3676</f>
        <v>0.36817102137767221</v>
      </c>
      <c r="Q3676" s="2">
        <v>0.35476134693759731</v>
      </c>
      <c r="R3676">
        <f>(Q3676-P3676)/Q3676</f>
        <v>-3.7799141749322737E-2</v>
      </c>
    </row>
    <row r="3677" spans="1:18" hidden="1" x14ac:dyDescent="0.25">
      <c r="A3677" t="s">
        <v>703</v>
      </c>
      <c r="B3677">
        <v>2006</v>
      </c>
      <c r="C3677">
        <v>1</v>
      </c>
      <c r="D3677" t="s">
        <v>384</v>
      </c>
      <c r="E3677">
        <v>17</v>
      </c>
      <c r="F3677">
        <v>318</v>
      </c>
      <c r="G3677">
        <v>0.25900000000000001</v>
      </c>
      <c r="H3677">
        <v>430</v>
      </c>
      <c r="I3677">
        <v>105</v>
      </c>
      <c r="J3677">
        <v>11</v>
      </c>
      <c r="K3677">
        <v>1</v>
      </c>
      <c r="L3677">
        <v>2</v>
      </c>
      <c r="M3677">
        <v>3</v>
      </c>
      <c r="N3677">
        <v>6</v>
      </c>
      <c r="O3677">
        <v>5</v>
      </c>
      <c r="P3677" s="1">
        <f>SUM(I3677:O3677)/H3677</f>
        <v>0.30930232558139537</v>
      </c>
      <c r="Q3677" s="2">
        <v>0.35476134693759731</v>
      </c>
      <c r="R3677">
        <f>(Q3677-P3677)/Q3677</f>
        <v>0.12813972477164545</v>
      </c>
    </row>
    <row r="3678" spans="1:18" hidden="1" x14ac:dyDescent="0.25">
      <c r="A3678" t="s">
        <v>1208</v>
      </c>
      <c r="B3678">
        <v>2006</v>
      </c>
      <c r="C3678">
        <v>1</v>
      </c>
      <c r="D3678" t="s">
        <v>384</v>
      </c>
      <c r="E3678">
        <v>7</v>
      </c>
      <c r="F3678">
        <v>115</v>
      </c>
      <c r="G3678">
        <v>0.30399999999999999</v>
      </c>
      <c r="H3678">
        <v>178</v>
      </c>
      <c r="I3678">
        <v>48</v>
      </c>
      <c r="J3678">
        <v>14</v>
      </c>
      <c r="K3678">
        <v>0</v>
      </c>
      <c r="L3678">
        <v>4</v>
      </c>
      <c r="M3678">
        <v>1</v>
      </c>
      <c r="N3678">
        <v>1</v>
      </c>
      <c r="O3678">
        <v>1</v>
      </c>
      <c r="P3678" s="1">
        <f>SUM(I3678:O3678)/H3678</f>
        <v>0.38764044943820225</v>
      </c>
      <c r="Q3678" s="2">
        <v>0.35476134693759731</v>
      </c>
      <c r="R3678">
        <f>(Q3678-P3678)/Q3678</f>
        <v>-9.2679495058937161E-2</v>
      </c>
    </row>
    <row r="3679" spans="1:18" hidden="1" x14ac:dyDescent="0.25">
      <c r="A3679" t="s">
        <v>1292</v>
      </c>
      <c r="B3679">
        <v>2006</v>
      </c>
      <c r="C3679">
        <v>1</v>
      </c>
      <c r="D3679" t="s">
        <v>384</v>
      </c>
      <c r="E3679">
        <v>6</v>
      </c>
      <c r="F3679">
        <v>161</v>
      </c>
      <c r="G3679">
        <v>0.216</v>
      </c>
      <c r="H3679">
        <v>215</v>
      </c>
      <c r="I3679">
        <v>43</v>
      </c>
      <c r="J3679">
        <v>11</v>
      </c>
      <c r="K3679">
        <v>1</v>
      </c>
      <c r="L3679">
        <v>4</v>
      </c>
      <c r="M3679">
        <v>0</v>
      </c>
      <c r="N3679">
        <v>1</v>
      </c>
      <c r="O3679">
        <v>0</v>
      </c>
      <c r="P3679" s="1">
        <f>SUM(I3679:O3679)/H3679</f>
        <v>0.27906976744186046</v>
      </c>
      <c r="Q3679" s="2">
        <v>0.35476134693759731</v>
      </c>
      <c r="R3679">
        <f>(Q3679-P3679)/Q3679</f>
        <v>0.21335915016990573</v>
      </c>
    </row>
    <row r="3680" spans="1:18" hidden="1" x14ac:dyDescent="0.25">
      <c r="A3680" t="s">
        <v>1095</v>
      </c>
      <c r="B3680">
        <v>2006</v>
      </c>
      <c r="C3680">
        <v>1</v>
      </c>
      <c r="D3680" t="s">
        <v>384</v>
      </c>
      <c r="E3680">
        <v>5</v>
      </c>
      <c r="F3680">
        <v>83</v>
      </c>
      <c r="G3680">
        <v>0.33100000000000002</v>
      </c>
      <c r="H3680">
        <v>141</v>
      </c>
      <c r="I3680">
        <v>39</v>
      </c>
      <c r="J3680">
        <v>16</v>
      </c>
      <c r="K3680">
        <v>2</v>
      </c>
      <c r="L3680">
        <v>5</v>
      </c>
      <c r="M3680">
        <v>2</v>
      </c>
      <c r="N3680">
        <v>1</v>
      </c>
      <c r="O3680">
        <v>1</v>
      </c>
      <c r="P3680" s="1">
        <f>SUM(I3680:O3680)/H3680</f>
        <v>0.46808510638297873</v>
      </c>
      <c r="Q3680" s="2">
        <v>0.35476134693759731</v>
      </c>
      <c r="R3680">
        <f>(Q3680-P3680)/Q3680</f>
        <v>-0.31943660272920071</v>
      </c>
    </row>
    <row r="3681" spans="1:18" hidden="1" x14ac:dyDescent="0.25">
      <c r="A3681" t="s">
        <v>1001</v>
      </c>
      <c r="B3681">
        <v>2006</v>
      </c>
      <c r="C3681">
        <v>1</v>
      </c>
      <c r="D3681" t="s">
        <v>384</v>
      </c>
      <c r="E3681">
        <v>3</v>
      </c>
      <c r="F3681">
        <v>36</v>
      </c>
      <c r="G3681">
        <v>0.38200000000000001</v>
      </c>
      <c r="H3681">
        <v>65</v>
      </c>
      <c r="I3681">
        <v>21</v>
      </c>
      <c r="J3681">
        <v>9</v>
      </c>
      <c r="K3681">
        <v>0</v>
      </c>
      <c r="L3681">
        <v>0</v>
      </c>
      <c r="M3681">
        <v>4</v>
      </c>
      <c r="N3681">
        <v>0</v>
      </c>
      <c r="O3681">
        <v>1</v>
      </c>
      <c r="P3681" s="1">
        <f>SUM(I3681:O3681)/H3681</f>
        <v>0.53846153846153844</v>
      </c>
      <c r="Q3681" s="2">
        <v>0.35476134693759731</v>
      </c>
      <c r="R3681">
        <f>(Q3681-P3681)/Q3681</f>
        <v>-0.5178134346080665</v>
      </c>
    </row>
    <row r="3682" spans="1:18" hidden="1" x14ac:dyDescent="0.25">
      <c r="A3682" t="s">
        <v>978</v>
      </c>
      <c r="B3682">
        <v>2006</v>
      </c>
      <c r="C3682">
        <v>1</v>
      </c>
      <c r="D3682" t="s">
        <v>384</v>
      </c>
      <c r="E3682">
        <v>3</v>
      </c>
      <c r="F3682">
        <v>91</v>
      </c>
      <c r="G3682">
        <v>0.26900000000000002</v>
      </c>
      <c r="H3682">
        <v>146</v>
      </c>
      <c r="I3682">
        <v>32</v>
      </c>
      <c r="J3682">
        <v>22</v>
      </c>
      <c r="K3682">
        <v>1</v>
      </c>
      <c r="L3682">
        <v>1</v>
      </c>
      <c r="M3682">
        <v>4</v>
      </c>
      <c r="N3682">
        <v>1</v>
      </c>
      <c r="O3682">
        <v>3</v>
      </c>
      <c r="P3682" s="1">
        <f>SUM(I3682:O3682)/H3682</f>
        <v>0.43835616438356162</v>
      </c>
      <c r="Q3682" s="2">
        <v>0.35476134693759731</v>
      </c>
      <c r="R3682">
        <f>(Q3682-P3682)/Q3682</f>
        <v>-0.23563676868288777</v>
      </c>
    </row>
    <row r="3683" spans="1:18" hidden="1" x14ac:dyDescent="0.25">
      <c r="A3683" t="s">
        <v>204</v>
      </c>
      <c r="B3683">
        <v>2006</v>
      </c>
      <c r="C3683">
        <v>1</v>
      </c>
      <c r="D3683" t="s">
        <v>384</v>
      </c>
      <c r="E3683">
        <v>2</v>
      </c>
      <c r="F3683">
        <v>105</v>
      </c>
      <c r="G3683">
        <v>0.20200000000000001</v>
      </c>
      <c r="H3683">
        <v>142</v>
      </c>
      <c r="I3683">
        <v>25</v>
      </c>
      <c r="J3683">
        <v>15</v>
      </c>
      <c r="K3683">
        <v>0</v>
      </c>
      <c r="L3683">
        <v>0</v>
      </c>
      <c r="M3683">
        <v>1</v>
      </c>
      <c r="N3683">
        <v>1</v>
      </c>
      <c r="O3683">
        <v>2</v>
      </c>
      <c r="P3683" s="1">
        <f>SUM(I3683:O3683)/H3683</f>
        <v>0.30985915492957744</v>
      </c>
      <c r="Q3683" s="2">
        <v>0.35476134693759731</v>
      </c>
      <c r="R3683">
        <f>(Q3683-P3683)/Q3683</f>
        <v>0.12657013622151511</v>
      </c>
    </row>
    <row r="3684" spans="1:18" hidden="1" x14ac:dyDescent="0.25">
      <c r="A3684" t="s">
        <v>338</v>
      </c>
      <c r="B3684">
        <v>2006</v>
      </c>
      <c r="C3684">
        <v>2</v>
      </c>
      <c r="D3684" t="s">
        <v>384</v>
      </c>
      <c r="E3684">
        <v>1</v>
      </c>
      <c r="F3684">
        <v>126</v>
      </c>
      <c r="G3684">
        <v>0.29799999999999999</v>
      </c>
      <c r="H3684">
        <v>193</v>
      </c>
      <c r="I3684">
        <v>50</v>
      </c>
      <c r="J3684">
        <v>17</v>
      </c>
      <c r="K3684">
        <v>1</v>
      </c>
      <c r="L3684">
        <v>2</v>
      </c>
      <c r="M3684">
        <v>0</v>
      </c>
      <c r="N3684">
        <v>4</v>
      </c>
      <c r="O3684">
        <v>2</v>
      </c>
      <c r="P3684" s="1">
        <f>SUM(I3684:O3684)/H3684</f>
        <v>0.39378238341968913</v>
      </c>
      <c r="Q3684" s="2">
        <v>0.35476134693759731</v>
      </c>
      <c r="R3684">
        <f>(Q3684-P3684)/Q3684</f>
        <v>-0.1099923563232937</v>
      </c>
    </row>
    <row r="3685" spans="1:18" hidden="1" x14ac:dyDescent="0.25">
      <c r="A3685" t="s">
        <v>1225</v>
      </c>
      <c r="B3685">
        <v>2006</v>
      </c>
      <c r="C3685">
        <v>1</v>
      </c>
      <c r="D3685" t="s">
        <v>384</v>
      </c>
      <c r="E3685">
        <v>0</v>
      </c>
      <c r="F3685">
        <v>5</v>
      </c>
      <c r="G3685">
        <v>0.44400000000000001</v>
      </c>
      <c r="H3685">
        <v>12</v>
      </c>
      <c r="I3685">
        <v>4</v>
      </c>
      <c r="J3685">
        <v>3</v>
      </c>
      <c r="K3685">
        <v>0</v>
      </c>
      <c r="L3685">
        <v>0</v>
      </c>
      <c r="M3685">
        <v>3</v>
      </c>
      <c r="N3685">
        <v>0</v>
      </c>
      <c r="O3685">
        <v>0</v>
      </c>
      <c r="P3685" s="1">
        <f>SUM(I3685:O3685)/H3685</f>
        <v>0.83333333333333337</v>
      </c>
      <c r="Q3685" s="2">
        <v>0.35476134693759731</v>
      </c>
      <c r="R3685">
        <f>(Q3685-P3685)/Q3685</f>
        <v>-1.3489969821315317</v>
      </c>
    </row>
    <row r="3686" spans="1:18" hidden="1" x14ac:dyDescent="0.25">
      <c r="A3686" t="s">
        <v>1046</v>
      </c>
      <c r="B3686">
        <v>2006</v>
      </c>
      <c r="C3686">
        <v>1</v>
      </c>
      <c r="D3686" t="s">
        <v>384</v>
      </c>
      <c r="E3686">
        <v>0</v>
      </c>
      <c r="F3686">
        <v>8</v>
      </c>
      <c r="G3686">
        <v>0.111</v>
      </c>
      <c r="H3686">
        <v>14</v>
      </c>
      <c r="I3686">
        <v>1</v>
      </c>
      <c r="J3686">
        <v>4</v>
      </c>
      <c r="K3686">
        <v>0</v>
      </c>
      <c r="L3686">
        <v>0</v>
      </c>
      <c r="M3686">
        <v>1</v>
      </c>
      <c r="N3686">
        <v>0</v>
      </c>
      <c r="O3686">
        <v>1</v>
      </c>
      <c r="P3686" s="1">
        <f>SUM(I3686:O3686)/H3686</f>
        <v>0.5</v>
      </c>
      <c r="Q3686" s="2">
        <v>0.35476134693759731</v>
      </c>
      <c r="R3686">
        <f>(Q3686-P3686)/Q3686</f>
        <v>-0.40939818927891891</v>
      </c>
    </row>
    <row r="3687" spans="1:18" hidden="1" x14ac:dyDescent="0.25">
      <c r="A3687" t="s">
        <v>1012</v>
      </c>
      <c r="B3687">
        <v>2006</v>
      </c>
      <c r="C3687">
        <v>1</v>
      </c>
      <c r="D3687" t="s">
        <v>384</v>
      </c>
      <c r="E3687">
        <v>0</v>
      </c>
      <c r="F3687">
        <v>47</v>
      </c>
      <c r="G3687">
        <v>0.36899999999999999</v>
      </c>
      <c r="H3687">
        <v>75</v>
      </c>
      <c r="I3687">
        <v>24</v>
      </c>
      <c r="J3687">
        <v>7</v>
      </c>
      <c r="K3687">
        <v>1</v>
      </c>
      <c r="L3687">
        <v>1</v>
      </c>
      <c r="M3687">
        <v>1</v>
      </c>
      <c r="N3687">
        <v>1</v>
      </c>
      <c r="O3687">
        <v>1</v>
      </c>
      <c r="P3687" s="1">
        <f>SUM(I3687:O3687)/H3687</f>
        <v>0.48</v>
      </c>
      <c r="Q3687" s="2">
        <v>0.35476134693759731</v>
      </c>
      <c r="R3687">
        <f>(Q3687-P3687)/Q3687</f>
        <v>-0.35302226170776213</v>
      </c>
    </row>
    <row r="3688" spans="1:18" hidden="1" x14ac:dyDescent="0.25">
      <c r="A3688" t="s">
        <v>947</v>
      </c>
      <c r="B3688">
        <v>2006</v>
      </c>
      <c r="C3688">
        <v>1</v>
      </c>
      <c r="D3688" t="s">
        <v>384</v>
      </c>
      <c r="E3688">
        <v>0</v>
      </c>
      <c r="F3688">
        <v>7</v>
      </c>
      <c r="G3688">
        <v>0.36399999999999999</v>
      </c>
      <c r="H3688">
        <v>13</v>
      </c>
      <c r="I3688">
        <v>4</v>
      </c>
      <c r="J3688">
        <v>2</v>
      </c>
      <c r="K3688">
        <v>0</v>
      </c>
      <c r="L3688">
        <v>0</v>
      </c>
      <c r="M3688">
        <v>0</v>
      </c>
      <c r="N3688">
        <v>0</v>
      </c>
      <c r="O3688">
        <v>0</v>
      </c>
      <c r="P3688" s="1">
        <f>SUM(I3688:O3688)/H3688</f>
        <v>0.46153846153846156</v>
      </c>
      <c r="Q3688" s="2">
        <v>0.35476134693759731</v>
      </c>
      <c r="R3688">
        <f>(Q3688-P3688)/Q3688</f>
        <v>-0.30098294394977138</v>
      </c>
    </row>
    <row r="3689" spans="1:18" hidden="1" x14ac:dyDescent="0.25">
      <c r="A3689" t="s">
        <v>514</v>
      </c>
      <c r="B3689">
        <v>2006</v>
      </c>
      <c r="C3689">
        <v>1</v>
      </c>
      <c r="D3689" t="s">
        <v>384</v>
      </c>
      <c r="E3689">
        <v>0</v>
      </c>
      <c r="F3689">
        <v>21</v>
      </c>
      <c r="G3689">
        <v>0.31</v>
      </c>
      <c r="H3689">
        <v>35</v>
      </c>
      <c r="I3689">
        <v>9</v>
      </c>
      <c r="J3689">
        <v>6</v>
      </c>
      <c r="K3689">
        <v>0</v>
      </c>
      <c r="L3689">
        <v>0</v>
      </c>
      <c r="M3689">
        <v>0</v>
      </c>
      <c r="N3689">
        <v>0</v>
      </c>
      <c r="O3689">
        <v>0</v>
      </c>
      <c r="P3689" s="1">
        <f>SUM(I3689:O3689)/H3689</f>
        <v>0.42857142857142855</v>
      </c>
      <c r="Q3689" s="2">
        <v>0.35476134693759731</v>
      </c>
      <c r="R3689">
        <f>(Q3689-P3689)/Q3689</f>
        <v>-0.20805559081050187</v>
      </c>
    </row>
    <row r="3690" spans="1:18" hidden="1" x14ac:dyDescent="0.25">
      <c r="A3690" t="s">
        <v>1274</v>
      </c>
      <c r="B3690">
        <v>2006</v>
      </c>
      <c r="C3690">
        <v>1</v>
      </c>
      <c r="D3690" t="s">
        <v>384</v>
      </c>
      <c r="E3690">
        <v>0</v>
      </c>
      <c r="F3690">
        <v>25</v>
      </c>
      <c r="G3690">
        <v>0.26500000000000001</v>
      </c>
      <c r="H3690">
        <v>38</v>
      </c>
      <c r="I3690">
        <v>9</v>
      </c>
      <c r="J3690">
        <v>4</v>
      </c>
      <c r="K3690">
        <v>1</v>
      </c>
      <c r="L3690">
        <v>0</v>
      </c>
      <c r="M3690">
        <v>2</v>
      </c>
      <c r="N3690">
        <v>0</v>
      </c>
      <c r="O3690">
        <v>0</v>
      </c>
      <c r="P3690" s="1">
        <f>SUM(I3690:O3690)/H3690</f>
        <v>0.42105263157894735</v>
      </c>
      <c r="Q3690" s="2">
        <v>0.35476134693759731</v>
      </c>
      <c r="R3690">
        <f>(Q3690-P3690)/Q3690</f>
        <v>-0.18686163307698431</v>
      </c>
    </row>
    <row r="3691" spans="1:18" hidden="1" x14ac:dyDescent="0.25">
      <c r="A3691" t="s">
        <v>592</v>
      </c>
      <c r="B3691">
        <v>2006</v>
      </c>
      <c r="C3691">
        <v>1</v>
      </c>
      <c r="D3691" t="s">
        <v>384</v>
      </c>
      <c r="E3691">
        <v>0</v>
      </c>
      <c r="F3691">
        <v>169</v>
      </c>
      <c r="G3691">
        <v>0.255</v>
      </c>
      <c r="H3691">
        <v>266</v>
      </c>
      <c r="I3691">
        <v>56</v>
      </c>
      <c r="J3691">
        <v>39</v>
      </c>
      <c r="K3691">
        <v>2</v>
      </c>
      <c r="L3691">
        <v>4</v>
      </c>
      <c r="M3691">
        <v>6</v>
      </c>
      <c r="N3691">
        <v>2</v>
      </c>
      <c r="O3691">
        <v>1</v>
      </c>
      <c r="P3691" s="1">
        <f>SUM(I3691:O3691)/H3691</f>
        <v>0.41353383458646614</v>
      </c>
      <c r="Q3691" s="2">
        <v>0.35476134693759731</v>
      </c>
      <c r="R3691">
        <f>(Q3691-P3691)/Q3691</f>
        <v>-0.16566767534346671</v>
      </c>
    </row>
    <row r="3692" spans="1:18" hidden="1" x14ac:dyDescent="0.25">
      <c r="A3692" t="s">
        <v>188</v>
      </c>
      <c r="B3692">
        <v>2006</v>
      </c>
      <c r="C3692">
        <v>2</v>
      </c>
      <c r="D3692" t="s">
        <v>384</v>
      </c>
      <c r="E3692">
        <v>0</v>
      </c>
      <c r="F3692">
        <v>102</v>
      </c>
      <c r="G3692">
        <v>0.26400000000000001</v>
      </c>
      <c r="H3692">
        <v>154</v>
      </c>
      <c r="I3692">
        <v>34</v>
      </c>
      <c r="J3692">
        <v>17</v>
      </c>
      <c r="K3692">
        <v>4</v>
      </c>
      <c r="L3692">
        <v>6</v>
      </c>
      <c r="M3692">
        <v>0</v>
      </c>
      <c r="N3692">
        <v>1</v>
      </c>
      <c r="O3692">
        <v>1</v>
      </c>
      <c r="P3692" s="1">
        <f>SUM(I3692:O3692)/H3692</f>
        <v>0.40909090909090912</v>
      </c>
      <c r="Q3692" s="2">
        <v>0.35476134693759731</v>
      </c>
      <c r="R3692">
        <f>(Q3692-P3692)/Q3692</f>
        <v>-0.1531439730463883</v>
      </c>
    </row>
    <row r="3693" spans="1:18" hidden="1" x14ac:dyDescent="0.25">
      <c r="A3693" t="s">
        <v>468</v>
      </c>
      <c r="B3693">
        <v>2006</v>
      </c>
      <c r="C3693">
        <v>1</v>
      </c>
      <c r="D3693" t="s">
        <v>384</v>
      </c>
      <c r="E3693">
        <v>0</v>
      </c>
      <c r="F3693">
        <v>145</v>
      </c>
      <c r="G3693">
        <v>0.28199999999999997</v>
      </c>
      <c r="H3693">
        <v>213</v>
      </c>
      <c r="I3693">
        <v>53</v>
      </c>
      <c r="J3693">
        <v>20</v>
      </c>
      <c r="K3693">
        <v>1</v>
      </c>
      <c r="L3693">
        <v>1</v>
      </c>
      <c r="M3693">
        <v>5</v>
      </c>
      <c r="N3693">
        <v>1</v>
      </c>
      <c r="O3693">
        <v>3</v>
      </c>
      <c r="P3693" s="1">
        <f>SUM(I3693:O3693)/H3693</f>
        <v>0.39436619718309857</v>
      </c>
      <c r="Q3693" s="2">
        <v>0.35476134693759731</v>
      </c>
      <c r="R3693">
        <f>(Q3693-P3693)/Q3693</f>
        <v>-0.11163800844534444</v>
      </c>
    </row>
    <row r="3694" spans="1:18" hidden="1" x14ac:dyDescent="0.25">
      <c r="A3694" t="s">
        <v>636</v>
      </c>
      <c r="B3694">
        <v>2006</v>
      </c>
      <c r="C3694">
        <v>1</v>
      </c>
      <c r="D3694" t="s">
        <v>384</v>
      </c>
      <c r="E3694">
        <v>0</v>
      </c>
      <c r="F3694">
        <v>19</v>
      </c>
      <c r="G3694">
        <v>0.36699999999999999</v>
      </c>
      <c r="H3694">
        <v>31</v>
      </c>
      <c r="I3694">
        <v>11</v>
      </c>
      <c r="J3694">
        <v>1</v>
      </c>
      <c r="K3694">
        <v>0</v>
      </c>
      <c r="L3694">
        <v>0</v>
      </c>
      <c r="M3694">
        <v>0</v>
      </c>
      <c r="N3694">
        <v>0</v>
      </c>
      <c r="O3694">
        <v>0</v>
      </c>
      <c r="P3694" s="1">
        <f>SUM(I3694:O3694)/H3694</f>
        <v>0.38709677419354838</v>
      </c>
      <c r="Q3694" s="2">
        <v>0.35476134693759731</v>
      </c>
      <c r="R3694">
        <f>(Q3694-P3694)/Q3694</f>
        <v>-9.114698524819527E-2</v>
      </c>
    </row>
    <row r="3695" spans="1:18" hidden="1" x14ac:dyDescent="0.25">
      <c r="A3695" t="s">
        <v>971</v>
      </c>
      <c r="B3695">
        <v>2006</v>
      </c>
      <c r="C3695">
        <v>1</v>
      </c>
      <c r="D3695" t="s">
        <v>384</v>
      </c>
      <c r="E3695">
        <v>0</v>
      </c>
      <c r="F3695">
        <v>215</v>
      </c>
      <c r="G3695">
        <v>0.24399999999999999</v>
      </c>
      <c r="H3695">
        <v>310</v>
      </c>
      <c r="I3695">
        <v>65</v>
      </c>
      <c r="J3695">
        <v>31</v>
      </c>
      <c r="K3695">
        <v>7</v>
      </c>
      <c r="L3695">
        <v>3</v>
      </c>
      <c r="M3695">
        <v>3</v>
      </c>
      <c r="N3695">
        <v>8</v>
      </c>
      <c r="O3695">
        <v>2</v>
      </c>
      <c r="P3695" s="1">
        <f>SUM(I3695:O3695)/H3695</f>
        <v>0.38387096774193546</v>
      </c>
      <c r="Q3695" s="2">
        <v>0.35476134693759731</v>
      </c>
      <c r="R3695">
        <f>(Q3695-P3695)/Q3695</f>
        <v>-8.205409370446029E-2</v>
      </c>
    </row>
    <row r="3696" spans="1:18" hidden="1" x14ac:dyDescent="0.25">
      <c r="A3696" t="s">
        <v>925</v>
      </c>
      <c r="B3696">
        <v>2006</v>
      </c>
      <c r="C3696">
        <v>2</v>
      </c>
      <c r="D3696" t="s">
        <v>384</v>
      </c>
      <c r="E3696">
        <v>0</v>
      </c>
      <c r="F3696">
        <v>30</v>
      </c>
      <c r="G3696">
        <v>0.28599999999999998</v>
      </c>
      <c r="H3696">
        <v>46</v>
      </c>
      <c r="I3696">
        <v>12</v>
      </c>
      <c r="J3696">
        <v>4</v>
      </c>
      <c r="K3696">
        <v>1</v>
      </c>
      <c r="L3696">
        <v>0</v>
      </c>
      <c r="M3696">
        <v>0</v>
      </c>
      <c r="N3696">
        <v>0</v>
      </c>
      <c r="O3696">
        <v>0</v>
      </c>
      <c r="P3696" s="1">
        <f>SUM(I3696:O3696)/H3696</f>
        <v>0.36956521739130432</v>
      </c>
      <c r="Q3696" s="2">
        <v>0.35476134693759731</v>
      </c>
      <c r="R3696">
        <f>(Q3696-P3696)/Q3696</f>
        <v>-4.1729096423548703E-2</v>
      </c>
    </row>
    <row r="3697" spans="1:18" hidden="1" x14ac:dyDescent="0.25">
      <c r="A3697" t="s">
        <v>1091</v>
      </c>
      <c r="B3697">
        <v>2006</v>
      </c>
      <c r="C3697">
        <v>1</v>
      </c>
      <c r="D3697" t="s">
        <v>384</v>
      </c>
      <c r="E3697">
        <v>0</v>
      </c>
      <c r="F3697">
        <v>41</v>
      </c>
      <c r="G3697">
        <v>0.2</v>
      </c>
      <c r="H3697">
        <v>63</v>
      </c>
      <c r="I3697">
        <v>10</v>
      </c>
      <c r="J3697">
        <v>9</v>
      </c>
      <c r="K3697">
        <v>0</v>
      </c>
      <c r="L3697">
        <v>2</v>
      </c>
      <c r="M3697">
        <v>0</v>
      </c>
      <c r="N3697">
        <v>2</v>
      </c>
      <c r="O3697">
        <v>0</v>
      </c>
      <c r="P3697" s="1">
        <f>SUM(I3697:O3697)/H3697</f>
        <v>0.36507936507936506</v>
      </c>
      <c r="Q3697" s="2">
        <v>0.35476134693759731</v>
      </c>
      <c r="R3697">
        <f>(Q3697-P3697)/Q3697</f>
        <v>-2.9084392171909002E-2</v>
      </c>
    </row>
    <row r="3698" spans="1:18" hidden="1" x14ac:dyDescent="0.25">
      <c r="A3698" t="s">
        <v>442</v>
      </c>
      <c r="B3698">
        <v>2006</v>
      </c>
      <c r="C3698">
        <v>2</v>
      </c>
      <c r="D3698" t="s">
        <v>384</v>
      </c>
      <c r="E3698">
        <v>0</v>
      </c>
      <c r="F3698">
        <v>80</v>
      </c>
      <c r="G3698">
        <v>0.21299999999999999</v>
      </c>
      <c r="H3698">
        <v>112</v>
      </c>
      <c r="I3698">
        <v>20</v>
      </c>
      <c r="J3698">
        <v>16</v>
      </c>
      <c r="K3698">
        <v>1</v>
      </c>
      <c r="L3698">
        <v>0</v>
      </c>
      <c r="M3698">
        <v>1</v>
      </c>
      <c r="N3698">
        <v>2</v>
      </c>
      <c r="O3698">
        <v>0</v>
      </c>
      <c r="P3698" s="1">
        <f>SUM(I3698:O3698)/H3698</f>
        <v>0.35714285714285715</v>
      </c>
      <c r="Q3698" s="2">
        <v>0.35476134693759731</v>
      </c>
      <c r="R3698">
        <f>(Q3698-P3698)/Q3698</f>
        <v>-6.7129923420849707E-3</v>
      </c>
    </row>
    <row r="3699" spans="1:18" hidden="1" x14ac:dyDescent="0.25">
      <c r="A3699" t="s">
        <v>600</v>
      </c>
      <c r="B3699">
        <v>2006</v>
      </c>
      <c r="C3699">
        <v>1</v>
      </c>
      <c r="D3699" t="s">
        <v>384</v>
      </c>
      <c r="E3699">
        <v>0</v>
      </c>
      <c r="F3699">
        <v>133</v>
      </c>
      <c r="G3699">
        <v>0.26800000000000002</v>
      </c>
      <c r="H3699">
        <v>188</v>
      </c>
      <c r="I3699">
        <v>45</v>
      </c>
      <c r="J3699">
        <v>14</v>
      </c>
      <c r="K3699">
        <v>2</v>
      </c>
      <c r="L3699">
        <v>2</v>
      </c>
      <c r="M3699">
        <v>0</v>
      </c>
      <c r="N3699">
        <v>3</v>
      </c>
      <c r="O3699">
        <v>1</v>
      </c>
      <c r="P3699" s="1">
        <f>SUM(I3699:O3699)/H3699</f>
        <v>0.35638297872340424</v>
      </c>
      <c r="Q3699" s="2">
        <v>0.35476134693759731</v>
      </c>
      <c r="R3699">
        <f>(Q3699-P3699)/Q3699</f>
        <v>-4.5710498051868588E-3</v>
      </c>
    </row>
    <row r="3700" spans="1:18" hidden="1" x14ac:dyDescent="0.25">
      <c r="A3700" t="s">
        <v>582</v>
      </c>
      <c r="B3700">
        <v>2006</v>
      </c>
      <c r="C3700">
        <v>1</v>
      </c>
      <c r="D3700" t="s">
        <v>29</v>
      </c>
      <c r="E3700">
        <v>34</v>
      </c>
      <c r="F3700">
        <v>701</v>
      </c>
      <c r="G3700">
        <v>0.216</v>
      </c>
      <c r="H3700">
        <v>923</v>
      </c>
      <c r="I3700">
        <v>186</v>
      </c>
      <c r="J3700">
        <v>47</v>
      </c>
      <c r="K3700">
        <v>0</v>
      </c>
      <c r="L3700">
        <v>4</v>
      </c>
      <c r="M3700">
        <v>4</v>
      </c>
      <c r="N3700">
        <v>6</v>
      </c>
      <c r="O3700">
        <v>4</v>
      </c>
      <c r="P3700" s="1">
        <f>SUM(I3700:O3700)/H3700</f>
        <v>0.27193932827735645</v>
      </c>
      <c r="Q3700" s="2">
        <v>0.35476134693759731</v>
      </c>
      <c r="R3700">
        <f>(Q3700-P3700)/Q3700</f>
        <v>0.23345840626433662</v>
      </c>
    </row>
    <row r="3701" spans="1:18" hidden="1" x14ac:dyDescent="0.25">
      <c r="A3701" t="s">
        <v>823</v>
      </c>
      <c r="B3701">
        <v>2006</v>
      </c>
      <c r="C3701">
        <v>1</v>
      </c>
      <c r="D3701" t="s">
        <v>29</v>
      </c>
      <c r="E3701">
        <v>31</v>
      </c>
      <c r="F3701">
        <v>541</v>
      </c>
      <c r="G3701">
        <v>0.32400000000000001</v>
      </c>
      <c r="H3701">
        <v>811</v>
      </c>
      <c r="I3701">
        <v>246</v>
      </c>
      <c r="J3701">
        <v>32</v>
      </c>
      <c r="K3701">
        <v>4</v>
      </c>
      <c r="L3701">
        <v>7</v>
      </c>
      <c r="M3701">
        <v>1</v>
      </c>
      <c r="N3701">
        <v>6</v>
      </c>
      <c r="O3701">
        <v>7</v>
      </c>
      <c r="P3701" s="1">
        <f>SUM(I3701:O3701)/H3701</f>
        <v>0.37361282367447596</v>
      </c>
      <c r="Q3701" s="2">
        <v>0.35476134693759731</v>
      </c>
      <c r="R3701">
        <f>(Q3701-P3701)/Q3701</f>
        <v>-5.313847435638086E-2</v>
      </c>
    </row>
    <row r="3702" spans="1:18" hidden="1" x14ac:dyDescent="0.25">
      <c r="A3702" t="s">
        <v>260</v>
      </c>
      <c r="B3702">
        <v>2006</v>
      </c>
      <c r="C3702">
        <v>1</v>
      </c>
      <c r="D3702" t="s">
        <v>29</v>
      </c>
      <c r="E3702">
        <v>28</v>
      </c>
      <c r="F3702">
        <v>487</v>
      </c>
      <c r="G3702">
        <v>0.307</v>
      </c>
      <c r="H3702">
        <v>689</v>
      </c>
      <c r="I3702">
        <v>197</v>
      </c>
      <c r="J3702">
        <v>32</v>
      </c>
      <c r="K3702">
        <v>3</v>
      </c>
      <c r="L3702">
        <v>1</v>
      </c>
      <c r="M3702">
        <v>2</v>
      </c>
      <c r="N3702">
        <v>5</v>
      </c>
      <c r="O3702">
        <v>10</v>
      </c>
      <c r="P3702" s="1">
        <f>SUM(I3702:O3702)/H3702</f>
        <v>0.36284470246734396</v>
      </c>
      <c r="Q3702" s="2">
        <v>0.35476134693759731</v>
      </c>
      <c r="R3702">
        <f>(Q3702-P3702)/Q3702</f>
        <v>-2.2785333293845328E-2</v>
      </c>
    </row>
    <row r="3703" spans="1:18" hidden="1" x14ac:dyDescent="0.25">
      <c r="A3703" t="s">
        <v>1175</v>
      </c>
      <c r="B3703">
        <v>2006</v>
      </c>
      <c r="C3703">
        <v>1</v>
      </c>
      <c r="D3703" t="s">
        <v>29</v>
      </c>
      <c r="E3703">
        <v>18</v>
      </c>
      <c r="F3703">
        <v>301</v>
      </c>
      <c r="G3703">
        <v>0.26700000000000002</v>
      </c>
      <c r="H3703">
        <v>419</v>
      </c>
      <c r="I3703">
        <v>104</v>
      </c>
      <c r="J3703">
        <v>24</v>
      </c>
      <c r="K3703">
        <v>0</v>
      </c>
      <c r="L3703">
        <v>1</v>
      </c>
      <c r="M3703">
        <v>2</v>
      </c>
      <c r="N3703">
        <v>2</v>
      </c>
      <c r="O3703">
        <v>2</v>
      </c>
      <c r="P3703" s="1">
        <f>SUM(I3703:O3703)/H3703</f>
        <v>0.32219570405727921</v>
      </c>
      <c r="Q3703" s="2">
        <v>0.35476134693759731</v>
      </c>
      <c r="R3703">
        <f>(Q3703-P3703)/Q3703</f>
        <v>9.1795916216448503E-2</v>
      </c>
    </row>
    <row r="3704" spans="1:18" hidden="1" x14ac:dyDescent="0.25">
      <c r="A3704" t="s">
        <v>1067</v>
      </c>
      <c r="B3704">
        <v>2006</v>
      </c>
      <c r="C3704">
        <v>1</v>
      </c>
      <c r="D3704" t="s">
        <v>29</v>
      </c>
      <c r="E3704">
        <v>16</v>
      </c>
      <c r="F3704">
        <v>250</v>
      </c>
      <c r="G3704">
        <v>0.32400000000000001</v>
      </c>
      <c r="H3704">
        <v>377</v>
      </c>
      <c r="I3704">
        <v>114</v>
      </c>
      <c r="J3704">
        <v>16</v>
      </c>
      <c r="K3704">
        <v>1</v>
      </c>
      <c r="L3704">
        <v>3</v>
      </c>
      <c r="M3704">
        <v>0</v>
      </c>
      <c r="N3704">
        <v>2</v>
      </c>
      <c r="O3704">
        <v>4</v>
      </c>
      <c r="P3704" s="1">
        <f>SUM(I3704:O3704)/H3704</f>
        <v>0.3713527851458886</v>
      </c>
      <c r="Q3704" s="2">
        <v>0.35476134693759731</v>
      </c>
      <c r="R3704">
        <f>(Q3704-P3704)/Q3704</f>
        <v>-4.6767885936597621E-2</v>
      </c>
    </row>
    <row r="3705" spans="1:18" hidden="1" x14ac:dyDescent="0.25">
      <c r="A3705" t="s">
        <v>1117</v>
      </c>
      <c r="B3705">
        <v>2006</v>
      </c>
      <c r="C3705">
        <v>1</v>
      </c>
      <c r="D3705" t="s">
        <v>29</v>
      </c>
      <c r="E3705">
        <v>16</v>
      </c>
      <c r="F3705">
        <v>363</v>
      </c>
      <c r="G3705">
        <v>0.20499999999999999</v>
      </c>
      <c r="H3705">
        <v>473</v>
      </c>
      <c r="I3705">
        <v>89</v>
      </c>
      <c r="J3705">
        <v>32</v>
      </c>
      <c r="K3705">
        <v>0</v>
      </c>
      <c r="L3705">
        <v>1</v>
      </c>
      <c r="M3705">
        <v>9</v>
      </c>
      <c r="N3705">
        <v>4</v>
      </c>
      <c r="O3705">
        <v>2</v>
      </c>
      <c r="P3705" s="1">
        <f>SUM(I3705:O3705)/H3705</f>
        <v>0.28964059196617337</v>
      </c>
      <c r="Q3705" s="2">
        <v>0.35476134693759731</v>
      </c>
      <c r="R3705">
        <f>(Q3705-P3705)/Q3705</f>
        <v>0.18356214828240214</v>
      </c>
    </row>
    <row r="3706" spans="1:18" hidden="1" x14ac:dyDescent="0.25">
      <c r="A3706" t="s">
        <v>1195</v>
      </c>
      <c r="B3706">
        <v>2006</v>
      </c>
      <c r="C3706">
        <v>1</v>
      </c>
      <c r="D3706" t="s">
        <v>29</v>
      </c>
      <c r="E3706">
        <v>9</v>
      </c>
      <c r="F3706">
        <v>150</v>
      </c>
      <c r="G3706">
        <v>0.30099999999999999</v>
      </c>
      <c r="H3706">
        <v>232</v>
      </c>
      <c r="I3706">
        <v>62</v>
      </c>
      <c r="J3706">
        <v>23</v>
      </c>
      <c r="K3706">
        <v>0</v>
      </c>
      <c r="L3706">
        <v>0</v>
      </c>
      <c r="M3706">
        <v>1</v>
      </c>
      <c r="N3706">
        <v>0</v>
      </c>
      <c r="O3706">
        <v>3</v>
      </c>
      <c r="P3706" s="1">
        <f>SUM(I3706:O3706)/H3706</f>
        <v>0.38362068965517243</v>
      </c>
      <c r="Q3706" s="2">
        <v>0.35476134693759731</v>
      </c>
      <c r="R3706">
        <f>(Q3706-P3706)/Q3706</f>
        <v>-8.1348610739860258E-2</v>
      </c>
    </row>
    <row r="3707" spans="1:18" hidden="1" x14ac:dyDescent="0.25">
      <c r="A3707" t="s">
        <v>666</v>
      </c>
      <c r="B3707">
        <v>2006</v>
      </c>
      <c r="C3707">
        <v>1</v>
      </c>
      <c r="D3707" t="s">
        <v>29</v>
      </c>
      <c r="E3707">
        <v>8</v>
      </c>
      <c r="F3707">
        <v>191</v>
      </c>
      <c r="G3707">
        <v>0.308</v>
      </c>
      <c r="H3707">
        <v>295</v>
      </c>
      <c r="I3707">
        <v>80</v>
      </c>
      <c r="J3707">
        <v>25</v>
      </c>
      <c r="K3707">
        <v>2</v>
      </c>
      <c r="L3707">
        <v>6</v>
      </c>
      <c r="M3707">
        <v>1</v>
      </c>
      <c r="N3707">
        <v>1</v>
      </c>
      <c r="O3707">
        <v>3</v>
      </c>
      <c r="P3707" s="1">
        <f>SUM(I3707:O3707)/H3707</f>
        <v>0.4</v>
      </c>
      <c r="Q3707" s="2">
        <v>0.35476134693759731</v>
      </c>
      <c r="R3707">
        <f>(Q3707-P3707)/Q3707</f>
        <v>-0.1275185514231352</v>
      </c>
    </row>
    <row r="3708" spans="1:18" hidden="1" x14ac:dyDescent="0.25">
      <c r="A3708" t="s">
        <v>825</v>
      </c>
      <c r="B3708">
        <v>2006</v>
      </c>
      <c r="C3708">
        <v>1</v>
      </c>
      <c r="D3708" t="s">
        <v>29</v>
      </c>
      <c r="E3708">
        <v>1</v>
      </c>
      <c r="F3708">
        <v>9</v>
      </c>
      <c r="G3708">
        <v>0.35699999999999998</v>
      </c>
      <c r="H3708">
        <v>18</v>
      </c>
      <c r="I3708">
        <v>5</v>
      </c>
      <c r="J3708">
        <v>3</v>
      </c>
      <c r="K3708">
        <v>0</v>
      </c>
      <c r="L3708">
        <v>1</v>
      </c>
      <c r="M3708">
        <v>0</v>
      </c>
      <c r="N3708">
        <v>0</v>
      </c>
      <c r="O3708">
        <v>0</v>
      </c>
      <c r="P3708" s="1">
        <f>SUM(I3708:O3708)/H3708</f>
        <v>0.5</v>
      </c>
      <c r="Q3708" s="2">
        <v>0.35476134693759731</v>
      </c>
      <c r="R3708">
        <f>(Q3708-P3708)/Q3708</f>
        <v>-0.40939818927891891</v>
      </c>
    </row>
    <row r="3709" spans="1:18" hidden="1" x14ac:dyDescent="0.25">
      <c r="A3709" t="s">
        <v>998</v>
      </c>
      <c r="B3709">
        <v>2006</v>
      </c>
      <c r="C3709">
        <v>1</v>
      </c>
      <c r="D3709" t="s">
        <v>29</v>
      </c>
      <c r="E3709">
        <v>1</v>
      </c>
      <c r="F3709">
        <v>209</v>
      </c>
      <c r="G3709">
        <v>0.28699999999999998</v>
      </c>
      <c r="H3709">
        <v>300</v>
      </c>
      <c r="I3709">
        <v>78</v>
      </c>
      <c r="J3709">
        <v>21</v>
      </c>
      <c r="K3709">
        <v>0</v>
      </c>
      <c r="L3709">
        <v>0</v>
      </c>
      <c r="M3709">
        <v>6</v>
      </c>
      <c r="N3709">
        <v>3</v>
      </c>
      <c r="O3709">
        <v>4</v>
      </c>
      <c r="P3709" s="1">
        <f>SUM(I3709:O3709)/H3709</f>
        <v>0.37333333333333335</v>
      </c>
      <c r="Q3709" s="2">
        <v>0.35476134693759731</v>
      </c>
      <c r="R3709">
        <f>(Q3709-P3709)/Q3709</f>
        <v>-5.2350647994926183E-2</v>
      </c>
    </row>
    <row r="3710" spans="1:18" hidden="1" x14ac:dyDescent="0.25">
      <c r="A3710" t="s">
        <v>1189</v>
      </c>
      <c r="B3710">
        <v>2006</v>
      </c>
      <c r="C3710">
        <v>1</v>
      </c>
      <c r="D3710" t="s">
        <v>29</v>
      </c>
      <c r="E3710">
        <v>0</v>
      </c>
      <c r="F3710">
        <v>178</v>
      </c>
      <c r="G3710">
        <v>0.309</v>
      </c>
      <c r="H3710">
        <v>275</v>
      </c>
      <c r="I3710">
        <v>75</v>
      </c>
      <c r="J3710">
        <v>22</v>
      </c>
      <c r="K3710">
        <v>4</v>
      </c>
      <c r="L3710">
        <v>6</v>
      </c>
      <c r="M3710">
        <v>4</v>
      </c>
      <c r="N3710">
        <v>1</v>
      </c>
      <c r="O3710">
        <v>3</v>
      </c>
      <c r="P3710" s="1">
        <f>SUM(I3710:O3710)/H3710</f>
        <v>0.41818181818181815</v>
      </c>
      <c r="Q3710" s="2">
        <v>0.35476134693759731</v>
      </c>
      <c r="R3710">
        <f>(Q3710-P3710)/Q3710</f>
        <v>-0.1787693946696412</v>
      </c>
    </row>
    <row r="3711" spans="1:18" hidden="1" x14ac:dyDescent="0.25">
      <c r="A3711" t="s">
        <v>697</v>
      </c>
      <c r="B3711">
        <v>2006</v>
      </c>
      <c r="C3711">
        <v>1</v>
      </c>
      <c r="D3711" t="s">
        <v>29</v>
      </c>
      <c r="E3711">
        <v>0</v>
      </c>
      <c r="F3711">
        <v>223</v>
      </c>
      <c r="G3711">
        <v>0.27</v>
      </c>
      <c r="H3711">
        <v>315</v>
      </c>
      <c r="I3711">
        <v>76</v>
      </c>
      <c r="J3711">
        <v>24</v>
      </c>
      <c r="K3711">
        <v>3</v>
      </c>
      <c r="L3711">
        <v>3</v>
      </c>
      <c r="M3711">
        <v>2</v>
      </c>
      <c r="N3711">
        <v>5</v>
      </c>
      <c r="O3711">
        <v>1</v>
      </c>
      <c r="P3711" s="1">
        <f>SUM(I3711:O3711)/H3711</f>
        <v>0.3619047619047619</v>
      </c>
      <c r="Q3711" s="2">
        <v>0.35476134693759731</v>
      </c>
      <c r="R3711">
        <f>(Q3711-P3711)/Q3711</f>
        <v>-2.013583223997939E-2</v>
      </c>
    </row>
    <row r="3712" spans="1:18" hidden="1" x14ac:dyDescent="0.25">
      <c r="A3712" t="s">
        <v>975</v>
      </c>
      <c r="B3712">
        <v>2006</v>
      </c>
      <c r="C3712">
        <v>1</v>
      </c>
      <c r="D3712" t="s">
        <v>29</v>
      </c>
      <c r="E3712">
        <v>0</v>
      </c>
      <c r="F3712">
        <v>230</v>
      </c>
      <c r="G3712">
        <v>0.26200000000000001</v>
      </c>
      <c r="H3712">
        <v>325</v>
      </c>
      <c r="I3712">
        <v>79</v>
      </c>
      <c r="J3712">
        <v>18</v>
      </c>
      <c r="K3712">
        <v>2</v>
      </c>
      <c r="L3712">
        <v>2</v>
      </c>
      <c r="M3712">
        <v>1</v>
      </c>
      <c r="N3712">
        <v>1</v>
      </c>
      <c r="O3712">
        <v>2</v>
      </c>
      <c r="P3712" s="1">
        <f>SUM(I3712:O3712)/H3712</f>
        <v>0.32307692307692309</v>
      </c>
      <c r="Q3712" s="2">
        <v>0.35476134693759731</v>
      </c>
      <c r="R3712">
        <f>(Q3712-P3712)/Q3712</f>
        <v>8.9311939235160023E-2</v>
      </c>
    </row>
    <row r="3713" spans="1:18" hidden="1" x14ac:dyDescent="0.25">
      <c r="A3713" t="s">
        <v>359</v>
      </c>
      <c r="B3713">
        <v>2006</v>
      </c>
      <c r="C3713">
        <v>1</v>
      </c>
      <c r="D3713" t="s">
        <v>29</v>
      </c>
      <c r="E3713">
        <v>0</v>
      </c>
      <c r="F3713">
        <v>152</v>
      </c>
      <c r="G3713">
        <v>0.19700000000000001</v>
      </c>
      <c r="H3713">
        <v>194</v>
      </c>
      <c r="I3713">
        <v>35</v>
      </c>
      <c r="J3713">
        <v>15</v>
      </c>
      <c r="K3713">
        <v>2</v>
      </c>
      <c r="L3713">
        <v>0</v>
      </c>
      <c r="M3713">
        <v>4</v>
      </c>
      <c r="N3713">
        <v>1</v>
      </c>
      <c r="O3713">
        <v>0</v>
      </c>
      <c r="P3713" s="1">
        <f>SUM(I3713:O3713)/H3713</f>
        <v>0.29381443298969073</v>
      </c>
      <c r="Q3713" s="2">
        <v>0.35476134693759731</v>
      </c>
      <c r="R3713">
        <f>(Q3713-P3713)/Q3713</f>
        <v>0.17179694032063525</v>
      </c>
    </row>
    <row r="3714" spans="1:18" hidden="1" x14ac:dyDescent="0.25">
      <c r="A3714" t="s">
        <v>482</v>
      </c>
      <c r="B3714">
        <v>2006</v>
      </c>
      <c r="C3714">
        <v>1</v>
      </c>
      <c r="D3714" t="s">
        <v>29</v>
      </c>
      <c r="E3714">
        <v>0</v>
      </c>
      <c r="F3714">
        <v>205</v>
      </c>
      <c r="G3714">
        <v>0.158</v>
      </c>
      <c r="H3714">
        <v>262</v>
      </c>
      <c r="I3714">
        <v>38</v>
      </c>
      <c r="J3714">
        <v>16</v>
      </c>
      <c r="K3714">
        <v>4</v>
      </c>
      <c r="L3714">
        <v>1</v>
      </c>
      <c r="M3714">
        <v>3</v>
      </c>
      <c r="N3714">
        <v>3</v>
      </c>
      <c r="O3714">
        <v>2</v>
      </c>
      <c r="P3714" s="1">
        <f>SUM(I3714:O3714)/H3714</f>
        <v>0.25572519083969464</v>
      </c>
      <c r="Q3714" s="2">
        <v>0.35476134693759731</v>
      </c>
      <c r="R3714">
        <f>(Q3714-P3714)/Q3714</f>
        <v>0.27916275815505676</v>
      </c>
    </row>
    <row r="3715" spans="1:18" hidden="1" x14ac:dyDescent="0.25">
      <c r="A3715" t="s">
        <v>1242</v>
      </c>
      <c r="B3715">
        <v>2006</v>
      </c>
      <c r="C3715">
        <v>1</v>
      </c>
      <c r="D3715" t="s">
        <v>29</v>
      </c>
      <c r="E3715">
        <v>0</v>
      </c>
      <c r="F3715">
        <v>111</v>
      </c>
      <c r="G3715">
        <v>0.17599999999999999</v>
      </c>
      <c r="H3715">
        <v>138</v>
      </c>
      <c r="I3715">
        <v>23</v>
      </c>
      <c r="J3715">
        <v>6</v>
      </c>
      <c r="K3715">
        <v>0</v>
      </c>
      <c r="L3715">
        <v>0</v>
      </c>
      <c r="M3715">
        <v>0</v>
      </c>
      <c r="N3715">
        <v>0</v>
      </c>
      <c r="O3715">
        <v>1</v>
      </c>
      <c r="P3715" s="1">
        <f>SUM(I3715:O3715)/H3715</f>
        <v>0.21739130434782608</v>
      </c>
      <c r="Q3715" s="2">
        <v>0.35476134693759731</v>
      </c>
      <c r="R3715">
        <f>(Q3715-P3715)/Q3715</f>
        <v>0.38721817857438307</v>
      </c>
    </row>
    <row r="3716" spans="1:18" hidden="1" x14ac:dyDescent="0.25">
      <c r="A3716" t="s">
        <v>1255</v>
      </c>
      <c r="B3716">
        <v>2006</v>
      </c>
      <c r="C3716">
        <v>1</v>
      </c>
      <c r="D3716" t="s">
        <v>29</v>
      </c>
      <c r="E3716">
        <v>0</v>
      </c>
      <c r="F3716">
        <v>17</v>
      </c>
      <c r="G3716">
        <v>0.15</v>
      </c>
      <c r="H3716">
        <v>20</v>
      </c>
      <c r="I3716">
        <v>3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 s="1">
        <f>SUM(I3716:O3716)/H3716</f>
        <v>0.15</v>
      </c>
      <c r="Q3716" s="2">
        <v>0.35476134693759731</v>
      </c>
      <c r="R3716">
        <f>(Q3716-P3716)/Q3716</f>
        <v>0.57718054321632428</v>
      </c>
    </row>
    <row r="3717" spans="1:18" hidden="1" x14ac:dyDescent="0.25">
      <c r="A3717" t="s">
        <v>1161</v>
      </c>
      <c r="B3717">
        <v>2006</v>
      </c>
      <c r="C3717">
        <v>1</v>
      </c>
      <c r="D3717" t="s">
        <v>25</v>
      </c>
      <c r="E3717">
        <v>33</v>
      </c>
      <c r="F3717">
        <v>654</v>
      </c>
      <c r="G3717">
        <v>0.27700000000000002</v>
      </c>
      <c r="H3717">
        <v>900</v>
      </c>
      <c r="I3717">
        <v>233</v>
      </c>
      <c r="J3717">
        <v>52</v>
      </c>
      <c r="K3717">
        <v>4</v>
      </c>
      <c r="L3717">
        <v>2</v>
      </c>
      <c r="M3717">
        <v>6</v>
      </c>
      <c r="N3717">
        <v>3</v>
      </c>
      <c r="O3717">
        <v>2</v>
      </c>
      <c r="P3717" s="1">
        <f>SUM(I3717:O3717)/H3717</f>
        <v>0.33555555555555555</v>
      </c>
      <c r="Q3717" s="2">
        <v>0.35476134693759731</v>
      </c>
      <c r="R3717">
        <f>(Q3717-P3717)/Q3717</f>
        <v>5.4137215195036642E-2</v>
      </c>
    </row>
    <row r="3718" spans="1:18" hidden="1" x14ac:dyDescent="0.25">
      <c r="A3718" t="s">
        <v>69</v>
      </c>
      <c r="B3718">
        <v>2006</v>
      </c>
      <c r="C3718">
        <v>1</v>
      </c>
      <c r="D3718" t="s">
        <v>25</v>
      </c>
      <c r="E3718">
        <v>33</v>
      </c>
      <c r="F3718">
        <v>615</v>
      </c>
      <c r="G3718">
        <v>0.25</v>
      </c>
      <c r="H3718">
        <v>860</v>
      </c>
      <c r="I3718">
        <v>194</v>
      </c>
      <c r="J3718">
        <v>60</v>
      </c>
      <c r="K3718">
        <v>1</v>
      </c>
      <c r="L3718">
        <v>10</v>
      </c>
      <c r="M3718">
        <v>3</v>
      </c>
      <c r="N3718">
        <v>6</v>
      </c>
      <c r="O3718">
        <v>7</v>
      </c>
      <c r="P3718" s="1">
        <f>SUM(I3718:O3718)/H3718</f>
        <v>0.32674418604651162</v>
      </c>
      <c r="Q3718" s="2">
        <v>0.35476134693759731</v>
      </c>
      <c r="R3718">
        <f>(Q3718-P3718)/Q3718</f>
        <v>7.8974671657264628E-2</v>
      </c>
    </row>
    <row r="3719" spans="1:18" hidden="1" x14ac:dyDescent="0.25">
      <c r="A3719" t="s">
        <v>124</v>
      </c>
      <c r="B3719">
        <v>2006</v>
      </c>
      <c r="C3719">
        <v>1</v>
      </c>
      <c r="D3719" t="s">
        <v>25</v>
      </c>
      <c r="E3719">
        <v>32</v>
      </c>
      <c r="F3719">
        <v>592</v>
      </c>
      <c r="G3719">
        <v>0.24099999999999999</v>
      </c>
      <c r="H3719">
        <v>804</v>
      </c>
      <c r="I3719">
        <v>184</v>
      </c>
      <c r="J3719">
        <v>35</v>
      </c>
      <c r="K3719">
        <v>1</v>
      </c>
      <c r="L3719">
        <v>5</v>
      </c>
      <c r="M3719">
        <v>3</v>
      </c>
      <c r="N3719">
        <v>1</v>
      </c>
      <c r="O3719">
        <v>1</v>
      </c>
      <c r="P3719" s="1">
        <f>SUM(I3719:O3719)/H3719</f>
        <v>0.28606965174129351</v>
      </c>
      <c r="Q3719" s="2">
        <v>0.35476134693759731</v>
      </c>
      <c r="R3719">
        <f>(Q3719-P3719)/Q3719</f>
        <v>0.19362790165634</v>
      </c>
    </row>
    <row r="3720" spans="1:18" hidden="1" x14ac:dyDescent="0.25">
      <c r="A3720" t="s">
        <v>374</v>
      </c>
      <c r="B3720">
        <v>2006</v>
      </c>
      <c r="C3720">
        <v>1</v>
      </c>
      <c r="D3720" t="s">
        <v>25</v>
      </c>
      <c r="E3720">
        <v>27</v>
      </c>
      <c r="F3720">
        <v>421</v>
      </c>
      <c r="G3720">
        <v>0.28299999999999997</v>
      </c>
      <c r="H3720">
        <v>625</v>
      </c>
      <c r="I3720">
        <v>157</v>
      </c>
      <c r="J3720">
        <v>57</v>
      </c>
      <c r="K3720">
        <v>0</v>
      </c>
      <c r="L3720">
        <v>7</v>
      </c>
      <c r="M3720">
        <v>6</v>
      </c>
      <c r="N3720">
        <v>3</v>
      </c>
      <c r="O3720">
        <v>3</v>
      </c>
      <c r="P3720" s="1">
        <f>SUM(I3720:O3720)/H3720</f>
        <v>0.37280000000000002</v>
      </c>
      <c r="Q3720" s="2">
        <v>0.35476134693759731</v>
      </c>
      <c r="R3720">
        <f>(Q3720-P3720)/Q3720</f>
        <v>-5.0847289926362012E-2</v>
      </c>
    </row>
    <row r="3721" spans="1:18" hidden="1" x14ac:dyDescent="0.25">
      <c r="A3721" t="s">
        <v>620</v>
      </c>
      <c r="B3721">
        <v>2006</v>
      </c>
      <c r="C3721">
        <v>1</v>
      </c>
      <c r="D3721" t="s">
        <v>25</v>
      </c>
      <c r="E3721">
        <v>11</v>
      </c>
      <c r="F3721">
        <v>189</v>
      </c>
      <c r="G3721">
        <v>0.3</v>
      </c>
      <c r="H3721">
        <v>306</v>
      </c>
      <c r="I3721">
        <v>77</v>
      </c>
      <c r="J3721">
        <v>36</v>
      </c>
      <c r="K3721">
        <v>2</v>
      </c>
      <c r="L3721">
        <v>5</v>
      </c>
      <c r="M3721">
        <v>3</v>
      </c>
      <c r="N3721">
        <v>3</v>
      </c>
      <c r="O3721">
        <v>5</v>
      </c>
      <c r="P3721" s="1">
        <f>SUM(I3721:O3721)/H3721</f>
        <v>0.42810457516339867</v>
      </c>
      <c r="Q3721" s="2">
        <v>0.35476134693759731</v>
      </c>
      <c r="R3721">
        <f>(Q3721-P3721)/Q3721</f>
        <v>-0.20673962611462987</v>
      </c>
    </row>
    <row r="3722" spans="1:18" hidden="1" x14ac:dyDescent="0.25">
      <c r="A3722" t="s">
        <v>347</v>
      </c>
      <c r="B3722">
        <v>2006</v>
      </c>
      <c r="C3722">
        <v>2</v>
      </c>
      <c r="D3722" t="s">
        <v>25</v>
      </c>
      <c r="E3722">
        <v>9</v>
      </c>
      <c r="F3722">
        <v>136</v>
      </c>
      <c r="G3722">
        <v>0.27200000000000002</v>
      </c>
      <c r="H3722">
        <v>203</v>
      </c>
      <c r="I3722">
        <v>49</v>
      </c>
      <c r="J3722">
        <v>19</v>
      </c>
      <c r="K3722">
        <v>1</v>
      </c>
      <c r="L3722">
        <v>3</v>
      </c>
      <c r="M3722">
        <v>1</v>
      </c>
      <c r="N3722">
        <v>1</v>
      </c>
      <c r="O3722">
        <v>0</v>
      </c>
      <c r="P3722" s="1">
        <f>SUM(I3722:O3722)/H3722</f>
        <v>0.3645320197044335</v>
      </c>
      <c r="Q3722" s="2">
        <v>0.35476134693759731</v>
      </c>
      <c r="R3722">
        <f>(Q3722-P3722)/Q3722</f>
        <v>-2.7541537011231531E-2</v>
      </c>
    </row>
    <row r="3723" spans="1:18" hidden="1" x14ac:dyDescent="0.25">
      <c r="A3723" t="s">
        <v>1213</v>
      </c>
      <c r="B3723">
        <v>2006</v>
      </c>
      <c r="C3723">
        <v>1</v>
      </c>
      <c r="D3723" t="s">
        <v>25</v>
      </c>
      <c r="E3723">
        <v>6</v>
      </c>
      <c r="F3723">
        <v>128</v>
      </c>
      <c r="G3723">
        <v>0.24199999999999999</v>
      </c>
      <c r="H3723">
        <v>179</v>
      </c>
      <c r="I3723">
        <v>40</v>
      </c>
      <c r="J3723">
        <v>11</v>
      </c>
      <c r="K3723">
        <v>2</v>
      </c>
      <c r="L3723">
        <v>1</v>
      </c>
      <c r="M3723">
        <v>3</v>
      </c>
      <c r="N3723">
        <v>0</v>
      </c>
      <c r="O3723">
        <v>2</v>
      </c>
      <c r="P3723" s="1">
        <f>SUM(I3723:O3723)/H3723</f>
        <v>0.32960893854748602</v>
      </c>
      <c r="Q3723" s="2">
        <v>0.35476134693759731</v>
      </c>
      <c r="R3723">
        <f>(Q3723-P3723)/Q3723</f>
        <v>7.0899517682053492E-2</v>
      </c>
    </row>
    <row r="3724" spans="1:18" hidden="1" x14ac:dyDescent="0.25">
      <c r="A3724" t="s">
        <v>214</v>
      </c>
      <c r="B3724">
        <v>2006</v>
      </c>
      <c r="C3724">
        <v>1</v>
      </c>
      <c r="D3724" t="s">
        <v>25</v>
      </c>
      <c r="E3724">
        <v>3</v>
      </c>
      <c r="F3724">
        <v>83</v>
      </c>
      <c r="G3724">
        <v>0.34100000000000003</v>
      </c>
      <c r="H3724">
        <v>137</v>
      </c>
      <c r="I3724">
        <v>42</v>
      </c>
      <c r="J3724">
        <v>12</v>
      </c>
      <c r="K3724">
        <v>1</v>
      </c>
      <c r="L3724">
        <v>1</v>
      </c>
      <c r="M3724">
        <v>0</v>
      </c>
      <c r="N3724">
        <v>0</v>
      </c>
      <c r="O3724">
        <v>1</v>
      </c>
      <c r="P3724" s="1">
        <f>SUM(I3724:O3724)/H3724</f>
        <v>0.41605839416058393</v>
      </c>
      <c r="Q3724" s="2">
        <v>0.35476134693759731</v>
      </c>
      <c r="R3724">
        <f>(Q3724-P3724)/Q3724</f>
        <v>-0.17278389472844347</v>
      </c>
    </row>
    <row r="3725" spans="1:18" hidden="1" x14ac:dyDescent="0.25">
      <c r="A3725" t="s">
        <v>412</v>
      </c>
      <c r="B3725">
        <v>2006</v>
      </c>
      <c r="C3725">
        <v>2</v>
      </c>
      <c r="D3725" t="s">
        <v>25</v>
      </c>
      <c r="E3725">
        <v>3</v>
      </c>
      <c r="F3725">
        <v>49</v>
      </c>
      <c r="G3725">
        <v>0.35099999999999998</v>
      </c>
      <c r="H3725">
        <v>81</v>
      </c>
      <c r="I3725">
        <v>26</v>
      </c>
      <c r="J3725">
        <v>7</v>
      </c>
      <c r="K3725">
        <v>0</v>
      </c>
      <c r="L3725">
        <v>0</v>
      </c>
      <c r="M3725">
        <v>0</v>
      </c>
      <c r="N3725">
        <v>0</v>
      </c>
      <c r="O3725">
        <v>0</v>
      </c>
      <c r="P3725" s="1">
        <f>SUM(I3725:O3725)/H3725</f>
        <v>0.40740740740740738</v>
      </c>
      <c r="Q3725" s="2">
        <v>0.35476134693759731</v>
      </c>
      <c r="R3725">
        <f>(Q3725-P3725)/Q3725</f>
        <v>-0.14839852459763758</v>
      </c>
    </row>
    <row r="3726" spans="1:18" hidden="1" x14ac:dyDescent="0.25">
      <c r="A3726" t="s">
        <v>1136</v>
      </c>
      <c r="B3726">
        <v>2006</v>
      </c>
      <c r="C3726">
        <v>1</v>
      </c>
      <c r="D3726" t="s">
        <v>25</v>
      </c>
      <c r="E3726">
        <v>3</v>
      </c>
      <c r="F3726">
        <v>61</v>
      </c>
      <c r="G3726">
        <v>0.23699999999999999</v>
      </c>
      <c r="H3726">
        <v>83</v>
      </c>
      <c r="I3726">
        <v>18</v>
      </c>
      <c r="J3726">
        <v>5</v>
      </c>
      <c r="K3726">
        <v>0</v>
      </c>
      <c r="L3726">
        <v>1</v>
      </c>
      <c r="M3726">
        <v>1</v>
      </c>
      <c r="N3726">
        <v>1</v>
      </c>
      <c r="O3726">
        <v>0</v>
      </c>
      <c r="P3726" s="1">
        <f>SUM(I3726:O3726)/H3726</f>
        <v>0.31325301204819278</v>
      </c>
      <c r="Q3726" s="2">
        <v>0.35476134693759731</v>
      </c>
      <c r="R3726">
        <f>(Q3726-P3726)/Q3726</f>
        <v>0.11700354406621943</v>
      </c>
    </row>
    <row r="3727" spans="1:18" hidden="1" x14ac:dyDescent="0.25">
      <c r="A3727" t="s">
        <v>599</v>
      </c>
      <c r="B3727">
        <v>2006</v>
      </c>
      <c r="C3727">
        <v>1</v>
      </c>
      <c r="D3727" t="s">
        <v>25</v>
      </c>
      <c r="E3727">
        <v>1</v>
      </c>
      <c r="F3727">
        <v>25</v>
      </c>
      <c r="G3727">
        <v>0.36799999999999999</v>
      </c>
      <c r="H3727">
        <v>42</v>
      </c>
      <c r="I3727">
        <v>14</v>
      </c>
      <c r="J3727">
        <v>4</v>
      </c>
      <c r="K3727">
        <v>0</v>
      </c>
      <c r="L3727">
        <v>0</v>
      </c>
      <c r="M3727">
        <v>0</v>
      </c>
      <c r="N3727">
        <v>0</v>
      </c>
      <c r="O3727">
        <v>0</v>
      </c>
      <c r="P3727" s="1">
        <f>SUM(I3727:O3727)/H3727</f>
        <v>0.42857142857142855</v>
      </c>
      <c r="Q3727" s="2">
        <v>0.35476134693759731</v>
      </c>
      <c r="R3727">
        <f>(Q3727-P3727)/Q3727</f>
        <v>-0.20805559081050187</v>
      </c>
    </row>
    <row r="3728" spans="1:18" hidden="1" x14ac:dyDescent="0.25">
      <c r="A3728" t="s">
        <v>1103</v>
      </c>
      <c r="B3728">
        <v>2006</v>
      </c>
      <c r="C3728">
        <v>1</v>
      </c>
      <c r="D3728" t="s">
        <v>25</v>
      </c>
      <c r="E3728">
        <v>1</v>
      </c>
      <c r="F3728">
        <v>28</v>
      </c>
      <c r="G3728">
        <v>0.29699999999999999</v>
      </c>
      <c r="H3728">
        <v>44</v>
      </c>
      <c r="I3728">
        <v>11</v>
      </c>
      <c r="J3728">
        <v>5</v>
      </c>
      <c r="K3728">
        <v>0</v>
      </c>
      <c r="L3728">
        <v>1</v>
      </c>
      <c r="M3728">
        <v>0</v>
      </c>
      <c r="N3728">
        <v>0</v>
      </c>
      <c r="O3728">
        <v>1</v>
      </c>
      <c r="P3728" s="1">
        <f>SUM(I3728:O3728)/H3728</f>
        <v>0.40909090909090912</v>
      </c>
      <c r="Q3728" s="2">
        <v>0.35476134693759731</v>
      </c>
      <c r="R3728">
        <f>(Q3728-P3728)/Q3728</f>
        <v>-0.1531439730463883</v>
      </c>
    </row>
    <row r="3729" spans="1:18" hidden="1" x14ac:dyDescent="0.25">
      <c r="A3729" t="s">
        <v>1070</v>
      </c>
      <c r="B3729">
        <v>2006</v>
      </c>
      <c r="C3729">
        <v>1</v>
      </c>
      <c r="D3729" t="s">
        <v>25</v>
      </c>
      <c r="E3729">
        <v>0</v>
      </c>
      <c r="F3729">
        <v>6</v>
      </c>
      <c r="G3729">
        <v>0.33300000000000002</v>
      </c>
      <c r="H3729">
        <v>10</v>
      </c>
      <c r="I3729">
        <v>2</v>
      </c>
      <c r="J3729">
        <v>2</v>
      </c>
      <c r="K3729">
        <v>0</v>
      </c>
      <c r="L3729">
        <v>1</v>
      </c>
      <c r="M3729">
        <v>0</v>
      </c>
      <c r="N3729">
        <v>0</v>
      </c>
      <c r="O3729">
        <v>1</v>
      </c>
      <c r="P3729" s="1">
        <f>SUM(I3729:O3729)/H3729</f>
        <v>0.6</v>
      </c>
      <c r="Q3729" s="2">
        <v>0.35476134693759731</v>
      </c>
      <c r="R3729">
        <f>(Q3729-P3729)/Q3729</f>
        <v>-0.69127782713470265</v>
      </c>
    </row>
    <row r="3730" spans="1:18" hidden="1" x14ac:dyDescent="0.25">
      <c r="A3730" t="s">
        <v>448</v>
      </c>
      <c r="B3730">
        <v>2006</v>
      </c>
      <c r="C3730">
        <v>1</v>
      </c>
      <c r="D3730" t="s">
        <v>25</v>
      </c>
      <c r="E3730">
        <v>0</v>
      </c>
      <c r="F3730">
        <v>30</v>
      </c>
      <c r="G3730">
        <v>0.38300000000000001</v>
      </c>
      <c r="H3730">
        <v>59</v>
      </c>
      <c r="I3730">
        <v>18</v>
      </c>
      <c r="J3730">
        <v>11</v>
      </c>
      <c r="K3730">
        <v>1</v>
      </c>
      <c r="L3730">
        <v>0</v>
      </c>
      <c r="M3730">
        <v>3</v>
      </c>
      <c r="N3730">
        <v>0</v>
      </c>
      <c r="O3730">
        <v>1</v>
      </c>
      <c r="P3730" s="1">
        <f>SUM(I3730:O3730)/H3730</f>
        <v>0.57627118644067798</v>
      </c>
      <c r="Q3730" s="2">
        <v>0.35476134693759731</v>
      </c>
      <c r="R3730">
        <f>(Q3730-P3730)/Q3730</f>
        <v>-0.62439113340621166</v>
      </c>
    </row>
    <row r="3731" spans="1:18" hidden="1" x14ac:dyDescent="0.25">
      <c r="A3731" t="s">
        <v>95</v>
      </c>
      <c r="B3731">
        <v>2006</v>
      </c>
      <c r="C3731">
        <v>1</v>
      </c>
      <c r="D3731" t="s">
        <v>25</v>
      </c>
      <c r="E3731">
        <v>0</v>
      </c>
      <c r="F3731">
        <v>34</v>
      </c>
      <c r="G3731">
        <v>0.28299999999999997</v>
      </c>
      <c r="H3731">
        <v>57</v>
      </c>
      <c r="I3731">
        <v>13</v>
      </c>
      <c r="J3731">
        <v>7</v>
      </c>
      <c r="K3731">
        <v>2</v>
      </c>
      <c r="L3731">
        <v>3</v>
      </c>
      <c r="M3731">
        <v>0</v>
      </c>
      <c r="N3731">
        <v>1</v>
      </c>
      <c r="O3731">
        <v>0</v>
      </c>
      <c r="P3731" s="1">
        <f>SUM(I3731:O3731)/H3731</f>
        <v>0.45614035087719296</v>
      </c>
      <c r="Q3731" s="2">
        <v>0.35476134693759731</v>
      </c>
      <c r="R3731">
        <f>(Q3731-P3731)/Q3731</f>
        <v>-0.28576676916673299</v>
      </c>
    </row>
    <row r="3732" spans="1:18" hidden="1" x14ac:dyDescent="0.25">
      <c r="A3732" t="s">
        <v>270</v>
      </c>
      <c r="B3732">
        <v>2006</v>
      </c>
      <c r="C3732">
        <v>1</v>
      </c>
      <c r="D3732" t="s">
        <v>25</v>
      </c>
      <c r="E3732">
        <v>0</v>
      </c>
      <c r="F3732">
        <v>32</v>
      </c>
      <c r="G3732">
        <v>0.35399999999999998</v>
      </c>
      <c r="H3732">
        <v>56</v>
      </c>
      <c r="I3732">
        <v>17</v>
      </c>
      <c r="J3732">
        <v>6</v>
      </c>
      <c r="K3732">
        <v>0</v>
      </c>
      <c r="L3732">
        <v>1</v>
      </c>
      <c r="M3732">
        <v>0</v>
      </c>
      <c r="N3732">
        <v>0</v>
      </c>
      <c r="O3732">
        <v>1</v>
      </c>
      <c r="P3732" s="1">
        <f>SUM(I3732:O3732)/H3732</f>
        <v>0.44642857142857145</v>
      </c>
      <c r="Q3732" s="2">
        <v>0.35476134693759731</v>
      </c>
      <c r="R3732">
        <f>(Q3732-P3732)/Q3732</f>
        <v>-0.25839124042760625</v>
      </c>
    </row>
    <row r="3733" spans="1:18" hidden="1" x14ac:dyDescent="0.25">
      <c r="A3733" t="s">
        <v>1172</v>
      </c>
      <c r="B3733">
        <v>2006</v>
      </c>
      <c r="C3733">
        <v>1</v>
      </c>
      <c r="D3733" t="s">
        <v>25</v>
      </c>
      <c r="E3733">
        <v>0</v>
      </c>
      <c r="F3733">
        <v>54</v>
      </c>
      <c r="G3733">
        <v>0.33800000000000002</v>
      </c>
      <c r="H3733">
        <v>85</v>
      </c>
      <c r="I3733">
        <v>26</v>
      </c>
      <c r="J3733">
        <v>6</v>
      </c>
      <c r="K3733">
        <v>2</v>
      </c>
      <c r="L3733">
        <v>2</v>
      </c>
      <c r="M3733">
        <v>1</v>
      </c>
      <c r="N3733">
        <v>0</v>
      </c>
      <c r="O3733">
        <v>0</v>
      </c>
      <c r="P3733" s="1">
        <f>SUM(I3733:O3733)/H3733</f>
        <v>0.43529411764705883</v>
      </c>
      <c r="Q3733" s="2">
        <v>0.35476134693759731</v>
      </c>
      <c r="R3733">
        <f>(Q3733-P3733)/Q3733</f>
        <v>-0.22700548243105886</v>
      </c>
    </row>
    <row r="3734" spans="1:18" hidden="1" x14ac:dyDescent="0.25">
      <c r="A3734" t="s">
        <v>275</v>
      </c>
      <c r="B3734">
        <v>2006</v>
      </c>
      <c r="C3734">
        <v>1</v>
      </c>
      <c r="D3734" t="s">
        <v>25</v>
      </c>
      <c r="E3734">
        <v>0</v>
      </c>
      <c r="F3734">
        <v>241</v>
      </c>
      <c r="G3734">
        <v>0.25</v>
      </c>
      <c r="H3734">
        <v>365</v>
      </c>
      <c r="I3734">
        <v>75</v>
      </c>
      <c r="J3734">
        <v>51</v>
      </c>
      <c r="K3734">
        <v>9</v>
      </c>
      <c r="L3734">
        <v>4</v>
      </c>
      <c r="M3734">
        <v>5</v>
      </c>
      <c r="N3734">
        <v>6</v>
      </c>
      <c r="O3734">
        <v>4</v>
      </c>
      <c r="P3734" s="1">
        <f>SUM(I3734:O3734)/H3734</f>
        <v>0.42191780821917807</v>
      </c>
      <c r="Q3734" s="2">
        <v>0.35476134693759731</v>
      </c>
      <c r="R3734">
        <f>(Q3734-P3734)/Q3734</f>
        <v>-0.18930038985727951</v>
      </c>
    </row>
    <row r="3735" spans="1:18" hidden="1" x14ac:dyDescent="0.25">
      <c r="A3735" t="s">
        <v>452</v>
      </c>
      <c r="B3735">
        <v>2006</v>
      </c>
      <c r="C3735">
        <v>1</v>
      </c>
      <c r="D3735" t="s">
        <v>25</v>
      </c>
      <c r="E3735">
        <v>0</v>
      </c>
      <c r="F3735">
        <v>198</v>
      </c>
      <c r="G3735">
        <v>0.24299999999999999</v>
      </c>
      <c r="H3735">
        <v>289</v>
      </c>
      <c r="I3735">
        <v>62</v>
      </c>
      <c r="J3735">
        <v>28</v>
      </c>
      <c r="K3735">
        <v>3</v>
      </c>
      <c r="L3735">
        <v>1</v>
      </c>
      <c r="M3735">
        <v>5</v>
      </c>
      <c r="N3735">
        <v>3</v>
      </c>
      <c r="O3735">
        <v>2</v>
      </c>
      <c r="P3735" s="1">
        <f>SUM(I3735:O3735)/H3735</f>
        <v>0.35986159169550175</v>
      </c>
      <c r="Q3735" s="2">
        <v>0.35476134693759731</v>
      </c>
      <c r="R3735">
        <f>(Q3735-P3735)/Q3735</f>
        <v>-1.4376551453339624E-2</v>
      </c>
    </row>
    <row r="3736" spans="1:18" hidden="1" x14ac:dyDescent="0.25">
      <c r="A3736" t="s">
        <v>964</v>
      </c>
      <c r="B3736">
        <v>2006</v>
      </c>
      <c r="C3736">
        <v>1</v>
      </c>
      <c r="D3736" t="s">
        <v>25</v>
      </c>
      <c r="E3736">
        <v>0</v>
      </c>
      <c r="F3736">
        <v>62</v>
      </c>
      <c r="G3736">
        <v>0.189</v>
      </c>
      <c r="H3736">
        <v>90</v>
      </c>
      <c r="I3736">
        <v>14</v>
      </c>
      <c r="J3736">
        <v>15</v>
      </c>
      <c r="K3736">
        <v>0</v>
      </c>
      <c r="L3736">
        <v>1</v>
      </c>
      <c r="M3736">
        <v>2</v>
      </c>
      <c r="N3736">
        <v>0</v>
      </c>
      <c r="O3736">
        <v>0</v>
      </c>
      <c r="P3736" s="1">
        <f>SUM(I3736:O3736)/H3736</f>
        <v>0.35555555555555557</v>
      </c>
      <c r="Q3736" s="2">
        <v>0.35476134693759731</v>
      </c>
      <c r="R3736">
        <f>(Q3736-P3736)/Q3736</f>
        <v>-2.2387123761201649E-3</v>
      </c>
    </row>
    <row r="3737" spans="1:18" hidden="1" x14ac:dyDescent="0.25">
      <c r="A3737" t="s">
        <v>247</v>
      </c>
      <c r="B3737">
        <v>2006</v>
      </c>
      <c r="C3737">
        <v>1</v>
      </c>
      <c r="D3737" t="s">
        <v>25</v>
      </c>
      <c r="E3737">
        <v>0</v>
      </c>
      <c r="F3737">
        <v>92</v>
      </c>
      <c r="G3737">
        <v>0.24399999999999999</v>
      </c>
      <c r="H3737">
        <v>132</v>
      </c>
      <c r="I3737">
        <v>29</v>
      </c>
      <c r="J3737">
        <v>10</v>
      </c>
      <c r="K3737">
        <v>1</v>
      </c>
      <c r="L3737">
        <v>3</v>
      </c>
      <c r="M3737">
        <v>1</v>
      </c>
      <c r="N3737">
        <v>0</v>
      </c>
      <c r="O3737">
        <v>0</v>
      </c>
      <c r="P3737" s="1">
        <f>SUM(I3737:O3737)/H3737</f>
        <v>0.33333333333333331</v>
      </c>
      <c r="Q3737" s="2">
        <v>0.35476134693759731</v>
      </c>
      <c r="R3737">
        <f>(Q3737-P3737)/Q3737</f>
        <v>6.0401207147387434E-2</v>
      </c>
    </row>
    <row r="3738" spans="1:18" hidden="1" x14ac:dyDescent="0.25">
      <c r="A3738" t="s">
        <v>1035</v>
      </c>
      <c r="B3738">
        <v>2006</v>
      </c>
      <c r="C3738">
        <v>1</v>
      </c>
      <c r="D3738" t="s">
        <v>25</v>
      </c>
      <c r="E3738">
        <v>0</v>
      </c>
      <c r="F3738">
        <v>307</v>
      </c>
      <c r="G3738">
        <v>0.23200000000000001</v>
      </c>
      <c r="H3738">
        <v>426</v>
      </c>
      <c r="I3738">
        <v>89</v>
      </c>
      <c r="J3738">
        <v>33</v>
      </c>
      <c r="K3738">
        <v>6</v>
      </c>
      <c r="L3738">
        <v>2</v>
      </c>
      <c r="M3738">
        <v>2</v>
      </c>
      <c r="N3738">
        <v>2</v>
      </c>
      <c r="O3738">
        <v>6</v>
      </c>
      <c r="P3738" s="1">
        <f>SUM(I3738:O3738)/H3738</f>
        <v>0.32863849765258218</v>
      </c>
      <c r="Q3738" s="2">
        <v>0.35476134693759731</v>
      </c>
      <c r="R3738">
        <f>(Q3738-P3738)/Q3738</f>
        <v>7.3634992962212847E-2</v>
      </c>
    </row>
    <row r="3739" spans="1:18" hidden="1" x14ac:dyDescent="0.25">
      <c r="A3739" t="s">
        <v>1291</v>
      </c>
      <c r="B3739">
        <v>2006</v>
      </c>
      <c r="C3739">
        <v>1</v>
      </c>
      <c r="D3739" t="s">
        <v>25</v>
      </c>
      <c r="E3739">
        <v>0</v>
      </c>
      <c r="F3739">
        <v>33</v>
      </c>
      <c r="G3739">
        <v>0.21099999999999999</v>
      </c>
      <c r="H3739">
        <v>43</v>
      </c>
      <c r="I3739">
        <v>8</v>
      </c>
      <c r="J3739">
        <v>5</v>
      </c>
      <c r="K3739">
        <v>0</v>
      </c>
      <c r="L3739">
        <v>0</v>
      </c>
      <c r="M3739">
        <v>1</v>
      </c>
      <c r="N3739">
        <v>0</v>
      </c>
      <c r="O3739">
        <v>0</v>
      </c>
      <c r="P3739" s="1">
        <f>SUM(I3739:O3739)/H3739</f>
        <v>0.32558139534883723</v>
      </c>
      <c r="Q3739" s="2">
        <v>0.35476134693759731</v>
      </c>
      <c r="R3739">
        <f>(Q3739-P3739)/Q3739</f>
        <v>8.225234186488993E-2</v>
      </c>
    </row>
    <row r="3740" spans="1:18" hidden="1" x14ac:dyDescent="0.25">
      <c r="A3740" t="s">
        <v>263</v>
      </c>
      <c r="B3740">
        <v>2006</v>
      </c>
      <c r="C3740">
        <v>1</v>
      </c>
      <c r="D3740" t="s">
        <v>25</v>
      </c>
      <c r="E3740">
        <v>0</v>
      </c>
      <c r="F3740">
        <v>225</v>
      </c>
      <c r="G3740">
        <v>0.223</v>
      </c>
      <c r="H3740">
        <v>293</v>
      </c>
      <c r="I3740">
        <v>61</v>
      </c>
      <c r="J3740">
        <v>11</v>
      </c>
      <c r="K3740">
        <v>4</v>
      </c>
      <c r="L3740">
        <v>5</v>
      </c>
      <c r="M3740">
        <v>0</v>
      </c>
      <c r="N3740">
        <v>1</v>
      </c>
      <c r="O3740">
        <v>2</v>
      </c>
      <c r="P3740" s="1">
        <f>SUM(I3740:O3740)/H3740</f>
        <v>0.28668941979522183</v>
      </c>
      <c r="Q3740" s="2">
        <v>0.35476134693759731</v>
      </c>
      <c r="R3740">
        <f>(Q3740-P3740)/Q3740</f>
        <v>0.19188090171038097</v>
      </c>
    </row>
    <row r="3741" spans="1:18" hidden="1" x14ac:dyDescent="0.25">
      <c r="A3741" t="s">
        <v>1280</v>
      </c>
      <c r="B3741">
        <v>2006</v>
      </c>
      <c r="C3741">
        <v>1</v>
      </c>
      <c r="D3741" t="s">
        <v>25</v>
      </c>
      <c r="E3741">
        <v>0</v>
      </c>
      <c r="F3741">
        <v>36</v>
      </c>
      <c r="G3741">
        <v>0.105</v>
      </c>
      <c r="H3741">
        <v>46</v>
      </c>
      <c r="I3741">
        <v>4</v>
      </c>
      <c r="J3741">
        <v>8</v>
      </c>
      <c r="K3741">
        <v>1</v>
      </c>
      <c r="L3741">
        <v>0</v>
      </c>
      <c r="M3741">
        <v>0</v>
      </c>
      <c r="N3741">
        <v>0</v>
      </c>
      <c r="O3741">
        <v>0</v>
      </c>
      <c r="P3741" s="1">
        <f>SUM(I3741:O3741)/H3741</f>
        <v>0.28260869565217389</v>
      </c>
      <c r="Q3741" s="2">
        <v>0.35476134693759731</v>
      </c>
      <c r="R3741">
        <f>(Q3741-P3741)/Q3741</f>
        <v>0.20338363214669805</v>
      </c>
    </row>
    <row r="3742" spans="1:18" hidden="1" x14ac:dyDescent="0.25">
      <c r="A3742" t="s">
        <v>59</v>
      </c>
      <c r="B3742">
        <v>2006</v>
      </c>
      <c r="C3742">
        <v>1</v>
      </c>
      <c r="D3742" t="s">
        <v>31</v>
      </c>
      <c r="E3742">
        <v>32</v>
      </c>
      <c r="F3742">
        <v>594</v>
      </c>
      <c r="G3742">
        <v>0.26700000000000002</v>
      </c>
      <c r="H3742">
        <v>842</v>
      </c>
      <c r="I3742">
        <v>202</v>
      </c>
      <c r="J3742">
        <v>62</v>
      </c>
      <c r="K3742">
        <v>7</v>
      </c>
      <c r="L3742">
        <v>6</v>
      </c>
      <c r="M3742">
        <v>1</v>
      </c>
      <c r="N3742">
        <v>11</v>
      </c>
      <c r="O3742">
        <v>7</v>
      </c>
      <c r="P3742" s="1">
        <f>SUM(I3742:O3742)/H3742</f>
        <v>0.35154394299287411</v>
      </c>
      <c r="Q3742" s="2">
        <v>0.35476134693759731</v>
      </c>
      <c r="R3742">
        <f>(Q3742-P3742)/Q3742</f>
        <v>9.0692065877434475E-3</v>
      </c>
    </row>
    <row r="3743" spans="1:18" hidden="1" x14ac:dyDescent="0.25">
      <c r="A3743" t="s">
        <v>191</v>
      </c>
      <c r="B3743">
        <v>2006</v>
      </c>
      <c r="C3743">
        <v>1</v>
      </c>
      <c r="D3743" t="s">
        <v>31</v>
      </c>
      <c r="E3743">
        <v>30</v>
      </c>
      <c r="F3743">
        <v>494</v>
      </c>
      <c r="G3743">
        <v>0.28799999999999998</v>
      </c>
      <c r="H3743">
        <v>736</v>
      </c>
      <c r="I3743">
        <v>185</v>
      </c>
      <c r="J3743">
        <v>78</v>
      </c>
      <c r="K3743">
        <v>1</v>
      </c>
      <c r="L3743">
        <v>4</v>
      </c>
      <c r="M3743">
        <v>4</v>
      </c>
      <c r="N3743">
        <v>4</v>
      </c>
      <c r="O3743">
        <v>7</v>
      </c>
      <c r="P3743" s="1">
        <f>SUM(I3743:O3743)/H3743</f>
        <v>0.38451086956521741</v>
      </c>
      <c r="Q3743" s="2">
        <v>0.35476134693759731</v>
      </c>
      <c r="R3743">
        <f>(Q3743-P3743)/Q3743</f>
        <v>-8.3857846646559972E-2</v>
      </c>
    </row>
    <row r="3744" spans="1:18" hidden="1" x14ac:dyDescent="0.25">
      <c r="A3744" t="s">
        <v>148</v>
      </c>
      <c r="B3744">
        <v>2006</v>
      </c>
      <c r="C3744">
        <v>1</v>
      </c>
      <c r="D3744" t="s">
        <v>31</v>
      </c>
      <c r="E3744">
        <v>23</v>
      </c>
      <c r="F3744">
        <v>398</v>
      </c>
      <c r="G3744">
        <v>0.22</v>
      </c>
      <c r="H3744">
        <v>550</v>
      </c>
      <c r="I3744">
        <v>108</v>
      </c>
      <c r="J3744">
        <v>39</v>
      </c>
      <c r="K3744">
        <v>2</v>
      </c>
      <c r="L3744">
        <v>10</v>
      </c>
      <c r="M3744">
        <v>2</v>
      </c>
      <c r="N3744">
        <v>6</v>
      </c>
      <c r="O3744">
        <v>5</v>
      </c>
      <c r="P3744" s="1">
        <f>SUM(I3744:O3744)/H3744</f>
        <v>0.31272727272727274</v>
      </c>
      <c r="Q3744" s="2">
        <v>0.35476134693759731</v>
      </c>
      <c r="R3744">
        <f>(Q3744-P3744)/Q3744</f>
        <v>0.11848549616009429</v>
      </c>
    </row>
    <row r="3745" spans="1:18" hidden="1" x14ac:dyDescent="0.25">
      <c r="A3745" t="s">
        <v>396</v>
      </c>
      <c r="B3745">
        <v>2006</v>
      </c>
      <c r="C3745">
        <v>2</v>
      </c>
      <c r="D3745" t="s">
        <v>31</v>
      </c>
      <c r="E3745">
        <v>20</v>
      </c>
      <c r="F3745">
        <v>350</v>
      </c>
      <c r="G3745">
        <v>0.23599999999999999</v>
      </c>
      <c r="H3745">
        <v>495</v>
      </c>
      <c r="I3745">
        <v>103</v>
      </c>
      <c r="J3745">
        <v>41</v>
      </c>
      <c r="K3745">
        <v>2</v>
      </c>
      <c r="L3745">
        <v>8</v>
      </c>
      <c r="M3745">
        <v>1</v>
      </c>
      <c r="N3745">
        <v>5</v>
      </c>
      <c r="O3745">
        <v>5</v>
      </c>
      <c r="P3745" s="1">
        <f>SUM(I3745:O3745)/H3745</f>
        <v>0.33333333333333331</v>
      </c>
      <c r="Q3745" s="2">
        <v>0.35476134693759731</v>
      </c>
      <c r="R3745">
        <f>(Q3745-P3745)/Q3745</f>
        <v>6.0401207147387434E-2</v>
      </c>
    </row>
    <row r="3746" spans="1:18" hidden="1" x14ac:dyDescent="0.25">
      <c r="A3746" t="s">
        <v>1017</v>
      </c>
      <c r="B3746">
        <v>2006</v>
      </c>
      <c r="C3746">
        <v>1</v>
      </c>
      <c r="D3746" t="s">
        <v>31</v>
      </c>
      <c r="E3746">
        <v>15</v>
      </c>
      <c r="F3746">
        <v>270</v>
      </c>
      <c r="G3746">
        <v>0.21199999999999999</v>
      </c>
      <c r="H3746">
        <v>365</v>
      </c>
      <c r="I3746">
        <v>69</v>
      </c>
      <c r="J3746">
        <v>33</v>
      </c>
      <c r="K3746">
        <v>1</v>
      </c>
      <c r="L3746">
        <v>2</v>
      </c>
      <c r="M3746">
        <v>3</v>
      </c>
      <c r="N3746">
        <v>3</v>
      </c>
      <c r="O3746">
        <v>1</v>
      </c>
      <c r="P3746" s="1">
        <f>SUM(I3746:O3746)/H3746</f>
        <v>0.30684931506849317</v>
      </c>
      <c r="Q3746" s="2">
        <v>0.35476134693759731</v>
      </c>
      <c r="R3746">
        <f>(Q3746-P3746)/Q3746</f>
        <v>0.13505426192197847</v>
      </c>
    </row>
    <row r="3747" spans="1:18" hidden="1" x14ac:dyDescent="0.25">
      <c r="A3747" t="s">
        <v>1281</v>
      </c>
      <c r="B3747">
        <v>2006</v>
      </c>
      <c r="C3747">
        <v>1</v>
      </c>
      <c r="D3747" t="s">
        <v>31</v>
      </c>
      <c r="E3747">
        <v>8</v>
      </c>
      <c r="F3747">
        <v>135</v>
      </c>
      <c r="G3747">
        <v>0.27500000000000002</v>
      </c>
      <c r="H3747">
        <v>208</v>
      </c>
      <c r="I3747">
        <v>50</v>
      </c>
      <c r="J3747">
        <v>21</v>
      </c>
      <c r="K3747">
        <v>1</v>
      </c>
      <c r="L3747">
        <v>1</v>
      </c>
      <c r="M3747">
        <v>3</v>
      </c>
      <c r="N3747">
        <v>2</v>
      </c>
      <c r="O3747">
        <v>2</v>
      </c>
      <c r="P3747" s="1">
        <f>SUM(I3747:O3747)/H3747</f>
        <v>0.38461538461538464</v>
      </c>
      <c r="Q3747" s="2">
        <v>0.35476134693759731</v>
      </c>
      <c r="R3747">
        <f>(Q3747-P3747)/Q3747</f>
        <v>-8.4152453291476165E-2</v>
      </c>
    </row>
    <row r="3748" spans="1:18" hidden="1" x14ac:dyDescent="0.25">
      <c r="A3748" t="s">
        <v>805</v>
      </c>
      <c r="B3748">
        <v>2006</v>
      </c>
      <c r="C3748">
        <v>2</v>
      </c>
      <c r="D3748" t="s">
        <v>31</v>
      </c>
      <c r="E3748">
        <v>7</v>
      </c>
      <c r="F3748">
        <v>110</v>
      </c>
      <c r="G3748">
        <v>0.28699999999999998</v>
      </c>
      <c r="H3748">
        <v>165</v>
      </c>
      <c r="I3748">
        <v>41</v>
      </c>
      <c r="J3748">
        <v>17</v>
      </c>
      <c r="K3748">
        <v>0</v>
      </c>
      <c r="L3748">
        <v>3</v>
      </c>
      <c r="M3748">
        <v>1</v>
      </c>
      <c r="N3748">
        <v>0</v>
      </c>
      <c r="O3748">
        <v>2</v>
      </c>
      <c r="P3748" s="1">
        <f>SUM(I3748:O3748)/H3748</f>
        <v>0.38787878787878788</v>
      </c>
      <c r="Q3748" s="2">
        <v>0.35476134693759731</v>
      </c>
      <c r="R3748">
        <f>(Q3748-P3748)/Q3748</f>
        <v>-9.3351322592131053E-2</v>
      </c>
    </row>
    <row r="3749" spans="1:18" hidden="1" x14ac:dyDescent="0.25">
      <c r="A3749" t="s">
        <v>1169</v>
      </c>
      <c r="B3749">
        <v>2006</v>
      </c>
      <c r="C3749">
        <v>1</v>
      </c>
      <c r="D3749" t="s">
        <v>31</v>
      </c>
      <c r="E3749">
        <v>6</v>
      </c>
      <c r="F3749">
        <v>114</v>
      </c>
      <c r="G3749">
        <v>0.23899999999999999</v>
      </c>
      <c r="H3749">
        <v>171</v>
      </c>
      <c r="I3749">
        <v>34</v>
      </c>
      <c r="J3749">
        <v>22</v>
      </c>
      <c r="K3749">
        <v>2</v>
      </c>
      <c r="L3749">
        <v>2</v>
      </c>
      <c r="M3749">
        <v>2</v>
      </c>
      <c r="N3749">
        <v>1</v>
      </c>
      <c r="O3749">
        <v>4</v>
      </c>
      <c r="P3749" s="1">
        <f>SUM(I3749:O3749)/H3749</f>
        <v>0.391812865497076</v>
      </c>
      <c r="Q3749" s="2">
        <v>0.35476134693759731</v>
      </c>
      <c r="R3749">
        <f>(Q3749-P3749)/Q3749</f>
        <v>-0.10444068633552706</v>
      </c>
    </row>
    <row r="3750" spans="1:18" hidden="1" x14ac:dyDescent="0.25">
      <c r="A3750" t="s">
        <v>716</v>
      </c>
      <c r="B3750">
        <v>2006</v>
      </c>
      <c r="C3750">
        <v>2</v>
      </c>
      <c r="D3750" t="s">
        <v>31</v>
      </c>
      <c r="E3750">
        <v>5</v>
      </c>
      <c r="F3750">
        <v>87</v>
      </c>
      <c r="G3750">
        <v>0.33300000000000002</v>
      </c>
      <c r="H3750">
        <v>126</v>
      </c>
      <c r="I3750">
        <v>39</v>
      </c>
      <c r="J3750">
        <v>4</v>
      </c>
      <c r="K3750">
        <v>1</v>
      </c>
      <c r="L3750">
        <v>2</v>
      </c>
      <c r="M3750">
        <v>1</v>
      </c>
      <c r="N3750">
        <v>3</v>
      </c>
      <c r="O3750">
        <v>0</v>
      </c>
      <c r="P3750" s="1">
        <f>SUM(I3750:O3750)/H3750</f>
        <v>0.3968253968253968</v>
      </c>
      <c r="Q3750" s="2">
        <v>0.35476134693759731</v>
      </c>
      <c r="R3750">
        <f>(Q3750-P3750)/Q3750</f>
        <v>-0.11856999149120544</v>
      </c>
    </row>
    <row r="3751" spans="1:18" hidden="1" x14ac:dyDescent="0.25">
      <c r="A3751" t="s">
        <v>719</v>
      </c>
      <c r="B3751">
        <v>2006</v>
      </c>
      <c r="C3751">
        <v>1</v>
      </c>
      <c r="D3751" t="s">
        <v>31</v>
      </c>
      <c r="E3751">
        <v>5</v>
      </c>
      <c r="F3751">
        <v>64</v>
      </c>
      <c r="G3751">
        <v>0.29099999999999998</v>
      </c>
      <c r="H3751">
        <v>97</v>
      </c>
      <c r="I3751">
        <v>25</v>
      </c>
      <c r="J3751">
        <v>11</v>
      </c>
      <c r="K3751">
        <v>0</v>
      </c>
      <c r="L3751">
        <v>0</v>
      </c>
      <c r="M3751">
        <v>1</v>
      </c>
      <c r="N3751">
        <v>0</v>
      </c>
      <c r="O3751">
        <v>0</v>
      </c>
      <c r="P3751" s="1">
        <f>SUM(I3751:O3751)/H3751</f>
        <v>0.38144329896907214</v>
      </c>
      <c r="Q3751" s="2">
        <v>0.35476134693759731</v>
      </c>
      <c r="R3751">
        <f>(Q3751-P3751)/Q3751</f>
        <v>-7.5210989759175201E-2</v>
      </c>
    </row>
    <row r="3752" spans="1:18" hidden="1" x14ac:dyDescent="0.25">
      <c r="A3752" t="s">
        <v>207</v>
      </c>
      <c r="B3752">
        <v>2006</v>
      </c>
      <c r="C3752">
        <v>1</v>
      </c>
      <c r="D3752" t="s">
        <v>31</v>
      </c>
      <c r="E3752">
        <v>4</v>
      </c>
      <c r="F3752">
        <v>52</v>
      </c>
      <c r="G3752">
        <v>0.32900000000000001</v>
      </c>
      <c r="H3752">
        <v>91</v>
      </c>
      <c r="I3752">
        <v>25</v>
      </c>
      <c r="J3752">
        <v>10</v>
      </c>
      <c r="K3752">
        <v>0</v>
      </c>
      <c r="L3752">
        <v>2</v>
      </c>
      <c r="M3752">
        <v>1</v>
      </c>
      <c r="N3752">
        <v>2</v>
      </c>
      <c r="O3752">
        <v>1</v>
      </c>
      <c r="P3752" s="1">
        <f>SUM(I3752:O3752)/H3752</f>
        <v>0.45054945054945056</v>
      </c>
      <c r="Q3752" s="2">
        <v>0.35476134693759731</v>
      </c>
      <c r="R3752">
        <f>(Q3752-P3752)/Q3752</f>
        <v>-0.27000715957001487</v>
      </c>
    </row>
    <row r="3753" spans="1:18" hidden="1" x14ac:dyDescent="0.25">
      <c r="A3753" t="s">
        <v>1250</v>
      </c>
      <c r="B3753">
        <v>2006</v>
      </c>
      <c r="C3753">
        <v>1</v>
      </c>
      <c r="D3753" t="s">
        <v>31</v>
      </c>
      <c r="E3753">
        <v>4</v>
      </c>
      <c r="F3753">
        <v>64</v>
      </c>
      <c r="G3753">
        <v>0.30499999999999999</v>
      </c>
      <c r="H3753">
        <v>99</v>
      </c>
      <c r="I3753">
        <v>25</v>
      </c>
      <c r="J3753">
        <v>12</v>
      </c>
      <c r="K3753">
        <v>0</v>
      </c>
      <c r="L3753">
        <v>3</v>
      </c>
      <c r="M3753">
        <v>2</v>
      </c>
      <c r="N3753">
        <v>1</v>
      </c>
      <c r="O3753">
        <v>1</v>
      </c>
      <c r="P3753" s="1">
        <f>SUM(I3753:O3753)/H3753</f>
        <v>0.44444444444444442</v>
      </c>
      <c r="Q3753" s="2">
        <v>0.35476134693759731</v>
      </c>
      <c r="R3753">
        <f>(Q3753-P3753)/Q3753</f>
        <v>-0.25279839047015007</v>
      </c>
    </row>
    <row r="3754" spans="1:18" hidden="1" x14ac:dyDescent="0.25">
      <c r="A3754" t="s">
        <v>338</v>
      </c>
      <c r="B3754">
        <v>2006</v>
      </c>
      <c r="C3754">
        <v>1</v>
      </c>
      <c r="D3754" t="s">
        <v>31</v>
      </c>
      <c r="E3754">
        <v>3</v>
      </c>
      <c r="F3754">
        <v>42</v>
      </c>
      <c r="G3754">
        <v>0.36199999999999999</v>
      </c>
      <c r="H3754">
        <v>67</v>
      </c>
      <c r="I3754">
        <v>21</v>
      </c>
      <c r="J3754">
        <v>6</v>
      </c>
      <c r="K3754">
        <v>1</v>
      </c>
      <c r="L3754">
        <v>0</v>
      </c>
      <c r="M3754">
        <v>0</v>
      </c>
      <c r="N3754">
        <v>2</v>
      </c>
      <c r="O3754">
        <v>1</v>
      </c>
      <c r="P3754" s="1">
        <f>SUM(I3754:O3754)/H3754</f>
        <v>0.46268656716417911</v>
      </c>
      <c r="Q3754" s="2">
        <v>0.35476134693759731</v>
      </c>
      <c r="R3754">
        <f>(Q3754-P3754)/Q3754</f>
        <v>-0.30421921992974588</v>
      </c>
    </row>
    <row r="3755" spans="1:18" hidden="1" x14ac:dyDescent="0.25">
      <c r="A3755" t="s">
        <v>987</v>
      </c>
      <c r="B3755">
        <v>2006</v>
      </c>
      <c r="C3755">
        <v>1</v>
      </c>
      <c r="D3755" t="s">
        <v>31</v>
      </c>
      <c r="E3755">
        <v>0</v>
      </c>
      <c r="F3755">
        <v>9</v>
      </c>
      <c r="G3755">
        <v>0.46700000000000003</v>
      </c>
      <c r="H3755">
        <v>18</v>
      </c>
      <c r="I3755">
        <v>7</v>
      </c>
      <c r="J3755">
        <v>2</v>
      </c>
      <c r="K3755">
        <v>0</v>
      </c>
      <c r="L3755">
        <v>1</v>
      </c>
      <c r="M3755">
        <v>0</v>
      </c>
      <c r="N3755">
        <v>0</v>
      </c>
      <c r="O3755">
        <v>0</v>
      </c>
      <c r="P3755" s="1">
        <f>SUM(I3755:O3755)/H3755</f>
        <v>0.55555555555555558</v>
      </c>
      <c r="Q3755" s="2">
        <v>0.35476134693759731</v>
      </c>
      <c r="R3755">
        <f>(Q3755-P3755)/Q3755</f>
        <v>-0.56599798808768775</v>
      </c>
    </row>
    <row r="3756" spans="1:18" hidden="1" x14ac:dyDescent="0.25">
      <c r="A3756" t="s">
        <v>1248</v>
      </c>
      <c r="B3756">
        <v>2006</v>
      </c>
      <c r="C3756">
        <v>1</v>
      </c>
      <c r="D3756" t="s">
        <v>31</v>
      </c>
      <c r="E3756">
        <v>0</v>
      </c>
      <c r="F3756">
        <v>12</v>
      </c>
      <c r="G3756">
        <v>0.28599999999999998</v>
      </c>
      <c r="H3756">
        <v>19</v>
      </c>
      <c r="I3756">
        <v>4</v>
      </c>
      <c r="J3756">
        <v>4</v>
      </c>
      <c r="K3756">
        <v>0</v>
      </c>
      <c r="L3756">
        <v>0</v>
      </c>
      <c r="M3756">
        <v>0</v>
      </c>
      <c r="N3756">
        <v>0</v>
      </c>
      <c r="O3756">
        <v>1</v>
      </c>
      <c r="P3756" s="1">
        <f>SUM(I3756:O3756)/H3756</f>
        <v>0.47368421052631576</v>
      </c>
      <c r="Q3756" s="2">
        <v>0.35476134693759731</v>
      </c>
      <c r="R3756">
        <f>(Q3756-P3756)/Q3756</f>
        <v>-0.33521933721160735</v>
      </c>
    </row>
    <row r="3757" spans="1:18" hidden="1" x14ac:dyDescent="0.25">
      <c r="A3757" t="s">
        <v>955</v>
      </c>
      <c r="B3757">
        <v>2006</v>
      </c>
      <c r="C3757">
        <v>1</v>
      </c>
      <c r="D3757" t="s">
        <v>31</v>
      </c>
      <c r="E3757">
        <v>0</v>
      </c>
      <c r="F3757">
        <v>111</v>
      </c>
      <c r="G3757">
        <v>0.33100000000000002</v>
      </c>
      <c r="H3757">
        <v>166</v>
      </c>
      <c r="I3757">
        <v>51</v>
      </c>
      <c r="J3757">
        <v>11</v>
      </c>
      <c r="K3757">
        <v>2</v>
      </c>
      <c r="L3757">
        <v>0</v>
      </c>
      <c r="M3757">
        <v>1</v>
      </c>
      <c r="N3757">
        <v>1</v>
      </c>
      <c r="O3757">
        <v>0</v>
      </c>
      <c r="P3757" s="1">
        <f>SUM(I3757:O3757)/H3757</f>
        <v>0.39759036144578314</v>
      </c>
      <c r="Q3757" s="2">
        <v>0.35476134693759731</v>
      </c>
      <c r="R3757">
        <f>(Q3757-P3757)/Q3757</f>
        <v>-0.12072627099287531</v>
      </c>
    </row>
    <row r="3758" spans="1:18" hidden="1" x14ac:dyDescent="0.25">
      <c r="A3758" t="s">
        <v>819</v>
      </c>
      <c r="B3758">
        <v>2006</v>
      </c>
      <c r="C3758">
        <v>1</v>
      </c>
      <c r="D3758" t="s">
        <v>31</v>
      </c>
      <c r="E3758">
        <v>0</v>
      </c>
      <c r="F3758">
        <v>166</v>
      </c>
      <c r="G3758">
        <v>0.223</v>
      </c>
      <c r="H3758">
        <v>229</v>
      </c>
      <c r="I3758">
        <v>43</v>
      </c>
      <c r="J3758">
        <v>24</v>
      </c>
      <c r="K3758">
        <v>6</v>
      </c>
      <c r="L3758">
        <v>4</v>
      </c>
      <c r="M3758">
        <v>1</v>
      </c>
      <c r="N3758">
        <v>4</v>
      </c>
      <c r="O3758">
        <v>4</v>
      </c>
      <c r="P3758" s="1">
        <f>SUM(I3758:O3758)/H3758</f>
        <v>0.37554585152838427</v>
      </c>
      <c r="Q3758" s="2">
        <v>0.35476134693759731</v>
      </c>
      <c r="R3758">
        <f>(Q3758-P3758)/Q3758</f>
        <v>-5.8587286270629028E-2</v>
      </c>
    </row>
    <row r="3759" spans="1:18" hidden="1" x14ac:dyDescent="0.25">
      <c r="A3759" t="s">
        <v>656</v>
      </c>
      <c r="B3759">
        <v>2006</v>
      </c>
      <c r="C3759">
        <v>1</v>
      </c>
      <c r="D3759" t="s">
        <v>31</v>
      </c>
      <c r="E3759">
        <v>0</v>
      </c>
      <c r="F3759">
        <v>64</v>
      </c>
      <c r="G3759">
        <v>0.247</v>
      </c>
      <c r="H3759">
        <v>96</v>
      </c>
      <c r="I3759">
        <v>21</v>
      </c>
      <c r="J3759">
        <v>10</v>
      </c>
      <c r="K3759">
        <v>1</v>
      </c>
      <c r="L3759">
        <v>1</v>
      </c>
      <c r="M3759">
        <v>2</v>
      </c>
      <c r="N3759">
        <v>0</v>
      </c>
      <c r="O3759">
        <v>0</v>
      </c>
      <c r="P3759" s="1">
        <f>SUM(I3759:O3759)/H3759</f>
        <v>0.36458333333333331</v>
      </c>
      <c r="Q3759" s="2">
        <v>0.35476134693759731</v>
      </c>
      <c r="R3759">
        <f>(Q3759-P3759)/Q3759</f>
        <v>-2.7686179682544998E-2</v>
      </c>
    </row>
    <row r="3760" spans="1:18" hidden="1" x14ac:dyDescent="0.25">
      <c r="A3760" t="s">
        <v>119</v>
      </c>
      <c r="B3760">
        <v>2006</v>
      </c>
      <c r="C3760">
        <v>2</v>
      </c>
      <c r="D3760" t="s">
        <v>31</v>
      </c>
      <c r="E3760">
        <v>0</v>
      </c>
      <c r="F3760">
        <v>62</v>
      </c>
      <c r="G3760">
        <v>0.20799999999999999</v>
      </c>
      <c r="H3760">
        <v>83</v>
      </c>
      <c r="I3760">
        <v>15</v>
      </c>
      <c r="J3760">
        <v>8</v>
      </c>
      <c r="K3760">
        <v>1</v>
      </c>
      <c r="L3760">
        <v>0</v>
      </c>
      <c r="M3760">
        <v>2</v>
      </c>
      <c r="N3760">
        <v>3</v>
      </c>
      <c r="O3760">
        <v>0</v>
      </c>
      <c r="P3760" s="1">
        <f>SUM(I3760:O3760)/H3760</f>
        <v>0.3493975903614458</v>
      </c>
      <c r="Q3760" s="2">
        <v>0.35476134693759731</v>
      </c>
      <c r="R3760">
        <f>(Q3760-P3760)/Q3760</f>
        <v>1.5119337612321671E-2</v>
      </c>
    </row>
    <row r="3761" spans="1:18" hidden="1" x14ac:dyDescent="0.25">
      <c r="A3761" t="s">
        <v>753</v>
      </c>
      <c r="B3761">
        <v>2006</v>
      </c>
      <c r="C3761">
        <v>1</v>
      </c>
      <c r="D3761" t="s">
        <v>31</v>
      </c>
      <c r="E3761">
        <v>0</v>
      </c>
      <c r="F3761">
        <v>181</v>
      </c>
      <c r="G3761">
        <v>0.248</v>
      </c>
      <c r="H3761">
        <v>256</v>
      </c>
      <c r="I3761">
        <v>56</v>
      </c>
      <c r="J3761">
        <v>20</v>
      </c>
      <c r="K3761">
        <v>1</v>
      </c>
      <c r="L3761">
        <v>3</v>
      </c>
      <c r="M3761">
        <v>1</v>
      </c>
      <c r="N3761">
        <v>4</v>
      </c>
      <c r="O3761">
        <v>3</v>
      </c>
      <c r="P3761" s="1">
        <f>SUM(I3761:O3761)/H3761</f>
        <v>0.34375</v>
      </c>
      <c r="Q3761" s="2">
        <v>0.35476134693759731</v>
      </c>
      <c r="R3761">
        <f>(Q3761-P3761)/Q3761</f>
        <v>3.1038744870743238E-2</v>
      </c>
    </row>
    <row r="3762" spans="1:18" hidden="1" x14ac:dyDescent="0.25">
      <c r="A3762" t="s">
        <v>888</v>
      </c>
      <c r="B3762">
        <v>2006</v>
      </c>
      <c r="C3762">
        <v>1</v>
      </c>
      <c r="D3762" t="s">
        <v>31</v>
      </c>
      <c r="E3762">
        <v>0</v>
      </c>
      <c r="F3762">
        <v>261</v>
      </c>
      <c r="G3762">
        <v>0.23100000000000001</v>
      </c>
      <c r="H3762">
        <v>356</v>
      </c>
      <c r="I3762">
        <v>73</v>
      </c>
      <c r="J3762">
        <v>28</v>
      </c>
      <c r="K3762">
        <v>2</v>
      </c>
      <c r="L3762">
        <v>3</v>
      </c>
      <c r="M3762">
        <v>5</v>
      </c>
      <c r="N3762">
        <v>7</v>
      </c>
      <c r="O3762">
        <v>2</v>
      </c>
      <c r="P3762" s="1">
        <f>SUM(I3762:O3762)/H3762</f>
        <v>0.33707865168539325</v>
      </c>
      <c r="Q3762" s="2">
        <v>0.35476134693759731</v>
      </c>
      <c r="R3762">
        <f>(Q3762-P3762)/Q3762</f>
        <v>4.984391734005468E-2</v>
      </c>
    </row>
    <row r="3763" spans="1:18" hidden="1" x14ac:dyDescent="0.25">
      <c r="A3763" t="s">
        <v>379</v>
      </c>
      <c r="B3763">
        <v>2006</v>
      </c>
      <c r="C3763">
        <v>1</v>
      </c>
      <c r="D3763" t="s">
        <v>31</v>
      </c>
      <c r="E3763">
        <v>0</v>
      </c>
      <c r="F3763">
        <v>186</v>
      </c>
      <c r="G3763">
        <v>0.254</v>
      </c>
      <c r="H3763">
        <v>252</v>
      </c>
      <c r="I3763">
        <v>59</v>
      </c>
      <c r="J3763">
        <v>13</v>
      </c>
      <c r="K3763">
        <v>4</v>
      </c>
      <c r="L3763">
        <v>0</v>
      </c>
      <c r="M3763">
        <v>0</v>
      </c>
      <c r="N3763">
        <v>4</v>
      </c>
      <c r="O3763">
        <v>3</v>
      </c>
      <c r="P3763" s="1">
        <f>SUM(I3763:O3763)/H3763</f>
        <v>0.32936507936507936</v>
      </c>
      <c r="Q3763" s="2">
        <v>0.35476134693759731</v>
      </c>
      <c r="R3763">
        <f>(Q3763-P3763)/Q3763</f>
        <v>7.1586907062299449E-2</v>
      </c>
    </row>
    <row r="3764" spans="1:18" hidden="1" x14ac:dyDescent="0.25">
      <c r="A3764" t="s">
        <v>183</v>
      </c>
      <c r="B3764">
        <v>2006</v>
      </c>
      <c r="C3764">
        <v>1</v>
      </c>
      <c r="D3764" t="s">
        <v>31</v>
      </c>
      <c r="E3764">
        <v>0</v>
      </c>
      <c r="F3764">
        <v>243</v>
      </c>
      <c r="G3764">
        <v>0.23100000000000001</v>
      </c>
      <c r="H3764">
        <v>333</v>
      </c>
      <c r="I3764">
        <v>70</v>
      </c>
      <c r="J3764">
        <v>21</v>
      </c>
      <c r="K3764">
        <v>2</v>
      </c>
      <c r="L3764">
        <v>3</v>
      </c>
      <c r="M3764">
        <v>1</v>
      </c>
      <c r="N3764">
        <v>2</v>
      </c>
      <c r="O3764">
        <v>4</v>
      </c>
      <c r="P3764" s="1">
        <f>SUM(I3764:O3764)/H3764</f>
        <v>0.30930930930930933</v>
      </c>
      <c r="Q3764" s="2">
        <v>0.35476134693759731</v>
      </c>
      <c r="R3764">
        <f>(Q3764-P3764)/Q3764</f>
        <v>0.12812003906469274</v>
      </c>
    </row>
    <row r="3765" spans="1:18" hidden="1" x14ac:dyDescent="0.25">
      <c r="A3765" t="s">
        <v>276</v>
      </c>
      <c r="B3765">
        <v>2006</v>
      </c>
      <c r="C3765">
        <v>1</v>
      </c>
      <c r="D3765" t="s">
        <v>31</v>
      </c>
      <c r="E3765">
        <v>0</v>
      </c>
      <c r="F3765">
        <v>217</v>
      </c>
      <c r="G3765">
        <v>0.219</v>
      </c>
      <c r="H3765">
        <v>297</v>
      </c>
      <c r="I3765">
        <v>59</v>
      </c>
      <c r="J3765">
        <v>21</v>
      </c>
      <c r="K3765">
        <v>1</v>
      </c>
      <c r="L3765">
        <v>4</v>
      </c>
      <c r="M3765">
        <v>2</v>
      </c>
      <c r="N3765">
        <v>2</v>
      </c>
      <c r="O3765">
        <v>0</v>
      </c>
      <c r="P3765" s="1">
        <f>SUM(I3765:O3765)/H3765</f>
        <v>0.29966329966329969</v>
      </c>
      <c r="Q3765" s="2">
        <v>0.35476134693759731</v>
      </c>
      <c r="R3765">
        <f>(Q3765-P3765)/Q3765</f>
        <v>0.1553101761223987</v>
      </c>
    </row>
    <row r="3766" spans="1:18" hidden="1" x14ac:dyDescent="0.25">
      <c r="A3766" t="s">
        <v>479</v>
      </c>
      <c r="B3766">
        <v>2006</v>
      </c>
      <c r="C3766">
        <v>2</v>
      </c>
      <c r="D3766" t="s">
        <v>31</v>
      </c>
      <c r="E3766">
        <v>0</v>
      </c>
      <c r="F3766">
        <v>54</v>
      </c>
      <c r="G3766">
        <v>0.159</v>
      </c>
      <c r="H3766">
        <v>68</v>
      </c>
      <c r="I3766">
        <v>10</v>
      </c>
      <c r="J3766">
        <v>5</v>
      </c>
      <c r="K3766">
        <v>1</v>
      </c>
      <c r="L3766">
        <v>0</v>
      </c>
      <c r="M3766">
        <v>0</v>
      </c>
      <c r="N3766">
        <v>0</v>
      </c>
      <c r="O3766">
        <v>0</v>
      </c>
      <c r="P3766" s="1">
        <f>SUM(I3766:O3766)/H3766</f>
        <v>0.23529411764705882</v>
      </c>
      <c r="Q3766" s="2">
        <v>0.35476134693759731</v>
      </c>
      <c r="R3766">
        <f>(Q3766-P3766)/Q3766</f>
        <v>0.33675379328050875</v>
      </c>
    </row>
    <row r="3767" spans="1:18" hidden="1" x14ac:dyDescent="0.25">
      <c r="A3767" t="s">
        <v>1140</v>
      </c>
      <c r="B3767">
        <v>2006</v>
      </c>
      <c r="C3767">
        <v>1</v>
      </c>
      <c r="D3767" t="s">
        <v>31</v>
      </c>
      <c r="E3767">
        <v>0</v>
      </c>
      <c r="F3767">
        <v>38</v>
      </c>
      <c r="G3767">
        <v>0.156</v>
      </c>
      <c r="H3767">
        <v>48</v>
      </c>
      <c r="I3767">
        <v>7</v>
      </c>
      <c r="J3767">
        <v>3</v>
      </c>
      <c r="K3767">
        <v>0</v>
      </c>
      <c r="L3767">
        <v>0</v>
      </c>
      <c r="M3767">
        <v>0</v>
      </c>
      <c r="N3767">
        <v>0</v>
      </c>
      <c r="O3767">
        <v>0</v>
      </c>
      <c r="P3767" s="1">
        <f>SUM(I3767:O3767)/H3767</f>
        <v>0.20833333333333334</v>
      </c>
      <c r="Q3767" s="2">
        <v>0.35476134693759731</v>
      </c>
      <c r="R3767">
        <f>(Q3767-P3767)/Q3767</f>
        <v>0.41275075446711706</v>
      </c>
    </row>
    <row r="3768" spans="1:18" hidden="1" x14ac:dyDescent="0.25">
      <c r="A3768" t="s">
        <v>1207</v>
      </c>
      <c r="B3768">
        <v>2006</v>
      </c>
      <c r="C3768">
        <v>1</v>
      </c>
      <c r="D3768" t="s">
        <v>31</v>
      </c>
      <c r="E3768">
        <v>0</v>
      </c>
      <c r="F3768">
        <v>6</v>
      </c>
      <c r="G3768">
        <v>0</v>
      </c>
      <c r="H3768">
        <v>7</v>
      </c>
      <c r="I3768">
        <v>0</v>
      </c>
      <c r="J3768">
        <v>1</v>
      </c>
      <c r="K3768">
        <v>0</v>
      </c>
      <c r="L3768">
        <v>0</v>
      </c>
      <c r="M3768">
        <v>0</v>
      </c>
      <c r="N3768">
        <v>0</v>
      </c>
      <c r="O3768">
        <v>0</v>
      </c>
      <c r="P3768" s="1">
        <f>SUM(I3768:O3768)/H3768</f>
        <v>0.14285714285714285</v>
      </c>
      <c r="Q3768" s="2">
        <v>0.35476134693759731</v>
      </c>
      <c r="R3768">
        <f>(Q3768-P3768)/Q3768</f>
        <v>0.59731480306316609</v>
      </c>
    </row>
    <row r="3769" spans="1:18" hidden="1" x14ac:dyDescent="0.25">
      <c r="A3769" t="s">
        <v>603</v>
      </c>
      <c r="B3769">
        <v>2006</v>
      </c>
      <c r="C3769">
        <v>1</v>
      </c>
      <c r="D3769" t="s">
        <v>34</v>
      </c>
      <c r="E3769">
        <v>34</v>
      </c>
      <c r="F3769">
        <v>663</v>
      </c>
      <c r="G3769">
        <v>0.25700000000000001</v>
      </c>
      <c r="H3769">
        <v>945</v>
      </c>
      <c r="I3769">
        <v>211</v>
      </c>
      <c r="J3769">
        <v>99</v>
      </c>
      <c r="K3769">
        <v>5</v>
      </c>
      <c r="L3769">
        <v>13</v>
      </c>
      <c r="M3769">
        <v>4</v>
      </c>
      <c r="N3769">
        <v>7</v>
      </c>
      <c r="O3769">
        <v>6</v>
      </c>
      <c r="P3769" s="1">
        <f>SUM(I3769:O3769)/H3769</f>
        <v>0.36507936507936506</v>
      </c>
      <c r="Q3769" s="2">
        <v>0.35476134693759731</v>
      </c>
      <c r="R3769">
        <f>(Q3769-P3769)/Q3769</f>
        <v>-2.9084392171909002E-2</v>
      </c>
    </row>
    <row r="3770" spans="1:18" hidden="1" x14ac:dyDescent="0.25">
      <c r="A3770" t="s">
        <v>886</v>
      </c>
      <c r="B3770">
        <v>2006</v>
      </c>
      <c r="C3770">
        <v>1</v>
      </c>
      <c r="D3770" t="s">
        <v>34</v>
      </c>
      <c r="E3770">
        <v>34</v>
      </c>
      <c r="F3770">
        <v>669</v>
      </c>
      <c r="G3770">
        <v>0.25800000000000001</v>
      </c>
      <c r="H3770">
        <v>930</v>
      </c>
      <c r="I3770">
        <v>224</v>
      </c>
      <c r="J3770">
        <v>45</v>
      </c>
      <c r="K3770">
        <v>6</v>
      </c>
      <c r="L3770">
        <v>10</v>
      </c>
      <c r="M3770">
        <v>10</v>
      </c>
      <c r="N3770">
        <v>3</v>
      </c>
      <c r="O3770">
        <v>3</v>
      </c>
      <c r="P3770" s="1">
        <f>SUM(I3770:O3770)/H3770</f>
        <v>0.32365591397849464</v>
      </c>
      <c r="Q3770" s="2">
        <v>0.35476134693759731</v>
      </c>
      <c r="R3770">
        <f>(Q3770-P3770)/Q3770</f>
        <v>8.7679881778592234E-2</v>
      </c>
    </row>
    <row r="3771" spans="1:18" hidden="1" x14ac:dyDescent="0.25">
      <c r="A3771" t="s">
        <v>960</v>
      </c>
      <c r="B3771">
        <v>2006</v>
      </c>
      <c r="C3771">
        <v>1</v>
      </c>
      <c r="D3771" t="s">
        <v>34</v>
      </c>
      <c r="E3771">
        <v>31</v>
      </c>
      <c r="F3771">
        <v>583</v>
      </c>
      <c r="G3771">
        <v>0.309</v>
      </c>
      <c r="H3771">
        <v>856</v>
      </c>
      <c r="I3771">
        <v>241</v>
      </c>
      <c r="J3771">
        <v>58</v>
      </c>
      <c r="K3771">
        <v>4</v>
      </c>
      <c r="L3771">
        <v>5</v>
      </c>
      <c r="M3771">
        <v>3</v>
      </c>
      <c r="N3771">
        <v>3</v>
      </c>
      <c r="O3771">
        <v>9</v>
      </c>
      <c r="P3771" s="1">
        <f>SUM(I3771:O3771)/H3771</f>
        <v>0.37733644859813081</v>
      </c>
      <c r="Q3771" s="2">
        <v>0.35476134693759731</v>
      </c>
      <c r="R3771">
        <f>(Q3771-P3771)/Q3771</f>
        <v>-6.3634614806286877E-2</v>
      </c>
    </row>
    <row r="3772" spans="1:18" hidden="1" x14ac:dyDescent="0.25">
      <c r="A3772" t="s">
        <v>242</v>
      </c>
      <c r="B3772">
        <v>2006</v>
      </c>
      <c r="C3772">
        <v>1</v>
      </c>
      <c r="D3772" t="s">
        <v>34</v>
      </c>
      <c r="E3772">
        <v>26</v>
      </c>
      <c r="F3772">
        <v>464</v>
      </c>
      <c r="G3772">
        <v>0.28799999999999998</v>
      </c>
      <c r="H3772">
        <v>679</v>
      </c>
      <c r="I3772">
        <v>179</v>
      </c>
      <c r="J3772">
        <v>40</v>
      </c>
      <c r="K3772">
        <v>3</v>
      </c>
      <c r="L3772">
        <v>5</v>
      </c>
      <c r="M3772">
        <v>2</v>
      </c>
      <c r="N3772">
        <v>5</v>
      </c>
      <c r="O3772">
        <v>8</v>
      </c>
      <c r="P3772" s="1">
        <f>SUM(I3772:O3772)/H3772</f>
        <v>0.35640648011782033</v>
      </c>
      <c r="Q3772" s="2">
        <v>0.35476134693759731</v>
      </c>
      <c r="R3772">
        <f>(Q3772-P3772)/Q3772</f>
        <v>-4.6372954506579992E-3</v>
      </c>
    </row>
    <row r="3773" spans="1:18" hidden="1" x14ac:dyDescent="0.25">
      <c r="A3773" t="s">
        <v>817</v>
      </c>
      <c r="B3773">
        <v>2006</v>
      </c>
      <c r="C3773">
        <v>1</v>
      </c>
      <c r="D3773" t="s">
        <v>34</v>
      </c>
      <c r="E3773">
        <v>16</v>
      </c>
      <c r="F3773">
        <v>364</v>
      </c>
      <c r="G3773">
        <v>0.308</v>
      </c>
      <c r="H3773">
        <v>548</v>
      </c>
      <c r="I3773">
        <v>149</v>
      </c>
      <c r="J3773">
        <v>53</v>
      </c>
      <c r="K3773">
        <v>3</v>
      </c>
      <c r="L3773">
        <v>3</v>
      </c>
      <c r="M3773">
        <v>3</v>
      </c>
      <c r="N3773">
        <v>2</v>
      </c>
      <c r="O3773">
        <v>6</v>
      </c>
      <c r="P3773" s="1">
        <f>SUM(I3773:O3773)/H3773</f>
        <v>0.39963503649635035</v>
      </c>
      <c r="Q3773" s="2">
        <v>0.35476134693759731</v>
      </c>
      <c r="R3773">
        <f>(Q3773-P3773)/Q3773</f>
        <v>-0.12648979362074173</v>
      </c>
    </row>
    <row r="3774" spans="1:18" hidden="1" x14ac:dyDescent="0.25">
      <c r="A3774" t="s">
        <v>885</v>
      </c>
      <c r="B3774">
        <v>2006</v>
      </c>
      <c r="C3774">
        <v>1</v>
      </c>
      <c r="D3774" t="s">
        <v>34</v>
      </c>
      <c r="E3774">
        <v>9</v>
      </c>
      <c r="F3774">
        <v>140</v>
      </c>
      <c r="G3774">
        <v>0.191</v>
      </c>
      <c r="H3774">
        <v>191</v>
      </c>
      <c r="I3774">
        <v>31</v>
      </c>
      <c r="J3774">
        <v>26</v>
      </c>
      <c r="K3774">
        <v>0</v>
      </c>
      <c r="L3774">
        <v>1</v>
      </c>
      <c r="M3774">
        <v>0</v>
      </c>
      <c r="N3774">
        <v>0</v>
      </c>
      <c r="O3774">
        <v>2</v>
      </c>
      <c r="P3774" s="1">
        <f>SUM(I3774:O3774)/H3774</f>
        <v>0.31413612565445026</v>
      </c>
      <c r="Q3774" s="2">
        <v>0.35476134693759731</v>
      </c>
      <c r="R3774">
        <f>(Q3774-P3774)/Q3774</f>
        <v>0.1145142266310457</v>
      </c>
    </row>
    <row r="3775" spans="1:18" hidden="1" x14ac:dyDescent="0.25">
      <c r="A3775" t="s">
        <v>1000</v>
      </c>
      <c r="B3775">
        <v>2006</v>
      </c>
      <c r="C3775">
        <v>1</v>
      </c>
      <c r="D3775" t="s">
        <v>34</v>
      </c>
      <c r="E3775">
        <v>7</v>
      </c>
      <c r="F3775">
        <v>283</v>
      </c>
      <c r="G3775">
        <v>0.28799999999999998</v>
      </c>
      <c r="H3775">
        <v>431</v>
      </c>
      <c r="I3775">
        <v>108</v>
      </c>
      <c r="J3775">
        <v>46</v>
      </c>
      <c r="K3775">
        <v>7</v>
      </c>
      <c r="L3775">
        <v>5</v>
      </c>
      <c r="M3775">
        <v>7</v>
      </c>
      <c r="N3775">
        <v>3</v>
      </c>
      <c r="O3775">
        <v>2</v>
      </c>
      <c r="P3775" s="1">
        <f>SUM(I3775:O3775)/H3775</f>
        <v>0.41299303944315546</v>
      </c>
      <c r="Q3775" s="2">
        <v>0.35476134693759731</v>
      </c>
      <c r="R3775">
        <f>(Q3775-P3775)/Q3775</f>
        <v>-0.1641432839519609</v>
      </c>
    </row>
    <row r="3776" spans="1:18" hidden="1" x14ac:dyDescent="0.25">
      <c r="A3776" t="s">
        <v>1295</v>
      </c>
      <c r="B3776">
        <v>2006</v>
      </c>
      <c r="C3776">
        <v>1</v>
      </c>
      <c r="D3776" t="s">
        <v>34</v>
      </c>
      <c r="E3776">
        <v>3</v>
      </c>
      <c r="F3776">
        <v>41</v>
      </c>
      <c r="G3776">
        <v>0.375</v>
      </c>
      <c r="H3776">
        <v>65</v>
      </c>
      <c r="I3776">
        <v>21</v>
      </c>
      <c r="J3776">
        <v>5</v>
      </c>
      <c r="K3776">
        <v>0</v>
      </c>
      <c r="L3776">
        <v>0</v>
      </c>
      <c r="M3776">
        <v>0</v>
      </c>
      <c r="N3776">
        <v>2</v>
      </c>
      <c r="O3776">
        <v>2</v>
      </c>
      <c r="P3776" s="1">
        <f>SUM(I3776:O3776)/H3776</f>
        <v>0.46153846153846156</v>
      </c>
      <c r="Q3776" s="2">
        <v>0.35476134693759731</v>
      </c>
      <c r="R3776">
        <f>(Q3776-P3776)/Q3776</f>
        <v>-0.30098294394977138</v>
      </c>
    </row>
    <row r="3777" spans="1:18" hidden="1" x14ac:dyDescent="0.25">
      <c r="A3777" t="s">
        <v>1216</v>
      </c>
      <c r="B3777">
        <v>2006</v>
      </c>
      <c r="C3777">
        <v>1</v>
      </c>
      <c r="D3777" t="s">
        <v>34</v>
      </c>
      <c r="E3777">
        <v>2</v>
      </c>
      <c r="F3777">
        <v>27</v>
      </c>
      <c r="G3777">
        <v>0.27</v>
      </c>
      <c r="H3777">
        <v>45</v>
      </c>
      <c r="I3777">
        <v>10</v>
      </c>
      <c r="J3777">
        <v>8</v>
      </c>
      <c r="K3777">
        <v>1</v>
      </c>
      <c r="L3777">
        <v>0</v>
      </c>
      <c r="M3777">
        <v>0</v>
      </c>
      <c r="N3777">
        <v>0</v>
      </c>
      <c r="O3777">
        <v>0</v>
      </c>
      <c r="P3777" s="1">
        <f>SUM(I3777:O3777)/H3777</f>
        <v>0.42222222222222222</v>
      </c>
      <c r="Q3777" s="2">
        <v>0.35476134693759731</v>
      </c>
      <c r="R3777">
        <f>(Q3777-P3777)/Q3777</f>
        <v>-0.19015847094664265</v>
      </c>
    </row>
    <row r="3778" spans="1:18" hidden="1" x14ac:dyDescent="0.25">
      <c r="A3778" t="s">
        <v>919</v>
      </c>
      <c r="B3778">
        <v>2006</v>
      </c>
      <c r="C3778">
        <v>1</v>
      </c>
      <c r="D3778" t="s">
        <v>34</v>
      </c>
      <c r="E3778">
        <v>0</v>
      </c>
      <c r="F3778">
        <v>12</v>
      </c>
      <c r="G3778">
        <v>0.33300000000000002</v>
      </c>
      <c r="H3778">
        <v>18</v>
      </c>
      <c r="I3778">
        <v>5</v>
      </c>
      <c r="J3778">
        <v>1</v>
      </c>
      <c r="K3778">
        <v>1</v>
      </c>
      <c r="L3778">
        <v>0</v>
      </c>
      <c r="M3778">
        <v>0</v>
      </c>
      <c r="N3778">
        <v>1</v>
      </c>
      <c r="O3778">
        <v>1</v>
      </c>
      <c r="P3778" s="1">
        <f>SUM(I3778:O3778)/H3778</f>
        <v>0.5</v>
      </c>
      <c r="Q3778" s="2">
        <v>0.35476134693759731</v>
      </c>
      <c r="R3778">
        <f>(Q3778-P3778)/Q3778</f>
        <v>-0.40939818927891891</v>
      </c>
    </row>
    <row r="3779" spans="1:18" hidden="1" x14ac:dyDescent="0.25">
      <c r="A3779" t="s">
        <v>175</v>
      </c>
      <c r="B3779">
        <v>2006</v>
      </c>
      <c r="C3779">
        <v>1</v>
      </c>
      <c r="D3779" t="s">
        <v>34</v>
      </c>
      <c r="E3779">
        <v>0</v>
      </c>
      <c r="F3779">
        <v>28</v>
      </c>
      <c r="G3779">
        <v>0.35099999999999998</v>
      </c>
      <c r="H3779">
        <v>43</v>
      </c>
      <c r="I3779">
        <v>13</v>
      </c>
      <c r="J3779">
        <v>3</v>
      </c>
      <c r="K3779">
        <v>1</v>
      </c>
      <c r="L3779">
        <v>1</v>
      </c>
      <c r="M3779">
        <v>0</v>
      </c>
      <c r="N3779">
        <v>1</v>
      </c>
      <c r="O3779">
        <v>1</v>
      </c>
      <c r="P3779" s="1">
        <f>SUM(I3779:O3779)/H3779</f>
        <v>0.46511627906976744</v>
      </c>
      <c r="Q3779" s="2">
        <v>0.35476134693759731</v>
      </c>
      <c r="R3779">
        <f>(Q3779-P3779)/Q3779</f>
        <v>-0.31106808305015715</v>
      </c>
    </row>
    <row r="3780" spans="1:18" hidden="1" x14ac:dyDescent="0.25">
      <c r="A3780" t="s">
        <v>500</v>
      </c>
      <c r="B3780">
        <v>2006</v>
      </c>
      <c r="C3780">
        <v>2</v>
      </c>
      <c r="D3780" t="s">
        <v>34</v>
      </c>
      <c r="E3780">
        <v>0</v>
      </c>
      <c r="F3780">
        <v>37</v>
      </c>
      <c r="G3780">
        <v>0.27100000000000002</v>
      </c>
      <c r="H3780">
        <v>64</v>
      </c>
      <c r="I3780">
        <v>13</v>
      </c>
      <c r="J3780">
        <v>9</v>
      </c>
      <c r="K3780">
        <v>0</v>
      </c>
      <c r="L3780">
        <v>6</v>
      </c>
      <c r="M3780">
        <v>0</v>
      </c>
      <c r="N3780">
        <v>1</v>
      </c>
      <c r="O3780">
        <v>0</v>
      </c>
      <c r="P3780" s="1">
        <f>SUM(I3780:O3780)/H3780</f>
        <v>0.453125</v>
      </c>
      <c r="Q3780" s="2">
        <v>0.35476134693759731</v>
      </c>
      <c r="R3780">
        <f>(Q3780-P3780)/Q3780</f>
        <v>-0.2772671090340203</v>
      </c>
    </row>
    <row r="3781" spans="1:18" hidden="1" x14ac:dyDescent="0.25">
      <c r="A3781" t="s">
        <v>314</v>
      </c>
      <c r="B3781">
        <v>2006</v>
      </c>
      <c r="C3781">
        <v>1</v>
      </c>
      <c r="D3781" t="s">
        <v>34</v>
      </c>
      <c r="E3781">
        <v>0</v>
      </c>
      <c r="F3781">
        <v>68</v>
      </c>
      <c r="G3781">
        <v>0.28100000000000003</v>
      </c>
      <c r="H3781">
        <v>111</v>
      </c>
      <c r="I3781">
        <v>25</v>
      </c>
      <c r="J3781">
        <v>21</v>
      </c>
      <c r="K3781">
        <v>2</v>
      </c>
      <c r="L3781">
        <v>1</v>
      </c>
      <c r="M3781">
        <v>1</v>
      </c>
      <c r="N3781">
        <v>0</v>
      </c>
      <c r="O3781">
        <v>0</v>
      </c>
      <c r="P3781" s="1">
        <f>SUM(I3781:O3781)/H3781</f>
        <v>0.45045045045045046</v>
      </c>
      <c r="Q3781" s="2">
        <v>0.35476134693759731</v>
      </c>
      <c r="R3781">
        <f>(Q3781-P3781)/Q3781</f>
        <v>-0.26972809844947654</v>
      </c>
    </row>
    <row r="3782" spans="1:18" hidden="1" x14ac:dyDescent="0.25">
      <c r="A3782" t="s">
        <v>550</v>
      </c>
      <c r="B3782">
        <v>2006</v>
      </c>
      <c r="C3782">
        <v>1</v>
      </c>
      <c r="D3782" t="s">
        <v>34</v>
      </c>
      <c r="E3782">
        <v>0</v>
      </c>
      <c r="F3782">
        <v>30</v>
      </c>
      <c r="G3782">
        <v>0.35</v>
      </c>
      <c r="H3782">
        <v>42</v>
      </c>
      <c r="I3782">
        <v>14</v>
      </c>
      <c r="J3782">
        <v>2</v>
      </c>
      <c r="K3782">
        <v>1</v>
      </c>
      <c r="L3782">
        <v>0</v>
      </c>
      <c r="M3782">
        <v>0</v>
      </c>
      <c r="N3782">
        <v>0</v>
      </c>
      <c r="O3782">
        <v>0</v>
      </c>
      <c r="P3782" s="1">
        <f>SUM(I3782:O3782)/H3782</f>
        <v>0.40476190476190477</v>
      </c>
      <c r="Q3782" s="2">
        <v>0.35476134693759731</v>
      </c>
      <c r="R3782">
        <f>(Q3782-P3782)/Q3782</f>
        <v>-0.14094139132102962</v>
      </c>
    </row>
    <row r="3783" spans="1:18" hidden="1" x14ac:dyDescent="0.25">
      <c r="A3783" t="s">
        <v>991</v>
      </c>
      <c r="B3783">
        <v>2006</v>
      </c>
      <c r="C3783">
        <v>1</v>
      </c>
      <c r="D3783" t="s">
        <v>34</v>
      </c>
      <c r="E3783">
        <v>0</v>
      </c>
      <c r="F3783">
        <v>7</v>
      </c>
      <c r="G3783">
        <v>0.25</v>
      </c>
      <c r="H3783">
        <v>10</v>
      </c>
      <c r="I3783">
        <v>2</v>
      </c>
      <c r="J3783">
        <v>2</v>
      </c>
      <c r="K3783">
        <v>0</v>
      </c>
      <c r="L3783">
        <v>0</v>
      </c>
      <c r="M3783">
        <v>0</v>
      </c>
      <c r="N3783">
        <v>0</v>
      </c>
      <c r="O3783">
        <v>0</v>
      </c>
      <c r="P3783" s="1">
        <f>SUM(I3783:O3783)/H3783</f>
        <v>0.4</v>
      </c>
      <c r="Q3783" s="2">
        <v>0.35476134693759731</v>
      </c>
      <c r="R3783">
        <f>(Q3783-P3783)/Q3783</f>
        <v>-0.1275185514231352</v>
      </c>
    </row>
    <row r="3784" spans="1:18" hidden="1" x14ac:dyDescent="0.25">
      <c r="A3784" t="s">
        <v>873</v>
      </c>
      <c r="B3784">
        <v>2006</v>
      </c>
      <c r="C3784">
        <v>1</v>
      </c>
      <c r="D3784" t="s">
        <v>34</v>
      </c>
      <c r="E3784">
        <v>0</v>
      </c>
      <c r="F3784">
        <v>192</v>
      </c>
      <c r="G3784">
        <v>0.222</v>
      </c>
      <c r="H3784">
        <v>276</v>
      </c>
      <c r="I3784">
        <v>51</v>
      </c>
      <c r="J3784">
        <v>42</v>
      </c>
      <c r="K3784">
        <v>2</v>
      </c>
      <c r="L3784">
        <v>1</v>
      </c>
      <c r="M3784">
        <v>2</v>
      </c>
      <c r="N3784">
        <v>0</v>
      </c>
      <c r="O3784">
        <v>3</v>
      </c>
      <c r="P3784" s="1">
        <f>SUM(I3784:O3784)/H3784</f>
        <v>0.36594202898550726</v>
      </c>
      <c r="Q3784" s="2">
        <v>0.35476134693759731</v>
      </c>
      <c r="R3784">
        <f>(Q3784-P3784)/Q3784</f>
        <v>-3.1516066066455198E-2</v>
      </c>
    </row>
    <row r="3785" spans="1:18" hidden="1" x14ac:dyDescent="0.25">
      <c r="A3785" t="s">
        <v>658</v>
      </c>
      <c r="B3785">
        <v>2006</v>
      </c>
      <c r="C3785">
        <v>1</v>
      </c>
      <c r="D3785" t="s">
        <v>34</v>
      </c>
      <c r="E3785">
        <v>0</v>
      </c>
      <c r="F3785">
        <v>105</v>
      </c>
      <c r="G3785">
        <v>0.254</v>
      </c>
      <c r="H3785">
        <v>148</v>
      </c>
      <c r="I3785">
        <v>34</v>
      </c>
      <c r="J3785">
        <v>13</v>
      </c>
      <c r="K3785">
        <v>3</v>
      </c>
      <c r="L3785">
        <v>1</v>
      </c>
      <c r="M3785">
        <v>2</v>
      </c>
      <c r="N3785">
        <v>0</v>
      </c>
      <c r="O3785">
        <v>0</v>
      </c>
      <c r="P3785" s="1">
        <f>SUM(I3785:O3785)/H3785</f>
        <v>0.35810810810810811</v>
      </c>
      <c r="Q3785" s="2">
        <v>0.35476134693759731</v>
      </c>
      <c r="R3785">
        <f>(Q3785-P3785)/Q3785</f>
        <v>-9.4338382673338442E-3</v>
      </c>
    </row>
    <row r="3786" spans="1:18" hidden="1" x14ac:dyDescent="0.25">
      <c r="A3786" t="s">
        <v>1097</v>
      </c>
      <c r="B3786">
        <v>2006</v>
      </c>
      <c r="C3786">
        <v>1</v>
      </c>
      <c r="D3786" t="s">
        <v>34</v>
      </c>
      <c r="E3786">
        <v>0</v>
      </c>
      <c r="F3786">
        <v>89</v>
      </c>
      <c r="G3786">
        <v>0.255</v>
      </c>
      <c r="H3786">
        <v>122</v>
      </c>
      <c r="I3786">
        <v>28</v>
      </c>
      <c r="J3786">
        <v>10</v>
      </c>
      <c r="K3786">
        <v>2</v>
      </c>
      <c r="L3786">
        <v>0</v>
      </c>
      <c r="M3786">
        <v>1</v>
      </c>
      <c r="N3786">
        <v>0</v>
      </c>
      <c r="O3786">
        <v>2</v>
      </c>
      <c r="P3786" s="1">
        <f>SUM(I3786:O3786)/H3786</f>
        <v>0.35245901639344263</v>
      </c>
      <c r="Q3786" s="2">
        <v>0.35476134693759731</v>
      </c>
      <c r="R3786">
        <f>(Q3786-P3786)/Q3786</f>
        <v>6.489801000106322E-3</v>
      </c>
    </row>
    <row r="3787" spans="1:18" hidden="1" x14ac:dyDescent="0.25">
      <c r="A3787" t="s">
        <v>853</v>
      </c>
      <c r="B3787">
        <v>2006</v>
      </c>
      <c r="C3787">
        <v>1</v>
      </c>
      <c r="D3787" t="s">
        <v>34</v>
      </c>
      <c r="E3787">
        <v>0</v>
      </c>
      <c r="F3787">
        <v>174</v>
      </c>
      <c r="G3787">
        <v>0.23100000000000001</v>
      </c>
      <c r="H3787">
        <v>241</v>
      </c>
      <c r="I3787">
        <v>50</v>
      </c>
      <c r="J3787">
        <v>24</v>
      </c>
      <c r="K3787">
        <v>3</v>
      </c>
      <c r="L3787">
        <v>0</v>
      </c>
      <c r="M3787">
        <v>1</v>
      </c>
      <c r="N3787">
        <v>0</v>
      </c>
      <c r="O3787">
        <v>1</v>
      </c>
      <c r="P3787" s="1">
        <f>SUM(I3787:O3787)/H3787</f>
        <v>0.32780082987551867</v>
      </c>
      <c r="Q3787" s="2">
        <v>0.35476134693759731</v>
      </c>
      <c r="R3787">
        <f>(Q3787-P3787)/Q3787</f>
        <v>7.5996207858634063E-2</v>
      </c>
    </row>
    <row r="3788" spans="1:18" hidden="1" x14ac:dyDescent="0.25">
      <c r="A3788" t="s">
        <v>1151</v>
      </c>
      <c r="B3788">
        <v>2006</v>
      </c>
      <c r="C3788">
        <v>1</v>
      </c>
      <c r="D3788" t="s">
        <v>34</v>
      </c>
      <c r="E3788">
        <v>0</v>
      </c>
      <c r="F3788">
        <v>212</v>
      </c>
      <c r="G3788">
        <v>0.23799999999999999</v>
      </c>
      <c r="H3788">
        <v>290</v>
      </c>
      <c r="I3788">
        <v>64</v>
      </c>
      <c r="J3788">
        <v>13</v>
      </c>
      <c r="K3788">
        <v>3</v>
      </c>
      <c r="L3788">
        <v>2</v>
      </c>
      <c r="M3788">
        <v>4</v>
      </c>
      <c r="N3788">
        <v>3</v>
      </c>
      <c r="O3788">
        <v>3</v>
      </c>
      <c r="P3788" s="1">
        <f>SUM(I3788:O3788)/H3788</f>
        <v>0.31724137931034485</v>
      </c>
      <c r="Q3788" s="2">
        <v>0.35476134693759731</v>
      </c>
      <c r="R3788">
        <f>(Q3788-P3788)/Q3788</f>
        <v>0.10576114887130654</v>
      </c>
    </row>
    <row r="3789" spans="1:18" hidden="1" x14ac:dyDescent="0.25">
      <c r="A3789" t="s">
        <v>633</v>
      </c>
      <c r="B3789">
        <v>2006</v>
      </c>
      <c r="C3789">
        <v>1</v>
      </c>
      <c r="D3789" t="s">
        <v>34</v>
      </c>
      <c r="E3789">
        <v>0</v>
      </c>
      <c r="F3789">
        <v>167</v>
      </c>
      <c r="G3789">
        <v>0.24399999999999999</v>
      </c>
      <c r="H3789">
        <v>224</v>
      </c>
      <c r="I3789">
        <v>52</v>
      </c>
      <c r="J3789">
        <v>9</v>
      </c>
      <c r="K3789">
        <v>0</v>
      </c>
      <c r="L3789">
        <v>1</v>
      </c>
      <c r="M3789">
        <v>3</v>
      </c>
      <c r="N3789">
        <v>1</v>
      </c>
      <c r="O3789">
        <v>0</v>
      </c>
      <c r="P3789" s="1">
        <f>SUM(I3789:O3789)/H3789</f>
        <v>0.29464285714285715</v>
      </c>
      <c r="Q3789" s="2">
        <v>0.35476134693759731</v>
      </c>
      <c r="R3789">
        <f>(Q3789-P3789)/Q3789</f>
        <v>0.16946178131777989</v>
      </c>
    </row>
    <row r="3790" spans="1:18" hidden="1" x14ac:dyDescent="0.25">
      <c r="A3790" t="s">
        <v>795</v>
      </c>
      <c r="B3790">
        <v>2006</v>
      </c>
      <c r="C3790">
        <v>1</v>
      </c>
      <c r="D3790" t="s">
        <v>16</v>
      </c>
      <c r="E3790">
        <v>31</v>
      </c>
      <c r="F3790">
        <v>594</v>
      </c>
      <c r="G3790">
        <v>0.25700000000000001</v>
      </c>
      <c r="H3790">
        <v>833</v>
      </c>
      <c r="I3790">
        <v>194</v>
      </c>
      <c r="J3790">
        <v>63</v>
      </c>
      <c r="K3790">
        <v>3</v>
      </c>
      <c r="L3790">
        <v>3</v>
      </c>
      <c r="M3790">
        <v>3</v>
      </c>
      <c r="N3790">
        <v>7</v>
      </c>
      <c r="O3790">
        <v>4</v>
      </c>
      <c r="P3790" s="1">
        <f>SUM(I3790:O3790)/H3790</f>
        <v>0.33253301320528211</v>
      </c>
      <c r="Q3790" s="2">
        <v>0.35476134693759731</v>
      </c>
      <c r="R3790">
        <f>(Q3790-P3790)/Q3790</f>
        <v>6.2657146626025104E-2</v>
      </c>
    </row>
    <row r="3791" spans="1:18" hidden="1" x14ac:dyDescent="0.25">
      <c r="A3791" t="s">
        <v>206</v>
      </c>
      <c r="B3791">
        <v>2006</v>
      </c>
      <c r="C3791">
        <v>1</v>
      </c>
      <c r="D3791" t="s">
        <v>16</v>
      </c>
      <c r="E3791">
        <v>27</v>
      </c>
      <c r="F3791">
        <v>504</v>
      </c>
      <c r="G3791">
        <v>0.29099999999999998</v>
      </c>
      <c r="H3791">
        <v>714</v>
      </c>
      <c r="I3791">
        <v>196</v>
      </c>
      <c r="J3791">
        <v>24</v>
      </c>
      <c r="K3791">
        <v>3</v>
      </c>
      <c r="L3791">
        <v>6</v>
      </c>
      <c r="M3791">
        <v>3</v>
      </c>
      <c r="N3791">
        <v>6</v>
      </c>
      <c r="O3791">
        <v>4</v>
      </c>
      <c r="P3791" s="1">
        <f>SUM(I3791:O3791)/H3791</f>
        <v>0.33893557422969189</v>
      </c>
      <c r="Q3791" s="2">
        <v>0.35476134693759731</v>
      </c>
      <c r="R3791">
        <f>(Q3791-P3791)/Q3791</f>
        <v>4.4609630796923254E-2</v>
      </c>
    </row>
    <row r="3792" spans="1:18" hidden="1" x14ac:dyDescent="0.25">
      <c r="A3792" t="s">
        <v>1200</v>
      </c>
      <c r="B3792">
        <v>2006</v>
      </c>
      <c r="C3792">
        <v>1</v>
      </c>
      <c r="D3792" t="s">
        <v>16</v>
      </c>
      <c r="E3792">
        <v>23</v>
      </c>
      <c r="F3792">
        <v>397</v>
      </c>
      <c r="G3792">
        <v>0.23699999999999999</v>
      </c>
      <c r="H3792">
        <v>558</v>
      </c>
      <c r="I3792">
        <v>117</v>
      </c>
      <c r="J3792">
        <v>48</v>
      </c>
      <c r="K3792">
        <v>4</v>
      </c>
      <c r="L3792">
        <v>3</v>
      </c>
      <c r="M3792">
        <v>5</v>
      </c>
      <c r="N3792">
        <v>6</v>
      </c>
      <c r="O3792">
        <v>8</v>
      </c>
      <c r="P3792" s="1">
        <f>SUM(I3792:O3792)/H3792</f>
        <v>0.34229390681003585</v>
      </c>
      <c r="Q3792" s="2">
        <v>0.35476134693759731</v>
      </c>
      <c r="R3792">
        <f>(Q3792-P3792)/Q3792</f>
        <v>3.5143175081456902E-2</v>
      </c>
    </row>
    <row r="3793" spans="1:18" hidden="1" x14ac:dyDescent="0.25">
      <c r="A3793" t="s">
        <v>347</v>
      </c>
      <c r="B3793">
        <v>2006</v>
      </c>
      <c r="C3793">
        <v>1</v>
      </c>
      <c r="D3793" t="s">
        <v>16</v>
      </c>
      <c r="E3793">
        <v>21</v>
      </c>
      <c r="F3793">
        <v>376</v>
      </c>
      <c r="G3793">
        <v>0.27100000000000002</v>
      </c>
      <c r="H3793">
        <v>542</v>
      </c>
      <c r="I3793">
        <v>132</v>
      </c>
      <c r="J3793">
        <v>39</v>
      </c>
      <c r="K3793">
        <v>3</v>
      </c>
      <c r="L3793">
        <v>8</v>
      </c>
      <c r="M3793">
        <v>4</v>
      </c>
      <c r="N3793">
        <v>4</v>
      </c>
      <c r="O3793">
        <v>4</v>
      </c>
      <c r="P3793" s="1">
        <f>SUM(I3793:O3793)/H3793</f>
        <v>0.35793357933579334</v>
      </c>
      <c r="Q3793" s="2">
        <v>0.35476134693759731</v>
      </c>
      <c r="R3793">
        <f>(Q3793-P3793)/Q3793</f>
        <v>-8.9418771959788104E-3</v>
      </c>
    </row>
    <row r="3794" spans="1:18" hidden="1" x14ac:dyDescent="0.25">
      <c r="A3794" t="s">
        <v>898</v>
      </c>
      <c r="B3794">
        <v>2006</v>
      </c>
      <c r="C3794">
        <v>1</v>
      </c>
      <c r="D3794" t="s">
        <v>16</v>
      </c>
      <c r="E3794">
        <v>17</v>
      </c>
      <c r="F3794">
        <v>403</v>
      </c>
      <c r="G3794">
        <v>0.32100000000000001</v>
      </c>
      <c r="H3794">
        <v>620</v>
      </c>
      <c r="I3794">
        <v>176</v>
      </c>
      <c r="J3794">
        <v>50</v>
      </c>
      <c r="K3794">
        <v>4</v>
      </c>
      <c r="L3794">
        <v>10</v>
      </c>
      <c r="M3794">
        <v>12</v>
      </c>
      <c r="N3794">
        <v>9</v>
      </c>
      <c r="O3794">
        <v>3</v>
      </c>
      <c r="P3794" s="1">
        <f>SUM(I3794:O3794)/H3794</f>
        <v>0.4258064516129032</v>
      </c>
      <c r="Q3794" s="2">
        <v>0.35476134693759731</v>
      </c>
      <c r="R3794">
        <f>(Q3794-P3794)/Q3794</f>
        <v>-0.20026168377301476</v>
      </c>
    </row>
    <row r="3795" spans="1:18" hidden="1" x14ac:dyDescent="0.25">
      <c r="A3795" t="s">
        <v>515</v>
      </c>
      <c r="B3795">
        <v>2006</v>
      </c>
      <c r="C3795">
        <v>1</v>
      </c>
      <c r="D3795" t="s">
        <v>16</v>
      </c>
      <c r="E3795">
        <v>12</v>
      </c>
      <c r="F3795">
        <v>170</v>
      </c>
      <c r="G3795">
        <v>0.28499999999999998</v>
      </c>
      <c r="H3795">
        <v>261</v>
      </c>
      <c r="I3795">
        <v>63</v>
      </c>
      <c r="J3795">
        <v>33</v>
      </c>
      <c r="K3795">
        <v>2</v>
      </c>
      <c r="L3795">
        <v>2</v>
      </c>
      <c r="M3795">
        <v>2</v>
      </c>
      <c r="N3795">
        <v>2</v>
      </c>
      <c r="O3795">
        <v>3</v>
      </c>
      <c r="P3795" s="1">
        <f>SUM(I3795:O3795)/H3795</f>
        <v>0.40996168582375481</v>
      </c>
      <c r="Q3795" s="2">
        <v>0.35476134693759731</v>
      </c>
      <c r="R3795">
        <f>(Q3795-P3795)/Q3795</f>
        <v>-0.15559851534746613</v>
      </c>
    </row>
    <row r="3796" spans="1:18" hidden="1" x14ac:dyDescent="0.25">
      <c r="A3796" t="s">
        <v>986</v>
      </c>
      <c r="B3796">
        <v>2006</v>
      </c>
      <c r="C3796">
        <v>1</v>
      </c>
      <c r="D3796" t="s">
        <v>16</v>
      </c>
      <c r="E3796">
        <v>11</v>
      </c>
      <c r="F3796">
        <v>163</v>
      </c>
      <c r="G3796">
        <v>0.315</v>
      </c>
      <c r="H3796">
        <v>264</v>
      </c>
      <c r="I3796">
        <v>70</v>
      </c>
      <c r="J3796">
        <v>32</v>
      </c>
      <c r="K3796">
        <v>3</v>
      </c>
      <c r="L3796">
        <v>3</v>
      </c>
      <c r="M3796">
        <v>2</v>
      </c>
      <c r="N3796">
        <v>2</v>
      </c>
      <c r="O3796">
        <v>5</v>
      </c>
      <c r="P3796" s="1">
        <f>SUM(I3796:O3796)/H3796</f>
        <v>0.44318181818181818</v>
      </c>
      <c r="Q3796" s="2">
        <v>0.35476134693759731</v>
      </c>
      <c r="R3796">
        <f>(Q3796-P3796)/Q3796</f>
        <v>-0.24923930413358722</v>
      </c>
    </row>
    <row r="3797" spans="1:18" hidden="1" x14ac:dyDescent="0.25">
      <c r="A3797" t="s">
        <v>1232</v>
      </c>
      <c r="B3797">
        <v>2006</v>
      </c>
      <c r="C3797">
        <v>1</v>
      </c>
      <c r="D3797" t="s">
        <v>16</v>
      </c>
      <c r="E3797">
        <v>8</v>
      </c>
      <c r="F3797">
        <v>112</v>
      </c>
      <c r="G3797">
        <v>0.312</v>
      </c>
      <c r="H3797">
        <v>177</v>
      </c>
      <c r="I3797">
        <v>48</v>
      </c>
      <c r="J3797">
        <v>16</v>
      </c>
      <c r="K3797">
        <v>1</v>
      </c>
      <c r="L3797">
        <v>1</v>
      </c>
      <c r="M3797">
        <v>2</v>
      </c>
      <c r="N3797">
        <v>5</v>
      </c>
      <c r="O3797">
        <v>1</v>
      </c>
      <c r="P3797" s="1">
        <f>SUM(I3797:O3797)/H3797</f>
        <v>0.41807909604519772</v>
      </c>
      <c r="Q3797" s="2">
        <v>0.35476134693759731</v>
      </c>
      <c r="R3797">
        <f>(Q3797-P3797)/Q3797</f>
        <v>-0.17847984188293781</v>
      </c>
    </row>
    <row r="3798" spans="1:18" hidden="1" x14ac:dyDescent="0.25">
      <c r="A3798" t="s">
        <v>52</v>
      </c>
      <c r="B3798">
        <v>2006</v>
      </c>
      <c r="C3798">
        <v>2</v>
      </c>
      <c r="D3798" t="s">
        <v>16</v>
      </c>
      <c r="E3798">
        <v>8</v>
      </c>
      <c r="F3798">
        <v>154</v>
      </c>
      <c r="G3798">
        <v>0.251</v>
      </c>
      <c r="H3798">
        <v>209</v>
      </c>
      <c r="I3798">
        <v>49</v>
      </c>
      <c r="J3798">
        <v>7</v>
      </c>
      <c r="K3798">
        <v>2</v>
      </c>
      <c r="L3798">
        <v>2</v>
      </c>
      <c r="M3798">
        <v>0</v>
      </c>
      <c r="N3798">
        <v>2</v>
      </c>
      <c r="O3798">
        <v>2</v>
      </c>
      <c r="P3798" s="1">
        <f>SUM(I3798:O3798)/H3798</f>
        <v>0.30622009569377989</v>
      </c>
      <c r="Q3798" s="2">
        <v>0.35476134693759731</v>
      </c>
      <c r="R3798">
        <f>(Q3798-P3798)/Q3798</f>
        <v>0.13682790321673868</v>
      </c>
    </row>
    <row r="3799" spans="1:18" hidden="1" x14ac:dyDescent="0.25">
      <c r="A3799" t="s">
        <v>1076</v>
      </c>
      <c r="B3799">
        <v>2006</v>
      </c>
      <c r="C3799">
        <v>1</v>
      </c>
      <c r="D3799" t="s">
        <v>16</v>
      </c>
      <c r="E3799">
        <v>2</v>
      </c>
      <c r="F3799">
        <v>55</v>
      </c>
      <c r="G3799">
        <v>0.29599999999999999</v>
      </c>
      <c r="H3799">
        <v>87</v>
      </c>
      <c r="I3799">
        <v>21</v>
      </c>
      <c r="J3799">
        <v>12</v>
      </c>
      <c r="K3799">
        <v>2</v>
      </c>
      <c r="L3799">
        <v>1</v>
      </c>
      <c r="M3799">
        <v>3</v>
      </c>
      <c r="N3799">
        <v>2</v>
      </c>
      <c r="O3799">
        <v>1</v>
      </c>
      <c r="P3799" s="1">
        <f>SUM(I3799:O3799)/H3799</f>
        <v>0.48275862068965519</v>
      </c>
      <c r="Q3799" s="2">
        <v>0.35476134693759731</v>
      </c>
      <c r="R3799">
        <f>(Q3799-P3799)/Q3799</f>
        <v>-0.36079825171757696</v>
      </c>
    </row>
    <row r="3800" spans="1:18" hidden="1" x14ac:dyDescent="0.25">
      <c r="A3800" t="s">
        <v>522</v>
      </c>
      <c r="B3800">
        <v>2006</v>
      </c>
      <c r="C3800">
        <v>1</v>
      </c>
      <c r="D3800" t="s">
        <v>16</v>
      </c>
      <c r="E3800">
        <v>1</v>
      </c>
      <c r="F3800">
        <v>6</v>
      </c>
      <c r="G3800">
        <v>0.53800000000000003</v>
      </c>
      <c r="H3800">
        <v>15</v>
      </c>
      <c r="I3800">
        <v>7</v>
      </c>
      <c r="J3800">
        <v>2</v>
      </c>
      <c r="K3800">
        <v>0</v>
      </c>
      <c r="L3800">
        <v>0</v>
      </c>
      <c r="M3800">
        <v>0</v>
      </c>
      <c r="N3800">
        <v>0</v>
      </c>
      <c r="O3800">
        <v>0</v>
      </c>
      <c r="P3800" s="1">
        <f>SUM(I3800:O3800)/H3800</f>
        <v>0.6</v>
      </c>
      <c r="Q3800" s="2">
        <v>0.35476134693759731</v>
      </c>
      <c r="R3800">
        <f>(Q3800-P3800)/Q3800</f>
        <v>-0.69127782713470265</v>
      </c>
    </row>
    <row r="3801" spans="1:18" hidden="1" x14ac:dyDescent="0.25">
      <c r="A3801" t="s">
        <v>544</v>
      </c>
      <c r="B3801">
        <v>2006</v>
      </c>
      <c r="C3801">
        <v>1</v>
      </c>
      <c r="D3801" t="s">
        <v>16</v>
      </c>
      <c r="E3801">
        <v>1</v>
      </c>
      <c r="F3801">
        <v>214</v>
      </c>
      <c r="G3801">
        <v>0.28799999999999998</v>
      </c>
      <c r="H3801">
        <v>317</v>
      </c>
      <c r="I3801">
        <v>80</v>
      </c>
      <c r="J3801">
        <v>28</v>
      </c>
      <c r="K3801">
        <v>8</v>
      </c>
      <c r="L3801">
        <v>2</v>
      </c>
      <c r="M3801">
        <v>5</v>
      </c>
      <c r="N3801">
        <v>3</v>
      </c>
      <c r="O3801">
        <v>6</v>
      </c>
      <c r="P3801" s="1">
        <f>SUM(I3801:O3801)/H3801</f>
        <v>0.41640378548895901</v>
      </c>
      <c r="Q3801" s="2">
        <v>0.35476134693759731</v>
      </c>
      <c r="R3801">
        <f>(Q3801-P3801)/Q3801</f>
        <v>-0.17375748255405241</v>
      </c>
    </row>
    <row r="3802" spans="1:18" hidden="1" x14ac:dyDescent="0.25">
      <c r="A3802" t="s">
        <v>364</v>
      </c>
      <c r="B3802">
        <v>2006</v>
      </c>
      <c r="C3802">
        <v>1</v>
      </c>
      <c r="D3802" t="s">
        <v>16</v>
      </c>
      <c r="E3802">
        <v>0</v>
      </c>
      <c r="F3802">
        <v>25</v>
      </c>
      <c r="G3802">
        <v>0.25800000000000001</v>
      </c>
      <c r="H3802">
        <v>43</v>
      </c>
      <c r="I3802">
        <v>8</v>
      </c>
      <c r="J3802">
        <v>9</v>
      </c>
      <c r="K3802">
        <v>1</v>
      </c>
      <c r="L3802">
        <v>1</v>
      </c>
      <c r="M3802">
        <v>0</v>
      </c>
      <c r="N3802">
        <v>0</v>
      </c>
      <c r="O3802">
        <v>2</v>
      </c>
      <c r="P3802" s="1">
        <f>SUM(I3802:O3802)/H3802</f>
        <v>0.48837209302325579</v>
      </c>
      <c r="Q3802" s="2">
        <v>0.35476134693759731</v>
      </c>
      <c r="R3802">
        <f>(Q3802-P3802)/Q3802</f>
        <v>-0.37662148720266492</v>
      </c>
    </row>
    <row r="3803" spans="1:18" hidden="1" x14ac:dyDescent="0.25">
      <c r="A3803" t="s">
        <v>130</v>
      </c>
      <c r="B3803">
        <v>2006</v>
      </c>
      <c r="C3803">
        <v>1</v>
      </c>
      <c r="D3803" t="s">
        <v>16</v>
      </c>
      <c r="E3803">
        <v>0</v>
      </c>
      <c r="F3803">
        <v>137</v>
      </c>
      <c r="G3803">
        <v>0.26100000000000001</v>
      </c>
      <c r="H3803">
        <v>214</v>
      </c>
      <c r="I3803">
        <v>47</v>
      </c>
      <c r="J3803">
        <v>30</v>
      </c>
      <c r="K3803">
        <v>7</v>
      </c>
      <c r="L3803">
        <v>2</v>
      </c>
      <c r="M3803">
        <v>7</v>
      </c>
      <c r="N3803">
        <v>1</v>
      </c>
      <c r="O3803">
        <v>0</v>
      </c>
      <c r="P3803" s="1">
        <f>SUM(I3803:O3803)/H3803</f>
        <v>0.43925233644859812</v>
      </c>
      <c r="Q3803" s="2">
        <v>0.35476134693759731</v>
      </c>
      <c r="R3803">
        <f>(Q3803-P3803)/Q3803</f>
        <v>-0.23816289525437737</v>
      </c>
    </row>
    <row r="3804" spans="1:18" hidden="1" x14ac:dyDescent="0.25">
      <c r="A3804" t="s">
        <v>735</v>
      </c>
      <c r="B3804">
        <v>2006</v>
      </c>
      <c r="C3804">
        <v>1</v>
      </c>
      <c r="D3804" t="s">
        <v>16</v>
      </c>
      <c r="E3804">
        <v>0</v>
      </c>
      <c r="F3804">
        <v>86</v>
      </c>
      <c r="G3804">
        <v>0.318</v>
      </c>
      <c r="H3804">
        <v>122</v>
      </c>
      <c r="I3804">
        <v>35</v>
      </c>
      <c r="J3804">
        <v>9</v>
      </c>
      <c r="K3804">
        <v>2</v>
      </c>
      <c r="L3804">
        <v>0</v>
      </c>
      <c r="M3804">
        <v>0</v>
      </c>
      <c r="N3804">
        <v>2</v>
      </c>
      <c r="O3804">
        <v>1</v>
      </c>
      <c r="P3804" s="1">
        <f>SUM(I3804:O3804)/H3804</f>
        <v>0.40163934426229508</v>
      </c>
      <c r="Q3804" s="2">
        <v>0.35476134693759731</v>
      </c>
      <c r="R3804">
        <f>(Q3804-P3804)/Q3804</f>
        <v>-0.13213952909290211</v>
      </c>
    </row>
    <row r="3805" spans="1:18" hidden="1" x14ac:dyDescent="0.25">
      <c r="A3805" t="s">
        <v>1272</v>
      </c>
      <c r="B3805">
        <v>2006</v>
      </c>
      <c r="C3805">
        <v>1</v>
      </c>
      <c r="D3805" t="s">
        <v>16</v>
      </c>
      <c r="E3805">
        <v>0</v>
      </c>
      <c r="F3805">
        <v>64</v>
      </c>
      <c r="G3805">
        <v>0.27100000000000002</v>
      </c>
      <c r="H3805">
        <v>98</v>
      </c>
      <c r="I3805">
        <v>23</v>
      </c>
      <c r="J3805">
        <v>13</v>
      </c>
      <c r="K3805">
        <v>3</v>
      </c>
      <c r="L3805">
        <v>0</v>
      </c>
      <c r="M3805">
        <v>0</v>
      </c>
      <c r="N3805">
        <v>0</v>
      </c>
      <c r="O3805">
        <v>0</v>
      </c>
      <c r="P3805" s="1">
        <f>SUM(I3805:O3805)/H3805</f>
        <v>0.39795918367346939</v>
      </c>
      <c r="Q3805" s="2">
        <v>0.35476134693759731</v>
      </c>
      <c r="R3805">
        <f>(Q3805-P3805)/Q3805</f>
        <v>-0.12176590575260894</v>
      </c>
    </row>
    <row r="3806" spans="1:18" hidden="1" x14ac:dyDescent="0.25">
      <c r="A3806" t="s">
        <v>221</v>
      </c>
      <c r="B3806">
        <v>2006</v>
      </c>
      <c r="C3806">
        <v>2</v>
      </c>
      <c r="D3806" t="s">
        <v>16</v>
      </c>
      <c r="E3806">
        <v>0</v>
      </c>
      <c r="F3806">
        <v>112</v>
      </c>
      <c r="G3806">
        <v>0.27300000000000002</v>
      </c>
      <c r="H3806">
        <v>158</v>
      </c>
      <c r="I3806">
        <v>38</v>
      </c>
      <c r="J3806">
        <v>15</v>
      </c>
      <c r="K3806">
        <v>0</v>
      </c>
      <c r="L3806">
        <v>2</v>
      </c>
      <c r="M3806">
        <v>2</v>
      </c>
      <c r="N3806">
        <v>2</v>
      </c>
      <c r="O3806">
        <v>0</v>
      </c>
      <c r="P3806" s="1">
        <f>SUM(I3806:O3806)/H3806</f>
        <v>0.37341772151898733</v>
      </c>
      <c r="Q3806" s="2">
        <v>0.35476134693759731</v>
      </c>
      <c r="R3806">
        <f>(Q3806-P3806)/Q3806</f>
        <v>-5.2588521107040695E-2</v>
      </c>
    </row>
    <row r="3807" spans="1:18" hidden="1" x14ac:dyDescent="0.25">
      <c r="A3807" t="s">
        <v>453</v>
      </c>
      <c r="B3807">
        <v>2006</v>
      </c>
      <c r="C3807">
        <v>1</v>
      </c>
      <c r="D3807" t="s">
        <v>16</v>
      </c>
      <c r="E3807">
        <v>0</v>
      </c>
      <c r="F3807">
        <v>159</v>
      </c>
      <c r="G3807">
        <v>0.28000000000000003</v>
      </c>
      <c r="H3807">
        <v>233</v>
      </c>
      <c r="I3807">
        <v>59</v>
      </c>
      <c r="J3807">
        <v>17</v>
      </c>
      <c r="K3807">
        <v>4</v>
      </c>
      <c r="L3807">
        <v>4</v>
      </c>
      <c r="M3807">
        <v>1</v>
      </c>
      <c r="N3807">
        <v>0</v>
      </c>
      <c r="O3807">
        <v>1</v>
      </c>
      <c r="P3807" s="1">
        <f>SUM(I3807:O3807)/H3807</f>
        <v>0.36909871244635195</v>
      </c>
      <c r="Q3807" s="2">
        <v>0.35476134693759731</v>
      </c>
      <c r="R3807">
        <f>(Q3807-P3807)/Q3807</f>
        <v>-4.0414113974137633E-2</v>
      </c>
    </row>
    <row r="3808" spans="1:18" hidden="1" x14ac:dyDescent="0.25">
      <c r="A3808" t="s">
        <v>112</v>
      </c>
      <c r="B3808">
        <v>2006</v>
      </c>
      <c r="C3808">
        <v>1</v>
      </c>
      <c r="D3808" t="s">
        <v>16</v>
      </c>
      <c r="E3808">
        <v>0</v>
      </c>
      <c r="F3808">
        <v>102</v>
      </c>
      <c r="G3808">
        <v>0.22500000000000001</v>
      </c>
      <c r="H3808">
        <v>139</v>
      </c>
      <c r="I3808">
        <v>27</v>
      </c>
      <c r="J3808">
        <v>13</v>
      </c>
      <c r="K3808">
        <v>3</v>
      </c>
      <c r="L3808">
        <v>3</v>
      </c>
      <c r="M3808">
        <v>2</v>
      </c>
      <c r="N3808">
        <v>3</v>
      </c>
      <c r="O3808">
        <v>0</v>
      </c>
      <c r="P3808" s="1">
        <f>SUM(I3808:O3808)/H3808</f>
        <v>0.36690647482014388</v>
      </c>
      <c r="Q3808" s="2">
        <v>0.35476134693759731</v>
      </c>
      <c r="R3808">
        <f>(Q3808-P3808)/Q3808</f>
        <v>-3.4234642492444088E-2</v>
      </c>
    </row>
    <row r="3809" spans="1:18" hidden="1" x14ac:dyDescent="0.25">
      <c r="A3809" t="s">
        <v>874</v>
      </c>
      <c r="B3809">
        <v>2006</v>
      </c>
      <c r="C3809">
        <v>1</v>
      </c>
      <c r="D3809" t="s">
        <v>16</v>
      </c>
      <c r="E3809">
        <v>0</v>
      </c>
      <c r="F3809">
        <v>274</v>
      </c>
      <c r="G3809">
        <v>0.28699999999999998</v>
      </c>
      <c r="H3809">
        <v>390</v>
      </c>
      <c r="I3809">
        <v>103</v>
      </c>
      <c r="J3809">
        <v>20</v>
      </c>
      <c r="K3809">
        <v>4</v>
      </c>
      <c r="L3809">
        <v>6</v>
      </c>
      <c r="M3809">
        <v>2</v>
      </c>
      <c r="N3809">
        <v>3</v>
      </c>
      <c r="O3809">
        <v>1</v>
      </c>
      <c r="P3809" s="1">
        <f>SUM(I3809:O3809)/H3809</f>
        <v>0.35641025641025642</v>
      </c>
      <c r="Q3809" s="2">
        <v>0.35476134693759731</v>
      </c>
      <c r="R3809">
        <f>(Q3809-P3809)/Q3809</f>
        <v>-4.6479400501012146E-3</v>
      </c>
    </row>
    <row r="3810" spans="1:18" hidden="1" x14ac:dyDescent="0.25">
      <c r="A3810" t="s">
        <v>66</v>
      </c>
      <c r="B3810">
        <v>2006</v>
      </c>
      <c r="C3810">
        <v>1</v>
      </c>
      <c r="D3810" t="s">
        <v>16</v>
      </c>
      <c r="E3810">
        <v>0</v>
      </c>
      <c r="F3810">
        <v>178</v>
      </c>
      <c r="G3810">
        <v>0.23300000000000001</v>
      </c>
      <c r="H3810">
        <v>253</v>
      </c>
      <c r="I3810">
        <v>53</v>
      </c>
      <c r="J3810">
        <v>22</v>
      </c>
      <c r="K3810">
        <v>4</v>
      </c>
      <c r="L3810">
        <v>1</v>
      </c>
      <c r="M3810">
        <v>3</v>
      </c>
      <c r="N3810">
        <v>2</v>
      </c>
      <c r="O3810">
        <v>1</v>
      </c>
      <c r="P3810" s="1">
        <f>SUM(I3810:O3810)/H3810</f>
        <v>0.33992094861660077</v>
      </c>
      <c r="Q3810" s="2">
        <v>0.35476134693759731</v>
      </c>
      <c r="R3810">
        <f>(Q3810-P3810)/Q3810</f>
        <v>4.1832061043580865E-2</v>
      </c>
    </row>
    <row r="3811" spans="1:18" hidden="1" x14ac:dyDescent="0.25">
      <c r="A3811" t="s">
        <v>1184</v>
      </c>
      <c r="B3811">
        <v>2006</v>
      </c>
      <c r="C3811">
        <v>2</v>
      </c>
      <c r="D3811" t="s">
        <v>16</v>
      </c>
      <c r="E3811">
        <v>0</v>
      </c>
      <c r="F3811">
        <v>70</v>
      </c>
      <c r="G3811">
        <v>0.158</v>
      </c>
      <c r="H3811">
        <v>88</v>
      </c>
      <c r="I3811">
        <v>12</v>
      </c>
      <c r="J3811">
        <v>6</v>
      </c>
      <c r="K3811">
        <v>0</v>
      </c>
      <c r="L3811">
        <v>2</v>
      </c>
      <c r="M3811">
        <v>0</v>
      </c>
      <c r="N3811">
        <v>2</v>
      </c>
      <c r="O3811">
        <v>2</v>
      </c>
      <c r="P3811" s="1">
        <f>SUM(I3811:O3811)/H3811</f>
        <v>0.27272727272727271</v>
      </c>
      <c r="Q3811" s="2">
        <v>0.35476134693759731</v>
      </c>
      <c r="R3811">
        <f>(Q3811-P3811)/Q3811</f>
        <v>0.23123735130240791</v>
      </c>
    </row>
    <row r="3812" spans="1:18" hidden="1" x14ac:dyDescent="0.25">
      <c r="A3812" t="s">
        <v>1280</v>
      </c>
      <c r="B3812">
        <v>2006</v>
      </c>
      <c r="C3812">
        <v>2</v>
      </c>
      <c r="D3812" t="s">
        <v>16</v>
      </c>
      <c r="E3812">
        <v>0</v>
      </c>
      <c r="F3812">
        <v>26</v>
      </c>
      <c r="G3812">
        <v>0.111</v>
      </c>
      <c r="H3812">
        <v>31</v>
      </c>
      <c r="I3812">
        <v>3</v>
      </c>
      <c r="J3812">
        <v>4</v>
      </c>
      <c r="K3812">
        <v>0</v>
      </c>
      <c r="L3812">
        <v>0</v>
      </c>
      <c r="M3812">
        <v>0</v>
      </c>
      <c r="N3812">
        <v>0</v>
      </c>
      <c r="O3812">
        <v>0</v>
      </c>
      <c r="P3812" s="1">
        <f>SUM(I3812:O3812)/H3812</f>
        <v>0.22580645161290322</v>
      </c>
      <c r="Q3812" s="2">
        <v>0.35476134693759731</v>
      </c>
      <c r="R3812">
        <f>(Q3812-P3812)/Q3812</f>
        <v>0.36349759193855274</v>
      </c>
    </row>
    <row r="3813" spans="1:18" hidden="1" x14ac:dyDescent="0.25">
      <c r="A3813" t="s">
        <v>1093</v>
      </c>
      <c r="B3813">
        <v>2006</v>
      </c>
      <c r="C3813">
        <v>1</v>
      </c>
      <c r="D3813" t="s">
        <v>17</v>
      </c>
      <c r="E3813">
        <v>34</v>
      </c>
      <c r="F3813">
        <v>646</v>
      </c>
      <c r="G3813">
        <v>0.30199999999999999</v>
      </c>
      <c r="H3813">
        <v>935</v>
      </c>
      <c r="I3813">
        <v>255</v>
      </c>
      <c r="J3813">
        <v>68</v>
      </c>
      <c r="K3813">
        <v>6</v>
      </c>
      <c r="L3813">
        <v>7</v>
      </c>
      <c r="M3813">
        <v>8</v>
      </c>
      <c r="N3813">
        <v>13</v>
      </c>
      <c r="O3813">
        <v>4</v>
      </c>
      <c r="P3813" s="1">
        <f>SUM(I3813:O3813)/H3813</f>
        <v>0.38609625668449199</v>
      </c>
      <c r="Q3813" s="2">
        <v>0.35476134693759731</v>
      </c>
      <c r="R3813">
        <f>(Q3813-P3813)/Q3813</f>
        <v>-8.8326730116983415E-2</v>
      </c>
    </row>
    <row r="3814" spans="1:18" hidden="1" x14ac:dyDescent="0.25">
      <c r="A3814" t="s">
        <v>1048</v>
      </c>
      <c r="B3814">
        <v>2006</v>
      </c>
      <c r="C3814">
        <v>1</v>
      </c>
      <c r="D3814" t="s">
        <v>17</v>
      </c>
      <c r="E3814">
        <v>32</v>
      </c>
      <c r="F3814">
        <v>558</v>
      </c>
      <c r="G3814">
        <v>0.27700000000000002</v>
      </c>
      <c r="H3814">
        <v>813</v>
      </c>
      <c r="I3814">
        <v>198</v>
      </c>
      <c r="J3814">
        <v>74</v>
      </c>
      <c r="K3814">
        <v>4</v>
      </c>
      <c r="L3814">
        <v>2</v>
      </c>
      <c r="M3814">
        <v>8</v>
      </c>
      <c r="N3814">
        <v>16</v>
      </c>
      <c r="O3814">
        <v>6</v>
      </c>
      <c r="P3814" s="1">
        <f>SUM(I3814:O3814)/H3814</f>
        <v>0.37884378843788435</v>
      </c>
      <c r="Q3814" s="2">
        <v>0.35476134693759731</v>
      </c>
      <c r="R3814">
        <f>(Q3814-P3814)/Q3814</f>
        <v>-6.7883498887840107E-2</v>
      </c>
    </row>
    <row r="3815" spans="1:18" hidden="1" x14ac:dyDescent="0.25">
      <c r="A3815" t="s">
        <v>1118</v>
      </c>
      <c r="B3815">
        <v>2006</v>
      </c>
      <c r="C3815">
        <v>1</v>
      </c>
      <c r="D3815" t="s">
        <v>17</v>
      </c>
      <c r="E3815">
        <v>30</v>
      </c>
      <c r="F3815">
        <v>528</v>
      </c>
      <c r="G3815">
        <v>0.29499999999999998</v>
      </c>
      <c r="H3815">
        <v>788</v>
      </c>
      <c r="I3815">
        <v>202</v>
      </c>
      <c r="J3815">
        <v>81</v>
      </c>
      <c r="K3815">
        <v>6</v>
      </c>
      <c r="L3815">
        <v>12</v>
      </c>
      <c r="M3815">
        <v>3</v>
      </c>
      <c r="N3815">
        <v>7</v>
      </c>
      <c r="O3815">
        <v>4</v>
      </c>
      <c r="P3815" s="1">
        <f>SUM(I3815:O3815)/H3815</f>
        <v>0.39974619289340102</v>
      </c>
      <c r="Q3815" s="2">
        <v>0.35476134693759731</v>
      </c>
      <c r="R3815">
        <f>(Q3815-P3815)/Q3815</f>
        <v>-0.12680312087020171</v>
      </c>
    </row>
    <row r="3816" spans="1:18" hidden="1" x14ac:dyDescent="0.25">
      <c r="A3816" t="s">
        <v>700</v>
      </c>
      <c r="B3816">
        <v>2006</v>
      </c>
      <c r="C3816">
        <v>1</v>
      </c>
      <c r="D3816" t="s">
        <v>17</v>
      </c>
      <c r="E3816">
        <v>19</v>
      </c>
      <c r="F3816">
        <v>346</v>
      </c>
      <c r="G3816">
        <v>0.32100000000000001</v>
      </c>
      <c r="H3816">
        <v>522</v>
      </c>
      <c r="I3816">
        <v>150</v>
      </c>
      <c r="J3816">
        <v>42</v>
      </c>
      <c r="K3816">
        <v>3</v>
      </c>
      <c r="L3816">
        <v>4</v>
      </c>
      <c r="M3816">
        <v>5</v>
      </c>
      <c r="N3816">
        <v>5</v>
      </c>
      <c r="O3816">
        <v>4</v>
      </c>
      <c r="P3816" s="1">
        <f>SUM(I3816:O3816)/H3816</f>
        <v>0.40804597701149425</v>
      </c>
      <c r="Q3816" s="2">
        <v>0.35476134693759731</v>
      </c>
      <c r="R3816">
        <f>(Q3816-P3816)/Q3816</f>
        <v>-0.15019852228509475</v>
      </c>
    </row>
    <row r="3817" spans="1:18" hidden="1" x14ac:dyDescent="0.25">
      <c r="A3817" t="s">
        <v>805</v>
      </c>
      <c r="B3817">
        <v>2006</v>
      </c>
      <c r="C3817">
        <v>1</v>
      </c>
      <c r="D3817" t="s">
        <v>17</v>
      </c>
      <c r="E3817">
        <v>15</v>
      </c>
      <c r="F3817">
        <v>228</v>
      </c>
      <c r="G3817">
        <v>0.29599999999999999</v>
      </c>
      <c r="H3817">
        <v>364</v>
      </c>
      <c r="I3817">
        <v>88</v>
      </c>
      <c r="J3817">
        <v>51</v>
      </c>
      <c r="K3817">
        <v>0</v>
      </c>
      <c r="L3817">
        <v>3</v>
      </c>
      <c r="M3817">
        <v>4</v>
      </c>
      <c r="N3817">
        <v>5</v>
      </c>
      <c r="O3817">
        <v>8</v>
      </c>
      <c r="P3817" s="1">
        <f>SUM(I3817:O3817)/H3817</f>
        <v>0.43681318681318682</v>
      </c>
      <c r="Q3817" s="2">
        <v>0.35476134693759731</v>
      </c>
      <c r="R3817">
        <f>(Q3817-P3817)/Q3817</f>
        <v>-0.2312874290953193</v>
      </c>
    </row>
    <row r="3818" spans="1:18" hidden="1" x14ac:dyDescent="0.25">
      <c r="A3818" t="s">
        <v>1099</v>
      </c>
      <c r="B3818">
        <v>2006</v>
      </c>
      <c r="C3818">
        <v>1</v>
      </c>
      <c r="D3818" t="s">
        <v>17</v>
      </c>
      <c r="E3818">
        <v>11</v>
      </c>
      <c r="F3818">
        <v>185</v>
      </c>
      <c r="G3818">
        <v>0.22600000000000001</v>
      </c>
      <c r="H3818">
        <v>267</v>
      </c>
      <c r="I3818">
        <v>50</v>
      </c>
      <c r="J3818">
        <v>31</v>
      </c>
      <c r="K3818">
        <v>2</v>
      </c>
      <c r="L3818">
        <v>4</v>
      </c>
      <c r="M3818">
        <v>3</v>
      </c>
      <c r="N3818">
        <v>7</v>
      </c>
      <c r="O3818">
        <v>4</v>
      </c>
      <c r="P3818" s="1">
        <f>SUM(I3818:O3818)/H3818</f>
        <v>0.37827715355805241</v>
      </c>
      <c r="Q3818" s="2">
        <v>0.35476134693759731</v>
      </c>
      <c r="R3818">
        <f>(Q3818-P3818)/Q3818</f>
        <v>-6.6286270540605277E-2</v>
      </c>
    </row>
    <row r="3819" spans="1:18" hidden="1" x14ac:dyDescent="0.25">
      <c r="A3819" t="s">
        <v>620</v>
      </c>
      <c r="B3819">
        <v>2006</v>
      </c>
      <c r="C3819">
        <v>2</v>
      </c>
      <c r="D3819" t="s">
        <v>17</v>
      </c>
      <c r="E3819">
        <v>9</v>
      </c>
      <c r="F3819">
        <v>138</v>
      </c>
      <c r="G3819">
        <v>0.27200000000000002</v>
      </c>
      <c r="H3819">
        <v>210</v>
      </c>
      <c r="I3819">
        <v>47</v>
      </c>
      <c r="J3819">
        <v>27</v>
      </c>
      <c r="K3819">
        <v>1</v>
      </c>
      <c r="L3819">
        <v>4</v>
      </c>
      <c r="M3819">
        <v>1</v>
      </c>
      <c r="N3819">
        <v>4</v>
      </c>
      <c r="O3819">
        <v>2</v>
      </c>
      <c r="P3819" s="1">
        <f>SUM(I3819:O3819)/H3819</f>
        <v>0.40952380952380951</v>
      </c>
      <c r="Q3819" s="2">
        <v>0.35476134693759731</v>
      </c>
      <c r="R3819">
        <f>(Q3819-P3819)/Q3819</f>
        <v>-0.15436423121892404</v>
      </c>
    </row>
    <row r="3820" spans="1:18" hidden="1" x14ac:dyDescent="0.25">
      <c r="A3820" t="s">
        <v>510</v>
      </c>
      <c r="B3820">
        <v>2006</v>
      </c>
      <c r="C3820">
        <v>1</v>
      </c>
      <c r="D3820" t="s">
        <v>17</v>
      </c>
      <c r="E3820">
        <v>7</v>
      </c>
      <c r="F3820">
        <v>109</v>
      </c>
      <c r="G3820">
        <v>0.31900000000000001</v>
      </c>
      <c r="H3820">
        <v>168</v>
      </c>
      <c r="I3820">
        <v>46</v>
      </c>
      <c r="J3820">
        <v>18</v>
      </c>
      <c r="K3820">
        <v>1</v>
      </c>
      <c r="L3820">
        <v>4</v>
      </c>
      <c r="M3820">
        <v>5</v>
      </c>
      <c r="N3820">
        <v>1</v>
      </c>
      <c r="O3820">
        <v>1</v>
      </c>
      <c r="P3820" s="1">
        <f>SUM(I3820:O3820)/H3820</f>
        <v>0.45238095238095238</v>
      </c>
      <c r="Q3820" s="2">
        <v>0.35476134693759731</v>
      </c>
      <c r="R3820">
        <f>(Q3820-P3820)/Q3820</f>
        <v>-0.27516979029997429</v>
      </c>
    </row>
    <row r="3821" spans="1:18" hidden="1" x14ac:dyDescent="0.25">
      <c r="A3821" t="s">
        <v>1296</v>
      </c>
      <c r="B3821">
        <v>2006</v>
      </c>
      <c r="C3821">
        <v>1</v>
      </c>
      <c r="D3821" t="s">
        <v>17</v>
      </c>
      <c r="E3821">
        <v>3</v>
      </c>
      <c r="F3821">
        <v>65</v>
      </c>
      <c r="G3821">
        <v>0.2</v>
      </c>
      <c r="H3821">
        <v>88</v>
      </c>
      <c r="I3821">
        <v>15</v>
      </c>
      <c r="J3821">
        <v>10</v>
      </c>
      <c r="K3821">
        <v>0</v>
      </c>
      <c r="L3821">
        <v>0</v>
      </c>
      <c r="M3821">
        <v>0</v>
      </c>
      <c r="N3821">
        <v>2</v>
      </c>
      <c r="O3821">
        <v>1</v>
      </c>
      <c r="P3821" s="1">
        <f>SUM(I3821:O3821)/H3821</f>
        <v>0.31818181818181818</v>
      </c>
      <c r="Q3821" s="2">
        <v>0.35476134693759731</v>
      </c>
      <c r="R3821">
        <f>(Q3821-P3821)/Q3821</f>
        <v>0.10311024318614251</v>
      </c>
    </row>
    <row r="3822" spans="1:18" hidden="1" x14ac:dyDescent="0.25">
      <c r="A3822" t="s">
        <v>1024</v>
      </c>
      <c r="B3822">
        <v>2006</v>
      </c>
      <c r="C3822">
        <v>1</v>
      </c>
      <c r="D3822" t="s">
        <v>17</v>
      </c>
      <c r="E3822">
        <v>2</v>
      </c>
      <c r="F3822">
        <v>53</v>
      </c>
      <c r="G3822">
        <v>0.25800000000000001</v>
      </c>
      <c r="H3822">
        <v>73</v>
      </c>
      <c r="I3822">
        <v>17</v>
      </c>
      <c r="J3822">
        <v>6</v>
      </c>
      <c r="K3822">
        <v>1</v>
      </c>
      <c r="L3822">
        <v>0</v>
      </c>
      <c r="M3822">
        <v>1</v>
      </c>
      <c r="N3822">
        <v>0</v>
      </c>
      <c r="O3822">
        <v>1</v>
      </c>
      <c r="P3822" s="1">
        <f>SUM(I3822:O3822)/H3822</f>
        <v>0.35616438356164382</v>
      </c>
      <c r="Q3822" s="2">
        <v>0.35476134693759731</v>
      </c>
      <c r="R3822">
        <f>(Q3822-P3822)/Q3822</f>
        <v>-3.954874554846304E-3</v>
      </c>
    </row>
    <row r="3823" spans="1:18" hidden="1" x14ac:dyDescent="0.25">
      <c r="A3823" t="s">
        <v>1253</v>
      </c>
      <c r="B3823">
        <v>2006</v>
      </c>
      <c r="C3823">
        <v>1</v>
      </c>
      <c r="D3823" t="s">
        <v>17</v>
      </c>
      <c r="E3823">
        <v>0</v>
      </c>
      <c r="F3823">
        <v>10</v>
      </c>
      <c r="G3823">
        <v>0.38500000000000001</v>
      </c>
      <c r="H3823">
        <v>17</v>
      </c>
      <c r="I3823">
        <v>5</v>
      </c>
      <c r="J3823">
        <v>1</v>
      </c>
      <c r="K3823">
        <v>0</v>
      </c>
      <c r="L3823">
        <v>2</v>
      </c>
      <c r="M3823">
        <v>0</v>
      </c>
      <c r="N3823">
        <v>0</v>
      </c>
      <c r="O3823">
        <v>1</v>
      </c>
      <c r="P3823" s="1">
        <f>SUM(I3823:O3823)/H3823</f>
        <v>0.52941176470588236</v>
      </c>
      <c r="Q3823" s="2">
        <v>0.35476134693759731</v>
      </c>
      <c r="R3823">
        <f>(Q3823-P3823)/Q3823</f>
        <v>-0.49230396511885538</v>
      </c>
    </row>
    <row r="3824" spans="1:18" hidden="1" x14ac:dyDescent="0.25">
      <c r="A3824" t="s">
        <v>576</v>
      </c>
      <c r="B3824">
        <v>2006</v>
      </c>
      <c r="C3824">
        <v>1</v>
      </c>
      <c r="D3824" t="s">
        <v>17</v>
      </c>
      <c r="E3824">
        <v>0</v>
      </c>
      <c r="F3824">
        <v>22</v>
      </c>
      <c r="G3824">
        <v>0.35499999999999998</v>
      </c>
      <c r="H3824">
        <v>37</v>
      </c>
      <c r="I3824">
        <v>11</v>
      </c>
      <c r="J3824">
        <v>5</v>
      </c>
      <c r="K3824">
        <v>1</v>
      </c>
      <c r="L3824">
        <v>0</v>
      </c>
      <c r="M3824">
        <v>1</v>
      </c>
      <c r="N3824">
        <v>0</v>
      </c>
      <c r="O3824">
        <v>1</v>
      </c>
      <c r="P3824" s="1">
        <f>SUM(I3824:O3824)/H3824</f>
        <v>0.51351351351351349</v>
      </c>
      <c r="Q3824" s="2">
        <v>0.35476134693759731</v>
      </c>
      <c r="R3824">
        <f>(Q3824-P3824)/Q3824</f>
        <v>-0.44749003223240313</v>
      </c>
    </row>
    <row r="3825" spans="1:18" hidden="1" x14ac:dyDescent="0.25">
      <c r="A3825" t="s">
        <v>1068</v>
      </c>
      <c r="B3825">
        <v>2006</v>
      </c>
      <c r="C3825">
        <v>1</v>
      </c>
      <c r="D3825" t="s">
        <v>17</v>
      </c>
      <c r="E3825">
        <v>0</v>
      </c>
      <c r="F3825">
        <v>44</v>
      </c>
      <c r="G3825">
        <v>0.24099999999999999</v>
      </c>
      <c r="H3825">
        <v>69</v>
      </c>
      <c r="I3825">
        <v>13</v>
      </c>
      <c r="J3825">
        <v>11</v>
      </c>
      <c r="K3825">
        <v>2</v>
      </c>
      <c r="L3825">
        <v>1</v>
      </c>
      <c r="M3825">
        <v>2</v>
      </c>
      <c r="N3825">
        <v>2</v>
      </c>
      <c r="O3825">
        <v>1</v>
      </c>
      <c r="P3825" s="1">
        <f>SUM(I3825:O3825)/H3825</f>
        <v>0.46376811594202899</v>
      </c>
      <c r="Q3825" s="2">
        <v>0.35476134693759731</v>
      </c>
      <c r="R3825">
        <f>(Q3825-P3825)/Q3825</f>
        <v>-0.3072678857079828</v>
      </c>
    </row>
    <row r="3826" spans="1:18" hidden="1" x14ac:dyDescent="0.25">
      <c r="A3826" t="s">
        <v>594</v>
      </c>
      <c r="B3826">
        <v>2006</v>
      </c>
      <c r="C3826">
        <v>1</v>
      </c>
      <c r="D3826" t="s">
        <v>17</v>
      </c>
      <c r="E3826">
        <v>0</v>
      </c>
      <c r="F3826">
        <v>114</v>
      </c>
      <c r="G3826">
        <v>0.30099999999999999</v>
      </c>
      <c r="H3826">
        <v>178</v>
      </c>
      <c r="I3826">
        <v>44</v>
      </c>
      <c r="J3826">
        <v>16</v>
      </c>
      <c r="K3826">
        <v>2</v>
      </c>
      <c r="L3826">
        <v>7</v>
      </c>
      <c r="M3826">
        <v>4</v>
      </c>
      <c r="N3826">
        <v>5</v>
      </c>
      <c r="O3826">
        <v>4</v>
      </c>
      <c r="P3826" s="1">
        <f>SUM(I3826:O3826)/H3826</f>
        <v>0.4606741573033708</v>
      </c>
      <c r="Q3826" s="2">
        <v>0.35476134693759731</v>
      </c>
      <c r="R3826">
        <f>(Q3826-P3826)/Q3826</f>
        <v>-0.29854664630192534</v>
      </c>
    </row>
    <row r="3827" spans="1:18" hidden="1" x14ac:dyDescent="0.25">
      <c r="A3827" t="s">
        <v>1276</v>
      </c>
      <c r="B3827">
        <v>2006</v>
      </c>
      <c r="C3827">
        <v>1</v>
      </c>
      <c r="D3827" t="s">
        <v>17</v>
      </c>
      <c r="E3827">
        <v>0</v>
      </c>
      <c r="F3827">
        <v>36</v>
      </c>
      <c r="G3827">
        <v>0.17499999999999999</v>
      </c>
      <c r="H3827">
        <v>53</v>
      </c>
      <c r="I3827">
        <v>7</v>
      </c>
      <c r="J3827">
        <v>11</v>
      </c>
      <c r="K3827">
        <v>1</v>
      </c>
      <c r="L3827">
        <v>0</v>
      </c>
      <c r="M3827">
        <v>2</v>
      </c>
      <c r="N3827">
        <v>1</v>
      </c>
      <c r="O3827">
        <v>1</v>
      </c>
      <c r="P3827" s="1">
        <f>SUM(I3827:O3827)/H3827</f>
        <v>0.43396226415094341</v>
      </c>
      <c r="Q3827" s="2">
        <v>0.35476134693759731</v>
      </c>
      <c r="R3827">
        <f>(Q3827-P3827)/Q3827</f>
        <v>-0.22325125861943912</v>
      </c>
    </row>
    <row r="3828" spans="1:18" hidden="1" x14ac:dyDescent="0.25">
      <c r="A3828" t="s">
        <v>1263</v>
      </c>
      <c r="B3828">
        <v>2006</v>
      </c>
      <c r="C3828">
        <v>1</v>
      </c>
      <c r="D3828" t="s">
        <v>17</v>
      </c>
      <c r="E3828">
        <v>0</v>
      </c>
      <c r="F3828">
        <v>26</v>
      </c>
      <c r="G3828">
        <v>0.32400000000000001</v>
      </c>
      <c r="H3828">
        <v>38</v>
      </c>
      <c r="I3828">
        <v>11</v>
      </c>
      <c r="J3828">
        <v>2</v>
      </c>
      <c r="K3828">
        <v>0</v>
      </c>
      <c r="L3828">
        <v>1</v>
      </c>
      <c r="M3828">
        <v>1</v>
      </c>
      <c r="N3828">
        <v>1</v>
      </c>
      <c r="O3828">
        <v>0</v>
      </c>
      <c r="P3828" s="1">
        <f>SUM(I3828:O3828)/H3828</f>
        <v>0.42105263157894735</v>
      </c>
      <c r="Q3828" s="2">
        <v>0.35476134693759731</v>
      </c>
      <c r="R3828">
        <f>(Q3828-P3828)/Q3828</f>
        <v>-0.18686163307698431</v>
      </c>
    </row>
    <row r="3829" spans="1:18" hidden="1" x14ac:dyDescent="0.25">
      <c r="A3829" t="s">
        <v>119</v>
      </c>
      <c r="B3829">
        <v>2006</v>
      </c>
      <c r="C3829">
        <v>1</v>
      </c>
      <c r="D3829" t="s">
        <v>17</v>
      </c>
      <c r="E3829">
        <v>0</v>
      </c>
      <c r="F3829">
        <v>129</v>
      </c>
      <c r="G3829">
        <v>0.26400000000000001</v>
      </c>
      <c r="H3829">
        <v>202</v>
      </c>
      <c r="I3829">
        <v>46</v>
      </c>
      <c r="J3829">
        <v>24</v>
      </c>
      <c r="K3829">
        <v>7</v>
      </c>
      <c r="L3829">
        <v>1</v>
      </c>
      <c r="M3829">
        <v>3</v>
      </c>
      <c r="N3829">
        <v>2</v>
      </c>
      <c r="O3829">
        <v>1</v>
      </c>
      <c r="P3829" s="1">
        <f>SUM(I3829:O3829)/H3829</f>
        <v>0.41584158415841582</v>
      </c>
      <c r="Q3829" s="2">
        <v>0.35476134693759731</v>
      </c>
      <c r="R3829">
        <f>(Q3829-P3829)/Q3829</f>
        <v>-0.17217275147949687</v>
      </c>
    </row>
    <row r="3830" spans="1:18" hidden="1" x14ac:dyDescent="0.25">
      <c r="A3830" t="s">
        <v>473</v>
      </c>
      <c r="B3830">
        <v>2006</v>
      </c>
      <c r="C3830">
        <v>1</v>
      </c>
      <c r="D3830" t="s">
        <v>17</v>
      </c>
      <c r="E3830">
        <v>0</v>
      </c>
      <c r="F3830">
        <v>175</v>
      </c>
      <c r="G3830">
        <v>0.24399999999999999</v>
      </c>
      <c r="H3830">
        <v>255</v>
      </c>
      <c r="I3830">
        <v>51</v>
      </c>
      <c r="J3830">
        <v>31</v>
      </c>
      <c r="K3830">
        <v>6</v>
      </c>
      <c r="L3830">
        <v>4</v>
      </c>
      <c r="M3830">
        <v>3</v>
      </c>
      <c r="N3830">
        <v>8</v>
      </c>
      <c r="O3830">
        <v>3</v>
      </c>
      <c r="P3830" s="1">
        <f>SUM(I3830:O3830)/H3830</f>
        <v>0.41568627450980394</v>
      </c>
      <c r="Q3830" s="2">
        <v>0.35476134693759731</v>
      </c>
      <c r="R3830">
        <f>(Q3830-P3830)/Q3830</f>
        <v>-0.17173496520443463</v>
      </c>
    </row>
    <row r="3831" spans="1:18" hidden="1" x14ac:dyDescent="0.25">
      <c r="A3831" t="s">
        <v>190</v>
      </c>
      <c r="B3831">
        <v>2006</v>
      </c>
      <c r="C3831">
        <v>1</v>
      </c>
      <c r="D3831" t="s">
        <v>17</v>
      </c>
      <c r="E3831">
        <v>0</v>
      </c>
      <c r="F3831">
        <v>280</v>
      </c>
      <c r="G3831">
        <v>0.27400000000000002</v>
      </c>
      <c r="H3831">
        <v>411</v>
      </c>
      <c r="I3831">
        <v>98</v>
      </c>
      <c r="J3831">
        <v>38</v>
      </c>
      <c r="K3831">
        <v>9</v>
      </c>
      <c r="L3831">
        <v>6</v>
      </c>
      <c r="M3831">
        <v>3</v>
      </c>
      <c r="N3831">
        <v>7</v>
      </c>
      <c r="O3831">
        <v>2</v>
      </c>
      <c r="P3831" s="1">
        <f>SUM(I3831:O3831)/H3831</f>
        <v>0.39659367396593675</v>
      </c>
      <c r="Q3831" s="2">
        <v>0.35476134693759731</v>
      </c>
      <c r="R3831">
        <f>(Q3831-P3831)/Q3831</f>
        <v>-0.11791681193413038</v>
      </c>
    </row>
    <row r="3832" spans="1:18" hidden="1" x14ac:dyDescent="0.25">
      <c r="A3832" t="s">
        <v>881</v>
      </c>
      <c r="B3832">
        <v>2006</v>
      </c>
      <c r="C3832">
        <v>1</v>
      </c>
      <c r="D3832" t="s">
        <v>17</v>
      </c>
      <c r="E3832">
        <v>0</v>
      </c>
      <c r="F3832">
        <v>209</v>
      </c>
      <c r="G3832">
        <v>0.26</v>
      </c>
      <c r="H3832">
        <v>303</v>
      </c>
      <c r="I3832">
        <v>68</v>
      </c>
      <c r="J3832">
        <v>30</v>
      </c>
      <c r="K3832">
        <v>3</v>
      </c>
      <c r="L3832">
        <v>3</v>
      </c>
      <c r="M3832">
        <v>0</v>
      </c>
      <c r="N3832">
        <v>5</v>
      </c>
      <c r="O3832">
        <v>3</v>
      </c>
      <c r="P3832" s="1">
        <f>SUM(I3832:O3832)/H3832</f>
        <v>0.36963696369636961</v>
      </c>
      <c r="Q3832" s="2">
        <v>0.35476134693759731</v>
      </c>
      <c r="R3832">
        <f>(Q3832-P3832)/Q3832</f>
        <v>-4.1931334648441648E-2</v>
      </c>
    </row>
    <row r="3833" spans="1:18" hidden="1" x14ac:dyDescent="0.25">
      <c r="A3833" t="s">
        <v>1085</v>
      </c>
      <c r="B3833">
        <v>2006</v>
      </c>
      <c r="C3833">
        <v>1</v>
      </c>
      <c r="D3833" t="s">
        <v>17</v>
      </c>
      <c r="E3833">
        <v>0</v>
      </c>
      <c r="F3833">
        <v>242</v>
      </c>
      <c r="G3833">
        <v>0.26600000000000001</v>
      </c>
      <c r="H3833">
        <v>329</v>
      </c>
      <c r="I3833">
        <v>81</v>
      </c>
      <c r="J3833">
        <v>12</v>
      </c>
      <c r="K3833">
        <v>5</v>
      </c>
      <c r="L3833">
        <v>3</v>
      </c>
      <c r="M3833">
        <v>4</v>
      </c>
      <c r="N3833">
        <v>8</v>
      </c>
      <c r="O3833">
        <v>2</v>
      </c>
      <c r="P3833" s="1">
        <f>SUM(I3833:O3833)/H3833</f>
        <v>0.34954407294832829</v>
      </c>
      <c r="Q3833" s="2">
        <v>0.35476134693759731</v>
      </c>
      <c r="R3833">
        <f>(Q3833-P3833)/Q3833</f>
        <v>1.4706433026895524E-2</v>
      </c>
    </row>
    <row r="3834" spans="1:18" hidden="1" x14ac:dyDescent="0.25">
      <c r="A3834" t="s">
        <v>878</v>
      </c>
      <c r="B3834">
        <v>2006</v>
      </c>
      <c r="C3834">
        <v>1</v>
      </c>
      <c r="D3834" t="s">
        <v>17</v>
      </c>
      <c r="E3834">
        <v>0</v>
      </c>
      <c r="F3834">
        <v>162</v>
      </c>
      <c r="G3834">
        <v>0.21299999999999999</v>
      </c>
      <c r="H3834">
        <v>234</v>
      </c>
      <c r="I3834">
        <v>42</v>
      </c>
      <c r="J3834">
        <v>31</v>
      </c>
      <c r="K3834">
        <v>2</v>
      </c>
      <c r="L3834">
        <v>2</v>
      </c>
      <c r="M3834">
        <v>0</v>
      </c>
      <c r="N3834">
        <v>3</v>
      </c>
      <c r="O3834">
        <v>1</v>
      </c>
      <c r="P3834" s="1">
        <f>SUM(I3834:O3834)/H3834</f>
        <v>0.34615384615384615</v>
      </c>
      <c r="Q3834" s="2">
        <v>0.35476134693759731</v>
      </c>
      <c r="R3834">
        <f>(Q3834-P3834)/Q3834</f>
        <v>2.4262792037671534E-2</v>
      </c>
    </row>
    <row r="3835" spans="1:18" hidden="1" x14ac:dyDescent="0.25">
      <c r="A3835" t="s">
        <v>803</v>
      </c>
      <c r="B3835">
        <v>2006</v>
      </c>
      <c r="C3835">
        <v>1</v>
      </c>
      <c r="D3835" t="s">
        <v>35</v>
      </c>
      <c r="E3835">
        <v>32</v>
      </c>
      <c r="F3835">
        <v>607</v>
      </c>
      <c r="G3835">
        <v>0.24199999999999999</v>
      </c>
      <c r="H3835">
        <v>846</v>
      </c>
      <c r="I3835">
        <v>187</v>
      </c>
      <c r="J3835">
        <v>62</v>
      </c>
      <c r="K3835">
        <v>11</v>
      </c>
      <c r="L3835">
        <v>6</v>
      </c>
      <c r="M3835">
        <v>4</v>
      </c>
      <c r="N3835">
        <v>5</v>
      </c>
      <c r="O3835">
        <v>1</v>
      </c>
      <c r="P3835" s="1">
        <f>SUM(I3835:O3835)/H3835</f>
        <v>0.32624113475177308</v>
      </c>
      <c r="Q3835" s="2">
        <v>0.35476134693759731</v>
      </c>
      <c r="R3835">
        <f>(Q3835-P3835)/Q3835</f>
        <v>8.0392670825102472E-2</v>
      </c>
    </row>
    <row r="3836" spans="1:18" hidden="1" x14ac:dyDescent="0.25">
      <c r="A3836" t="s">
        <v>1064</v>
      </c>
      <c r="B3836">
        <v>2006</v>
      </c>
      <c r="C3836">
        <v>1</v>
      </c>
      <c r="D3836" t="s">
        <v>35</v>
      </c>
      <c r="E3836">
        <v>31</v>
      </c>
      <c r="F3836">
        <v>538</v>
      </c>
      <c r="G3836">
        <v>0.20599999999999999</v>
      </c>
      <c r="H3836">
        <v>735</v>
      </c>
      <c r="I3836">
        <v>134</v>
      </c>
      <c r="J3836">
        <v>69</v>
      </c>
      <c r="K3836">
        <v>4</v>
      </c>
      <c r="L3836">
        <v>6</v>
      </c>
      <c r="M3836">
        <v>6</v>
      </c>
      <c r="N3836">
        <v>8</v>
      </c>
      <c r="O3836">
        <v>3</v>
      </c>
      <c r="P3836" s="1">
        <f>SUM(I3836:O3836)/H3836</f>
        <v>0.31292517006802723</v>
      </c>
      <c r="Q3836" s="2">
        <v>0.35476134693759731</v>
      </c>
      <c r="R3836">
        <f>(Q3836-P3836)/Q3836</f>
        <v>0.11792766385264934</v>
      </c>
    </row>
    <row r="3837" spans="1:18" hidden="1" x14ac:dyDescent="0.25">
      <c r="A3837" t="s">
        <v>1104</v>
      </c>
      <c r="B3837">
        <v>2006</v>
      </c>
      <c r="C3837">
        <v>1</v>
      </c>
      <c r="D3837" t="s">
        <v>35</v>
      </c>
      <c r="E3837">
        <v>29</v>
      </c>
      <c r="F3837">
        <v>561</v>
      </c>
      <c r="G3837">
        <v>0.25</v>
      </c>
      <c r="H3837">
        <v>787</v>
      </c>
      <c r="I3837">
        <v>174</v>
      </c>
      <c r="J3837">
        <v>76</v>
      </c>
      <c r="K3837">
        <v>7</v>
      </c>
      <c r="L3837">
        <v>3</v>
      </c>
      <c r="M3837">
        <v>3</v>
      </c>
      <c r="N3837">
        <v>10</v>
      </c>
      <c r="O3837">
        <v>3</v>
      </c>
      <c r="P3837" s="1">
        <f>SUM(I3837:O3837)/H3837</f>
        <v>0.35069885641677256</v>
      </c>
      <c r="Q3837" s="2">
        <v>0.35476134693759731</v>
      </c>
      <c r="R3837">
        <f>(Q3837-P3837)/Q3837</f>
        <v>1.1451333568026339E-2</v>
      </c>
    </row>
    <row r="3838" spans="1:18" hidden="1" x14ac:dyDescent="0.25">
      <c r="A3838" t="s">
        <v>193</v>
      </c>
      <c r="B3838">
        <v>2006</v>
      </c>
      <c r="C3838">
        <v>1</v>
      </c>
      <c r="D3838" t="s">
        <v>35</v>
      </c>
      <c r="E3838">
        <v>24</v>
      </c>
      <c r="F3838">
        <v>436</v>
      </c>
      <c r="G3838">
        <v>0.26700000000000002</v>
      </c>
      <c r="H3838">
        <v>624</v>
      </c>
      <c r="I3838">
        <v>152</v>
      </c>
      <c r="J3838">
        <v>35</v>
      </c>
      <c r="K3838">
        <v>3</v>
      </c>
      <c r="L3838">
        <v>7</v>
      </c>
      <c r="M3838">
        <v>4</v>
      </c>
      <c r="N3838">
        <v>7</v>
      </c>
      <c r="O3838">
        <v>5</v>
      </c>
      <c r="P3838" s="1">
        <f>SUM(I3838:O3838)/H3838</f>
        <v>0.34134615384615385</v>
      </c>
      <c r="Q3838" s="2">
        <v>0.35476134693759731</v>
      </c>
      <c r="R3838">
        <f>(Q3838-P3838)/Q3838</f>
        <v>3.7814697703814938E-2</v>
      </c>
    </row>
    <row r="3839" spans="1:18" hidden="1" x14ac:dyDescent="0.25">
      <c r="A3839" t="s">
        <v>210</v>
      </c>
      <c r="B3839">
        <v>2006</v>
      </c>
      <c r="C3839">
        <v>1</v>
      </c>
      <c r="D3839" t="s">
        <v>35</v>
      </c>
      <c r="E3839">
        <v>21</v>
      </c>
      <c r="F3839">
        <v>410</v>
      </c>
      <c r="G3839">
        <v>0.27100000000000002</v>
      </c>
      <c r="H3839">
        <v>606</v>
      </c>
      <c r="I3839">
        <v>146</v>
      </c>
      <c r="J3839">
        <v>44</v>
      </c>
      <c r="K3839">
        <v>7</v>
      </c>
      <c r="L3839">
        <v>10</v>
      </c>
      <c r="M3839">
        <v>5</v>
      </c>
      <c r="N3839">
        <v>10</v>
      </c>
      <c r="O3839">
        <v>4</v>
      </c>
      <c r="P3839" s="1">
        <f>SUM(I3839:O3839)/H3839</f>
        <v>0.37293729372937295</v>
      </c>
      <c r="Q3839" s="2">
        <v>0.35476134693759731</v>
      </c>
      <c r="R3839">
        <f>(Q3839-P3839)/Q3839</f>
        <v>-5.1234292993517137E-2</v>
      </c>
    </row>
    <row r="3840" spans="1:18" hidden="1" x14ac:dyDescent="0.25">
      <c r="A3840" t="s">
        <v>1289</v>
      </c>
      <c r="B3840">
        <v>2006</v>
      </c>
      <c r="C3840">
        <v>1</v>
      </c>
      <c r="D3840" t="s">
        <v>35</v>
      </c>
      <c r="E3840">
        <v>16</v>
      </c>
      <c r="F3840">
        <v>276</v>
      </c>
      <c r="G3840">
        <v>0.28499999999999998</v>
      </c>
      <c r="H3840">
        <v>405</v>
      </c>
      <c r="I3840">
        <v>103</v>
      </c>
      <c r="J3840">
        <v>30</v>
      </c>
      <c r="K3840">
        <v>4</v>
      </c>
      <c r="L3840">
        <v>7</v>
      </c>
      <c r="M3840">
        <v>1</v>
      </c>
      <c r="N3840">
        <v>5</v>
      </c>
      <c r="O3840">
        <v>2</v>
      </c>
      <c r="P3840" s="1">
        <f>SUM(I3840:O3840)/H3840</f>
        <v>0.37530864197530867</v>
      </c>
      <c r="Q3840" s="2">
        <v>0.35476134693759731</v>
      </c>
      <c r="R3840">
        <f>(Q3840-P3840)/Q3840</f>
        <v>-5.7918640841460201E-2</v>
      </c>
    </row>
    <row r="3841" spans="1:18" hidden="1" x14ac:dyDescent="0.25">
      <c r="A3841" t="s">
        <v>62</v>
      </c>
      <c r="B3841">
        <v>2006</v>
      </c>
      <c r="C3841">
        <v>2</v>
      </c>
      <c r="D3841" t="s">
        <v>35</v>
      </c>
      <c r="E3841">
        <v>5</v>
      </c>
      <c r="F3841">
        <v>85</v>
      </c>
      <c r="G3841">
        <v>0.29199999999999998</v>
      </c>
      <c r="H3841">
        <v>118</v>
      </c>
      <c r="I3841">
        <v>33</v>
      </c>
      <c r="J3841">
        <v>4</v>
      </c>
      <c r="K3841">
        <v>0</v>
      </c>
      <c r="L3841">
        <v>0</v>
      </c>
      <c r="M3841">
        <v>0</v>
      </c>
      <c r="N3841">
        <v>1</v>
      </c>
      <c r="O3841">
        <v>0</v>
      </c>
      <c r="P3841" s="1">
        <f>SUM(I3841:O3841)/H3841</f>
        <v>0.32203389830508472</v>
      </c>
      <c r="Q3841" s="2">
        <v>0.35476134693759731</v>
      </c>
      <c r="R3841">
        <f>(Q3841-P3841)/Q3841</f>
        <v>9.2252013684764156E-2</v>
      </c>
    </row>
    <row r="3842" spans="1:18" hidden="1" x14ac:dyDescent="0.25">
      <c r="A3842" t="s">
        <v>729</v>
      </c>
      <c r="B3842">
        <v>2006</v>
      </c>
      <c r="C3842">
        <v>1</v>
      </c>
      <c r="D3842" t="s">
        <v>35</v>
      </c>
      <c r="E3842">
        <v>2</v>
      </c>
      <c r="F3842">
        <v>54</v>
      </c>
      <c r="G3842">
        <v>0.35399999999999998</v>
      </c>
      <c r="H3842">
        <v>91</v>
      </c>
      <c r="I3842">
        <v>28</v>
      </c>
      <c r="J3842">
        <v>9</v>
      </c>
      <c r="K3842">
        <v>1</v>
      </c>
      <c r="L3842">
        <v>0</v>
      </c>
      <c r="M3842">
        <v>1</v>
      </c>
      <c r="N3842">
        <v>1</v>
      </c>
      <c r="O3842">
        <v>2</v>
      </c>
      <c r="P3842" s="1">
        <f>SUM(I3842:O3842)/H3842</f>
        <v>0.46153846153846156</v>
      </c>
      <c r="Q3842" s="2">
        <v>0.35476134693759731</v>
      </c>
      <c r="R3842">
        <f>(Q3842-P3842)/Q3842</f>
        <v>-0.30098294394977138</v>
      </c>
    </row>
    <row r="3843" spans="1:18" hidden="1" x14ac:dyDescent="0.25">
      <c r="A3843" t="s">
        <v>233</v>
      </c>
      <c r="B3843">
        <v>2006</v>
      </c>
      <c r="C3843">
        <v>1</v>
      </c>
      <c r="D3843" t="s">
        <v>35</v>
      </c>
      <c r="E3843">
        <v>1</v>
      </c>
      <c r="F3843">
        <v>18</v>
      </c>
      <c r="G3843">
        <v>0.217</v>
      </c>
      <c r="H3843">
        <v>27</v>
      </c>
      <c r="I3843">
        <v>5</v>
      </c>
      <c r="J3843">
        <v>3</v>
      </c>
      <c r="K3843">
        <v>0</v>
      </c>
      <c r="L3843">
        <v>1</v>
      </c>
      <c r="M3843">
        <v>0</v>
      </c>
      <c r="N3843">
        <v>0</v>
      </c>
      <c r="O3843">
        <v>0</v>
      </c>
      <c r="P3843" s="1">
        <f>SUM(I3843:O3843)/H3843</f>
        <v>0.33333333333333331</v>
      </c>
      <c r="Q3843" s="2">
        <v>0.35476134693759731</v>
      </c>
      <c r="R3843">
        <f>(Q3843-P3843)/Q3843</f>
        <v>6.0401207147387434E-2</v>
      </c>
    </row>
    <row r="3844" spans="1:18" hidden="1" x14ac:dyDescent="0.25">
      <c r="A3844" t="s">
        <v>1149</v>
      </c>
      <c r="B3844">
        <v>2006</v>
      </c>
      <c r="C3844">
        <v>1</v>
      </c>
      <c r="D3844" t="s">
        <v>35</v>
      </c>
      <c r="E3844">
        <v>1</v>
      </c>
      <c r="F3844">
        <v>18</v>
      </c>
      <c r="G3844">
        <v>0.15</v>
      </c>
      <c r="H3844">
        <v>21</v>
      </c>
      <c r="I3844">
        <v>3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0</v>
      </c>
      <c r="P3844" s="1">
        <f>SUM(I3844:O3844)/H3844</f>
        <v>0.19047619047619047</v>
      </c>
      <c r="Q3844" s="2">
        <v>0.35476134693759731</v>
      </c>
      <c r="R3844">
        <f>(Q3844-P3844)/Q3844</f>
        <v>0.46308640408422141</v>
      </c>
    </row>
    <row r="3845" spans="1:18" hidden="1" x14ac:dyDescent="0.25">
      <c r="A3845" t="s">
        <v>87</v>
      </c>
      <c r="B3845">
        <v>2006</v>
      </c>
      <c r="C3845">
        <v>2</v>
      </c>
      <c r="D3845" t="s">
        <v>35</v>
      </c>
      <c r="E3845">
        <v>0</v>
      </c>
      <c r="F3845">
        <v>19</v>
      </c>
      <c r="G3845">
        <v>0.25900000000000001</v>
      </c>
      <c r="H3845">
        <v>33</v>
      </c>
      <c r="I3845">
        <v>7</v>
      </c>
      <c r="J3845">
        <v>6</v>
      </c>
      <c r="K3845">
        <v>3</v>
      </c>
      <c r="L3845">
        <v>0</v>
      </c>
      <c r="M3845">
        <v>0</v>
      </c>
      <c r="N3845">
        <v>0</v>
      </c>
      <c r="O3845">
        <v>0</v>
      </c>
      <c r="P3845" s="1">
        <f>SUM(I3845:O3845)/H3845</f>
        <v>0.48484848484848486</v>
      </c>
      <c r="Q3845" s="2">
        <v>0.35476134693759731</v>
      </c>
      <c r="R3845">
        <f>(Q3845-P3845)/Q3845</f>
        <v>-0.36668915324016382</v>
      </c>
    </row>
    <row r="3846" spans="1:18" hidden="1" x14ac:dyDescent="0.25">
      <c r="A3846" t="s">
        <v>513</v>
      </c>
      <c r="B3846">
        <v>2006</v>
      </c>
      <c r="C3846">
        <v>2</v>
      </c>
      <c r="D3846" t="s">
        <v>35</v>
      </c>
      <c r="E3846">
        <v>0</v>
      </c>
      <c r="F3846">
        <v>33</v>
      </c>
      <c r="G3846">
        <v>0.33300000000000002</v>
      </c>
      <c r="H3846">
        <v>49</v>
      </c>
      <c r="I3846">
        <v>14</v>
      </c>
      <c r="J3846">
        <v>6</v>
      </c>
      <c r="K3846">
        <v>0</v>
      </c>
      <c r="L3846">
        <v>0</v>
      </c>
      <c r="M3846">
        <v>1</v>
      </c>
      <c r="N3846">
        <v>0</v>
      </c>
      <c r="O3846">
        <v>1</v>
      </c>
      <c r="P3846" s="1">
        <f>SUM(I3846:O3846)/H3846</f>
        <v>0.44897959183673469</v>
      </c>
      <c r="Q3846" s="2">
        <v>0.35476134693759731</v>
      </c>
      <c r="R3846">
        <f>(Q3846-P3846)/Q3846</f>
        <v>-0.26558204751576392</v>
      </c>
    </row>
    <row r="3847" spans="1:18" hidden="1" x14ac:dyDescent="0.25">
      <c r="A3847" t="s">
        <v>436</v>
      </c>
      <c r="B3847">
        <v>2006</v>
      </c>
      <c r="C3847">
        <v>2</v>
      </c>
      <c r="D3847" t="s">
        <v>35</v>
      </c>
      <c r="E3847">
        <v>0</v>
      </c>
      <c r="F3847">
        <v>23</v>
      </c>
      <c r="G3847">
        <v>0.34399999999999997</v>
      </c>
      <c r="H3847">
        <v>35</v>
      </c>
      <c r="I3847">
        <v>11</v>
      </c>
      <c r="J3847">
        <v>1</v>
      </c>
      <c r="K3847">
        <v>0</v>
      </c>
      <c r="L3847">
        <v>2</v>
      </c>
      <c r="M3847">
        <v>0</v>
      </c>
      <c r="N3847">
        <v>0</v>
      </c>
      <c r="O3847">
        <v>0</v>
      </c>
      <c r="P3847" s="1">
        <f>SUM(I3847:O3847)/H3847</f>
        <v>0.4</v>
      </c>
      <c r="Q3847" s="2">
        <v>0.35476134693759731</v>
      </c>
      <c r="R3847">
        <f>(Q3847-P3847)/Q3847</f>
        <v>-0.1275185514231352</v>
      </c>
    </row>
    <row r="3848" spans="1:18" hidden="1" x14ac:dyDescent="0.25">
      <c r="A3848" t="s">
        <v>843</v>
      </c>
      <c r="B3848">
        <v>2006</v>
      </c>
      <c r="C3848">
        <v>1</v>
      </c>
      <c r="D3848" t="s">
        <v>35</v>
      </c>
      <c r="E3848">
        <v>0</v>
      </c>
      <c r="F3848">
        <v>163</v>
      </c>
      <c r="G3848">
        <v>0.27100000000000002</v>
      </c>
      <c r="H3848">
        <v>232</v>
      </c>
      <c r="I3848">
        <v>55</v>
      </c>
      <c r="J3848">
        <v>20</v>
      </c>
      <c r="K3848">
        <v>4</v>
      </c>
      <c r="L3848">
        <v>2</v>
      </c>
      <c r="M3848">
        <v>0</v>
      </c>
      <c r="N3848">
        <v>5</v>
      </c>
      <c r="O3848">
        <v>2</v>
      </c>
      <c r="P3848" s="1">
        <f>SUM(I3848:O3848)/H3848</f>
        <v>0.37931034482758619</v>
      </c>
      <c r="Q3848" s="2">
        <v>0.35476134693759731</v>
      </c>
      <c r="R3848">
        <f>(Q3848-P3848)/Q3848</f>
        <v>-6.9198626349524645E-2</v>
      </c>
    </row>
    <row r="3849" spans="1:18" hidden="1" x14ac:dyDescent="0.25">
      <c r="A3849" t="s">
        <v>585</v>
      </c>
      <c r="B3849">
        <v>2006</v>
      </c>
      <c r="C3849">
        <v>1</v>
      </c>
      <c r="D3849" t="s">
        <v>35</v>
      </c>
      <c r="E3849">
        <v>0</v>
      </c>
      <c r="F3849">
        <v>43</v>
      </c>
      <c r="G3849">
        <v>0.28100000000000003</v>
      </c>
      <c r="H3849">
        <v>60</v>
      </c>
      <c r="I3849">
        <v>16</v>
      </c>
      <c r="J3849">
        <v>3</v>
      </c>
      <c r="K3849">
        <v>1</v>
      </c>
      <c r="L3849">
        <v>0</v>
      </c>
      <c r="M3849">
        <v>2</v>
      </c>
      <c r="N3849">
        <v>0</v>
      </c>
      <c r="O3849">
        <v>0</v>
      </c>
      <c r="P3849" s="1">
        <f>SUM(I3849:O3849)/H3849</f>
        <v>0.36666666666666664</v>
      </c>
      <c r="Q3849" s="2">
        <v>0.35476134693759731</v>
      </c>
      <c r="R3849">
        <f>(Q3849-P3849)/Q3849</f>
        <v>-3.3558672137873807E-2</v>
      </c>
    </row>
    <row r="3850" spans="1:18" hidden="1" x14ac:dyDescent="0.25">
      <c r="A3850" t="s">
        <v>732</v>
      </c>
      <c r="B3850">
        <v>2006</v>
      </c>
      <c r="C3850">
        <v>1</v>
      </c>
      <c r="D3850" t="s">
        <v>35</v>
      </c>
      <c r="E3850">
        <v>0</v>
      </c>
      <c r="F3850">
        <v>128</v>
      </c>
      <c r="G3850">
        <v>0.248</v>
      </c>
      <c r="H3850">
        <v>182</v>
      </c>
      <c r="I3850">
        <v>39</v>
      </c>
      <c r="J3850">
        <v>19</v>
      </c>
      <c r="K3850">
        <v>2</v>
      </c>
      <c r="L3850">
        <v>1</v>
      </c>
      <c r="M3850">
        <v>0</v>
      </c>
      <c r="N3850">
        <v>4</v>
      </c>
      <c r="O3850">
        <v>1</v>
      </c>
      <c r="P3850" s="1">
        <f>SUM(I3850:O3850)/H3850</f>
        <v>0.36263736263736263</v>
      </c>
      <c r="Q3850" s="2">
        <v>0.35476134693759731</v>
      </c>
      <c r="R3850">
        <f>(Q3850-P3850)/Q3850</f>
        <v>-2.2200884531963144E-2</v>
      </c>
    </row>
    <row r="3851" spans="1:18" hidden="1" x14ac:dyDescent="0.25">
      <c r="A3851" t="s">
        <v>928</v>
      </c>
      <c r="B3851">
        <v>2006</v>
      </c>
      <c r="C3851">
        <v>1</v>
      </c>
      <c r="D3851" t="s">
        <v>35</v>
      </c>
      <c r="E3851">
        <v>0</v>
      </c>
      <c r="F3851">
        <v>169</v>
      </c>
      <c r="G3851">
        <v>0.249</v>
      </c>
      <c r="H3851">
        <v>237</v>
      </c>
      <c r="I3851">
        <v>53</v>
      </c>
      <c r="J3851">
        <v>16</v>
      </c>
      <c r="K3851">
        <v>5</v>
      </c>
      <c r="L3851">
        <v>1</v>
      </c>
      <c r="M3851">
        <v>2</v>
      </c>
      <c r="N3851">
        <v>5</v>
      </c>
      <c r="O3851">
        <v>2</v>
      </c>
      <c r="P3851" s="1">
        <f>SUM(I3851:O3851)/H3851</f>
        <v>0.35443037974683544</v>
      </c>
      <c r="Q3851" s="2">
        <v>0.35476134693759731</v>
      </c>
      <c r="R3851">
        <f>(Q3851-P3851)/Q3851</f>
        <v>9.329291187410092E-4</v>
      </c>
    </row>
    <row r="3852" spans="1:18" hidden="1" x14ac:dyDescent="0.25">
      <c r="A3852" t="s">
        <v>142</v>
      </c>
      <c r="B3852">
        <v>2006</v>
      </c>
      <c r="C3852">
        <v>1</v>
      </c>
      <c r="D3852" t="s">
        <v>35</v>
      </c>
      <c r="E3852">
        <v>0</v>
      </c>
      <c r="F3852">
        <v>85</v>
      </c>
      <c r="G3852">
        <v>0.252</v>
      </c>
      <c r="H3852">
        <v>119</v>
      </c>
      <c r="I3852">
        <v>27</v>
      </c>
      <c r="J3852">
        <v>8</v>
      </c>
      <c r="K3852">
        <v>2</v>
      </c>
      <c r="L3852">
        <v>0</v>
      </c>
      <c r="M3852">
        <v>1</v>
      </c>
      <c r="N3852">
        <v>3</v>
      </c>
      <c r="O3852">
        <v>1</v>
      </c>
      <c r="P3852" s="1">
        <f>SUM(I3852:O3852)/H3852</f>
        <v>0.35294117647058826</v>
      </c>
      <c r="Q3852" s="2">
        <v>0.35476134693759731</v>
      </c>
      <c r="R3852">
        <f>(Q3852-P3852)/Q3852</f>
        <v>5.1306899207630456E-3</v>
      </c>
    </row>
    <row r="3853" spans="1:18" hidden="1" x14ac:dyDescent="0.25">
      <c r="A3853" t="s">
        <v>143</v>
      </c>
      <c r="B3853">
        <v>2006</v>
      </c>
      <c r="C3853">
        <v>1</v>
      </c>
      <c r="D3853" t="s">
        <v>35</v>
      </c>
      <c r="E3853">
        <v>0</v>
      </c>
      <c r="F3853">
        <v>157</v>
      </c>
      <c r="G3853">
        <v>0.249</v>
      </c>
      <c r="H3853">
        <v>221</v>
      </c>
      <c r="I3853">
        <v>50</v>
      </c>
      <c r="J3853">
        <v>15</v>
      </c>
      <c r="K3853">
        <v>2</v>
      </c>
      <c r="L3853">
        <v>0</v>
      </c>
      <c r="M3853">
        <v>0</v>
      </c>
      <c r="N3853">
        <v>2</v>
      </c>
      <c r="O3853">
        <v>3</v>
      </c>
      <c r="P3853" s="1">
        <f>SUM(I3853:O3853)/H3853</f>
        <v>0.32579185520361992</v>
      </c>
      <c r="Q3853" s="2">
        <v>0.35476134693759731</v>
      </c>
      <c r="R3853">
        <f>(Q3853-P3853)/Q3853</f>
        <v>8.1659098388396689E-2</v>
      </c>
    </row>
    <row r="3854" spans="1:18" hidden="1" x14ac:dyDescent="0.25">
      <c r="A3854" t="s">
        <v>555</v>
      </c>
      <c r="B3854">
        <v>2006</v>
      </c>
      <c r="C3854">
        <v>1</v>
      </c>
      <c r="D3854" t="s">
        <v>35</v>
      </c>
      <c r="E3854">
        <v>0</v>
      </c>
      <c r="F3854">
        <v>227</v>
      </c>
      <c r="G3854">
        <v>0.24299999999999999</v>
      </c>
      <c r="H3854">
        <v>314</v>
      </c>
      <c r="I3854">
        <v>70</v>
      </c>
      <c r="J3854">
        <v>22</v>
      </c>
      <c r="K3854">
        <v>3</v>
      </c>
      <c r="L3854">
        <v>1</v>
      </c>
      <c r="M3854">
        <v>2</v>
      </c>
      <c r="N3854">
        <v>1</v>
      </c>
      <c r="O3854">
        <v>2</v>
      </c>
      <c r="P3854" s="1">
        <f>SUM(I3854:O3854)/H3854</f>
        <v>0.321656050955414</v>
      </c>
      <c r="Q3854" s="2">
        <v>0.35476134693759731</v>
      </c>
      <c r="R3854">
        <f>(Q3854-P3854)/Q3854</f>
        <v>9.3317088425663663E-2</v>
      </c>
    </row>
    <row r="3855" spans="1:18" hidden="1" x14ac:dyDescent="0.25">
      <c r="A3855" t="s">
        <v>172</v>
      </c>
      <c r="B3855">
        <v>2006</v>
      </c>
      <c r="C3855">
        <v>1</v>
      </c>
      <c r="D3855" t="s">
        <v>35</v>
      </c>
      <c r="E3855">
        <v>0</v>
      </c>
      <c r="F3855">
        <v>189</v>
      </c>
      <c r="G3855">
        <v>0.20499999999999999</v>
      </c>
      <c r="H3855">
        <v>248</v>
      </c>
      <c r="I3855">
        <v>48</v>
      </c>
      <c r="J3855">
        <v>13</v>
      </c>
      <c r="K3855">
        <v>1</v>
      </c>
      <c r="L3855">
        <v>1</v>
      </c>
      <c r="M3855">
        <v>2</v>
      </c>
      <c r="N3855">
        <v>0</v>
      </c>
      <c r="O3855">
        <v>0</v>
      </c>
      <c r="P3855" s="1">
        <f>SUM(I3855:O3855)/H3855</f>
        <v>0.26209677419354838</v>
      </c>
      <c r="Q3855" s="2">
        <v>0.35476134693759731</v>
      </c>
      <c r="R3855">
        <f>(Q3855-P3855)/Q3855</f>
        <v>0.26120256207153447</v>
      </c>
    </row>
    <row r="3856" spans="1:18" hidden="1" x14ac:dyDescent="0.25">
      <c r="A3856" t="s">
        <v>1124</v>
      </c>
      <c r="B3856">
        <v>2006</v>
      </c>
      <c r="C3856">
        <v>1</v>
      </c>
      <c r="D3856" t="s">
        <v>35</v>
      </c>
      <c r="E3856">
        <v>0</v>
      </c>
      <c r="F3856">
        <v>152</v>
      </c>
      <c r="G3856">
        <v>0.17</v>
      </c>
      <c r="H3856">
        <v>185</v>
      </c>
      <c r="I3856">
        <v>30</v>
      </c>
      <c r="J3856">
        <v>6</v>
      </c>
      <c r="K3856">
        <v>3</v>
      </c>
      <c r="L3856">
        <v>2</v>
      </c>
      <c r="M3856">
        <v>0</v>
      </c>
      <c r="N3856">
        <v>1</v>
      </c>
      <c r="O3856">
        <v>0</v>
      </c>
      <c r="P3856" s="1">
        <f>SUM(I3856:O3856)/H3856</f>
        <v>0.22702702702702704</v>
      </c>
      <c r="Q3856" s="2">
        <v>0.35476134693759731</v>
      </c>
      <c r="R3856">
        <f>(Q3856-P3856)/Q3856</f>
        <v>0.3600570383814638</v>
      </c>
    </row>
    <row r="3857" spans="1:18" hidden="1" x14ac:dyDescent="0.25">
      <c r="A3857" t="s">
        <v>475</v>
      </c>
      <c r="B3857">
        <v>2006</v>
      </c>
      <c r="C3857">
        <v>1</v>
      </c>
      <c r="D3857" t="s">
        <v>39</v>
      </c>
      <c r="E3857">
        <v>32</v>
      </c>
      <c r="F3857">
        <v>560</v>
      </c>
      <c r="G3857">
        <v>0.25600000000000001</v>
      </c>
      <c r="H3857">
        <v>811</v>
      </c>
      <c r="I3857">
        <v>183</v>
      </c>
      <c r="J3857">
        <v>84</v>
      </c>
      <c r="K3857">
        <v>2</v>
      </c>
      <c r="L3857">
        <v>8</v>
      </c>
      <c r="M3857">
        <v>4</v>
      </c>
      <c r="N3857">
        <v>3</v>
      </c>
      <c r="O3857">
        <v>2</v>
      </c>
      <c r="P3857" s="1">
        <f>SUM(I3857:O3857)/H3857</f>
        <v>0.35265104808877928</v>
      </c>
      <c r="Q3857" s="2">
        <v>0.35476134693759731</v>
      </c>
      <c r="R3857">
        <f>(Q3857-P3857)/Q3857</f>
        <v>5.9485027527230267E-3</v>
      </c>
    </row>
    <row r="3858" spans="1:18" hidden="1" x14ac:dyDescent="0.25">
      <c r="A3858" t="s">
        <v>1105</v>
      </c>
      <c r="B3858">
        <v>2006</v>
      </c>
      <c r="C3858">
        <v>1</v>
      </c>
      <c r="D3858" t="s">
        <v>39</v>
      </c>
      <c r="E3858">
        <v>31</v>
      </c>
      <c r="F3858">
        <v>573</v>
      </c>
      <c r="G3858">
        <v>0.26200000000000001</v>
      </c>
      <c r="H3858">
        <v>816</v>
      </c>
      <c r="I3858">
        <v>195</v>
      </c>
      <c r="J3858">
        <v>60</v>
      </c>
      <c r="K3858">
        <v>2</v>
      </c>
      <c r="L3858">
        <v>6</v>
      </c>
      <c r="M3858">
        <v>11</v>
      </c>
      <c r="N3858">
        <v>2</v>
      </c>
      <c r="O3858">
        <v>3</v>
      </c>
      <c r="P3858" s="1">
        <f>SUM(I3858:O3858)/H3858</f>
        <v>0.34191176470588236</v>
      </c>
      <c r="Q3858" s="2">
        <v>0.35476134693759731</v>
      </c>
      <c r="R3858">
        <f>(Q3858-P3858)/Q3858</f>
        <v>3.6220355860739246E-2</v>
      </c>
    </row>
    <row r="3859" spans="1:18" hidden="1" x14ac:dyDescent="0.25">
      <c r="A3859" t="s">
        <v>422</v>
      </c>
      <c r="B3859">
        <v>2006</v>
      </c>
      <c r="C3859">
        <v>1</v>
      </c>
      <c r="D3859" t="s">
        <v>39</v>
      </c>
      <c r="E3859">
        <v>31</v>
      </c>
      <c r="F3859">
        <v>561</v>
      </c>
      <c r="G3859">
        <v>0.26800000000000002</v>
      </c>
      <c r="H3859">
        <v>809</v>
      </c>
      <c r="I3859">
        <v>198</v>
      </c>
      <c r="J3859">
        <v>55</v>
      </c>
      <c r="K3859">
        <v>2</v>
      </c>
      <c r="L3859">
        <v>7</v>
      </c>
      <c r="M3859">
        <v>3</v>
      </c>
      <c r="N3859">
        <v>3</v>
      </c>
      <c r="O3859">
        <v>6</v>
      </c>
      <c r="P3859" s="1">
        <f>SUM(I3859:O3859)/H3859</f>
        <v>0.33868974042027195</v>
      </c>
      <c r="Q3859" s="2">
        <v>0.35476134693759731</v>
      </c>
      <c r="R3859">
        <f>(Q3859-P3859)/Q3859</f>
        <v>4.5302586248643285E-2</v>
      </c>
    </row>
    <row r="3860" spans="1:18" hidden="1" x14ac:dyDescent="0.25">
      <c r="A3860" t="s">
        <v>573</v>
      </c>
      <c r="B3860">
        <v>2006</v>
      </c>
      <c r="C3860">
        <v>1</v>
      </c>
      <c r="D3860" t="s">
        <v>39</v>
      </c>
      <c r="E3860">
        <v>25</v>
      </c>
      <c r="F3860">
        <v>497</v>
      </c>
      <c r="G3860">
        <v>0.311</v>
      </c>
      <c r="H3860">
        <v>753</v>
      </c>
      <c r="I3860">
        <v>209</v>
      </c>
      <c r="J3860">
        <v>64</v>
      </c>
      <c r="K3860">
        <v>13</v>
      </c>
      <c r="L3860">
        <v>10</v>
      </c>
      <c r="M3860">
        <v>4</v>
      </c>
      <c r="N3860">
        <v>1</v>
      </c>
      <c r="O3860">
        <v>6</v>
      </c>
      <c r="P3860" s="1">
        <f>SUM(I3860:O3860)/H3860</f>
        <v>0.40770252324037187</v>
      </c>
      <c r="Q3860" s="2">
        <v>0.35476134693759731</v>
      </c>
      <c r="R3860">
        <f>(Q3860-P3860)/Q3860</f>
        <v>-0.14923039603885296</v>
      </c>
    </row>
    <row r="3861" spans="1:18" hidden="1" x14ac:dyDescent="0.25">
      <c r="A3861" t="s">
        <v>52</v>
      </c>
      <c r="B3861">
        <v>2006</v>
      </c>
      <c r="C3861">
        <v>1</v>
      </c>
      <c r="D3861" t="s">
        <v>39</v>
      </c>
      <c r="E3861">
        <v>25</v>
      </c>
      <c r="F3861">
        <v>480</v>
      </c>
      <c r="G3861">
        <v>0.28499999999999998</v>
      </c>
      <c r="H3861">
        <v>685</v>
      </c>
      <c r="I3861">
        <v>179</v>
      </c>
      <c r="J3861">
        <v>44</v>
      </c>
      <c r="K3861">
        <v>3</v>
      </c>
      <c r="L3861">
        <v>3</v>
      </c>
      <c r="M3861">
        <v>3</v>
      </c>
      <c r="N3861">
        <v>3</v>
      </c>
      <c r="O3861">
        <v>7</v>
      </c>
      <c r="P3861" s="1">
        <f>SUM(I3861:O3861)/H3861</f>
        <v>0.35328467153284671</v>
      </c>
      <c r="Q3861" s="2">
        <v>0.35476134693759731</v>
      </c>
      <c r="R3861">
        <f>(Q3861-P3861)/Q3861</f>
        <v>4.1624472832164344E-3</v>
      </c>
    </row>
    <row r="3862" spans="1:18" hidden="1" x14ac:dyDescent="0.25">
      <c r="A3862" t="s">
        <v>1163</v>
      </c>
      <c r="B3862">
        <v>2006</v>
      </c>
      <c r="C3862">
        <v>1</v>
      </c>
      <c r="D3862" t="s">
        <v>39</v>
      </c>
      <c r="E3862">
        <v>8</v>
      </c>
      <c r="F3862">
        <v>315</v>
      </c>
      <c r="G3862">
        <v>0.27800000000000002</v>
      </c>
      <c r="H3862">
        <v>473</v>
      </c>
      <c r="I3862">
        <v>115</v>
      </c>
      <c r="J3862">
        <v>53</v>
      </c>
      <c r="K3862">
        <v>5</v>
      </c>
      <c r="L3862">
        <v>2</v>
      </c>
      <c r="M3862">
        <v>4</v>
      </c>
      <c r="N3862">
        <v>2</v>
      </c>
      <c r="O3862">
        <v>2</v>
      </c>
      <c r="P3862" s="1">
        <f>SUM(I3862:O3862)/H3862</f>
        <v>0.386892177589852</v>
      </c>
      <c r="Q3862" s="2">
        <v>0.35476134693759731</v>
      </c>
      <c r="R3862">
        <f>(Q3862-P3862)/Q3862</f>
        <v>-9.0570269082630703E-2</v>
      </c>
    </row>
    <row r="3863" spans="1:18" hidden="1" x14ac:dyDescent="0.25">
      <c r="A3863" t="s">
        <v>951</v>
      </c>
      <c r="B3863">
        <v>2006</v>
      </c>
      <c r="C3863">
        <v>1</v>
      </c>
      <c r="D3863" t="s">
        <v>39</v>
      </c>
      <c r="E3863">
        <v>6</v>
      </c>
      <c r="F3863">
        <v>103</v>
      </c>
      <c r="G3863">
        <v>0.20799999999999999</v>
      </c>
      <c r="H3863">
        <v>140</v>
      </c>
      <c r="I3863">
        <v>26</v>
      </c>
      <c r="J3863">
        <v>13</v>
      </c>
      <c r="K3863">
        <v>0</v>
      </c>
      <c r="L3863">
        <v>2</v>
      </c>
      <c r="M3863">
        <v>1</v>
      </c>
      <c r="N3863">
        <v>0</v>
      </c>
      <c r="O3863">
        <v>0</v>
      </c>
      <c r="P3863" s="1">
        <f>SUM(I3863:O3863)/H3863</f>
        <v>0.3</v>
      </c>
      <c r="Q3863" s="2">
        <v>0.35476134693759731</v>
      </c>
      <c r="R3863">
        <f>(Q3863-P3863)/Q3863</f>
        <v>0.15436108643264868</v>
      </c>
    </row>
    <row r="3864" spans="1:18" hidden="1" x14ac:dyDescent="0.25">
      <c r="A3864" t="s">
        <v>1190</v>
      </c>
      <c r="B3864">
        <v>2006</v>
      </c>
      <c r="C3864">
        <v>1</v>
      </c>
      <c r="D3864" t="s">
        <v>39</v>
      </c>
      <c r="E3864">
        <v>2</v>
      </c>
      <c r="F3864">
        <v>51</v>
      </c>
      <c r="G3864">
        <v>0.23100000000000001</v>
      </c>
      <c r="H3864">
        <v>73</v>
      </c>
      <c r="I3864">
        <v>15</v>
      </c>
      <c r="J3864">
        <v>7</v>
      </c>
      <c r="K3864">
        <v>0</v>
      </c>
      <c r="L3864">
        <v>0</v>
      </c>
      <c r="M3864">
        <v>1</v>
      </c>
      <c r="N3864">
        <v>1</v>
      </c>
      <c r="O3864">
        <v>0</v>
      </c>
      <c r="P3864" s="1">
        <f>SUM(I3864:O3864)/H3864</f>
        <v>0.32876712328767121</v>
      </c>
      <c r="Q3864" s="2">
        <v>0.35476134693759731</v>
      </c>
      <c r="R3864">
        <f>(Q3864-P3864)/Q3864</f>
        <v>7.3272423487834179E-2</v>
      </c>
    </row>
    <row r="3865" spans="1:18" hidden="1" x14ac:dyDescent="0.25">
      <c r="A3865" t="s">
        <v>976</v>
      </c>
      <c r="B3865">
        <v>2006</v>
      </c>
      <c r="C3865">
        <v>1</v>
      </c>
      <c r="D3865" t="s">
        <v>39</v>
      </c>
      <c r="E3865">
        <v>1</v>
      </c>
      <c r="F3865">
        <v>20</v>
      </c>
      <c r="G3865">
        <v>0.37</v>
      </c>
      <c r="H3865">
        <v>34</v>
      </c>
      <c r="I3865">
        <v>10</v>
      </c>
      <c r="J3865">
        <v>6</v>
      </c>
      <c r="K3865">
        <v>0</v>
      </c>
      <c r="L3865">
        <v>0</v>
      </c>
      <c r="M3865">
        <v>1</v>
      </c>
      <c r="N3865">
        <v>0</v>
      </c>
      <c r="O3865">
        <v>1</v>
      </c>
      <c r="P3865" s="1">
        <f>SUM(I3865:O3865)/H3865</f>
        <v>0.52941176470588236</v>
      </c>
      <c r="Q3865" s="2">
        <v>0.35476134693759731</v>
      </c>
      <c r="R3865">
        <f>(Q3865-P3865)/Q3865</f>
        <v>-0.49230396511885538</v>
      </c>
    </row>
    <row r="3866" spans="1:18" hidden="1" x14ac:dyDescent="0.25">
      <c r="A3866" t="s">
        <v>1210</v>
      </c>
      <c r="B3866">
        <v>2006</v>
      </c>
      <c r="C3866">
        <v>1</v>
      </c>
      <c r="D3866" t="s">
        <v>39</v>
      </c>
      <c r="E3866">
        <v>1</v>
      </c>
      <c r="F3866">
        <v>22</v>
      </c>
      <c r="G3866">
        <v>0.38200000000000001</v>
      </c>
      <c r="H3866">
        <v>38</v>
      </c>
      <c r="I3866">
        <v>13</v>
      </c>
      <c r="J3866">
        <v>4</v>
      </c>
      <c r="K3866">
        <v>0</v>
      </c>
      <c r="L3866">
        <v>0</v>
      </c>
      <c r="M3866">
        <v>2</v>
      </c>
      <c r="N3866">
        <v>0</v>
      </c>
      <c r="O3866">
        <v>0</v>
      </c>
      <c r="P3866" s="1">
        <f>SUM(I3866:O3866)/H3866</f>
        <v>0.5</v>
      </c>
      <c r="Q3866" s="2">
        <v>0.35476134693759731</v>
      </c>
      <c r="R3866">
        <f>(Q3866-P3866)/Q3866</f>
        <v>-0.40939818927891891</v>
      </c>
    </row>
    <row r="3867" spans="1:18" hidden="1" x14ac:dyDescent="0.25">
      <c r="A3867" t="s">
        <v>1027</v>
      </c>
      <c r="B3867">
        <v>2006</v>
      </c>
      <c r="C3867">
        <v>1</v>
      </c>
      <c r="D3867" t="s">
        <v>39</v>
      </c>
      <c r="E3867">
        <v>0</v>
      </c>
      <c r="F3867">
        <v>3</v>
      </c>
      <c r="G3867">
        <v>0.4</v>
      </c>
      <c r="H3867">
        <v>7</v>
      </c>
      <c r="I3867">
        <v>2</v>
      </c>
      <c r="J3867">
        <v>2</v>
      </c>
      <c r="K3867">
        <v>1</v>
      </c>
      <c r="L3867">
        <v>0</v>
      </c>
      <c r="M3867">
        <v>0</v>
      </c>
      <c r="N3867">
        <v>0</v>
      </c>
      <c r="O3867">
        <v>0</v>
      </c>
      <c r="P3867" s="1">
        <f>SUM(I3867:O3867)/H3867</f>
        <v>0.7142857142857143</v>
      </c>
      <c r="Q3867" s="2">
        <v>0.35476134693759731</v>
      </c>
      <c r="R3867">
        <f>(Q3867-P3867)/Q3867</f>
        <v>-1.01342598468417</v>
      </c>
    </row>
    <row r="3868" spans="1:18" hidden="1" x14ac:dyDescent="0.25">
      <c r="A3868" t="s">
        <v>1220</v>
      </c>
      <c r="B3868">
        <v>2006</v>
      </c>
      <c r="C3868">
        <v>1</v>
      </c>
      <c r="D3868" t="s">
        <v>39</v>
      </c>
      <c r="E3868">
        <v>0</v>
      </c>
      <c r="F3868">
        <v>15</v>
      </c>
      <c r="G3868">
        <v>0.375</v>
      </c>
      <c r="H3868">
        <v>32</v>
      </c>
      <c r="I3868">
        <v>9</v>
      </c>
      <c r="J3868">
        <v>6</v>
      </c>
      <c r="K3868">
        <v>1</v>
      </c>
      <c r="L3868">
        <v>2</v>
      </c>
      <c r="M3868">
        <v>0</v>
      </c>
      <c r="N3868">
        <v>0</v>
      </c>
      <c r="O3868">
        <v>0</v>
      </c>
      <c r="P3868" s="1">
        <f>SUM(I3868:O3868)/H3868</f>
        <v>0.5625</v>
      </c>
      <c r="Q3868" s="2">
        <v>0.35476134693759731</v>
      </c>
      <c r="R3868">
        <f>(Q3868-P3868)/Q3868</f>
        <v>-0.5855729629387838</v>
      </c>
    </row>
    <row r="3869" spans="1:18" hidden="1" x14ac:dyDescent="0.25">
      <c r="A3869" t="s">
        <v>1185</v>
      </c>
      <c r="B3869">
        <v>2006</v>
      </c>
      <c r="C3869">
        <v>1</v>
      </c>
      <c r="D3869" t="s">
        <v>39</v>
      </c>
      <c r="E3869">
        <v>0</v>
      </c>
      <c r="F3869">
        <v>15</v>
      </c>
      <c r="G3869">
        <v>0.33300000000000002</v>
      </c>
      <c r="H3869">
        <v>31</v>
      </c>
      <c r="I3869">
        <v>7</v>
      </c>
      <c r="J3869">
        <v>10</v>
      </c>
      <c r="K3869">
        <v>0</v>
      </c>
      <c r="L3869">
        <v>0</v>
      </c>
      <c r="M3869">
        <v>0</v>
      </c>
      <c r="N3869">
        <v>0</v>
      </c>
      <c r="O3869">
        <v>0</v>
      </c>
      <c r="P3869" s="1">
        <f>SUM(I3869:O3869)/H3869</f>
        <v>0.54838709677419351</v>
      </c>
      <c r="Q3869" s="2">
        <v>0.35476134693759731</v>
      </c>
      <c r="R3869">
        <f>(Q3869-P3869)/Q3869</f>
        <v>-0.5457915624349432</v>
      </c>
    </row>
    <row r="3870" spans="1:18" hidden="1" x14ac:dyDescent="0.25">
      <c r="A3870" t="s">
        <v>1246</v>
      </c>
      <c r="B3870">
        <v>2006</v>
      </c>
      <c r="C3870">
        <v>1</v>
      </c>
      <c r="D3870" t="s">
        <v>39</v>
      </c>
      <c r="E3870">
        <v>0</v>
      </c>
      <c r="F3870">
        <v>33</v>
      </c>
      <c r="G3870">
        <v>0.36</v>
      </c>
      <c r="H3870">
        <v>57</v>
      </c>
      <c r="I3870">
        <v>18</v>
      </c>
      <c r="J3870">
        <v>6</v>
      </c>
      <c r="K3870">
        <v>3</v>
      </c>
      <c r="L3870">
        <v>0</v>
      </c>
      <c r="M3870">
        <v>2</v>
      </c>
      <c r="N3870">
        <v>1</v>
      </c>
      <c r="O3870">
        <v>0</v>
      </c>
      <c r="P3870" s="1">
        <f>SUM(I3870:O3870)/H3870</f>
        <v>0.52631578947368418</v>
      </c>
      <c r="Q3870" s="2">
        <v>0.35476134693759731</v>
      </c>
      <c r="R3870">
        <f>(Q3870-P3870)/Q3870</f>
        <v>-0.48357704134623036</v>
      </c>
    </row>
    <row r="3871" spans="1:18" hidden="1" x14ac:dyDescent="0.25">
      <c r="A3871" t="s">
        <v>793</v>
      </c>
      <c r="B3871">
        <v>2006</v>
      </c>
      <c r="C3871">
        <v>1</v>
      </c>
      <c r="D3871" t="s">
        <v>39</v>
      </c>
      <c r="E3871">
        <v>0</v>
      </c>
      <c r="F3871">
        <v>161</v>
      </c>
      <c r="G3871">
        <v>0.29699999999999999</v>
      </c>
      <c r="H3871">
        <v>241</v>
      </c>
      <c r="I3871">
        <v>62</v>
      </c>
      <c r="J3871">
        <v>22</v>
      </c>
      <c r="K3871">
        <v>8</v>
      </c>
      <c r="L3871">
        <v>3</v>
      </c>
      <c r="M3871">
        <v>1</v>
      </c>
      <c r="N3871">
        <v>2</v>
      </c>
      <c r="O3871">
        <v>5</v>
      </c>
      <c r="P3871" s="1">
        <f>SUM(I3871:O3871)/H3871</f>
        <v>0.42738589211618255</v>
      </c>
      <c r="Q3871" s="2">
        <v>0.35476134693759731</v>
      </c>
      <c r="R3871">
        <f>(Q3871-P3871)/Q3871</f>
        <v>-0.20471380494380617</v>
      </c>
    </row>
    <row r="3872" spans="1:18" hidden="1" x14ac:dyDescent="0.25">
      <c r="A3872" t="s">
        <v>170</v>
      </c>
      <c r="B3872">
        <v>2006</v>
      </c>
      <c r="C3872">
        <v>1</v>
      </c>
      <c r="D3872" t="s">
        <v>39</v>
      </c>
      <c r="E3872">
        <v>0</v>
      </c>
      <c r="F3872">
        <v>69</v>
      </c>
      <c r="G3872">
        <v>0.309</v>
      </c>
      <c r="H3872">
        <v>108</v>
      </c>
      <c r="I3872">
        <v>29</v>
      </c>
      <c r="J3872">
        <v>11</v>
      </c>
      <c r="K3872">
        <v>1</v>
      </c>
      <c r="L3872">
        <v>0</v>
      </c>
      <c r="M3872">
        <v>0</v>
      </c>
      <c r="N3872">
        <v>3</v>
      </c>
      <c r="O3872">
        <v>0</v>
      </c>
      <c r="P3872" s="1">
        <f>SUM(I3872:O3872)/H3872</f>
        <v>0.40740740740740738</v>
      </c>
      <c r="Q3872" s="2">
        <v>0.35476134693759731</v>
      </c>
      <c r="R3872">
        <f>(Q3872-P3872)/Q3872</f>
        <v>-0.14839852459763758</v>
      </c>
    </row>
    <row r="3873" spans="1:18" hidden="1" x14ac:dyDescent="0.25">
      <c r="A3873" t="s">
        <v>1191</v>
      </c>
      <c r="B3873">
        <v>2006</v>
      </c>
      <c r="C3873">
        <v>1</v>
      </c>
      <c r="D3873" t="s">
        <v>39</v>
      </c>
      <c r="E3873">
        <v>0</v>
      </c>
      <c r="F3873">
        <v>108</v>
      </c>
      <c r="G3873">
        <v>0.246</v>
      </c>
      <c r="H3873">
        <v>165</v>
      </c>
      <c r="I3873">
        <v>34</v>
      </c>
      <c r="J3873">
        <v>24</v>
      </c>
      <c r="K3873">
        <v>1</v>
      </c>
      <c r="L3873">
        <v>2</v>
      </c>
      <c r="M3873">
        <v>4</v>
      </c>
      <c r="N3873">
        <v>0</v>
      </c>
      <c r="O3873">
        <v>1</v>
      </c>
      <c r="P3873" s="1">
        <f>SUM(I3873:O3873)/H3873</f>
        <v>0.4</v>
      </c>
      <c r="Q3873" s="2">
        <v>0.35476134693759731</v>
      </c>
      <c r="R3873">
        <f>(Q3873-P3873)/Q3873</f>
        <v>-0.1275185514231352</v>
      </c>
    </row>
    <row r="3874" spans="1:18" hidden="1" x14ac:dyDescent="0.25">
      <c r="A3874" t="s">
        <v>1197</v>
      </c>
      <c r="B3874">
        <v>2006</v>
      </c>
      <c r="C3874">
        <v>1</v>
      </c>
      <c r="D3874" t="s">
        <v>39</v>
      </c>
      <c r="E3874">
        <v>0</v>
      </c>
      <c r="F3874">
        <v>96</v>
      </c>
      <c r="G3874">
        <v>0.27900000000000003</v>
      </c>
      <c r="H3874">
        <v>139</v>
      </c>
      <c r="I3874">
        <v>34</v>
      </c>
      <c r="J3874">
        <v>13</v>
      </c>
      <c r="K3874">
        <v>1</v>
      </c>
      <c r="L3874">
        <v>2</v>
      </c>
      <c r="M3874">
        <v>2</v>
      </c>
      <c r="N3874">
        <v>1</v>
      </c>
      <c r="O3874">
        <v>1</v>
      </c>
      <c r="P3874" s="1">
        <f>SUM(I3874:O3874)/H3874</f>
        <v>0.38848920863309355</v>
      </c>
      <c r="Q3874" s="2">
        <v>0.35476134693759731</v>
      </c>
      <c r="R3874">
        <f>(Q3874-P3874)/Q3874</f>
        <v>-9.5071974403764428E-2</v>
      </c>
    </row>
    <row r="3875" spans="1:18" hidden="1" x14ac:dyDescent="0.25">
      <c r="A3875" t="s">
        <v>1045</v>
      </c>
      <c r="B3875">
        <v>2006</v>
      </c>
      <c r="C3875">
        <v>1</v>
      </c>
      <c r="D3875" t="s">
        <v>39</v>
      </c>
      <c r="E3875">
        <v>0</v>
      </c>
      <c r="F3875">
        <v>120</v>
      </c>
      <c r="G3875">
        <v>0.21299999999999999</v>
      </c>
      <c r="H3875">
        <v>174</v>
      </c>
      <c r="I3875">
        <v>30</v>
      </c>
      <c r="J3875">
        <v>27</v>
      </c>
      <c r="K3875">
        <v>4</v>
      </c>
      <c r="L3875">
        <v>0</v>
      </c>
      <c r="M3875">
        <v>0</v>
      </c>
      <c r="N3875">
        <v>4</v>
      </c>
      <c r="O3875">
        <v>2</v>
      </c>
      <c r="P3875" s="1">
        <f>SUM(I3875:O3875)/H3875</f>
        <v>0.38505747126436779</v>
      </c>
      <c r="Q3875" s="2">
        <v>0.35476134693759731</v>
      </c>
      <c r="R3875">
        <f>(Q3875-P3875)/Q3875</f>
        <v>-8.5398605536638639E-2</v>
      </c>
    </row>
    <row r="3876" spans="1:18" hidden="1" x14ac:dyDescent="0.25">
      <c r="A3876" t="s">
        <v>1084</v>
      </c>
      <c r="B3876">
        <v>2006</v>
      </c>
      <c r="C3876">
        <v>1</v>
      </c>
      <c r="D3876" t="s">
        <v>39</v>
      </c>
      <c r="E3876">
        <v>0</v>
      </c>
      <c r="F3876">
        <v>7</v>
      </c>
      <c r="G3876">
        <v>0.36399999999999999</v>
      </c>
      <c r="H3876">
        <v>11</v>
      </c>
      <c r="I3876">
        <v>4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 s="1">
        <f>SUM(I3876:O3876)/H3876</f>
        <v>0.36363636363636365</v>
      </c>
      <c r="Q3876" s="2">
        <v>0.35476134693759731</v>
      </c>
      <c r="R3876">
        <f>(Q3876-P3876)/Q3876</f>
        <v>-2.5016864930122885E-2</v>
      </c>
    </row>
    <row r="3877" spans="1:18" hidden="1" x14ac:dyDescent="0.25">
      <c r="A3877" t="s">
        <v>1223</v>
      </c>
      <c r="B3877">
        <v>2006</v>
      </c>
      <c r="C3877">
        <v>1</v>
      </c>
      <c r="D3877" t="s">
        <v>39</v>
      </c>
      <c r="E3877">
        <v>0</v>
      </c>
      <c r="F3877">
        <v>56</v>
      </c>
      <c r="G3877">
        <v>0.19</v>
      </c>
      <c r="H3877">
        <v>75</v>
      </c>
      <c r="I3877">
        <v>12</v>
      </c>
      <c r="J3877">
        <v>9</v>
      </c>
      <c r="K3877">
        <v>1</v>
      </c>
      <c r="L3877">
        <v>2</v>
      </c>
      <c r="M3877">
        <v>1</v>
      </c>
      <c r="N3877">
        <v>1</v>
      </c>
      <c r="O3877">
        <v>0</v>
      </c>
      <c r="P3877" s="1">
        <f>SUM(I3877:O3877)/H3877</f>
        <v>0.34666666666666668</v>
      </c>
      <c r="Q3877" s="2">
        <v>0.35476134693759731</v>
      </c>
      <c r="R3877">
        <f>(Q3877-P3877)/Q3877</f>
        <v>2.2817255433282842E-2</v>
      </c>
    </row>
    <row r="3878" spans="1:18" hidden="1" x14ac:dyDescent="0.25">
      <c r="A3878" t="s">
        <v>827</v>
      </c>
      <c r="B3878">
        <v>2006</v>
      </c>
      <c r="C3878">
        <v>1</v>
      </c>
      <c r="D3878" t="s">
        <v>39</v>
      </c>
      <c r="E3878">
        <v>0</v>
      </c>
      <c r="F3878">
        <v>180</v>
      </c>
      <c r="G3878">
        <v>0.20399999999999999</v>
      </c>
      <c r="H3878">
        <v>241</v>
      </c>
      <c r="I3878">
        <v>44</v>
      </c>
      <c r="J3878">
        <v>21</v>
      </c>
      <c r="K3878">
        <v>0</v>
      </c>
      <c r="L3878">
        <v>2</v>
      </c>
      <c r="M3878">
        <v>2</v>
      </c>
      <c r="N3878">
        <v>1</v>
      </c>
      <c r="O3878">
        <v>1</v>
      </c>
      <c r="P3878" s="1">
        <f>SUM(I3878:O3878)/H3878</f>
        <v>0.29460580912863071</v>
      </c>
      <c r="Q3878" s="2">
        <v>0.35476134693759731</v>
      </c>
      <c r="R3878">
        <f>(Q3878-P3878)/Q3878</f>
        <v>0.16956621212611414</v>
      </c>
    </row>
    <row r="3879" spans="1:18" hidden="1" x14ac:dyDescent="0.25">
      <c r="A3879" t="s">
        <v>1206</v>
      </c>
      <c r="B3879">
        <v>2006</v>
      </c>
      <c r="C3879">
        <v>1</v>
      </c>
      <c r="D3879" t="s">
        <v>39</v>
      </c>
      <c r="E3879">
        <v>0</v>
      </c>
      <c r="F3879">
        <v>50</v>
      </c>
      <c r="G3879">
        <v>0.17199999999999999</v>
      </c>
      <c r="H3879">
        <v>66</v>
      </c>
      <c r="I3879">
        <v>10</v>
      </c>
      <c r="J3879">
        <v>6</v>
      </c>
      <c r="K3879">
        <v>1</v>
      </c>
      <c r="L3879">
        <v>0</v>
      </c>
      <c r="M3879">
        <v>0</v>
      </c>
      <c r="N3879">
        <v>2</v>
      </c>
      <c r="O3879">
        <v>0</v>
      </c>
      <c r="P3879" s="1">
        <f>SUM(I3879:O3879)/H3879</f>
        <v>0.2878787878787879</v>
      </c>
      <c r="Q3879" s="2">
        <v>0.35476134693759731</v>
      </c>
      <c r="R3879">
        <f>(Q3879-P3879)/Q3879</f>
        <v>0.18852831526365268</v>
      </c>
    </row>
    <row r="3880" spans="1:18" hidden="1" x14ac:dyDescent="0.25">
      <c r="A3880" t="s">
        <v>912</v>
      </c>
      <c r="B3880">
        <v>2006</v>
      </c>
      <c r="C3880">
        <v>1</v>
      </c>
      <c r="D3880" t="s">
        <v>39</v>
      </c>
      <c r="E3880">
        <v>0</v>
      </c>
      <c r="F3880">
        <v>235</v>
      </c>
      <c r="G3880">
        <v>0.20699999999999999</v>
      </c>
      <c r="H3880">
        <v>303</v>
      </c>
      <c r="I3880">
        <v>59</v>
      </c>
      <c r="J3880">
        <v>13</v>
      </c>
      <c r="K3880">
        <v>1</v>
      </c>
      <c r="L3880">
        <v>2</v>
      </c>
      <c r="M3880">
        <v>1</v>
      </c>
      <c r="N3880">
        <v>1</v>
      </c>
      <c r="O3880">
        <v>2</v>
      </c>
      <c r="P3880" s="1">
        <f>SUM(I3880:O3880)/H3880</f>
        <v>0.26072607260726072</v>
      </c>
      <c r="Q3880" s="2">
        <v>0.35476134693759731</v>
      </c>
      <c r="R3880">
        <f>(Q3880-P3880)/Q3880</f>
        <v>0.26506629073904558</v>
      </c>
    </row>
    <row r="3881" spans="1:18" hidden="1" x14ac:dyDescent="0.25">
      <c r="A3881" t="s">
        <v>1102</v>
      </c>
      <c r="B3881">
        <v>2006</v>
      </c>
      <c r="C3881">
        <v>1</v>
      </c>
      <c r="D3881" t="s">
        <v>39</v>
      </c>
      <c r="E3881">
        <v>0</v>
      </c>
      <c r="F3881">
        <v>10</v>
      </c>
      <c r="G3881">
        <v>0.25</v>
      </c>
      <c r="H3881">
        <v>12</v>
      </c>
      <c r="I3881">
        <v>3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 s="1">
        <f>SUM(I3881:O3881)/H3881</f>
        <v>0.25</v>
      </c>
      <c r="Q3881" s="2">
        <v>0.35476134693759731</v>
      </c>
      <c r="R3881">
        <f>(Q3881-P3881)/Q3881</f>
        <v>0.29530090536054054</v>
      </c>
    </row>
    <row r="3882" spans="1:18" hidden="1" x14ac:dyDescent="0.25">
      <c r="A3882" t="s">
        <v>355</v>
      </c>
      <c r="B3882">
        <v>2006</v>
      </c>
      <c r="C3882">
        <v>1</v>
      </c>
      <c r="D3882" t="s">
        <v>27</v>
      </c>
      <c r="E3882">
        <v>33</v>
      </c>
      <c r="F3882">
        <v>623</v>
      </c>
      <c r="G3882">
        <v>0.26800000000000002</v>
      </c>
      <c r="H3882">
        <v>903</v>
      </c>
      <c r="I3882">
        <v>218</v>
      </c>
      <c r="J3882">
        <v>63</v>
      </c>
      <c r="K3882">
        <v>9</v>
      </c>
      <c r="L3882">
        <v>14</v>
      </c>
      <c r="M3882">
        <v>1</v>
      </c>
      <c r="N3882">
        <v>9</v>
      </c>
      <c r="O3882">
        <v>5</v>
      </c>
      <c r="P3882" s="1">
        <f>SUM(I3882:O3882)/H3882</f>
        <v>0.35326688815060908</v>
      </c>
      <c r="Q3882" s="2">
        <v>0.35476134693759731</v>
      </c>
      <c r="R3882">
        <f>(Q3882-P3882)/Q3882</f>
        <v>4.2125750166663581E-3</v>
      </c>
    </row>
    <row r="3883" spans="1:18" hidden="1" x14ac:dyDescent="0.25">
      <c r="A3883" t="s">
        <v>267</v>
      </c>
      <c r="B3883">
        <v>2006</v>
      </c>
      <c r="C3883">
        <v>1</v>
      </c>
      <c r="D3883" t="s">
        <v>27</v>
      </c>
      <c r="E3883">
        <v>32</v>
      </c>
      <c r="F3883">
        <v>640</v>
      </c>
      <c r="G3883">
        <v>0.23799999999999999</v>
      </c>
      <c r="H3883">
        <v>894</v>
      </c>
      <c r="I3883">
        <v>189</v>
      </c>
      <c r="J3883">
        <v>80</v>
      </c>
      <c r="K3883">
        <v>6</v>
      </c>
      <c r="L3883">
        <v>6</v>
      </c>
      <c r="M3883">
        <v>11</v>
      </c>
      <c r="N3883">
        <v>7</v>
      </c>
      <c r="O3883">
        <v>7</v>
      </c>
      <c r="P3883" s="1">
        <f>SUM(I3883:O3883)/H3883</f>
        <v>0.34228187919463088</v>
      </c>
      <c r="Q3883" s="2">
        <v>0.35476134693759731</v>
      </c>
      <c r="R3883">
        <f>(Q3883-P3883)/Q3883</f>
        <v>3.5177078480203135E-2</v>
      </c>
    </row>
    <row r="3884" spans="1:18" hidden="1" x14ac:dyDescent="0.25">
      <c r="A3884" t="s">
        <v>1083</v>
      </c>
      <c r="B3884">
        <v>2006</v>
      </c>
      <c r="C3884">
        <v>1</v>
      </c>
      <c r="D3884" t="s">
        <v>27</v>
      </c>
      <c r="E3884">
        <v>31</v>
      </c>
      <c r="F3884">
        <v>572</v>
      </c>
      <c r="G3884">
        <v>0.222</v>
      </c>
      <c r="H3884">
        <v>818</v>
      </c>
      <c r="I3884">
        <v>157</v>
      </c>
      <c r="J3884">
        <v>87</v>
      </c>
      <c r="K3884">
        <v>1</v>
      </c>
      <c r="L3884">
        <v>6</v>
      </c>
      <c r="M3884">
        <v>9</v>
      </c>
      <c r="N3884">
        <v>11</v>
      </c>
      <c r="O3884">
        <v>6</v>
      </c>
      <c r="P3884" s="1">
        <f>SUM(I3884:O3884)/H3884</f>
        <v>0.33863080684596575</v>
      </c>
      <c r="Q3884" s="2">
        <v>0.35476134693759731</v>
      </c>
      <c r="R3884">
        <f>(Q3884-P3884)/Q3884</f>
        <v>4.5468707994473063E-2</v>
      </c>
    </row>
    <row r="3885" spans="1:18" hidden="1" x14ac:dyDescent="0.25">
      <c r="A3885" t="s">
        <v>897</v>
      </c>
      <c r="B3885">
        <v>2006</v>
      </c>
      <c r="C3885">
        <v>1</v>
      </c>
      <c r="D3885" t="s">
        <v>27</v>
      </c>
      <c r="E3885">
        <v>27</v>
      </c>
      <c r="F3885">
        <v>478</v>
      </c>
      <c r="G3885">
        <v>0.27300000000000002</v>
      </c>
      <c r="H3885">
        <v>689</v>
      </c>
      <c r="I3885">
        <v>166</v>
      </c>
      <c r="J3885">
        <v>56</v>
      </c>
      <c r="K3885">
        <v>2</v>
      </c>
      <c r="L3885">
        <v>6</v>
      </c>
      <c r="M3885">
        <v>2</v>
      </c>
      <c r="N3885">
        <v>11</v>
      </c>
      <c r="O3885">
        <v>7</v>
      </c>
      <c r="P3885" s="1">
        <f>SUM(I3885:O3885)/H3885</f>
        <v>0.36284470246734396</v>
      </c>
      <c r="Q3885" s="2">
        <v>0.35476134693759731</v>
      </c>
      <c r="R3885">
        <f>(Q3885-P3885)/Q3885</f>
        <v>-2.2785333293845328E-2</v>
      </c>
    </row>
    <row r="3886" spans="1:18" hidden="1" x14ac:dyDescent="0.25">
      <c r="A3886" t="s">
        <v>315</v>
      </c>
      <c r="B3886">
        <v>2006</v>
      </c>
      <c r="C3886">
        <v>1</v>
      </c>
      <c r="D3886" t="s">
        <v>27</v>
      </c>
      <c r="E3886">
        <v>21</v>
      </c>
      <c r="F3886">
        <v>468</v>
      </c>
      <c r="G3886">
        <v>0.28199999999999997</v>
      </c>
      <c r="H3886">
        <v>676</v>
      </c>
      <c r="I3886">
        <v>167</v>
      </c>
      <c r="J3886">
        <v>64</v>
      </c>
      <c r="K3886">
        <v>4</v>
      </c>
      <c r="L3886">
        <v>10</v>
      </c>
      <c r="M3886">
        <v>6</v>
      </c>
      <c r="N3886">
        <v>5</v>
      </c>
      <c r="O3886">
        <v>4</v>
      </c>
      <c r="P3886" s="1">
        <f>SUM(I3886:O3886)/H3886</f>
        <v>0.38461538461538464</v>
      </c>
      <c r="Q3886" s="2">
        <v>0.35476134693759731</v>
      </c>
      <c r="R3886">
        <f>(Q3886-P3886)/Q3886</f>
        <v>-8.4152453291476165E-2</v>
      </c>
    </row>
    <row r="3887" spans="1:18" hidden="1" x14ac:dyDescent="0.25">
      <c r="A3887" t="s">
        <v>1002</v>
      </c>
      <c r="B3887">
        <v>2006</v>
      </c>
      <c r="C3887">
        <v>1</v>
      </c>
      <c r="D3887" t="s">
        <v>27</v>
      </c>
      <c r="E3887">
        <v>12</v>
      </c>
      <c r="F3887">
        <v>298</v>
      </c>
      <c r="G3887">
        <v>0.251</v>
      </c>
      <c r="H3887">
        <v>428</v>
      </c>
      <c r="I3887">
        <v>92</v>
      </c>
      <c r="J3887">
        <v>42</v>
      </c>
      <c r="K3887">
        <v>1</v>
      </c>
      <c r="L3887">
        <v>10</v>
      </c>
      <c r="M3887">
        <v>3</v>
      </c>
      <c r="N3887">
        <v>6</v>
      </c>
      <c r="O3887">
        <v>2</v>
      </c>
      <c r="P3887" s="1">
        <f>SUM(I3887:O3887)/H3887</f>
        <v>0.3644859813084112</v>
      </c>
      <c r="Q3887" s="2">
        <v>0.35476134693759731</v>
      </c>
      <c r="R3887">
        <f>(Q3887-P3887)/Q3887</f>
        <v>-2.741176414724927E-2</v>
      </c>
    </row>
    <row r="3888" spans="1:18" hidden="1" x14ac:dyDescent="0.25">
      <c r="A3888" t="s">
        <v>1273</v>
      </c>
      <c r="B3888">
        <v>2006</v>
      </c>
      <c r="C3888">
        <v>1</v>
      </c>
      <c r="D3888" t="s">
        <v>27</v>
      </c>
      <c r="E3888">
        <v>4</v>
      </c>
      <c r="F3888">
        <v>120</v>
      </c>
      <c r="G3888">
        <v>0.25</v>
      </c>
      <c r="H3888">
        <v>185</v>
      </c>
      <c r="I3888">
        <v>39</v>
      </c>
      <c r="J3888">
        <v>23</v>
      </c>
      <c r="K3888">
        <v>0</v>
      </c>
      <c r="L3888">
        <v>4</v>
      </c>
      <c r="M3888">
        <v>2</v>
      </c>
      <c r="N3888">
        <v>0</v>
      </c>
      <c r="O3888">
        <v>2</v>
      </c>
      <c r="P3888" s="1">
        <f>SUM(I3888:O3888)/H3888</f>
        <v>0.3783783783783784</v>
      </c>
      <c r="Q3888" s="2">
        <v>0.35476134693759731</v>
      </c>
      <c r="R3888">
        <f>(Q3888-P3888)/Q3888</f>
        <v>-6.6571602697560323E-2</v>
      </c>
    </row>
    <row r="3889" spans="1:18" hidden="1" x14ac:dyDescent="0.25">
      <c r="A3889" t="s">
        <v>114</v>
      </c>
      <c r="B3889">
        <v>2006</v>
      </c>
      <c r="C3889">
        <v>1</v>
      </c>
      <c r="D3889" t="s">
        <v>27</v>
      </c>
      <c r="E3889">
        <v>1</v>
      </c>
      <c r="F3889">
        <v>45</v>
      </c>
      <c r="G3889">
        <v>0.36499999999999999</v>
      </c>
      <c r="H3889">
        <v>73</v>
      </c>
      <c r="I3889">
        <v>23</v>
      </c>
      <c r="J3889">
        <v>8</v>
      </c>
      <c r="K3889">
        <v>0</v>
      </c>
      <c r="L3889">
        <v>0</v>
      </c>
      <c r="M3889">
        <v>2</v>
      </c>
      <c r="N3889">
        <v>1</v>
      </c>
      <c r="O3889">
        <v>1</v>
      </c>
      <c r="P3889" s="1">
        <f>SUM(I3889:O3889)/H3889</f>
        <v>0.47945205479452052</v>
      </c>
      <c r="Q3889" s="2">
        <v>0.35476134693759731</v>
      </c>
      <c r="R3889">
        <f>(Q3889-P3889)/Q3889</f>
        <v>-0.3514777157469085</v>
      </c>
    </row>
    <row r="3890" spans="1:18" hidden="1" x14ac:dyDescent="0.25">
      <c r="A3890" t="s">
        <v>1126</v>
      </c>
      <c r="B3890">
        <v>2006</v>
      </c>
      <c r="C3890">
        <v>1</v>
      </c>
      <c r="D3890" t="s">
        <v>27</v>
      </c>
      <c r="E3890">
        <v>0</v>
      </c>
      <c r="F3890">
        <v>68</v>
      </c>
      <c r="G3890">
        <v>0.36599999999999999</v>
      </c>
      <c r="H3890">
        <v>110</v>
      </c>
      <c r="I3890">
        <v>30</v>
      </c>
      <c r="J3890">
        <v>18</v>
      </c>
      <c r="K3890">
        <v>2</v>
      </c>
      <c r="L3890">
        <v>2</v>
      </c>
      <c r="M3890">
        <v>0</v>
      </c>
      <c r="N3890">
        <v>7</v>
      </c>
      <c r="O3890">
        <v>1</v>
      </c>
      <c r="P3890" s="1">
        <f>SUM(I3890:O3890)/H3890</f>
        <v>0.54545454545454541</v>
      </c>
      <c r="Q3890" s="2">
        <v>0.35476134693759731</v>
      </c>
      <c r="R3890">
        <f>(Q3890-P3890)/Q3890</f>
        <v>-0.53752529739518418</v>
      </c>
    </row>
    <row r="3891" spans="1:18" hidden="1" x14ac:dyDescent="0.25">
      <c r="A3891" t="s">
        <v>839</v>
      </c>
      <c r="B3891">
        <v>2006</v>
      </c>
      <c r="C3891">
        <v>1</v>
      </c>
      <c r="D3891" t="s">
        <v>27</v>
      </c>
      <c r="E3891">
        <v>0</v>
      </c>
      <c r="F3891">
        <v>16</v>
      </c>
      <c r="G3891">
        <v>0.39100000000000001</v>
      </c>
      <c r="H3891">
        <v>28</v>
      </c>
      <c r="I3891">
        <v>9</v>
      </c>
      <c r="J3891">
        <v>5</v>
      </c>
      <c r="K3891">
        <v>0</v>
      </c>
      <c r="L3891">
        <v>0</v>
      </c>
      <c r="M3891">
        <v>1</v>
      </c>
      <c r="N3891">
        <v>0</v>
      </c>
      <c r="O3891">
        <v>0</v>
      </c>
      <c r="P3891" s="1">
        <f>SUM(I3891:O3891)/H3891</f>
        <v>0.5357142857142857</v>
      </c>
      <c r="Q3891" s="2">
        <v>0.35476134693759731</v>
      </c>
      <c r="R3891">
        <f>(Q3891-P3891)/Q3891</f>
        <v>-0.51006948851312739</v>
      </c>
    </row>
    <row r="3892" spans="1:18" hidden="1" x14ac:dyDescent="0.25">
      <c r="A3892" t="s">
        <v>1152</v>
      </c>
      <c r="B3892">
        <v>2006</v>
      </c>
      <c r="C3892">
        <v>1</v>
      </c>
      <c r="D3892" t="s">
        <v>27</v>
      </c>
      <c r="E3892">
        <v>0</v>
      </c>
      <c r="F3892">
        <v>58</v>
      </c>
      <c r="G3892">
        <v>0.34399999999999997</v>
      </c>
      <c r="H3892">
        <v>101</v>
      </c>
      <c r="I3892">
        <v>31</v>
      </c>
      <c r="J3892">
        <v>7</v>
      </c>
      <c r="K3892">
        <v>0</v>
      </c>
      <c r="L3892">
        <v>2</v>
      </c>
      <c r="M3892">
        <v>3</v>
      </c>
      <c r="N3892">
        <v>0</v>
      </c>
      <c r="O3892">
        <v>2</v>
      </c>
      <c r="P3892" s="1">
        <f>SUM(I3892:O3892)/H3892</f>
        <v>0.44554455445544555</v>
      </c>
      <c r="Q3892" s="2">
        <v>0.35476134693759731</v>
      </c>
      <c r="R3892">
        <f>(Q3892-P3892)/Q3892</f>
        <v>-0.25589937658517531</v>
      </c>
    </row>
    <row r="3893" spans="1:18" hidden="1" x14ac:dyDescent="0.25">
      <c r="A3893" t="s">
        <v>1294</v>
      </c>
      <c r="B3893">
        <v>2006</v>
      </c>
      <c r="C3893">
        <v>1</v>
      </c>
      <c r="D3893" t="s">
        <v>27</v>
      </c>
      <c r="E3893">
        <v>0</v>
      </c>
      <c r="F3893">
        <v>90</v>
      </c>
      <c r="G3893">
        <v>0.28100000000000003</v>
      </c>
      <c r="H3893">
        <v>141</v>
      </c>
      <c r="I3893">
        <v>32</v>
      </c>
      <c r="J3893">
        <v>21</v>
      </c>
      <c r="K3893">
        <v>2</v>
      </c>
      <c r="L3893">
        <v>1</v>
      </c>
      <c r="M3893">
        <v>0</v>
      </c>
      <c r="N3893">
        <v>1</v>
      </c>
      <c r="O3893">
        <v>4</v>
      </c>
      <c r="P3893" s="1">
        <f>SUM(I3893:O3893)/H3893</f>
        <v>0.43262411347517732</v>
      </c>
      <c r="Q3893" s="2">
        <v>0.35476134693759731</v>
      </c>
      <c r="R3893">
        <f>(Q3893-P3893)/Q3893</f>
        <v>-0.21947928434062491</v>
      </c>
    </row>
    <row r="3894" spans="1:18" hidden="1" x14ac:dyDescent="0.25">
      <c r="A3894" t="s">
        <v>346</v>
      </c>
      <c r="B3894">
        <v>2006</v>
      </c>
      <c r="C3894">
        <v>1</v>
      </c>
      <c r="D3894" t="s">
        <v>27</v>
      </c>
      <c r="E3894">
        <v>0</v>
      </c>
      <c r="F3894">
        <v>155</v>
      </c>
      <c r="G3894">
        <v>0.27500000000000002</v>
      </c>
      <c r="H3894">
        <v>227</v>
      </c>
      <c r="I3894">
        <v>53</v>
      </c>
      <c r="J3894">
        <v>26</v>
      </c>
      <c r="K3894">
        <v>3</v>
      </c>
      <c r="L3894">
        <v>1</v>
      </c>
      <c r="M3894">
        <v>1</v>
      </c>
      <c r="N3894">
        <v>6</v>
      </c>
      <c r="O3894">
        <v>1</v>
      </c>
      <c r="P3894" s="1">
        <f>SUM(I3894:O3894)/H3894</f>
        <v>0.40088105726872247</v>
      </c>
      <c r="Q3894" s="2">
        <v>0.35476134693759731</v>
      </c>
      <c r="R3894">
        <f>(Q3894-P3894)/Q3894</f>
        <v>-0.1300020724615121</v>
      </c>
    </row>
    <row r="3895" spans="1:18" hidden="1" x14ac:dyDescent="0.25">
      <c r="A3895" t="s">
        <v>1235</v>
      </c>
      <c r="B3895">
        <v>2006</v>
      </c>
      <c r="C3895">
        <v>1</v>
      </c>
      <c r="D3895" t="s">
        <v>27</v>
      </c>
      <c r="E3895">
        <v>0</v>
      </c>
      <c r="F3895">
        <v>3</v>
      </c>
      <c r="G3895">
        <v>0.4</v>
      </c>
      <c r="H3895">
        <v>5</v>
      </c>
      <c r="I3895">
        <v>2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 s="1">
        <f>SUM(I3895:O3895)/H3895</f>
        <v>0.4</v>
      </c>
      <c r="Q3895" s="2">
        <v>0.35476134693759731</v>
      </c>
      <c r="R3895">
        <f>(Q3895-P3895)/Q3895</f>
        <v>-0.1275185514231352</v>
      </c>
    </row>
    <row r="3896" spans="1:18" hidden="1" x14ac:dyDescent="0.25">
      <c r="A3896" t="s">
        <v>1267</v>
      </c>
      <c r="B3896">
        <v>2006</v>
      </c>
      <c r="C3896">
        <v>1</v>
      </c>
      <c r="D3896" t="s">
        <v>27</v>
      </c>
      <c r="E3896">
        <v>0</v>
      </c>
      <c r="F3896">
        <v>12</v>
      </c>
      <c r="G3896">
        <v>0.29399999999999998</v>
      </c>
      <c r="H3896">
        <v>20</v>
      </c>
      <c r="I3896">
        <v>5</v>
      </c>
      <c r="J3896">
        <v>2</v>
      </c>
      <c r="K3896">
        <v>0</v>
      </c>
      <c r="L3896">
        <v>1</v>
      </c>
      <c r="M3896">
        <v>0</v>
      </c>
      <c r="N3896">
        <v>0</v>
      </c>
      <c r="O3896">
        <v>0</v>
      </c>
      <c r="P3896" s="1">
        <f>SUM(I3896:O3896)/H3896</f>
        <v>0.4</v>
      </c>
      <c r="Q3896" s="2">
        <v>0.35476134693759731</v>
      </c>
      <c r="R3896">
        <f>(Q3896-P3896)/Q3896</f>
        <v>-0.1275185514231352</v>
      </c>
    </row>
    <row r="3897" spans="1:18" hidden="1" x14ac:dyDescent="0.25">
      <c r="A3897" t="s">
        <v>857</v>
      </c>
      <c r="B3897">
        <v>2006</v>
      </c>
      <c r="C3897">
        <v>2</v>
      </c>
      <c r="D3897" t="s">
        <v>27</v>
      </c>
      <c r="E3897">
        <v>0</v>
      </c>
      <c r="F3897">
        <v>67</v>
      </c>
      <c r="G3897">
        <v>0.21</v>
      </c>
      <c r="H3897">
        <v>98</v>
      </c>
      <c r="I3897">
        <v>17</v>
      </c>
      <c r="J3897">
        <v>15</v>
      </c>
      <c r="K3897">
        <v>2</v>
      </c>
      <c r="L3897">
        <v>1</v>
      </c>
      <c r="M3897">
        <v>3</v>
      </c>
      <c r="N3897">
        <v>0</v>
      </c>
      <c r="O3897">
        <v>1</v>
      </c>
      <c r="P3897" s="1">
        <f>SUM(I3897:O3897)/H3897</f>
        <v>0.39795918367346939</v>
      </c>
      <c r="Q3897" s="2">
        <v>0.35476134693759731</v>
      </c>
      <c r="R3897">
        <f>(Q3897-P3897)/Q3897</f>
        <v>-0.12176590575260894</v>
      </c>
    </row>
    <row r="3898" spans="1:18" hidden="1" x14ac:dyDescent="0.25">
      <c r="A3898" t="s">
        <v>195</v>
      </c>
      <c r="B3898">
        <v>2006</v>
      </c>
      <c r="C3898">
        <v>1</v>
      </c>
      <c r="D3898" t="s">
        <v>27</v>
      </c>
      <c r="E3898">
        <v>0</v>
      </c>
      <c r="F3898">
        <v>115</v>
      </c>
      <c r="G3898">
        <v>0.26700000000000002</v>
      </c>
      <c r="H3898">
        <v>171</v>
      </c>
      <c r="I3898">
        <v>39</v>
      </c>
      <c r="J3898">
        <v>21</v>
      </c>
      <c r="K3898">
        <v>2</v>
      </c>
      <c r="L3898">
        <v>0</v>
      </c>
      <c r="M3898">
        <v>1</v>
      </c>
      <c r="N3898">
        <v>1</v>
      </c>
      <c r="O3898">
        <v>3</v>
      </c>
      <c r="P3898" s="1">
        <f>SUM(I3898:O3898)/H3898</f>
        <v>0.391812865497076</v>
      </c>
      <c r="Q3898" s="2">
        <v>0.35476134693759731</v>
      </c>
      <c r="R3898">
        <f>(Q3898-P3898)/Q3898</f>
        <v>-0.10444068633552706</v>
      </c>
    </row>
    <row r="3899" spans="1:18" hidden="1" x14ac:dyDescent="0.25">
      <c r="A3899" t="s">
        <v>194</v>
      </c>
      <c r="B3899">
        <v>2006</v>
      </c>
      <c r="C3899">
        <v>1</v>
      </c>
      <c r="D3899" t="s">
        <v>27</v>
      </c>
      <c r="E3899">
        <v>0</v>
      </c>
      <c r="F3899">
        <v>61</v>
      </c>
      <c r="G3899">
        <v>0.308</v>
      </c>
      <c r="H3899">
        <v>99</v>
      </c>
      <c r="I3899">
        <v>28</v>
      </c>
      <c r="J3899">
        <v>7</v>
      </c>
      <c r="K3899">
        <v>0</v>
      </c>
      <c r="L3899">
        <v>1</v>
      </c>
      <c r="M3899">
        <v>0</v>
      </c>
      <c r="N3899">
        <v>0</v>
      </c>
      <c r="O3899">
        <v>0</v>
      </c>
      <c r="P3899" s="1">
        <f>SUM(I3899:O3899)/H3899</f>
        <v>0.36363636363636365</v>
      </c>
      <c r="Q3899" s="2">
        <v>0.35476134693759731</v>
      </c>
      <c r="R3899">
        <f>(Q3899-P3899)/Q3899</f>
        <v>-2.5016864930122885E-2</v>
      </c>
    </row>
    <row r="3900" spans="1:18" hidden="1" x14ac:dyDescent="0.25">
      <c r="A3900" t="s">
        <v>88</v>
      </c>
      <c r="B3900">
        <v>2006</v>
      </c>
      <c r="C3900">
        <v>2</v>
      </c>
      <c r="D3900" t="s">
        <v>27</v>
      </c>
      <c r="E3900">
        <v>0</v>
      </c>
      <c r="F3900">
        <v>70</v>
      </c>
      <c r="G3900">
        <v>0.26700000000000002</v>
      </c>
      <c r="H3900">
        <v>94</v>
      </c>
      <c r="I3900">
        <v>23</v>
      </c>
      <c r="J3900">
        <v>6</v>
      </c>
      <c r="K3900">
        <v>0</v>
      </c>
      <c r="L3900">
        <v>1</v>
      </c>
      <c r="M3900">
        <v>3</v>
      </c>
      <c r="N3900">
        <v>0</v>
      </c>
      <c r="O3900">
        <v>1</v>
      </c>
      <c r="P3900" s="1">
        <f>SUM(I3900:O3900)/H3900</f>
        <v>0.36170212765957449</v>
      </c>
      <c r="Q3900" s="2">
        <v>0.35476134693759731</v>
      </c>
      <c r="R3900">
        <f>(Q3900-P3900)/Q3900</f>
        <v>-1.9564647563473331E-2</v>
      </c>
    </row>
    <row r="3901" spans="1:18" hidden="1" x14ac:dyDescent="0.25">
      <c r="A3901" t="s">
        <v>1065</v>
      </c>
      <c r="B3901">
        <v>2006</v>
      </c>
      <c r="C3901">
        <v>1</v>
      </c>
      <c r="D3901" t="s">
        <v>27</v>
      </c>
      <c r="E3901">
        <v>0</v>
      </c>
      <c r="F3901">
        <v>121</v>
      </c>
      <c r="G3901">
        <v>0.247</v>
      </c>
      <c r="H3901">
        <v>170</v>
      </c>
      <c r="I3901">
        <v>38</v>
      </c>
      <c r="J3901">
        <v>11</v>
      </c>
      <c r="K3901">
        <v>3</v>
      </c>
      <c r="L3901">
        <v>1</v>
      </c>
      <c r="M3901">
        <v>2</v>
      </c>
      <c r="N3901">
        <v>0</v>
      </c>
      <c r="O3901">
        <v>4</v>
      </c>
      <c r="P3901" s="1">
        <f>SUM(I3901:O3901)/H3901</f>
        <v>0.34705882352941175</v>
      </c>
      <c r="Q3901" s="2">
        <v>0.35476134693759731</v>
      </c>
      <c r="R3901">
        <f>(Q3901-P3901)/Q3901</f>
        <v>2.1711845088750424E-2</v>
      </c>
    </row>
    <row r="3902" spans="1:18" hidden="1" x14ac:dyDescent="0.25">
      <c r="A3902" t="s">
        <v>863</v>
      </c>
      <c r="B3902">
        <v>2006</v>
      </c>
      <c r="C3902">
        <v>1</v>
      </c>
      <c r="D3902" t="s">
        <v>27</v>
      </c>
      <c r="E3902">
        <v>0</v>
      </c>
      <c r="F3902">
        <v>209</v>
      </c>
      <c r="G3902">
        <v>0.24199999999999999</v>
      </c>
      <c r="H3902">
        <v>295</v>
      </c>
      <c r="I3902">
        <v>64</v>
      </c>
      <c r="J3902">
        <v>22</v>
      </c>
      <c r="K3902">
        <v>0</v>
      </c>
      <c r="L3902">
        <v>3</v>
      </c>
      <c r="M3902">
        <v>0</v>
      </c>
      <c r="N3902">
        <v>1</v>
      </c>
      <c r="O3902">
        <v>4</v>
      </c>
      <c r="P3902" s="1">
        <f>SUM(I3902:O3902)/H3902</f>
        <v>0.31864406779661014</v>
      </c>
      <c r="Q3902" s="2">
        <v>0.35476134693759731</v>
      </c>
      <c r="R3902">
        <f>(Q3902-P3902)/Q3902</f>
        <v>0.10180725564597717</v>
      </c>
    </row>
    <row r="3903" spans="1:18" hidden="1" x14ac:dyDescent="0.25">
      <c r="A3903" t="s">
        <v>560</v>
      </c>
      <c r="B3903">
        <v>2006</v>
      </c>
      <c r="C3903">
        <v>1</v>
      </c>
      <c r="D3903" t="s">
        <v>20</v>
      </c>
      <c r="E3903">
        <v>33</v>
      </c>
      <c r="F3903">
        <v>583</v>
      </c>
      <c r="G3903">
        <v>0.28899999999999998</v>
      </c>
      <c r="H3903">
        <v>870</v>
      </c>
      <c r="I3903">
        <v>221</v>
      </c>
      <c r="J3903">
        <v>75</v>
      </c>
      <c r="K3903">
        <v>2</v>
      </c>
      <c r="L3903">
        <v>16</v>
      </c>
      <c r="M3903">
        <v>2</v>
      </c>
      <c r="N3903">
        <v>12</v>
      </c>
      <c r="O3903">
        <v>3</v>
      </c>
      <c r="P3903" s="1">
        <f>SUM(I3903:O3903)/H3903</f>
        <v>0.38045977011494253</v>
      </c>
      <c r="Q3903" s="2">
        <v>0.35476134693759731</v>
      </c>
      <c r="R3903">
        <f>(Q3903-P3903)/Q3903</f>
        <v>-7.2438622186947507E-2</v>
      </c>
    </row>
    <row r="3904" spans="1:18" hidden="1" x14ac:dyDescent="0.25">
      <c r="A3904" t="s">
        <v>272</v>
      </c>
      <c r="B3904">
        <v>2006</v>
      </c>
      <c r="C3904">
        <v>1</v>
      </c>
      <c r="D3904" t="s">
        <v>20</v>
      </c>
      <c r="E3904">
        <v>32</v>
      </c>
      <c r="F3904">
        <v>570</v>
      </c>
      <c r="G3904">
        <v>0.27700000000000002</v>
      </c>
      <c r="H3904">
        <v>837</v>
      </c>
      <c r="I3904">
        <v>207</v>
      </c>
      <c r="J3904">
        <v>69</v>
      </c>
      <c r="K3904">
        <v>6</v>
      </c>
      <c r="L3904">
        <v>8</v>
      </c>
      <c r="M3904">
        <v>8</v>
      </c>
      <c r="N3904">
        <v>9</v>
      </c>
      <c r="O3904">
        <v>3</v>
      </c>
      <c r="P3904" s="1">
        <f>SUM(I3904:O3904)/H3904</f>
        <v>0.37037037037037035</v>
      </c>
      <c r="Q3904" s="2">
        <v>0.35476134693759731</v>
      </c>
      <c r="R3904">
        <f>(Q3904-P3904)/Q3904</f>
        <v>-4.3998658725125074E-2</v>
      </c>
    </row>
    <row r="3905" spans="1:18" hidden="1" x14ac:dyDescent="0.25">
      <c r="A3905" t="s">
        <v>324</v>
      </c>
      <c r="B3905">
        <v>2006</v>
      </c>
      <c r="C3905">
        <v>1</v>
      </c>
      <c r="D3905" t="s">
        <v>20</v>
      </c>
      <c r="E3905">
        <v>32</v>
      </c>
      <c r="F3905">
        <v>665</v>
      </c>
      <c r="G3905">
        <v>0.23499999999999999</v>
      </c>
      <c r="H3905">
        <v>896</v>
      </c>
      <c r="I3905">
        <v>194</v>
      </c>
      <c r="J3905">
        <v>43</v>
      </c>
      <c r="K3905">
        <v>3</v>
      </c>
      <c r="L3905">
        <v>10</v>
      </c>
      <c r="M3905">
        <v>3</v>
      </c>
      <c r="N3905">
        <v>12</v>
      </c>
      <c r="O3905">
        <v>4</v>
      </c>
      <c r="P3905" s="1">
        <f>SUM(I3905:O3905)/H3905</f>
        <v>0.3002232142857143</v>
      </c>
      <c r="Q3905" s="2">
        <v>0.35476134693759731</v>
      </c>
      <c r="R3905">
        <f>(Q3905-P3905)/Q3905</f>
        <v>0.1537318908124348</v>
      </c>
    </row>
    <row r="3906" spans="1:18" hidden="1" x14ac:dyDescent="0.25">
      <c r="A3906" t="s">
        <v>566</v>
      </c>
      <c r="B3906">
        <v>2006</v>
      </c>
      <c r="C3906">
        <v>1</v>
      </c>
      <c r="D3906" t="s">
        <v>20</v>
      </c>
      <c r="E3906">
        <v>17</v>
      </c>
      <c r="F3906">
        <v>280</v>
      </c>
      <c r="G3906">
        <v>0.32700000000000001</v>
      </c>
      <c r="H3906">
        <v>430</v>
      </c>
      <c r="I3906">
        <v>124</v>
      </c>
      <c r="J3906">
        <v>35</v>
      </c>
      <c r="K3906">
        <v>1</v>
      </c>
      <c r="L3906">
        <v>5</v>
      </c>
      <c r="M3906">
        <v>3</v>
      </c>
      <c r="N3906">
        <v>10</v>
      </c>
      <c r="O3906">
        <v>1</v>
      </c>
      <c r="P3906" s="1">
        <f>SUM(I3906:O3906)/H3906</f>
        <v>0.41627906976744183</v>
      </c>
      <c r="Q3906" s="2">
        <v>0.35476134693759731</v>
      </c>
      <c r="R3906">
        <f>(Q3906-P3906)/Q3906</f>
        <v>-0.17340593432989057</v>
      </c>
    </row>
    <row r="3907" spans="1:18" hidden="1" x14ac:dyDescent="0.25">
      <c r="A3907" t="s">
        <v>1139</v>
      </c>
      <c r="B3907">
        <v>2006</v>
      </c>
      <c r="C3907">
        <v>1</v>
      </c>
      <c r="D3907" t="s">
        <v>20</v>
      </c>
      <c r="E3907">
        <v>17</v>
      </c>
      <c r="F3907">
        <v>256</v>
      </c>
      <c r="G3907">
        <v>0.26200000000000001</v>
      </c>
      <c r="H3907">
        <v>370</v>
      </c>
      <c r="I3907">
        <v>84</v>
      </c>
      <c r="J3907">
        <v>34</v>
      </c>
      <c r="K3907">
        <v>0</v>
      </c>
      <c r="L3907">
        <v>7</v>
      </c>
      <c r="M3907">
        <v>2</v>
      </c>
      <c r="N3907">
        <v>5</v>
      </c>
      <c r="O3907">
        <v>3</v>
      </c>
      <c r="P3907" s="1">
        <f>SUM(I3907:O3907)/H3907</f>
        <v>0.36486486486486486</v>
      </c>
      <c r="Q3907" s="2">
        <v>0.35476134693759731</v>
      </c>
      <c r="R3907">
        <f>(Q3907-P3907)/Q3907</f>
        <v>-2.8479759744075954E-2</v>
      </c>
    </row>
    <row r="3908" spans="1:18" hidden="1" x14ac:dyDescent="0.25">
      <c r="A3908" t="s">
        <v>509</v>
      </c>
      <c r="B3908">
        <v>2006</v>
      </c>
      <c r="C3908">
        <v>2</v>
      </c>
      <c r="D3908" t="s">
        <v>20</v>
      </c>
      <c r="E3908">
        <v>15</v>
      </c>
      <c r="F3908">
        <v>250</v>
      </c>
      <c r="G3908">
        <v>0.29699999999999999</v>
      </c>
      <c r="H3908">
        <v>373</v>
      </c>
      <c r="I3908">
        <v>99</v>
      </c>
      <c r="J3908">
        <v>26</v>
      </c>
      <c r="K3908">
        <v>1</v>
      </c>
      <c r="L3908">
        <v>6</v>
      </c>
      <c r="M3908">
        <v>1</v>
      </c>
      <c r="N3908">
        <v>5</v>
      </c>
      <c r="O3908">
        <v>3</v>
      </c>
      <c r="P3908" s="1">
        <f>SUM(I3908:O3908)/H3908</f>
        <v>0.37801608579088469</v>
      </c>
      <c r="Q3908" s="2">
        <v>0.35476134693759731</v>
      </c>
      <c r="R3908">
        <f>(Q3908-P3908)/Q3908</f>
        <v>-6.555037366395472E-2</v>
      </c>
    </row>
    <row r="3909" spans="1:18" hidden="1" x14ac:dyDescent="0.25">
      <c r="A3909" t="s">
        <v>412</v>
      </c>
      <c r="B3909">
        <v>2006</v>
      </c>
      <c r="C3909">
        <v>1</v>
      </c>
      <c r="D3909" t="s">
        <v>20</v>
      </c>
      <c r="E3909">
        <v>13</v>
      </c>
      <c r="F3909">
        <v>206</v>
      </c>
      <c r="G3909">
        <v>0.308</v>
      </c>
      <c r="H3909">
        <v>303</v>
      </c>
      <c r="I3909">
        <v>82</v>
      </c>
      <c r="J3909">
        <v>29</v>
      </c>
      <c r="K3909">
        <v>1</v>
      </c>
      <c r="L3909">
        <v>4</v>
      </c>
      <c r="M3909">
        <v>2</v>
      </c>
      <c r="N3909">
        <v>4</v>
      </c>
      <c r="O3909">
        <v>0</v>
      </c>
      <c r="P3909" s="1">
        <f>SUM(I3909:O3909)/H3909</f>
        <v>0.40264026402640263</v>
      </c>
      <c r="Q3909" s="2">
        <v>0.35476134693759731</v>
      </c>
      <c r="R3909">
        <f>(Q3909-P3909)/Q3909</f>
        <v>-0.13496091809919541</v>
      </c>
    </row>
    <row r="3910" spans="1:18" hidden="1" x14ac:dyDescent="0.25">
      <c r="A3910" t="s">
        <v>1154</v>
      </c>
      <c r="B3910">
        <v>2006</v>
      </c>
      <c r="C3910">
        <v>1</v>
      </c>
      <c r="D3910" t="s">
        <v>20</v>
      </c>
      <c r="E3910">
        <v>1</v>
      </c>
      <c r="F3910">
        <v>170</v>
      </c>
      <c r="G3910">
        <v>0.26700000000000002</v>
      </c>
      <c r="H3910">
        <v>245</v>
      </c>
      <c r="I3910">
        <v>58</v>
      </c>
      <c r="J3910">
        <v>20</v>
      </c>
      <c r="K3910">
        <v>3</v>
      </c>
      <c r="L3910">
        <v>5</v>
      </c>
      <c r="M3910">
        <v>1</v>
      </c>
      <c r="N3910">
        <v>3</v>
      </c>
      <c r="O3910">
        <v>0</v>
      </c>
      <c r="P3910" s="1">
        <f>SUM(I3910:O3910)/H3910</f>
        <v>0.36734693877551022</v>
      </c>
      <c r="Q3910" s="2">
        <v>0.35476134693759731</v>
      </c>
      <c r="R3910">
        <f>(Q3910-P3910)/Q3910</f>
        <v>-3.5476220694716003E-2</v>
      </c>
    </row>
    <row r="3911" spans="1:18" hidden="1" x14ac:dyDescent="0.25">
      <c r="A3911" t="s">
        <v>1241</v>
      </c>
      <c r="B3911">
        <v>2006</v>
      </c>
      <c r="C3911">
        <v>1</v>
      </c>
      <c r="D3911" t="s">
        <v>20</v>
      </c>
      <c r="E3911">
        <v>1</v>
      </c>
      <c r="F3911">
        <v>28</v>
      </c>
      <c r="G3911">
        <v>0.17599999999999999</v>
      </c>
      <c r="H3911">
        <v>40</v>
      </c>
      <c r="I3911">
        <v>6</v>
      </c>
      <c r="J3911">
        <v>5</v>
      </c>
      <c r="K3911">
        <v>0</v>
      </c>
      <c r="L3911">
        <v>1</v>
      </c>
      <c r="M3911">
        <v>1</v>
      </c>
      <c r="N3911">
        <v>0</v>
      </c>
      <c r="O3911">
        <v>0</v>
      </c>
      <c r="P3911" s="1">
        <f>SUM(I3911:O3911)/H3911</f>
        <v>0.32500000000000001</v>
      </c>
      <c r="Q3911" s="2">
        <v>0.35476134693759731</v>
      </c>
      <c r="R3911">
        <f>(Q3911-P3911)/Q3911</f>
        <v>8.3891176968702671E-2</v>
      </c>
    </row>
    <row r="3912" spans="1:18" hidden="1" x14ac:dyDescent="0.25">
      <c r="A3912" t="s">
        <v>360</v>
      </c>
      <c r="B3912">
        <v>2006</v>
      </c>
      <c r="C3912">
        <v>1</v>
      </c>
      <c r="D3912" t="s">
        <v>20</v>
      </c>
      <c r="E3912">
        <v>0</v>
      </c>
      <c r="F3912">
        <v>10</v>
      </c>
      <c r="G3912">
        <v>0.375</v>
      </c>
      <c r="H3912">
        <v>21</v>
      </c>
      <c r="I3912">
        <v>6</v>
      </c>
      <c r="J3912">
        <v>4</v>
      </c>
      <c r="K3912">
        <v>0</v>
      </c>
      <c r="L3912">
        <v>1</v>
      </c>
      <c r="M3912">
        <v>0</v>
      </c>
      <c r="N3912">
        <v>0</v>
      </c>
      <c r="O3912">
        <v>0</v>
      </c>
      <c r="P3912" s="1">
        <f>SUM(I3912:O3912)/H3912</f>
        <v>0.52380952380952384</v>
      </c>
      <c r="Q3912" s="2">
        <v>0.35476134693759731</v>
      </c>
      <c r="R3912">
        <f>(Q3912-P3912)/Q3912</f>
        <v>-0.47651238876839136</v>
      </c>
    </row>
    <row r="3913" spans="1:18" hidden="1" x14ac:dyDescent="0.25">
      <c r="A3913" t="s">
        <v>756</v>
      </c>
      <c r="B3913">
        <v>2006</v>
      </c>
      <c r="C3913">
        <v>1</v>
      </c>
      <c r="D3913" t="s">
        <v>20</v>
      </c>
      <c r="E3913">
        <v>0</v>
      </c>
      <c r="F3913">
        <v>125</v>
      </c>
      <c r="G3913">
        <v>0.28999999999999998</v>
      </c>
      <c r="H3913">
        <v>196</v>
      </c>
      <c r="I3913">
        <v>49</v>
      </c>
      <c r="J3913">
        <v>22</v>
      </c>
      <c r="K3913">
        <v>3</v>
      </c>
      <c r="L3913">
        <v>1</v>
      </c>
      <c r="M3913">
        <v>1</v>
      </c>
      <c r="N3913">
        <v>3</v>
      </c>
      <c r="O3913">
        <v>1</v>
      </c>
      <c r="P3913" s="1">
        <f>SUM(I3913:O3913)/H3913</f>
        <v>0.40816326530612246</v>
      </c>
      <c r="Q3913" s="2">
        <v>0.35476134693759731</v>
      </c>
      <c r="R3913">
        <f>(Q3913-P3913)/Q3913</f>
        <v>-0.15052913410523996</v>
      </c>
    </row>
    <row r="3914" spans="1:18" hidden="1" x14ac:dyDescent="0.25">
      <c r="A3914" t="s">
        <v>1112</v>
      </c>
      <c r="B3914">
        <v>2006</v>
      </c>
      <c r="C3914">
        <v>1</v>
      </c>
      <c r="D3914" t="s">
        <v>20</v>
      </c>
      <c r="E3914">
        <v>0</v>
      </c>
      <c r="F3914">
        <v>109</v>
      </c>
      <c r="G3914">
        <v>0.24399999999999999</v>
      </c>
      <c r="H3914">
        <v>164</v>
      </c>
      <c r="I3914">
        <v>33</v>
      </c>
      <c r="J3914">
        <v>23</v>
      </c>
      <c r="K3914">
        <v>2</v>
      </c>
      <c r="L3914">
        <v>4</v>
      </c>
      <c r="M3914">
        <v>2</v>
      </c>
      <c r="N3914">
        <v>1</v>
      </c>
      <c r="O3914">
        <v>1</v>
      </c>
      <c r="P3914" s="1">
        <f>SUM(I3914:O3914)/H3914</f>
        <v>0.40243902439024393</v>
      </c>
      <c r="Q3914" s="2">
        <v>0.35476134693759731</v>
      </c>
      <c r="R3914">
        <f>(Q3914-P3914)/Q3914</f>
        <v>-0.13439366454156895</v>
      </c>
    </row>
    <row r="3915" spans="1:18" hidden="1" x14ac:dyDescent="0.25">
      <c r="A3915" t="s">
        <v>238</v>
      </c>
      <c r="B3915">
        <v>2006</v>
      </c>
      <c r="C3915">
        <v>1</v>
      </c>
      <c r="D3915" t="s">
        <v>20</v>
      </c>
      <c r="E3915">
        <v>0</v>
      </c>
      <c r="F3915">
        <v>175</v>
      </c>
      <c r="G3915">
        <v>0.222</v>
      </c>
      <c r="H3915">
        <v>257</v>
      </c>
      <c r="I3915">
        <v>47</v>
      </c>
      <c r="J3915">
        <v>38</v>
      </c>
      <c r="K3915">
        <v>3</v>
      </c>
      <c r="L3915">
        <v>3</v>
      </c>
      <c r="M3915">
        <v>3</v>
      </c>
      <c r="N3915">
        <v>1</v>
      </c>
      <c r="O3915">
        <v>3</v>
      </c>
      <c r="P3915" s="1">
        <f>SUM(I3915:O3915)/H3915</f>
        <v>0.38132295719844356</v>
      </c>
      <c r="Q3915" s="2">
        <v>0.35476134693759731</v>
      </c>
      <c r="R3915">
        <f>(Q3915-P3915)/Q3915</f>
        <v>-7.4871770811938104E-2</v>
      </c>
    </row>
    <row r="3916" spans="1:18" hidden="1" x14ac:dyDescent="0.25">
      <c r="A3916" t="s">
        <v>401</v>
      </c>
      <c r="B3916">
        <v>2006</v>
      </c>
      <c r="C3916">
        <v>1</v>
      </c>
      <c r="D3916" t="s">
        <v>20</v>
      </c>
      <c r="E3916">
        <v>0</v>
      </c>
      <c r="F3916">
        <v>220</v>
      </c>
      <c r="G3916">
        <v>0.27700000000000002</v>
      </c>
      <c r="H3916">
        <v>308</v>
      </c>
      <c r="I3916">
        <v>76</v>
      </c>
      <c r="J3916">
        <v>20</v>
      </c>
      <c r="K3916">
        <v>5</v>
      </c>
      <c r="L3916">
        <v>2</v>
      </c>
      <c r="M3916">
        <v>0</v>
      </c>
      <c r="N3916">
        <v>7</v>
      </c>
      <c r="O3916">
        <v>5</v>
      </c>
      <c r="P3916" s="1">
        <f>SUM(I3916:O3916)/H3916</f>
        <v>0.37337662337662336</v>
      </c>
      <c r="Q3916" s="2">
        <v>0.35476134693759731</v>
      </c>
      <c r="R3916">
        <f>(Q3916-P3916)/Q3916</f>
        <v>-5.2472673812179675E-2</v>
      </c>
    </row>
    <row r="3917" spans="1:18" hidden="1" x14ac:dyDescent="0.25">
      <c r="A3917" t="s">
        <v>828</v>
      </c>
      <c r="B3917">
        <v>2006</v>
      </c>
      <c r="C3917">
        <v>2</v>
      </c>
      <c r="D3917" t="s">
        <v>20</v>
      </c>
      <c r="E3917">
        <v>0</v>
      </c>
      <c r="F3917">
        <v>92</v>
      </c>
      <c r="G3917">
        <v>0.27500000000000002</v>
      </c>
      <c r="H3917">
        <v>130</v>
      </c>
      <c r="I3917">
        <v>33</v>
      </c>
      <c r="J3917">
        <v>8</v>
      </c>
      <c r="K3917">
        <v>1</v>
      </c>
      <c r="L3917">
        <v>0</v>
      </c>
      <c r="M3917">
        <v>0</v>
      </c>
      <c r="N3917">
        <v>2</v>
      </c>
      <c r="O3917">
        <v>0</v>
      </c>
      <c r="P3917" s="1">
        <f>SUM(I3917:O3917)/H3917</f>
        <v>0.33846153846153848</v>
      </c>
      <c r="Q3917" s="2">
        <v>0.35476134693759731</v>
      </c>
      <c r="R3917">
        <f>(Q3917-P3917)/Q3917</f>
        <v>4.594584110350098E-2</v>
      </c>
    </row>
    <row r="3918" spans="1:18" hidden="1" x14ac:dyDescent="0.25">
      <c r="A3918" t="s">
        <v>764</v>
      </c>
      <c r="B3918">
        <v>2006</v>
      </c>
      <c r="C3918">
        <v>1</v>
      </c>
      <c r="D3918" t="s">
        <v>20</v>
      </c>
      <c r="E3918">
        <v>0</v>
      </c>
      <c r="F3918">
        <v>231</v>
      </c>
      <c r="G3918">
        <v>0.24099999999999999</v>
      </c>
      <c r="H3918">
        <v>323</v>
      </c>
      <c r="I3918">
        <v>70</v>
      </c>
      <c r="J3918">
        <v>23</v>
      </c>
      <c r="K3918">
        <v>2</v>
      </c>
      <c r="L3918">
        <v>1</v>
      </c>
      <c r="M3918">
        <v>3</v>
      </c>
      <c r="N3918">
        <v>4</v>
      </c>
      <c r="O3918">
        <v>4</v>
      </c>
      <c r="P3918" s="1">
        <f>SUM(I3918:O3918)/H3918</f>
        <v>0.33126934984520123</v>
      </c>
      <c r="Q3918" s="2">
        <v>0.35476134693759731</v>
      </c>
      <c r="R3918">
        <f>(Q3918-P3918)/Q3918</f>
        <v>6.6219156329137316E-2</v>
      </c>
    </row>
    <row r="3919" spans="1:18" hidden="1" x14ac:dyDescent="0.25">
      <c r="A3919" t="s">
        <v>1160</v>
      </c>
      <c r="B3919">
        <v>2006</v>
      </c>
      <c r="C3919">
        <v>1</v>
      </c>
      <c r="D3919" t="s">
        <v>20</v>
      </c>
      <c r="E3919">
        <v>0</v>
      </c>
      <c r="F3919">
        <v>225</v>
      </c>
      <c r="G3919">
        <v>0.23</v>
      </c>
      <c r="H3919">
        <v>309</v>
      </c>
      <c r="I3919">
        <v>64</v>
      </c>
      <c r="J3919">
        <v>22</v>
      </c>
      <c r="K3919">
        <v>2</v>
      </c>
      <c r="L3919">
        <v>4</v>
      </c>
      <c r="M3919">
        <v>3</v>
      </c>
      <c r="N3919">
        <v>4</v>
      </c>
      <c r="O3919">
        <v>1</v>
      </c>
      <c r="P3919" s="1">
        <f>SUM(I3919:O3919)/H3919</f>
        <v>0.32362459546925565</v>
      </c>
      <c r="Q3919" s="2">
        <v>0.35476134693759731</v>
      </c>
      <c r="R3919">
        <f>(Q3919-P3919)/Q3919</f>
        <v>8.7768162279016917E-2</v>
      </c>
    </row>
    <row r="3920" spans="1:18" hidden="1" x14ac:dyDescent="0.25">
      <c r="A3920" t="s">
        <v>451</v>
      </c>
      <c r="B3920">
        <v>2006</v>
      </c>
      <c r="C3920">
        <v>1</v>
      </c>
      <c r="D3920" t="s">
        <v>20</v>
      </c>
      <c r="E3920">
        <v>0</v>
      </c>
      <c r="F3920">
        <v>19</v>
      </c>
      <c r="G3920">
        <v>0.217</v>
      </c>
      <c r="H3920">
        <v>25</v>
      </c>
      <c r="I3920">
        <v>5</v>
      </c>
      <c r="J3920">
        <v>0</v>
      </c>
      <c r="K3920">
        <v>0</v>
      </c>
      <c r="L3920">
        <v>1</v>
      </c>
      <c r="M3920">
        <v>0</v>
      </c>
      <c r="N3920">
        <v>1</v>
      </c>
      <c r="O3920">
        <v>0</v>
      </c>
      <c r="P3920" s="1">
        <f>SUM(I3920:O3920)/H3920</f>
        <v>0.28000000000000003</v>
      </c>
      <c r="Q3920" s="2">
        <v>0.35476134693759731</v>
      </c>
      <c r="R3920">
        <f>(Q3920-P3920)/Q3920</f>
        <v>0.21073701400380532</v>
      </c>
    </row>
    <row r="3921" spans="1:18" hidden="1" x14ac:dyDescent="0.25">
      <c r="A3921" t="s">
        <v>1215</v>
      </c>
      <c r="B3921">
        <v>2006</v>
      </c>
      <c r="C3921">
        <v>1</v>
      </c>
      <c r="D3921" t="s">
        <v>20</v>
      </c>
      <c r="E3921">
        <v>0</v>
      </c>
      <c r="F3921">
        <v>75</v>
      </c>
      <c r="G3921">
        <v>0.189</v>
      </c>
      <c r="H3921">
        <v>99</v>
      </c>
      <c r="I3921">
        <v>17</v>
      </c>
      <c r="J3921">
        <v>8</v>
      </c>
      <c r="K3921">
        <v>0</v>
      </c>
      <c r="L3921">
        <v>1</v>
      </c>
      <c r="M3921">
        <v>0</v>
      </c>
      <c r="N3921">
        <v>0</v>
      </c>
      <c r="O3921">
        <v>0</v>
      </c>
      <c r="P3921" s="1">
        <f>SUM(I3921:O3921)/H3921</f>
        <v>0.26262626262626265</v>
      </c>
      <c r="Q3921" s="2">
        <v>0.35476134693759731</v>
      </c>
      <c r="R3921">
        <f>(Q3921-P3921)/Q3921</f>
        <v>0.25971004199491121</v>
      </c>
    </row>
    <row r="3922" spans="1:18" hidden="1" x14ac:dyDescent="0.25">
      <c r="A3922" t="s">
        <v>641</v>
      </c>
      <c r="B3922">
        <v>2006</v>
      </c>
      <c r="C3922">
        <v>1</v>
      </c>
      <c r="D3922" t="s">
        <v>376</v>
      </c>
      <c r="E3922">
        <v>25</v>
      </c>
      <c r="F3922">
        <v>390</v>
      </c>
      <c r="G3922">
        <v>0.26500000000000001</v>
      </c>
      <c r="H3922">
        <v>594</v>
      </c>
      <c r="I3922">
        <v>136</v>
      </c>
      <c r="J3922">
        <v>63</v>
      </c>
      <c r="K3922">
        <v>3</v>
      </c>
      <c r="L3922">
        <v>12</v>
      </c>
      <c r="M3922">
        <v>4</v>
      </c>
      <c r="N3922">
        <v>2</v>
      </c>
      <c r="O3922">
        <v>3</v>
      </c>
      <c r="P3922" s="1">
        <f>SUM(I3922:O3922)/H3922</f>
        <v>0.37542087542087543</v>
      </c>
      <c r="Q3922" s="2">
        <v>0.35476134693759731</v>
      </c>
      <c r="R3922">
        <f>(Q3922-P3922)/Q3922</f>
        <v>-5.823500407137687E-2</v>
      </c>
    </row>
    <row r="3923" spans="1:18" hidden="1" x14ac:dyDescent="0.25">
      <c r="A3923" t="s">
        <v>1009</v>
      </c>
      <c r="B3923">
        <v>2006</v>
      </c>
      <c r="C3923">
        <v>1</v>
      </c>
      <c r="D3923" t="s">
        <v>376</v>
      </c>
      <c r="E3923">
        <v>24</v>
      </c>
      <c r="F3923">
        <v>434</v>
      </c>
      <c r="G3923">
        <v>0.24</v>
      </c>
      <c r="H3923">
        <v>610</v>
      </c>
      <c r="I3923">
        <v>132</v>
      </c>
      <c r="J3923">
        <v>52</v>
      </c>
      <c r="K3923">
        <v>3</v>
      </c>
      <c r="L3923">
        <v>2</v>
      </c>
      <c r="M3923">
        <v>6</v>
      </c>
      <c r="N3923">
        <v>0</v>
      </c>
      <c r="O3923">
        <v>5</v>
      </c>
      <c r="P3923" s="1">
        <f>SUM(I3923:O3923)/H3923</f>
        <v>0.32786885245901637</v>
      </c>
      <c r="Q3923" s="2">
        <v>0.35476134693759731</v>
      </c>
      <c r="R3923">
        <f>(Q3923-P3923)/Q3923</f>
        <v>7.5804466046610605E-2</v>
      </c>
    </row>
    <row r="3924" spans="1:18" hidden="1" x14ac:dyDescent="0.25">
      <c r="A3924" t="s">
        <v>1277</v>
      </c>
      <c r="B3924">
        <v>2006</v>
      </c>
      <c r="C3924">
        <v>1</v>
      </c>
      <c r="D3924" t="s">
        <v>376</v>
      </c>
      <c r="E3924">
        <v>21</v>
      </c>
      <c r="F3924">
        <v>374</v>
      </c>
      <c r="G3924">
        <v>0.28799999999999998</v>
      </c>
      <c r="H3924">
        <v>540</v>
      </c>
      <c r="I3924">
        <v>141</v>
      </c>
      <c r="J3924">
        <v>38</v>
      </c>
      <c r="K3924">
        <v>5</v>
      </c>
      <c r="L3924">
        <v>5</v>
      </c>
      <c r="M3924">
        <v>9</v>
      </c>
      <c r="N3924">
        <v>4</v>
      </c>
      <c r="O3924">
        <v>3</v>
      </c>
      <c r="P3924" s="1">
        <f>SUM(I3924:O3924)/H3924</f>
        <v>0.37962962962962965</v>
      </c>
      <c r="Q3924" s="2">
        <v>0.35476134693759731</v>
      </c>
      <c r="R3924">
        <f>(Q3924-P3924)/Q3924</f>
        <v>-7.0098625193253314E-2</v>
      </c>
    </row>
    <row r="3925" spans="1:18" hidden="1" x14ac:dyDescent="0.25">
      <c r="A3925" t="s">
        <v>821</v>
      </c>
      <c r="B3925">
        <v>2006</v>
      </c>
      <c r="C3925">
        <v>2</v>
      </c>
      <c r="D3925" t="s">
        <v>376</v>
      </c>
      <c r="E3925">
        <v>16</v>
      </c>
      <c r="F3925">
        <v>270</v>
      </c>
      <c r="G3925">
        <v>0.33100000000000002</v>
      </c>
      <c r="H3925">
        <v>411</v>
      </c>
      <c r="I3925">
        <v>122</v>
      </c>
      <c r="J3925">
        <v>31</v>
      </c>
      <c r="K3925">
        <v>3</v>
      </c>
      <c r="L3925">
        <v>3</v>
      </c>
      <c r="M3925">
        <v>4</v>
      </c>
      <c r="N3925">
        <v>3</v>
      </c>
      <c r="O3925">
        <v>5</v>
      </c>
      <c r="P3925" s="1">
        <f>SUM(I3925:O3925)/H3925</f>
        <v>0.41605839416058393</v>
      </c>
      <c r="Q3925" s="2">
        <v>0.35476134693759731</v>
      </c>
      <c r="R3925">
        <f>(Q3925-P3925)/Q3925</f>
        <v>-0.17278389472844347</v>
      </c>
    </row>
    <row r="3926" spans="1:18" hidden="1" x14ac:dyDescent="0.25">
      <c r="A3926" t="s">
        <v>1088</v>
      </c>
      <c r="B3926">
        <v>2006</v>
      </c>
      <c r="C3926">
        <v>1</v>
      </c>
      <c r="D3926" t="s">
        <v>376</v>
      </c>
      <c r="E3926">
        <v>16</v>
      </c>
      <c r="F3926">
        <v>271</v>
      </c>
      <c r="G3926">
        <v>0.27100000000000002</v>
      </c>
      <c r="H3926">
        <v>396</v>
      </c>
      <c r="I3926">
        <v>92</v>
      </c>
      <c r="J3926">
        <v>48</v>
      </c>
      <c r="K3926">
        <v>3</v>
      </c>
      <c r="L3926">
        <v>4</v>
      </c>
      <c r="M3926">
        <v>0</v>
      </c>
      <c r="N3926">
        <v>1</v>
      </c>
      <c r="O3926">
        <v>4</v>
      </c>
      <c r="P3926" s="1">
        <f>SUM(I3926:O3926)/H3926</f>
        <v>0.38383838383838381</v>
      </c>
      <c r="Q3926" s="2">
        <v>0.35476134693759731</v>
      </c>
      <c r="R3926">
        <f>(Q3926-P3926)/Q3926</f>
        <v>-8.1962246315129605E-2</v>
      </c>
    </row>
    <row r="3927" spans="1:18" hidden="1" x14ac:dyDescent="0.25">
      <c r="A3927" t="s">
        <v>903</v>
      </c>
      <c r="B3927">
        <v>2006</v>
      </c>
      <c r="C3927">
        <v>1</v>
      </c>
      <c r="D3927" t="s">
        <v>376</v>
      </c>
      <c r="E3927">
        <v>15</v>
      </c>
      <c r="F3927">
        <v>309</v>
      </c>
      <c r="G3927">
        <v>0.29399999999999998</v>
      </c>
      <c r="H3927">
        <v>489</v>
      </c>
      <c r="I3927">
        <v>120</v>
      </c>
      <c r="J3927">
        <v>68</v>
      </c>
      <c r="K3927">
        <v>5</v>
      </c>
      <c r="L3927">
        <v>3</v>
      </c>
      <c r="M3927">
        <v>7</v>
      </c>
      <c r="N3927">
        <v>1</v>
      </c>
      <c r="O3927">
        <v>9</v>
      </c>
      <c r="P3927" s="1">
        <f>SUM(I3927:O3927)/H3927</f>
        <v>0.43558282208588955</v>
      </c>
      <c r="Q3927" s="2">
        <v>0.35476134693759731</v>
      </c>
      <c r="R3927">
        <f>(Q3927-P3927)/Q3927</f>
        <v>-0.22781928145770847</v>
      </c>
    </row>
    <row r="3928" spans="1:18" hidden="1" x14ac:dyDescent="0.25">
      <c r="A3928" t="s">
        <v>766</v>
      </c>
      <c r="B3928">
        <v>2006</v>
      </c>
      <c r="C3928">
        <v>1</v>
      </c>
      <c r="D3928" t="s">
        <v>376</v>
      </c>
      <c r="E3928">
        <v>13</v>
      </c>
      <c r="F3928">
        <v>269</v>
      </c>
      <c r="G3928">
        <v>0.24099999999999999</v>
      </c>
      <c r="H3928">
        <v>377</v>
      </c>
      <c r="I3928">
        <v>81</v>
      </c>
      <c r="J3928">
        <v>34</v>
      </c>
      <c r="K3928">
        <v>0</v>
      </c>
      <c r="L3928">
        <v>2</v>
      </c>
      <c r="M3928">
        <v>4</v>
      </c>
      <c r="N3928">
        <v>2</v>
      </c>
      <c r="O3928">
        <v>3</v>
      </c>
      <c r="P3928" s="1">
        <f>SUM(I3928:O3928)/H3928</f>
        <v>0.33421750663129973</v>
      </c>
      <c r="Q3928" s="2">
        <v>0.35476134693759731</v>
      </c>
      <c r="R3928">
        <f>(Q3928-P3928)/Q3928</f>
        <v>5.7908902657062153E-2</v>
      </c>
    </row>
    <row r="3929" spans="1:18" hidden="1" x14ac:dyDescent="0.25">
      <c r="A3929" t="s">
        <v>936</v>
      </c>
      <c r="B3929">
        <v>2006</v>
      </c>
      <c r="C3929">
        <v>1</v>
      </c>
      <c r="D3929" t="s">
        <v>376</v>
      </c>
      <c r="E3929">
        <v>10</v>
      </c>
      <c r="F3929">
        <v>159</v>
      </c>
      <c r="G3929">
        <v>0.31</v>
      </c>
      <c r="H3929">
        <v>249</v>
      </c>
      <c r="I3929">
        <v>67</v>
      </c>
      <c r="J3929">
        <v>19</v>
      </c>
      <c r="K3929">
        <v>1</v>
      </c>
      <c r="L3929">
        <v>5</v>
      </c>
      <c r="M3929">
        <v>0</v>
      </c>
      <c r="N3929">
        <v>3</v>
      </c>
      <c r="O3929">
        <v>6</v>
      </c>
      <c r="P3929" s="1">
        <f>SUM(I3929:O3929)/H3929</f>
        <v>0.40562248995983935</v>
      </c>
      <c r="Q3929" s="2">
        <v>0.35476134693759731</v>
      </c>
      <c r="R3929">
        <f>(Q3929-P3929)/Q3929</f>
        <v>-0.1433672057604081</v>
      </c>
    </row>
    <row r="3930" spans="1:18" hidden="1" x14ac:dyDescent="0.25">
      <c r="A3930" t="s">
        <v>1201</v>
      </c>
      <c r="B3930">
        <v>2006</v>
      </c>
      <c r="C3930">
        <v>1</v>
      </c>
      <c r="D3930" t="s">
        <v>376</v>
      </c>
      <c r="E3930">
        <v>9</v>
      </c>
      <c r="F3930">
        <v>132</v>
      </c>
      <c r="G3930">
        <v>0.33300000000000002</v>
      </c>
      <c r="H3930">
        <v>208</v>
      </c>
      <c r="I3930">
        <v>61</v>
      </c>
      <c r="J3930">
        <v>21</v>
      </c>
      <c r="K3930">
        <v>0</v>
      </c>
      <c r="L3930">
        <v>1</v>
      </c>
      <c r="M3930">
        <v>3</v>
      </c>
      <c r="N3930">
        <v>0</v>
      </c>
      <c r="O3930">
        <v>3</v>
      </c>
      <c r="P3930" s="1">
        <f>SUM(I3930:O3930)/H3930</f>
        <v>0.42788461538461536</v>
      </c>
      <c r="Q3930" s="2">
        <v>0.35476134693759731</v>
      </c>
      <c r="R3930">
        <f>(Q3930-P3930)/Q3930</f>
        <v>-0.20611960428676709</v>
      </c>
    </row>
    <row r="3931" spans="1:18" hidden="1" x14ac:dyDescent="0.25">
      <c r="A3931" t="s">
        <v>1108</v>
      </c>
      <c r="B3931">
        <v>2006</v>
      </c>
      <c r="C3931">
        <v>1</v>
      </c>
      <c r="D3931" t="s">
        <v>376</v>
      </c>
      <c r="E3931">
        <v>8</v>
      </c>
      <c r="F3931">
        <v>127</v>
      </c>
      <c r="G3931">
        <v>0.31</v>
      </c>
      <c r="H3931">
        <v>187</v>
      </c>
      <c r="I3931">
        <v>52</v>
      </c>
      <c r="J3931">
        <v>14</v>
      </c>
      <c r="K3931">
        <v>0</v>
      </c>
      <c r="L3931">
        <v>3</v>
      </c>
      <c r="M3931">
        <v>1</v>
      </c>
      <c r="N3931">
        <v>0</v>
      </c>
      <c r="O3931">
        <v>2</v>
      </c>
      <c r="P3931" s="1">
        <f>SUM(I3931:O3931)/H3931</f>
        <v>0.38502673796791442</v>
      </c>
      <c r="Q3931" s="2">
        <v>0.35476134693759731</v>
      </c>
      <c r="R3931">
        <f>(Q3931-P3931)/Q3931</f>
        <v>-8.5311974631894744E-2</v>
      </c>
    </row>
    <row r="3932" spans="1:18" hidden="1" x14ac:dyDescent="0.25">
      <c r="A3932" t="s">
        <v>1284</v>
      </c>
      <c r="B3932">
        <v>2006</v>
      </c>
      <c r="C3932">
        <v>1</v>
      </c>
      <c r="D3932" t="s">
        <v>376</v>
      </c>
      <c r="E3932">
        <v>4</v>
      </c>
      <c r="F3932">
        <v>72</v>
      </c>
      <c r="G3932">
        <v>0.32</v>
      </c>
      <c r="H3932">
        <v>110</v>
      </c>
      <c r="I3932">
        <v>31</v>
      </c>
      <c r="J3932">
        <v>9</v>
      </c>
      <c r="K3932">
        <v>0</v>
      </c>
      <c r="L3932">
        <v>1</v>
      </c>
      <c r="M3932">
        <v>0</v>
      </c>
      <c r="N3932">
        <v>0</v>
      </c>
      <c r="O3932">
        <v>3</v>
      </c>
      <c r="P3932" s="1">
        <f>SUM(I3932:O3932)/H3932</f>
        <v>0.4</v>
      </c>
      <c r="Q3932" s="2">
        <v>0.35476134693759731</v>
      </c>
      <c r="R3932">
        <f>(Q3932-P3932)/Q3932</f>
        <v>-0.1275185514231352</v>
      </c>
    </row>
    <row r="3933" spans="1:18" hidden="1" x14ac:dyDescent="0.25">
      <c r="A3933" t="s">
        <v>889</v>
      </c>
      <c r="B3933">
        <v>2006</v>
      </c>
      <c r="C3933">
        <v>1</v>
      </c>
      <c r="D3933" t="s">
        <v>376</v>
      </c>
      <c r="E3933">
        <v>1</v>
      </c>
      <c r="F3933">
        <v>109</v>
      </c>
      <c r="G3933">
        <v>0.29199999999999998</v>
      </c>
      <c r="H3933">
        <v>174</v>
      </c>
      <c r="I3933">
        <v>42</v>
      </c>
      <c r="J3933">
        <v>25</v>
      </c>
      <c r="K3933">
        <v>0</v>
      </c>
      <c r="L3933">
        <v>1</v>
      </c>
      <c r="M3933">
        <v>3</v>
      </c>
      <c r="N3933">
        <v>2</v>
      </c>
      <c r="O3933">
        <v>2</v>
      </c>
      <c r="P3933" s="1">
        <f>SUM(I3933:O3933)/H3933</f>
        <v>0.43103448275862066</v>
      </c>
      <c r="Q3933" s="2">
        <v>0.35476134693759731</v>
      </c>
      <c r="R3933">
        <f>(Q3933-P3933)/Q3933</f>
        <v>-0.21499843903355073</v>
      </c>
    </row>
    <row r="3934" spans="1:18" hidden="1" x14ac:dyDescent="0.25">
      <c r="A3934" t="s">
        <v>983</v>
      </c>
      <c r="B3934">
        <v>2006</v>
      </c>
      <c r="C3934">
        <v>1</v>
      </c>
      <c r="D3934" t="s">
        <v>376</v>
      </c>
      <c r="E3934">
        <v>0</v>
      </c>
      <c r="F3934">
        <v>23</v>
      </c>
      <c r="G3934">
        <v>0.436</v>
      </c>
      <c r="H3934">
        <v>45</v>
      </c>
      <c r="I3934">
        <v>17</v>
      </c>
      <c r="J3934">
        <v>4</v>
      </c>
      <c r="K3934">
        <v>0</v>
      </c>
      <c r="L3934">
        <v>2</v>
      </c>
      <c r="M3934">
        <v>3</v>
      </c>
      <c r="N3934">
        <v>0</v>
      </c>
      <c r="O3934">
        <v>0</v>
      </c>
      <c r="P3934" s="1">
        <f>SUM(I3934:O3934)/H3934</f>
        <v>0.57777777777777772</v>
      </c>
      <c r="Q3934" s="2">
        <v>0.35476134693759731</v>
      </c>
      <c r="R3934">
        <f>(Q3934-P3934)/Q3934</f>
        <v>-0.62863790761119509</v>
      </c>
    </row>
    <row r="3935" spans="1:18" hidden="1" x14ac:dyDescent="0.25">
      <c r="A3935" t="s">
        <v>624</v>
      </c>
      <c r="B3935">
        <v>2006</v>
      </c>
      <c r="C3935">
        <v>1</v>
      </c>
      <c r="D3935" t="s">
        <v>376</v>
      </c>
      <c r="E3935">
        <v>0</v>
      </c>
      <c r="F3935">
        <v>1</v>
      </c>
      <c r="G3935">
        <v>0</v>
      </c>
      <c r="H3935">
        <v>2</v>
      </c>
      <c r="I3935">
        <v>0</v>
      </c>
      <c r="J3935">
        <v>1</v>
      </c>
      <c r="K3935">
        <v>0</v>
      </c>
      <c r="L3935">
        <v>0</v>
      </c>
      <c r="M3935">
        <v>0</v>
      </c>
      <c r="N3935">
        <v>0</v>
      </c>
      <c r="O3935">
        <v>0</v>
      </c>
      <c r="P3935" s="1">
        <f>SUM(I3935:O3935)/H3935</f>
        <v>0.5</v>
      </c>
      <c r="Q3935" s="2">
        <v>0.35476134693759731</v>
      </c>
      <c r="R3935">
        <f>(Q3935-P3935)/Q3935</f>
        <v>-0.40939818927891891</v>
      </c>
    </row>
    <row r="3936" spans="1:18" hidden="1" x14ac:dyDescent="0.25">
      <c r="A3936" t="s">
        <v>1130</v>
      </c>
      <c r="B3936">
        <v>2006</v>
      </c>
      <c r="C3936">
        <v>1</v>
      </c>
      <c r="D3936" t="s">
        <v>376</v>
      </c>
      <c r="E3936">
        <v>0</v>
      </c>
      <c r="F3936">
        <v>73</v>
      </c>
      <c r="G3936">
        <v>0.34599999999999997</v>
      </c>
      <c r="H3936">
        <v>130</v>
      </c>
      <c r="I3936">
        <v>36</v>
      </c>
      <c r="J3936">
        <v>20</v>
      </c>
      <c r="K3936">
        <v>0</v>
      </c>
      <c r="L3936">
        <v>3</v>
      </c>
      <c r="M3936">
        <v>1</v>
      </c>
      <c r="N3936">
        <v>2</v>
      </c>
      <c r="O3936">
        <v>1</v>
      </c>
      <c r="P3936" s="1">
        <f>SUM(I3936:O3936)/H3936</f>
        <v>0.48461538461538461</v>
      </c>
      <c r="Q3936" s="2">
        <v>0.35476134693759731</v>
      </c>
      <c r="R3936">
        <f>(Q3936-P3936)/Q3936</f>
        <v>-0.36603209114725987</v>
      </c>
    </row>
    <row r="3937" spans="1:18" hidden="1" x14ac:dyDescent="0.25">
      <c r="A3937" t="s">
        <v>1186</v>
      </c>
      <c r="B3937">
        <v>2006</v>
      </c>
      <c r="C3937">
        <v>1</v>
      </c>
      <c r="D3937" t="s">
        <v>376</v>
      </c>
      <c r="E3937">
        <v>0</v>
      </c>
      <c r="F3937">
        <v>23</v>
      </c>
      <c r="G3937">
        <v>0.34300000000000003</v>
      </c>
      <c r="H3937">
        <v>40</v>
      </c>
      <c r="I3937">
        <v>12</v>
      </c>
      <c r="J3937">
        <v>4</v>
      </c>
      <c r="K3937">
        <v>0</v>
      </c>
      <c r="L3937">
        <v>0</v>
      </c>
      <c r="M3937">
        <v>1</v>
      </c>
      <c r="N3937">
        <v>0</v>
      </c>
      <c r="O3937">
        <v>1</v>
      </c>
      <c r="P3937" s="1">
        <f>SUM(I3937:O3937)/H3937</f>
        <v>0.45</v>
      </c>
      <c r="Q3937" s="2">
        <v>0.35476134693759731</v>
      </c>
      <c r="R3937">
        <f>(Q3937-P3937)/Q3937</f>
        <v>-0.26845837035102704</v>
      </c>
    </row>
    <row r="3938" spans="1:18" hidden="1" x14ac:dyDescent="0.25">
      <c r="A3938" t="s">
        <v>929</v>
      </c>
      <c r="B3938">
        <v>2006</v>
      </c>
      <c r="C3938">
        <v>1</v>
      </c>
      <c r="D3938" t="s">
        <v>376</v>
      </c>
      <c r="E3938">
        <v>0</v>
      </c>
      <c r="F3938">
        <v>101</v>
      </c>
      <c r="G3938">
        <v>0.28399999999999997</v>
      </c>
      <c r="H3938">
        <v>157</v>
      </c>
      <c r="I3938">
        <v>38</v>
      </c>
      <c r="J3938">
        <v>19</v>
      </c>
      <c r="K3938">
        <v>3</v>
      </c>
      <c r="L3938">
        <v>1</v>
      </c>
      <c r="M3938">
        <v>3</v>
      </c>
      <c r="N3938">
        <v>2</v>
      </c>
      <c r="O3938">
        <v>1</v>
      </c>
      <c r="P3938" s="1">
        <f>SUM(I3938:O3938)/H3938</f>
        <v>0.42675159235668791</v>
      </c>
      <c r="Q3938" s="2">
        <v>0.35476134693759731</v>
      </c>
      <c r="R3938">
        <f>(Q3938-P3938)/Q3938</f>
        <v>-0.20292584307882258</v>
      </c>
    </row>
    <row r="3939" spans="1:18" hidden="1" x14ac:dyDescent="0.25">
      <c r="A3939" t="s">
        <v>549</v>
      </c>
      <c r="B3939">
        <v>2006</v>
      </c>
      <c r="C3939">
        <v>1</v>
      </c>
      <c r="D3939" t="s">
        <v>376</v>
      </c>
      <c r="E3939">
        <v>0</v>
      </c>
      <c r="F3939">
        <v>126</v>
      </c>
      <c r="G3939">
        <v>0.34799999999999998</v>
      </c>
      <c r="H3939">
        <v>196</v>
      </c>
      <c r="I3939">
        <v>62</v>
      </c>
      <c r="J3939">
        <v>13</v>
      </c>
      <c r="K3939">
        <v>1</v>
      </c>
      <c r="L3939">
        <v>2</v>
      </c>
      <c r="M3939">
        <v>2</v>
      </c>
      <c r="N3939">
        <v>2</v>
      </c>
      <c r="O3939">
        <v>1</v>
      </c>
      <c r="P3939" s="1">
        <f>SUM(I3939:O3939)/H3939</f>
        <v>0.42346938775510207</v>
      </c>
      <c r="Q3939" s="2">
        <v>0.35476134693759731</v>
      </c>
      <c r="R3939">
        <f>(Q3939-P3939)/Q3939</f>
        <v>-0.19367397663418651</v>
      </c>
    </row>
    <row r="3940" spans="1:18" hidden="1" x14ac:dyDescent="0.25">
      <c r="A3940" t="s">
        <v>1269</v>
      </c>
      <c r="B3940">
        <v>2006</v>
      </c>
      <c r="C3940">
        <v>1</v>
      </c>
      <c r="D3940" t="s">
        <v>376</v>
      </c>
      <c r="E3940">
        <v>0</v>
      </c>
      <c r="F3940">
        <v>30</v>
      </c>
      <c r="G3940">
        <v>0.29499999999999998</v>
      </c>
      <c r="H3940">
        <v>48</v>
      </c>
      <c r="I3940">
        <v>13</v>
      </c>
      <c r="J3940">
        <v>3</v>
      </c>
      <c r="K3940">
        <v>0</v>
      </c>
      <c r="L3940">
        <v>0</v>
      </c>
      <c r="M3940">
        <v>3</v>
      </c>
      <c r="N3940">
        <v>0</v>
      </c>
      <c r="O3940">
        <v>1</v>
      </c>
      <c r="P3940" s="1">
        <f>SUM(I3940:O3940)/H3940</f>
        <v>0.41666666666666669</v>
      </c>
      <c r="Q3940" s="2">
        <v>0.35476134693759731</v>
      </c>
      <c r="R3940">
        <f>(Q3940-P3940)/Q3940</f>
        <v>-0.17449849106576582</v>
      </c>
    </row>
    <row r="3941" spans="1:18" hidden="1" x14ac:dyDescent="0.25">
      <c r="A3941" t="s">
        <v>179</v>
      </c>
      <c r="B3941">
        <v>2006</v>
      </c>
      <c r="C3941">
        <v>1</v>
      </c>
      <c r="D3941" t="s">
        <v>376</v>
      </c>
      <c r="E3941">
        <v>0</v>
      </c>
      <c r="F3941">
        <v>96</v>
      </c>
      <c r="G3941">
        <v>0.217</v>
      </c>
      <c r="H3941">
        <v>142</v>
      </c>
      <c r="I3941">
        <v>25</v>
      </c>
      <c r="J3941">
        <v>20</v>
      </c>
      <c r="K3941">
        <v>3</v>
      </c>
      <c r="L3941">
        <v>1</v>
      </c>
      <c r="M3941">
        <v>3</v>
      </c>
      <c r="N3941">
        <v>3</v>
      </c>
      <c r="O3941">
        <v>3</v>
      </c>
      <c r="P3941" s="1">
        <f>SUM(I3941:O3941)/H3941</f>
        <v>0.40845070422535212</v>
      </c>
      <c r="Q3941" s="2">
        <v>0.35476134693759731</v>
      </c>
      <c r="R3941">
        <f>(Q3941-P3941)/Q3941</f>
        <v>-0.15133936588982114</v>
      </c>
    </row>
    <row r="3942" spans="1:18" hidden="1" x14ac:dyDescent="0.25">
      <c r="A3942" t="s">
        <v>459</v>
      </c>
      <c r="B3942">
        <v>2006</v>
      </c>
      <c r="C3942">
        <v>1</v>
      </c>
      <c r="D3942" t="s">
        <v>376</v>
      </c>
      <c r="E3942">
        <v>0</v>
      </c>
      <c r="F3942">
        <v>123</v>
      </c>
      <c r="G3942">
        <v>0.27700000000000002</v>
      </c>
      <c r="H3942">
        <v>184</v>
      </c>
      <c r="I3942">
        <v>44</v>
      </c>
      <c r="J3942">
        <v>22</v>
      </c>
      <c r="K3942">
        <v>2</v>
      </c>
      <c r="L3942">
        <v>0</v>
      </c>
      <c r="M3942">
        <v>4</v>
      </c>
      <c r="N3942">
        <v>2</v>
      </c>
      <c r="O3942">
        <v>1</v>
      </c>
      <c r="P3942" s="1">
        <f>SUM(I3942:O3942)/H3942</f>
        <v>0.40760869565217389</v>
      </c>
      <c r="Q3942" s="2">
        <v>0.35476134693759731</v>
      </c>
      <c r="R3942">
        <f>(Q3942-P3942)/Q3942</f>
        <v>-0.14896591517303168</v>
      </c>
    </row>
    <row r="3943" spans="1:18" hidden="1" x14ac:dyDescent="0.25">
      <c r="A3943" t="s">
        <v>970</v>
      </c>
      <c r="B3943">
        <v>2006</v>
      </c>
      <c r="C3943">
        <v>1</v>
      </c>
      <c r="D3943" t="s">
        <v>376</v>
      </c>
      <c r="E3943">
        <v>0</v>
      </c>
      <c r="F3943">
        <v>225</v>
      </c>
      <c r="G3943">
        <v>0.313</v>
      </c>
      <c r="H3943">
        <v>328</v>
      </c>
      <c r="I3943">
        <v>93</v>
      </c>
      <c r="J3943">
        <v>19</v>
      </c>
      <c r="K3943">
        <v>3</v>
      </c>
      <c r="L3943">
        <v>7</v>
      </c>
      <c r="M3943">
        <v>4</v>
      </c>
      <c r="N3943">
        <v>2</v>
      </c>
      <c r="O3943">
        <v>3</v>
      </c>
      <c r="P3943" s="1">
        <f>SUM(I3943:O3943)/H3943</f>
        <v>0.39939024390243905</v>
      </c>
      <c r="Q3943" s="2">
        <v>0.35476134693759731</v>
      </c>
      <c r="R3943">
        <f>(Q3943-P3943)/Q3943</f>
        <v>-0.12579977314352678</v>
      </c>
    </row>
    <row r="3944" spans="1:18" hidden="1" x14ac:dyDescent="0.25">
      <c r="A3944" t="s">
        <v>402</v>
      </c>
      <c r="B3944">
        <v>2006</v>
      </c>
      <c r="C3944">
        <v>1</v>
      </c>
      <c r="D3944" t="s">
        <v>376</v>
      </c>
      <c r="E3944">
        <v>0</v>
      </c>
      <c r="F3944">
        <v>209</v>
      </c>
      <c r="G3944">
        <v>0.313</v>
      </c>
      <c r="H3944">
        <v>311</v>
      </c>
      <c r="I3944">
        <v>90</v>
      </c>
      <c r="J3944">
        <v>15</v>
      </c>
      <c r="K3944">
        <v>4</v>
      </c>
      <c r="L3944">
        <v>0</v>
      </c>
      <c r="M3944">
        <v>2</v>
      </c>
      <c r="N3944">
        <v>1</v>
      </c>
      <c r="O3944">
        <v>6</v>
      </c>
      <c r="P3944" s="1">
        <f>SUM(I3944:O3944)/H3944</f>
        <v>0.37942122186495175</v>
      </c>
      <c r="Q3944" s="2">
        <v>0.35476134693759731</v>
      </c>
      <c r="R3944">
        <f>(Q3944-P3944)/Q3944</f>
        <v>-6.9511166140915931E-2</v>
      </c>
    </row>
    <row r="3945" spans="1:18" hidden="1" x14ac:dyDescent="0.25">
      <c r="A3945" t="s">
        <v>1224</v>
      </c>
      <c r="B3945">
        <v>2006</v>
      </c>
      <c r="C3945">
        <v>1</v>
      </c>
      <c r="D3945" t="s">
        <v>376</v>
      </c>
      <c r="E3945">
        <v>0</v>
      </c>
      <c r="F3945">
        <v>255</v>
      </c>
      <c r="G3945">
        <v>0.24</v>
      </c>
      <c r="H3945">
        <v>363</v>
      </c>
      <c r="I3945">
        <v>75</v>
      </c>
      <c r="J3945">
        <v>37</v>
      </c>
      <c r="K3945">
        <v>0</v>
      </c>
      <c r="L3945">
        <v>5</v>
      </c>
      <c r="M3945">
        <v>3</v>
      </c>
      <c r="N3945">
        <v>1</v>
      </c>
      <c r="O3945">
        <v>7</v>
      </c>
      <c r="P3945" s="1">
        <f>SUM(I3945:O3945)/H3945</f>
        <v>0.35261707988980717</v>
      </c>
      <c r="Q3945" s="2">
        <v>0.35476134693759731</v>
      </c>
      <c r="R3945">
        <f>(Q3945-P3945)/Q3945</f>
        <v>6.0442521889717479E-3</v>
      </c>
    </row>
    <row r="3946" spans="1:18" hidden="1" x14ac:dyDescent="0.25">
      <c r="A3946" t="s">
        <v>839</v>
      </c>
      <c r="B3946">
        <v>2006</v>
      </c>
      <c r="C3946">
        <v>2</v>
      </c>
      <c r="D3946" t="s">
        <v>376</v>
      </c>
      <c r="E3946">
        <v>0</v>
      </c>
      <c r="F3946">
        <v>60</v>
      </c>
      <c r="G3946">
        <v>0.24</v>
      </c>
      <c r="H3946">
        <v>83</v>
      </c>
      <c r="I3946">
        <v>18</v>
      </c>
      <c r="J3946">
        <v>7</v>
      </c>
      <c r="K3946">
        <v>0</v>
      </c>
      <c r="L3946">
        <v>0</v>
      </c>
      <c r="M3946">
        <v>0</v>
      </c>
      <c r="N3946">
        <v>1</v>
      </c>
      <c r="O3946">
        <v>0</v>
      </c>
      <c r="P3946" s="1">
        <f>SUM(I3946:O3946)/H3946</f>
        <v>0.31325301204819278</v>
      </c>
      <c r="Q3946" s="2">
        <v>0.35476134693759731</v>
      </c>
      <c r="R3946">
        <f>(Q3946-P3946)/Q3946</f>
        <v>0.11700354406621943</v>
      </c>
    </row>
    <row r="3947" spans="1:18" hidden="1" x14ac:dyDescent="0.25">
      <c r="A3947" t="s">
        <v>354</v>
      </c>
      <c r="B3947">
        <v>2006</v>
      </c>
      <c r="C3947">
        <v>1</v>
      </c>
      <c r="D3947" t="s">
        <v>38</v>
      </c>
      <c r="E3947">
        <v>34</v>
      </c>
      <c r="F3947">
        <v>645</v>
      </c>
      <c r="G3947">
        <v>0.27200000000000002</v>
      </c>
      <c r="H3947">
        <v>907</v>
      </c>
      <c r="I3947">
        <v>228</v>
      </c>
      <c r="J3947">
        <v>53</v>
      </c>
      <c r="K3947">
        <v>4</v>
      </c>
      <c r="L3947">
        <v>4</v>
      </c>
      <c r="M3947">
        <v>6</v>
      </c>
      <c r="N3947">
        <v>8</v>
      </c>
      <c r="O3947">
        <v>3</v>
      </c>
      <c r="P3947" s="1">
        <f>SUM(I3947:O3947)/H3947</f>
        <v>0.33737596471885334</v>
      </c>
      <c r="Q3947" s="2">
        <v>0.35476134693759731</v>
      </c>
      <c r="R3947">
        <f>(Q3947-P3947)/Q3947</f>
        <v>4.9005852438039336E-2</v>
      </c>
    </row>
    <row r="3948" spans="1:18" hidden="1" x14ac:dyDescent="0.25">
      <c r="A3948" t="s">
        <v>485</v>
      </c>
      <c r="B3948">
        <v>2006</v>
      </c>
      <c r="C3948">
        <v>1</v>
      </c>
      <c r="D3948" t="s">
        <v>38</v>
      </c>
      <c r="E3948">
        <v>33</v>
      </c>
      <c r="F3948">
        <v>600</v>
      </c>
      <c r="G3948">
        <v>0.26600000000000001</v>
      </c>
      <c r="H3948">
        <v>872</v>
      </c>
      <c r="I3948">
        <v>206</v>
      </c>
      <c r="J3948">
        <v>70</v>
      </c>
      <c r="K3948">
        <v>2</v>
      </c>
      <c r="L3948">
        <v>17</v>
      </c>
      <c r="M3948">
        <v>4</v>
      </c>
      <c r="N3948">
        <v>6</v>
      </c>
      <c r="O3948">
        <v>6</v>
      </c>
      <c r="P3948" s="1">
        <f>SUM(I3948:O3948)/H3948</f>
        <v>0.35665137614678899</v>
      </c>
      <c r="Q3948" s="2">
        <v>0.35476134693759731</v>
      </c>
      <c r="R3948">
        <f>(Q3948-P3948)/Q3948</f>
        <v>-5.3276074902380401E-3</v>
      </c>
    </row>
    <row r="3949" spans="1:18" hidden="1" x14ac:dyDescent="0.25">
      <c r="A3949" t="s">
        <v>1114</v>
      </c>
      <c r="B3949">
        <v>2006</v>
      </c>
      <c r="C3949">
        <v>1</v>
      </c>
      <c r="D3949" t="s">
        <v>38</v>
      </c>
      <c r="E3949">
        <v>23</v>
      </c>
      <c r="F3949">
        <v>375</v>
      </c>
      <c r="G3949">
        <v>0.29399999999999998</v>
      </c>
      <c r="H3949">
        <v>554</v>
      </c>
      <c r="I3949">
        <v>145</v>
      </c>
      <c r="J3949">
        <v>47</v>
      </c>
      <c r="K3949">
        <v>2</v>
      </c>
      <c r="L3949">
        <v>5</v>
      </c>
      <c r="M3949">
        <v>4</v>
      </c>
      <c r="N3949">
        <v>1</v>
      </c>
      <c r="O3949">
        <v>7</v>
      </c>
      <c r="P3949" s="1">
        <f>SUM(I3949:O3949)/H3949</f>
        <v>0.38086642599277976</v>
      </c>
      <c r="Q3949" s="2">
        <v>0.35476134693759731</v>
      </c>
      <c r="R3949">
        <f>(Q3949-P3949)/Q3949</f>
        <v>-7.3584902302714333E-2</v>
      </c>
    </row>
    <row r="3950" spans="1:18" hidden="1" x14ac:dyDescent="0.25">
      <c r="A3950" t="s">
        <v>1015</v>
      </c>
      <c r="B3950">
        <v>2006</v>
      </c>
      <c r="C3950">
        <v>1</v>
      </c>
      <c r="D3950" t="s">
        <v>38</v>
      </c>
      <c r="E3950">
        <v>15</v>
      </c>
      <c r="F3950">
        <v>235</v>
      </c>
      <c r="G3950">
        <v>0.317</v>
      </c>
      <c r="H3950">
        <v>358</v>
      </c>
      <c r="I3950">
        <v>105</v>
      </c>
      <c r="J3950">
        <v>22</v>
      </c>
      <c r="K3950">
        <v>0</v>
      </c>
      <c r="L3950">
        <v>1</v>
      </c>
      <c r="M3950">
        <v>3</v>
      </c>
      <c r="N3950">
        <v>1</v>
      </c>
      <c r="O3950">
        <v>3</v>
      </c>
      <c r="P3950" s="1">
        <f>SUM(I3950:O3950)/H3950</f>
        <v>0.37709497206703912</v>
      </c>
      <c r="Q3950" s="2">
        <v>0.35476134693759731</v>
      </c>
      <c r="R3950">
        <f>(Q3950-P3950)/Q3950</f>
        <v>-6.2953941634938906E-2</v>
      </c>
    </row>
    <row r="3951" spans="1:18" hidden="1" x14ac:dyDescent="0.25">
      <c r="A3951" t="s">
        <v>1153</v>
      </c>
      <c r="B3951">
        <v>2006</v>
      </c>
      <c r="C3951">
        <v>1</v>
      </c>
      <c r="D3951" t="s">
        <v>38</v>
      </c>
      <c r="E3951">
        <v>14</v>
      </c>
      <c r="F3951">
        <v>221</v>
      </c>
      <c r="G3951">
        <v>0.28799999999999998</v>
      </c>
      <c r="H3951">
        <v>329</v>
      </c>
      <c r="I3951">
        <v>83</v>
      </c>
      <c r="J3951">
        <v>32</v>
      </c>
      <c r="K3951">
        <v>1</v>
      </c>
      <c r="L3951">
        <v>3</v>
      </c>
      <c r="M3951">
        <v>1</v>
      </c>
      <c r="N3951">
        <v>1</v>
      </c>
      <c r="O3951">
        <v>5</v>
      </c>
      <c r="P3951" s="1">
        <f>SUM(I3951:O3951)/H3951</f>
        <v>0.38297872340425532</v>
      </c>
      <c r="Q3951" s="2">
        <v>0.35476134693759731</v>
      </c>
      <c r="R3951">
        <f>(Q3951-P3951)/Q3951</f>
        <v>-7.9539038596618747E-2</v>
      </c>
    </row>
    <row r="3952" spans="1:18" hidden="1" x14ac:dyDescent="0.25">
      <c r="A3952" t="s">
        <v>1260</v>
      </c>
      <c r="B3952">
        <v>2006</v>
      </c>
      <c r="C3952">
        <v>1</v>
      </c>
      <c r="D3952" t="s">
        <v>38</v>
      </c>
      <c r="E3952">
        <v>13</v>
      </c>
      <c r="F3952">
        <v>212</v>
      </c>
      <c r="G3952">
        <v>0.34899999999999998</v>
      </c>
      <c r="H3952">
        <v>322</v>
      </c>
      <c r="I3952">
        <v>104</v>
      </c>
      <c r="J3952">
        <v>19</v>
      </c>
      <c r="K3952">
        <v>0</v>
      </c>
      <c r="L3952">
        <v>3</v>
      </c>
      <c r="M3952">
        <v>0</v>
      </c>
      <c r="N3952">
        <v>1</v>
      </c>
      <c r="O3952">
        <v>1</v>
      </c>
      <c r="P3952" s="1">
        <f>SUM(I3952:O3952)/H3952</f>
        <v>0.39751552795031053</v>
      </c>
      <c r="Q3952" s="2">
        <v>0.35476134693759731</v>
      </c>
      <c r="R3952">
        <f>(Q3952-P3952)/Q3952</f>
        <v>-0.1205153306068423</v>
      </c>
    </row>
    <row r="3953" spans="1:18" hidden="1" x14ac:dyDescent="0.25">
      <c r="A3953" t="s">
        <v>538</v>
      </c>
      <c r="B3953">
        <v>2006</v>
      </c>
      <c r="C3953">
        <v>1</v>
      </c>
      <c r="D3953" t="s">
        <v>38</v>
      </c>
      <c r="E3953">
        <v>13</v>
      </c>
      <c r="F3953">
        <v>195</v>
      </c>
      <c r="G3953">
        <v>0.29899999999999999</v>
      </c>
      <c r="H3953">
        <v>291</v>
      </c>
      <c r="I3953">
        <v>78</v>
      </c>
      <c r="J3953">
        <v>24</v>
      </c>
      <c r="K3953">
        <v>0</v>
      </c>
      <c r="L3953">
        <v>4</v>
      </c>
      <c r="M3953">
        <v>0</v>
      </c>
      <c r="N3953">
        <v>1</v>
      </c>
      <c r="O3953">
        <v>1</v>
      </c>
      <c r="P3953" s="1">
        <f>SUM(I3953:O3953)/H3953</f>
        <v>0.37113402061855671</v>
      </c>
      <c r="Q3953" s="2">
        <v>0.35476134693759731</v>
      </c>
      <c r="R3953">
        <f>(Q3953-P3953)/Q3953</f>
        <v>-4.6151233279197595E-2</v>
      </c>
    </row>
    <row r="3954" spans="1:18" hidden="1" x14ac:dyDescent="0.25">
      <c r="A3954" t="s">
        <v>1159</v>
      </c>
      <c r="B3954">
        <v>2006</v>
      </c>
      <c r="C3954">
        <v>1</v>
      </c>
      <c r="D3954" t="s">
        <v>38</v>
      </c>
      <c r="E3954">
        <v>8</v>
      </c>
      <c r="F3954">
        <v>100</v>
      </c>
      <c r="G3954">
        <v>0.35899999999999999</v>
      </c>
      <c r="H3954">
        <v>164</v>
      </c>
      <c r="I3954">
        <v>52</v>
      </c>
      <c r="J3954">
        <v>17</v>
      </c>
      <c r="K3954">
        <v>0</v>
      </c>
      <c r="L3954">
        <v>1</v>
      </c>
      <c r="M3954">
        <v>0</v>
      </c>
      <c r="N3954">
        <v>0</v>
      </c>
      <c r="O3954">
        <v>1</v>
      </c>
      <c r="P3954" s="1">
        <f>SUM(I3954:O3954)/H3954</f>
        <v>0.43292682926829268</v>
      </c>
      <c r="Q3954" s="2">
        <v>0.35476134693759731</v>
      </c>
      <c r="R3954">
        <f>(Q3954-P3954)/Q3954</f>
        <v>-0.22033257852199076</v>
      </c>
    </row>
    <row r="3955" spans="1:18" hidden="1" x14ac:dyDescent="0.25">
      <c r="A3955" t="s">
        <v>279</v>
      </c>
      <c r="B3955">
        <v>2006</v>
      </c>
      <c r="C3955">
        <v>1</v>
      </c>
      <c r="D3955" t="s">
        <v>38</v>
      </c>
      <c r="E3955">
        <v>5</v>
      </c>
      <c r="F3955">
        <v>90</v>
      </c>
      <c r="G3955">
        <v>0.26600000000000001</v>
      </c>
      <c r="H3955">
        <v>141</v>
      </c>
      <c r="I3955">
        <v>33</v>
      </c>
      <c r="J3955">
        <v>13</v>
      </c>
      <c r="K3955">
        <v>0</v>
      </c>
      <c r="L3955">
        <v>4</v>
      </c>
      <c r="M3955">
        <v>0</v>
      </c>
      <c r="N3955">
        <v>0</v>
      </c>
      <c r="O3955">
        <v>0</v>
      </c>
      <c r="P3955" s="1">
        <f>SUM(I3955:O3955)/H3955</f>
        <v>0.3546099290780142</v>
      </c>
      <c r="Q3955" s="2">
        <v>0.35476134693759731</v>
      </c>
      <c r="R3955">
        <f>(Q3955-P3955)/Q3955</f>
        <v>4.2681611424186076E-4</v>
      </c>
    </row>
    <row r="3956" spans="1:18" hidden="1" x14ac:dyDescent="0.25">
      <c r="A3956" t="s">
        <v>510</v>
      </c>
      <c r="B3956">
        <v>2006</v>
      </c>
      <c r="C3956">
        <v>2</v>
      </c>
      <c r="D3956" t="s">
        <v>38</v>
      </c>
      <c r="E3956">
        <v>2</v>
      </c>
      <c r="F3956">
        <v>24</v>
      </c>
      <c r="G3956">
        <v>0.40500000000000003</v>
      </c>
      <c r="H3956">
        <v>40</v>
      </c>
      <c r="I3956">
        <v>15</v>
      </c>
      <c r="J3956">
        <v>3</v>
      </c>
      <c r="K3956">
        <v>0</v>
      </c>
      <c r="L3956">
        <v>0</v>
      </c>
      <c r="M3956">
        <v>0</v>
      </c>
      <c r="N3956">
        <v>0</v>
      </c>
      <c r="O3956">
        <v>0</v>
      </c>
      <c r="P3956" s="1">
        <f>SUM(I3956:O3956)/H3956</f>
        <v>0.45</v>
      </c>
      <c r="Q3956" s="2">
        <v>0.35476134693759731</v>
      </c>
      <c r="R3956">
        <f>(Q3956-P3956)/Q3956</f>
        <v>-0.26845837035102704</v>
      </c>
    </row>
    <row r="3957" spans="1:18" hidden="1" x14ac:dyDescent="0.25">
      <c r="A3957" t="s">
        <v>629</v>
      </c>
      <c r="B3957">
        <v>2006</v>
      </c>
      <c r="C3957">
        <v>1</v>
      </c>
      <c r="D3957" t="s">
        <v>38</v>
      </c>
      <c r="E3957">
        <v>1</v>
      </c>
      <c r="F3957">
        <v>10</v>
      </c>
      <c r="G3957">
        <v>0.47099999999999997</v>
      </c>
      <c r="H3957">
        <v>18</v>
      </c>
      <c r="I3957">
        <v>8</v>
      </c>
      <c r="J3957">
        <v>1</v>
      </c>
      <c r="K3957">
        <v>0</v>
      </c>
      <c r="L3957">
        <v>0</v>
      </c>
      <c r="M3957">
        <v>0</v>
      </c>
      <c r="N3957">
        <v>0</v>
      </c>
      <c r="O3957">
        <v>0</v>
      </c>
      <c r="P3957" s="1">
        <f>SUM(I3957:O3957)/H3957</f>
        <v>0.5</v>
      </c>
      <c r="Q3957" s="2">
        <v>0.35476134693759731</v>
      </c>
      <c r="R3957">
        <f>(Q3957-P3957)/Q3957</f>
        <v>-0.40939818927891891</v>
      </c>
    </row>
    <row r="3958" spans="1:18" hidden="1" x14ac:dyDescent="0.25">
      <c r="A3958" t="s">
        <v>612</v>
      </c>
      <c r="B3958">
        <v>2006</v>
      </c>
      <c r="C3958">
        <v>1</v>
      </c>
      <c r="D3958" t="s">
        <v>38</v>
      </c>
      <c r="E3958">
        <v>1</v>
      </c>
      <c r="F3958">
        <v>213</v>
      </c>
      <c r="G3958">
        <v>0.27200000000000002</v>
      </c>
      <c r="H3958">
        <v>302</v>
      </c>
      <c r="I3958">
        <v>73</v>
      </c>
      <c r="J3958">
        <v>25</v>
      </c>
      <c r="K3958">
        <v>0</v>
      </c>
      <c r="L3958">
        <v>4</v>
      </c>
      <c r="M3958">
        <v>3</v>
      </c>
      <c r="N3958">
        <v>0</v>
      </c>
      <c r="O3958">
        <v>5</v>
      </c>
      <c r="P3958" s="1">
        <f>SUM(I3958:O3958)/H3958</f>
        <v>0.36423841059602646</v>
      </c>
      <c r="Q3958" s="2">
        <v>0.35476134693759731</v>
      </c>
      <c r="R3958">
        <f>(Q3958-P3958)/Q3958</f>
        <v>-2.6713912719742189E-2</v>
      </c>
    </row>
    <row r="3959" spans="1:18" hidden="1" x14ac:dyDescent="0.25">
      <c r="A3959" t="s">
        <v>317</v>
      </c>
      <c r="B3959">
        <v>2006</v>
      </c>
      <c r="C3959">
        <v>1</v>
      </c>
      <c r="D3959" t="s">
        <v>38</v>
      </c>
      <c r="E3959">
        <v>0</v>
      </c>
      <c r="F3959">
        <v>48</v>
      </c>
      <c r="G3959">
        <v>0.34799999999999998</v>
      </c>
      <c r="H3959">
        <v>74</v>
      </c>
      <c r="I3959">
        <v>23</v>
      </c>
      <c r="J3959">
        <v>7</v>
      </c>
      <c r="K3959">
        <v>0</v>
      </c>
      <c r="L3959">
        <v>0</v>
      </c>
      <c r="M3959">
        <v>0</v>
      </c>
      <c r="N3959">
        <v>0</v>
      </c>
      <c r="O3959">
        <v>1</v>
      </c>
      <c r="P3959" s="1">
        <f>SUM(I3959:O3959)/H3959</f>
        <v>0.41891891891891891</v>
      </c>
      <c r="Q3959" s="2">
        <v>0.35476134693759731</v>
      </c>
      <c r="R3959">
        <f>(Q3959-P3959)/Q3959</f>
        <v>-0.18084713155801313</v>
      </c>
    </row>
    <row r="3960" spans="1:18" hidden="1" x14ac:dyDescent="0.25">
      <c r="A3960" t="s">
        <v>1229</v>
      </c>
      <c r="B3960">
        <v>2006</v>
      </c>
      <c r="C3960">
        <v>1</v>
      </c>
      <c r="D3960" t="s">
        <v>38</v>
      </c>
      <c r="E3960">
        <v>0</v>
      </c>
      <c r="F3960">
        <v>26</v>
      </c>
      <c r="G3960">
        <v>0.3</v>
      </c>
      <c r="H3960">
        <v>36</v>
      </c>
      <c r="I3960">
        <v>9</v>
      </c>
      <c r="J3960">
        <v>2</v>
      </c>
      <c r="K3960">
        <v>0</v>
      </c>
      <c r="L3960">
        <v>2</v>
      </c>
      <c r="M3960">
        <v>0</v>
      </c>
      <c r="N3960">
        <v>0</v>
      </c>
      <c r="O3960">
        <v>2</v>
      </c>
      <c r="P3960" s="1">
        <f>SUM(I3960:O3960)/H3960</f>
        <v>0.41666666666666669</v>
      </c>
      <c r="Q3960" s="2">
        <v>0.35476134693759731</v>
      </c>
      <c r="R3960">
        <f>(Q3960-P3960)/Q3960</f>
        <v>-0.17449849106576582</v>
      </c>
    </row>
    <row r="3961" spans="1:18" hidden="1" x14ac:dyDescent="0.25">
      <c r="A3961" t="s">
        <v>188</v>
      </c>
      <c r="B3961">
        <v>2006</v>
      </c>
      <c r="C3961">
        <v>1</v>
      </c>
      <c r="D3961" t="s">
        <v>38</v>
      </c>
      <c r="E3961">
        <v>0</v>
      </c>
      <c r="F3961">
        <v>13</v>
      </c>
      <c r="G3961">
        <v>0.316</v>
      </c>
      <c r="H3961">
        <v>20</v>
      </c>
      <c r="I3961">
        <v>6</v>
      </c>
      <c r="J3961">
        <v>1</v>
      </c>
      <c r="K3961">
        <v>1</v>
      </c>
      <c r="L3961">
        <v>0</v>
      </c>
      <c r="M3961">
        <v>0</v>
      </c>
      <c r="N3961">
        <v>0</v>
      </c>
      <c r="O3961">
        <v>0</v>
      </c>
      <c r="P3961" s="1">
        <f>SUM(I3961:O3961)/H3961</f>
        <v>0.4</v>
      </c>
      <c r="Q3961" s="2">
        <v>0.35476134693759731</v>
      </c>
      <c r="R3961">
        <f>(Q3961-P3961)/Q3961</f>
        <v>-0.1275185514231352</v>
      </c>
    </row>
    <row r="3962" spans="1:18" hidden="1" x14ac:dyDescent="0.25">
      <c r="A3962" t="s">
        <v>442</v>
      </c>
      <c r="B3962">
        <v>2006</v>
      </c>
      <c r="C3962">
        <v>1</v>
      </c>
      <c r="D3962" t="s">
        <v>38</v>
      </c>
      <c r="E3962">
        <v>0</v>
      </c>
      <c r="F3962">
        <v>146</v>
      </c>
      <c r="G3962">
        <v>0.26500000000000001</v>
      </c>
      <c r="H3962">
        <v>210</v>
      </c>
      <c r="I3962">
        <v>49</v>
      </c>
      <c r="J3962">
        <v>16</v>
      </c>
      <c r="K3962">
        <v>1</v>
      </c>
      <c r="L3962">
        <v>3</v>
      </c>
      <c r="M3962">
        <v>3</v>
      </c>
      <c r="N3962">
        <v>1</v>
      </c>
      <c r="O3962">
        <v>5</v>
      </c>
      <c r="P3962" s="1">
        <f>SUM(I3962:O3962)/H3962</f>
        <v>0.37142857142857144</v>
      </c>
      <c r="Q3962" s="2">
        <v>0.35476134693759731</v>
      </c>
      <c r="R3962">
        <f>(Q3962-P3962)/Q3962</f>
        <v>-4.6981512035768384E-2</v>
      </c>
    </row>
    <row r="3963" spans="1:18" hidden="1" x14ac:dyDescent="0.25">
      <c r="A3963" t="s">
        <v>1142</v>
      </c>
      <c r="B3963">
        <v>2006</v>
      </c>
      <c r="C3963">
        <v>1</v>
      </c>
      <c r="D3963" t="s">
        <v>38</v>
      </c>
      <c r="E3963">
        <v>0</v>
      </c>
      <c r="F3963">
        <v>87</v>
      </c>
      <c r="G3963">
        <v>0.28699999999999998</v>
      </c>
      <c r="H3963">
        <v>126</v>
      </c>
      <c r="I3963">
        <v>33</v>
      </c>
      <c r="J3963">
        <v>9</v>
      </c>
      <c r="K3963">
        <v>0</v>
      </c>
      <c r="L3963">
        <v>1</v>
      </c>
      <c r="M3963">
        <v>2</v>
      </c>
      <c r="N3963">
        <v>1</v>
      </c>
      <c r="O3963">
        <v>0</v>
      </c>
      <c r="P3963" s="1">
        <f>SUM(I3963:O3963)/H3963</f>
        <v>0.36507936507936506</v>
      </c>
      <c r="Q3963" s="2">
        <v>0.35476134693759731</v>
      </c>
      <c r="R3963">
        <f>(Q3963-P3963)/Q3963</f>
        <v>-2.9084392171909002E-2</v>
      </c>
    </row>
    <row r="3964" spans="1:18" hidden="1" x14ac:dyDescent="0.25">
      <c r="A3964" t="s">
        <v>351</v>
      </c>
      <c r="B3964">
        <v>2006</v>
      </c>
      <c r="C3964">
        <v>1</v>
      </c>
      <c r="D3964" t="s">
        <v>38</v>
      </c>
      <c r="E3964">
        <v>0</v>
      </c>
      <c r="F3964">
        <v>171</v>
      </c>
      <c r="G3964">
        <v>0.25</v>
      </c>
      <c r="H3964">
        <v>246</v>
      </c>
      <c r="I3964">
        <v>54</v>
      </c>
      <c r="J3964">
        <v>28</v>
      </c>
      <c r="K3964">
        <v>2</v>
      </c>
      <c r="L3964">
        <v>0</v>
      </c>
      <c r="M3964">
        <v>1</v>
      </c>
      <c r="N3964">
        <v>1</v>
      </c>
      <c r="O3964">
        <v>1</v>
      </c>
      <c r="P3964" s="1">
        <f>SUM(I3964:O3964)/H3964</f>
        <v>0.35365853658536583</v>
      </c>
      <c r="Q3964" s="2">
        <v>0.35476134693759731</v>
      </c>
      <c r="R3964">
        <f>(Q3964-P3964)/Q3964</f>
        <v>3.1085978271061777E-3</v>
      </c>
    </row>
    <row r="3965" spans="1:18" hidden="1" x14ac:dyDescent="0.25">
      <c r="A3965" t="s">
        <v>1184</v>
      </c>
      <c r="B3965">
        <v>2006</v>
      </c>
      <c r="C3965">
        <v>1</v>
      </c>
      <c r="D3965" t="s">
        <v>38</v>
      </c>
      <c r="E3965">
        <v>0</v>
      </c>
      <c r="F3965">
        <v>25</v>
      </c>
      <c r="G3965">
        <v>0.2</v>
      </c>
      <c r="H3965">
        <v>37</v>
      </c>
      <c r="I3965">
        <v>6</v>
      </c>
      <c r="J3965">
        <v>7</v>
      </c>
      <c r="K3965">
        <v>0</v>
      </c>
      <c r="L3965">
        <v>0</v>
      </c>
      <c r="M3965">
        <v>0</v>
      </c>
      <c r="N3965">
        <v>0</v>
      </c>
      <c r="O3965">
        <v>0</v>
      </c>
      <c r="P3965" s="1">
        <f>SUM(I3965:O3965)/H3965</f>
        <v>0.35135135135135137</v>
      </c>
      <c r="Q3965" s="2">
        <v>0.35476134693759731</v>
      </c>
      <c r="R3965">
        <f>(Q3965-P3965)/Q3965</f>
        <v>9.6120832094082655E-3</v>
      </c>
    </row>
    <row r="3966" spans="1:18" hidden="1" x14ac:dyDescent="0.25">
      <c r="A3966" t="s">
        <v>988</v>
      </c>
      <c r="B3966">
        <v>2006</v>
      </c>
      <c r="C3966">
        <v>1</v>
      </c>
      <c r="D3966" t="s">
        <v>38</v>
      </c>
      <c r="E3966">
        <v>0</v>
      </c>
      <c r="F3966">
        <v>22</v>
      </c>
      <c r="G3966">
        <v>0.26700000000000002</v>
      </c>
      <c r="H3966">
        <v>32</v>
      </c>
      <c r="I3966">
        <v>8</v>
      </c>
      <c r="J3966">
        <v>2</v>
      </c>
      <c r="K3966">
        <v>0</v>
      </c>
      <c r="L3966">
        <v>0</v>
      </c>
      <c r="M3966">
        <v>1</v>
      </c>
      <c r="N3966">
        <v>0</v>
      </c>
      <c r="O3966">
        <v>0</v>
      </c>
      <c r="P3966" s="1">
        <f>SUM(I3966:O3966)/H3966</f>
        <v>0.34375</v>
      </c>
      <c r="Q3966" s="2">
        <v>0.35476134693759731</v>
      </c>
      <c r="R3966">
        <f>(Q3966-P3966)/Q3966</f>
        <v>3.1038744870743238E-2</v>
      </c>
    </row>
    <row r="3967" spans="1:18" hidden="1" x14ac:dyDescent="0.25">
      <c r="A3967" t="s">
        <v>615</v>
      </c>
      <c r="B3967">
        <v>2006</v>
      </c>
      <c r="C3967">
        <v>1</v>
      </c>
      <c r="D3967" t="s">
        <v>38</v>
      </c>
      <c r="E3967">
        <v>0</v>
      </c>
      <c r="F3967">
        <v>239</v>
      </c>
      <c r="G3967">
        <v>0.224</v>
      </c>
      <c r="H3967">
        <v>347</v>
      </c>
      <c r="I3967">
        <v>68</v>
      </c>
      <c r="J3967">
        <v>38</v>
      </c>
      <c r="K3967">
        <v>4</v>
      </c>
      <c r="L3967">
        <v>3</v>
      </c>
      <c r="M3967">
        <v>3</v>
      </c>
      <c r="N3967">
        <v>0</v>
      </c>
      <c r="O3967">
        <v>3</v>
      </c>
      <c r="P3967" s="1">
        <f>SUM(I3967:O3967)/H3967</f>
        <v>0.34293948126801155</v>
      </c>
      <c r="Q3967" s="2">
        <v>0.35476134693759731</v>
      </c>
      <c r="R3967">
        <f>(Q3967-P3967)/Q3967</f>
        <v>3.3323432137225578E-2</v>
      </c>
    </row>
    <row r="3968" spans="1:18" hidden="1" x14ac:dyDescent="0.25">
      <c r="A3968" t="s">
        <v>1096</v>
      </c>
      <c r="B3968">
        <v>2006</v>
      </c>
      <c r="C3968">
        <v>1</v>
      </c>
      <c r="D3968" t="s">
        <v>38</v>
      </c>
      <c r="E3968">
        <v>0</v>
      </c>
      <c r="F3968">
        <v>124</v>
      </c>
      <c r="G3968">
        <v>0.26600000000000001</v>
      </c>
      <c r="H3968">
        <v>175</v>
      </c>
      <c r="I3968">
        <v>42</v>
      </c>
      <c r="J3968">
        <v>10</v>
      </c>
      <c r="K3968">
        <v>0</v>
      </c>
      <c r="L3968">
        <v>4</v>
      </c>
      <c r="M3968">
        <v>0</v>
      </c>
      <c r="N3968">
        <v>2</v>
      </c>
      <c r="O3968">
        <v>1</v>
      </c>
      <c r="P3968" s="1">
        <f>SUM(I3968:O3968)/H3968</f>
        <v>0.33714285714285713</v>
      </c>
      <c r="Q3968" s="2">
        <v>0.35476134693759731</v>
      </c>
      <c r="R3968">
        <f>(Q3968-P3968)/Q3968</f>
        <v>4.9662935229071836E-2</v>
      </c>
    </row>
    <row r="3969" spans="1:18" hidden="1" x14ac:dyDescent="0.25">
      <c r="A3969" t="s">
        <v>1162</v>
      </c>
      <c r="B3969">
        <v>2006</v>
      </c>
      <c r="C3969">
        <v>1</v>
      </c>
      <c r="D3969" t="s">
        <v>38</v>
      </c>
      <c r="E3969">
        <v>0</v>
      </c>
      <c r="F3969">
        <v>133</v>
      </c>
      <c r="G3969">
        <v>0.23400000000000001</v>
      </c>
      <c r="H3969">
        <v>191</v>
      </c>
      <c r="I3969">
        <v>39</v>
      </c>
      <c r="J3969">
        <v>18</v>
      </c>
      <c r="K3969">
        <v>1</v>
      </c>
      <c r="L3969">
        <v>5</v>
      </c>
      <c r="M3969">
        <v>0</v>
      </c>
      <c r="N3969">
        <v>1</v>
      </c>
      <c r="O3969">
        <v>0</v>
      </c>
      <c r="P3969" s="1">
        <f>SUM(I3969:O3969)/H3969</f>
        <v>0.33507853403141363</v>
      </c>
      <c r="Q3969" s="2">
        <v>0.35476134693759731</v>
      </c>
      <c r="R3969">
        <f>(Q3969-P3969)/Q3969</f>
        <v>5.5481841739782024E-2</v>
      </c>
    </row>
    <row r="3970" spans="1:18" hidden="1" x14ac:dyDescent="0.25">
      <c r="A3970" t="s">
        <v>386</v>
      </c>
      <c r="B3970">
        <v>2006</v>
      </c>
      <c r="C3970">
        <v>1</v>
      </c>
      <c r="D3970" t="s">
        <v>38</v>
      </c>
      <c r="E3970">
        <v>0</v>
      </c>
      <c r="F3970">
        <v>52</v>
      </c>
      <c r="G3970">
        <v>0.23100000000000001</v>
      </c>
      <c r="H3970">
        <v>75</v>
      </c>
      <c r="I3970">
        <v>15</v>
      </c>
      <c r="J3970">
        <v>8</v>
      </c>
      <c r="K3970">
        <v>0</v>
      </c>
      <c r="L3970">
        <v>0</v>
      </c>
      <c r="M3970">
        <v>0</v>
      </c>
      <c r="N3970">
        <v>1</v>
      </c>
      <c r="O3970">
        <v>1</v>
      </c>
      <c r="P3970" s="1">
        <f>SUM(I3970:O3970)/H3970</f>
        <v>0.33333333333333331</v>
      </c>
      <c r="Q3970" s="2">
        <v>0.35476134693759731</v>
      </c>
      <c r="R3970">
        <f>(Q3970-P3970)/Q3970</f>
        <v>6.0401207147387434E-2</v>
      </c>
    </row>
    <row r="3971" spans="1:18" hidden="1" x14ac:dyDescent="0.25">
      <c r="A3971" t="s">
        <v>1032</v>
      </c>
      <c r="B3971">
        <v>2006</v>
      </c>
      <c r="C3971">
        <v>1</v>
      </c>
      <c r="D3971" t="s">
        <v>38</v>
      </c>
      <c r="E3971">
        <v>0</v>
      </c>
      <c r="F3971">
        <v>179</v>
      </c>
      <c r="G3971">
        <v>0.24099999999999999</v>
      </c>
      <c r="H3971">
        <v>232</v>
      </c>
      <c r="I3971">
        <v>53</v>
      </c>
      <c r="J3971">
        <v>11</v>
      </c>
      <c r="K3971">
        <v>0</v>
      </c>
      <c r="L3971">
        <v>0</v>
      </c>
      <c r="M3971">
        <v>3</v>
      </c>
      <c r="N3971">
        <v>0</v>
      </c>
      <c r="O3971">
        <v>1</v>
      </c>
      <c r="P3971" s="1">
        <f>SUM(I3971:O3971)/H3971</f>
        <v>0.29310344827586204</v>
      </c>
      <c r="Q3971" s="2">
        <v>0.35476134693759731</v>
      </c>
      <c r="R3971">
        <f>(Q3971-P3971)/Q3971</f>
        <v>0.17380106145718552</v>
      </c>
    </row>
    <row r="3972" spans="1:18" hidden="1" x14ac:dyDescent="0.25">
      <c r="A3972" t="s">
        <v>1219</v>
      </c>
      <c r="B3972">
        <v>2006</v>
      </c>
      <c r="C3972">
        <v>1</v>
      </c>
      <c r="D3972" t="s">
        <v>38</v>
      </c>
      <c r="E3972">
        <v>0</v>
      </c>
      <c r="F3972">
        <v>109</v>
      </c>
      <c r="G3972">
        <v>0.189</v>
      </c>
      <c r="H3972">
        <v>138</v>
      </c>
      <c r="I3972">
        <v>23</v>
      </c>
      <c r="J3972">
        <v>13</v>
      </c>
      <c r="K3972">
        <v>0</v>
      </c>
      <c r="L3972">
        <v>2</v>
      </c>
      <c r="M3972">
        <v>0</v>
      </c>
      <c r="N3972">
        <v>0</v>
      </c>
      <c r="O3972">
        <v>1</v>
      </c>
      <c r="P3972" s="1">
        <f>SUM(I3972:O3972)/H3972</f>
        <v>0.28260869565217389</v>
      </c>
      <c r="Q3972" s="2">
        <v>0.35476134693759731</v>
      </c>
      <c r="R3972">
        <f>(Q3972-P3972)/Q3972</f>
        <v>0.20338363214669805</v>
      </c>
    </row>
    <row r="3973" spans="1:18" hidden="1" x14ac:dyDescent="0.25">
      <c r="A3973" t="s">
        <v>470</v>
      </c>
      <c r="B3973">
        <v>2006</v>
      </c>
      <c r="C3973">
        <v>1</v>
      </c>
      <c r="D3973" t="s">
        <v>40</v>
      </c>
      <c r="E3973">
        <v>32</v>
      </c>
      <c r="F3973">
        <v>545</v>
      </c>
      <c r="G3973">
        <v>0.254</v>
      </c>
      <c r="H3973">
        <v>797</v>
      </c>
      <c r="I3973">
        <v>179</v>
      </c>
      <c r="J3973">
        <v>81</v>
      </c>
      <c r="K3973">
        <v>6</v>
      </c>
      <c r="L3973">
        <v>4</v>
      </c>
      <c r="M3973">
        <v>7</v>
      </c>
      <c r="N3973">
        <v>4</v>
      </c>
      <c r="O3973">
        <v>2</v>
      </c>
      <c r="P3973" s="1">
        <f>SUM(I3973:O3973)/H3973</f>
        <v>0.35508155583437895</v>
      </c>
      <c r="Q3973" s="2">
        <v>0.35476134693759731</v>
      </c>
      <c r="R3973">
        <f>(Q3973-P3973)/Q3973</f>
        <v>-9.0260367863008017E-4</v>
      </c>
    </row>
    <row r="3974" spans="1:18" hidden="1" x14ac:dyDescent="0.25">
      <c r="A3974" t="s">
        <v>395</v>
      </c>
      <c r="B3974">
        <v>2006</v>
      </c>
      <c r="C3974">
        <v>1</v>
      </c>
      <c r="D3974" t="s">
        <v>40</v>
      </c>
      <c r="E3974">
        <v>32</v>
      </c>
      <c r="F3974">
        <v>660</v>
      </c>
      <c r="G3974">
        <v>0.251</v>
      </c>
      <c r="H3974">
        <v>876</v>
      </c>
      <c r="I3974">
        <v>208</v>
      </c>
      <c r="J3974">
        <v>34</v>
      </c>
      <c r="K3974">
        <v>5</v>
      </c>
      <c r="L3974">
        <v>5</v>
      </c>
      <c r="M3974">
        <v>3</v>
      </c>
      <c r="N3974">
        <v>3</v>
      </c>
      <c r="O3974">
        <v>5</v>
      </c>
      <c r="P3974" s="1">
        <f>SUM(I3974:O3974)/H3974</f>
        <v>0.3002283105022831</v>
      </c>
      <c r="Q3974" s="2">
        <v>0.35476134693759731</v>
      </c>
      <c r="R3974">
        <f>(Q3974-P3974)/Q3974</f>
        <v>0.15371752561562632</v>
      </c>
    </row>
    <row r="3975" spans="1:18" hidden="1" x14ac:dyDescent="0.25">
      <c r="A3975" t="s">
        <v>437</v>
      </c>
      <c r="B3975">
        <v>2006</v>
      </c>
      <c r="C3975">
        <v>1</v>
      </c>
      <c r="D3975" t="s">
        <v>40</v>
      </c>
      <c r="E3975">
        <v>21</v>
      </c>
      <c r="F3975">
        <v>407</v>
      </c>
      <c r="G3975">
        <v>0.26400000000000001</v>
      </c>
      <c r="H3975">
        <v>577</v>
      </c>
      <c r="I3975">
        <v>138</v>
      </c>
      <c r="J3975">
        <v>39</v>
      </c>
      <c r="K3975">
        <v>3</v>
      </c>
      <c r="L3975">
        <v>8</v>
      </c>
      <c r="M3975">
        <v>6</v>
      </c>
      <c r="N3975">
        <v>4</v>
      </c>
      <c r="O3975">
        <v>3</v>
      </c>
      <c r="P3975" s="1">
        <f>SUM(I3975:O3975)/H3975</f>
        <v>0.34835355285961872</v>
      </c>
      <c r="Q3975" s="2">
        <v>0.35476134693759731</v>
      </c>
      <c r="R3975">
        <f>(Q3975-P3975)/Q3975</f>
        <v>1.8062266741550408E-2</v>
      </c>
    </row>
    <row r="3976" spans="1:18" hidden="1" x14ac:dyDescent="0.25">
      <c r="A3976" t="s">
        <v>972</v>
      </c>
      <c r="B3976">
        <v>2006</v>
      </c>
      <c r="C3976">
        <v>1</v>
      </c>
      <c r="D3976" t="s">
        <v>40</v>
      </c>
      <c r="E3976">
        <v>17</v>
      </c>
      <c r="F3976">
        <v>262</v>
      </c>
      <c r="G3976">
        <v>0.26600000000000001</v>
      </c>
      <c r="H3976">
        <v>384</v>
      </c>
      <c r="I3976">
        <v>90</v>
      </c>
      <c r="J3976">
        <v>38</v>
      </c>
      <c r="K3976">
        <v>2</v>
      </c>
      <c r="L3976">
        <v>6</v>
      </c>
      <c r="M3976">
        <v>0</v>
      </c>
      <c r="N3976">
        <v>2</v>
      </c>
      <c r="O3976">
        <v>0</v>
      </c>
      <c r="P3976" s="1">
        <f>SUM(I3976:O3976)/H3976</f>
        <v>0.359375</v>
      </c>
      <c r="Q3976" s="2">
        <v>0.35476134693759731</v>
      </c>
      <c r="R3976">
        <f>(Q3976-P3976)/Q3976</f>
        <v>-1.300494854422298E-2</v>
      </c>
    </row>
    <row r="3977" spans="1:18" hidden="1" x14ac:dyDescent="0.25">
      <c r="A3977" t="s">
        <v>1209</v>
      </c>
      <c r="B3977">
        <v>2006</v>
      </c>
      <c r="C3977">
        <v>1</v>
      </c>
      <c r="D3977" t="s">
        <v>40</v>
      </c>
      <c r="E3977">
        <v>17</v>
      </c>
      <c r="F3977">
        <v>282</v>
      </c>
      <c r="G3977">
        <v>0.27500000000000002</v>
      </c>
      <c r="H3977">
        <v>407</v>
      </c>
      <c r="I3977">
        <v>103</v>
      </c>
      <c r="J3977">
        <v>21</v>
      </c>
      <c r="K3977">
        <v>3</v>
      </c>
      <c r="L3977">
        <v>7</v>
      </c>
      <c r="M3977">
        <v>3</v>
      </c>
      <c r="N3977">
        <v>2</v>
      </c>
      <c r="O3977">
        <v>2</v>
      </c>
      <c r="P3977" s="1">
        <f>SUM(I3977:O3977)/H3977</f>
        <v>0.34643734643734642</v>
      </c>
      <c r="Q3977" s="2">
        <v>0.35476134693759731</v>
      </c>
      <c r="R3977">
        <f>(Q3977-P3977)/Q3977</f>
        <v>2.3463662465220851E-2</v>
      </c>
    </row>
    <row r="3978" spans="1:18" hidden="1" x14ac:dyDescent="0.25">
      <c r="A3978" t="s">
        <v>1119</v>
      </c>
      <c r="B3978">
        <v>2006</v>
      </c>
      <c r="C3978">
        <v>1</v>
      </c>
      <c r="D3978" t="s">
        <v>40</v>
      </c>
      <c r="E3978">
        <v>14</v>
      </c>
      <c r="F3978">
        <v>235</v>
      </c>
      <c r="G3978">
        <v>0.27900000000000003</v>
      </c>
      <c r="H3978">
        <v>357</v>
      </c>
      <c r="I3978">
        <v>87</v>
      </c>
      <c r="J3978">
        <v>38</v>
      </c>
      <c r="K3978">
        <v>3</v>
      </c>
      <c r="L3978">
        <v>4</v>
      </c>
      <c r="M3978">
        <v>1</v>
      </c>
      <c r="N3978">
        <v>1</v>
      </c>
      <c r="O3978">
        <v>2</v>
      </c>
      <c r="P3978" s="1">
        <f>SUM(I3978:O3978)/H3978</f>
        <v>0.38095238095238093</v>
      </c>
      <c r="Q3978" s="2">
        <v>0.35476134693759731</v>
      </c>
      <c r="R3978">
        <f>(Q3978-P3978)/Q3978</f>
        <v>-7.3827191831557212E-2</v>
      </c>
    </row>
    <row r="3979" spans="1:18" hidden="1" x14ac:dyDescent="0.25">
      <c r="A3979" t="s">
        <v>713</v>
      </c>
      <c r="B3979">
        <v>2006</v>
      </c>
      <c r="C3979">
        <v>1</v>
      </c>
      <c r="D3979" t="s">
        <v>40</v>
      </c>
      <c r="E3979">
        <v>12</v>
      </c>
      <c r="F3979">
        <v>186</v>
      </c>
      <c r="G3979">
        <v>0.34300000000000003</v>
      </c>
      <c r="H3979">
        <v>295</v>
      </c>
      <c r="I3979">
        <v>93</v>
      </c>
      <c r="J3979">
        <v>17</v>
      </c>
      <c r="K3979">
        <v>3</v>
      </c>
      <c r="L3979">
        <v>3</v>
      </c>
      <c r="M3979">
        <v>1</v>
      </c>
      <c r="N3979">
        <v>1</v>
      </c>
      <c r="O3979">
        <v>3</v>
      </c>
      <c r="P3979" s="1">
        <f>SUM(I3979:O3979)/H3979</f>
        <v>0.4101694915254237</v>
      </c>
      <c r="Q3979" s="2">
        <v>0.35476134693759731</v>
      </c>
      <c r="R3979">
        <f>(Q3979-P3979)/Q3979</f>
        <v>-0.15618427730677409</v>
      </c>
    </row>
    <row r="3980" spans="1:18" hidden="1" x14ac:dyDescent="0.25">
      <c r="A3980" t="s">
        <v>1288</v>
      </c>
      <c r="B3980">
        <v>2006</v>
      </c>
      <c r="C3980">
        <v>1</v>
      </c>
      <c r="D3980" t="s">
        <v>40</v>
      </c>
      <c r="E3980">
        <v>7</v>
      </c>
      <c r="F3980">
        <v>105</v>
      </c>
      <c r="G3980">
        <v>0.28199999999999997</v>
      </c>
      <c r="H3980">
        <v>167</v>
      </c>
      <c r="I3980">
        <v>40</v>
      </c>
      <c r="J3980">
        <v>18</v>
      </c>
      <c r="K3980">
        <v>0</v>
      </c>
      <c r="L3980">
        <v>4</v>
      </c>
      <c r="M3980">
        <v>1</v>
      </c>
      <c r="N3980">
        <v>1</v>
      </c>
      <c r="O3980">
        <v>2</v>
      </c>
      <c r="P3980" s="1">
        <f>SUM(I3980:O3980)/H3980</f>
        <v>0.39520958083832336</v>
      </c>
      <c r="Q3980" s="2">
        <v>0.35476134693759731</v>
      </c>
      <c r="R3980">
        <f>(Q3980-P3980)/Q3980</f>
        <v>-0.11401533523842695</v>
      </c>
    </row>
    <row r="3981" spans="1:18" hidden="1" x14ac:dyDescent="0.25">
      <c r="A3981" t="s">
        <v>536</v>
      </c>
      <c r="B3981">
        <v>2006</v>
      </c>
      <c r="C3981">
        <v>1</v>
      </c>
      <c r="D3981" t="s">
        <v>40</v>
      </c>
      <c r="E3981">
        <v>5</v>
      </c>
      <c r="F3981">
        <v>231</v>
      </c>
      <c r="G3981">
        <v>0.249</v>
      </c>
      <c r="H3981">
        <v>327</v>
      </c>
      <c r="I3981">
        <v>73</v>
      </c>
      <c r="J3981">
        <v>30</v>
      </c>
      <c r="K3981">
        <v>6</v>
      </c>
      <c r="L3981">
        <v>2</v>
      </c>
      <c r="M3981">
        <v>7</v>
      </c>
      <c r="N3981">
        <v>1</v>
      </c>
      <c r="O3981">
        <v>1</v>
      </c>
      <c r="P3981" s="1">
        <f>SUM(I3981:O3981)/H3981</f>
        <v>0.3669724770642202</v>
      </c>
      <c r="Q3981" s="2">
        <v>0.35476134693759731</v>
      </c>
      <c r="R3981">
        <f>(Q3981-P3981)/Q3981</f>
        <v>-3.4420689379023123E-2</v>
      </c>
    </row>
    <row r="3982" spans="1:18" hidden="1" x14ac:dyDescent="0.25">
      <c r="A3982" t="s">
        <v>1122</v>
      </c>
      <c r="B3982">
        <v>2006</v>
      </c>
      <c r="C3982">
        <v>1</v>
      </c>
      <c r="D3982" t="s">
        <v>40</v>
      </c>
      <c r="E3982">
        <v>3</v>
      </c>
      <c r="F3982">
        <v>82</v>
      </c>
      <c r="G3982">
        <v>0.30399999999999999</v>
      </c>
      <c r="H3982">
        <v>143</v>
      </c>
      <c r="I3982">
        <v>35</v>
      </c>
      <c r="J3982">
        <v>25</v>
      </c>
      <c r="K3982">
        <v>2</v>
      </c>
      <c r="L3982">
        <v>2</v>
      </c>
      <c r="M3982">
        <v>3</v>
      </c>
      <c r="N3982">
        <v>0</v>
      </c>
      <c r="O3982">
        <v>1</v>
      </c>
      <c r="P3982" s="1">
        <f>SUM(I3982:O3982)/H3982</f>
        <v>0.47552447552447552</v>
      </c>
      <c r="Q3982" s="2">
        <v>0.35476134693759731</v>
      </c>
      <c r="R3982">
        <f>(Q3982-P3982)/Q3982</f>
        <v>-0.34040666952400678</v>
      </c>
    </row>
    <row r="3983" spans="1:18" hidden="1" x14ac:dyDescent="0.25">
      <c r="A3983" t="s">
        <v>1265</v>
      </c>
      <c r="B3983">
        <v>2006</v>
      </c>
      <c r="C3983">
        <v>1</v>
      </c>
      <c r="D3983" t="s">
        <v>40</v>
      </c>
      <c r="E3983">
        <v>1</v>
      </c>
      <c r="F3983">
        <v>69</v>
      </c>
      <c r="G3983">
        <v>0.26400000000000001</v>
      </c>
      <c r="H3983">
        <v>108</v>
      </c>
      <c r="I3983">
        <v>24</v>
      </c>
      <c r="J3983">
        <v>16</v>
      </c>
      <c r="K3983">
        <v>2</v>
      </c>
      <c r="L3983">
        <v>1</v>
      </c>
      <c r="M3983">
        <v>3</v>
      </c>
      <c r="N3983">
        <v>0</v>
      </c>
      <c r="O3983">
        <v>0</v>
      </c>
      <c r="P3983" s="1">
        <f>SUM(I3983:O3983)/H3983</f>
        <v>0.42592592592592593</v>
      </c>
      <c r="Q3983" s="2">
        <v>0.35476134693759731</v>
      </c>
      <c r="R3983">
        <f>(Q3983-P3983)/Q3983</f>
        <v>-0.20059845753389391</v>
      </c>
    </row>
    <row r="3984" spans="1:18" hidden="1" x14ac:dyDescent="0.25">
      <c r="A3984" t="s">
        <v>831</v>
      </c>
      <c r="B3984">
        <v>2006</v>
      </c>
      <c r="C3984">
        <v>1</v>
      </c>
      <c r="D3984" t="s">
        <v>40</v>
      </c>
      <c r="E3984">
        <v>1</v>
      </c>
      <c r="F3984">
        <v>163</v>
      </c>
      <c r="G3984">
        <v>0.23799999999999999</v>
      </c>
      <c r="H3984">
        <v>229</v>
      </c>
      <c r="I3984">
        <v>45</v>
      </c>
      <c r="J3984">
        <v>31</v>
      </c>
      <c r="K3984">
        <v>4</v>
      </c>
      <c r="L3984">
        <v>3</v>
      </c>
      <c r="M3984">
        <v>2</v>
      </c>
      <c r="N3984">
        <v>1</v>
      </c>
      <c r="O3984">
        <v>5</v>
      </c>
      <c r="P3984" s="1">
        <f>SUM(I3984:O3984)/H3984</f>
        <v>0.39737991266375544</v>
      </c>
      <c r="Q3984" s="2">
        <v>0.35476134693759731</v>
      </c>
      <c r="R3984">
        <f>(Q3984-P3984)/Q3984</f>
        <v>-0.12013305872822373</v>
      </c>
    </row>
    <row r="3985" spans="1:18" hidden="1" x14ac:dyDescent="0.25">
      <c r="A3985" t="s">
        <v>1065</v>
      </c>
      <c r="B3985">
        <v>2006</v>
      </c>
      <c r="C3985">
        <v>2</v>
      </c>
      <c r="D3985" t="s">
        <v>40</v>
      </c>
      <c r="E3985">
        <v>0</v>
      </c>
      <c r="F3985">
        <v>86</v>
      </c>
      <c r="G3985">
        <v>0.32500000000000001</v>
      </c>
      <c r="H3985">
        <v>127</v>
      </c>
      <c r="I3985">
        <v>38</v>
      </c>
      <c r="J3985">
        <v>9</v>
      </c>
      <c r="K3985">
        <v>2</v>
      </c>
      <c r="L3985">
        <v>0</v>
      </c>
      <c r="M3985">
        <v>2</v>
      </c>
      <c r="N3985">
        <v>1</v>
      </c>
      <c r="O3985">
        <v>0</v>
      </c>
      <c r="P3985" s="1">
        <f>SUM(I3985:O3985)/H3985</f>
        <v>0.40944881889763779</v>
      </c>
      <c r="Q3985" s="2">
        <v>0.35476134693759731</v>
      </c>
      <c r="R3985">
        <f>(Q3985-P3985)/Q3985</f>
        <v>-0.15415284791344541</v>
      </c>
    </row>
    <row r="3986" spans="1:18" hidden="1" x14ac:dyDescent="0.25">
      <c r="A3986" t="s">
        <v>501</v>
      </c>
      <c r="B3986">
        <v>2006</v>
      </c>
      <c r="C3986">
        <v>1</v>
      </c>
      <c r="D3986" t="s">
        <v>40</v>
      </c>
      <c r="E3986">
        <v>0</v>
      </c>
      <c r="F3986">
        <v>112</v>
      </c>
      <c r="G3986">
        <v>0.27300000000000002</v>
      </c>
      <c r="H3986">
        <v>161</v>
      </c>
      <c r="I3986">
        <v>39</v>
      </c>
      <c r="J3986">
        <v>16</v>
      </c>
      <c r="K3986">
        <v>5</v>
      </c>
      <c r="L3986">
        <v>1</v>
      </c>
      <c r="M3986">
        <v>2</v>
      </c>
      <c r="N3986">
        <v>1</v>
      </c>
      <c r="O3986">
        <v>0</v>
      </c>
      <c r="P3986" s="1">
        <f>SUM(I3986:O3986)/H3986</f>
        <v>0.39751552795031053</v>
      </c>
      <c r="Q3986" s="2">
        <v>0.35476134693759731</v>
      </c>
      <c r="R3986">
        <f>(Q3986-P3986)/Q3986</f>
        <v>-0.1205153306068423</v>
      </c>
    </row>
    <row r="3987" spans="1:18" hidden="1" x14ac:dyDescent="0.25">
      <c r="A3987" t="s">
        <v>1264</v>
      </c>
      <c r="B3987">
        <v>2006</v>
      </c>
      <c r="C3987">
        <v>1</v>
      </c>
      <c r="D3987" t="s">
        <v>40</v>
      </c>
      <c r="E3987">
        <v>0</v>
      </c>
      <c r="F3987">
        <v>49</v>
      </c>
      <c r="G3987">
        <v>0.29699999999999999</v>
      </c>
      <c r="H3987">
        <v>71</v>
      </c>
      <c r="I3987">
        <v>19</v>
      </c>
      <c r="J3987">
        <v>6</v>
      </c>
      <c r="K3987">
        <v>1</v>
      </c>
      <c r="L3987">
        <v>1</v>
      </c>
      <c r="M3987">
        <v>0</v>
      </c>
      <c r="N3987">
        <v>0</v>
      </c>
      <c r="O3987">
        <v>0</v>
      </c>
      <c r="P3987" s="1">
        <f>SUM(I3987:O3987)/H3987</f>
        <v>0.38028169014084506</v>
      </c>
      <c r="Q3987" s="2">
        <v>0.35476134693759731</v>
      </c>
      <c r="R3987">
        <f>(Q3987-P3987)/Q3987</f>
        <v>-7.1936651000867893E-2</v>
      </c>
    </row>
    <row r="3988" spans="1:18" hidden="1" x14ac:dyDescent="0.25">
      <c r="A3988" t="s">
        <v>277</v>
      </c>
      <c r="B3988">
        <v>2006</v>
      </c>
      <c r="C3988">
        <v>1</v>
      </c>
      <c r="D3988" t="s">
        <v>40</v>
      </c>
      <c r="E3988">
        <v>0</v>
      </c>
      <c r="F3988">
        <v>90</v>
      </c>
      <c r="G3988">
        <v>0.29599999999999999</v>
      </c>
      <c r="H3988">
        <v>138</v>
      </c>
      <c r="I3988">
        <v>37</v>
      </c>
      <c r="J3988">
        <v>13</v>
      </c>
      <c r="K3988">
        <v>2</v>
      </c>
      <c r="L3988">
        <v>0</v>
      </c>
      <c r="M3988">
        <v>0</v>
      </c>
      <c r="N3988">
        <v>0</v>
      </c>
      <c r="O3988">
        <v>0</v>
      </c>
      <c r="P3988" s="1">
        <f>SUM(I3988:O3988)/H3988</f>
        <v>0.37681159420289856</v>
      </c>
      <c r="Q3988" s="2">
        <v>0.35476134693759731</v>
      </c>
      <c r="R3988">
        <f>(Q3988-P3988)/Q3988</f>
        <v>-6.2155157137736027E-2</v>
      </c>
    </row>
    <row r="3989" spans="1:18" hidden="1" x14ac:dyDescent="0.25">
      <c r="A3989" t="s">
        <v>857</v>
      </c>
      <c r="B3989">
        <v>2006</v>
      </c>
      <c r="C3989">
        <v>1</v>
      </c>
      <c r="D3989" t="s">
        <v>40</v>
      </c>
      <c r="E3989">
        <v>0</v>
      </c>
      <c r="F3989">
        <v>72</v>
      </c>
      <c r="G3989">
        <v>0.29299999999999998</v>
      </c>
      <c r="H3989">
        <v>107</v>
      </c>
      <c r="I3989">
        <v>29</v>
      </c>
      <c r="J3989">
        <v>5</v>
      </c>
      <c r="K3989">
        <v>0</v>
      </c>
      <c r="L3989">
        <v>2</v>
      </c>
      <c r="M3989">
        <v>1</v>
      </c>
      <c r="N3989">
        <v>0</v>
      </c>
      <c r="O3989">
        <v>1</v>
      </c>
      <c r="P3989" s="1">
        <f>SUM(I3989:O3989)/H3989</f>
        <v>0.35514018691588783</v>
      </c>
      <c r="Q3989" s="2">
        <v>0.35476134693759731</v>
      </c>
      <c r="R3989">
        <f>(Q3989-P3989)/Q3989</f>
        <v>-1.0678727588582584E-3</v>
      </c>
    </row>
    <row r="3990" spans="1:18" hidden="1" x14ac:dyDescent="0.25">
      <c r="A3990" t="s">
        <v>417</v>
      </c>
      <c r="B3990">
        <v>2006</v>
      </c>
      <c r="C3990">
        <v>1</v>
      </c>
      <c r="D3990" t="s">
        <v>40</v>
      </c>
      <c r="E3990">
        <v>0</v>
      </c>
      <c r="F3990">
        <v>154</v>
      </c>
      <c r="G3990">
        <v>0.23499999999999999</v>
      </c>
      <c r="H3990">
        <v>222</v>
      </c>
      <c r="I3990">
        <v>47</v>
      </c>
      <c r="J3990">
        <v>21</v>
      </c>
      <c r="K3990">
        <v>3</v>
      </c>
      <c r="L3990">
        <v>1</v>
      </c>
      <c r="M3990">
        <v>4</v>
      </c>
      <c r="N3990">
        <v>0</v>
      </c>
      <c r="O3990">
        <v>0</v>
      </c>
      <c r="P3990" s="1">
        <f>SUM(I3990:O3990)/H3990</f>
        <v>0.34234234234234234</v>
      </c>
      <c r="Q3990" s="2">
        <v>0.35476134693759731</v>
      </c>
      <c r="R3990">
        <f>(Q3990-P3990)/Q3990</f>
        <v>3.5006645178397848E-2</v>
      </c>
    </row>
    <row r="3991" spans="1:18" hidden="1" x14ac:dyDescent="0.25">
      <c r="A3991" t="s">
        <v>990</v>
      </c>
      <c r="B3991">
        <v>2006</v>
      </c>
      <c r="C3991">
        <v>1</v>
      </c>
      <c r="D3991" t="s">
        <v>40</v>
      </c>
      <c r="E3991">
        <v>0</v>
      </c>
      <c r="F3991">
        <v>150</v>
      </c>
      <c r="G3991">
        <v>0.24399999999999999</v>
      </c>
      <c r="H3991">
        <v>215</v>
      </c>
      <c r="I3991">
        <v>47</v>
      </c>
      <c r="J3991">
        <v>17</v>
      </c>
      <c r="K3991">
        <v>1</v>
      </c>
      <c r="L3991">
        <v>2</v>
      </c>
      <c r="M3991">
        <v>3</v>
      </c>
      <c r="N3991">
        <v>0</v>
      </c>
      <c r="O3991">
        <v>3</v>
      </c>
      <c r="P3991" s="1">
        <f>SUM(I3991:O3991)/H3991</f>
        <v>0.33953488372093021</v>
      </c>
      <c r="Q3991" s="2">
        <v>0.35476134693759731</v>
      </c>
      <c r="R3991">
        <f>(Q3991-P3991)/Q3991</f>
        <v>4.2920299373385339E-2</v>
      </c>
    </row>
    <row r="3992" spans="1:18" hidden="1" x14ac:dyDescent="0.25">
      <c r="A3992" t="s">
        <v>1011</v>
      </c>
      <c r="B3992">
        <v>2006</v>
      </c>
      <c r="C3992">
        <v>1</v>
      </c>
      <c r="D3992" t="s">
        <v>40</v>
      </c>
      <c r="E3992">
        <v>0</v>
      </c>
      <c r="F3992">
        <v>128</v>
      </c>
      <c r="G3992">
        <v>0.214</v>
      </c>
      <c r="H3992">
        <v>173</v>
      </c>
      <c r="I3992">
        <v>34</v>
      </c>
      <c r="J3992">
        <v>9</v>
      </c>
      <c r="K3992">
        <v>2</v>
      </c>
      <c r="L3992">
        <v>3</v>
      </c>
      <c r="M3992">
        <v>0</v>
      </c>
      <c r="N3992">
        <v>2</v>
      </c>
      <c r="O3992">
        <v>0</v>
      </c>
      <c r="P3992" s="1">
        <f>SUM(I3992:O3992)/H3992</f>
        <v>0.28901734104046245</v>
      </c>
      <c r="Q3992" s="2">
        <v>0.35476134693759731</v>
      </c>
      <c r="R3992">
        <f>(Q3992-P3992)/Q3992</f>
        <v>0.18531896573472889</v>
      </c>
    </row>
    <row r="3993" spans="1:18" hidden="1" x14ac:dyDescent="0.25">
      <c r="A3993" t="s">
        <v>498</v>
      </c>
      <c r="B3993">
        <v>2006</v>
      </c>
      <c r="C3993">
        <v>1</v>
      </c>
      <c r="D3993" t="s">
        <v>40</v>
      </c>
      <c r="E3993">
        <v>0</v>
      </c>
      <c r="F3993">
        <v>217</v>
      </c>
      <c r="G3993">
        <v>0.16900000000000001</v>
      </c>
      <c r="H3993">
        <v>270</v>
      </c>
      <c r="I3993">
        <v>42</v>
      </c>
      <c r="J3993">
        <v>20</v>
      </c>
      <c r="K3993">
        <v>1</v>
      </c>
      <c r="L3993">
        <v>0</v>
      </c>
      <c r="M3993">
        <v>4</v>
      </c>
      <c r="N3993">
        <v>1</v>
      </c>
      <c r="O3993">
        <v>1</v>
      </c>
      <c r="P3993" s="1">
        <f>SUM(I3993:O3993)/H3993</f>
        <v>0.25555555555555554</v>
      </c>
      <c r="Q3993" s="2">
        <v>0.35476134693759731</v>
      </c>
      <c r="R3993">
        <f>(Q3993-P3993)/Q3993</f>
        <v>0.27964092547966374</v>
      </c>
    </row>
    <row r="3994" spans="1:18" hidden="1" x14ac:dyDescent="0.25">
      <c r="A3994" t="s">
        <v>484</v>
      </c>
      <c r="B3994">
        <v>2006</v>
      </c>
      <c r="C3994">
        <v>1</v>
      </c>
      <c r="D3994" t="s">
        <v>19</v>
      </c>
      <c r="E3994">
        <v>33</v>
      </c>
      <c r="F3994">
        <v>572</v>
      </c>
      <c r="G3994">
        <v>0.29699999999999999</v>
      </c>
      <c r="H3994">
        <v>871</v>
      </c>
      <c r="I3994">
        <v>230</v>
      </c>
      <c r="J3994">
        <v>64</v>
      </c>
      <c r="K3994">
        <v>14</v>
      </c>
      <c r="L3994">
        <v>18</v>
      </c>
      <c r="M3994">
        <v>4</v>
      </c>
      <c r="N3994">
        <v>10</v>
      </c>
      <c r="O3994">
        <v>4</v>
      </c>
      <c r="P3994" s="1">
        <f>SUM(I3994:O3994)/H3994</f>
        <v>0.3949483352468427</v>
      </c>
      <c r="Q3994" s="2">
        <v>0.35476134693759731</v>
      </c>
      <c r="R3994">
        <f>(Q3994-P3994)/Q3994</f>
        <v>-0.11327893711124706</v>
      </c>
    </row>
    <row r="3995" spans="1:18" hidden="1" x14ac:dyDescent="0.25">
      <c r="A3995" t="s">
        <v>430</v>
      </c>
      <c r="B3995">
        <v>2006</v>
      </c>
      <c r="C3995">
        <v>1</v>
      </c>
      <c r="D3995" t="s">
        <v>19</v>
      </c>
      <c r="E3995">
        <v>30</v>
      </c>
      <c r="F3995">
        <v>462</v>
      </c>
      <c r="G3995">
        <v>0.27900000000000003</v>
      </c>
      <c r="H3995">
        <v>693</v>
      </c>
      <c r="I3995">
        <v>167</v>
      </c>
      <c r="J3995">
        <v>64</v>
      </c>
      <c r="K3995">
        <v>7</v>
      </c>
      <c r="L3995">
        <v>13</v>
      </c>
      <c r="M3995">
        <v>6</v>
      </c>
      <c r="N3995">
        <v>12</v>
      </c>
      <c r="O3995">
        <v>6</v>
      </c>
      <c r="P3995" s="1">
        <f>SUM(I3995:O3995)/H3995</f>
        <v>0.3968253968253968</v>
      </c>
      <c r="Q3995" s="2">
        <v>0.35476134693759731</v>
      </c>
      <c r="R3995">
        <f>(Q3995-P3995)/Q3995</f>
        <v>-0.11856999149120544</v>
      </c>
    </row>
    <row r="3996" spans="1:18" hidden="1" x14ac:dyDescent="0.25">
      <c r="A3996" t="s">
        <v>291</v>
      </c>
      <c r="B3996">
        <v>2006</v>
      </c>
      <c r="C3996">
        <v>1</v>
      </c>
      <c r="D3996" t="s">
        <v>19</v>
      </c>
      <c r="E3996">
        <v>24</v>
      </c>
      <c r="F3996">
        <v>440</v>
      </c>
      <c r="G3996">
        <v>0.29799999999999999</v>
      </c>
      <c r="H3996">
        <v>661</v>
      </c>
      <c r="I3996">
        <v>176</v>
      </c>
      <c r="J3996">
        <v>52</v>
      </c>
      <c r="K3996">
        <v>4</v>
      </c>
      <c r="L3996">
        <v>2</v>
      </c>
      <c r="M3996">
        <v>0</v>
      </c>
      <c r="N3996">
        <v>10</v>
      </c>
      <c r="O3996">
        <v>7</v>
      </c>
      <c r="P3996" s="1">
        <f>SUM(I3996:O3996)/H3996</f>
        <v>0.37972768532526474</v>
      </c>
      <c r="Q3996" s="2">
        <v>0.35476134693759731</v>
      </c>
      <c r="R3996">
        <f>(Q3996-P3996)/Q3996</f>
        <v>-7.0375024233006483E-2</v>
      </c>
    </row>
    <row r="3997" spans="1:18" hidden="1" x14ac:dyDescent="0.25">
      <c r="A3997" t="s">
        <v>1245</v>
      </c>
      <c r="B3997">
        <v>2006</v>
      </c>
      <c r="C3997">
        <v>1</v>
      </c>
      <c r="D3997" t="s">
        <v>19</v>
      </c>
      <c r="E3997">
        <v>20</v>
      </c>
      <c r="F3997">
        <v>315</v>
      </c>
      <c r="G3997">
        <v>0.24399999999999999</v>
      </c>
      <c r="H3997">
        <v>455</v>
      </c>
      <c r="I3997">
        <v>96</v>
      </c>
      <c r="J3997">
        <v>45</v>
      </c>
      <c r="K3997">
        <v>5</v>
      </c>
      <c r="L3997">
        <v>7</v>
      </c>
      <c r="M3997">
        <v>8</v>
      </c>
      <c r="N3997">
        <v>6</v>
      </c>
      <c r="O3997">
        <v>4</v>
      </c>
      <c r="P3997" s="1">
        <f>SUM(I3997:O3997)/H3997</f>
        <v>0.37582417582417582</v>
      </c>
      <c r="Q3997" s="2">
        <v>0.35476134693759731</v>
      </c>
      <c r="R3997">
        <f>(Q3997-P3997)/Q3997</f>
        <v>-5.9371825787670925E-2</v>
      </c>
    </row>
    <row r="3998" spans="1:18" hidden="1" x14ac:dyDescent="0.25">
      <c r="A3998" t="s">
        <v>138</v>
      </c>
      <c r="B3998">
        <v>2006</v>
      </c>
      <c r="C3998">
        <v>1</v>
      </c>
      <c r="D3998" t="s">
        <v>19</v>
      </c>
      <c r="E3998">
        <v>17</v>
      </c>
      <c r="F3998">
        <v>271</v>
      </c>
      <c r="G3998">
        <v>0.30099999999999999</v>
      </c>
      <c r="H3998">
        <v>407</v>
      </c>
      <c r="I3998">
        <v>109</v>
      </c>
      <c r="J3998">
        <v>31</v>
      </c>
      <c r="K3998">
        <v>3</v>
      </c>
      <c r="L3998">
        <v>1</v>
      </c>
      <c r="M3998">
        <v>0</v>
      </c>
      <c r="N3998">
        <v>8</v>
      </c>
      <c r="O3998">
        <v>5</v>
      </c>
      <c r="P3998" s="1">
        <f>SUM(I3998:O3998)/H3998</f>
        <v>0.38574938574938578</v>
      </c>
      <c r="Q3998" s="2">
        <v>0.35476134693759731</v>
      </c>
      <c r="R3998">
        <f>(Q3998-P3998)/Q3998</f>
        <v>-8.734897158127905E-2</v>
      </c>
    </row>
    <row r="3999" spans="1:18" hidden="1" x14ac:dyDescent="0.25">
      <c r="A3999" t="s">
        <v>930</v>
      </c>
      <c r="B3999">
        <v>2006</v>
      </c>
      <c r="C3999">
        <v>1</v>
      </c>
      <c r="D3999" t="s">
        <v>19</v>
      </c>
      <c r="E3999">
        <v>8</v>
      </c>
      <c r="F3999">
        <v>130</v>
      </c>
      <c r="G3999">
        <v>0.30099999999999999</v>
      </c>
      <c r="H3999">
        <v>202</v>
      </c>
      <c r="I3999">
        <v>53</v>
      </c>
      <c r="J3999">
        <v>14</v>
      </c>
      <c r="K3999">
        <v>2</v>
      </c>
      <c r="L3999">
        <v>8</v>
      </c>
      <c r="M3999">
        <v>0</v>
      </c>
      <c r="N3999">
        <v>3</v>
      </c>
      <c r="O3999">
        <v>1</v>
      </c>
      <c r="P3999" s="1">
        <f>SUM(I3999:O3999)/H3999</f>
        <v>0.40099009900990101</v>
      </c>
      <c r="Q3999" s="2">
        <v>0.35476134693759731</v>
      </c>
      <c r="R3999">
        <f>(Q3999-P3999)/Q3999</f>
        <v>-0.13030943892665781</v>
      </c>
    </row>
    <row r="4000" spans="1:18" hidden="1" x14ac:dyDescent="0.25">
      <c r="A4000" t="s">
        <v>799</v>
      </c>
      <c r="B4000">
        <v>2006</v>
      </c>
      <c r="C4000">
        <v>1</v>
      </c>
      <c r="D4000" t="s">
        <v>19</v>
      </c>
      <c r="E4000">
        <v>8</v>
      </c>
      <c r="F4000">
        <v>122</v>
      </c>
      <c r="G4000">
        <v>0.23699999999999999</v>
      </c>
      <c r="H4000">
        <v>170</v>
      </c>
      <c r="I4000">
        <v>36</v>
      </c>
      <c r="J4000">
        <v>9</v>
      </c>
      <c r="K4000">
        <v>1</v>
      </c>
      <c r="L4000">
        <v>3</v>
      </c>
      <c r="M4000">
        <v>0</v>
      </c>
      <c r="N4000">
        <v>2</v>
      </c>
      <c r="O4000">
        <v>4</v>
      </c>
      <c r="P4000" s="1">
        <f>SUM(I4000:O4000)/H4000</f>
        <v>0.3235294117647059</v>
      </c>
      <c r="Q4000" s="2">
        <v>0.35476134693759731</v>
      </c>
      <c r="R4000">
        <f>(Q4000-P4000)/Q4000</f>
        <v>8.803646576069947E-2</v>
      </c>
    </row>
    <row r="4001" spans="1:18" hidden="1" x14ac:dyDescent="0.25">
      <c r="A4001" t="s">
        <v>1071</v>
      </c>
      <c r="B4001">
        <v>2006</v>
      </c>
      <c r="C4001">
        <v>1</v>
      </c>
      <c r="D4001" t="s">
        <v>19</v>
      </c>
      <c r="E4001">
        <v>6</v>
      </c>
      <c r="F4001">
        <v>194</v>
      </c>
      <c r="G4001">
        <v>0.312</v>
      </c>
      <c r="H4001">
        <v>303</v>
      </c>
      <c r="I4001">
        <v>81</v>
      </c>
      <c r="J4001">
        <v>27</v>
      </c>
      <c r="K4001">
        <v>6</v>
      </c>
      <c r="L4001">
        <v>6</v>
      </c>
      <c r="M4001">
        <v>3</v>
      </c>
      <c r="N4001">
        <v>6</v>
      </c>
      <c r="O4001">
        <v>4</v>
      </c>
      <c r="P4001" s="1">
        <f>SUM(I4001:O4001)/H4001</f>
        <v>0.43894389438943893</v>
      </c>
      <c r="Q4001" s="2">
        <v>0.35476134693759731</v>
      </c>
      <c r="R4001">
        <f>(Q4001-P4001)/Q4001</f>
        <v>-0.23729345989502448</v>
      </c>
    </row>
    <row r="4002" spans="1:18" hidden="1" x14ac:dyDescent="0.25">
      <c r="A4002" t="s">
        <v>1004</v>
      </c>
      <c r="B4002">
        <v>2006</v>
      </c>
      <c r="C4002">
        <v>1</v>
      </c>
      <c r="D4002" t="s">
        <v>19</v>
      </c>
      <c r="E4002">
        <v>6</v>
      </c>
      <c r="F4002">
        <v>110</v>
      </c>
      <c r="G4002">
        <v>0.29699999999999999</v>
      </c>
      <c r="H4002">
        <v>163</v>
      </c>
      <c r="I4002">
        <v>43</v>
      </c>
      <c r="J4002">
        <v>12</v>
      </c>
      <c r="K4002">
        <v>2</v>
      </c>
      <c r="L4002">
        <v>3</v>
      </c>
      <c r="M4002">
        <v>1</v>
      </c>
      <c r="N4002">
        <v>2</v>
      </c>
      <c r="O4002">
        <v>1</v>
      </c>
      <c r="P4002" s="1">
        <f>SUM(I4002:O4002)/H4002</f>
        <v>0.39263803680981596</v>
      </c>
      <c r="Q4002" s="2">
        <v>0.35476134693759731</v>
      </c>
      <c r="R4002">
        <f>(Q4002-P4002)/Q4002</f>
        <v>-0.10676667624356827</v>
      </c>
    </row>
    <row r="4003" spans="1:18" hidden="1" x14ac:dyDescent="0.25">
      <c r="A4003" t="s">
        <v>741</v>
      </c>
      <c r="B4003">
        <v>2006</v>
      </c>
      <c r="C4003">
        <v>2</v>
      </c>
      <c r="D4003" t="s">
        <v>19</v>
      </c>
      <c r="E4003">
        <v>5</v>
      </c>
      <c r="F4003">
        <v>80</v>
      </c>
      <c r="G4003">
        <v>0.27600000000000002</v>
      </c>
      <c r="H4003">
        <v>119</v>
      </c>
      <c r="I4003">
        <v>29</v>
      </c>
      <c r="J4003">
        <v>11</v>
      </c>
      <c r="K4003">
        <v>1</v>
      </c>
      <c r="L4003">
        <v>2</v>
      </c>
      <c r="M4003">
        <v>1</v>
      </c>
      <c r="N4003">
        <v>1</v>
      </c>
      <c r="O4003">
        <v>0</v>
      </c>
      <c r="P4003" s="1">
        <f>SUM(I4003:O4003)/H4003</f>
        <v>0.37815126050420167</v>
      </c>
      <c r="Q4003" s="2">
        <v>0.35476134693759731</v>
      </c>
      <c r="R4003">
        <f>(Q4003-P4003)/Q4003</f>
        <v>-6.5931403656325202E-2</v>
      </c>
    </row>
    <row r="4004" spans="1:18" hidden="1" x14ac:dyDescent="0.25">
      <c r="A4004" t="s">
        <v>1252</v>
      </c>
      <c r="B4004">
        <v>2006</v>
      </c>
      <c r="C4004">
        <v>1</v>
      </c>
      <c r="D4004" t="s">
        <v>19</v>
      </c>
      <c r="E4004">
        <v>3</v>
      </c>
      <c r="F4004">
        <v>63</v>
      </c>
      <c r="G4004">
        <v>0.222</v>
      </c>
      <c r="H4004">
        <v>87</v>
      </c>
      <c r="I4004">
        <v>16</v>
      </c>
      <c r="J4004">
        <v>13</v>
      </c>
      <c r="K4004">
        <v>2</v>
      </c>
      <c r="L4004">
        <v>0</v>
      </c>
      <c r="M4004">
        <v>0</v>
      </c>
      <c r="N4004">
        <v>2</v>
      </c>
      <c r="O4004">
        <v>0</v>
      </c>
      <c r="P4004" s="1">
        <f>SUM(I4004:O4004)/H4004</f>
        <v>0.37931034482758619</v>
      </c>
      <c r="Q4004" s="2">
        <v>0.35476134693759731</v>
      </c>
      <c r="R4004">
        <f>(Q4004-P4004)/Q4004</f>
        <v>-6.9198626349524645E-2</v>
      </c>
    </row>
    <row r="4005" spans="1:18" hidden="1" x14ac:dyDescent="0.25">
      <c r="A4005" t="s">
        <v>632</v>
      </c>
      <c r="B4005">
        <v>2006</v>
      </c>
      <c r="C4005">
        <v>1</v>
      </c>
      <c r="D4005" t="s">
        <v>19</v>
      </c>
      <c r="E4005">
        <v>2</v>
      </c>
      <c r="F4005">
        <v>26</v>
      </c>
      <c r="G4005">
        <v>0.28999999999999998</v>
      </c>
      <c r="H4005">
        <v>41</v>
      </c>
      <c r="I4005">
        <v>9</v>
      </c>
      <c r="J4005">
        <v>8</v>
      </c>
      <c r="K4005">
        <v>0</v>
      </c>
      <c r="L4005">
        <v>0</v>
      </c>
      <c r="M4005">
        <v>2</v>
      </c>
      <c r="N4005">
        <v>2</v>
      </c>
      <c r="O4005">
        <v>0</v>
      </c>
      <c r="P4005" s="1">
        <f>SUM(I4005:O4005)/H4005</f>
        <v>0.51219512195121952</v>
      </c>
      <c r="Q4005" s="2">
        <v>0.35476134693759731</v>
      </c>
      <c r="R4005">
        <f>(Q4005-P4005)/Q4005</f>
        <v>-0.44377375487108772</v>
      </c>
    </row>
    <row r="4006" spans="1:18" hidden="1" x14ac:dyDescent="0.25">
      <c r="A4006" t="s">
        <v>200</v>
      </c>
      <c r="B4006">
        <v>2006</v>
      </c>
      <c r="C4006">
        <v>1</v>
      </c>
      <c r="D4006" t="s">
        <v>19</v>
      </c>
      <c r="E4006">
        <v>0</v>
      </c>
      <c r="F4006">
        <v>44</v>
      </c>
      <c r="G4006">
        <v>0.29499999999999998</v>
      </c>
      <c r="H4006">
        <v>83</v>
      </c>
      <c r="I4006">
        <v>18</v>
      </c>
      <c r="J4006">
        <v>19</v>
      </c>
      <c r="K4006">
        <v>5</v>
      </c>
      <c r="L4006">
        <v>1</v>
      </c>
      <c r="M4006">
        <v>1</v>
      </c>
      <c r="N4006">
        <v>0</v>
      </c>
      <c r="O4006">
        <v>2</v>
      </c>
      <c r="P4006" s="1">
        <f>SUM(I4006:O4006)/H4006</f>
        <v>0.55421686746987953</v>
      </c>
      <c r="Q4006" s="2">
        <v>0.35476134693759731</v>
      </c>
      <c r="R4006">
        <f>(Q4006-P4006)/Q4006</f>
        <v>-0.56222449895976556</v>
      </c>
    </row>
    <row r="4007" spans="1:18" hidden="1" x14ac:dyDescent="0.25">
      <c r="A4007" t="s">
        <v>763</v>
      </c>
      <c r="B4007">
        <v>2006</v>
      </c>
      <c r="C4007">
        <v>1</v>
      </c>
      <c r="D4007" t="s">
        <v>19</v>
      </c>
      <c r="E4007">
        <v>0</v>
      </c>
      <c r="F4007">
        <v>17</v>
      </c>
      <c r="G4007">
        <v>0.45200000000000001</v>
      </c>
      <c r="H4007">
        <v>35</v>
      </c>
      <c r="I4007">
        <v>14</v>
      </c>
      <c r="J4007">
        <v>2</v>
      </c>
      <c r="K4007">
        <v>0</v>
      </c>
      <c r="L4007">
        <v>1</v>
      </c>
      <c r="M4007">
        <v>0</v>
      </c>
      <c r="N4007">
        <v>1</v>
      </c>
      <c r="O4007">
        <v>0</v>
      </c>
      <c r="P4007" s="1">
        <f>SUM(I4007:O4007)/H4007</f>
        <v>0.51428571428571423</v>
      </c>
      <c r="Q4007" s="2">
        <v>0.35476134693759731</v>
      </c>
      <c r="R4007">
        <f>(Q4007-P4007)/Q4007</f>
        <v>-0.44966670897260219</v>
      </c>
    </row>
    <row r="4008" spans="1:18" hidden="1" x14ac:dyDescent="0.25">
      <c r="A4008" t="s">
        <v>861</v>
      </c>
      <c r="B4008">
        <v>2006</v>
      </c>
      <c r="C4008">
        <v>1</v>
      </c>
      <c r="D4008" t="s">
        <v>19</v>
      </c>
      <c r="E4008">
        <v>0</v>
      </c>
      <c r="F4008">
        <v>17</v>
      </c>
      <c r="G4008">
        <v>0.41399999999999998</v>
      </c>
      <c r="H4008">
        <v>34</v>
      </c>
      <c r="I4008">
        <v>12</v>
      </c>
      <c r="J4008">
        <v>4</v>
      </c>
      <c r="K4008">
        <v>0</v>
      </c>
      <c r="L4008">
        <v>0</v>
      </c>
      <c r="M4008">
        <v>0</v>
      </c>
      <c r="N4008">
        <v>0</v>
      </c>
      <c r="O4008">
        <v>1</v>
      </c>
      <c r="P4008" s="1">
        <f>SUM(I4008:O4008)/H4008</f>
        <v>0.5</v>
      </c>
      <c r="Q4008" s="2">
        <v>0.35476134693759731</v>
      </c>
      <c r="R4008">
        <f>(Q4008-P4008)/Q4008</f>
        <v>-0.40939818927891891</v>
      </c>
    </row>
    <row r="4009" spans="1:18" hidden="1" x14ac:dyDescent="0.25">
      <c r="A4009" t="s">
        <v>1006</v>
      </c>
      <c r="B4009">
        <v>2006</v>
      </c>
      <c r="C4009">
        <v>1</v>
      </c>
      <c r="D4009" t="s">
        <v>19</v>
      </c>
      <c r="E4009">
        <v>0</v>
      </c>
      <c r="F4009">
        <v>34</v>
      </c>
      <c r="G4009">
        <v>0.31</v>
      </c>
      <c r="H4009">
        <v>54</v>
      </c>
      <c r="I4009">
        <v>13</v>
      </c>
      <c r="J4009">
        <v>6</v>
      </c>
      <c r="K4009">
        <v>1</v>
      </c>
      <c r="L4009">
        <v>3</v>
      </c>
      <c r="M4009">
        <v>1</v>
      </c>
      <c r="N4009">
        <v>2</v>
      </c>
      <c r="O4009">
        <v>1</v>
      </c>
      <c r="P4009" s="1">
        <f>SUM(I4009:O4009)/H4009</f>
        <v>0.5</v>
      </c>
      <c r="Q4009" s="2">
        <v>0.35476134693759731</v>
      </c>
      <c r="R4009">
        <f>(Q4009-P4009)/Q4009</f>
        <v>-0.40939818927891891</v>
      </c>
    </row>
    <row r="4010" spans="1:18" hidden="1" x14ac:dyDescent="0.25">
      <c r="A4010" t="s">
        <v>1259</v>
      </c>
      <c r="B4010">
        <v>2006</v>
      </c>
      <c r="C4010">
        <v>1</v>
      </c>
      <c r="D4010" t="s">
        <v>19</v>
      </c>
      <c r="E4010">
        <v>0</v>
      </c>
      <c r="F4010">
        <v>10</v>
      </c>
      <c r="G4010">
        <v>0.375</v>
      </c>
      <c r="H4010">
        <v>18</v>
      </c>
      <c r="I4010">
        <v>6</v>
      </c>
      <c r="J4010">
        <v>2</v>
      </c>
      <c r="K4010">
        <v>0</v>
      </c>
      <c r="L4010">
        <v>0</v>
      </c>
      <c r="M4010">
        <v>0</v>
      </c>
      <c r="N4010">
        <v>0</v>
      </c>
      <c r="O4010">
        <v>0</v>
      </c>
      <c r="P4010" s="1">
        <f>SUM(I4010:O4010)/H4010</f>
        <v>0.44444444444444442</v>
      </c>
      <c r="Q4010" s="2">
        <v>0.35476134693759731</v>
      </c>
      <c r="R4010">
        <f>(Q4010-P4010)/Q4010</f>
        <v>-0.25279839047015007</v>
      </c>
    </row>
    <row r="4011" spans="1:18" hidden="1" x14ac:dyDescent="0.25">
      <c r="A4011" t="s">
        <v>88</v>
      </c>
      <c r="B4011">
        <v>2006</v>
      </c>
      <c r="C4011">
        <v>1</v>
      </c>
      <c r="D4011" t="s">
        <v>19</v>
      </c>
      <c r="E4011">
        <v>0</v>
      </c>
      <c r="F4011">
        <v>133</v>
      </c>
      <c r="G4011">
        <v>0.27800000000000002</v>
      </c>
      <c r="H4011">
        <v>196</v>
      </c>
      <c r="I4011">
        <v>47</v>
      </c>
      <c r="J4011">
        <v>21</v>
      </c>
      <c r="K4011">
        <v>11</v>
      </c>
      <c r="L4011">
        <v>1</v>
      </c>
      <c r="M4011">
        <v>2</v>
      </c>
      <c r="N4011">
        <v>2</v>
      </c>
      <c r="O4011">
        <v>3</v>
      </c>
      <c r="P4011" s="1">
        <f>SUM(I4011:O4011)/H4011</f>
        <v>0.44387755102040816</v>
      </c>
      <c r="Q4011" s="2">
        <v>0.35476134693759731</v>
      </c>
      <c r="R4011">
        <f>(Q4011-P4011)/Q4011</f>
        <v>-0.25120043333944841</v>
      </c>
    </row>
    <row r="4012" spans="1:18" hidden="1" x14ac:dyDescent="0.25">
      <c r="A4012" t="s">
        <v>265</v>
      </c>
      <c r="B4012">
        <v>2006</v>
      </c>
      <c r="C4012">
        <v>1</v>
      </c>
      <c r="D4012" t="s">
        <v>19</v>
      </c>
      <c r="E4012">
        <v>0</v>
      </c>
      <c r="F4012">
        <v>88</v>
      </c>
      <c r="G4012">
        <v>0.28100000000000003</v>
      </c>
      <c r="H4012">
        <v>139</v>
      </c>
      <c r="I4012">
        <v>32</v>
      </c>
      <c r="J4012">
        <v>16</v>
      </c>
      <c r="K4012">
        <v>3</v>
      </c>
      <c r="L4012">
        <v>4</v>
      </c>
      <c r="M4012">
        <v>1</v>
      </c>
      <c r="N4012">
        <v>2</v>
      </c>
      <c r="O4012">
        <v>3</v>
      </c>
      <c r="P4012" s="1">
        <f>SUM(I4012:O4012)/H4012</f>
        <v>0.43884892086330934</v>
      </c>
      <c r="Q4012" s="2">
        <v>0.35476134693759731</v>
      </c>
      <c r="R4012">
        <f>(Q4012-P4012)/Q4012</f>
        <v>-0.23702574886351155</v>
      </c>
    </row>
    <row r="4013" spans="1:18" hidden="1" x14ac:dyDescent="0.25">
      <c r="A4013" t="s">
        <v>937</v>
      </c>
      <c r="B4013">
        <v>2006</v>
      </c>
      <c r="C4013">
        <v>1</v>
      </c>
      <c r="D4013" t="s">
        <v>19</v>
      </c>
      <c r="E4013">
        <v>0</v>
      </c>
      <c r="F4013">
        <v>92</v>
      </c>
      <c r="G4013">
        <v>0.29299999999999998</v>
      </c>
      <c r="H4013">
        <v>141</v>
      </c>
      <c r="I4013">
        <v>36</v>
      </c>
      <c r="J4013">
        <v>15</v>
      </c>
      <c r="K4013">
        <v>3</v>
      </c>
      <c r="L4013">
        <v>2</v>
      </c>
      <c r="M4013">
        <v>3</v>
      </c>
      <c r="N4013">
        <v>1</v>
      </c>
      <c r="O4013">
        <v>0</v>
      </c>
      <c r="P4013" s="1">
        <f>SUM(I4013:O4013)/H4013</f>
        <v>0.42553191489361702</v>
      </c>
      <c r="Q4013" s="2">
        <v>0.35476134693759731</v>
      </c>
      <c r="R4013">
        <f>(Q4013-P4013)/Q4013</f>
        <v>-0.19948782066290974</v>
      </c>
    </row>
    <row r="4014" spans="1:18" hidden="1" x14ac:dyDescent="0.25">
      <c r="A4014" t="s">
        <v>1275</v>
      </c>
      <c r="B4014">
        <v>2006</v>
      </c>
      <c r="C4014">
        <v>1</v>
      </c>
      <c r="D4014" t="s">
        <v>19</v>
      </c>
      <c r="E4014">
        <v>0</v>
      </c>
      <c r="F4014">
        <v>85</v>
      </c>
      <c r="G4014">
        <v>0.223</v>
      </c>
      <c r="H4014">
        <v>127</v>
      </c>
      <c r="I4014">
        <v>23</v>
      </c>
      <c r="J4014">
        <v>15</v>
      </c>
      <c r="K4014">
        <v>3</v>
      </c>
      <c r="L4014">
        <v>5</v>
      </c>
      <c r="M4014">
        <v>0</v>
      </c>
      <c r="N4014">
        <v>1</v>
      </c>
      <c r="O4014">
        <v>3</v>
      </c>
      <c r="P4014" s="1">
        <f>SUM(I4014:O4014)/H4014</f>
        <v>0.39370078740157483</v>
      </c>
      <c r="Q4014" s="2">
        <v>0.35476134693759731</v>
      </c>
      <c r="R4014">
        <f>(Q4014-P4014)/Q4014</f>
        <v>-0.10976235376292835</v>
      </c>
    </row>
    <row r="4015" spans="1:18" hidden="1" x14ac:dyDescent="0.25">
      <c r="A4015" t="s">
        <v>1261</v>
      </c>
      <c r="B4015">
        <v>2006</v>
      </c>
      <c r="C4015">
        <v>1</v>
      </c>
      <c r="D4015" t="s">
        <v>19</v>
      </c>
      <c r="E4015">
        <v>0</v>
      </c>
      <c r="F4015">
        <v>181</v>
      </c>
      <c r="G4015">
        <v>0.25</v>
      </c>
      <c r="H4015">
        <v>277</v>
      </c>
      <c r="I4015">
        <v>59</v>
      </c>
      <c r="J4015">
        <v>32</v>
      </c>
      <c r="K4015">
        <v>6</v>
      </c>
      <c r="L4015">
        <v>4</v>
      </c>
      <c r="M4015">
        <v>3</v>
      </c>
      <c r="N4015">
        <v>4</v>
      </c>
      <c r="O4015">
        <v>1</v>
      </c>
      <c r="P4015" s="1">
        <f>SUM(I4015:O4015)/H4015</f>
        <v>0.39350180505415161</v>
      </c>
      <c r="Q4015" s="2">
        <v>0.35476134693759731</v>
      </c>
      <c r="R4015">
        <f>(Q4015-P4015)/Q4015</f>
        <v>-0.10920146304261485</v>
      </c>
    </row>
    <row r="4016" spans="1:18" hidden="1" x14ac:dyDescent="0.25">
      <c r="A4016" t="s">
        <v>1177</v>
      </c>
      <c r="B4016">
        <v>2006</v>
      </c>
      <c r="C4016">
        <v>1</v>
      </c>
      <c r="D4016" t="s">
        <v>19</v>
      </c>
      <c r="E4016">
        <v>0</v>
      </c>
      <c r="F4016">
        <v>69</v>
      </c>
      <c r="G4016">
        <v>0.27300000000000002</v>
      </c>
      <c r="H4016">
        <v>100</v>
      </c>
      <c r="I4016">
        <v>24</v>
      </c>
      <c r="J4016">
        <v>9</v>
      </c>
      <c r="K4016">
        <v>2</v>
      </c>
      <c r="L4016">
        <v>1</v>
      </c>
      <c r="M4016">
        <v>0</v>
      </c>
      <c r="N4016">
        <v>1</v>
      </c>
      <c r="O4016">
        <v>1</v>
      </c>
      <c r="P4016" s="1">
        <f>SUM(I4016:O4016)/H4016</f>
        <v>0.38</v>
      </c>
      <c r="Q4016" s="2">
        <v>0.35476134693759731</v>
      </c>
      <c r="R4016">
        <f>(Q4016-P4016)/Q4016</f>
        <v>-7.1142623851978393E-2</v>
      </c>
    </row>
    <row r="4017" spans="1:18" hidden="1" x14ac:dyDescent="0.25">
      <c r="A4017" t="s">
        <v>1182</v>
      </c>
      <c r="B4017">
        <v>2006</v>
      </c>
      <c r="C4017">
        <v>1</v>
      </c>
      <c r="D4017" t="s">
        <v>19</v>
      </c>
      <c r="E4017">
        <v>0</v>
      </c>
      <c r="F4017">
        <v>13</v>
      </c>
      <c r="G4017">
        <v>0.25</v>
      </c>
      <c r="H4017">
        <v>19</v>
      </c>
      <c r="I4017">
        <v>4</v>
      </c>
      <c r="J4017">
        <v>2</v>
      </c>
      <c r="K4017">
        <v>0</v>
      </c>
      <c r="L4017">
        <v>1</v>
      </c>
      <c r="M4017">
        <v>0</v>
      </c>
      <c r="N4017">
        <v>0</v>
      </c>
      <c r="O4017">
        <v>0</v>
      </c>
      <c r="P4017" s="1">
        <f>SUM(I4017:O4017)/H4017</f>
        <v>0.36842105263157893</v>
      </c>
      <c r="Q4017" s="2">
        <v>0.35476134693759731</v>
      </c>
      <c r="R4017">
        <f>(Q4017-P4017)/Q4017</f>
        <v>-3.8503928942361258E-2</v>
      </c>
    </row>
    <row r="4018" spans="1:18" hidden="1" x14ac:dyDescent="0.25">
      <c r="A4018" t="s">
        <v>1018</v>
      </c>
      <c r="B4018">
        <v>2006</v>
      </c>
      <c r="C4018">
        <v>1</v>
      </c>
      <c r="D4018" t="s">
        <v>19</v>
      </c>
      <c r="E4018">
        <v>0</v>
      </c>
      <c r="F4018">
        <v>166</v>
      </c>
      <c r="G4018">
        <v>0.23300000000000001</v>
      </c>
      <c r="H4018">
        <v>237</v>
      </c>
      <c r="I4018">
        <v>49</v>
      </c>
      <c r="J4018">
        <v>25</v>
      </c>
      <c r="K4018">
        <v>1</v>
      </c>
      <c r="L4018">
        <v>1</v>
      </c>
      <c r="M4018">
        <v>6</v>
      </c>
      <c r="N4018">
        <v>1</v>
      </c>
      <c r="O4018">
        <v>0</v>
      </c>
      <c r="P4018" s="1">
        <f>SUM(I4018:O4018)/H4018</f>
        <v>0.35021097046413502</v>
      </c>
      <c r="Q4018" s="2">
        <v>0.35476134693759731</v>
      </c>
      <c r="R4018">
        <f>(Q4018-P4018)/Q4018</f>
        <v>1.2826584724470295E-2</v>
      </c>
    </row>
    <row r="4019" spans="1:18" hidden="1" x14ac:dyDescent="0.25">
      <c r="A4019" t="s">
        <v>811</v>
      </c>
      <c r="B4019">
        <v>2006</v>
      </c>
      <c r="C4019">
        <v>1</v>
      </c>
      <c r="D4019" t="s">
        <v>19</v>
      </c>
      <c r="E4019">
        <v>0</v>
      </c>
      <c r="F4019">
        <v>274</v>
      </c>
      <c r="G4019">
        <v>0.23100000000000001</v>
      </c>
      <c r="H4019">
        <v>383</v>
      </c>
      <c r="I4019">
        <v>78</v>
      </c>
      <c r="J4019">
        <v>36</v>
      </c>
      <c r="K4019">
        <v>6</v>
      </c>
      <c r="L4019">
        <v>2</v>
      </c>
      <c r="M4019">
        <v>4</v>
      </c>
      <c r="N4019">
        <v>1</v>
      </c>
      <c r="O4019">
        <v>6</v>
      </c>
      <c r="P4019" s="1">
        <f>SUM(I4019:O4019)/H4019</f>
        <v>0.3472584856396867</v>
      </c>
      <c r="Q4019" s="2">
        <v>0.35476134693759731</v>
      </c>
      <c r="R4019">
        <f>(Q4019-P4019)/Q4019</f>
        <v>2.1149038255372194E-2</v>
      </c>
    </row>
    <row r="4020" spans="1:18" hidden="1" x14ac:dyDescent="0.25">
      <c r="A4020" t="s">
        <v>862</v>
      </c>
      <c r="B4020">
        <v>2006</v>
      </c>
      <c r="C4020">
        <v>1</v>
      </c>
      <c r="D4020" t="s">
        <v>19</v>
      </c>
      <c r="E4020">
        <v>0</v>
      </c>
      <c r="F4020">
        <v>220</v>
      </c>
      <c r="G4020">
        <v>0.215</v>
      </c>
      <c r="H4020">
        <v>307</v>
      </c>
      <c r="I4020">
        <v>59</v>
      </c>
      <c r="J4020">
        <v>22</v>
      </c>
      <c r="K4020">
        <v>5</v>
      </c>
      <c r="L4020">
        <v>3</v>
      </c>
      <c r="M4020">
        <v>0</v>
      </c>
      <c r="N4020">
        <v>6</v>
      </c>
      <c r="O4020">
        <v>2</v>
      </c>
      <c r="P4020" s="1">
        <f>SUM(I4020:O4020)/H4020</f>
        <v>0.31596091205211724</v>
      </c>
      <c r="Q4020" s="2">
        <v>0.35476134693759731</v>
      </c>
      <c r="R4020">
        <f>(Q4020-P4020)/Q4020</f>
        <v>0.10937052534166043</v>
      </c>
    </row>
    <row r="4021" spans="1:18" hidden="1" x14ac:dyDescent="0.25">
      <c r="A4021" t="s">
        <v>1072</v>
      </c>
      <c r="B4021">
        <v>2006</v>
      </c>
      <c r="C4021">
        <v>2</v>
      </c>
      <c r="D4021" t="s">
        <v>19</v>
      </c>
      <c r="E4021">
        <v>0</v>
      </c>
      <c r="F4021">
        <v>22</v>
      </c>
      <c r="G4021">
        <v>0.192</v>
      </c>
      <c r="H4021">
        <v>27</v>
      </c>
      <c r="I4021">
        <v>5</v>
      </c>
      <c r="J4021">
        <v>1</v>
      </c>
      <c r="K4021">
        <v>0</v>
      </c>
      <c r="L4021">
        <v>0</v>
      </c>
      <c r="M4021">
        <v>1</v>
      </c>
      <c r="N4021">
        <v>0</v>
      </c>
      <c r="O4021">
        <v>0</v>
      </c>
      <c r="P4021" s="1">
        <f>SUM(I4021:O4021)/H4021</f>
        <v>0.25925925925925924</v>
      </c>
      <c r="Q4021" s="2">
        <v>0.35476134693759731</v>
      </c>
      <c r="R4021">
        <f>(Q4021-P4021)/Q4021</f>
        <v>0.26920093889241242</v>
      </c>
    </row>
    <row r="4022" spans="1:18" hidden="1" x14ac:dyDescent="0.25">
      <c r="A4022" t="s">
        <v>434</v>
      </c>
      <c r="B4022">
        <v>2006</v>
      </c>
      <c r="C4022">
        <v>1</v>
      </c>
      <c r="D4022" t="s">
        <v>19</v>
      </c>
      <c r="E4022">
        <v>0</v>
      </c>
      <c r="F4022">
        <v>59</v>
      </c>
      <c r="G4022">
        <v>0.16400000000000001</v>
      </c>
      <c r="H4022">
        <v>75</v>
      </c>
      <c r="I4022">
        <v>11</v>
      </c>
      <c r="J4022">
        <v>7</v>
      </c>
      <c r="K4022">
        <v>0</v>
      </c>
      <c r="L4022">
        <v>0</v>
      </c>
      <c r="M4022">
        <v>0</v>
      </c>
      <c r="N4022">
        <v>1</v>
      </c>
      <c r="O4022">
        <v>0</v>
      </c>
      <c r="P4022" s="1">
        <f>SUM(I4022:O4022)/H4022</f>
        <v>0.25333333333333335</v>
      </c>
      <c r="Q4022" s="2">
        <v>0.35476134693759731</v>
      </c>
      <c r="R4022">
        <f>(Q4022-P4022)/Q4022</f>
        <v>0.28590491743201435</v>
      </c>
    </row>
    <row r="4023" spans="1:18" hidden="1" x14ac:dyDescent="0.25">
      <c r="A4023" t="s">
        <v>939</v>
      </c>
      <c r="B4023">
        <v>2007</v>
      </c>
      <c r="C4023">
        <v>1</v>
      </c>
      <c r="D4023" t="s">
        <v>375</v>
      </c>
      <c r="E4023">
        <v>34</v>
      </c>
      <c r="F4023">
        <v>709</v>
      </c>
      <c r="G4023">
        <v>0.23699999999999999</v>
      </c>
      <c r="H4023">
        <v>975</v>
      </c>
      <c r="I4023">
        <v>209</v>
      </c>
      <c r="J4023">
        <v>72</v>
      </c>
      <c r="K4023">
        <v>6</v>
      </c>
      <c r="L4023">
        <v>5</v>
      </c>
      <c r="M4023">
        <v>3</v>
      </c>
      <c r="N4023">
        <v>9</v>
      </c>
      <c r="O4023">
        <v>6</v>
      </c>
      <c r="P4023" s="1">
        <f>SUM(I4023:O4023)/H4023</f>
        <v>0.31794871794871793</v>
      </c>
      <c r="Q4023" s="2">
        <v>0.35476134693759731</v>
      </c>
      <c r="R4023">
        <f>(Q4023-P4023)/Q4023</f>
        <v>0.10376730527904648</v>
      </c>
    </row>
    <row r="4024" spans="1:18" hidden="1" x14ac:dyDescent="0.25">
      <c r="A4024" t="s">
        <v>291</v>
      </c>
      <c r="B4024">
        <v>2007</v>
      </c>
      <c r="C4024">
        <v>1</v>
      </c>
      <c r="D4024" t="s">
        <v>375</v>
      </c>
      <c r="E4024">
        <v>33</v>
      </c>
      <c r="F4024">
        <v>613</v>
      </c>
      <c r="G4024">
        <v>0.308</v>
      </c>
      <c r="H4024">
        <v>913</v>
      </c>
      <c r="I4024">
        <v>247</v>
      </c>
      <c r="J4024">
        <v>79</v>
      </c>
      <c r="K4024">
        <v>1</v>
      </c>
      <c r="L4024">
        <v>6</v>
      </c>
      <c r="M4024">
        <v>3</v>
      </c>
      <c r="N4024">
        <v>17</v>
      </c>
      <c r="O4024">
        <v>8</v>
      </c>
      <c r="P4024" s="1">
        <f>SUM(I4024:O4024)/H4024</f>
        <v>0.39539978094194961</v>
      </c>
      <c r="Q4024" s="2">
        <v>0.35476134693759731</v>
      </c>
      <c r="R4024">
        <f>(Q4024-P4024)/Q4024</f>
        <v>-0.11455147060172995</v>
      </c>
    </row>
    <row r="4025" spans="1:18" hidden="1" x14ac:dyDescent="0.25">
      <c r="A4025" t="s">
        <v>446</v>
      </c>
      <c r="B4025">
        <v>2007</v>
      </c>
      <c r="C4025">
        <v>1</v>
      </c>
      <c r="D4025" t="s">
        <v>375</v>
      </c>
      <c r="E4025">
        <v>33</v>
      </c>
      <c r="F4025">
        <v>578</v>
      </c>
      <c r="G4025">
        <v>0.28100000000000003</v>
      </c>
      <c r="H4025">
        <v>862</v>
      </c>
      <c r="I4025">
        <v>211</v>
      </c>
      <c r="J4025">
        <v>95</v>
      </c>
      <c r="K4025">
        <v>7</v>
      </c>
      <c r="L4025">
        <v>5</v>
      </c>
      <c r="M4025">
        <v>10</v>
      </c>
      <c r="N4025">
        <v>10</v>
      </c>
      <c r="O4025">
        <v>2</v>
      </c>
      <c r="P4025" s="1">
        <f>SUM(I4025:O4025)/H4025</f>
        <v>0.39443155452436196</v>
      </c>
      <c r="Q4025" s="2">
        <v>0.35476134693759731</v>
      </c>
      <c r="R4025">
        <f>(Q4025-P4025)/Q4025</f>
        <v>-0.11182223748220986</v>
      </c>
    </row>
    <row r="4026" spans="1:18" hidden="1" x14ac:dyDescent="0.25">
      <c r="A4026" t="s">
        <v>1385</v>
      </c>
      <c r="B4026">
        <v>2007</v>
      </c>
      <c r="C4026">
        <v>1</v>
      </c>
      <c r="D4026" t="s">
        <v>375</v>
      </c>
      <c r="E4026">
        <v>27</v>
      </c>
      <c r="F4026">
        <v>458</v>
      </c>
      <c r="G4026">
        <v>0.253</v>
      </c>
      <c r="H4026">
        <v>651</v>
      </c>
      <c r="I4026">
        <v>146</v>
      </c>
      <c r="J4026">
        <v>50</v>
      </c>
      <c r="K4026">
        <v>2</v>
      </c>
      <c r="L4026">
        <v>14</v>
      </c>
      <c r="M4026">
        <v>5</v>
      </c>
      <c r="N4026">
        <v>7</v>
      </c>
      <c r="O4026">
        <v>3</v>
      </c>
      <c r="P4026" s="1">
        <f>SUM(I4026:O4026)/H4026</f>
        <v>0.34869431643625193</v>
      </c>
      <c r="Q4026" s="2">
        <v>0.35476134693759731</v>
      </c>
      <c r="R4026">
        <f>(Q4026-P4026)/Q4026</f>
        <v>1.7101723605792308E-2</v>
      </c>
    </row>
    <row r="4027" spans="1:18" hidden="1" x14ac:dyDescent="0.25">
      <c r="A4027" t="s">
        <v>877</v>
      </c>
      <c r="B4027">
        <v>2007</v>
      </c>
      <c r="C4027">
        <v>1</v>
      </c>
      <c r="D4027" t="s">
        <v>375</v>
      </c>
      <c r="E4027">
        <v>12</v>
      </c>
      <c r="F4027">
        <v>306</v>
      </c>
      <c r="G4027">
        <v>0.27600000000000002</v>
      </c>
      <c r="H4027">
        <v>437</v>
      </c>
      <c r="I4027">
        <v>110</v>
      </c>
      <c r="J4027">
        <v>28</v>
      </c>
      <c r="K4027">
        <v>4</v>
      </c>
      <c r="L4027">
        <v>4</v>
      </c>
      <c r="M4027">
        <v>5</v>
      </c>
      <c r="N4027">
        <v>2</v>
      </c>
      <c r="O4027">
        <v>3</v>
      </c>
      <c r="P4027" s="1">
        <f>SUM(I4027:O4027)/H4027</f>
        <v>0.35697940503432496</v>
      </c>
      <c r="Q4027" s="2">
        <v>0.35476134693759731</v>
      </c>
      <c r="R4027">
        <f>(Q4027-P4027)/Q4027</f>
        <v>-6.2522541304867868E-3</v>
      </c>
    </row>
    <row r="4028" spans="1:18" hidden="1" x14ac:dyDescent="0.25">
      <c r="A4028" t="s">
        <v>69</v>
      </c>
      <c r="B4028">
        <v>2007</v>
      </c>
      <c r="C4028">
        <v>1</v>
      </c>
      <c r="D4028" t="s">
        <v>375</v>
      </c>
      <c r="E4028">
        <v>10</v>
      </c>
      <c r="F4028">
        <v>170</v>
      </c>
      <c r="G4028">
        <v>0.245</v>
      </c>
      <c r="H4028">
        <v>233</v>
      </c>
      <c r="I4028">
        <v>52</v>
      </c>
      <c r="J4028">
        <v>13</v>
      </c>
      <c r="K4028">
        <v>3</v>
      </c>
      <c r="L4028">
        <v>4</v>
      </c>
      <c r="M4028">
        <v>1</v>
      </c>
      <c r="N4028">
        <v>4</v>
      </c>
      <c r="O4028">
        <v>0</v>
      </c>
      <c r="P4028" s="1">
        <f>SUM(I4028:O4028)/H4028</f>
        <v>0.33047210300429186</v>
      </c>
      <c r="Q4028" s="2">
        <v>0.35476134693759731</v>
      </c>
      <c r="R4028">
        <f>(Q4028-P4028)/Q4028</f>
        <v>6.8466432837109334E-2</v>
      </c>
    </row>
    <row r="4029" spans="1:18" hidden="1" x14ac:dyDescent="0.25">
      <c r="A4029" t="s">
        <v>1256</v>
      </c>
      <c r="B4029">
        <v>2007</v>
      </c>
      <c r="C4029">
        <v>1</v>
      </c>
      <c r="D4029" t="s">
        <v>375</v>
      </c>
      <c r="E4029">
        <v>10</v>
      </c>
      <c r="F4029">
        <v>171</v>
      </c>
      <c r="G4029">
        <v>0.26</v>
      </c>
      <c r="H4029">
        <v>243</v>
      </c>
      <c r="I4029">
        <v>58</v>
      </c>
      <c r="J4029">
        <v>18</v>
      </c>
      <c r="K4029">
        <v>1</v>
      </c>
      <c r="L4029">
        <v>0</v>
      </c>
      <c r="M4029">
        <v>0</v>
      </c>
      <c r="N4029">
        <v>1</v>
      </c>
      <c r="O4029">
        <v>1</v>
      </c>
      <c r="P4029" s="1">
        <f>SUM(I4029:O4029)/H4029</f>
        <v>0.32510288065843623</v>
      </c>
      <c r="Q4029" s="2">
        <v>0.35476134693759731</v>
      </c>
      <c r="R4029">
        <f>(Q4029-P4029)/Q4029</f>
        <v>8.3601177341279004E-2</v>
      </c>
    </row>
    <row r="4030" spans="1:18" hidden="1" x14ac:dyDescent="0.25">
      <c r="A4030" t="s">
        <v>465</v>
      </c>
      <c r="B4030">
        <v>2007</v>
      </c>
      <c r="C4030">
        <v>3</v>
      </c>
      <c r="D4030" t="s">
        <v>375</v>
      </c>
      <c r="E4030">
        <v>2</v>
      </c>
      <c r="F4030">
        <v>8</v>
      </c>
      <c r="G4030">
        <v>0.61099999999999999</v>
      </c>
      <c r="H4030">
        <v>22</v>
      </c>
      <c r="I4030">
        <v>11</v>
      </c>
      <c r="J4030">
        <v>2</v>
      </c>
      <c r="K4030">
        <v>0</v>
      </c>
      <c r="L4030">
        <v>1</v>
      </c>
      <c r="M4030">
        <v>0</v>
      </c>
      <c r="N4030">
        <v>1</v>
      </c>
      <c r="O4030">
        <v>0</v>
      </c>
      <c r="P4030" s="1">
        <f>SUM(I4030:O4030)/H4030</f>
        <v>0.68181818181818177</v>
      </c>
      <c r="Q4030" s="2">
        <v>0.35476134693759731</v>
      </c>
      <c r="R4030">
        <f>(Q4030-P4030)/Q4030</f>
        <v>-0.92190662174398019</v>
      </c>
    </row>
    <row r="4031" spans="1:18" hidden="1" x14ac:dyDescent="0.25">
      <c r="A4031" t="s">
        <v>1095</v>
      </c>
      <c r="B4031">
        <v>2007</v>
      </c>
      <c r="C4031">
        <v>1</v>
      </c>
      <c r="D4031" t="s">
        <v>375</v>
      </c>
      <c r="E4031">
        <v>1</v>
      </c>
      <c r="F4031">
        <v>15</v>
      </c>
      <c r="G4031">
        <v>0.36399999999999999</v>
      </c>
      <c r="H4031">
        <v>28</v>
      </c>
      <c r="I4031">
        <v>8</v>
      </c>
      <c r="J4031">
        <v>5</v>
      </c>
      <c r="K4031">
        <v>0</v>
      </c>
      <c r="L4031">
        <v>0</v>
      </c>
      <c r="M4031">
        <v>1</v>
      </c>
      <c r="N4031">
        <v>0</v>
      </c>
      <c r="O4031">
        <v>1</v>
      </c>
      <c r="P4031" s="1">
        <f>SUM(I4031:O4031)/H4031</f>
        <v>0.5357142857142857</v>
      </c>
      <c r="Q4031" s="2">
        <v>0.35476134693759731</v>
      </c>
      <c r="R4031">
        <f>(Q4031-P4031)/Q4031</f>
        <v>-0.51006948851312739</v>
      </c>
    </row>
    <row r="4032" spans="1:18" hidden="1" x14ac:dyDescent="0.25">
      <c r="A4032" t="s">
        <v>527</v>
      </c>
      <c r="B4032">
        <v>2007</v>
      </c>
      <c r="C4032">
        <v>1</v>
      </c>
      <c r="D4032" t="s">
        <v>375</v>
      </c>
      <c r="E4032">
        <v>0</v>
      </c>
      <c r="F4032">
        <v>0</v>
      </c>
      <c r="G4032">
        <v>1</v>
      </c>
      <c r="H4032">
        <v>3</v>
      </c>
      <c r="I4032">
        <v>3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 s="1">
        <f>SUM(I4032:O4032)/H4032</f>
        <v>1</v>
      </c>
      <c r="Q4032" s="2">
        <v>0.35476134693759731</v>
      </c>
      <c r="R4032">
        <f>(Q4032-P4032)/Q4032</f>
        <v>-1.8187963785578378</v>
      </c>
    </row>
    <row r="4033" spans="1:18" hidden="1" x14ac:dyDescent="0.25">
      <c r="A4033" t="s">
        <v>984</v>
      </c>
      <c r="B4033">
        <v>2007</v>
      </c>
      <c r="C4033">
        <v>1</v>
      </c>
      <c r="D4033" t="s">
        <v>375</v>
      </c>
      <c r="E4033">
        <v>0</v>
      </c>
      <c r="F4033">
        <v>2</v>
      </c>
      <c r="G4033">
        <v>0.77800000000000002</v>
      </c>
      <c r="H4033">
        <v>10</v>
      </c>
      <c r="I4033">
        <v>7</v>
      </c>
      <c r="J4033">
        <v>1</v>
      </c>
      <c r="K4033">
        <v>0</v>
      </c>
      <c r="L4033">
        <v>0</v>
      </c>
      <c r="M4033">
        <v>0</v>
      </c>
      <c r="N4033">
        <v>0</v>
      </c>
      <c r="O4033">
        <v>0</v>
      </c>
      <c r="P4033" s="1">
        <f>SUM(I4033:O4033)/H4033</f>
        <v>0.8</v>
      </c>
      <c r="Q4033" s="2">
        <v>0.35476134693759731</v>
      </c>
      <c r="R4033">
        <f>(Q4033-P4033)/Q4033</f>
        <v>-1.2550371028462703</v>
      </c>
    </row>
    <row r="4034" spans="1:18" hidden="1" x14ac:dyDescent="0.25">
      <c r="A4034" t="s">
        <v>658</v>
      </c>
      <c r="B4034">
        <v>2007</v>
      </c>
      <c r="C4034">
        <v>2</v>
      </c>
      <c r="D4034" t="s">
        <v>375</v>
      </c>
      <c r="E4034">
        <v>0</v>
      </c>
      <c r="F4034">
        <v>8</v>
      </c>
      <c r="G4034">
        <v>0.33300000000000002</v>
      </c>
      <c r="H4034">
        <v>19</v>
      </c>
      <c r="I4034">
        <v>4</v>
      </c>
      <c r="J4034">
        <v>2</v>
      </c>
      <c r="K4034">
        <v>0</v>
      </c>
      <c r="L4034">
        <v>4</v>
      </c>
      <c r="M4034">
        <v>2</v>
      </c>
      <c r="N4034">
        <v>0</v>
      </c>
      <c r="O4034">
        <v>1</v>
      </c>
      <c r="P4034" s="1">
        <f>SUM(I4034:O4034)/H4034</f>
        <v>0.68421052631578949</v>
      </c>
      <c r="Q4034" s="2">
        <v>0.35476134693759731</v>
      </c>
      <c r="R4034">
        <f>(Q4034-P4034)/Q4034</f>
        <v>-0.92865015375009963</v>
      </c>
    </row>
    <row r="4035" spans="1:18" hidden="1" x14ac:dyDescent="0.25">
      <c r="A4035" t="s">
        <v>1377</v>
      </c>
      <c r="B4035">
        <v>2007</v>
      </c>
      <c r="C4035">
        <v>1</v>
      </c>
      <c r="D4035" t="s">
        <v>375</v>
      </c>
      <c r="E4035">
        <v>0</v>
      </c>
      <c r="F4035">
        <v>19</v>
      </c>
      <c r="G4035">
        <v>0.34599999999999997</v>
      </c>
      <c r="H4035">
        <v>34</v>
      </c>
      <c r="I4035">
        <v>9</v>
      </c>
      <c r="J4035">
        <v>7</v>
      </c>
      <c r="K4035">
        <v>2</v>
      </c>
      <c r="L4035">
        <v>1</v>
      </c>
      <c r="M4035">
        <v>0</v>
      </c>
      <c r="N4035">
        <v>0</v>
      </c>
      <c r="O4035">
        <v>0</v>
      </c>
      <c r="P4035" s="1">
        <f>SUM(I4035:O4035)/H4035</f>
        <v>0.55882352941176472</v>
      </c>
      <c r="Q4035" s="2">
        <v>0.35476134693759731</v>
      </c>
      <c r="R4035">
        <f>(Q4035-P4035)/Q4035</f>
        <v>-0.57520974095879174</v>
      </c>
    </row>
    <row r="4036" spans="1:18" hidden="1" x14ac:dyDescent="0.25">
      <c r="A4036" t="s">
        <v>1389</v>
      </c>
      <c r="B4036">
        <v>2007</v>
      </c>
      <c r="C4036">
        <v>1</v>
      </c>
      <c r="D4036" t="s">
        <v>375</v>
      </c>
      <c r="E4036">
        <v>0</v>
      </c>
      <c r="F4036">
        <v>44</v>
      </c>
      <c r="G4036">
        <v>0.309</v>
      </c>
      <c r="H4036">
        <v>71</v>
      </c>
      <c r="I4036">
        <v>17</v>
      </c>
      <c r="J4036">
        <v>13</v>
      </c>
      <c r="K4036">
        <v>1</v>
      </c>
      <c r="L4036">
        <v>1</v>
      </c>
      <c r="M4036">
        <v>1</v>
      </c>
      <c r="N4036">
        <v>1</v>
      </c>
      <c r="O4036">
        <v>1</v>
      </c>
      <c r="P4036" s="1">
        <f>SUM(I4036:O4036)/H4036</f>
        <v>0.49295774647887325</v>
      </c>
      <c r="Q4036" s="2">
        <v>0.35476134693759731</v>
      </c>
      <c r="R4036">
        <f>(Q4036-P4036)/Q4036</f>
        <v>-0.38954751055668069</v>
      </c>
    </row>
    <row r="4037" spans="1:18" hidden="1" x14ac:dyDescent="0.25">
      <c r="A4037" t="s">
        <v>1196</v>
      </c>
      <c r="B4037">
        <v>2007</v>
      </c>
      <c r="C4037">
        <v>1</v>
      </c>
      <c r="D4037" t="s">
        <v>375</v>
      </c>
      <c r="E4037">
        <v>0</v>
      </c>
      <c r="F4037">
        <v>6</v>
      </c>
      <c r="G4037">
        <v>0.4</v>
      </c>
      <c r="H4037">
        <v>11</v>
      </c>
      <c r="I4037">
        <v>4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0</v>
      </c>
      <c r="P4037" s="1">
        <f>SUM(I4037:O4037)/H4037</f>
        <v>0.45454545454545453</v>
      </c>
      <c r="Q4037" s="2">
        <v>0.35476134693759731</v>
      </c>
      <c r="R4037">
        <f>(Q4037-P4037)/Q4037</f>
        <v>-0.28127108116265354</v>
      </c>
    </row>
    <row r="4038" spans="1:18" hidden="1" x14ac:dyDescent="0.25">
      <c r="A4038" t="s">
        <v>1320</v>
      </c>
      <c r="B4038">
        <v>2007</v>
      </c>
      <c r="C4038">
        <v>2</v>
      </c>
      <c r="D4038" t="s">
        <v>375</v>
      </c>
      <c r="E4038">
        <v>0</v>
      </c>
      <c r="F4038">
        <v>3</v>
      </c>
      <c r="G4038">
        <v>0</v>
      </c>
      <c r="H4038">
        <v>5</v>
      </c>
      <c r="I4038">
        <v>0</v>
      </c>
      <c r="J4038">
        <v>2</v>
      </c>
      <c r="K4038">
        <v>0</v>
      </c>
      <c r="L4038">
        <v>0</v>
      </c>
      <c r="M4038">
        <v>0</v>
      </c>
      <c r="N4038">
        <v>0</v>
      </c>
      <c r="O4038">
        <v>0</v>
      </c>
      <c r="P4038" s="1">
        <f>SUM(I4038:O4038)/H4038</f>
        <v>0.4</v>
      </c>
      <c r="Q4038" s="2">
        <v>0.35476134693759731</v>
      </c>
      <c r="R4038">
        <f>(Q4038-P4038)/Q4038</f>
        <v>-0.1275185514231352</v>
      </c>
    </row>
    <row r="4039" spans="1:18" hidden="1" x14ac:dyDescent="0.25">
      <c r="A4039" t="s">
        <v>1123</v>
      </c>
      <c r="B4039">
        <v>2007</v>
      </c>
      <c r="C4039">
        <v>1</v>
      </c>
      <c r="D4039" t="s">
        <v>375</v>
      </c>
      <c r="E4039">
        <v>0</v>
      </c>
      <c r="F4039">
        <v>88</v>
      </c>
      <c r="G4039">
        <v>0.27300000000000002</v>
      </c>
      <c r="H4039">
        <v>128</v>
      </c>
      <c r="I4039">
        <v>30</v>
      </c>
      <c r="J4039">
        <v>16</v>
      </c>
      <c r="K4039">
        <v>0</v>
      </c>
      <c r="L4039">
        <v>1</v>
      </c>
      <c r="M4039">
        <v>1</v>
      </c>
      <c r="N4039">
        <v>1</v>
      </c>
      <c r="O4039">
        <v>0</v>
      </c>
      <c r="P4039" s="1">
        <f>SUM(I4039:O4039)/H4039</f>
        <v>0.3828125</v>
      </c>
      <c r="Q4039" s="2">
        <v>0.35476134693759731</v>
      </c>
      <c r="R4039">
        <f>(Q4039-P4039)/Q4039</f>
        <v>-7.9070488666672309E-2</v>
      </c>
    </row>
    <row r="4040" spans="1:18" hidden="1" x14ac:dyDescent="0.25">
      <c r="A4040" t="s">
        <v>161</v>
      </c>
      <c r="B4040">
        <v>2007</v>
      </c>
      <c r="C4040">
        <v>2</v>
      </c>
      <c r="D4040" t="s">
        <v>375</v>
      </c>
      <c r="E4040">
        <v>0</v>
      </c>
      <c r="F4040">
        <v>20</v>
      </c>
      <c r="G4040">
        <v>0.24</v>
      </c>
      <c r="H4040">
        <v>28</v>
      </c>
      <c r="I4040">
        <v>6</v>
      </c>
      <c r="J4040">
        <v>1</v>
      </c>
      <c r="K4040">
        <v>0</v>
      </c>
      <c r="L4040">
        <v>1</v>
      </c>
      <c r="M4040">
        <v>1</v>
      </c>
      <c r="N4040">
        <v>0</v>
      </c>
      <c r="O4040">
        <v>1</v>
      </c>
      <c r="P4040" s="1">
        <f>SUM(I4040:O4040)/H4040</f>
        <v>0.35714285714285715</v>
      </c>
      <c r="Q4040" s="2">
        <v>0.35476134693759731</v>
      </c>
      <c r="R4040">
        <f>(Q4040-P4040)/Q4040</f>
        <v>-6.7129923420849707E-3</v>
      </c>
    </row>
    <row r="4041" spans="1:18" hidden="1" x14ac:dyDescent="0.25">
      <c r="A4041" t="s">
        <v>1278</v>
      </c>
      <c r="B4041">
        <v>2007</v>
      </c>
      <c r="C4041">
        <v>1</v>
      </c>
      <c r="D4041" t="s">
        <v>375</v>
      </c>
      <c r="E4041">
        <v>0</v>
      </c>
      <c r="F4041">
        <v>109</v>
      </c>
      <c r="G4041">
        <v>0.27500000000000002</v>
      </c>
      <c r="H4041">
        <v>163</v>
      </c>
      <c r="I4041">
        <v>41</v>
      </c>
      <c r="J4041">
        <v>14</v>
      </c>
      <c r="K4041">
        <v>0</v>
      </c>
      <c r="L4041">
        <v>0</v>
      </c>
      <c r="M4041">
        <v>3</v>
      </c>
      <c r="N4041">
        <v>0</v>
      </c>
      <c r="O4041">
        <v>0</v>
      </c>
      <c r="P4041" s="1">
        <f>SUM(I4041:O4041)/H4041</f>
        <v>0.35582822085889571</v>
      </c>
      <c r="Q4041" s="2">
        <v>0.35476134693759731</v>
      </c>
      <c r="R4041">
        <f>(Q4041-P4041)/Q4041</f>
        <v>-3.0073003457337147E-3</v>
      </c>
    </row>
    <row r="4042" spans="1:18" hidden="1" x14ac:dyDescent="0.25">
      <c r="A4042" t="s">
        <v>1127</v>
      </c>
      <c r="B4042">
        <v>2007</v>
      </c>
      <c r="C4042">
        <v>1</v>
      </c>
      <c r="D4042" t="s">
        <v>375</v>
      </c>
      <c r="E4042">
        <v>0</v>
      </c>
      <c r="F4042">
        <v>136</v>
      </c>
      <c r="G4042">
        <v>0.26700000000000002</v>
      </c>
      <c r="H4042">
        <v>196</v>
      </c>
      <c r="I4042">
        <v>48</v>
      </c>
      <c r="J4042">
        <v>16</v>
      </c>
      <c r="K4042">
        <v>1</v>
      </c>
      <c r="L4042">
        <v>0</v>
      </c>
      <c r="M4042">
        <v>4</v>
      </c>
      <c r="N4042">
        <v>0</v>
      </c>
      <c r="O4042">
        <v>0</v>
      </c>
      <c r="P4042" s="1">
        <f>SUM(I4042:O4042)/H4042</f>
        <v>0.35204081632653061</v>
      </c>
      <c r="Q4042" s="2">
        <v>0.35476134693759731</v>
      </c>
      <c r="R4042">
        <f>(Q4042-P4042)/Q4042</f>
        <v>7.6686218342305445E-3</v>
      </c>
    </row>
    <row r="4043" spans="1:18" hidden="1" x14ac:dyDescent="0.25">
      <c r="A4043" t="s">
        <v>627</v>
      </c>
      <c r="B4043">
        <v>2007</v>
      </c>
      <c r="C4043">
        <v>1</v>
      </c>
      <c r="D4043" t="s">
        <v>375</v>
      </c>
      <c r="E4043">
        <v>0</v>
      </c>
      <c r="F4043">
        <v>183</v>
      </c>
      <c r="G4043">
        <v>0.20499999999999999</v>
      </c>
      <c r="H4043">
        <v>262</v>
      </c>
      <c r="I4043">
        <v>45</v>
      </c>
      <c r="J4043">
        <v>32</v>
      </c>
      <c r="K4043">
        <v>3</v>
      </c>
      <c r="L4043">
        <v>5</v>
      </c>
      <c r="M4043">
        <v>1</v>
      </c>
      <c r="N4043">
        <v>2</v>
      </c>
      <c r="O4043">
        <v>2</v>
      </c>
      <c r="P4043" s="1">
        <f>SUM(I4043:O4043)/H4043</f>
        <v>0.34351145038167941</v>
      </c>
      <c r="Q4043" s="2">
        <v>0.35476134693759731</v>
      </c>
      <c r="R4043">
        <f>(Q4043-P4043)/Q4043</f>
        <v>3.1711167670971679E-2</v>
      </c>
    </row>
    <row r="4044" spans="1:18" hidden="1" x14ac:dyDescent="0.25">
      <c r="A4044" t="s">
        <v>669</v>
      </c>
      <c r="B4044">
        <v>2007</v>
      </c>
      <c r="C4044">
        <v>1</v>
      </c>
      <c r="D4044" t="s">
        <v>375</v>
      </c>
      <c r="E4044">
        <v>0</v>
      </c>
      <c r="F4044">
        <v>222</v>
      </c>
      <c r="G4044">
        <v>0.251</v>
      </c>
      <c r="H4044">
        <v>307</v>
      </c>
      <c r="I4044">
        <v>70</v>
      </c>
      <c r="J4044">
        <v>22</v>
      </c>
      <c r="K4044">
        <v>2</v>
      </c>
      <c r="L4044">
        <v>1</v>
      </c>
      <c r="M4044">
        <v>3</v>
      </c>
      <c r="N4044">
        <v>3</v>
      </c>
      <c r="O4044">
        <v>2</v>
      </c>
      <c r="P4044" s="1">
        <f>SUM(I4044:O4044)/H4044</f>
        <v>0.33550488599348532</v>
      </c>
      <c r="Q4044" s="2">
        <v>0.35476134693759731</v>
      </c>
      <c r="R4044">
        <f>(Q4044-P4044)/Q4044</f>
        <v>5.4280042373103313E-2</v>
      </c>
    </row>
    <row r="4045" spans="1:18" hidden="1" x14ac:dyDescent="0.25">
      <c r="A4045" t="s">
        <v>1401</v>
      </c>
      <c r="B4045">
        <v>2007</v>
      </c>
      <c r="C4045">
        <v>1</v>
      </c>
      <c r="D4045" t="s">
        <v>375</v>
      </c>
      <c r="E4045">
        <v>0</v>
      </c>
      <c r="F4045">
        <v>3</v>
      </c>
      <c r="G4045">
        <v>0.33300000000000002</v>
      </c>
      <c r="H4045">
        <v>3</v>
      </c>
      <c r="I4045">
        <v>1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 s="1">
        <f>SUM(I4045:O4045)/H4045</f>
        <v>0.33333333333333331</v>
      </c>
      <c r="Q4045" s="2">
        <v>0.35476134693759731</v>
      </c>
      <c r="R4045">
        <f>(Q4045-P4045)/Q4045</f>
        <v>6.0401207147387434E-2</v>
      </c>
    </row>
    <row r="4046" spans="1:18" hidden="1" x14ac:dyDescent="0.25">
      <c r="A4046" t="s">
        <v>1251</v>
      </c>
      <c r="B4046">
        <v>2007</v>
      </c>
      <c r="C4046">
        <v>1</v>
      </c>
      <c r="D4046" t="s">
        <v>375</v>
      </c>
      <c r="E4046">
        <v>0</v>
      </c>
      <c r="F4046">
        <v>256</v>
      </c>
      <c r="G4046">
        <v>0.20699999999999999</v>
      </c>
      <c r="H4046">
        <v>344</v>
      </c>
      <c r="I4046">
        <v>63</v>
      </c>
      <c r="J4046">
        <v>31</v>
      </c>
      <c r="K4046">
        <v>4</v>
      </c>
      <c r="L4046">
        <v>5</v>
      </c>
      <c r="M4046">
        <v>3</v>
      </c>
      <c r="N4046">
        <v>1</v>
      </c>
      <c r="O4046">
        <v>3</v>
      </c>
      <c r="P4046" s="1">
        <f>SUM(I4046:O4046)/H4046</f>
        <v>0.31976744186046513</v>
      </c>
      <c r="Q4046" s="2">
        <v>0.35476134693759731</v>
      </c>
      <c r="R4046">
        <f>(Q4046-P4046)/Q4046</f>
        <v>9.8640692903016927E-2</v>
      </c>
    </row>
    <row r="4047" spans="1:18" hidden="1" x14ac:dyDescent="0.25">
      <c r="A4047" t="s">
        <v>933</v>
      </c>
      <c r="B4047">
        <v>2007</v>
      </c>
      <c r="C4047">
        <v>1</v>
      </c>
      <c r="D4047" t="s">
        <v>375</v>
      </c>
      <c r="E4047">
        <v>0</v>
      </c>
      <c r="F4047">
        <v>193</v>
      </c>
      <c r="G4047">
        <v>0.19600000000000001</v>
      </c>
      <c r="H4047">
        <v>265</v>
      </c>
      <c r="I4047">
        <v>46</v>
      </c>
      <c r="J4047">
        <v>26</v>
      </c>
      <c r="K4047">
        <v>1</v>
      </c>
      <c r="L4047">
        <v>3</v>
      </c>
      <c r="M4047">
        <v>1</v>
      </c>
      <c r="N4047">
        <v>0</v>
      </c>
      <c r="O4047">
        <v>1</v>
      </c>
      <c r="P4047" s="1">
        <f>SUM(I4047:O4047)/H4047</f>
        <v>0.29433962264150942</v>
      </c>
      <c r="Q4047" s="2">
        <v>0.35476134693759731</v>
      </c>
      <c r="R4047">
        <f>(Q4047-P4047)/Q4047</f>
        <v>0.17031653763203267</v>
      </c>
    </row>
    <row r="4048" spans="1:18" hidden="1" x14ac:dyDescent="0.25">
      <c r="A4048" t="s">
        <v>1382</v>
      </c>
      <c r="B4048">
        <v>2007</v>
      </c>
      <c r="C4048">
        <v>1</v>
      </c>
      <c r="D4048" t="s">
        <v>375</v>
      </c>
      <c r="E4048">
        <v>0</v>
      </c>
      <c r="F4048">
        <v>3</v>
      </c>
      <c r="G4048">
        <v>0</v>
      </c>
      <c r="H4048">
        <v>3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 s="1">
        <f>SUM(I4048:O4048)/H4048</f>
        <v>0</v>
      </c>
      <c r="Q4048" s="2">
        <v>0.35476134693759731</v>
      </c>
      <c r="R4048">
        <f>(Q4048-P4048)/Q4048</f>
        <v>1</v>
      </c>
    </row>
    <row r="4049" spans="1:18" hidden="1" x14ac:dyDescent="0.25">
      <c r="A4049" t="s">
        <v>463</v>
      </c>
      <c r="B4049">
        <v>2007</v>
      </c>
      <c r="C4049">
        <v>1</v>
      </c>
      <c r="D4049" t="s">
        <v>33</v>
      </c>
      <c r="E4049">
        <v>34</v>
      </c>
      <c r="F4049">
        <v>673</v>
      </c>
      <c r="G4049">
        <v>0.26100000000000001</v>
      </c>
      <c r="H4049">
        <v>925</v>
      </c>
      <c r="I4049">
        <v>221</v>
      </c>
      <c r="J4049">
        <v>53</v>
      </c>
      <c r="K4049">
        <v>8</v>
      </c>
      <c r="L4049">
        <v>8</v>
      </c>
      <c r="M4049">
        <v>5</v>
      </c>
      <c r="N4049">
        <v>11</v>
      </c>
      <c r="O4049">
        <v>6</v>
      </c>
      <c r="P4049" s="1">
        <f>SUM(I4049:O4049)/H4049</f>
        <v>0.33729729729729729</v>
      </c>
      <c r="Q4049" s="2">
        <v>0.35476134693759731</v>
      </c>
      <c r="R4049">
        <f>(Q4049-P4049)/Q4049</f>
        <v>4.9227599881032001E-2</v>
      </c>
    </row>
    <row r="4050" spans="1:18" hidden="1" x14ac:dyDescent="0.25">
      <c r="A4050" t="s">
        <v>75</v>
      </c>
      <c r="B4050">
        <v>2007</v>
      </c>
      <c r="C4050">
        <v>1</v>
      </c>
      <c r="D4050" t="s">
        <v>33</v>
      </c>
      <c r="E4050">
        <v>32</v>
      </c>
      <c r="F4050">
        <v>617</v>
      </c>
      <c r="G4050">
        <v>0.249</v>
      </c>
      <c r="H4050">
        <v>853</v>
      </c>
      <c r="I4050">
        <v>196</v>
      </c>
      <c r="J4050">
        <v>47</v>
      </c>
      <c r="K4050">
        <v>9</v>
      </c>
      <c r="L4050">
        <v>4</v>
      </c>
      <c r="M4050">
        <v>8</v>
      </c>
      <c r="N4050">
        <v>10</v>
      </c>
      <c r="O4050">
        <v>5</v>
      </c>
      <c r="P4050" s="1">
        <f>SUM(I4050:O4050)/H4050</f>
        <v>0.32708089097303633</v>
      </c>
      <c r="Q4050" s="2">
        <v>0.35476134693759731</v>
      </c>
      <c r="R4050">
        <f>(Q4050-P4050)/Q4050</f>
        <v>7.802556902973419E-2</v>
      </c>
    </row>
    <row r="4051" spans="1:18" hidden="1" x14ac:dyDescent="0.25">
      <c r="A4051" t="s">
        <v>1109</v>
      </c>
      <c r="B4051">
        <v>2007</v>
      </c>
      <c r="C4051">
        <v>1</v>
      </c>
      <c r="D4051" t="s">
        <v>33</v>
      </c>
      <c r="E4051">
        <v>30</v>
      </c>
      <c r="F4051">
        <v>484</v>
      </c>
      <c r="G4051">
        <v>0.26500000000000001</v>
      </c>
      <c r="H4051">
        <v>691</v>
      </c>
      <c r="I4051">
        <v>164</v>
      </c>
      <c r="J4051">
        <v>58</v>
      </c>
      <c r="K4051">
        <v>5</v>
      </c>
      <c r="L4051">
        <v>1</v>
      </c>
      <c r="M4051">
        <v>1</v>
      </c>
      <c r="N4051">
        <v>9</v>
      </c>
      <c r="O4051">
        <v>4</v>
      </c>
      <c r="P4051" s="1">
        <f>SUM(I4051:O4051)/H4051</f>
        <v>0.35021707670043417</v>
      </c>
      <c r="Q4051" s="2">
        <v>0.35476134693759731</v>
      </c>
      <c r="R4051">
        <f>(Q4051-P4051)/Q4051</f>
        <v>1.2809372487703623E-2</v>
      </c>
    </row>
    <row r="4052" spans="1:18" hidden="1" x14ac:dyDescent="0.25">
      <c r="A4052" t="s">
        <v>439</v>
      </c>
      <c r="B4052">
        <v>2007</v>
      </c>
      <c r="C4052">
        <v>1</v>
      </c>
      <c r="D4052" t="s">
        <v>33</v>
      </c>
      <c r="E4052">
        <v>20</v>
      </c>
      <c r="F4052">
        <v>321</v>
      </c>
      <c r="G4052">
        <v>0.28399999999999997</v>
      </c>
      <c r="H4052">
        <v>462</v>
      </c>
      <c r="I4052">
        <v>117</v>
      </c>
      <c r="J4052">
        <v>32</v>
      </c>
      <c r="K4052">
        <v>8</v>
      </c>
      <c r="L4052">
        <v>2</v>
      </c>
      <c r="M4052">
        <v>3</v>
      </c>
      <c r="N4052">
        <v>11</v>
      </c>
      <c r="O4052">
        <v>5</v>
      </c>
      <c r="P4052" s="1">
        <f>SUM(I4052:O4052)/H4052</f>
        <v>0.38528138528138528</v>
      </c>
      <c r="Q4052" s="2">
        <v>0.35476134693759731</v>
      </c>
      <c r="R4052">
        <f>(Q4052-P4052)/Q4052</f>
        <v>-8.6029773556915878E-2</v>
      </c>
    </row>
    <row r="4053" spans="1:18" hidden="1" x14ac:dyDescent="0.25">
      <c r="A4053" t="s">
        <v>1089</v>
      </c>
      <c r="B4053">
        <v>2007</v>
      </c>
      <c r="C4053">
        <v>1</v>
      </c>
      <c r="D4053" t="s">
        <v>33</v>
      </c>
      <c r="E4053">
        <v>17</v>
      </c>
      <c r="F4053">
        <v>258</v>
      </c>
      <c r="G4053">
        <v>0.27200000000000002</v>
      </c>
      <c r="H4053">
        <v>389</v>
      </c>
      <c r="I4053">
        <v>92</v>
      </c>
      <c r="J4053">
        <v>44</v>
      </c>
      <c r="K4053">
        <v>3</v>
      </c>
      <c r="L4053">
        <v>2</v>
      </c>
      <c r="M4053">
        <v>1</v>
      </c>
      <c r="N4053">
        <v>3</v>
      </c>
      <c r="O4053">
        <v>2</v>
      </c>
      <c r="P4053" s="1">
        <f>SUM(I4053:O4053)/H4053</f>
        <v>0.37789203084832906</v>
      </c>
      <c r="Q4053" s="2">
        <v>0.35476134693759731</v>
      </c>
      <c r="R4053">
        <f>(Q4053-P4053)/Q4053</f>
        <v>-6.5200688041136712E-2</v>
      </c>
    </row>
    <row r="4054" spans="1:18" hidden="1" x14ac:dyDescent="0.25">
      <c r="A4054" t="s">
        <v>1395</v>
      </c>
      <c r="B4054">
        <v>2007</v>
      </c>
      <c r="C4054">
        <v>1</v>
      </c>
      <c r="D4054" t="s">
        <v>33</v>
      </c>
      <c r="E4054">
        <v>10</v>
      </c>
      <c r="F4054">
        <v>152</v>
      </c>
      <c r="G4054">
        <v>0.28599999999999998</v>
      </c>
      <c r="H4054">
        <v>230</v>
      </c>
      <c r="I4054">
        <v>55</v>
      </c>
      <c r="J4054">
        <v>30</v>
      </c>
      <c r="K4054">
        <v>2</v>
      </c>
      <c r="L4054">
        <v>1</v>
      </c>
      <c r="M4054">
        <v>1</v>
      </c>
      <c r="N4054">
        <v>5</v>
      </c>
      <c r="O4054">
        <v>2</v>
      </c>
      <c r="P4054" s="1">
        <f>SUM(I4054:O4054)/H4054</f>
        <v>0.41739130434782606</v>
      </c>
      <c r="Q4054" s="2">
        <v>0.35476134693759731</v>
      </c>
      <c r="R4054">
        <f>(Q4054-P4054)/Q4054</f>
        <v>-0.17654109713718444</v>
      </c>
    </row>
    <row r="4055" spans="1:18" hidden="1" x14ac:dyDescent="0.25">
      <c r="A4055" t="s">
        <v>974</v>
      </c>
      <c r="B4055">
        <v>2007</v>
      </c>
      <c r="C4055">
        <v>1</v>
      </c>
      <c r="D4055" t="s">
        <v>33</v>
      </c>
      <c r="E4055">
        <v>9</v>
      </c>
      <c r="F4055">
        <v>137</v>
      </c>
      <c r="G4055">
        <v>0.30299999999999999</v>
      </c>
      <c r="H4055">
        <v>210</v>
      </c>
      <c r="I4055">
        <v>56</v>
      </c>
      <c r="J4055">
        <v>22</v>
      </c>
      <c r="K4055">
        <v>3</v>
      </c>
      <c r="L4055">
        <v>0</v>
      </c>
      <c r="M4055">
        <v>4</v>
      </c>
      <c r="N4055">
        <v>3</v>
      </c>
      <c r="O4055">
        <v>0</v>
      </c>
      <c r="P4055" s="1">
        <f>SUM(I4055:O4055)/H4055</f>
        <v>0.41904761904761906</v>
      </c>
      <c r="Q4055" s="2">
        <v>0.35476134693759731</v>
      </c>
      <c r="R4055">
        <f>(Q4055-P4055)/Q4055</f>
        <v>-0.18120991101471304</v>
      </c>
    </row>
    <row r="4056" spans="1:18" hidden="1" x14ac:dyDescent="0.25">
      <c r="A4056" t="s">
        <v>491</v>
      </c>
      <c r="B4056">
        <v>2007</v>
      </c>
      <c r="C4056">
        <v>1</v>
      </c>
      <c r="D4056" t="s">
        <v>33</v>
      </c>
      <c r="E4056">
        <v>5</v>
      </c>
      <c r="F4056">
        <v>65</v>
      </c>
      <c r="G4056">
        <v>0.38</v>
      </c>
      <c r="H4056">
        <v>116</v>
      </c>
      <c r="I4056">
        <v>38</v>
      </c>
      <c r="J4056">
        <v>11</v>
      </c>
      <c r="K4056">
        <v>2</v>
      </c>
      <c r="L4056">
        <v>2</v>
      </c>
      <c r="M4056">
        <v>1</v>
      </c>
      <c r="N4056">
        <v>0</v>
      </c>
      <c r="O4056">
        <v>2</v>
      </c>
      <c r="P4056" s="1">
        <f>SUM(I4056:O4056)/H4056</f>
        <v>0.48275862068965519</v>
      </c>
      <c r="Q4056" s="2">
        <v>0.35476134693759731</v>
      </c>
      <c r="R4056">
        <f>(Q4056-P4056)/Q4056</f>
        <v>-0.36079825171757696</v>
      </c>
    </row>
    <row r="4057" spans="1:18" hidden="1" x14ac:dyDescent="0.25">
      <c r="A4057" t="s">
        <v>1116</v>
      </c>
      <c r="B4057">
        <v>2007</v>
      </c>
      <c r="C4057">
        <v>1</v>
      </c>
      <c r="D4057" t="s">
        <v>33</v>
      </c>
      <c r="E4057">
        <v>3</v>
      </c>
      <c r="F4057">
        <v>35</v>
      </c>
      <c r="G4057">
        <v>0.29799999999999999</v>
      </c>
      <c r="H4057">
        <v>57</v>
      </c>
      <c r="I4057">
        <v>14</v>
      </c>
      <c r="J4057">
        <v>7</v>
      </c>
      <c r="K4057">
        <v>1</v>
      </c>
      <c r="L4057">
        <v>0</v>
      </c>
      <c r="M4057">
        <v>1</v>
      </c>
      <c r="N4057">
        <v>3</v>
      </c>
      <c r="O4057">
        <v>0</v>
      </c>
      <c r="P4057" s="1">
        <f>SUM(I4057:O4057)/H4057</f>
        <v>0.45614035087719296</v>
      </c>
      <c r="Q4057" s="2">
        <v>0.35476134693759731</v>
      </c>
      <c r="R4057">
        <f>(Q4057-P4057)/Q4057</f>
        <v>-0.28576676916673299</v>
      </c>
    </row>
    <row r="4058" spans="1:18" hidden="1" x14ac:dyDescent="0.25">
      <c r="A4058" t="s">
        <v>956</v>
      </c>
      <c r="B4058">
        <v>2007</v>
      </c>
      <c r="C4058">
        <v>1</v>
      </c>
      <c r="D4058" t="s">
        <v>33</v>
      </c>
      <c r="E4058">
        <v>2</v>
      </c>
      <c r="F4058">
        <v>39</v>
      </c>
      <c r="G4058">
        <v>0.26900000000000002</v>
      </c>
      <c r="H4058">
        <v>57</v>
      </c>
      <c r="I4058">
        <v>14</v>
      </c>
      <c r="J4058">
        <v>3</v>
      </c>
      <c r="K4058">
        <v>1</v>
      </c>
      <c r="L4058">
        <v>0</v>
      </c>
      <c r="M4058">
        <v>1</v>
      </c>
      <c r="N4058">
        <v>1</v>
      </c>
      <c r="O4058">
        <v>1</v>
      </c>
      <c r="P4058" s="1">
        <f>SUM(I4058:O4058)/H4058</f>
        <v>0.36842105263157893</v>
      </c>
      <c r="Q4058" s="2">
        <v>0.35476134693759731</v>
      </c>
      <c r="R4058">
        <f>(Q4058-P4058)/Q4058</f>
        <v>-3.8503928942361258E-2</v>
      </c>
    </row>
    <row r="4059" spans="1:18" hidden="1" x14ac:dyDescent="0.25">
      <c r="A4059" t="s">
        <v>1170</v>
      </c>
      <c r="B4059">
        <v>2007</v>
      </c>
      <c r="C4059">
        <v>1</v>
      </c>
      <c r="D4059" t="s">
        <v>33</v>
      </c>
      <c r="E4059">
        <v>0</v>
      </c>
      <c r="F4059">
        <v>6</v>
      </c>
      <c r="G4059">
        <v>0.5</v>
      </c>
      <c r="H4059">
        <v>14</v>
      </c>
      <c r="I4059">
        <v>6</v>
      </c>
      <c r="J4059">
        <v>2</v>
      </c>
      <c r="K4059">
        <v>0</v>
      </c>
      <c r="L4059">
        <v>0</v>
      </c>
      <c r="M4059">
        <v>1</v>
      </c>
      <c r="N4059">
        <v>0</v>
      </c>
      <c r="O4059">
        <v>0</v>
      </c>
      <c r="P4059" s="1">
        <f>SUM(I4059:O4059)/H4059</f>
        <v>0.6428571428571429</v>
      </c>
      <c r="Q4059" s="2">
        <v>0.35476134693759731</v>
      </c>
      <c r="R4059">
        <f>(Q4059-P4059)/Q4059</f>
        <v>-0.81208338621575304</v>
      </c>
    </row>
    <row r="4060" spans="1:18" hidden="1" x14ac:dyDescent="0.25">
      <c r="A4060" t="s">
        <v>859</v>
      </c>
      <c r="B4060">
        <v>2007</v>
      </c>
      <c r="C4060">
        <v>1</v>
      </c>
      <c r="D4060" t="s">
        <v>33</v>
      </c>
      <c r="E4060">
        <v>0</v>
      </c>
      <c r="F4060">
        <v>11</v>
      </c>
      <c r="G4060">
        <v>0.5</v>
      </c>
      <c r="H4060">
        <v>22</v>
      </c>
      <c r="I4060">
        <v>9</v>
      </c>
      <c r="J4060">
        <v>4</v>
      </c>
      <c r="K4060">
        <v>0</v>
      </c>
      <c r="L4060">
        <v>0</v>
      </c>
      <c r="M4060">
        <v>1</v>
      </c>
      <c r="N4060">
        <v>0</v>
      </c>
      <c r="O4060">
        <v>0</v>
      </c>
      <c r="P4060" s="1">
        <f>SUM(I4060:O4060)/H4060</f>
        <v>0.63636363636363635</v>
      </c>
      <c r="Q4060" s="2">
        <v>0.35476134693759731</v>
      </c>
      <c r="R4060">
        <f>(Q4060-P4060)/Q4060</f>
        <v>-0.79377951362771493</v>
      </c>
    </row>
    <row r="4061" spans="1:18" hidden="1" x14ac:dyDescent="0.25">
      <c r="A4061" t="s">
        <v>1074</v>
      </c>
      <c r="B4061">
        <v>2007</v>
      </c>
      <c r="C4061">
        <v>1</v>
      </c>
      <c r="D4061" t="s">
        <v>33</v>
      </c>
      <c r="E4061">
        <v>0</v>
      </c>
      <c r="F4061">
        <v>16</v>
      </c>
      <c r="G4061">
        <v>0.41699999999999998</v>
      </c>
      <c r="H4061">
        <v>26</v>
      </c>
      <c r="I4061">
        <v>10</v>
      </c>
      <c r="J4061">
        <v>1</v>
      </c>
      <c r="K4061">
        <v>1</v>
      </c>
      <c r="L4061">
        <v>0</v>
      </c>
      <c r="M4061">
        <v>2</v>
      </c>
      <c r="N4061">
        <v>1</v>
      </c>
      <c r="O4061">
        <v>0</v>
      </c>
      <c r="P4061" s="1">
        <f>SUM(I4061:O4061)/H4061</f>
        <v>0.57692307692307687</v>
      </c>
      <c r="Q4061" s="2">
        <v>0.35476134693759731</v>
      </c>
      <c r="R4061">
        <f>(Q4061-P4061)/Q4061</f>
        <v>-0.62622867993721398</v>
      </c>
    </row>
    <row r="4062" spans="1:18" hidden="1" x14ac:dyDescent="0.25">
      <c r="A4062" t="s">
        <v>1092</v>
      </c>
      <c r="B4062">
        <v>2007</v>
      </c>
      <c r="C4062">
        <v>1</v>
      </c>
      <c r="D4062" t="s">
        <v>33</v>
      </c>
      <c r="E4062">
        <v>0</v>
      </c>
      <c r="F4062">
        <v>25</v>
      </c>
      <c r="G4062">
        <v>0.24099999999999999</v>
      </c>
      <c r="H4062">
        <v>39</v>
      </c>
      <c r="I4062">
        <v>7</v>
      </c>
      <c r="J4062">
        <v>8</v>
      </c>
      <c r="K4062">
        <v>2</v>
      </c>
      <c r="L4062">
        <v>0</v>
      </c>
      <c r="M4062">
        <v>1</v>
      </c>
      <c r="N4062">
        <v>1</v>
      </c>
      <c r="O4062">
        <v>1</v>
      </c>
      <c r="P4062" s="1">
        <f>SUM(I4062:O4062)/H4062</f>
        <v>0.51282051282051277</v>
      </c>
      <c r="Q4062" s="2">
        <v>0.35476134693759731</v>
      </c>
      <c r="R4062">
        <f>(Q4062-P4062)/Q4062</f>
        <v>-0.44553660438863468</v>
      </c>
    </row>
    <row r="4063" spans="1:18" hidden="1" x14ac:dyDescent="0.25">
      <c r="A4063" t="s">
        <v>687</v>
      </c>
      <c r="B4063">
        <v>2007</v>
      </c>
      <c r="C4063">
        <v>1</v>
      </c>
      <c r="D4063" t="s">
        <v>33</v>
      </c>
      <c r="E4063">
        <v>0</v>
      </c>
      <c r="F4063">
        <v>121</v>
      </c>
      <c r="G4063">
        <v>0.307</v>
      </c>
      <c r="H4063">
        <v>180</v>
      </c>
      <c r="I4063">
        <v>47</v>
      </c>
      <c r="J4063">
        <v>19</v>
      </c>
      <c r="K4063">
        <v>5</v>
      </c>
      <c r="L4063">
        <v>3</v>
      </c>
      <c r="M4063">
        <v>2</v>
      </c>
      <c r="N4063">
        <v>2</v>
      </c>
      <c r="O4063">
        <v>3</v>
      </c>
      <c r="P4063" s="1">
        <f>SUM(I4063:O4063)/H4063</f>
        <v>0.45</v>
      </c>
      <c r="Q4063" s="2">
        <v>0.35476134693759731</v>
      </c>
      <c r="R4063">
        <f>(Q4063-P4063)/Q4063</f>
        <v>-0.26845837035102704</v>
      </c>
    </row>
    <row r="4064" spans="1:18" hidden="1" x14ac:dyDescent="0.25">
      <c r="A4064" t="s">
        <v>1120</v>
      </c>
      <c r="B4064">
        <v>2007</v>
      </c>
      <c r="C4064">
        <v>1</v>
      </c>
      <c r="D4064" t="s">
        <v>33</v>
      </c>
      <c r="E4064">
        <v>0</v>
      </c>
      <c r="F4064">
        <v>45</v>
      </c>
      <c r="G4064">
        <v>0.23699999999999999</v>
      </c>
      <c r="H4064">
        <v>75</v>
      </c>
      <c r="I4064">
        <v>14</v>
      </c>
      <c r="J4064">
        <v>15</v>
      </c>
      <c r="K4064">
        <v>0</v>
      </c>
      <c r="L4064">
        <v>1</v>
      </c>
      <c r="M4064">
        <v>1</v>
      </c>
      <c r="N4064">
        <v>0</v>
      </c>
      <c r="O4064">
        <v>0</v>
      </c>
      <c r="P4064" s="1">
        <f>SUM(I4064:O4064)/H4064</f>
        <v>0.41333333333333333</v>
      </c>
      <c r="Q4064" s="2">
        <v>0.35476134693759731</v>
      </c>
      <c r="R4064">
        <f>(Q4064-P4064)/Q4064</f>
        <v>-0.16510250313723965</v>
      </c>
    </row>
    <row r="4065" spans="1:18" hidden="1" x14ac:dyDescent="0.25">
      <c r="A4065" t="s">
        <v>935</v>
      </c>
      <c r="B4065">
        <v>2007</v>
      </c>
      <c r="C4065">
        <v>1</v>
      </c>
      <c r="D4065" t="s">
        <v>33</v>
      </c>
      <c r="E4065">
        <v>0</v>
      </c>
      <c r="F4065">
        <v>229</v>
      </c>
      <c r="G4065">
        <v>0.26</v>
      </c>
      <c r="H4065">
        <v>336</v>
      </c>
      <c r="I4065">
        <v>75</v>
      </c>
      <c r="J4065">
        <v>32</v>
      </c>
      <c r="K4065">
        <v>8</v>
      </c>
      <c r="L4065">
        <v>4</v>
      </c>
      <c r="M4065">
        <v>6</v>
      </c>
      <c r="N4065">
        <v>3</v>
      </c>
      <c r="O4065">
        <v>9</v>
      </c>
      <c r="P4065" s="1">
        <f>SUM(I4065:O4065)/H4065</f>
        <v>0.40773809523809523</v>
      </c>
      <c r="Q4065" s="2">
        <v>0.35476134693759731</v>
      </c>
      <c r="R4065">
        <f>(Q4065-P4065)/Q4065</f>
        <v>-0.14933066625721364</v>
      </c>
    </row>
    <row r="4066" spans="1:18" hidden="1" x14ac:dyDescent="0.25">
      <c r="A4066" t="s">
        <v>1063</v>
      </c>
      <c r="B4066">
        <v>2007</v>
      </c>
      <c r="C4066">
        <v>1</v>
      </c>
      <c r="D4066" t="s">
        <v>33</v>
      </c>
      <c r="E4066">
        <v>0</v>
      </c>
      <c r="F4066">
        <v>198</v>
      </c>
      <c r="G4066">
        <v>0.251</v>
      </c>
      <c r="H4066">
        <v>294</v>
      </c>
      <c r="I4066">
        <v>64</v>
      </c>
      <c r="J4066">
        <v>31</v>
      </c>
      <c r="K4066">
        <v>8</v>
      </c>
      <c r="L4066">
        <v>3</v>
      </c>
      <c r="M4066">
        <v>2</v>
      </c>
      <c r="N4066">
        <v>4</v>
      </c>
      <c r="O4066">
        <v>1</v>
      </c>
      <c r="P4066" s="1">
        <f>SUM(I4066:O4066)/H4066</f>
        <v>0.38435374149659862</v>
      </c>
      <c r="Q4066" s="2">
        <v>0.35476134693759731</v>
      </c>
      <c r="R4066">
        <f>(Q4066-P4066)/Q4066</f>
        <v>-8.3414934615767558E-2</v>
      </c>
    </row>
    <row r="4067" spans="1:18" hidden="1" x14ac:dyDescent="0.25">
      <c r="A4067" t="s">
        <v>161</v>
      </c>
      <c r="B4067">
        <v>2007</v>
      </c>
      <c r="C4067">
        <v>1</v>
      </c>
      <c r="D4067" t="s">
        <v>33</v>
      </c>
      <c r="E4067">
        <v>0</v>
      </c>
      <c r="F4067">
        <v>131</v>
      </c>
      <c r="G4067">
        <v>0.26700000000000002</v>
      </c>
      <c r="H4067">
        <v>204</v>
      </c>
      <c r="I4067">
        <v>48</v>
      </c>
      <c r="J4067">
        <v>20</v>
      </c>
      <c r="K4067">
        <v>4</v>
      </c>
      <c r="L4067">
        <v>2</v>
      </c>
      <c r="M4067">
        <v>2</v>
      </c>
      <c r="N4067">
        <v>2</v>
      </c>
      <c r="O4067">
        <v>0</v>
      </c>
      <c r="P4067" s="1">
        <f>SUM(I4067:O4067)/H4067</f>
        <v>0.38235294117647056</v>
      </c>
      <c r="Q4067" s="2">
        <v>0.35476134693759731</v>
      </c>
      <c r="R4067">
        <f>(Q4067-P4067)/Q4067</f>
        <v>-7.7775085919173217E-2</v>
      </c>
    </row>
    <row r="4068" spans="1:18" hidden="1" x14ac:dyDescent="0.25">
      <c r="A4068" t="s">
        <v>893</v>
      </c>
      <c r="B4068">
        <v>2007</v>
      </c>
      <c r="C4068">
        <v>2</v>
      </c>
      <c r="D4068" t="s">
        <v>33</v>
      </c>
      <c r="E4068">
        <v>0</v>
      </c>
      <c r="F4068">
        <v>28</v>
      </c>
      <c r="G4068">
        <v>0.3</v>
      </c>
      <c r="H4068">
        <v>45</v>
      </c>
      <c r="I4068">
        <v>12</v>
      </c>
      <c r="J4068">
        <v>4</v>
      </c>
      <c r="K4068">
        <v>0</v>
      </c>
      <c r="L4068">
        <v>0</v>
      </c>
      <c r="M4068">
        <v>0</v>
      </c>
      <c r="N4068">
        <v>0</v>
      </c>
      <c r="O4068">
        <v>1</v>
      </c>
      <c r="P4068" s="1">
        <f>SUM(I4068:O4068)/H4068</f>
        <v>0.37777777777777777</v>
      </c>
      <c r="Q4068" s="2">
        <v>0.35476134693759731</v>
      </c>
      <c r="R4068">
        <f>(Q4068-P4068)/Q4068</f>
        <v>-6.4878631899627601E-2</v>
      </c>
    </row>
    <row r="4069" spans="1:18" hidden="1" x14ac:dyDescent="0.25">
      <c r="A4069" t="s">
        <v>1301</v>
      </c>
      <c r="B4069">
        <v>2007</v>
      </c>
      <c r="C4069">
        <v>1</v>
      </c>
      <c r="D4069" t="s">
        <v>33</v>
      </c>
      <c r="E4069">
        <v>0</v>
      </c>
      <c r="F4069">
        <v>48</v>
      </c>
      <c r="G4069">
        <v>0.254</v>
      </c>
      <c r="H4069">
        <v>74</v>
      </c>
      <c r="I4069">
        <v>17</v>
      </c>
      <c r="J4069">
        <v>6</v>
      </c>
      <c r="K4069">
        <v>2</v>
      </c>
      <c r="L4069">
        <v>0</v>
      </c>
      <c r="M4069">
        <v>0</v>
      </c>
      <c r="N4069">
        <v>1</v>
      </c>
      <c r="O4069">
        <v>0</v>
      </c>
      <c r="P4069" s="1">
        <f>SUM(I4069:O4069)/H4069</f>
        <v>0.35135135135135137</v>
      </c>
      <c r="Q4069" s="2">
        <v>0.35476134693759731</v>
      </c>
      <c r="R4069">
        <f>(Q4069-P4069)/Q4069</f>
        <v>9.6120832094082655E-3</v>
      </c>
    </row>
    <row r="4070" spans="1:18" hidden="1" x14ac:dyDescent="0.25">
      <c r="A4070" t="s">
        <v>351</v>
      </c>
      <c r="B4070">
        <v>2007</v>
      </c>
      <c r="C4070">
        <v>2</v>
      </c>
      <c r="D4070" t="s">
        <v>33</v>
      </c>
      <c r="E4070">
        <v>0</v>
      </c>
      <c r="F4070">
        <v>84</v>
      </c>
      <c r="G4070">
        <v>0.19400000000000001</v>
      </c>
      <c r="H4070">
        <v>117</v>
      </c>
      <c r="I4070">
        <v>19</v>
      </c>
      <c r="J4070">
        <v>16</v>
      </c>
      <c r="K4070">
        <v>2</v>
      </c>
      <c r="L4070">
        <v>0</v>
      </c>
      <c r="M4070">
        <v>1</v>
      </c>
      <c r="N4070">
        <v>2</v>
      </c>
      <c r="O4070">
        <v>1</v>
      </c>
      <c r="P4070" s="1">
        <f>SUM(I4070:O4070)/H4070</f>
        <v>0.3504273504273504</v>
      </c>
      <c r="Q4070" s="2">
        <v>0.35476134693759731</v>
      </c>
      <c r="R4070">
        <f>(Q4070-P4070)/Q4070</f>
        <v>1.2216653667766288E-2</v>
      </c>
    </row>
    <row r="4071" spans="1:18" hidden="1" x14ac:dyDescent="0.25">
      <c r="A4071" t="s">
        <v>1239</v>
      </c>
      <c r="B4071">
        <v>2007</v>
      </c>
      <c r="C4071">
        <v>1</v>
      </c>
      <c r="D4071" t="s">
        <v>33</v>
      </c>
      <c r="E4071">
        <v>0</v>
      </c>
      <c r="F4071">
        <v>270</v>
      </c>
      <c r="G4071">
        <v>0.20799999999999999</v>
      </c>
      <c r="H4071">
        <v>359</v>
      </c>
      <c r="I4071">
        <v>65</v>
      </c>
      <c r="J4071">
        <v>31</v>
      </c>
      <c r="K4071">
        <v>12</v>
      </c>
      <c r="L4071">
        <v>7</v>
      </c>
      <c r="M4071">
        <v>2</v>
      </c>
      <c r="N4071">
        <v>4</v>
      </c>
      <c r="O4071">
        <v>4</v>
      </c>
      <c r="P4071" s="1">
        <f>SUM(I4071:O4071)/H4071</f>
        <v>0.34818941504178275</v>
      </c>
      <c r="Q4071" s="2">
        <v>0.35476134693759731</v>
      </c>
      <c r="R4071">
        <f>(Q4071-P4071)/Q4071</f>
        <v>1.8524937828050841E-2</v>
      </c>
    </row>
    <row r="4072" spans="1:18" hidden="1" x14ac:dyDescent="0.25">
      <c r="A4072" t="s">
        <v>878</v>
      </c>
      <c r="B4072">
        <v>2007</v>
      </c>
      <c r="C4072">
        <v>1</v>
      </c>
      <c r="D4072" t="s">
        <v>33</v>
      </c>
      <c r="E4072">
        <v>0</v>
      </c>
      <c r="F4072">
        <v>51</v>
      </c>
      <c r="G4072">
        <v>0.246</v>
      </c>
      <c r="H4072">
        <v>70</v>
      </c>
      <c r="I4072">
        <v>15</v>
      </c>
      <c r="J4072">
        <v>8</v>
      </c>
      <c r="K4072">
        <v>0</v>
      </c>
      <c r="L4072">
        <v>0</v>
      </c>
      <c r="M4072">
        <v>0</v>
      </c>
      <c r="N4072">
        <v>0</v>
      </c>
      <c r="O4072">
        <v>1</v>
      </c>
      <c r="P4072" s="1">
        <f>SUM(I4072:O4072)/H4072</f>
        <v>0.34285714285714286</v>
      </c>
      <c r="Q4072" s="2">
        <v>0.35476134693759731</v>
      </c>
      <c r="R4072">
        <f>(Q4072-P4072)/Q4072</f>
        <v>3.355552735159844E-2</v>
      </c>
    </row>
    <row r="4073" spans="1:18" hidden="1" x14ac:dyDescent="0.25">
      <c r="A4073" t="s">
        <v>1140</v>
      </c>
      <c r="B4073">
        <v>2007</v>
      </c>
      <c r="C4073">
        <v>2</v>
      </c>
      <c r="D4073" t="s">
        <v>33</v>
      </c>
      <c r="E4073">
        <v>0</v>
      </c>
      <c r="F4073">
        <v>15</v>
      </c>
      <c r="G4073">
        <v>0.13300000000000001</v>
      </c>
      <c r="H4073">
        <v>19</v>
      </c>
      <c r="I4073">
        <v>2</v>
      </c>
      <c r="J4073">
        <v>3</v>
      </c>
      <c r="K4073">
        <v>0</v>
      </c>
      <c r="L4073">
        <v>0</v>
      </c>
      <c r="M4073">
        <v>0</v>
      </c>
      <c r="N4073">
        <v>0</v>
      </c>
      <c r="O4073">
        <v>1</v>
      </c>
      <c r="P4073" s="1">
        <f>SUM(I4073:O4073)/H4073</f>
        <v>0.31578947368421051</v>
      </c>
      <c r="Q4073" s="2">
        <v>0.35476134693759731</v>
      </c>
      <c r="R4073">
        <f>(Q4073-P4073)/Q4073</f>
        <v>0.10985377519226178</v>
      </c>
    </row>
    <row r="4074" spans="1:18" hidden="1" x14ac:dyDescent="0.25">
      <c r="A4074" t="s">
        <v>1298</v>
      </c>
      <c r="B4074">
        <v>2007</v>
      </c>
      <c r="C4074">
        <v>1</v>
      </c>
      <c r="D4074" t="s">
        <v>33</v>
      </c>
      <c r="E4074">
        <v>0</v>
      </c>
      <c r="F4074">
        <v>71</v>
      </c>
      <c r="G4074">
        <v>0.16500000000000001</v>
      </c>
      <c r="H4074">
        <v>93</v>
      </c>
      <c r="I4074">
        <v>13</v>
      </c>
      <c r="J4074">
        <v>14</v>
      </c>
      <c r="K4074">
        <v>1</v>
      </c>
      <c r="L4074">
        <v>0</v>
      </c>
      <c r="M4074">
        <v>1</v>
      </c>
      <c r="N4074">
        <v>0</v>
      </c>
      <c r="O4074">
        <v>0</v>
      </c>
      <c r="P4074" s="1">
        <f>SUM(I4074:O4074)/H4074</f>
        <v>0.31182795698924731</v>
      </c>
      <c r="Q4074" s="2">
        <v>0.35476134693759731</v>
      </c>
      <c r="R4074">
        <f>(Q4074-P4074)/Q4074</f>
        <v>0.12102048410562045</v>
      </c>
    </row>
    <row r="4075" spans="1:18" hidden="1" x14ac:dyDescent="0.25">
      <c r="A4075" t="s">
        <v>827</v>
      </c>
      <c r="B4075">
        <v>2007</v>
      </c>
      <c r="C4075">
        <v>1</v>
      </c>
      <c r="D4075" t="s">
        <v>33</v>
      </c>
      <c r="E4075">
        <v>0</v>
      </c>
      <c r="F4075">
        <v>216</v>
      </c>
      <c r="G4075">
        <v>0.18099999999999999</v>
      </c>
      <c r="H4075">
        <v>276</v>
      </c>
      <c r="I4075">
        <v>47</v>
      </c>
      <c r="J4075">
        <v>15</v>
      </c>
      <c r="K4075">
        <v>2</v>
      </c>
      <c r="L4075">
        <v>2</v>
      </c>
      <c r="M4075">
        <v>0</v>
      </c>
      <c r="N4075">
        <v>0</v>
      </c>
      <c r="O4075">
        <v>0</v>
      </c>
      <c r="P4075" s="1">
        <f>SUM(I4075:O4075)/H4075</f>
        <v>0.2391304347826087</v>
      </c>
      <c r="Q4075" s="2">
        <v>0.35476134693759731</v>
      </c>
      <c r="R4075">
        <f>(Q4075-P4075)/Q4075</f>
        <v>0.32593999643182137</v>
      </c>
    </row>
    <row r="4076" spans="1:18" hidden="1" x14ac:dyDescent="0.25">
      <c r="A4076" t="s">
        <v>448</v>
      </c>
      <c r="B4076">
        <v>2007</v>
      </c>
      <c r="C4076">
        <v>2</v>
      </c>
      <c r="D4076" t="s">
        <v>33</v>
      </c>
      <c r="E4076">
        <v>0</v>
      </c>
      <c r="F4076">
        <v>23</v>
      </c>
      <c r="G4076">
        <v>0.17199999999999999</v>
      </c>
      <c r="H4076">
        <v>30</v>
      </c>
      <c r="I4076">
        <v>5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0</v>
      </c>
      <c r="P4076" s="1">
        <f>SUM(I4076:O4076)/H4076</f>
        <v>0.2</v>
      </c>
      <c r="Q4076" s="2">
        <v>0.35476134693759731</v>
      </c>
      <c r="R4076">
        <f>(Q4076-P4076)/Q4076</f>
        <v>0.43624072428843241</v>
      </c>
    </row>
    <row r="4077" spans="1:18" hidden="1" x14ac:dyDescent="0.25">
      <c r="A4077" t="s">
        <v>967</v>
      </c>
      <c r="B4077">
        <v>2007</v>
      </c>
      <c r="C4077">
        <v>1</v>
      </c>
      <c r="D4077" t="s">
        <v>26</v>
      </c>
      <c r="E4077">
        <v>34</v>
      </c>
      <c r="F4077">
        <v>613</v>
      </c>
      <c r="G4077">
        <v>0.26500000000000001</v>
      </c>
      <c r="H4077">
        <v>922</v>
      </c>
      <c r="I4077">
        <v>207</v>
      </c>
      <c r="J4077">
        <v>108</v>
      </c>
      <c r="K4077">
        <v>6</v>
      </c>
      <c r="L4077">
        <v>15</v>
      </c>
      <c r="M4077">
        <v>7</v>
      </c>
      <c r="N4077">
        <v>13</v>
      </c>
      <c r="O4077">
        <v>5</v>
      </c>
      <c r="P4077" s="1">
        <f>SUM(I4077:O4077)/H4077</f>
        <v>0.3915401301518438</v>
      </c>
      <c r="Q4077" s="2">
        <v>0.35476134693759731</v>
      </c>
      <c r="R4077">
        <f>(Q4077-P4077)/Q4077</f>
        <v>-0.1036719009320818</v>
      </c>
    </row>
    <row r="4078" spans="1:18" hidden="1" x14ac:dyDescent="0.25">
      <c r="A4078" t="s">
        <v>725</v>
      </c>
      <c r="B4078">
        <v>2007</v>
      </c>
      <c r="C4078">
        <v>1</v>
      </c>
      <c r="D4078" t="s">
        <v>26</v>
      </c>
      <c r="E4078">
        <v>28</v>
      </c>
      <c r="F4078">
        <v>546</v>
      </c>
      <c r="G4078">
        <v>0.21199999999999999</v>
      </c>
      <c r="H4078">
        <v>733</v>
      </c>
      <c r="I4078">
        <v>141</v>
      </c>
      <c r="J4078">
        <v>57</v>
      </c>
      <c r="K4078">
        <v>0</v>
      </c>
      <c r="L4078">
        <v>5</v>
      </c>
      <c r="M4078">
        <v>3</v>
      </c>
      <c r="N4078">
        <v>2</v>
      </c>
      <c r="O4078">
        <v>4</v>
      </c>
      <c r="P4078" s="1">
        <f>SUM(I4078:O4078)/H4078</f>
        <v>0.28922237380627558</v>
      </c>
      <c r="Q4078" s="2">
        <v>0.35476134693759731</v>
      </c>
      <c r="R4078">
        <f>(Q4078-P4078)/Q4078</f>
        <v>0.18474102011696913</v>
      </c>
    </row>
    <row r="4079" spans="1:18" hidden="1" x14ac:dyDescent="0.25">
      <c r="A4079" t="s">
        <v>999</v>
      </c>
      <c r="B4079">
        <v>2007</v>
      </c>
      <c r="C4079">
        <v>1</v>
      </c>
      <c r="D4079" t="s">
        <v>26</v>
      </c>
      <c r="E4079">
        <v>26</v>
      </c>
      <c r="F4079">
        <v>526</v>
      </c>
      <c r="G4079">
        <v>0.249</v>
      </c>
      <c r="H4079">
        <v>723</v>
      </c>
      <c r="I4079">
        <v>165</v>
      </c>
      <c r="J4079">
        <v>47</v>
      </c>
      <c r="K4079">
        <v>2</v>
      </c>
      <c r="L4079">
        <v>4</v>
      </c>
      <c r="M4079">
        <v>8</v>
      </c>
      <c r="N4079">
        <v>4</v>
      </c>
      <c r="O4079">
        <v>6</v>
      </c>
      <c r="P4079" s="1">
        <f>SUM(I4079:O4079)/H4079</f>
        <v>0.32641770401106501</v>
      </c>
      <c r="Q4079" s="2">
        <v>0.35476134693759731</v>
      </c>
      <c r="R4079">
        <f>(Q4079-P4079)/Q4079</f>
        <v>7.9894958036445723E-2</v>
      </c>
    </row>
    <row r="4080" spans="1:18" hidden="1" x14ac:dyDescent="0.25">
      <c r="A4080" t="s">
        <v>191</v>
      </c>
      <c r="B4080">
        <v>2007</v>
      </c>
      <c r="C4080">
        <v>1</v>
      </c>
      <c r="D4080" t="s">
        <v>26</v>
      </c>
      <c r="E4080">
        <v>25</v>
      </c>
      <c r="F4080">
        <v>422</v>
      </c>
      <c r="G4080">
        <v>0.27900000000000003</v>
      </c>
      <c r="H4080">
        <v>623</v>
      </c>
      <c r="I4080">
        <v>151</v>
      </c>
      <c r="J4080">
        <v>69</v>
      </c>
      <c r="K4080">
        <v>0</v>
      </c>
      <c r="L4080">
        <v>2</v>
      </c>
      <c r="M4080">
        <v>6</v>
      </c>
      <c r="N4080">
        <v>3</v>
      </c>
      <c r="O4080">
        <v>7</v>
      </c>
      <c r="P4080" s="1">
        <f>SUM(I4080:O4080)/H4080</f>
        <v>0.38202247191011235</v>
      </c>
      <c r="Q4080" s="2">
        <v>0.35476134693759731</v>
      </c>
      <c r="R4080">
        <f>(Q4080-P4080)/Q4080</f>
        <v>-7.6843560347938031E-2</v>
      </c>
    </row>
    <row r="4081" spans="1:18" hidden="1" x14ac:dyDescent="0.25">
      <c r="A4081" t="s">
        <v>1181</v>
      </c>
      <c r="B4081">
        <v>2007</v>
      </c>
      <c r="C4081">
        <v>1</v>
      </c>
      <c r="D4081" t="s">
        <v>26</v>
      </c>
      <c r="E4081">
        <v>17</v>
      </c>
      <c r="F4081">
        <v>363</v>
      </c>
      <c r="G4081">
        <v>0.28799999999999998</v>
      </c>
      <c r="H4081">
        <v>559</v>
      </c>
      <c r="I4081">
        <v>140</v>
      </c>
      <c r="J4081">
        <v>66</v>
      </c>
      <c r="K4081">
        <v>1</v>
      </c>
      <c r="L4081">
        <v>5</v>
      </c>
      <c r="M4081">
        <v>8</v>
      </c>
      <c r="N4081">
        <v>2</v>
      </c>
      <c r="O4081">
        <v>0</v>
      </c>
      <c r="P4081" s="1">
        <f>SUM(I4081:O4081)/H4081</f>
        <v>0.39713774597495527</v>
      </c>
      <c r="Q4081" s="2">
        <v>0.35476134693759731</v>
      </c>
      <c r="R4081">
        <f>(Q4081-P4081)/Q4081</f>
        <v>-0.11945044014282646</v>
      </c>
    </row>
    <row r="4082" spans="1:18" hidden="1" x14ac:dyDescent="0.25">
      <c r="A4082" t="s">
        <v>1384</v>
      </c>
      <c r="B4082">
        <v>2007</v>
      </c>
      <c r="C4082">
        <v>1</v>
      </c>
      <c r="D4082" t="s">
        <v>26</v>
      </c>
      <c r="E4082">
        <v>7</v>
      </c>
      <c r="F4082">
        <v>97</v>
      </c>
      <c r="G4082">
        <v>0.32600000000000001</v>
      </c>
      <c r="H4082">
        <v>162</v>
      </c>
      <c r="I4082">
        <v>42</v>
      </c>
      <c r="J4082">
        <v>28</v>
      </c>
      <c r="K4082">
        <v>1</v>
      </c>
      <c r="L4082">
        <v>2</v>
      </c>
      <c r="M4082">
        <v>1</v>
      </c>
      <c r="N4082">
        <v>0</v>
      </c>
      <c r="O4082">
        <v>3</v>
      </c>
      <c r="P4082" s="1">
        <f>SUM(I4082:O4082)/H4082</f>
        <v>0.47530864197530864</v>
      </c>
      <c r="Q4082" s="2">
        <v>0.35476134693759731</v>
      </c>
      <c r="R4082">
        <f>(Q4082-P4082)/Q4082</f>
        <v>-0.33979827869724394</v>
      </c>
    </row>
    <row r="4083" spans="1:18" hidden="1" x14ac:dyDescent="0.25">
      <c r="A4083" t="s">
        <v>1221</v>
      </c>
      <c r="B4083">
        <v>2007</v>
      </c>
      <c r="C4083">
        <v>1</v>
      </c>
      <c r="D4083" t="s">
        <v>26</v>
      </c>
      <c r="E4083">
        <v>6</v>
      </c>
      <c r="F4083">
        <v>91</v>
      </c>
      <c r="G4083">
        <v>0.23899999999999999</v>
      </c>
      <c r="H4083">
        <v>143</v>
      </c>
      <c r="I4083">
        <v>27</v>
      </c>
      <c r="J4083">
        <v>26</v>
      </c>
      <c r="K4083">
        <v>0</v>
      </c>
      <c r="L4083">
        <v>3</v>
      </c>
      <c r="M4083">
        <v>1</v>
      </c>
      <c r="N4083">
        <v>1</v>
      </c>
      <c r="O4083">
        <v>0</v>
      </c>
      <c r="P4083" s="1">
        <f>SUM(I4083:O4083)/H4083</f>
        <v>0.40559440559440557</v>
      </c>
      <c r="Q4083" s="2">
        <v>0.35476134693759731</v>
      </c>
      <c r="R4083">
        <f>(Q4083-P4083)/Q4083</f>
        <v>-0.14328804165282927</v>
      </c>
    </row>
    <row r="4084" spans="1:18" hidden="1" x14ac:dyDescent="0.25">
      <c r="A4084" t="s">
        <v>1013</v>
      </c>
      <c r="B4084">
        <v>2007</v>
      </c>
      <c r="C4084">
        <v>1</v>
      </c>
      <c r="D4084" t="s">
        <v>26</v>
      </c>
      <c r="E4084">
        <v>5</v>
      </c>
      <c r="F4084">
        <v>96</v>
      </c>
      <c r="G4084">
        <v>0.28299999999999997</v>
      </c>
      <c r="H4084">
        <v>145</v>
      </c>
      <c r="I4084">
        <v>36</v>
      </c>
      <c r="J4084">
        <v>13</v>
      </c>
      <c r="K4084">
        <v>0</v>
      </c>
      <c r="L4084">
        <v>3</v>
      </c>
      <c r="M4084">
        <v>1</v>
      </c>
      <c r="N4084">
        <v>1</v>
      </c>
      <c r="O4084">
        <v>1</v>
      </c>
      <c r="P4084" s="1">
        <f>SUM(I4084:O4084)/H4084</f>
        <v>0.37931034482758619</v>
      </c>
      <c r="Q4084" s="2">
        <v>0.35476134693759731</v>
      </c>
      <c r="R4084">
        <f>(Q4084-P4084)/Q4084</f>
        <v>-6.9198626349524645E-2</v>
      </c>
    </row>
    <row r="4085" spans="1:18" hidden="1" x14ac:dyDescent="0.25">
      <c r="A4085" t="s">
        <v>1364</v>
      </c>
      <c r="B4085">
        <v>2007</v>
      </c>
      <c r="C4085">
        <v>1</v>
      </c>
      <c r="D4085" t="s">
        <v>26</v>
      </c>
      <c r="E4085">
        <v>4</v>
      </c>
      <c r="F4085">
        <v>74</v>
      </c>
      <c r="G4085">
        <v>0.26</v>
      </c>
      <c r="H4085">
        <v>122</v>
      </c>
      <c r="I4085">
        <v>25</v>
      </c>
      <c r="J4085">
        <v>23</v>
      </c>
      <c r="K4085">
        <v>1</v>
      </c>
      <c r="L4085">
        <v>1</v>
      </c>
      <c r="M4085">
        <v>3</v>
      </c>
      <c r="N4085">
        <v>1</v>
      </c>
      <c r="O4085">
        <v>1</v>
      </c>
      <c r="P4085" s="1">
        <f>SUM(I4085:O4085)/H4085</f>
        <v>0.45081967213114754</v>
      </c>
      <c r="Q4085" s="2">
        <v>0.35476134693759731</v>
      </c>
      <c r="R4085">
        <f>(Q4085-P4085)/Q4085</f>
        <v>-0.27076885918591054</v>
      </c>
    </row>
    <row r="4086" spans="1:18" hidden="1" x14ac:dyDescent="0.25">
      <c r="A4086" t="s">
        <v>700</v>
      </c>
      <c r="B4086">
        <v>2007</v>
      </c>
      <c r="C4086">
        <v>2</v>
      </c>
      <c r="D4086" t="s">
        <v>26</v>
      </c>
      <c r="E4086">
        <v>3</v>
      </c>
      <c r="F4086">
        <v>43</v>
      </c>
      <c r="G4086">
        <v>0.36399999999999999</v>
      </c>
      <c r="H4086">
        <v>68</v>
      </c>
      <c r="I4086">
        <v>20</v>
      </c>
      <c r="J4086">
        <v>10</v>
      </c>
      <c r="K4086">
        <v>1</v>
      </c>
      <c r="L4086">
        <v>1</v>
      </c>
      <c r="M4086">
        <v>1</v>
      </c>
      <c r="N4086">
        <v>1</v>
      </c>
      <c r="O4086">
        <v>1</v>
      </c>
      <c r="P4086" s="1">
        <f>SUM(I4086:O4086)/H4086</f>
        <v>0.51470588235294112</v>
      </c>
      <c r="Q4086" s="2">
        <v>0.35476134693759731</v>
      </c>
      <c r="R4086">
        <f>(Q4086-P4086)/Q4086</f>
        <v>-0.45085107719888701</v>
      </c>
    </row>
    <row r="4087" spans="1:18" hidden="1" x14ac:dyDescent="0.25">
      <c r="A4087" t="s">
        <v>374</v>
      </c>
      <c r="B4087">
        <v>2007</v>
      </c>
      <c r="C4087">
        <v>1</v>
      </c>
      <c r="D4087" t="s">
        <v>26</v>
      </c>
      <c r="E4087">
        <v>3</v>
      </c>
      <c r="F4087">
        <v>31</v>
      </c>
      <c r="G4087">
        <v>0.308</v>
      </c>
      <c r="H4087">
        <v>48</v>
      </c>
      <c r="I4087">
        <v>12</v>
      </c>
      <c r="J4087">
        <v>9</v>
      </c>
      <c r="K4087">
        <v>0</v>
      </c>
      <c r="L4087">
        <v>0</v>
      </c>
      <c r="M4087">
        <v>0</v>
      </c>
      <c r="N4087">
        <v>0</v>
      </c>
      <c r="O4087">
        <v>0</v>
      </c>
      <c r="P4087" s="1">
        <f>SUM(I4087:O4087)/H4087</f>
        <v>0.4375</v>
      </c>
      <c r="Q4087" s="2">
        <v>0.35476134693759731</v>
      </c>
      <c r="R4087">
        <f>(Q4087-P4087)/Q4087</f>
        <v>-0.23322341561905408</v>
      </c>
    </row>
    <row r="4088" spans="1:18" hidden="1" x14ac:dyDescent="0.25">
      <c r="A4088" t="s">
        <v>719</v>
      </c>
      <c r="B4088">
        <v>2007</v>
      </c>
      <c r="C4088">
        <v>2</v>
      </c>
      <c r="D4088" t="s">
        <v>26</v>
      </c>
      <c r="E4088">
        <v>2</v>
      </c>
      <c r="F4088">
        <v>37</v>
      </c>
      <c r="G4088">
        <v>0.26100000000000001</v>
      </c>
      <c r="H4088">
        <v>63</v>
      </c>
      <c r="I4088">
        <v>12</v>
      </c>
      <c r="J4088">
        <v>11</v>
      </c>
      <c r="K4088">
        <v>0</v>
      </c>
      <c r="L4088">
        <v>4</v>
      </c>
      <c r="M4088">
        <v>1</v>
      </c>
      <c r="N4088">
        <v>1</v>
      </c>
      <c r="O4088">
        <v>1</v>
      </c>
      <c r="P4088" s="1">
        <f>SUM(I4088:O4088)/H4088</f>
        <v>0.47619047619047616</v>
      </c>
      <c r="Q4088" s="2">
        <v>0.35476134693759731</v>
      </c>
      <c r="R4088">
        <f>(Q4088-P4088)/Q4088</f>
        <v>-0.34228398978944652</v>
      </c>
    </row>
    <row r="4089" spans="1:18" hidden="1" x14ac:dyDescent="0.25">
      <c r="A4089" t="s">
        <v>1174</v>
      </c>
      <c r="B4089">
        <v>2007</v>
      </c>
      <c r="C4089">
        <v>1</v>
      </c>
      <c r="D4089" t="s">
        <v>26</v>
      </c>
      <c r="E4089">
        <v>2</v>
      </c>
      <c r="F4089">
        <v>103</v>
      </c>
      <c r="G4089">
        <v>0.34</v>
      </c>
      <c r="H4089">
        <v>170</v>
      </c>
      <c r="I4089">
        <v>52</v>
      </c>
      <c r="J4089">
        <v>14</v>
      </c>
      <c r="K4089">
        <v>0</v>
      </c>
      <c r="L4089">
        <v>3</v>
      </c>
      <c r="M4089">
        <v>1</v>
      </c>
      <c r="N4089">
        <v>0</v>
      </c>
      <c r="O4089">
        <v>0</v>
      </c>
      <c r="P4089" s="1">
        <f>SUM(I4089:O4089)/H4089</f>
        <v>0.41176470588235292</v>
      </c>
      <c r="Q4089" s="2">
        <v>0.35476134693759731</v>
      </c>
      <c r="R4089">
        <f>(Q4089-P4089)/Q4089</f>
        <v>-0.16068086175910964</v>
      </c>
    </row>
    <row r="4090" spans="1:18" hidden="1" x14ac:dyDescent="0.25">
      <c r="A4090" t="s">
        <v>1334</v>
      </c>
      <c r="B4090">
        <v>2007</v>
      </c>
      <c r="C4090">
        <v>1</v>
      </c>
      <c r="D4090" t="s">
        <v>26</v>
      </c>
      <c r="E4090">
        <v>0</v>
      </c>
      <c r="F4090">
        <v>11</v>
      </c>
      <c r="G4090">
        <v>0.41199999999999998</v>
      </c>
      <c r="H4090">
        <v>22</v>
      </c>
      <c r="I4090">
        <v>7</v>
      </c>
      <c r="J4090">
        <v>3</v>
      </c>
      <c r="K4090">
        <v>0</v>
      </c>
      <c r="L4090">
        <v>1</v>
      </c>
      <c r="M4090">
        <v>0</v>
      </c>
      <c r="N4090">
        <v>0</v>
      </c>
      <c r="O4090">
        <v>1</v>
      </c>
      <c r="P4090" s="1">
        <f>SUM(I4090:O4090)/H4090</f>
        <v>0.54545454545454541</v>
      </c>
      <c r="Q4090" s="2">
        <v>0.35476134693759731</v>
      </c>
      <c r="R4090">
        <f>(Q4090-P4090)/Q4090</f>
        <v>-0.53752529739518418</v>
      </c>
    </row>
    <row r="4091" spans="1:18" hidden="1" x14ac:dyDescent="0.25">
      <c r="A4091" t="s">
        <v>1212</v>
      </c>
      <c r="B4091">
        <v>2007</v>
      </c>
      <c r="C4091">
        <v>1</v>
      </c>
      <c r="D4091" t="s">
        <v>26</v>
      </c>
      <c r="E4091">
        <v>0</v>
      </c>
      <c r="F4091">
        <v>6</v>
      </c>
      <c r="G4091">
        <v>0.375</v>
      </c>
      <c r="H4091">
        <v>11</v>
      </c>
      <c r="I4091">
        <v>3</v>
      </c>
      <c r="J4091">
        <v>2</v>
      </c>
      <c r="K4091">
        <v>0</v>
      </c>
      <c r="L4091">
        <v>0</v>
      </c>
      <c r="M4091">
        <v>0</v>
      </c>
      <c r="N4091">
        <v>0</v>
      </c>
      <c r="O4091">
        <v>1</v>
      </c>
      <c r="P4091" s="1">
        <f>SUM(I4091:O4091)/H4091</f>
        <v>0.54545454545454541</v>
      </c>
      <c r="Q4091" s="2">
        <v>0.35476134693759731</v>
      </c>
      <c r="R4091">
        <f>(Q4091-P4091)/Q4091</f>
        <v>-0.53752529739518418</v>
      </c>
    </row>
    <row r="4092" spans="1:18" hidden="1" x14ac:dyDescent="0.25">
      <c r="A4092" t="s">
        <v>213</v>
      </c>
      <c r="B4092">
        <v>2007</v>
      </c>
      <c r="C4092">
        <v>1</v>
      </c>
      <c r="D4092" t="s">
        <v>26</v>
      </c>
      <c r="E4092">
        <v>0</v>
      </c>
      <c r="F4092">
        <v>77</v>
      </c>
      <c r="G4092">
        <v>0.317</v>
      </c>
      <c r="H4092">
        <v>126</v>
      </c>
      <c r="I4092">
        <v>33</v>
      </c>
      <c r="J4092">
        <v>21</v>
      </c>
      <c r="K4092">
        <v>0</v>
      </c>
      <c r="L4092">
        <v>0</v>
      </c>
      <c r="M4092">
        <v>3</v>
      </c>
      <c r="N4092">
        <v>1</v>
      </c>
      <c r="O4092">
        <v>0</v>
      </c>
      <c r="P4092" s="1">
        <f>SUM(I4092:O4092)/H4092</f>
        <v>0.46031746031746029</v>
      </c>
      <c r="Q4092" s="2">
        <v>0.35476134693759731</v>
      </c>
      <c r="R4092">
        <f>(Q4092-P4092)/Q4092</f>
        <v>-0.29754119012979829</v>
      </c>
    </row>
    <row r="4093" spans="1:18" hidden="1" x14ac:dyDescent="0.25">
      <c r="A4093" t="s">
        <v>1318</v>
      </c>
      <c r="B4093">
        <v>2007</v>
      </c>
      <c r="C4093">
        <v>2</v>
      </c>
      <c r="D4093" t="s">
        <v>26</v>
      </c>
      <c r="E4093">
        <v>0</v>
      </c>
      <c r="F4093">
        <v>49</v>
      </c>
      <c r="G4093">
        <v>0.27900000000000003</v>
      </c>
      <c r="H4093">
        <v>79</v>
      </c>
      <c r="I4093">
        <v>17</v>
      </c>
      <c r="J4093">
        <v>13</v>
      </c>
      <c r="K4093">
        <v>1</v>
      </c>
      <c r="L4093">
        <v>2</v>
      </c>
      <c r="M4093">
        <v>0</v>
      </c>
      <c r="N4093">
        <v>2</v>
      </c>
      <c r="O4093">
        <v>1</v>
      </c>
      <c r="P4093" s="1">
        <f>SUM(I4093:O4093)/H4093</f>
        <v>0.45569620253164556</v>
      </c>
      <c r="Q4093" s="2">
        <v>0.35476134693759731</v>
      </c>
      <c r="R4093">
        <f>(Q4093-P4093)/Q4093</f>
        <v>-0.28451480541876151</v>
      </c>
    </row>
    <row r="4094" spans="1:18" hidden="1" x14ac:dyDescent="0.25">
      <c r="A4094" t="s">
        <v>968</v>
      </c>
      <c r="B4094">
        <v>2007</v>
      </c>
      <c r="C4094">
        <v>2</v>
      </c>
      <c r="D4094" t="s">
        <v>26</v>
      </c>
      <c r="E4094">
        <v>0</v>
      </c>
      <c r="F4094">
        <v>30</v>
      </c>
      <c r="G4094">
        <v>0.29299999999999998</v>
      </c>
      <c r="H4094">
        <v>50</v>
      </c>
      <c r="I4094">
        <v>12</v>
      </c>
      <c r="J4094">
        <v>9</v>
      </c>
      <c r="K4094">
        <v>0</v>
      </c>
      <c r="L4094">
        <v>0</v>
      </c>
      <c r="M4094">
        <v>1</v>
      </c>
      <c r="N4094">
        <v>0</v>
      </c>
      <c r="O4094">
        <v>0</v>
      </c>
      <c r="P4094" s="1">
        <f>SUM(I4094:O4094)/H4094</f>
        <v>0.44</v>
      </c>
      <c r="Q4094" s="2">
        <v>0.35476134693759731</v>
      </c>
      <c r="R4094">
        <f>(Q4094-P4094)/Q4094</f>
        <v>-0.24027040656544865</v>
      </c>
    </row>
    <row r="4095" spans="1:18" hidden="1" x14ac:dyDescent="0.25">
      <c r="A4095" t="s">
        <v>1205</v>
      </c>
      <c r="B4095">
        <v>2007</v>
      </c>
      <c r="C4095">
        <v>1</v>
      </c>
      <c r="D4095" t="s">
        <v>26</v>
      </c>
      <c r="E4095">
        <v>0</v>
      </c>
      <c r="F4095">
        <v>74</v>
      </c>
      <c r="G4095">
        <v>0.27200000000000002</v>
      </c>
      <c r="H4095">
        <v>115</v>
      </c>
      <c r="I4095">
        <v>25</v>
      </c>
      <c r="J4095">
        <v>18</v>
      </c>
      <c r="K4095">
        <v>1</v>
      </c>
      <c r="L4095">
        <v>1</v>
      </c>
      <c r="M4095">
        <v>1</v>
      </c>
      <c r="N4095">
        <v>0</v>
      </c>
      <c r="O4095">
        <v>4</v>
      </c>
      <c r="P4095" s="1">
        <f>SUM(I4095:O4095)/H4095</f>
        <v>0.43478260869565216</v>
      </c>
      <c r="Q4095" s="2">
        <v>0.35476134693759731</v>
      </c>
      <c r="R4095">
        <f>(Q4095-P4095)/Q4095</f>
        <v>-0.22556364285123381</v>
      </c>
    </row>
    <row r="4096" spans="1:18" hidden="1" x14ac:dyDescent="0.25">
      <c r="A4096" t="s">
        <v>521</v>
      </c>
      <c r="B4096">
        <v>2007</v>
      </c>
      <c r="C4096">
        <v>1</v>
      </c>
      <c r="D4096" t="s">
        <v>26</v>
      </c>
      <c r="E4096">
        <v>0</v>
      </c>
      <c r="F4096">
        <v>159</v>
      </c>
      <c r="G4096">
        <v>0.32700000000000001</v>
      </c>
      <c r="H4096">
        <v>251</v>
      </c>
      <c r="I4096">
        <v>73</v>
      </c>
      <c r="J4096">
        <v>24</v>
      </c>
      <c r="K4096">
        <v>5</v>
      </c>
      <c r="L4096">
        <v>0</v>
      </c>
      <c r="M4096">
        <v>2</v>
      </c>
      <c r="N4096">
        <v>1</v>
      </c>
      <c r="O4096">
        <v>3</v>
      </c>
      <c r="P4096" s="1">
        <f>SUM(I4096:O4096)/H4096</f>
        <v>0.4302788844621514</v>
      </c>
      <c r="Q4096" s="2">
        <v>0.35476134693759731</v>
      </c>
      <c r="R4096">
        <f>(Q4096-P4096)/Q4096</f>
        <v>-0.21286856129181869</v>
      </c>
    </row>
    <row r="4097" spans="1:18" hidden="1" x14ac:dyDescent="0.25">
      <c r="A4097" t="s">
        <v>571</v>
      </c>
      <c r="B4097">
        <v>2007</v>
      </c>
      <c r="C4097">
        <v>1</v>
      </c>
      <c r="D4097" t="s">
        <v>26</v>
      </c>
      <c r="E4097">
        <v>0</v>
      </c>
      <c r="F4097">
        <v>125</v>
      </c>
      <c r="G4097">
        <v>0.252</v>
      </c>
      <c r="H4097">
        <v>199</v>
      </c>
      <c r="I4097">
        <v>41</v>
      </c>
      <c r="J4097">
        <v>33</v>
      </c>
      <c r="K4097">
        <v>4</v>
      </c>
      <c r="L4097">
        <v>2</v>
      </c>
      <c r="M4097">
        <v>2</v>
      </c>
      <c r="N4097">
        <v>0</v>
      </c>
      <c r="O4097">
        <v>1</v>
      </c>
      <c r="P4097" s="1">
        <f>SUM(I4097:O4097)/H4097</f>
        <v>0.41708542713567837</v>
      </c>
      <c r="Q4097" s="2">
        <v>0.35476134693759731</v>
      </c>
      <c r="R4097">
        <f>(Q4097-P4097)/Q4097</f>
        <v>-0.17567889155929914</v>
      </c>
    </row>
    <row r="4098" spans="1:18" hidden="1" x14ac:dyDescent="0.25">
      <c r="A4098" t="s">
        <v>610</v>
      </c>
      <c r="B4098">
        <v>2007</v>
      </c>
      <c r="C4098">
        <v>1</v>
      </c>
      <c r="D4098" t="s">
        <v>26</v>
      </c>
      <c r="E4098">
        <v>0</v>
      </c>
      <c r="F4098">
        <v>151</v>
      </c>
      <c r="G4098">
        <v>0.25900000000000001</v>
      </c>
      <c r="H4098">
        <v>233</v>
      </c>
      <c r="I4098">
        <v>50</v>
      </c>
      <c r="J4098">
        <v>29</v>
      </c>
      <c r="K4098">
        <v>5</v>
      </c>
      <c r="L4098">
        <v>7</v>
      </c>
      <c r="M4098">
        <v>0</v>
      </c>
      <c r="N4098">
        <v>3</v>
      </c>
      <c r="O4098">
        <v>1</v>
      </c>
      <c r="P4098" s="1">
        <f>SUM(I4098:O4098)/H4098</f>
        <v>0.40772532188841204</v>
      </c>
      <c r="Q4098" s="2">
        <v>0.35476134693759731</v>
      </c>
      <c r="R4098">
        <f>(Q4098-P4098)/Q4098</f>
        <v>-0.14929466078538459</v>
      </c>
    </row>
    <row r="4099" spans="1:18" hidden="1" x14ac:dyDescent="0.25">
      <c r="A4099" t="s">
        <v>281</v>
      </c>
      <c r="B4099">
        <v>2007</v>
      </c>
      <c r="C4099">
        <v>1</v>
      </c>
      <c r="D4099" t="s">
        <v>26</v>
      </c>
      <c r="E4099">
        <v>0</v>
      </c>
      <c r="F4099">
        <v>43</v>
      </c>
      <c r="G4099">
        <v>0.32800000000000001</v>
      </c>
      <c r="H4099">
        <v>64</v>
      </c>
      <c r="I4099">
        <v>19</v>
      </c>
      <c r="J4099">
        <v>4</v>
      </c>
      <c r="K4099">
        <v>0</v>
      </c>
      <c r="L4099">
        <v>1</v>
      </c>
      <c r="M4099">
        <v>0</v>
      </c>
      <c r="N4099">
        <v>1</v>
      </c>
      <c r="O4099">
        <v>0</v>
      </c>
      <c r="P4099" s="1">
        <f>SUM(I4099:O4099)/H4099</f>
        <v>0.390625</v>
      </c>
      <c r="Q4099" s="2">
        <v>0.35476134693759731</v>
      </c>
      <c r="R4099">
        <f>(Q4099-P4099)/Q4099</f>
        <v>-0.10109233537415541</v>
      </c>
    </row>
    <row r="4100" spans="1:18" hidden="1" x14ac:dyDescent="0.25">
      <c r="A4100" t="s">
        <v>513</v>
      </c>
      <c r="B4100">
        <v>2007</v>
      </c>
      <c r="C4100">
        <v>1</v>
      </c>
      <c r="D4100" t="s">
        <v>26</v>
      </c>
      <c r="E4100">
        <v>0</v>
      </c>
      <c r="F4100">
        <v>43</v>
      </c>
      <c r="G4100">
        <v>0.23499999999999999</v>
      </c>
      <c r="H4100">
        <v>61</v>
      </c>
      <c r="I4100">
        <v>12</v>
      </c>
      <c r="J4100">
        <v>8</v>
      </c>
      <c r="K4100">
        <v>0</v>
      </c>
      <c r="L4100">
        <v>0</v>
      </c>
      <c r="M4100">
        <v>1</v>
      </c>
      <c r="N4100">
        <v>0</v>
      </c>
      <c r="O4100">
        <v>2</v>
      </c>
      <c r="P4100" s="1">
        <f>SUM(I4100:O4100)/H4100</f>
        <v>0.37704918032786883</v>
      </c>
      <c r="Q4100" s="2">
        <v>0.35476134693759731</v>
      </c>
      <c r="R4100">
        <f>(Q4100-P4100)/Q4100</f>
        <v>-6.282486404639781E-2</v>
      </c>
    </row>
    <row r="4101" spans="1:18" hidden="1" x14ac:dyDescent="0.25">
      <c r="A4101" t="s">
        <v>379</v>
      </c>
      <c r="B4101">
        <v>2007</v>
      </c>
      <c r="C4101">
        <v>1</v>
      </c>
      <c r="D4101" t="s">
        <v>26</v>
      </c>
      <c r="E4101">
        <v>0</v>
      </c>
      <c r="F4101">
        <v>194</v>
      </c>
      <c r="G4101">
        <v>0.29399999999999998</v>
      </c>
      <c r="H4101">
        <v>289</v>
      </c>
      <c r="I4101">
        <v>77</v>
      </c>
      <c r="J4101">
        <v>16</v>
      </c>
      <c r="K4101">
        <v>3</v>
      </c>
      <c r="L4101">
        <v>6</v>
      </c>
      <c r="M4101">
        <v>0</v>
      </c>
      <c r="N4101">
        <v>4</v>
      </c>
      <c r="O4101">
        <v>1</v>
      </c>
      <c r="P4101" s="1">
        <f>SUM(I4101:O4101)/H4101</f>
        <v>0.37024221453287198</v>
      </c>
      <c r="Q4101" s="2">
        <v>0.35476134693759731</v>
      </c>
      <c r="R4101">
        <f>(Q4101-P4101)/Q4101</f>
        <v>-4.3637413514493628E-2</v>
      </c>
    </row>
    <row r="4102" spans="1:18" hidden="1" x14ac:dyDescent="0.25">
      <c r="A4102" t="s">
        <v>370</v>
      </c>
      <c r="B4102">
        <v>2007</v>
      </c>
      <c r="C4102">
        <v>1</v>
      </c>
      <c r="D4102" t="s">
        <v>26</v>
      </c>
      <c r="E4102">
        <v>0</v>
      </c>
      <c r="F4102">
        <v>184</v>
      </c>
      <c r="G4102">
        <v>0.24399999999999999</v>
      </c>
      <c r="H4102">
        <v>258</v>
      </c>
      <c r="I4102">
        <v>57</v>
      </c>
      <c r="J4102">
        <v>17</v>
      </c>
      <c r="K4102">
        <v>4</v>
      </c>
      <c r="L4102">
        <v>2</v>
      </c>
      <c r="M4102">
        <v>3</v>
      </c>
      <c r="N4102">
        <v>0</v>
      </c>
      <c r="O4102">
        <v>5</v>
      </c>
      <c r="P4102" s="1">
        <f>SUM(I4102:O4102)/H4102</f>
        <v>0.34108527131782945</v>
      </c>
      <c r="Q4102" s="2">
        <v>0.35476134693759731</v>
      </c>
      <c r="R4102">
        <f>(Q4102-P4102)/Q4102</f>
        <v>3.8550072429884778E-2</v>
      </c>
    </row>
    <row r="4103" spans="1:18" hidden="1" x14ac:dyDescent="0.25">
      <c r="A4103" t="s">
        <v>1137</v>
      </c>
      <c r="B4103">
        <v>2007</v>
      </c>
      <c r="C4103">
        <v>1</v>
      </c>
      <c r="D4103" t="s">
        <v>26</v>
      </c>
      <c r="E4103">
        <v>0</v>
      </c>
      <c r="F4103">
        <v>128</v>
      </c>
      <c r="G4103">
        <v>0.222</v>
      </c>
      <c r="H4103">
        <v>179</v>
      </c>
      <c r="I4103">
        <v>35</v>
      </c>
      <c r="J4103">
        <v>18</v>
      </c>
      <c r="K4103">
        <v>2</v>
      </c>
      <c r="L4103">
        <v>2</v>
      </c>
      <c r="M4103">
        <v>1</v>
      </c>
      <c r="N4103">
        <v>0</v>
      </c>
      <c r="O4103">
        <v>1</v>
      </c>
      <c r="P4103" s="1">
        <f>SUM(I4103:O4103)/H4103</f>
        <v>0.32960893854748602</v>
      </c>
      <c r="Q4103" s="2">
        <v>0.35476134693759731</v>
      </c>
      <c r="R4103">
        <f>(Q4103-P4103)/Q4103</f>
        <v>7.0899517682053492E-2</v>
      </c>
    </row>
    <row r="4104" spans="1:18" hidden="1" x14ac:dyDescent="0.25">
      <c r="A4104" t="s">
        <v>1366</v>
      </c>
      <c r="B4104">
        <v>2007</v>
      </c>
      <c r="C4104">
        <v>1</v>
      </c>
      <c r="D4104" t="s">
        <v>22</v>
      </c>
      <c r="E4104">
        <v>32</v>
      </c>
      <c r="F4104">
        <v>614</v>
      </c>
      <c r="G4104">
        <v>0.246</v>
      </c>
      <c r="H4104">
        <v>874</v>
      </c>
      <c r="I4104">
        <v>191</v>
      </c>
      <c r="J4104">
        <v>80</v>
      </c>
      <c r="K4104">
        <v>1</v>
      </c>
      <c r="L4104">
        <v>13</v>
      </c>
      <c r="M4104">
        <v>5</v>
      </c>
      <c r="N4104">
        <v>3</v>
      </c>
      <c r="O4104">
        <v>2</v>
      </c>
      <c r="P4104" s="1">
        <f>SUM(I4104:O4104)/H4104</f>
        <v>0.33752860411899316</v>
      </c>
      <c r="Q4104" s="2">
        <v>0.35476134693759731</v>
      </c>
      <c r="R4104">
        <f>(Q4104-P4104)/Q4104</f>
        <v>4.8575593049699974E-2</v>
      </c>
    </row>
    <row r="4105" spans="1:18" hidden="1" x14ac:dyDescent="0.25">
      <c r="A4105" t="s">
        <v>159</v>
      </c>
      <c r="B4105">
        <v>2007</v>
      </c>
      <c r="C4105">
        <v>1</v>
      </c>
      <c r="D4105" t="s">
        <v>22</v>
      </c>
      <c r="E4105">
        <v>31</v>
      </c>
      <c r="F4105">
        <v>567</v>
      </c>
      <c r="G4105">
        <v>0.26400000000000001</v>
      </c>
      <c r="H4105">
        <v>800</v>
      </c>
      <c r="I4105">
        <v>191</v>
      </c>
      <c r="J4105">
        <v>64</v>
      </c>
      <c r="K4105">
        <v>1</v>
      </c>
      <c r="L4105">
        <v>4</v>
      </c>
      <c r="M4105">
        <v>10</v>
      </c>
      <c r="N4105">
        <v>2</v>
      </c>
      <c r="O4105">
        <v>6</v>
      </c>
      <c r="P4105" s="1">
        <f>SUM(I4105:O4105)/H4105</f>
        <v>0.34749999999999998</v>
      </c>
      <c r="Q4105" s="2">
        <v>0.35476134693759731</v>
      </c>
      <c r="R4105">
        <f>(Q4105-P4105)/Q4105</f>
        <v>2.0468258451151414E-2</v>
      </c>
    </row>
    <row r="4106" spans="1:18" hidden="1" x14ac:dyDescent="0.25">
      <c r="A4106" t="s">
        <v>613</v>
      </c>
      <c r="B4106">
        <v>2007</v>
      </c>
      <c r="C4106">
        <v>1</v>
      </c>
      <c r="D4106" t="s">
        <v>22</v>
      </c>
      <c r="E4106">
        <v>30</v>
      </c>
      <c r="F4106">
        <v>602</v>
      </c>
      <c r="G4106">
        <v>0.245</v>
      </c>
      <c r="H4106">
        <v>822</v>
      </c>
      <c r="I4106">
        <v>189</v>
      </c>
      <c r="J4106">
        <v>40</v>
      </c>
      <c r="K4106">
        <v>0</v>
      </c>
      <c r="L4106">
        <v>5</v>
      </c>
      <c r="M4106">
        <v>3</v>
      </c>
      <c r="N4106">
        <v>3</v>
      </c>
      <c r="O4106">
        <v>2</v>
      </c>
      <c r="P4106" s="1">
        <f>SUM(I4106:O4106)/H4106</f>
        <v>0.2944038929440389</v>
      </c>
      <c r="Q4106" s="2">
        <v>0.35476134693759731</v>
      </c>
      <c r="R4106">
        <f>(Q4106-P4106)/Q4106</f>
        <v>0.17013537273601376</v>
      </c>
    </row>
    <row r="4107" spans="1:18" hidden="1" x14ac:dyDescent="0.25">
      <c r="A4107" t="s">
        <v>73</v>
      </c>
      <c r="B4107">
        <v>2007</v>
      </c>
      <c r="C4107">
        <v>1</v>
      </c>
      <c r="D4107" t="s">
        <v>22</v>
      </c>
      <c r="E4107">
        <v>24</v>
      </c>
      <c r="F4107">
        <v>453</v>
      </c>
      <c r="G4107">
        <v>0.27500000000000002</v>
      </c>
      <c r="H4107">
        <v>633</v>
      </c>
      <c r="I4107">
        <v>165</v>
      </c>
      <c r="J4107">
        <v>23</v>
      </c>
      <c r="K4107">
        <v>1</v>
      </c>
      <c r="L4107">
        <v>2</v>
      </c>
      <c r="M4107">
        <v>0</v>
      </c>
      <c r="N4107">
        <v>4</v>
      </c>
      <c r="O4107">
        <v>3</v>
      </c>
      <c r="P4107" s="1">
        <f>SUM(I4107:O4107)/H4107</f>
        <v>0.3127962085308057</v>
      </c>
      <c r="Q4107" s="2">
        <v>0.35476134693759731</v>
      </c>
      <c r="R4107">
        <f>(Q4107-P4107)/Q4107</f>
        <v>0.11829118016674263</v>
      </c>
    </row>
    <row r="4108" spans="1:18" hidden="1" x14ac:dyDescent="0.25">
      <c r="A4108" t="s">
        <v>189</v>
      </c>
      <c r="B4108">
        <v>2007</v>
      </c>
      <c r="C4108">
        <v>1</v>
      </c>
      <c r="D4108" t="s">
        <v>22</v>
      </c>
      <c r="E4108">
        <v>23</v>
      </c>
      <c r="F4108">
        <v>404</v>
      </c>
      <c r="G4108">
        <v>0.28100000000000003</v>
      </c>
      <c r="H4108">
        <v>604</v>
      </c>
      <c r="I4108">
        <v>151</v>
      </c>
      <c r="J4108">
        <v>51</v>
      </c>
      <c r="K4108">
        <v>4</v>
      </c>
      <c r="L4108">
        <v>7</v>
      </c>
      <c r="M4108">
        <v>4</v>
      </c>
      <c r="N4108">
        <v>3</v>
      </c>
      <c r="O4108">
        <v>5</v>
      </c>
      <c r="P4108" s="1">
        <f>SUM(I4108:O4108)/H4108</f>
        <v>0.37251655629139074</v>
      </c>
      <c r="Q4108" s="2">
        <v>0.35476134693759731</v>
      </c>
      <c r="R4108">
        <f>(Q4108-P4108)/Q4108</f>
        <v>-5.0048319827009177E-2</v>
      </c>
    </row>
    <row r="4109" spans="1:18" hidden="1" x14ac:dyDescent="0.25">
      <c r="A4109" t="s">
        <v>1218</v>
      </c>
      <c r="B4109">
        <v>2007</v>
      </c>
      <c r="C4109">
        <v>1</v>
      </c>
      <c r="D4109" t="s">
        <v>22</v>
      </c>
      <c r="E4109">
        <v>11</v>
      </c>
      <c r="F4109">
        <v>189</v>
      </c>
      <c r="G4109">
        <v>0.25700000000000001</v>
      </c>
      <c r="H4109">
        <v>275</v>
      </c>
      <c r="I4109">
        <v>61</v>
      </c>
      <c r="J4109">
        <v>31</v>
      </c>
      <c r="K4109">
        <v>0</v>
      </c>
      <c r="L4109">
        <v>1</v>
      </c>
      <c r="M4109">
        <v>1</v>
      </c>
      <c r="N4109">
        <v>1</v>
      </c>
      <c r="O4109">
        <v>5</v>
      </c>
      <c r="P4109" s="1">
        <f>SUM(I4109:O4109)/H4109</f>
        <v>0.36363636363636365</v>
      </c>
      <c r="Q4109" s="2">
        <v>0.35476134693759731</v>
      </c>
      <c r="R4109">
        <f>(Q4109-P4109)/Q4109</f>
        <v>-2.5016864930122885E-2</v>
      </c>
    </row>
    <row r="4110" spans="1:18" hidden="1" x14ac:dyDescent="0.25">
      <c r="A4110" t="s">
        <v>1193</v>
      </c>
      <c r="B4110">
        <v>2007</v>
      </c>
      <c r="C4110">
        <v>1</v>
      </c>
      <c r="D4110" t="s">
        <v>22</v>
      </c>
      <c r="E4110">
        <v>7</v>
      </c>
      <c r="F4110">
        <v>123</v>
      </c>
      <c r="G4110">
        <v>0.19600000000000001</v>
      </c>
      <c r="H4110">
        <v>165</v>
      </c>
      <c r="I4110">
        <v>28</v>
      </c>
      <c r="J4110">
        <v>18</v>
      </c>
      <c r="K4110">
        <v>0</v>
      </c>
      <c r="L4110">
        <v>4</v>
      </c>
      <c r="M4110">
        <v>0</v>
      </c>
      <c r="N4110">
        <v>0</v>
      </c>
      <c r="O4110">
        <v>0</v>
      </c>
      <c r="P4110" s="1">
        <f>SUM(I4110:O4110)/H4110</f>
        <v>0.30303030303030304</v>
      </c>
      <c r="Q4110" s="2">
        <v>0.35476134693759731</v>
      </c>
      <c r="R4110">
        <f>(Q4110-P4110)/Q4110</f>
        <v>0.1458192792248976</v>
      </c>
    </row>
    <row r="4111" spans="1:18" hidden="1" x14ac:dyDescent="0.25">
      <c r="A4111" t="s">
        <v>1310</v>
      </c>
      <c r="B4111">
        <v>2007</v>
      </c>
      <c r="C4111">
        <v>1</v>
      </c>
      <c r="D4111" t="s">
        <v>22</v>
      </c>
      <c r="E4111">
        <v>3</v>
      </c>
      <c r="F4111">
        <v>68</v>
      </c>
      <c r="G4111">
        <v>0.184</v>
      </c>
      <c r="H4111">
        <v>88</v>
      </c>
      <c r="I4111">
        <v>14</v>
      </c>
      <c r="J4111">
        <v>10</v>
      </c>
      <c r="K4111">
        <v>0</v>
      </c>
      <c r="L4111">
        <v>1</v>
      </c>
      <c r="M4111">
        <v>0</v>
      </c>
      <c r="N4111">
        <v>0</v>
      </c>
      <c r="O4111">
        <v>1</v>
      </c>
      <c r="P4111" s="1">
        <f>SUM(I4111:O4111)/H4111</f>
        <v>0.29545454545454547</v>
      </c>
      <c r="Q4111" s="2">
        <v>0.35476134693759731</v>
      </c>
      <c r="R4111">
        <f>(Q4111-P4111)/Q4111</f>
        <v>0.16717379724427514</v>
      </c>
    </row>
    <row r="4112" spans="1:18" hidden="1" x14ac:dyDescent="0.25">
      <c r="A4112" t="s">
        <v>1203</v>
      </c>
      <c r="B4112">
        <v>2007</v>
      </c>
      <c r="C4112">
        <v>1</v>
      </c>
      <c r="D4112" t="s">
        <v>22</v>
      </c>
      <c r="E4112">
        <v>1</v>
      </c>
      <c r="F4112">
        <v>23</v>
      </c>
      <c r="G4112">
        <v>0.27300000000000002</v>
      </c>
      <c r="H4112">
        <v>38</v>
      </c>
      <c r="I4112">
        <v>9</v>
      </c>
      <c r="J4112">
        <v>5</v>
      </c>
      <c r="K4112">
        <v>0</v>
      </c>
      <c r="L4112">
        <v>0</v>
      </c>
      <c r="M4112">
        <v>0</v>
      </c>
      <c r="N4112">
        <v>0</v>
      </c>
      <c r="O4112">
        <v>0</v>
      </c>
      <c r="P4112" s="1">
        <f>SUM(I4112:O4112)/H4112</f>
        <v>0.36842105263157893</v>
      </c>
      <c r="Q4112" s="2">
        <v>0.35476134693759731</v>
      </c>
      <c r="R4112">
        <f>(Q4112-P4112)/Q4112</f>
        <v>-3.8503928942361258E-2</v>
      </c>
    </row>
    <row r="4113" spans="1:18" hidden="1" x14ac:dyDescent="0.25">
      <c r="A4113" t="s">
        <v>496</v>
      </c>
      <c r="B4113">
        <v>2007</v>
      </c>
      <c r="C4113">
        <v>1</v>
      </c>
      <c r="D4113" t="s">
        <v>22</v>
      </c>
      <c r="E4113">
        <v>0</v>
      </c>
      <c r="F4113">
        <v>60</v>
      </c>
      <c r="G4113">
        <v>0.308</v>
      </c>
      <c r="H4113">
        <v>94</v>
      </c>
      <c r="I4113">
        <v>24</v>
      </c>
      <c r="J4113">
        <v>15</v>
      </c>
      <c r="K4113">
        <v>3</v>
      </c>
      <c r="L4113">
        <v>0</v>
      </c>
      <c r="M4113">
        <v>0</v>
      </c>
      <c r="N4113">
        <v>0</v>
      </c>
      <c r="O4113">
        <v>1</v>
      </c>
      <c r="P4113" s="1">
        <f>SUM(I4113:O4113)/H4113</f>
        <v>0.45744680851063829</v>
      </c>
      <c r="Q4113" s="2">
        <v>0.35476134693759731</v>
      </c>
      <c r="R4113">
        <f>(Q4113-P4113)/Q4113</f>
        <v>-0.28944940721262796</v>
      </c>
    </row>
    <row r="4114" spans="1:18" hidden="1" x14ac:dyDescent="0.25">
      <c r="A4114" t="s">
        <v>454</v>
      </c>
      <c r="B4114">
        <v>2007</v>
      </c>
      <c r="C4114">
        <v>2</v>
      </c>
      <c r="D4114" t="s">
        <v>22</v>
      </c>
      <c r="E4114">
        <v>0</v>
      </c>
      <c r="F4114">
        <v>56</v>
      </c>
      <c r="G4114">
        <v>0.32500000000000001</v>
      </c>
      <c r="H4114">
        <v>89</v>
      </c>
      <c r="I4114">
        <v>26</v>
      </c>
      <c r="J4114">
        <v>9</v>
      </c>
      <c r="K4114">
        <v>0</v>
      </c>
      <c r="L4114">
        <v>0</v>
      </c>
      <c r="M4114">
        <v>0</v>
      </c>
      <c r="N4114">
        <v>0</v>
      </c>
      <c r="O4114">
        <v>0</v>
      </c>
      <c r="P4114" s="1">
        <f>SUM(I4114:O4114)/H4114</f>
        <v>0.39325842696629215</v>
      </c>
      <c r="Q4114" s="2">
        <v>0.35476134693759731</v>
      </c>
      <c r="R4114">
        <f>(Q4114-P4114)/Q4114</f>
        <v>-0.10851542976993628</v>
      </c>
    </row>
    <row r="4115" spans="1:18" hidden="1" x14ac:dyDescent="0.25">
      <c r="A4115" t="s">
        <v>573</v>
      </c>
      <c r="B4115">
        <v>2007</v>
      </c>
      <c r="C4115">
        <v>1</v>
      </c>
      <c r="D4115" t="s">
        <v>22</v>
      </c>
      <c r="E4115">
        <v>0</v>
      </c>
      <c r="F4115">
        <v>102</v>
      </c>
      <c r="G4115">
        <v>0.29299999999999998</v>
      </c>
      <c r="H4115">
        <v>157</v>
      </c>
      <c r="I4115">
        <v>41</v>
      </c>
      <c r="J4115">
        <v>14</v>
      </c>
      <c r="K4115">
        <v>0</v>
      </c>
      <c r="L4115">
        <v>1</v>
      </c>
      <c r="M4115">
        <v>3</v>
      </c>
      <c r="N4115">
        <v>1</v>
      </c>
      <c r="O4115">
        <v>1</v>
      </c>
      <c r="P4115" s="1">
        <f>SUM(I4115:O4115)/H4115</f>
        <v>0.38853503184713378</v>
      </c>
      <c r="Q4115" s="2">
        <v>0.35476134693759731</v>
      </c>
      <c r="R4115">
        <f>(Q4115-P4115)/Q4115</f>
        <v>-9.5201140713554899E-2</v>
      </c>
    </row>
    <row r="4116" spans="1:18" hidden="1" x14ac:dyDescent="0.25">
      <c r="A4116" t="s">
        <v>924</v>
      </c>
      <c r="B4116">
        <v>2007</v>
      </c>
      <c r="C4116">
        <v>1</v>
      </c>
      <c r="D4116" t="s">
        <v>22</v>
      </c>
      <c r="E4116">
        <v>0</v>
      </c>
      <c r="F4116">
        <v>163</v>
      </c>
      <c r="G4116">
        <v>0.223</v>
      </c>
      <c r="H4116">
        <v>242</v>
      </c>
      <c r="I4116">
        <v>45</v>
      </c>
      <c r="J4116">
        <v>32</v>
      </c>
      <c r="K4116">
        <v>2</v>
      </c>
      <c r="L4116">
        <v>6</v>
      </c>
      <c r="M4116">
        <v>4</v>
      </c>
      <c r="N4116">
        <v>1</v>
      </c>
      <c r="O4116">
        <v>1</v>
      </c>
      <c r="P4116" s="1">
        <f>SUM(I4116:O4116)/H4116</f>
        <v>0.37603305785123969</v>
      </c>
      <c r="Q4116" s="2">
        <v>0.35476134693759731</v>
      </c>
      <c r="R4116">
        <f>(Q4116-P4116)/Q4116</f>
        <v>-5.9960621689104383E-2</v>
      </c>
    </row>
    <row r="4117" spans="1:18" hidden="1" x14ac:dyDescent="0.25">
      <c r="A4117" t="s">
        <v>386</v>
      </c>
      <c r="B4117">
        <v>2007</v>
      </c>
      <c r="C4117">
        <v>1</v>
      </c>
      <c r="D4117" t="s">
        <v>22</v>
      </c>
      <c r="E4117">
        <v>0</v>
      </c>
      <c r="F4117">
        <v>28</v>
      </c>
      <c r="G4117">
        <v>0.23100000000000001</v>
      </c>
      <c r="H4117">
        <v>32</v>
      </c>
      <c r="I4117">
        <v>6</v>
      </c>
      <c r="J4117">
        <v>4</v>
      </c>
      <c r="K4117">
        <v>0</v>
      </c>
      <c r="L4117">
        <v>0</v>
      </c>
      <c r="M4117">
        <v>0</v>
      </c>
      <c r="N4117">
        <v>1</v>
      </c>
      <c r="O4117">
        <v>1</v>
      </c>
      <c r="P4117" s="1">
        <f>SUM(I4117:O4117)/H4117</f>
        <v>0.375</v>
      </c>
      <c r="Q4117" s="2">
        <v>0.35476134693759731</v>
      </c>
      <c r="R4117">
        <f>(Q4117-P4117)/Q4117</f>
        <v>-5.7048641959189197E-2</v>
      </c>
    </row>
    <row r="4118" spans="1:18" hidden="1" x14ac:dyDescent="0.25">
      <c r="A4118" t="s">
        <v>896</v>
      </c>
      <c r="B4118">
        <v>2007</v>
      </c>
      <c r="C4118">
        <v>1</v>
      </c>
      <c r="D4118" t="s">
        <v>22</v>
      </c>
      <c r="E4118">
        <v>0</v>
      </c>
      <c r="F4118">
        <v>122</v>
      </c>
      <c r="G4118">
        <v>0.24</v>
      </c>
      <c r="H4118">
        <v>174</v>
      </c>
      <c r="I4118">
        <v>36</v>
      </c>
      <c r="J4118">
        <v>18</v>
      </c>
      <c r="K4118">
        <v>2</v>
      </c>
      <c r="L4118">
        <v>4</v>
      </c>
      <c r="M4118">
        <v>1</v>
      </c>
      <c r="N4118">
        <v>1</v>
      </c>
      <c r="O4118">
        <v>1</v>
      </c>
      <c r="P4118" s="1">
        <f>SUM(I4118:O4118)/H4118</f>
        <v>0.36206896551724138</v>
      </c>
      <c r="Q4118" s="2">
        <v>0.35476134693759731</v>
      </c>
      <c r="R4118">
        <f>(Q4118-P4118)/Q4118</f>
        <v>-2.0598688788182676E-2</v>
      </c>
    </row>
    <row r="4119" spans="1:18" hidden="1" x14ac:dyDescent="0.25">
      <c r="A4119" t="s">
        <v>744</v>
      </c>
      <c r="B4119">
        <v>2007</v>
      </c>
      <c r="C4119">
        <v>1</v>
      </c>
      <c r="D4119" t="s">
        <v>22</v>
      </c>
      <c r="E4119">
        <v>0</v>
      </c>
      <c r="F4119">
        <v>62</v>
      </c>
      <c r="G4119">
        <v>0.23499999999999999</v>
      </c>
      <c r="H4119">
        <v>90</v>
      </c>
      <c r="I4119">
        <v>19</v>
      </c>
      <c r="J4119">
        <v>5</v>
      </c>
      <c r="K4119">
        <v>0</v>
      </c>
      <c r="L4119">
        <v>4</v>
      </c>
      <c r="M4119">
        <v>2</v>
      </c>
      <c r="N4119">
        <v>0</v>
      </c>
      <c r="O4119">
        <v>0</v>
      </c>
      <c r="P4119" s="1">
        <f>SUM(I4119:O4119)/H4119</f>
        <v>0.33333333333333331</v>
      </c>
      <c r="Q4119" s="2">
        <v>0.35476134693759731</v>
      </c>
      <c r="R4119">
        <f>(Q4119-P4119)/Q4119</f>
        <v>6.0401207147387434E-2</v>
      </c>
    </row>
    <row r="4120" spans="1:18" hidden="1" x14ac:dyDescent="0.25">
      <c r="A4120" t="s">
        <v>134</v>
      </c>
      <c r="B4120">
        <v>2007</v>
      </c>
      <c r="C4120">
        <v>1</v>
      </c>
      <c r="D4120" t="s">
        <v>22</v>
      </c>
      <c r="E4120">
        <v>0</v>
      </c>
      <c r="F4120">
        <v>166</v>
      </c>
      <c r="G4120">
        <v>0.23200000000000001</v>
      </c>
      <c r="H4120">
        <v>222</v>
      </c>
      <c r="I4120">
        <v>46</v>
      </c>
      <c r="J4120">
        <v>14</v>
      </c>
      <c r="K4120">
        <v>3</v>
      </c>
      <c r="L4120">
        <v>3</v>
      </c>
      <c r="M4120">
        <v>0</v>
      </c>
      <c r="N4120">
        <v>5</v>
      </c>
      <c r="O4120">
        <v>2</v>
      </c>
      <c r="P4120" s="1">
        <f>SUM(I4120:O4120)/H4120</f>
        <v>0.32882882882882886</v>
      </c>
      <c r="Q4120" s="2">
        <v>0.35476134693759731</v>
      </c>
      <c r="R4120">
        <f>(Q4120-P4120)/Q4120</f>
        <v>7.3098488131882064E-2</v>
      </c>
    </row>
    <row r="4121" spans="1:18" hidden="1" x14ac:dyDescent="0.25">
      <c r="A4121" t="s">
        <v>1090</v>
      </c>
      <c r="B4121">
        <v>2007</v>
      </c>
      <c r="C4121">
        <v>1</v>
      </c>
      <c r="D4121" t="s">
        <v>22</v>
      </c>
      <c r="E4121">
        <v>0</v>
      </c>
      <c r="F4121">
        <v>132</v>
      </c>
      <c r="G4121">
        <v>0.183</v>
      </c>
      <c r="H4121">
        <v>176</v>
      </c>
      <c r="I4121">
        <v>28</v>
      </c>
      <c r="J4121">
        <v>17</v>
      </c>
      <c r="K4121">
        <v>1</v>
      </c>
      <c r="L4121">
        <v>2</v>
      </c>
      <c r="M4121">
        <v>0</v>
      </c>
      <c r="N4121">
        <v>2</v>
      </c>
      <c r="O4121">
        <v>2</v>
      </c>
      <c r="P4121" s="1">
        <f>SUM(I4121:O4121)/H4121</f>
        <v>0.29545454545454547</v>
      </c>
      <c r="Q4121" s="2">
        <v>0.35476134693759731</v>
      </c>
      <c r="R4121">
        <f>(Q4121-P4121)/Q4121</f>
        <v>0.16717379724427514</v>
      </c>
    </row>
    <row r="4122" spans="1:18" hidden="1" x14ac:dyDescent="0.25">
      <c r="A4122" t="s">
        <v>1383</v>
      </c>
      <c r="B4122">
        <v>2007</v>
      </c>
      <c r="C4122">
        <v>1</v>
      </c>
      <c r="D4122" t="s">
        <v>22</v>
      </c>
      <c r="E4122">
        <v>0</v>
      </c>
      <c r="F4122">
        <v>207</v>
      </c>
      <c r="G4122">
        <v>0.20200000000000001</v>
      </c>
      <c r="H4122">
        <v>272</v>
      </c>
      <c r="I4122">
        <v>50</v>
      </c>
      <c r="J4122">
        <v>17</v>
      </c>
      <c r="K4122">
        <v>2</v>
      </c>
      <c r="L4122">
        <v>1</v>
      </c>
      <c r="M4122">
        <v>0</v>
      </c>
      <c r="N4122">
        <v>5</v>
      </c>
      <c r="O4122">
        <v>1</v>
      </c>
      <c r="P4122" s="1">
        <f>SUM(I4122:O4122)/H4122</f>
        <v>0.27941176470588236</v>
      </c>
      <c r="Q4122" s="2">
        <v>0.35476134693759731</v>
      </c>
      <c r="R4122">
        <f>(Q4122-P4122)/Q4122</f>
        <v>0.2123951295206041</v>
      </c>
    </row>
    <row r="4123" spans="1:18" hidden="1" x14ac:dyDescent="0.25">
      <c r="A4123" t="s">
        <v>1133</v>
      </c>
      <c r="B4123">
        <v>2007</v>
      </c>
      <c r="C4123">
        <v>1</v>
      </c>
      <c r="D4123" t="s">
        <v>22</v>
      </c>
      <c r="E4123">
        <v>0</v>
      </c>
      <c r="F4123">
        <v>175</v>
      </c>
      <c r="G4123">
        <v>0.14599999999999999</v>
      </c>
      <c r="H4123">
        <v>224</v>
      </c>
      <c r="I4123">
        <v>30</v>
      </c>
      <c r="J4123">
        <v>15</v>
      </c>
      <c r="K4123">
        <v>0</v>
      </c>
      <c r="L4123">
        <v>4</v>
      </c>
      <c r="M4123">
        <v>0</v>
      </c>
      <c r="N4123">
        <v>0</v>
      </c>
      <c r="O4123">
        <v>0</v>
      </c>
      <c r="P4123" s="1">
        <f>SUM(I4123:O4123)/H4123</f>
        <v>0.21875</v>
      </c>
      <c r="Q4123" s="2">
        <v>0.35476134693759731</v>
      </c>
      <c r="R4123">
        <f>(Q4123-P4123)/Q4123</f>
        <v>0.38338829219047299</v>
      </c>
    </row>
    <row r="4124" spans="1:18" hidden="1" x14ac:dyDescent="0.25">
      <c r="A4124" t="s">
        <v>545</v>
      </c>
      <c r="B4124">
        <v>2007</v>
      </c>
      <c r="C4124">
        <v>1</v>
      </c>
      <c r="D4124" t="s">
        <v>23</v>
      </c>
      <c r="E4124">
        <v>32</v>
      </c>
      <c r="F4124">
        <v>625</v>
      </c>
      <c r="G4124">
        <v>0.27</v>
      </c>
      <c r="H4124">
        <v>883</v>
      </c>
      <c r="I4124">
        <v>219</v>
      </c>
      <c r="J4124">
        <v>57</v>
      </c>
      <c r="K4124">
        <v>3</v>
      </c>
      <c r="L4124">
        <v>4</v>
      </c>
      <c r="M4124">
        <v>1</v>
      </c>
      <c r="N4124">
        <v>3</v>
      </c>
      <c r="O4124">
        <v>7</v>
      </c>
      <c r="P4124" s="1">
        <f>SUM(I4124:O4124)/H4124</f>
        <v>0.33295583238958099</v>
      </c>
      <c r="Q4124" s="2">
        <v>0.35476134693759731</v>
      </c>
      <c r="R4124">
        <f>(Q4124-P4124)/Q4124</f>
        <v>6.1465305440538666E-2</v>
      </c>
    </row>
    <row r="4125" spans="1:18" hidden="1" x14ac:dyDescent="0.25">
      <c r="A4125" t="s">
        <v>421</v>
      </c>
      <c r="B4125">
        <v>2007</v>
      </c>
      <c r="C4125">
        <v>1</v>
      </c>
      <c r="D4125" t="s">
        <v>23</v>
      </c>
      <c r="E4125">
        <v>32</v>
      </c>
      <c r="F4125">
        <v>650</v>
      </c>
      <c r="G4125">
        <v>0.24199999999999999</v>
      </c>
      <c r="H4125">
        <v>882</v>
      </c>
      <c r="I4125">
        <v>197</v>
      </c>
      <c r="J4125">
        <v>50</v>
      </c>
      <c r="K4125">
        <v>2</v>
      </c>
      <c r="L4125">
        <v>7</v>
      </c>
      <c r="M4125">
        <v>5</v>
      </c>
      <c r="N4125">
        <v>5</v>
      </c>
      <c r="O4125">
        <v>7</v>
      </c>
      <c r="P4125" s="1">
        <f>SUM(I4125:O4125)/H4125</f>
        <v>0.30952380952380953</v>
      </c>
      <c r="Q4125" s="2">
        <v>0.35476134693759731</v>
      </c>
      <c r="R4125">
        <f>(Q4125-P4125)/Q4125</f>
        <v>0.12751540663685967</v>
      </c>
    </row>
    <row r="4126" spans="1:18" hidden="1" x14ac:dyDescent="0.25">
      <c r="A4126" t="s">
        <v>860</v>
      </c>
      <c r="B4126">
        <v>2007</v>
      </c>
      <c r="C4126">
        <v>1</v>
      </c>
      <c r="D4126" t="s">
        <v>23</v>
      </c>
      <c r="E4126">
        <v>30</v>
      </c>
      <c r="F4126">
        <v>567</v>
      </c>
      <c r="G4126">
        <v>0.30399999999999999</v>
      </c>
      <c r="H4126">
        <v>858</v>
      </c>
      <c r="I4126">
        <v>232</v>
      </c>
      <c r="J4126">
        <v>62</v>
      </c>
      <c r="K4126">
        <v>1</v>
      </c>
      <c r="L4126">
        <v>15</v>
      </c>
      <c r="M4126">
        <v>3</v>
      </c>
      <c r="N4126">
        <v>8</v>
      </c>
      <c r="O4126">
        <v>10</v>
      </c>
      <c r="P4126" s="1">
        <f>SUM(I4126:O4126)/H4126</f>
        <v>0.38578088578088576</v>
      </c>
      <c r="Q4126" s="2">
        <v>0.35476134693759731</v>
      </c>
      <c r="R4126">
        <f>(Q4126-P4126)/Q4126</f>
        <v>-8.7437763755995671E-2</v>
      </c>
    </row>
    <row r="4127" spans="1:18" hidden="1" x14ac:dyDescent="0.25">
      <c r="A4127" t="s">
        <v>526</v>
      </c>
      <c r="B4127">
        <v>2007</v>
      </c>
      <c r="C4127">
        <v>1</v>
      </c>
      <c r="D4127" t="s">
        <v>23</v>
      </c>
      <c r="E4127">
        <v>30</v>
      </c>
      <c r="F4127">
        <v>603</v>
      </c>
      <c r="G4127">
        <v>0.26900000000000002</v>
      </c>
      <c r="H4127">
        <v>835</v>
      </c>
      <c r="I4127">
        <v>208</v>
      </c>
      <c r="J4127">
        <v>45</v>
      </c>
      <c r="K4127">
        <v>5</v>
      </c>
      <c r="L4127">
        <v>5</v>
      </c>
      <c r="M4127">
        <v>1</v>
      </c>
      <c r="N4127">
        <v>7</v>
      </c>
      <c r="O4127">
        <v>5</v>
      </c>
      <c r="P4127" s="1">
        <f>SUM(I4127:O4127)/H4127</f>
        <v>0.33053892215568864</v>
      </c>
      <c r="Q4127" s="2">
        <v>0.35476134693759731</v>
      </c>
      <c r="R4127">
        <f>(Q4127-P4127)/Q4127</f>
        <v>6.8278083255133779E-2</v>
      </c>
    </row>
    <row r="4128" spans="1:18" hidden="1" x14ac:dyDescent="0.25">
      <c r="A4128" t="s">
        <v>1325</v>
      </c>
      <c r="B4128">
        <v>2007</v>
      </c>
      <c r="C4128">
        <v>1</v>
      </c>
      <c r="D4128" t="s">
        <v>23</v>
      </c>
      <c r="E4128">
        <v>26</v>
      </c>
      <c r="F4128">
        <v>417</v>
      </c>
      <c r="G4128">
        <v>0.28899999999999998</v>
      </c>
      <c r="H4128">
        <v>622</v>
      </c>
      <c r="I4128">
        <v>160</v>
      </c>
      <c r="J4128">
        <v>54</v>
      </c>
      <c r="K4128">
        <v>4</v>
      </c>
      <c r="L4128">
        <v>4</v>
      </c>
      <c r="M4128">
        <v>3</v>
      </c>
      <c r="N4128">
        <v>7</v>
      </c>
      <c r="O4128">
        <v>4</v>
      </c>
      <c r="P4128" s="1">
        <f>SUM(I4128:O4128)/H4128</f>
        <v>0.37942122186495175</v>
      </c>
      <c r="Q4128" s="2">
        <v>0.35476134693759731</v>
      </c>
      <c r="R4128">
        <f>(Q4128-P4128)/Q4128</f>
        <v>-6.9511166140915931E-2</v>
      </c>
    </row>
    <row r="4129" spans="1:18" hidden="1" x14ac:dyDescent="0.25">
      <c r="A4129" t="s">
        <v>986</v>
      </c>
      <c r="B4129">
        <v>2007</v>
      </c>
      <c r="C4129">
        <v>1</v>
      </c>
      <c r="D4129" t="s">
        <v>23</v>
      </c>
      <c r="E4129">
        <v>10</v>
      </c>
      <c r="F4129">
        <v>210</v>
      </c>
      <c r="G4129">
        <v>0.29899999999999999</v>
      </c>
      <c r="H4129">
        <v>314</v>
      </c>
      <c r="I4129">
        <v>85</v>
      </c>
      <c r="J4129">
        <v>19</v>
      </c>
      <c r="K4129">
        <v>0</v>
      </c>
      <c r="L4129">
        <v>6</v>
      </c>
      <c r="M4129">
        <v>1</v>
      </c>
      <c r="N4129">
        <v>3</v>
      </c>
      <c r="O4129">
        <v>2</v>
      </c>
      <c r="P4129" s="1">
        <f>SUM(I4129:O4129)/H4129</f>
        <v>0.36942675159235666</v>
      </c>
      <c r="Q4129" s="2">
        <v>0.35476134693759731</v>
      </c>
      <c r="R4129">
        <f>(Q4129-P4129)/Q4129</f>
        <v>-4.1338789530920919E-2</v>
      </c>
    </row>
    <row r="4130" spans="1:18" hidden="1" x14ac:dyDescent="0.25">
      <c r="A4130" t="s">
        <v>1229</v>
      </c>
      <c r="B4130">
        <v>2007</v>
      </c>
      <c r="C4130">
        <v>1</v>
      </c>
      <c r="D4130" t="s">
        <v>23</v>
      </c>
      <c r="E4130">
        <v>1</v>
      </c>
      <c r="F4130">
        <v>118</v>
      </c>
      <c r="G4130">
        <v>0.32300000000000001</v>
      </c>
      <c r="H4130">
        <v>193</v>
      </c>
      <c r="I4130">
        <v>52</v>
      </c>
      <c r="J4130">
        <v>26</v>
      </c>
      <c r="K4130">
        <v>5</v>
      </c>
      <c r="L4130">
        <v>2</v>
      </c>
      <c r="M4130">
        <v>4</v>
      </c>
      <c r="N4130">
        <v>1</v>
      </c>
      <c r="O4130">
        <v>3</v>
      </c>
      <c r="P4130" s="1">
        <f>SUM(I4130:O4130)/H4130</f>
        <v>0.48186528497409326</v>
      </c>
      <c r="Q4130" s="2">
        <v>0.35476134693759731</v>
      </c>
      <c r="R4130">
        <f>(Q4130-P4130)/Q4130</f>
        <v>-0.35828012023771461</v>
      </c>
    </row>
    <row r="4131" spans="1:18" hidden="1" x14ac:dyDescent="0.25">
      <c r="A4131" t="s">
        <v>1309</v>
      </c>
      <c r="B4131">
        <v>2007</v>
      </c>
      <c r="C4131">
        <v>1</v>
      </c>
      <c r="D4131" t="s">
        <v>23</v>
      </c>
      <c r="E4131">
        <v>1</v>
      </c>
      <c r="F4131">
        <v>31</v>
      </c>
      <c r="G4131">
        <v>0.14299999999999999</v>
      </c>
      <c r="H4131">
        <v>41</v>
      </c>
      <c r="I4131">
        <v>5</v>
      </c>
      <c r="J4131">
        <v>5</v>
      </c>
      <c r="K4131">
        <v>0</v>
      </c>
      <c r="L4131">
        <v>0</v>
      </c>
      <c r="M4131">
        <v>0</v>
      </c>
      <c r="N4131">
        <v>0</v>
      </c>
      <c r="O4131">
        <v>1</v>
      </c>
      <c r="P4131" s="1">
        <f>SUM(I4131:O4131)/H4131</f>
        <v>0.26829268292682928</v>
      </c>
      <c r="Q4131" s="2">
        <v>0.35476134693759731</v>
      </c>
      <c r="R4131">
        <f>(Q4131-P4131)/Q4131</f>
        <v>0.24373755697228736</v>
      </c>
    </row>
    <row r="4132" spans="1:18" hidden="1" x14ac:dyDescent="0.25">
      <c r="A4132" t="s">
        <v>1199</v>
      </c>
      <c r="B4132">
        <v>2007</v>
      </c>
      <c r="C4132">
        <v>1</v>
      </c>
      <c r="D4132" t="s">
        <v>23</v>
      </c>
      <c r="E4132">
        <v>0</v>
      </c>
      <c r="F4132">
        <v>34</v>
      </c>
      <c r="G4132">
        <v>0.35399999999999998</v>
      </c>
      <c r="H4132">
        <v>59</v>
      </c>
      <c r="I4132">
        <v>17</v>
      </c>
      <c r="J4132">
        <v>8</v>
      </c>
      <c r="K4132">
        <v>2</v>
      </c>
      <c r="L4132">
        <v>1</v>
      </c>
      <c r="M4132">
        <v>0</v>
      </c>
      <c r="N4132">
        <v>1</v>
      </c>
      <c r="O4132">
        <v>1</v>
      </c>
      <c r="P4132" s="1">
        <f>SUM(I4132:O4132)/H4132</f>
        <v>0.50847457627118642</v>
      </c>
      <c r="Q4132" s="2">
        <v>0.35476134693759731</v>
      </c>
      <c r="R4132">
        <f>(Q4132-P4132)/Q4132</f>
        <v>-0.43328629418195141</v>
      </c>
    </row>
    <row r="4133" spans="1:18" hidden="1" x14ac:dyDescent="0.25">
      <c r="A4133" t="s">
        <v>247</v>
      </c>
      <c r="B4133">
        <v>2007</v>
      </c>
      <c r="C4133">
        <v>2</v>
      </c>
      <c r="D4133" t="s">
        <v>23</v>
      </c>
      <c r="E4133">
        <v>0</v>
      </c>
      <c r="F4133">
        <v>41</v>
      </c>
      <c r="G4133">
        <v>0.35599999999999998</v>
      </c>
      <c r="H4133">
        <v>70</v>
      </c>
      <c r="I4133">
        <v>21</v>
      </c>
      <c r="J4133">
        <v>7</v>
      </c>
      <c r="K4133">
        <v>2</v>
      </c>
      <c r="L4133">
        <v>1</v>
      </c>
      <c r="M4133">
        <v>0</v>
      </c>
      <c r="N4133">
        <v>1</v>
      </c>
      <c r="O4133">
        <v>2</v>
      </c>
      <c r="P4133" s="1">
        <f>SUM(I4133:O4133)/H4133</f>
        <v>0.48571428571428571</v>
      </c>
      <c r="Q4133" s="2">
        <v>0.35476134693759731</v>
      </c>
      <c r="R4133">
        <f>(Q4133-P4133)/Q4133</f>
        <v>-0.36912966958523552</v>
      </c>
    </row>
    <row r="4134" spans="1:18" hidden="1" x14ac:dyDescent="0.25">
      <c r="A4134" t="s">
        <v>1327</v>
      </c>
      <c r="B4134">
        <v>2007</v>
      </c>
      <c r="C4134">
        <v>1</v>
      </c>
      <c r="D4134" t="s">
        <v>23</v>
      </c>
      <c r="E4134">
        <v>0</v>
      </c>
      <c r="F4134">
        <v>36</v>
      </c>
      <c r="G4134">
        <v>0.35199999999999998</v>
      </c>
      <c r="H4134">
        <v>65</v>
      </c>
      <c r="I4134">
        <v>19</v>
      </c>
      <c r="J4134">
        <v>9</v>
      </c>
      <c r="K4134">
        <v>0</v>
      </c>
      <c r="L4134">
        <v>2</v>
      </c>
      <c r="M4134">
        <v>1</v>
      </c>
      <c r="N4134">
        <v>0</v>
      </c>
      <c r="O4134">
        <v>0</v>
      </c>
      <c r="P4134" s="1">
        <f>SUM(I4134:O4134)/H4134</f>
        <v>0.47692307692307695</v>
      </c>
      <c r="Q4134" s="2">
        <v>0.35476134693759731</v>
      </c>
      <c r="R4134">
        <f>(Q4134-P4134)/Q4134</f>
        <v>-0.34434904208143041</v>
      </c>
    </row>
    <row r="4135" spans="1:18" hidden="1" x14ac:dyDescent="0.25">
      <c r="A4135" t="s">
        <v>670</v>
      </c>
      <c r="B4135">
        <v>2007</v>
      </c>
      <c r="C4135">
        <v>1</v>
      </c>
      <c r="D4135" t="s">
        <v>23</v>
      </c>
      <c r="E4135">
        <v>0</v>
      </c>
      <c r="F4135">
        <v>127</v>
      </c>
      <c r="G4135">
        <v>0.29099999999999998</v>
      </c>
      <c r="H4135">
        <v>208</v>
      </c>
      <c r="I4135">
        <v>50</v>
      </c>
      <c r="J4135">
        <v>33</v>
      </c>
      <c r="K4135">
        <v>3</v>
      </c>
      <c r="L4135">
        <v>2</v>
      </c>
      <c r="M4135">
        <v>8</v>
      </c>
      <c r="N4135">
        <v>0</v>
      </c>
      <c r="O4135">
        <v>1</v>
      </c>
      <c r="P4135" s="1">
        <f>SUM(I4135:O4135)/H4135</f>
        <v>0.46634615384615385</v>
      </c>
      <c r="Q4135" s="2">
        <v>0.35476134693759731</v>
      </c>
      <c r="R4135">
        <f>(Q4135-P4135)/Q4135</f>
        <v>-0.31453484961591477</v>
      </c>
    </row>
    <row r="4136" spans="1:18" hidden="1" x14ac:dyDescent="0.25">
      <c r="A4136" t="s">
        <v>1147</v>
      </c>
      <c r="B4136">
        <v>2007</v>
      </c>
      <c r="C4136">
        <v>1</v>
      </c>
      <c r="D4136" t="s">
        <v>23</v>
      </c>
      <c r="E4136">
        <v>0</v>
      </c>
      <c r="F4136">
        <v>42</v>
      </c>
      <c r="G4136">
        <v>0.30599999999999999</v>
      </c>
      <c r="H4136">
        <v>74</v>
      </c>
      <c r="I4136">
        <v>19</v>
      </c>
      <c r="J4136">
        <v>11</v>
      </c>
      <c r="K4136">
        <v>0</v>
      </c>
      <c r="L4136">
        <v>1</v>
      </c>
      <c r="M4136">
        <v>3</v>
      </c>
      <c r="N4136">
        <v>0</v>
      </c>
      <c r="O4136">
        <v>0</v>
      </c>
      <c r="P4136" s="1">
        <f>SUM(I4136:O4136)/H4136</f>
        <v>0.45945945945945948</v>
      </c>
      <c r="Q4136" s="2">
        <v>0.35476134693759731</v>
      </c>
      <c r="R4136">
        <f>(Q4136-P4136)/Q4136</f>
        <v>-0.29512266041846613</v>
      </c>
    </row>
    <row r="4137" spans="1:18" hidden="1" x14ac:dyDescent="0.25">
      <c r="A4137" t="s">
        <v>1391</v>
      </c>
      <c r="B4137">
        <v>2007</v>
      </c>
      <c r="C4137">
        <v>1</v>
      </c>
      <c r="D4137" t="s">
        <v>23</v>
      </c>
      <c r="E4137">
        <v>0</v>
      </c>
      <c r="F4137">
        <v>22</v>
      </c>
      <c r="G4137">
        <v>0.33300000000000002</v>
      </c>
      <c r="H4137">
        <v>34</v>
      </c>
      <c r="I4137">
        <v>10</v>
      </c>
      <c r="J4137">
        <v>4</v>
      </c>
      <c r="K4137">
        <v>1</v>
      </c>
      <c r="L4137">
        <v>0</v>
      </c>
      <c r="M4137">
        <v>0</v>
      </c>
      <c r="N4137">
        <v>0</v>
      </c>
      <c r="O4137">
        <v>0</v>
      </c>
      <c r="P4137" s="1">
        <f>SUM(I4137:O4137)/H4137</f>
        <v>0.44117647058823528</v>
      </c>
      <c r="Q4137" s="2">
        <v>0.35476134693759731</v>
      </c>
      <c r="R4137">
        <f>(Q4137-P4137)/Q4137</f>
        <v>-0.24358663759904609</v>
      </c>
    </row>
    <row r="4138" spans="1:18" hidden="1" x14ac:dyDescent="0.25">
      <c r="A4138" t="s">
        <v>692</v>
      </c>
      <c r="B4138">
        <v>2007</v>
      </c>
      <c r="C4138">
        <v>1</v>
      </c>
      <c r="D4138" t="s">
        <v>23</v>
      </c>
      <c r="E4138">
        <v>0</v>
      </c>
      <c r="F4138">
        <v>10</v>
      </c>
      <c r="G4138">
        <v>0.28599999999999998</v>
      </c>
      <c r="H4138">
        <v>16</v>
      </c>
      <c r="I4138">
        <v>4</v>
      </c>
      <c r="J4138">
        <v>2</v>
      </c>
      <c r="K4138">
        <v>1</v>
      </c>
      <c r="L4138">
        <v>0</v>
      </c>
      <c r="M4138">
        <v>0</v>
      </c>
      <c r="N4138">
        <v>0</v>
      </c>
      <c r="O4138">
        <v>0</v>
      </c>
      <c r="P4138" s="1">
        <f>SUM(I4138:O4138)/H4138</f>
        <v>0.4375</v>
      </c>
      <c r="Q4138" s="2">
        <v>0.35476134693759731</v>
      </c>
      <c r="R4138">
        <f>(Q4138-P4138)/Q4138</f>
        <v>-0.23322341561905408</v>
      </c>
    </row>
    <row r="4139" spans="1:18" hidden="1" x14ac:dyDescent="0.25">
      <c r="A4139" t="s">
        <v>946</v>
      </c>
      <c r="B4139">
        <v>2007</v>
      </c>
      <c r="C4139">
        <v>1</v>
      </c>
      <c r="D4139" t="s">
        <v>23</v>
      </c>
      <c r="E4139">
        <v>0</v>
      </c>
      <c r="F4139">
        <v>97</v>
      </c>
      <c r="G4139">
        <v>0.3</v>
      </c>
      <c r="H4139">
        <v>151</v>
      </c>
      <c r="I4139">
        <v>39</v>
      </c>
      <c r="J4139">
        <v>17</v>
      </c>
      <c r="K4139">
        <v>3</v>
      </c>
      <c r="L4139">
        <v>1</v>
      </c>
      <c r="M4139">
        <v>2</v>
      </c>
      <c r="N4139">
        <v>2</v>
      </c>
      <c r="O4139">
        <v>1</v>
      </c>
      <c r="P4139" s="1">
        <f>SUM(I4139:O4139)/H4139</f>
        <v>0.43046357615894038</v>
      </c>
      <c r="Q4139" s="2">
        <v>0.35476134693759731</v>
      </c>
      <c r="R4139">
        <f>(Q4139-P4139)/Q4139</f>
        <v>-0.21338916957787715</v>
      </c>
    </row>
    <row r="4140" spans="1:18" hidden="1" x14ac:dyDescent="0.25">
      <c r="A4140" t="s">
        <v>730</v>
      </c>
      <c r="B4140">
        <v>2007</v>
      </c>
      <c r="C4140">
        <v>1</v>
      </c>
      <c r="D4140" t="s">
        <v>23</v>
      </c>
      <c r="E4140">
        <v>0</v>
      </c>
      <c r="F4140">
        <v>107</v>
      </c>
      <c r="G4140">
        <v>0.25700000000000001</v>
      </c>
      <c r="H4140">
        <v>170</v>
      </c>
      <c r="I4140">
        <v>36</v>
      </c>
      <c r="J4140">
        <v>24</v>
      </c>
      <c r="K4140">
        <v>1</v>
      </c>
      <c r="L4140">
        <v>3</v>
      </c>
      <c r="M4140">
        <v>3</v>
      </c>
      <c r="N4140">
        <v>1</v>
      </c>
      <c r="O4140">
        <v>2</v>
      </c>
      <c r="P4140" s="1">
        <f>SUM(I4140:O4140)/H4140</f>
        <v>0.41176470588235292</v>
      </c>
      <c r="Q4140" s="2">
        <v>0.35476134693759731</v>
      </c>
      <c r="R4140">
        <f>(Q4140-P4140)/Q4140</f>
        <v>-0.16068086175910964</v>
      </c>
    </row>
    <row r="4141" spans="1:18" hidden="1" x14ac:dyDescent="0.25">
      <c r="A4141" t="s">
        <v>1222</v>
      </c>
      <c r="B4141">
        <v>2007</v>
      </c>
      <c r="C4141">
        <v>1</v>
      </c>
      <c r="D4141" t="s">
        <v>23</v>
      </c>
      <c r="E4141">
        <v>0</v>
      </c>
      <c r="F4141">
        <v>152</v>
      </c>
      <c r="G4141">
        <v>0.29799999999999999</v>
      </c>
      <c r="H4141">
        <v>226</v>
      </c>
      <c r="I4141">
        <v>59</v>
      </c>
      <c r="J4141">
        <v>20</v>
      </c>
      <c r="K4141">
        <v>3</v>
      </c>
      <c r="L4141">
        <v>0</v>
      </c>
      <c r="M4141">
        <v>2</v>
      </c>
      <c r="N4141">
        <v>2</v>
      </c>
      <c r="O4141">
        <v>6</v>
      </c>
      <c r="P4141" s="1">
        <f>SUM(I4141:O4141)/H4141</f>
        <v>0.40707964601769914</v>
      </c>
      <c r="Q4141" s="2">
        <v>0.35476134693759731</v>
      </c>
      <c r="R4141">
        <f>(Q4141-P4141)/Q4141</f>
        <v>-0.14747463197929689</v>
      </c>
    </row>
    <row r="4142" spans="1:18" hidden="1" x14ac:dyDescent="0.25">
      <c r="A4142" t="s">
        <v>1052</v>
      </c>
      <c r="B4142">
        <v>2007</v>
      </c>
      <c r="C4142">
        <v>1</v>
      </c>
      <c r="D4142" t="s">
        <v>23</v>
      </c>
      <c r="E4142">
        <v>0</v>
      </c>
      <c r="F4142">
        <v>169</v>
      </c>
      <c r="G4142">
        <v>0.26900000000000002</v>
      </c>
      <c r="H4142">
        <v>249</v>
      </c>
      <c r="I4142">
        <v>59</v>
      </c>
      <c r="J4142">
        <v>26</v>
      </c>
      <c r="K4142">
        <v>6</v>
      </c>
      <c r="L4142">
        <v>2</v>
      </c>
      <c r="M4142">
        <v>3</v>
      </c>
      <c r="N4142">
        <v>0</v>
      </c>
      <c r="O4142">
        <v>2</v>
      </c>
      <c r="P4142" s="1">
        <f>SUM(I4142:O4142)/H4142</f>
        <v>0.39357429718875503</v>
      </c>
      <c r="Q4142" s="2">
        <v>0.35476134693759731</v>
      </c>
      <c r="R4142">
        <f>(Q4142-P4142)/Q4142</f>
        <v>-0.1094058036091089</v>
      </c>
    </row>
    <row r="4143" spans="1:18" hidden="1" x14ac:dyDescent="0.25">
      <c r="A4143" t="s">
        <v>1418</v>
      </c>
      <c r="B4143">
        <v>2007</v>
      </c>
      <c r="C4143">
        <v>1</v>
      </c>
      <c r="D4143" t="s">
        <v>23</v>
      </c>
      <c r="E4143">
        <v>0</v>
      </c>
      <c r="F4143">
        <v>69</v>
      </c>
      <c r="G4143">
        <v>0.23799999999999999</v>
      </c>
      <c r="H4143">
        <v>94</v>
      </c>
      <c r="I4143">
        <v>20</v>
      </c>
      <c r="J4143">
        <v>7</v>
      </c>
      <c r="K4143">
        <v>4</v>
      </c>
      <c r="L4143">
        <v>2</v>
      </c>
      <c r="M4143">
        <v>1</v>
      </c>
      <c r="N4143">
        <v>0</v>
      </c>
      <c r="O4143">
        <v>1</v>
      </c>
      <c r="P4143" s="1">
        <f>SUM(I4143:O4143)/H4143</f>
        <v>0.37234042553191488</v>
      </c>
      <c r="Q4143" s="2">
        <v>0.35476134693759731</v>
      </c>
      <c r="R4143">
        <f>(Q4143-P4143)/Q4143</f>
        <v>-4.9551843080045961E-2</v>
      </c>
    </row>
    <row r="4144" spans="1:18" hidden="1" x14ac:dyDescent="0.25">
      <c r="A4144" t="s">
        <v>1110</v>
      </c>
      <c r="B4144">
        <v>2007</v>
      </c>
      <c r="C4144">
        <v>1</v>
      </c>
      <c r="D4144" t="s">
        <v>23</v>
      </c>
      <c r="E4144">
        <v>0</v>
      </c>
      <c r="F4144">
        <v>195</v>
      </c>
      <c r="G4144">
        <v>0.19800000000000001</v>
      </c>
      <c r="H4144">
        <v>249</v>
      </c>
      <c r="I4144">
        <v>45</v>
      </c>
      <c r="J4144">
        <v>13</v>
      </c>
      <c r="K4144">
        <v>4</v>
      </c>
      <c r="L4144">
        <v>1</v>
      </c>
      <c r="M4144">
        <v>4</v>
      </c>
      <c r="N4144">
        <v>5</v>
      </c>
      <c r="O4144">
        <v>3</v>
      </c>
      <c r="P4144" s="1">
        <f>SUM(I4144:O4144)/H4144</f>
        <v>0.30120481927710846</v>
      </c>
      <c r="Q4144" s="2">
        <v>0.35476134693759731</v>
      </c>
      <c r="R4144">
        <f>(Q4144-P4144)/Q4144</f>
        <v>0.15096494621751866</v>
      </c>
    </row>
    <row r="4145" spans="1:18" hidden="1" x14ac:dyDescent="0.25">
      <c r="A4145" t="s">
        <v>718</v>
      </c>
      <c r="B4145">
        <v>2007</v>
      </c>
      <c r="C4145">
        <v>1</v>
      </c>
      <c r="D4145" t="s">
        <v>15</v>
      </c>
      <c r="E4145">
        <v>34</v>
      </c>
      <c r="F4145">
        <v>649</v>
      </c>
      <c r="G4145">
        <v>0.23300000000000001</v>
      </c>
      <c r="H4145">
        <v>925</v>
      </c>
      <c r="I4145">
        <v>187</v>
      </c>
      <c r="J4145">
        <v>101</v>
      </c>
      <c r="K4145">
        <v>4</v>
      </c>
      <c r="L4145">
        <v>14</v>
      </c>
      <c r="M4145">
        <v>3</v>
      </c>
      <c r="N4145">
        <v>6</v>
      </c>
      <c r="O4145">
        <v>3</v>
      </c>
      <c r="P4145" s="1">
        <f>SUM(I4145:O4145)/H4145</f>
        <v>0.34378378378378377</v>
      </c>
      <c r="Q4145" s="2">
        <v>0.35476134693759731</v>
      </c>
      <c r="R4145">
        <f>(Q4145-P4145)/Q4145</f>
        <v>3.0943515263359568E-2</v>
      </c>
    </row>
    <row r="4146" spans="1:18" hidden="1" x14ac:dyDescent="0.25">
      <c r="A4146" t="s">
        <v>470</v>
      </c>
      <c r="B4146">
        <v>2007</v>
      </c>
      <c r="C4146">
        <v>1</v>
      </c>
      <c r="D4146" t="s">
        <v>15</v>
      </c>
      <c r="E4146">
        <v>34</v>
      </c>
      <c r="F4146">
        <v>621</v>
      </c>
      <c r="G4146">
        <v>0.23599999999999999</v>
      </c>
      <c r="H4146">
        <v>847</v>
      </c>
      <c r="I4146">
        <v>181</v>
      </c>
      <c r="J4146">
        <v>55</v>
      </c>
      <c r="K4146">
        <v>2</v>
      </c>
      <c r="L4146">
        <v>3</v>
      </c>
      <c r="M4146">
        <v>7</v>
      </c>
      <c r="N4146">
        <v>11</v>
      </c>
      <c r="O4146">
        <v>9</v>
      </c>
      <c r="P4146" s="1">
        <f>SUM(I4146:O4146)/H4146</f>
        <v>0.31641086186540734</v>
      </c>
      <c r="Q4146" s="2">
        <v>0.35476134693759731</v>
      </c>
      <c r="R4146">
        <f>(Q4146-P4146)/Q4146</f>
        <v>0.1081022084374255</v>
      </c>
    </row>
    <row r="4147" spans="1:18" hidden="1" x14ac:dyDescent="0.25">
      <c r="A4147" t="s">
        <v>560</v>
      </c>
      <c r="B4147">
        <v>2007</v>
      </c>
      <c r="C4147">
        <v>1</v>
      </c>
      <c r="D4147" t="s">
        <v>15</v>
      </c>
      <c r="E4147">
        <v>33</v>
      </c>
      <c r="F4147">
        <v>575</v>
      </c>
      <c r="G4147">
        <v>0.25600000000000001</v>
      </c>
      <c r="H4147">
        <v>846</v>
      </c>
      <c r="I4147">
        <v>190</v>
      </c>
      <c r="J4147">
        <v>76</v>
      </c>
      <c r="K4147">
        <v>6</v>
      </c>
      <c r="L4147">
        <v>13</v>
      </c>
      <c r="M4147">
        <v>3</v>
      </c>
      <c r="N4147">
        <v>13</v>
      </c>
      <c r="O4147">
        <v>1</v>
      </c>
      <c r="P4147" s="1">
        <f>SUM(I4147:O4147)/H4147</f>
        <v>0.35697399527186763</v>
      </c>
      <c r="Q4147" s="2">
        <v>0.35476134693759731</v>
      </c>
      <c r="R4147">
        <f>(Q4147-P4147)/Q4147</f>
        <v>-6.2370051116632033E-3</v>
      </c>
    </row>
    <row r="4148" spans="1:18" hidden="1" x14ac:dyDescent="0.25">
      <c r="A4148" t="s">
        <v>1106</v>
      </c>
      <c r="B4148">
        <v>2007</v>
      </c>
      <c r="C4148">
        <v>1</v>
      </c>
      <c r="D4148" t="s">
        <v>15</v>
      </c>
      <c r="E4148">
        <v>32</v>
      </c>
      <c r="F4148">
        <v>585</v>
      </c>
      <c r="G4148">
        <v>0.23499999999999999</v>
      </c>
      <c r="H4148">
        <v>812</v>
      </c>
      <c r="I4148">
        <v>170</v>
      </c>
      <c r="J4148">
        <v>63</v>
      </c>
      <c r="K4148">
        <v>3</v>
      </c>
      <c r="L4148">
        <v>12</v>
      </c>
      <c r="M4148">
        <v>1</v>
      </c>
      <c r="N4148">
        <v>9</v>
      </c>
      <c r="O4148">
        <v>4</v>
      </c>
      <c r="P4148" s="1">
        <f>SUM(I4148:O4148)/H4148</f>
        <v>0.32266009852216748</v>
      </c>
      <c r="Q4148" s="2">
        <v>0.35476134693759731</v>
      </c>
      <c r="R4148">
        <f>(Q4148-P4148)/Q4148</f>
        <v>9.0486882780599132E-2</v>
      </c>
    </row>
    <row r="4149" spans="1:18" hidden="1" x14ac:dyDescent="0.25">
      <c r="A4149" t="s">
        <v>1227</v>
      </c>
      <c r="B4149">
        <v>2007</v>
      </c>
      <c r="C4149">
        <v>1</v>
      </c>
      <c r="D4149" t="s">
        <v>15</v>
      </c>
      <c r="E4149">
        <v>19</v>
      </c>
      <c r="F4149">
        <v>310</v>
      </c>
      <c r="G4149">
        <v>0.26700000000000002</v>
      </c>
      <c r="H4149">
        <v>446</v>
      </c>
      <c r="I4149">
        <v>107</v>
      </c>
      <c r="J4149">
        <v>35</v>
      </c>
      <c r="K4149">
        <v>3</v>
      </c>
      <c r="L4149">
        <v>1</v>
      </c>
      <c r="M4149">
        <v>4</v>
      </c>
      <c r="N4149">
        <v>7</v>
      </c>
      <c r="O4149">
        <v>2</v>
      </c>
      <c r="P4149" s="1">
        <f>SUM(I4149:O4149)/H4149</f>
        <v>0.35650224215246634</v>
      </c>
      <c r="Q4149" s="2">
        <v>0.35476134693759731</v>
      </c>
      <c r="R4149">
        <f>(Q4149-P4149)/Q4149</f>
        <v>-4.9072291271214947E-3</v>
      </c>
    </row>
    <row r="4150" spans="1:18" hidden="1" x14ac:dyDescent="0.25">
      <c r="A4150" t="s">
        <v>191</v>
      </c>
      <c r="B4150">
        <v>2007</v>
      </c>
      <c r="C4150">
        <v>2</v>
      </c>
      <c r="D4150" t="s">
        <v>15</v>
      </c>
      <c r="E4150">
        <v>4</v>
      </c>
      <c r="F4150">
        <v>52</v>
      </c>
      <c r="G4150">
        <v>0.36799999999999999</v>
      </c>
      <c r="H4150">
        <v>79</v>
      </c>
      <c r="I4150">
        <v>25</v>
      </c>
      <c r="J4150">
        <v>7</v>
      </c>
      <c r="K4150">
        <v>1</v>
      </c>
      <c r="L4150">
        <v>0</v>
      </c>
      <c r="M4150">
        <v>1</v>
      </c>
      <c r="N4150">
        <v>2</v>
      </c>
      <c r="O4150">
        <v>2</v>
      </c>
      <c r="P4150" s="1">
        <f>SUM(I4150:O4150)/H4150</f>
        <v>0.48101265822784811</v>
      </c>
      <c r="Q4150" s="2">
        <v>0.35476134693759731</v>
      </c>
      <c r="R4150">
        <f>(Q4150-P4150)/Q4150</f>
        <v>-0.35587673905313721</v>
      </c>
    </row>
    <row r="4151" spans="1:18" hidden="1" x14ac:dyDescent="0.25">
      <c r="A4151" t="s">
        <v>476</v>
      </c>
      <c r="B4151">
        <v>2007</v>
      </c>
      <c r="C4151">
        <v>1</v>
      </c>
      <c r="D4151" t="s">
        <v>15</v>
      </c>
      <c r="E4151">
        <v>3</v>
      </c>
      <c r="F4151">
        <v>41</v>
      </c>
      <c r="G4151">
        <v>0.38100000000000001</v>
      </c>
      <c r="H4151">
        <v>70</v>
      </c>
      <c r="I4151">
        <v>24</v>
      </c>
      <c r="J4151">
        <v>6</v>
      </c>
      <c r="K4151">
        <v>0</v>
      </c>
      <c r="L4151">
        <v>0</v>
      </c>
      <c r="M4151">
        <v>0</v>
      </c>
      <c r="N4151">
        <v>1</v>
      </c>
      <c r="O4151">
        <v>0</v>
      </c>
      <c r="P4151" s="1">
        <f>SUM(I4151:O4151)/H4151</f>
        <v>0.44285714285714284</v>
      </c>
      <c r="Q4151" s="2">
        <v>0.35476134693759731</v>
      </c>
      <c r="R4151">
        <f>(Q4151-P4151)/Q4151</f>
        <v>-0.24832411050418529</v>
      </c>
    </row>
    <row r="4152" spans="1:18" hidden="1" x14ac:dyDescent="0.25">
      <c r="A4152" t="s">
        <v>1198</v>
      </c>
      <c r="B4152">
        <v>2007</v>
      </c>
      <c r="C4152">
        <v>1</v>
      </c>
      <c r="D4152" t="s">
        <v>15</v>
      </c>
      <c r="E4152">
        <v>3</v>
      </c>
      <c r="F4152">
        <v>91</v>
      </c>
      <c r="G4152">
        <v>0.27800000000000002</v>
      </c>
      <c r="H4152">
        <v>128</v>
      </c>
      <c r="I4152">
        <v>32</v>
      </c>
      <c r="J4152">
        <v>9</v>
      </c>
      <c r="K4152">
        <v>0</v>
      </c>
      <c r="L4152">
        <v>2</v>
      </c>
      <c r="M4152">
        <v>3</v>
      </c>
      <c r="N4152">
        <v>1</v>
      </c>
      <c r="O4152">
        <v>1</v>
      </c>
      <c r="P4152" s="1">
        <f>SUM(I4152:O4152)/H4152</f>
        <v>0.375</v>
      </c>
      <c r="Q4152" s="2">
        <v>0.35476134693759731</v>
      </c>
      <c r="R4152">
        <f>(Q4152-P4152)/Q4152</f>
        <v>-5.7048641959189197E-2</v>
      </c>
    </row>
    <row r="4153" spans="1:18" hidden="1" x14ac:dyDescent="0.25">
      <c r="A4153" t="s">
        <v>1337</v>
      </c>
      <c r="B4153">
        <v>2007</v>
      </c>
      <c r="C4153">
        <v>1</v>
      </c>
      <c r="D4153" t="s">
        <v>15</v>
      </c>
      <c r="E4153">
        <v>0</v>
      </c>
      <c r="F4153">
        <v>44</v>
      </c>
      <c r="G4153">
        <v>0.317</v>
      </c>
      <c r="H4153">
        <v>74</v>
      </c>
      <c r="I4153">
        <v>19</v>
      </c>
      <c r="J4153">
        <v>12</v>
      </c>
      <c r="K4153">
        <v>0</v>
      </c>
      <c r="L4153">
        <v>1</v>
      </c>
      <c r="M4153">
        <v>0</v>
      </c>
      <c r="N4153">
        <v>0</v>
      </c>
      <c r="O4153">
        <v>1</v>
      </c>
      <c r="P4153" s="1">
        <f>SUM(I4153:O4153)/H4153</f>
        <v>0.44594594594594594</v>
      </c>
      <c r="Q4153" s="2">
        <v>0.35476134693759731</v>
      </c>
      <c r="R4153">
        <f>(Q4153-P4153)/Q4153</f>
        <v>-0.25703081746498174</v>
      </c>
    </row>
    <row r="4154" spans="1:18" hidden="1" x14ac:dyDescent="0.25">
      <c r="A4154" t="s">
        <v>334</v>
      </c>
      <c r="B4154">
        <v>2007</v>
      </c>
      <c r="C4154">
        <v>1</v>
      </c>
      <c r="D4154" t="s">
        <v>15</v>
      </c>
      <c r="E4154">
        <v>0</v>
      </c>
      <c r="F4154">
        <v>157</v>
      </c>
      <c r="G4154">
        <v>0.29399999999999998</v>
      </c>
      <c r="H4154">
        <v>240</v>
      </c>
      <c r="I4154">
        <v>59</v>
      </c>
      <c r="J4154">
        <v>35</v>
      </c>
      <c r="K4154">
        <v>5</v>
      </c>
      <c r="L4154">
        <v>1</v>
      </c>
      <c r="M4154">
        <v>3</v>
      </c>
      <c r="N4154">
        <v>2</v>
      </c>
      <c r="O4154">
        <v>1</v>
      </c>
      <c r="P4154" s="1">
        <f>SUM(I4154:O4154)/H4154</f>
        <v>0.44166666666666665</v>
      </c>
      <c r="Q4154" s="2">
        <v>0.35476134693759731</v>
      </c>
      <c r="R4154">
        <f>(Q4154-P4154)/Q4154</f>
        <v>-0.24496840052971167</v>
      </c>
    </row>
    <row r="4155" spans="1:18" hidden="1" x14ac:dyDescent="0.25">
      <c r="A4155" t="s">
        <v>570</v>
      </c>
      <c r="B4155">
        <v>2007</v>
      </c>
      <c r="C4155">
        <v>1</v>
      </c>
      <c r="D4155" t="s">
        <v>15</v>
      </c>
      <c r="E4155">
        <v>0</v>
      </c>
      <c r="F4155">
        <v>109</v>
      </c>
      <c r="G4155">
        <v>0.28199999999999997</v>
      </c>
      <c r="H4155">
        <v>168</v>
      </c>
      <c r="I4155">
        <v>42</v>
      </c>
      <c r="J4155">
        <v>16</v>
      </c>
      <c r="K4155">
        <v>4</v>
      </c>
      <c r="L4155">
        <v>1</v>
      </c>
      <c r="M4155">
        <v>2</v>
      </c>
      <c r="N4155">
        <v>2</v>
      </c>
      <c r="O4155">
        <v>0</v>
      </c>
      <c r="P4155" s="1">
        <f>SUM(I4155:O4155)/H4155</f>
        <v>0.39880952380952384</v>
      </c>
      <c r="Q4155" s="2">
        <v>0.35476134693759731</v>
      </c>
      <c r="R4155">
        <f>(Q4155-P4155)/Q4155</f>
        <v>-0.1241628414486616</v>
      </c>
    </row>
    <row r="4156" spans="1:18" hidden="1" x14ac:dyDescent="0.25">
      <c r="A4156" t="s">
        <v>864</v>
      </c>
      <c r="B4156">
        <v>2007</v>
      </c>
      <c r="C4156">
        <v>1</v>
      </c>
      <c r="D4156" t="s">
        <v>15</v>
      </c>
      <c r="E4156">
        <v>0</v>
      </c>
      <c r="F4156">
        <v>50</v>
      </c>
      <c r="G4156">
        <v>0.246</v>
      </c>
      <c r="H4156">
        <v>76</v>
      </c>
      <c r="I4156">
        <v>15</v>
      </c>
      <c r="J4156">
        <v>9</v>
      </c>
      <c r="K4156">
        <v>0</v>
      </c>
      <c r="L4156">
        <v>3</v>
      </c>
      <c r="M4156">
        <v>0</v>
      </c>
      <c r="N4156">
        <v>1</v>
      </c>
      <c r="O4156">
        <v>2</v>
      </c>
      <c r="P4156" s="1">
        <f>SUM(I4156:O4156)/H4156</f>
        <v>0.39473684210526316</v>
      </c>
      <c r="Q4156" s="2">
        <v>0.35476134693759731</v>
      </c>
      <c r="R4156">
        <f>(Q4156-P4156)/Q4156</f>
        <v>-0.11268278100967286</v>
      </c>
    </row>
    <row r="4157" spans="1:18" hidden="1" x14ac:dyDescent="0.25">
      <c r="A4157" t="s">
        <v>1392</v>
      </c>
      <c r="B4157">
        <v>2007</v>
      </c>
      <c r="C4157">
        <v>1</v>
      </c>
      <c r="D4157" t="s">
        <v>15</v>
      </c>
      <c r="E4157">
        <v>0</v>
      </c>
      <c r="F4157">
        <v>6</v>
      </c>
      <c r="G4157">
        <v>0.375</v>
      </c>
      <c r="H4157">
        <v>8</v>
      </c>
      <c r="I4157">
        <v>3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 s="1">
        <f>SUM(I4157:O4157)/H4157</f>
        <v>0.375</v>
      </c>
      <c r="Q4157" s="2">
        <v>0.35476134693759731</v>
      </c>
      <c r="R4157">
        <f>(Q4157-P4157)/Q4157</f>
        <v>-5.7048641959189197E-2</v>
      </c>
    </row>
    <row r="4158" spans="1:18" hidden="1" x14ac:dyDescent="0.25">
      <c r="A4158" t="s">
        <v>1062</v>
      </c>
      <c r="B4158">
        <v>2007</v>
      </c>
      <c r="C4158">
        <v>1</v>
      </c>
      <c r="D4158" t="s">
        <v>15</v>
      </c>
      <c r="E4158">
        <v>0</v>
      </c>
      <c r="F4158">
        <v>217</v>
      </c>
      <c r="G4158">
        <v>0.23400000000000001</v>
      </c>
      <c r="H4158">
        <v>312</v>
      </c>
      <c r="I4158">
        <v>64</v>
      </c>
      <c r="J4158">
        <v>35</v>
      </c>
      <c r="K4158">
        <v>6</v>
      </c>
      <c r="L4158">
        <v>0</v>
      </c>
      <c r="M4158">
        <v>6</v>
      </c>
      <c r="N4158">
        <v>3</v>
      </c>
      <c r="O4158">
        <v>1</v>
      </c>
      <c r="P4158" s="1">
        <f>SUM(I4158:O4158)/H4158</f>
        <v>0.36858974358974361</v>
      </c>
      <c r="Q4158" s="2">
        <v>0.35476134693759731</v>
      </c>
      <c r="R4158">
        <f>(Q4158-P4158)/Q4158</f>
        <v>-3.8979434404331326E-2</v>
      </c>
    </row>
    <row r="4159" spans="1:18" hidden="1" x14ac:dyDescent="0.25">
      <c r="A4159" t="s">
        <v>389</v>
      </c>
      <c r="B4159">
        <v>2007</v>
      </c>
      <c r="C4159">
        <v>1</v>
      </c>
      <c r="D4159" t="s">
        <v>15</v>
      </c>
      <c r="E4159">
        <v>0</v>
      </c>
      <c r="F4159">
        <v>200</v>
      </c>
      <c r="G4159">
        <v>0.24</v>
      </c>
      <c r="H4159">
        <v>282</v>
      </c>
      <c r="I4159">
        <v>59</v>
      </c>
      <c r="J4159">
        <v>30</v>
      </c>
      <c r="K4159">
        <v>4</v>
      </c>
      <c r="L4159">
        <v>1</v>
      </c>
      <c r="M4159">
        <v>2</v>
      </c>
      <c r="N4159">
        <v>3</v>
      </c>
      <c r="O4159">
        <v>2</v>
      </c>
      <c r="P4159" s="1">
        <f>SUM(I4159:O4159)/H4159</f>
        <v>0.35815602836879434</v>
      </c>
      <c r="Q4159" s="2">
        <v>0.35476134693759731</v>
      </c>
      <c r="R4159">
        <f>(Q4159-P4159)/Q4159</f>
        <v>-9.5689157246157345E-3</v>
      </c>
    </row>
    <row r="4160" spans="1:18" hidden="1" x14ac:dyDescent="0.25">
      <c r="A4160" t="s">
        <v>1390</v>
      </c>
      <c r="B4160">
        <v>2007</v>
      </c>
      <c r="C4160">
        <v>1</v>
      </c>
      <c r="D4160" t="s">
        <v>15</v>
      </c>
      <c r="E4160">
        <v>0</v>
      </c>
      <c r="F4160">
        <v>29</v>
      </c>
      <c r="G4160">
        <v>0.22900000000000001</v>
      </c>
      <c r="H4160">
        <v>42</v>
      </c>
      <c r="I4160">
        <v>8</v>
      </c>
      <c r="J4160">
        <v>7</v>
      </c>
      <c r="K4160">
        <v>0</v>
      </c>
      <c r="L4160">
        <v>0</v>
      </c>
      <c r="M4160">
        <v>0</v>
      </c>
      <c r="N4160">
        <v>0</v>
      </c>
      <c r="O4160">
        <v>0</v>
      </c>
      <c r="P4160" s="1">
        <f>SUM(I4160:O4160)/H4160</f>
        <v>0.35714285714285715</v>
      </c>
      <c r="Q4160" s="2">
        <v>0.35476134693759731</v>
      </c>
      <c r="R4160">
        <f>(Q4160-P4160)/Q4160</f>
        <v>-6.7129923420849707E-3</v>
      </c>
    </row>
    <row r="4161" spans="1:18" hidden="1" x14ac:dyDescent="0.25">
      <c r="A4161" t="s">
        <v>423</v>
      </c>
      <c r="B4161">
        <v>2007</v>
      </c>
      <c r="C4161">
        <v>1</v>
      </c>
      <c r="D4161" t="s">
        <v>15</v>
      </c>
      <c r="E4161">
        <v>0</v>
      </c>
      <c r="F4161">
        <v>73</v>
      </c>
      <c r="G4161">
        <v>0.20699999999999999</v>
      </c>
      <c r="H4161">
        <v>101</v>
      </c>
      <c r="I4161">
        <v>18</v>
      </c>
      <c r="J4161">
        <v>13</v>
      </c>
      <c r="K4161">
        <v>1</v>
      </c>
      <c r="L4161">
        <v>0</v>
      </c>
      <c r="M4161">
        <v>1</v>
      </c>
      <c r="N4161">
        <v>1</v>
      </c>
      <c r="O4161">
        <v>0</v>
      </c>
      <c r="P4161" s="1">
        <f>SUM(I4161:O4161)/H4161</f>
        <v>0.33663366336633666</v>
      </c>
      <c r="Q4161" s="2">
        <v>0.35476134693759731</v>
      </c>
      <c r="R4161">
        <f>(Q4161-P4161)/Q4161</f>
        <v>5.1098248802311952E-2</v>
      </c>
    </row>
    <row r="4162" spans="1:18" hidden="1" x14ac:dyDescent="0.25">
      <c r="A4162" t="s">
        <v>1318</v>
      </c>
      <c r="B4162">
        <v>2007</v>
      </c>
      <c r="C4162">
        <v>1</v>
      </c>
      <c r="D4162" t="s">
        <v>15</v>
      </c>
      <c r="E4162">
        <v>0</v>
      </c>
      <c r="F4162">
        <v>45</v>
      </c>
      <c r="G4162">
        <v>0.224</v>
      </c>
      <c r="H4162">
        <v>66</v>
      </c>
      <c r="I4162">
        <v>13</v>
      </c>
      <c r="J4162">
        <v>6</v>
      </c>
      <c r="K4162">
        <v>1</v>
      </c>
      <c r="L4162">
        <v>1</v>
      </c>
      <c r="M4162">
        <v>0</v>
      </c>
      <c r="N4162">
        <v>0</v>
      </c>
      <c r="O4162">
        <v>1</v>
      </c>
      <c r="P4162" s="1">
        <f>SUM(I4162:O4162)/H4162</f>
        <v>0.33333333333333331</v>
      </c>
      <c r="Q4162" s="2">
        <v>0.35476134693759731</v>
      </c>
      <c r="R4162">
        <f>(Q4162-P4162)/Q4162</f>
        <v>6.0401207147387434E-2</v>
      </c>
    </row>
    <row r="4163" spans="1:18" hidden="1" x14ac:dyDescent="0.25">
      <c r="A4163" t="s">
        <v>1226</v>
      </c>
      <c r="B4163">
        <v>2007</v>
      </c>
      <c r="C4163">
        <v>1</v>
      </c>
      <c r="D4163" t="s">
        <v>15</v>
      </c>
      <c r="E4163">
        <v>0</v>
      </c>
      <c r="F4163">
        <v>208</v>
      </c>
      <c r="G4163">
        <v>0.16900000000000001</v>
      </c>
      <c r="H4163">
        <v>285</v>
      </c>
      <c r="I4163">
        <v>41</v>
      </c>
      <c r="J4163">
        <v>35</v>
      </c>
      <c r="K4163">
        <v>3</v>
      </c>
      <c r="L4163">
        <v>4</v>
      </c>
      <c r="M4163">
        <v>5</v>
      </c>
      <c r="N4163">
        <v>1</v>
      </c>
      <c r="O4163">
        <v>2</v>
      </c>
      <c r="P4163" s="1">
        <f>SUM(I4163:O4163)/H4163</f>
        <v>0.31929824561403508</v>
      </c>
      <c r="Q4163" s="2">
        <v>0.35476134693759731</v>
      </c>
      <c r="R4163">
        <f>(Q4163-P4163)/Q4163</f>
        <v>9.9963261583286875E-2</v>
      </c>
    </row>
    <row r="4164" spans="1:18" hidden="1" x14ac:dyDescent="0.25">
      <c r="A4164" t="s">
        <v>397</v>
      </c>
      <c r="B4164">
        <v>2007</v>
      </c>
      <c r="C4164">
        <v>1</v>
      </c>
      <c r="D4164" t="s">
        <v>15</v>
      </c>
      <c r="E4164">
        <v>0</v>
      </c>
      <c r="F4164">
        <v>244</v>
      </c>
      <c r="G4164">
        <v>0.245</v>
      </c>
      <c r="H4164">
        <v>336</v>
      </c>
      <c r="I4164">
        <v>76</v>
      </c>
      <c r="J4164">
        <v>19</v>
      </c>
      <c r="K4164">
        <v>3</v>
      </c>
      <c r="L4164">
        <v>2</v>
      </c>
      <c r="M4164">
        <v>1</v>
      </c>
      <c r="N4164">
        <v>4</v>
      </c>
      <c r="O4164">
        <v>1</v>
      </c>
      <c r="P4164" s="1">
        <f>SUM(I4164:O4164)/H4164</f>
        <v>0.31547619047619047</v>
      </c>
      <c r="Q4164" s="2">
        <v>0.35476134693759731</v>
      </c>
      <c r="R4164">
        <f>(Q4164-P4164)/Q4164</f>
        <v>0.11073685676449166</v>
      </c>
    </row>
    <row r="4165" spans="1:18" hidden="1" x14ac:dyDescent="0.25">
      <c r="A4165" t="s">
        <v>1347</v>
      </c>
      <c r="B4165">
        <v>2007</v>
      </c>
      <c r="C4165">
        <v>1</v>
      </c>
      <c r="D4165" t="s">
        <v>15</v>
      </c>
      <c r="E4165">
        <v>0</v>
      </c>
      <c r="F4165">
        <v>33</v>
      </c>
      <c r="G4165">
        <v>0.189</v>
      </c>
      <c r="H4165">
        <v>42</v>
      </c>
      <c r="I4165">
        <v>7</v>
      </c>
      <c r="J4165">
        <v>4</v>
      </c>
      <c r="K4165">
        <v>0</v>
      </c>
      <c r="L4165">
        <v>0</v>
      </c>
      <c r="M4165">
        <v>0</v>
      </c>
      <c r="N4165">
        <v>1</v>
      </c>
      <c r="O4165">
        <v>0</v>
      </c>
      <c r="P4165" s="1">
        <f>SUM(I4165:O4165)/H4165</f>
        <v>0.2857142857142857</v>
      </c>
      <c r="Q4165" s="2">
        <v>0.35476134693759731</v>
      </c>
      <c r="R4165">
        <f>(Q4165-P4165)/Q4165</f>
        <v>0.19462960612633209</v>
      </c>
    </row>
    <row r="4166" spans="1:18" hidden="1" x14ac:dyDescent="0.25">
      <c r="A4166" t="s">
        <v>1394</v>
      </c>
      <c r="B4166">
        <v>2007</v>
      </c>
      <c r="C4166">
        <v>1</v>
      </c>
      <c r="D4166" t="s">
        <v>15</v>
      </c>
      <c r="E4166">
        <v>0</v>
      </c>
      <c r="F4166">
        <v>1</v>
      </c>
      <c r="G4166">
        <v>0</v>
      </c>
      <c r="H4166">
        <v>1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 s="1">
        <f>SUM(I4166:O4166)/H4166</f>
        <v>0</v>
      </c>
      <c r="Q4166" s="2">
        <v>0.35476134693759731</v>
      </c>
      <c r="R4166">
        <f>(Q4166-P4166)/Q4166</f>
        <v>1</v>
      </c>
    </row>
    <row r="4167" spans="1:18" hidden="1" x14ac:dyDescent="0.25">
      <c r="A4167" t="s">
        <v>517</v>
      </c>
      <c r="B4167">
        <v>2007</v>
      </c>
      <c r="C4167">
        <v>1</v>
      </c>
      <c r="D4167" t="s">
        <v>18</v>
      </c>
      <c r="E4167">
        <v>34</v>
      </c>
      <c r="F4167">
        <v>632</v>
      </c>
      <c r="G4167">
        <v>0.28000000000000003</v>
      </c>
      <c r="H4167">
        <v>921</v>
      </c>
      <c r="I4167">
        <v>232</v>
      </c>
      <c r="J4167">
        <v>63</v>
      </c>
      <c r="K4167">
        <v>6</v>
      </c>
      <c r="L4167">
        <v>13</v>
      </c>
      <c r="M4167">
        <v>4</v>
      </c>
      <c r="N4167">
        <v>10</v>
      </c>
      <c r="O4167">
        <v>7</v>
      </c>
      <c r="P4167" s="1">
        <f>SUM(I4167:O4167)/H4167</f>
        <v>0.36373507057546145</v>
      </c>
      <c r="Q4167" s="2">
        <v>0.35476134693759731</v>
      </c>
      <c r="R4167">
        <f>(Q4167-P4167)/Q4167</f>
        <v>-2.5295099692590303E-2</v>
      </c>
    </row>
    <row r="4168" spans="1:18" hidden="1" x14ac:dyDescent="0.25">
      <c r="A4168" t="s">
        <v>765</v>
      </c>
      <c r="B4168">
        <v>2007</v>
      </c>
      <c r="C4168">
        <v>1</v>
      </c>
      <c r="D4168" t="s">
        <v>18</v>
      </c>
      <c r="E4168">
        <v>34</v>
      </c>
      <c r="F4168">
        <v>695</v>
      </c>
      <c r="G4168">
        <v>0.24199999999999999</v>
      </c>
      <c r="H4168">
        <v>948</v>
      </c>
      <c r="I4168">
        <v>213</v>
      </c>
      <c r="J4168">
        <v>52</v>
      </c>
      <c r="K4168">
        <v>3</v>
      </c>
      <c r="L4168">
        <v>8</v>
      </c>
      <c r="M4168">
        <v>12</v>
      </c>
      <c r="N4168">
        <v>4</v>
      </c>
      <c r="O4168">
        <v>5</v>
      </c>
      <c r="P4168" s="1">
        <f>SUM(I4168:O4168)/H4168</f>
        <v>0.31329113924050633</v>
      </c>
      <c r="Q4168" s="2">
        <v>0.35476134693759731</v>
      </c>
      <c r="R4168">
        <f>(Q4168-P4168)/Q4168</f>
        <v>0.11689607127460142</v>
      </c>
    </row>
    <row r="4169" spans="1:18" hidden="1" x14ac:dyDescent="0.25">
      <c r="A4169" t="s">
        <v>847</v>
      </c>
      <c r="B4169">
        <v>2007</v>
      </c>
      <c r="C4169">
        <v>1</v>
      </c>
      <c r="D4169" t="s">
        <v>18</v>
      </c>
      <c r="E4169">
        <v>30</v>
      </c>
      <c r="F4169">
        <v>533</v>
      </c>
      <c r="G4169">
        <v>0.30099999999999999</v>
      </c>
      <c r="H4169">
        <v>771</v>
      </c>
      <c r="I4169">
        <v>212</v>
      </c>
      <c r="J4169">
        <v>43</v>
      </c>
      <c r="K4169">
        <v>4</v>
      </c>
      <c r="L4169">
        <v>7</v>
      </c>
      <c r="M4169">
        <v>6</v>
      </c>
      <c r="N4169">
        <v>7</v>
      </c>
      <c r="O4169">
        <v>9</v>
      </c>
      <c r="P4169" s="1">
        <f>SUM(I4169:O4169)/H4169</f>
        <v>0.37354085603112841</v>
      </c>
      <c r="Q4169" s="2">
        <v>0.35476134693759731</v>
      </c>
      <c r="R4169">
        <f>(Q4169-P4169)/Q4169</f>
        <v>-5.293561222393945E-2</v>
      </c>
    </row>
    <row r="4170" spans="1:18" hidden="1" x14ac:dyDescent="0.25">
      <c r="A4170" t="s">
        <v>666</v>
      </c>
      <c r="B4170">
        <v>2007</v>
      </c>
      <c r="C4170">
        <v>1</v>
      </c>
      <c r="D4170" t="s">
        <v>18</v>
      </c>
      <c r="E4170">
        <v>21</v>
      </c>
      <c r="F4170">
        <v>395</v>
      </c>
      <c r="G4170">
        <v>0.28000000000000003</v>
      </c>
      <c r="H4170">
        <v>561</v>
      </c>
      <c r="I4170">
        <v>143</v>
      </c>
      <c r="J4170">
        <v>33</v>
      </c>
      <c r="K4170">
        <v>1</v>
      </c>
      <c r="L4170">
        <v>6</v>
      </c>
      <c r="M4170">
        <v>3</v>
      </c>
      <c r="N4170">
        <v>8</v>
      </c>
      <c r="O4170">
        <v>4</v>
      </c>
      <c r="P4170" s="1">
        <f>SUM(I4170:O4170)/H4170</f>
        <v>0.35294117647058826</v>
      </c>
      <c r="Q4170" s="2">
        <v>0.35476134693759731</v>
      </c>
      <c r="R4170">
        <f>(Q4170-P4170)/Q4170</f>
        <v>5.1306899207630456E-3</v>
      </c>
    </row>
    <row r="4171" spans="1:18" hidden="1" x14ac:dyDescent="0.25">
      <c r="A4171" t="s">
        <v>1220</v>
      </c>
      <c r="B4171">
        <v>2007</v>
      </c>
      <c r="C4171">
        <v>1</v>
      </c>
      <c r="D4171" t="s">
        <v>18</v>
      </c>
      <c r="E4171">
        <v>10</v>
      </c>
      <c r="F4171">
        <v>169</v>
      </c>
      <c r="G4171">
        <v>0.32500000000000001</v>
      </c>
      <c r="H4171">
        <v>250</v>
      </c>
      <c r="I4171">
        <v>77</v>
      </c>
      <c r="J4171">
        <v>8</v>
      </c>
      <c r="K4171">
        <v>0</v>
      </c>
      <c r="L4171">
        <v>1</v>
      </c>
      <c r="M4171">
        <v>2</v>
      </c>
      <c r="N4171">
        <v>4</v>
      </c>
      <c r="O4171">
        <v>0</v>
      </c>
      <c r="P4171" s="1">
        <f>SUM(I4171:O4171)/H4171</f>
        <v>0.36799999999999999</v>
      </c>
      <c r="Q4171" s="2">
        <v>0.35476134693759731</v>
      </c>
      <c r="R4171">
        <f>(Q4171-P4171)/Q4171</f>
        <v>-3.7317067309284316E-2</v>
      </c>
    </row>
    <row r="4172" spans="1:18" hidden="1" x14ac:dyDescent="0.25">
      <c r="A4172" t="s">
        <v>1302</v>
      </c>
      <c r="B4172">
        <v>2007</v>
      </c>
      <c r="C4172">
        <v>1</v>
      </c>
      <c r="D4172" t="s">
        <v>18</v>
      </c>
      <c r="E4172">
        <v>9</v>
      </c>
      <c r="F4172">
        <v>136</v>
      </c>
      <c r="G4172">
        <v>0.25700000000000001</v>
      </c>
      <c r="H4172">
        <v>205</v>
      </c>
      <c r="I4172">
        <v>43</v>
      </c>
      <c r="J4172">
        <v>28</v>
      </c>
      <c r="K4172">
        <v>1</v>
      </c>
      <c r="L4172">
        <v>3</v>
      </c>
      <c r="M4172">
        <v>1</v>
      </c>
      <c r="N4172">
        <v>1</v>
      </c>
      <c r="O4172">
        <v>6</v>
      </c>
      <c r="P4172" s="1">
        <f>SUM(I4172:O4172)/H4172</f>
        <v>0.40487804878048783</v>
      </c>
      <c r="Q4172" s="2">
        <v>0.35476134693759731</v>
      </c>
      <c r="R4172">
        <f>(Q4172-P4172)/Q4172</f>
        <v>-0.14126877766000273</v>
      </c>
    </row>
    <row r="4173" spans="1:18" hidden="1" x14ac:dyDescent="0.25">
      <c r="A4173" t="s">
        <v>1335</v>
      </c>
      <c r="B4173">
        <v>2007</v>
      </c>
      <c r="C4173">
        <v>1</v>
      </c>
      <c r="D4173" t="s">
        <v>18</v>
      </c>
      <c r="E4173">
        <v>6</v>
      </c>
      <c r="F4173">
        <v>54</v>
      </c>
      <c r="G4173">
        <v>0.44800000000000001</v>
      </c>
      <c r="H4173">
        <v>104</v>
      </c>
      <c r="I4173">
        <v>39</v>
      </c>
      <c r="J4173">
        <v>12</v>
      </c>
      <c r="K4173">
        <v>0</v>
      </c>
      <c r="L4173">
        <v>1</v>
      </c>
      <c r="M4173">
        <v>0</v>
      </c>
      <c r="N4173">
        <v>2</v>
      </c>
      <c r="O4173">
        <v>2</v>
      </c>
      <c r="P4173" s="1">
        <f>SUM(I4173:O4173)/H4173</f>
        <v>0.53846153846153844</v>
      </c>
      <c r="Q4173" s="2">
        <v>0.35476134693759731</v>
      </c>
      <c r="R4173">
        <f>(Q4173-P4173)/Q4173</f>
        <v>-0.5178134346080665</v>
      </c>
    </row>
    <row r="4174" spans="1:18" hidden="1" x14ac:dyDescent="0.25">
      <c r="A4174" t="s">
        <v>404</v>
      </c>
      <c r="B4174">
        <v>2007</v>
      </c>
      <c r="C4174">
        <v>1</v>
      </c>
      <c r="D4174" t="s">
        <v>18</v>
      </c>
      <c r="E4174">
        <v>6</v>
      </c>
      <c r="F4174">
        <v>94</v>
      </c>
      <c r="G4174">
        <v>0.29799999999999999</v>
      </c>
      <c r="H4174">
        <v>143</v>
      </c>
      <c r="I4174">
        <v>39</v>
      </c>
      <c r="J4174">
        <v>9</v>
      </c>
      <c r="K4174">
        <v>0</v>
      </c>
      <c r="L4174">
        <v>0</v>
      </c>
      <c r="M4174">
        <v>2</v>
      </c>
      <c r="N4174">
        <v>3</v>
      </c>
      <c r="O4174">
        <v>0</v>
      </c>
      <c r="P4174" s="1">
        <f>SUM(I4174:O4174)/H4174</f>
        <v>0.37062937062937062</v>
      </c>
      <c r="Q4174" s="2">
        <v>0.35476134693759731</v>
      </c>
      <c r="R4174">
        <f>(Q4174-P4174)/Q4174</f>
        <v>-4.4728727717240589E-2</v>
      </c>
    </row>
    <row r="4175" spans="1:18" hidden="1" x14ac:dyDescent="0.25">
      <c r="A4175" t="s">
        <v>1404</v>
      </c>
      <c r="B4175">
        <v>2007</v>
      </c>
      <c r="C4175">
        <v>1</v>
      </c>
      <c r="D4175" t="s">
        <v>18</v>
      </c>
      <c r="E4175">
        <v>6</v>
      </c>
      <c r="F4175">
        <v>98</v>
      </c>
      <c r="G4175">
        <v>0.26200000000000001</v>
      </c>
      <c r="H4175">
        <v>137</v>
      </c>
      <c r="I4175">
        <v>32</v>
      </c>
      <c r="J4175">
        <v>13</v>
      </c>
      <c r="K4175">
        <v>0</v>
      </c>
      <c r="L4175">
        <v>0</v>
      </c>
      <c r="M4175">
        <v>1</v>
      </c>
      <c r="N4175">
        <v>1</v>
      </c>
      <c r="O4175">
        <v>1</v>
      </c>
      <c r="P4175" s="1">
        <f>SUM(I4175:O4175)/H4175</f>
        <v>0.35036496350364965</v>
      </c>
      <c r="Q4175" s="2">
        <v>0.35476134693759731</v>
      </c>
      <c r="R4175">
        <f>(Q4175-P4175)/Q4175</f>
        <v>1.2392509702363334E-2</v>
      </c>
    </row>
    <row r="4176" spans="1:18" hidden="1" x14ac:dyDescent="0.25">
      <c r="A4176" t="s">
        <v>817</v>
      </c>
      <c r="B4176">
        <v>2007</v>
      </c>
      <c r="C4176">
        <v>1</v>
      </c>
      <c r="D4176" t="s">
        <v>18</v>
      </c>
      <c r="E4176">
        <v>3</v>
      </c>
      <c r="F4176">
        <v>128</v>
      </c>
      <c r="G4176">
        <v>0.30499999999999999</v>
      </c>
      <c r="H4176">
        <v>201</v>
      </c>
      <c r="I4176">
        <v>54</v>
      </c>
      <c r="J4176">
        <v>19</v>
      </c>
      <c r="K4176">
        <v>1</v>
      </c>
      <c r="L4176">
        <v>3</v>
      </c>
      <c r="M4176">
        <v>1</v>
      </c>
      <c r="N4176">
        <v>2</v>
      </c>
      <c r="O4176">
        <v>0</v>
      </c>
      <c r="P4176" s="1">
        <f>SUM(I4176:O4176)/H4176</f>
        <v>0.39800995024875624</v>
      </c>
      <c r="Q4176" s="2">
        <v>0.35476134693759731</v>
      </c>
      <c r="R4176">
        <f>(Q4176-P4176)/Q4176</f>
        <v>-0.1219090063911793</v>
      </c>
    </row>
    <row r="4177" spans="1:18" hidden="1" x14ac:dyDescent="0.25">
      <c r="A4177" t="s">
        <v>1038</v>
      </c>
      <c r="B4177">
        <v>2007</v>
      </c>
      <c r="C4177">
        <v>1</v>
      </c>
      <c r="D4177" t="s">
        <v>18</v>
      </c>
      <c r="E4177">
        <v>3</v>
      </c>
      <c r="F4177">
        <v>49</v>
      </c>
      <c r="G4177">
        <v>0.313</v>
      </c>
      <c r="H4177">
        <v>73</v>
      </c>
      <c r="I4177">
        <v>20</v>
      </c>
      <c r="J4177">
        <v>8</v>
      </c>
      <c r="K4177">
        <v>0</v>
      </c>
      <c r="L4177">
        <v>0</v>
      </c>
      <c r="M4177">
        <v>0</v>
      </c>
      <c r="N4177">
        <v>1</v>
      </c>
      <c r="O4177">
        <v>0</v>
      </c>
      <c r="P4177" s="1">
        <f>SUM(I4177:O4177)/H4177</f>
        <v>0.39726027397260272</v>
      </c>
      <c r="Q4177" s="2">
        <v>0.35476134693759731</v>
      </c>
      <c r="R4177">
        <f>(Q4177-P4177)/Q4177</f>
        <v>-0.11979582161886704</v>
      </c>
    </row>
    <row r="4178" spans="1:18" hidden="1" x14ac:dyDescent="0.25">
      <c r="A4178" t="s">
        <v>994</v>
      </c>
      <c r="B4178">
        <v>2007</v>
      </c>
      <c r="C4178">
        <v>1</v>
      </c>
      <c r="D4178" t="s">
        <v>18</v>
      </c>
      <c r="E4178">
        <v>0</v>
      </c>
      <c r="F4178">
        <v>99</v>
      </c>
      <c r="G4178">
        <v>0.318</v>
      </c>
      <c r="H4178">
        <v>164</v>
      </c>
      <c r="I4178">
        <v>42</v>
      </c>
      <c r="J4178">
        <v>28</v>
      </c>
      <c r="K4178">
        <v>8</v>
      </c>
      <c r="L4178">
        <v>1</v>
      </c>
      <c r="M4178">
        <v>1</v>
      </c>
      <c r="N4178">
        <v>2</v>
      </c>
      <c r="O4178">
        <v>1</v>
      </c>
      <c r="P4178" s="1">
        <f>SUM(I4178:O4178)/H4178</f>
        <v>0.50609756097560976</v>
      </c>
      <c r="Q4178" s="2">
        <v>0.35476134693759731</v>
      </c>
      <c r="R4178">
        <f>(Q4178-P4178)/Q4178</f>
        <v>-0.42658597207500332</v>
      </c>
    </row>
    <row r="4179" spans="1:18" hidden="1" x14ac:dyDescent="0.25">
      <c r="A4179" t="s">
        <v>112</v>
      </c>
      <c r="B4179">
        <v>2007</v>
      </c>
      <c r="C4179">
        <v>1</v>
      </c>
      <c r="D4179" t="s">
        <v>18</v>
      </c>
      <c r="E4179">
        <v>0</v>
      </c>
      <c r="F4179">
        <v>9</v>
      </c>
      <c r="G4179">
        <v>0.36399999999999999</v>
      </c>
      <c r="H4179">
        <v>14</v>
      </c>
      <c r="I4179">
        <v>4</v>
      </c>
      <c r="J4179">
        <v>1</v>
      </c>
      <c r="K4179">
        <v>0</v>
      </c>
      <c r="L4179">
        <v>1</v>
      </c>
      <c r="M4179">
        <v>0</v>
      </c>
      <c r="N4179">
        <v>1</v>
      </c>
      <c r="O4179">
        <v>0</v>
      </c>
      <c r="P4179" s="1">
        <f>SUM(I4179:O4179)/H4179</f>
        <v>0.5</v>
      </c>
      <c r="Q4179" s="2">
        <v>0.35476134693759731</v>
      </c>
      <c r="R4179">
        <f>(Q4179-P4179)/Q4179</f>
        <v>-0.40939818927891891</v>
      </c>
    </row>
    <row r="4180" spans="1:18" hidden="1" x14ac:dyDescent="0.25">
      <c r="A4180" t="s">
        <v>1018</v>
      </c>
      <c r="B4180">
        <v>2007</v>
      </c>
      <c r="C4180">
        <v>1</v>
      </c>
      <c r="D4180" t="s">
        <v>18</v>
      </c>
      <c r="E4180">
        <v>0</v>
      </c>
      <c r="F4180">
        <v>69</v>
      </c>
      <c r="G4180">
        <v>0.39800000000000002</v>
      </c>
      <c r="H4180">
        <v>113</v>
      </c>
      <c r="I4180">
        <v>43</v>
      </c>
      <c r="J4180">
        <v>3</v>
      </c>
      <c r="K4180">
        <v>1</v>
      </c>
      <c r="L4180">
        <v>2</v>
      </c>
      <c r="M4180">
        <v>0</v>
      </c>
      <c r="N4180">
        <v>0</v>
      </c>
      <c r="O4180">
        <v>0</v>
      </c>
      <c r="P4180" s="1">
        <f>SUM(I4180:O4180)/H4180</f>
        <v>0.4336283185840708</v>
      </c>
      <c r="Q4180" s="2">
        <v>0.35476134693759731</v>
      </c>
      <c r="R4180">
        <f>(Q4180-P4180)/Q4180</f>
        <v>-0.22230993406490315</v>
      </c>
    </row>
    <row r="4181" spans="1:18" hidden="1" x14ac:dyDescent="0.25">
      <c r="A4181" t="s">
        <v>1087</v>
      </c>
      <c r="B4181">
        <v>2007</v>
      </c>
      <c r="C4181">
        <v>1</v>
      </c>
      <c r="D4181" t="s">
        <v>18</v>
      </c>
      <c r="E4181">
        <v>0</v>
      </c>
      <c r="F4181">
        <v>153</v>
      </c>
      <c r="G4181">
        <v>0.32300000000000001</v>
      </c>
      <c r="H4181">
        <v>242</v>
      </c>
      <c r="I4181">
        <v>70</v>
      </c>
      <c r="J4181">
        <v>19</v>
      </c>
      <c r="K4181">
        <v>4</v>
      </c>
      <c r="L4181">
        <v>5</v>
      </c>
      <c r="M4181">
        <v>4</v>
      </c>
      <c r="N4181">
        <v>1</v>
      </c>
      <c r="O4181">
        <v>0</v>
      </c>
      <c r="P4181" s="1">
        <f>SUM(I4181:O4181)/H4181</f>
        <v>0.42561983471074383</v>
      </c>
      <c r="Q4181" s="2">
        <v>0.35476134693759731</v>
      </c>
      <c r="R4181">
        <f>(Q4181-P4181)/Q4181</f>
        <v>-0.19973564872503025</v>
      </c>
    </row>
    <row r="4182" spans="1:18" hidden="1" x14ac:dyDescent="0.25">
      <c r="A4182" t="s">
        <v>1324</v>
      </c>
      <c r="B4182">
        <v>2007</v>
      </c>
      <c r="C4182">
        <v>1</v>
      </c>
      <c r="D4182" t="s">
        <v>18</v>
      </c>
      <c r="E4182">
        <v>0</v>
      </c>
      <c r="F4182">
        <v>123</v>
      </c>
      <c r="G4182">
        <v>0.25</v>
      </c>
      <c r="H4182">
        <v>187</v>
      </c>
      <c r="I4182">
        <v>38</v>
      </c>
      <c r="J4182">
        <v>27</v>
      </c>
      <c r="K4182">
        <v>0</v>
      </c>
      <c r="L4182">
        <v>4</v>
      </c>
      <c r="M4182">
        <v>6</v>
      </c>
      <c r="N4182">
        <v>2</v>
      </c>
      <c r="O4182">
        <v>2</v>
      </c>
      <c r="P4182" s="1">
        <f>SUM(I4182:O4182)/H4182</f>
        <v>0.42245989304812837</v>
      </c>
      <c r="Q4182" s="2">
        <v>0.35476134693759731</v>
      </c>
      <c r="R4182">
        <f>(Q4182-P4182)/Q4182</f>
        <v>-0.19082841660999575</v>
      </c>
    </row>
    <row r="4183" spans="1:18" hidden="1" x14ac:dyDescent="0.25">
      <c r="A4183" t="s">
        <v>700</v>
      </c>
      <c r="B4183">
        <v>2007</v>
      </c>
      <c r="C4183">
        <v>1</v>
      </c>
      <c r="D4183" t="s">
        <v>18</v>
      </c>
      <c r="E4183">
        <v>0</v>
      </c>
      <c r="F4183">
        <v>147</v>
      </c>
      <c r="G4183">
        <v>0.27600000000000002</v>
      </c>
      <c r="H4183">
        <v>216</v>
      </c>
      <c r="I4183">
        <v>51</v>
      </c>
      <c r="J4183">
        <v>23</v>
      </c>
      <c r="K4183">
        <v>5</v>
      </c>
      <c r="L4183">
        <v>2</v>
      </c>
      <c r="M4183">
        <v>2</v>
      </c>
      <c r="N4183">
        <v>3</v>
      </c>
      <c r="O4183">
        <v>3</v>
      </c>
      <c r="P4183" s="1">
        <f>SUM(I4183:O4183)/H4183</f>
        <v>0.41203703703703703</v>
      </c>
      <c r="Q4183" s="2">
        <v>0.35476134693759731</v>
      </c>
      <c r="R4183">
        <f>(Q4183-P4183)/Q4183</f>
        <v>-0.1614485078317017</v>
      </c>
    </row>
    <row r="4184" spans="1:18" hidden="1" x14ac:dyDescent="0.25">
      <c r="A4184" t="s">
        <v>1367</v>
      </c>
      <c r="B4184">
        <v>2007</v>
      </c>
      <c r="C4184">
        <v>1</v>
      </c>
      <c r="D4184" t="s">
        <v>18</v>
      </c>
      <c r="E4184">
        <v>0</v>
      </c>
      <c r="F4184">
        <v>59</v>
      </c>
      <c r="G4184">
        <v>0.28599999999999998</v>
      </c>
      <c r="H4184">
        <v>88</v>
      </c>
      <c r="I4184">
        <v>22</v>
      </c>
      <c r="J4184">
        <v>7</v>
      </c>
      <c r="K4184">
        <v>1</v>
      </c>
      <c r="L4184">
        <v>1</v>
      </c>
      <c r="M4184">
        <v>2</v>
      </c>
      <c r="N4184">
        <v>2</v>
      </c>
      <c r="O4184">
        <v>1</v>
      </c>
      <c r="P4184" s="1">
        <f>SUM(I4184:O4184)/H4184</f>
        <v>0.40909090909090912</v>
      </c>
      <c r="Q4184" s="2">
        <v>0.35476134693759731</v>
      </c>
      <c r="R4184">
        <f>(Q4184-P4184)/Q4184</f>
        <v>-0.1531439730463883</v>
      </c>
    </row>
    <row r="4185" spans="1:18" hidden="1" x14ac:dyDescent="0.25">
      <c r="A4185" t="s">
        <v>88</v>
      </c>
      <c r="B4185">
        <v>2007</v>
      </c>
      <c r="C4185">
        <v>1</v>
      </c>
      <c r="D4185" t="s">
        <v>18</v>
      </c>
      <c r="E4185">
        <v>0</v>
      </c>
      <c r="F4185">
        <v>173</v>
      </c>
      <c r="G4185">
        <v>0.315</v>
      </c>
      <c r="H4185">
        <v>263</v>
      </c>
      <c r="I4185">
        <v>75</v>
      </c>
      <c r="J4185">
        <v>18</v>
      </c>
      <c r="K4185">
        <v>2</v>
      </c>
      <c r="L4185">
        <v>5</v>
      </c>
      <c r="M4185">
        <v>1</v>
      </c>
      <c r="N4185">
        <v>1</v>
      </c>
      <c r="O4185">
        <v>1</v>
      </c>
      <c r="P4185" s="1">
        <f>SUM(I4185:O4185)/H4185</f>
        <v>0.39163498098859317</v>
      </c>
      <c r="Q4185" s="2">
        <v>0.35476134693759731</v>
      </c>
      <c r="R4185">
        <f>(Q4185-P4185)/Q4185</f>
        <v>-0.10393926612721412</v>
      </c>
    </row>
    <row r="4186" spans="1:18" hidden="1" x14ac:dyDescent="0.25">
      <c r="A4186" t="s">
        <v>1177</v>
      </c>
      <c r="B4186">
        <v>2007</v>
      </c>
      <c r="C4186">
        <v>1</v>
      </c>
      <c r="D4186" t="s">
        <v>18</v>
      </c>
      <c r="E4186">
        <v>0</v>
      </c>
      <c r="F4186">
        <v>43</v>
      </c>
      <c r="G4186">
        <v>0.28100000000000003</v>
      </c>
      <c r="H4186">
        <v>63</v>
      </c>
      <c r="I4186">
        <v>16</v>
      </c>
      <c r="J4186">
        <v>5</v>
      </c>
      <c r="K4186">
        <v>1</v>
      </c>
      <c r="L4186">
        <v>0</v>
      </c>
      <c r="M4186">
        <v>0</v>
      </c>
      <c r="N4186">
        <v>0</v>
      </c>
      <c r="O4186">
        <v>1</v>
      </c>
      <c r="P4186" s="1">
        <f>SUM(I4186:O4186)/H4186</f>
        <v>0.36507936507936506</v>
      </c>
      <c r="Q4186" s="2">
        <v>0.35476134693759731</v>
      </c>
      <c r="R4186">
        <f>(Q4186-P4186)/Q4186</f>
        <v>-2.9084392171909002E-2</v>
      </c>
    </row>
    <row r="4187" spans="1:18" hidden="1" x14ac:dyDescent="0.25">
      <c r="A4187" t="s">
        <v>1399</v>
      </c>
      <c r="B4187">
        <v>2007</v>
      </c>
      <c r="C4187">
        <v>1</v>
      </c>
      <c r="D4187" t="s">
        <v>18</v>
      </c>
      <c r="E4187">
        <v>0</v>
      </c>
      <c r="F4187">
        <v>72</v>
      </c>
      <c r="G4187">
        <v>0.24399999999999999</v>
      </c>
      <c r="H4187">
        <v>101</v>
      </c>
      <c r="I4187">
        <v>22</v>
      </c>
      <c r="J4187">
        <v>10</v>
      </c>
      <c r="K4187">
        <v>1</v>
      </c>
      <c r="L4187">
        <v>1</v>
      </c>
      <c r="M4187">
        <v>2</v>
      </c>
      <c r="N4187">
        <v>0</v>
      </c>
      <c r="O4187">
        <v>0</v>
      </c>
      <c r="P4187" s="1">
        <f>SUM(I4187:O4187)/H4187</f>
        <v>0.35643564356435642</v>
      </c>
      <c r="Q4187" s="2">
        <v>0.35476134693759731</v>
      </c>
      <c r="R4187">
        <f>(Q4187-P4187)/Q4187</f>
        <v>-4.7195012681401794E-3</v>
      </c>
    </row>
    <row r="4188" spans="1:18" hidden="1" x14ac:dyDescent="0.25">
      <c r="A4188" t="s">
        <v>170</v>
      </c>
      <c r="B4188">
        <v>2007</v>
      </c>
      <c r="C4188">
        <v>1</v>
      </c>
      <c r="D4188" t="s">
        <v>18</v>
      </c>
      <c r="E4188">
        <v>0</v>
      </c>
      <c r="F4188">
        <v>41</v>
      </c>
      <c r="G4188">
        <v>0.28599999999999998</v>
      </c>
      <c r="H4188">
        <v>62</v>
      </c>
      <c r="I4188">
        <v>16</v>
      </c>
      <c r="J4188">
        <v>4</v>
      </c>
      <c r="K4188">
        <v>0</v>
      </c>
      <c r="L4188">
        <v>1</v>
      </c>
      <c r="M4188">
        <v>0</v>
      </c>
      <c r="N4188">
        <v>0</v>
      </c>
      <c r="O4188">
        <v>1</v>
      </c>
      <c r="P4188" s="1">
        <f>SUM(I4188:O4188)/H4188</f>
        <v>0.35483870967741937</v>
      </c>
      <c r="Q4188" s="2">
        <v>0.35476134693759731</v>
      </c>
      <c r="R4188">
        <f>(Q4188-P4188)/Q4188</f>
        <v>-2.1806981084574118E-4</v>
      </c>
    </row>
    <row r="4189" spans="1:18" hidden="1" x14ac:dyDescent="0.25">
      <c r="A4189" t="s">
        <v>711</v>
      </c>
      <c r="B4189">
        <v>2007</v>
      </c>
      <c r="C4189">
        <v>1</v>
      </c>
      <c r="D4189" t="s">
        <v>18</v>
      </c>
      <c r="E4189">
        <v>0</v>
      </c>
      <c r="F4189">
        <v>16</v>
      </c>
      <c r="G4189">
        <v>0.318</v>
      </c>
      <c r="H4189">
        <v>23</v>
      </c>
      <c r="I4189">
        <v>7</v>
      </c>
      <c r="J4189">
        <v>0</v>
      </c>
      <c r="K4189">
        <v>0</v>
      </c>
      <c r="L4189">
        <v>1</v>
      </c>
      <c r="M4189">
        <v>0</v>
      </c>
      <c r="N4189">
        <v>0</v>
      </c>
      <c r="O4189">
        <v>0</v>
      </c>
      <c r="P4189" s="1">
        <f>SUM(I4189:O4189)/H4189</f>
        <v>0.34782608695652173</v>
      </c>
      <c r="Q4189" s="2">
        <v>0.35476134693759731</v>
      </c>
      <c r="R4189">
        <f>(Q4189-P4189)/Q4189</f>
        <v>1.9549085719012947E-2</v>
      </c>
    </row>
    <row r="4190" spans="1:18" hidden="1" x14ac:dyDescent="0.25">
      <c r="A4190" t="s">
        <v>1312</v>
      </c>
      <c r="B4190">
        <v>2007</v>
      </c>
      <c r="C4190">
        <v>1</v>
      </c>
      <c r="D4190" t="s">
        <v>18</v>
      </c>
      <c r="E4190">
        <v>0</v>
      </c>
      <c r="F4190">
        <v>129</v>
      </c>
      <c r="G4190">
        <v>0.187</v>
      </c>
      <c r="H4190">
        <v>176</v>
      </c>
      <c r="I4190">
        <v>28</v>
      </c>
      <c r="J4190">
        <v>22</v>
      </c>
      <c r="K4190">
        <v>4</v>
      </c>
      <c r="L4190">
        <v>2</v>
      </c>
      <c r="M4190">
        <v>3</v>
      </c>
      <c r="N4190">
        <v>1</v>
      </c>
      <c r="O4190">
        <v>1</v>
      </c>
      <c r="P4190" s="1">
        <f>SUM(I4190:O4190)/H4190</f>
        <v>0.34659090909090912</v>
      </c>
      <c r="Q4190" s="2">
        <v>0.35476134693759731</v>
      </c>
      <c r="R4190">
        <f>(Q4190-P4190)/Q4190</f>
        <v>2.3030800613476583E-2</v>
      </c>
    </row>
    <row r="4191" spans="1:18" hidden="1" x14ac:dyDescent="0.25">
      <c r="A4191" t="s">
        <v>136</v>
      </c>
      <c r="B4191">
        <v>2007</v>
      </c>
      <c r="C4191">
        <v>1</v>
      </c>
      <c r="D4191" t="s">
        <v>18</v>
      </c>
      <c r="E4191">
        <v>0</v>
      </c>
      <c r="F4191">
        <v>233</v>
      </c>
      <c r="G4191">
        <v>0.23300000000000001</v>
      </c>
      <c r="H4191">
        <v>328</v>
      </c>
      <c r="I4191">
        <v>67</v>
      </c>
      <c r="J4191">
        <v>27</v>
      </c>
      <c r="K4191">
        <v>4</v>
      </c>
      <c r="L4191">
        <v>5</v>
      </c>
      <c r="M4191">
        <v>1</v>
      </c>
      <c r="N4191">
        <v>5</v>
      </c>
      <c r="O4191">
        <v>4</v>
      </c>
      <c r="P4191" s="1">
        <f>SUM(I4191:O4191)/H4191</f>
        <v>0.34451219512195119</v>
      </c>
      <c r="Q4191" s="2">
        <v>0.35476134693759731</v>
      </c>
      <c r="R4191">
        <f>(Q4191-P4191)/Q4191</f>
        <v>2.8890272021232767E-2</v>
      </c>
    </row>
    <row r="4192" spans="1:18" hidden="1" x14ac:dyDescent="0.25">
      <c r="A4192" t="s">
        <v>699</v>
      </c>
      <c r="B4192">
        <v>2007</v>
      </c>
      <c r="C4192">
        <v>1</v>
      </c>
      <c r="D4192" t="s">
        <v>21</v>
      </c>
      <c r="E4192">
        <v>34</v>
      </c>
      <c r="F4192">
        <v>723</v>
      </c>
      <c r="G4192">
        <v>0.25900000000000001</v>
      </c>
      <c r="H4192">
        <v>975</v>
      </c>
      <c r="I4192">
        <v>238</v>
      </c>
      <c r="J4192">
        <v>37</v>
      </c>
      <c r="K4192">
        <v>1</v>
      </c>
      <c r="L4192">
        <v>8</v>
      </c>
      <c r="M4192">
        <v>1</v>
      </c>
      <c r="N4192">
        <v>6</v>
      </c>
      <c r="O4192">
        <v>6</v>
      </c>
      <c r="P4192" s="1">
        <f>SUM(I4192:O4192)/H4192</f>
        <v>0.30461538461538462</v>
      </c>
      <c r="Q4192" s="2">
        <v>0.35476134693759731</v>
      </c>
      <c r="R4192">
        <f>(Q4192-P4192)/Q4192</f>
        <v>0.1413512569931509</v>
      </c>
    </row>
    <row r="4193" spans="1:18" hidden="1" x14ac:dyDescent="0.25">
      <c r="A4193" t="s">
        <v>1183</v>
      </c>
      <c r="B4193">
        <v>2007</v>
      </c>
      <c r="C4193">
        <v>1</v>
      </c>
      <c r="D4193" t="s">
        <v>21</v>
      </c>
      <c r="E4193">
        <v>32</v>
      </c>
      <c r="F4193">
        <v>645</v>
      </c>
      <c r="G4193">
        <v>0.248</v>
      </c>
      <c r="H4193">
        <v>879</v>
      </c>
      <c r="I4193">
        <v>199</v>
      </c>
      <c r="J4193">
        <v>61</v>
      </c>
      <c r="K4193">
        <v>2</v>
      </c>
      <c r="L4193">
        <v>11</v>
      </c>
      <c r="M4193">
        <v>5</v>
      </c>
      <c r="N4193">
        <v>2</v>
      </c>
      <c r="O4193">
        <v>4</v>
      </c>
      <c r="P4193" s="1">
        <f>SUM(I4193:O4193)/H4193</f>
        <v>0.32309442548350398</v>
      </c>
      <c r="Q4193" s="2">
        <v>0.35476134693759731</v>
      </c>
      <c r="R4193">
        <f>(Q4193-P4193)/Q4193</f>
        <v>8.9262603514873792E-2</v>
      </c>
    </row>
    <row r="4194" spans="1:18" hidden="1" x14ac:dyDescent="0.25">
      <c r="A4194" t="s">
        <v>228</v>
      </c>
      <c r="B4194">
        <v>2007</v>
      </c>
      <c r="C4194">
        <v>1</v>
      </c>
      <c r="D4194" t="s">
        <v>21</v>
      </c>
      <c r="E4194">
        <v>31</v>
      </c>
      <c r="F4194">
        <v>577</v>
      </c>
      <c r="G4194">
        <v>0.30099999999999999</v>
      </c>
      <c r="H4194">
        <v>835</v>
      </c>
      <c r="I4194">
        <v>239</v>
      </c>
      <c r="J4194">
        <v>28</v>
      </c>
      <c r="K4194">
        <v>3</v>
      </c>
      <c r="L4194">
        <v>6</v>
      </c>
      <c r="M4194">
        <v>5</v>
      </c>
      <c r="N4194">
        <v>4</v>
      </c>
      <c r="O4194">
        <v>4</v>
      </c>
      <c r="P4194" s="1">
        <f>SUM(I4194:O4194)/H4194</f>
        <v>0.34610778443113771</v>
      </c>
      <c r="Q4194" s="2">
        <v>0.35476134693759731</v>
      </c>
      <c r="R4194">
        <f>(Q4194-P4194)/Q4194</f>
        <v>2.4392630654832208E-2</v>
      </c>
    </row>
    <row r="4195" spans="1:18" hidden="1" x14ac:dyDescent="0.25">
      <c r="A4195" t="s">
        <v>598</v>
      </c>
      <c r="B4195">
        <v>2007</v>
      </c>
      <c r="C4195">
        <v>1</v>
      </c>
      <c r="D4195" t="s">
        <v>21</v>
      </c>
      <c r="E4195">
        <v>25</v>
      </c>
      <c r="F4195">
        <v>456</v>
      </c>
      <c r="G4195">
        <v>0.27600000000000002</v>
      </c>
      <c r="H4195">
        <v>648</v>
      </c>
      <c r="I4195">
        <v>159</v>
      </c>
      <c r="J4195">
        <v>55</v>
      </c>
      <c r="K4195">
        <v>5</v>
      </c>
      <c r="L4195">
        <v>6</v>
      </c>
      <c r="M4195">
        <v>3</v>
      </c>
      <c r="N4195">
        <v>6</v>
      </c>
      <c r="O4195">
        <v>4</v>
      </c>
      <c r="P4195" s="1">
        <f>SUM(I4195:O4195)/H4195</f>
        <v>0.36728395061728397</v>
      </c>
      <c r="Q4195" s="2">
        <v>0.35476134693759731</v>
      </c>
      <c r="R4195">
        <f>(Q4195-P4195)/Q4195</f>
        <v>-3.5298669902415813E-2</v>
      </c>
    </row>
    <row r="4196" spans="1:18" hidden="1" x14ac:dyDescent="0.25">
      <c r="A4196" t="s">
        <v>787</v>
      </c>
      <c r="B4196">
        <v>2007</v>
      </c>
      <c r="C4196">
        <v>1</v>
      </c>
      <c r="D4196" t="s">
        <v>21</v>
      </c>
      <c r="E4196">
        <v>16</v>
      </c>
      <c r="F4196">
        <v>292</v>
      </c>
      <c r="G4196">
        <v>0.28399999999999997</v>
      </c>
      <c r="H4196">
        <v>443</v>
      </c>
      <c r="I4196">
        <v>112</v>
      </c>
      <c r="J4196">
        <v>36</v>
      </c>
      <c r="K4196">
        <v>1</v>
      </c>
      <c r="L4196">
        <v>7</v>
      </c>
      <c r="M4196">
        <v>5</v>
      </c>
      <c r="N4196">
        <v>3</v>
      </c>
      <c r="O4196">
        <v>2</v>
      </c>
      <c r="P4196" s="1">
        <f>SUM(I4196:O4196)/H4196</f>
        <v>0.37471783295711059</v>
      </c>
      <c r="Q4196" s="2">
        <v>0.35476134693759731</v>
      </c>
      <c r="R4196">
        <f>(Q4196-P4196)/Q4196</f>
        <v>-5.6253270520544144E-2</v>
      </c>
    </row>
    <row r="4197" spans="1:18" hidden="1" x14ac:dyDescent="0.25">
      <c r="A4197" t="s">
        <v>1282</v>
      </c>
      <c r="B4197">
        <v>2007</v>
      </c>
      <c r="C4197">
        <v>1</v>
      </c>
      <c r="D4197" t="s">
        <v>21</v>
      </c>
      <c r="E4197">
        <v>13</v>
      </c>
      <c r="F4197">
        <v>202</v>
      </c>
      <c r="G4197">
        <v>0.308</v>
      </c>
      <c r="H4197">
        <v>303</v>
      </c>
      <c r="I4197">
        <v>84</v>
      </c>
      <c r="J4197">
        <v>21</v>
      </c>
      <c r="K4197">
        <v>2</v>
      </c>
      <c r="L4197">
        <v>4</v>
      </c>
      <c r="M4197">
        <v>3</v>
      </c>
      <c r="N4197">
        <v>0</v>
      </c>
      <c r="O4197">
        <v>5</v>
      </c>
      <c r="P4197" s="1">
        <f>SUM(I4197:O4197)/H4197</f>
        <v>0.39273927392739272</v>
      </c>
      <c r="Q4197" s="2">
        <v>0.35476134693759731</v>
      </c>
      <c r="R4197">
        <f>(Q4197-P4197)/Q4197</f>
        <v>-0.10705204306396926</v>
      </c>
    </row>
    <row r="4198" spans="1:18" hidden="1" x14ac:dyDescent="0.25">
      <c r="A4198" t="s">
        <v>1358</v>
      </c>
      <c r="B4198">
        <v>2007</v>
      </c>
      <c r="C4198">
        <v>1</v>
      </c>
      <c r="D4198" t="s">
        <v>21</v>
      </c>
      <c r="E4198">
        <v>9</v>
      </c>
      <c r="F4198">
        <v>148</v>
      </c>
      <c r="G4198">
        <v>0.28699999999999998</v>
      </c>
      <c r="H4198">
        <v>207</v>
      </c>
      <c r="I4198">
        <v>54</v>
      </c>
      <c r="J4198">
        <v>12</v>
      </c>
      <c r="K4198">
        <v>0</v>
      </c>
      <c r="L4198">
        <v>4</v>
      </c>
      <c r="M4198">
        <v>2</v>
      </c>
      <c r="N4198">
        <v>1</v>
      </c>
      <c r="O4198">
        <v>2</v>
      </c>
      <c r="P4198" s="1">
        <f>SUM(I4198:O4198)/H4198</f>
        <v>0.36231884057971014</v>
      </c>
      <c r="Q4198" s="2">
        <v>0.35476134693759731</v>
      </c>
      <c r="R4198">
        <f>(Q4198-P4198)/Q4198</f>
        <v>-2.130303570936154E-2</v>
      </c>
    </row>
    <row r="4199" spans="1:18" hidden="1" x14ac:dyDescent="0.25">
      <c r="A4199" t="s">
        <v>926</v>
      </c>
      <c r="B4199">
        <v>2007</v>
      </c>
      <c r="C4199">
        <v>1</v>
      </c>
      <c r="D4199" t="s">
        <v>21</v>
      </c>
      <c r="E4199">
        <v>2</v>
      </c>
      <c r="F4199">
        <v>79</v>
      </c>
      <c r="G4199">
        <v>0.29599999999999999</v>
      </c>
      <c r="H4199">
        <v>118</v>
      </c>
      <c r="I4199">
        <v>32</v>
      </c>
      <c r="J4199">
        <v>7</v>
      </c>
      <c r="K4199">
        <v>0</v>
      </c>
      <c r="L4199">
        <v>2</v>
      </c>
      <c r="M4199">
        <v>0</v>
      </c>
      <c r="N4199">
        <v>0</v>
      </c>
      <c r="O4199">
        <v>1</v>
      </c>
      <c r="P4199" s="1">
        <f>SUM(I4199:O4199)/H4199</f>
        <v>0.3559322033898305</v>
      </c>
      <c r="Q4199" s="2">
        <v>0.35476134693759731</v>
      </c>
      <c r="R4199">
        <f>(Q4199-P4199)/Q4199</f>
        <v>-3.3004059273660032E-3</v>
      </c>
    </row>
    <row r="4200" spans="1:18" hidden="1" x14ac:dyDescent="0.25">
      <c r="A4200" t="s">
        <v>119</v>
      </c>
      <c r="B4200">
        <v>2007</v>
      </c>
      <c r="C4200">
        <v>1</v>
      </c>
      <c r="D4200" t="s">
        <v>21</v>
      </c>
      <c r="E4200">
        <v>0</v>
      </c>
      <c r="F4200">
        <v>78</v>
      </c>
      <c r="G4200">
        <v>0.308</v>
      </c>
      <c r="H4200">
        <v>125</v>
      </c>
      <c r="I4200">
        <v>33</v>
      </c>
      <c r="J4200">
        <v>16</v>
      </c>
      <c r="K4200">
        <v>3</v>
      </c>
      <c r="L4200">
        <v>1</v>
      </c>
      <c r="M4200">
        <v>4</v>
      </c>
      <c r="N4200">
        <v>1</v>
      </c>
      <c r="O4200">
        <v>0</v>
      </c>
      <c r="P4200" s="1">
        <f>SUM(I4200:O4200)/H4200</f>
        <v>0.46400000000000002</v>
      </c>
      <c r="Q4200" s="2">
        <v>0.35476134693759731</v>
      </c>
      <c r="R4200">
        <f>(Q4200-P4200)/Q4200</f>
        <v>-0.30792151965083681</v>
      </c>
    </row>
    <row r="4201" spans="1:18" hidden="1" x14ac:dyDescent="0.25">
      <c r="A4201" t="s">
        <v>1230</v>
      </c>
      <c r="B4201">
        <v>2007</v>
      </c>
      <c r="C4201">
        <v>1</v>
      </c>
      <c r="D4201" t="s">
        <v>21</v>
      </c>
      <c r="E4201">
        <v>0</v>
      </c>
      <c r="F4201">
        <v>173</v>
      </c>
      <c r="G4201">
        <v>0.28299999999999997</v>
      </c>
      <c r="H4201">
        <v>262</v>
      </c>
      <c r="I4201">
        <v>63</v>
      </c>
      <c r="J4201">
        <v>32</v>
      </c>
      <c r="K4201">
        <v>9</v>
      </c>
      <c r="L4201">
        <v>2</v>
      </c>
      <c r="M4201">
        <v>5</v>
      </c>
      <c r="N4201">
        <v>3</v>
      </c>
      <c r="O4201">
        <v>2</v>
      </c>
      <c r="P4201" s="1">
        <f>SUM(I4201:O4201)/H4201</f>
        <v>0.44274809160305345</v>
      </c>
      <c r="Q4201" s="2">
        <v>0.35476134693759731</v>
      </c>
      <c r="R4201">
        <f>(Q4201-P4201)/Q4201</f>
        <v>-0.24801671722408092</v>
      </c>
    </row>
    <row r="4202" spans="1:18" hidden="1" x14ac:dyDescent="0.25">
      <c r="A4202" t="s">
        <v>739</v>
      </c>
      <c r="B4202">
        <v>2007</v>
      </c>
      <c r="C4202">
        <v>1</v>
      </c>
      <c r="D4202" t="s">
        <v>21</v>
      </c>
      <c r="E4202">
        <v>0</v>
      </c>
      <c r="F4202">
        <v>34</v>
      </c>
      <c r="G4202">
        <v>0.28299999999999997</v>
      </c>
      <c r="H4202">
        <v>56</v>
      </c>
      <c r="I4202">
        <v>13</v>
      </c>
      <c r="J4202">
        <v>9</v>
      </c>
      <c r="K4202">
        <v>1</v>
      </c>
      <c r="L4202">
        <v>0</v>
      </c>
      <c r="M4202">
        <v>0</v>
      </c>
      <c r="N4202">
        <v>0</v>
      </c>
      <c r="O4202">
        <v>1</v>
      </c>
      <c r="P4202" s="1">
        <f>SUM(I4202:O4202)/H4202</f>
        <v>0.42857142857142855</v>
      </c>
      <c r="Q4202" s="2">
        <v>0.35476134693759731</v>
      </c>
      <c r="R4202">
        <f>(Q4202-P4202)/Q4202</f>
        <v>-0.20805559081050187</v>
      </c>
    </row>
    <row r="4203" spans="1:18" hidden="1" x14ac:dyDescent="0.25">
      <c r="A4203" t="s">
        <v>1217</v>
      </c>
      <c r="B4203">
        <v>2007</v>
      </c>
      <c r="C4203">
        <v>1</v>
      </c>
      <c r="D4203" t="s">
        <v>21</v>
      </c>
      <c r="E4203">
        <v>0</v>
      </c>
      <c r="F4203">
        <v>4</v>
      </c>
      <c r="G4203">
        <v>0.33300000000000002</v>
      </c>
      <c r="H4203">
        <v>7</v>
      </c>
      <c r="I4203">
        <v>2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0</v>
      </c>
      <c r="P4203" s="1">
        <f>SUM(I4203:O4203)/H4203</f>
        <v>0.42857142857142855</v>
      </c>
      <c r="Q4203" s="2">
        <v>0.35476134693759731</v>
      </c>
      <c r="R4203">
        <f>(Q4203-P4203)/Q4203</f>
        <v>-0.20805559081050187</v>
      </c>
    </row>
    <row r="4204" spans="1:18" hidden="1" x14ac:dyDescent="0.25">
      <c r="A4204" t="s">
        <v>968</v>
      </c>
      <c r="B4204">
        <v>2007</v>
      </c>
      <c r="C4204">
        <v>1</v>
      </c>
      <c r="D4204" t="s">
        <v>21</v>
      </c>
      <c r="E4204">
        <v>0</v>
      </c>
      <c r="F4204">
        <v>101</v>
      </c>
      <c r="G4204">
        <v>0.28599999999999998</v>
      </c>
      <c r="H4204">
        <v>157</v>
      </c>
      <c r="I4204">
        <v>38</v>
      </c>
      <c r="J4204">
        <v>22</v>
      </c>
      <c r="K4204">
        <v>3</v>
      </c>
      <c r="L4204">
        <v>0</v>
      </c>
      <c r="M4204">
        <v>1</v>
      </c>
      <c r="N4204">
        <v>0</v>
      </c>
      <c r="O4204">
        <v>2</v>
      </c>
      <c r="P4204" s="1">
        <f>SUM(I4204:O4204)/H4204</f>
        <v>0.42038216560509556</v>
      </c>
      <c r="Q4204" s="2">
        <v>0.35476134693759731</v>
      </c>
      <c r="R4204">
        <f>(Q4204-P4204)/Q4204</f>
        <v>-0.18497172601794462</v>
      </c>
    </row>
    <row r="4205" spans="1:18" hidden="1" x14ac:dyDescent="0.25">
      <c r="A4205" t="s">
        <v>905</v>
      </c>
      <c r="B4205">
        <v>2007</v>
      </c>
      <c r="C4205">
        <v>1</v>
      </c>
      <c r="D4205" t="s">
        <v>21</v>
      </c>
      <c r="E4205">
        <v>0</v>
      </c>
      <c r="F4205">
        <v>3</v>
      </c>
      <c r="G4205">
        <v>0.4</v>
      </c>
      <c r="H4205">
        <v>5</v>
      </c>
      <c r="I4205">
        <v>2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 s="1">
        <f>SUM(I4205:O4205)/H4205</f>
        <v>0.4</v>
      </c>
      <c r="Q4205" s="2">
        <v>0.35476134693759731</v>
      </c>
      <c r="R4205">
        <f>(Q4205-P4205)/Q4205</f>
        <v>-0.1275185514231352</v>
      </c>
    </row>
    <row r="4206" spans="1:18" hidden="1" x14ac:dyDescent="0.25">
      <c r="A4206" t="s">
        <v>227</v>
      </c>
      <c r="B4206">
        <v>2007</v>
      </c>
      <c r="C4206">
        <v>1</v>
      </c>
      <c r="D4206" t="s">
        <v>21</v>
      </c>
      <c r="E4206">
        <v>0</v>
      </c>
      <c r="F4206">
        <v>197</v>
      </c>
      <c r="G4206">
        <v>0.28899999999999998</v>
      </c>
      <c r="H4206">
        <v>292</v>
      </c>
      <c r="I4206">
        <v>77</v>
      </c>
      <c r="J4206">
        <v>17</v>
      </c>
      <c r="K4206">
        <v>4</v>
      </c>
      <c r="L4206">
        <v>2</v>
      </c>
      <c r="M4206">
        <v>2</v>
      </c>
      <c r="N4206">
        <v>3</v>
      </c>
      <c r="O4206">
        <v>4</v>
      </c>
      <c r="P4206" s="1">
        <f>SUM(I4206:O4206)/H4206</f>
        <v>0.37328767123287671</v>
      </c>
      <c r="Q4206" s="2">
        <v>0.35476134693759731</v>
      </c>
      <c r="R4206">
        <f>(Q4206-P4206)/Q4206</f>
        <v>-5.2221935831521647E-2</v>
      </c>
    </row>
    <row r="4207" spans="1:18" hidden="1" x14ac:dyDescent="0.25">
      <c r="A4207" t="s">
        <v>1240</v>
      </c>
      <c r="B4207">
        <v>2007</v>
      </c>
      <c r="C4207">
        <v>1</v>
      </c>
      <c r="D4207" t="s">
        <v>21</v>
      </c>
      <c r="E4207">
        <v>0</v>
      </c>
      <c r="F4207">
        <v>39</v>
      </c>
      <c r="G4207">
        <v>0.33300000000000002</v>
      </c>
      <c r="H4207">
        <v>60</v>
      </c>
      <c r="I4207">
        <v>19</v>
      </c>
      <c r="J4207">
        <v>2</v>
      </c>
      <c r="K4207">
        <v>0</v>
      </c>
      <c r="L4207">
        <v>0</v>
      </c>
      <c r="M4207">
        <v>0</v>
      </c>
      <c r="N4207">
        <v>0</v>
      </c>
      <c r="O4207">
        <v>1</v>
      </c>
      <c r="P4207" s="1">
        <f>SUM(I4207:O4207)/H4207</f>
        <v>0.36666666666666664</v>
      </c>
      <c r="Q4207" s="2">
        <v>0.35476134693759731</v>
      </c>
      <c r="R4207">
        <f>(Q4207-P4207)/Q4207</f>
        <v>-3.3558672137873807E-2</v>
      </c>
    </row>
    <row r="4208" spans="1:18" hidden="1" x14ac:dyDescent="0.25">
      <c r="A4208" t="s">
        <v>544</v>
      </c>
      <c r="B4208">
        <v>2007</v>
      </c>
      <c r="C4208">
        <v>1</v>
      </c>
      <c r="D4208" t="s">
        <v>21</v>
      </c>
      <c r="E4208">
        <v>0</v>
      </c>
      <c r="F4208">
        <v>111</v>
      </c>
      <c r="G4208">
        <v>0.22800000000000001</v>
      </c>
      <c r="H4208">
        <v>158</v>
      </c>
      <c r="I4208">
        <v>31</v>
      </c>
      <c r="J4208">
        <v>18</v>
      </c>
      <c r="K4208">
        <v>2</v>
      </c>
      <c r="L4208">
        <v>1</v>
      </c>
      <c r="M4208">
        <v>1</v>
      </c>
      <c r="N4208">
        <v>0</v>
      </c>
      <c r="O4208">
        <v>3</v>
      </c>
      <c r="P4208" s="1">
        <f>SUM(I4208:O4208)/H4208</f>
        <v>0.35443037974683544</v>
      </c>
      <c r="Q4208" s="2">
        <v>0.35476134693759731</v>
      </c>
      <c r="R4208">
        <f>(Q4208-P4208)/Q4208</f>
        <v>9.329291187410092E-4</v>
      </c>
    </row>
    <row r="4209" spans="1:18" hidden="1" x14ac:dyDescent="0.25">
      <c r="A4209" t="s">
        <v>663</v>
      </c>
      <c r="B4209">
        <v>2007</v>
      </c>
      <c r="C4209">
        <v>1</v>
      </c>
      <c r="D4209" t="s">
        <v>21</v>
      </c>
      <c r="E4209">
        <v>0</v>
      </c>
      <c r="F4209">
        <v>18</v>
      </c>
      <c r="G4209">
        <v>0.26100000000000001</v>
      </c>
      <c r="H4209">
        <v>26</v>
      </c>
      <c r="I4209">
        <v>6</v>
      </c>
      <c r="J4209">
        <v>2</v>
      </c>
      <c r="K4209">
        <v>0</v>
      </c>
      <c r="L4209">
        <v>1</v>
      </c>
      <c r="M4209">
        <v>0</v>
      </c>
      <c r="N4209">
        <v>0</v>
      </c>
      <c r="O4209">
        <v>0</v>
      </c>
      <c r="P4209" s="1">
        <f>SUM(I4209:O4209)/H4209</f>
        <v>0.34615384615384615</v>
      </c>
      <c r="Q4209" s="2">
        <v>0.35476134693759731</v>
      </c>
      <c r="R4209">
        <f>(Q4209-P4209)/Q4209</f>
        <v>2.4262792037671534E-2</v>
      </c>
    </row>
    <row r="4210" spans="1:18" hidden="1" x14ac:dyDescent="0.25">
      <c r="A4210" t="s">
        <v>1360</v>
      </c>
      <c r="B4210">
        <v>2007</v>
      </c>
      <c r="C4210">
        <v>1</v>
      </c>
      <c r="D4210" t="s">
        <v>21</v>
      </c>
      <c r="E4210">
        <v>0</v>
      </c>
      <c r="F4210">
        <v>88</v>
      </c>
      <c r="G4210">
        <v>0.23400000000000001</v>
      </c>
      <c r="H4210">
        <v>125</v>
      </c>
      <c r="I4210">
        <v>26</v>
      </c>
      <c r="J4210">
        <v>10</v>
      </c>
      <c r="K4210">
        <v>1</v>
      </c>
      <c r="L4210">
        <v>1</v>
      </c>
      <c r="M4210">
        <v>1</v>
      </c>
      <c r="N4210">
        <v>2</v>
      </c>
      <c r="O4210">
        <v>1</v>
      </c>
      <c r="P4210" s="1">
        <f>SUM(I4210:O4210)/H4210</f>
        <v>0.33600000000000002</v>
      </c>
      <c r="Q4210" s="2">
        <v>0.35476134693759731</v>
      </c>
      <c r="R4210">
        <f>(Q4210-P4210)/Q4210</f>
        <v>5.2884416804566424E-2</v>
      </c>
    </row>
    <row r="4211" spans="1:18" hidden="1" x14ac:dyDescent="0.25">
      <c r="A4211" t="s">
        <v>1254</v>
      </c>
      <c r="B4211">
        <v>2007</v>
      </c>
      <c r="C4211">
        <v>1</v>
      </c>
      <c r="D4211" t="s">
        <v>21</v>
      </c>
      <c r="E4211">
        <v>0</v>
      </c>
      <c r="F4211">
        <v>182</v>
      </c>
      <c r="G4211">
        <v>0.187</v>
      </c>
      <c r="H4211">
        <v>236</v>
      </c>
      <c r="I4211">
        <v>41</v>
      </c>
      <c r="J4211">
        <v>15</v>
      </c>
      <c r="K4211">
        <v>2</v>
      </c>
      <c r="L4211">
        <v>0</v>
      </c>
      <c r="M4211">
        <v>4</v>
      </c>
      <c r="N4211">
        <v>1</v>
      </c>
      <c r="O4211">
        <v>1</v>
      </c>
      <c r="P4211" s="1">
        <f>SUM(I4211:O4211)/H4211</f>
        <v>0.2711864406779661</v>
      </c>
      <c r="Q4211" s="2">
        <v>0.35476134693759731</v>
      </c>
      <c r="R4211">
        <f>(Q4211-P4211)/Q4211</f>
        <v>0.23558064310295923</v>
      </c>
    </row>
    <row r="4212" spans="1:18" hidden="1" x14ac:dyDescent="0.25">
      <c r="A4212" t="s">
        <v>848</v>
      </c>
      <c r="B4212">
        <v>2007</v>
      </c>
      <c r="C4212">
        <v>1</v>
      </c>
      <c r="D4212" t="s">
        <v>21</v>
      </c>
      <c r="E4212">
        <v>0</v>
      </c>
      <c r="F4212">
        <v>238</v>
      </c>
      <c r="G4212">
        <v>0.183</v>
      </c>
      <c r="H4212">
        <v>289</v>
      </c>
      <c r="I4212">
        <v>51</v>
      </c>
      <c r="J4212">
        <v>9</v>
      </c>
      <c r="K4212">
        <v>3</v>
      </c>
      <c r="L4212">
        <v>0</v>
      </c>
      <c r="M4212">
        <v>0</v>
      </c>
      <c r="N4212">
        <v>0</v>
      </c>
      <c r="O4212">
        <v>2</v>
      </c>
      <c r="P4212" s="1">
        <f>SUM(I4212:O4212)/H4212</f>
        <v>0.22491349480968859</v>
      </c>
      <c r="Q4212" s="2">
        <v>0.35476134693759731</v>
      </c>
      <c r="R4212">
        <f>(Q4212-P4212)/Q4212</f>
        <v>0.36601465534166278</v>
      </c>
    </row>
    <row r="4213" spans="1:18" hidden="1" x14ac:dyDescent="0.25">
      <c r="A4213" t="s">
        <v>989</v>
      </c>
      <c r="B4213">
        <v>2007</v>
      </c>
      <c r="C4213">
        <v>1</v>
      </c>
      <c r="D4213" t="s">
        <v>163</v>
      </c>
      <c r="E4213">
        <v>34</v>
      </c>
      <c r="F4213">
        <v>646</v>
      </c>
      <c r="G4213">
        <v>0.27800000000000002</v>
      </c>
      <c r="H4213">
        <v>922</v>
      </c>
      <c r="I4213">
        <v>234</v>
      </c>
      <c r="J4213">
        <v>63</v>
      </c>
      <c r="K4213">
        <v>7</v>
      </c>
      <c r="L4213">
        <v>7</v>
      </c>
      <c r="M4213">
        <v>1</v>
      </c>
      <c r="N4213">
        <v>7</v>
      </c>
      <c r="O4213">
        <v>4</v>
      </c>
      <c r="P4213" s="1">
        <f>SUM(I4213:O4213)/H4213</f>
        <v>0.35032537960954446</v>
      </c>
      <c r="Q4213" s="2">
        <v>0.35476134693759731</v>
      </c>
      <c r="R4213">
        <f>(Q4213-P4213)/Q4213</f>
        <v>1.2504088639716256E-2</v>
      </c>
    </row>
    <row r="4214" spans="1:18" hidden="1" x14ac:dyDescent="0.25">
      <c r="A4214" t="s">
        <v>640</v>
      </c>
      <c r="B4214">
        <v>2007</v>
      </c>
      <c r="C4214">
        <v>1</v>
      </c>
      <c r="D4214" t="s">
        <v>163</v>
      </c>
      <c r="E4214">
        <v>29</v>
      </c>
      <c r="F4214">
        <v>497</v>
      </c>
      <c r="G4214">
        <v>0.29299999999999998</v>
      </c>
      <c r="H4214">
        <v>745</v>
      </c>
      <c r="I4214">
        <v>194</v>
      </c>
      <c r="J4214">
        <v>59</v>
      </c>
      <c r="K4214">
        <v>7</v>
      </c>
      <c r="L4214">
        <v>13</v>
      </c>
      <c r="M4214">
        <v>3</v>
      </c>
      <c r="N4214">
        <v>5</v>
      </c>
      <c r="O4214">
        <v>5</v>
      </c>
      <c r="P4214" s="1">
        <f>SUM(I4214:O4214)/H4214</f>
        <v>0.38389261744966441</v>
      </c>
      <c r="Q4214" s="2">
        <v>0.35476134693759731</v>
      </c>
      <c r="R4214">
        <f>(Q4214-P4214)/Q4214</f>
        <v>-8.2115119822203472E-2</v>
      </c>
    </row>
    <row r="4215" spans="1:18" hidden="1" x14ac:dyDescent="0.25">
      <c r="A4215" t="s">
        <v>736</v>
      </c>
      <c r="B4215">
        <v>2007</v>
      </c>
      <c r="C4215">
        <v>1</v>
      </c>
      <c r="D4215" t="s">
        <v>163</v>
      </c>
      <c r="E4215">
        <v>25</v>
      </c>
      <c r="F4215">
        <v>498</v>
      </c>
      <c r="G4215">
        <v>0.27900000000000003</v>
      </c>
      <c r="H4215">
        <v>698</v>
      </c>
      <c r="I4215">
        <v>178</v>
      </c>
      <c r="J4215">
        <v>44</v>
      </c>
      <c r="K4215">
        <v>6</v>
      </c>
      <c r="L4215">
        <v>6</v>
      </c>
      <c r="M4215">
        <v>0</v>
      </c>
      <c r="N4215">
        <v>6</v>
      </c>
      <c r="O4215">
        <v>3</v>
      </c>
      <c r="P4215" s="1">
        <f>SUM(I4215:O4215)/H4215</f>
        <v>0.34813753581661894</v>
      </c>
      <c r="Q4215" s="2">
        <v>0.35476134693759731</v>
      </c>
      <c r="R4215">
        <f>(Q4215-P4215)/Q4215</f>
        <v>1.8671174800064971E-2</v>
      </c>
    </row>
    <row r="4216" spans="1:18" hidden="1" x14ac:dyDescent="0.25">
      <c r="A4216" t="s">
        <v>1204</v>
      </c>
      <c r="B4216">
        <v>2007</v>
      </c>
      <c r="C4216">
        <v>1</v>
      </c>
      <c r="D4216" t="s">
        <v>163</v>
      </c>
      <c r="E4216">
        <v>19</v>
      </c>
      <c r="F4216">
        <v>337</v>
      </c>
      <c r="G4216">
        <v>0.24299999999999999</v>
      </c>
      <c r="H4216">
        <v>483</v>
      </c>
      <c r="I4216">
        <v>103</v>
      </c>
      <c r="J4216">
        <v>48</v>
      </c>
      <c r="K4216">
        <v>5</v>
      </c>
      <c r="L4216">
        <v>2</v>
      </c>
      <c r="M4216">
        <v>5</v>
      </c>
      <c r="N4216">
        <v>6</v>
      </c>
      <c r="O4216">
        <v>4</v>
      </c>
      <c r="P4216" s="1">
        <f>SUM(I4216:O4216)/H4216</f>
        <v>0.35817805383022772</v>
      </c>
      <c r="Q4216" s="2">
        <v>0.35476134693759731</v>
      </c>
      <c r="R4216">
        <f>(Q4216-P4216)/Q4216</f>
        <v>-9.6310010155401908E-3</v>
      </c>
    </row>
    <row r="4217" spans="1:18" hidden="1" x14ac:dyDescent="0.25">
      <c r="A4217" t="s">
        <v>1211</v>
      </c>
      <c r="B4217">
        <v>2007</v>
      </c>
      <c r="C4217">
        <v>1</v>
      </c>
      <c r="D4217" t="s">
        <v>163</v>
      </c>
      <c r="E4217">
        <v>15</v>
      </c>
      <c r="F4217">
        <v>246</v>
      </c>
      <c r="G4217">
        <v>0.22800000000000001</v>
      </c>
      <c r="H4217">
        <v>354</v>
      </c>
      <c r="I4217">
        <v>70</v>
      </c>
      <c r="J4217">
        <v>37</v>
      </c>
      <c r="K4217">
        <v>4</v>
      </c>
      <c r="L4217">
        <v>6</v>
      </c>
      <c r="M4217">
        <v>3</v>
      </c>
      <c r="N4217">
        <v>3</v>
      </c>
      <c r="O4217">
        <v>1</v>
      </c>
      <c r="P4217" s="1">
        <f>SUM(I4217:O4217)/H4217</f>
        <v>0.35028248587570621</v>
      </c>
      <c r="Q4217" s="2">
        <v>0.35476134693759731</v>
      </c>
      <c r="R4217">
        <f>(Q4217-P4217)/Q4217</f>
        <v>1.2624997341322356E-2</v>
      </c>
    </row>
    <row r="4218" spans="1:18" hidden="1" x14ac:dyDescent="0.25">
      <c r="A4218" t="s">
        <v>556</v>
      </c>
      <c r="B4218">
        <v>2007</v>
      </c>
      <c r="C4218">
        <v>1</v>
      </c>
      <c r="D4218" t="s">
        <v>163</v>
      </c>
      <c r="E4218">
        <v>14</v>
      </c>
      <c r="F4218">
        <v>238</v>
      </c>
      <c r="G4218">
        <v>0.27300000000000002</v>
      </c>
      <c r="H4218">
        <v>333</v>
      </c>
      <c r="I4218">
        <v>83</v>
      </c>
      <c r="J4218">
        <v>21</v>
      </c>
      <c r="K4218">
        <v>6</v>
      </c>
      <c r="L4218">
        <v>0</v>
      </c>
      <c r="M4218">
        <v>0</v>
      </c>
      <c r="N4218">
        <v>3</v>
      </c>
      <c r="O4218">
        <v>5</v>
      </c>
      <c r="P4218" s="1">
        <f>SUM(I4218:O4218)/H4218</f>
        <v>0.35435435435435436</v>
      </c>
      <c r="Q4218" s="2">
        <v>0.35476134693759731</v>
      </c>
      <c r="R4218">
        <f>(Q4218-P4218)/Q4218</f>
        <v>1.1472292197451236E-3</v>
      </c>
    </row>
    <row r="4219" spans="1:18" hidden="1" x14ac:dyDescent="0.25">
      <c r="A4219" t="s">
        <v>1180</v>
      </c>
      <c r="B4219">
        <v>2007</v>
      </c>
      <c r="C4219">
        <v>1</v>
      </c>
      <c r="D4219" t="s">
        <v>163</v>
      </c>
      <c r="E4219">
        <v>8</v>
      </c>
      <c r="F4219">
        <v>281</v>
      </c>
      <c r="G4219">
        <v>0.28799999999999998</v>
      </c>
      <c r="H4219">
        <v>396</v>
      </c>
      <c r="I4219">
        <v>105</v>
      </c>
      <c r="J4219">
        <v>20</v>
      </c>
      <c r="K4219">
        <v>4</v>
      </c>
      <c r="L4219">
        <v>2</v>
      </c>
      <c r="M4219">
        <v>3</v>
      </c>
      <c r="N4219">
        <v>5</v>
      </c>
      <c r="O4219">
        <v>5</v>
      </c>
      <c r="P4219" s="1">
        <f>SUM(I4219:O4219)/H4219</f>
        <v>0.36363636363636365</v>
      </c>
      <c r="Q4219" s="2">
        <v>0.35476134693759731</v>
      </c>
      <c r="R4219">
        <f>(Q4219-P4219)/Q4219</f>
        <v>-2.5016864930122885E-2</v>
      </c>
    </row>
    <row r="4220" spans="1:18" hidden="1" x14ac:dyDescent="0.25">
      <c r="A4220" t="s">
        <v>1374</v>
      </c>
      <c r="B4220">
        <v>2007</v>
      </c>
      <c r="C4220">
        <v>1</v>
      </c>
      <c r="D4220" t="s">
        <v>163</v>
      </c>
      <c r="E4220">
        <v>8</v>
      </c>
      <c r="F4220">
        <v>118</v>
      </c>
      <c r="G4220">
        <v>0.24099999999999999</v>
      </c>
      <c r="H4220">
        <v>163</v>
      </c>
      <c r="I4220">
        <v>34</v>
      </c>
      <c r="J4220">
        <v>14</v>
      </c>
      <c r="K4220">
        <v>1</v>
      </c>
      <c r="L4220">
        <v>2</v>
      </c>
      <c r="M4220">
        <v>0</v>
      </c>
      <c r="N4220">
        <v>4</v>
      </c>
      <c r="O4220">
        <v>2</v>
      </c>
      <c r="P4220" s="1">
        <f>SUM(I4220:O4220)/H4220</f>
        <v>0.34969325153374231</v>
      </c>
      <c r="Q4220" s="2">
        <v>0.35476134693759731</v>
      </c>
      <c r="R4220">
        <f>(Q4220-P4220)/Q4220</f>
        <v>1.4285928970572096E-2</v>
      </c>
    </row>
    <row r="4221" spans="1:18" hidden="1" x14ac:dyDescent="0.25">
      <c r="A4221" t="s">
        <v>285</v>
      </c>
      <c r="B4221">
        <v>2007</v>
      </c>
      <c r="C4221">
        <v>2</v>
      </c>
      <c r="D4221" t="s">
        <v>163</v>
      </c>
      <c r="E4221">
        <v>5</v>
      </c>
      <c r="F4221">
        <v>57</v>
      </c>
      <c r="G4221">
        <v>0.27600000000000002</v>
      </c>
      <c r="H4221">
        <v>87</v>
      </c>
      <c r="I4221">
        <v>21</v>
      </c>
      <c r="J4221">
        <v>9</v>
      </c>
      <c r="K4221">
        <v>0</v>
      </c>
      <c r="L4221">
        <v>0</v>
      </c>
      <c r="M4221">
        <v>0</v>
      </c>
      <c r="N4221">
        <v>2</v>
      </c>
      <c r="O4221">
        <v>0</v>
      </c>
      <c r="P4221" s="1">
        <f>SUM(I4221:O4221)/H4221</f>
        <v>0.36781609195402298</v>
      </c>
      <c r="Q4221" s="2">
        <v>0.35476134693759731</v>
      </c>
      <c r="R4221">
        <f>(Q4221-P4221)/Q4221</f>
        <v>-3.679866797529667E-2</v>
      </c>
    </row>
    <row r="4222" spans="1:18" hidden="1" x14ac:dyDescent="0.25">
      <c r="A4222" t="s">
        <v>491</v>
      </c>
      <c r="B4222">
        <v>2007</v>
      </c>
      <c r="C4222">
        <v>2</v>
      </c>
      <c r="D4222" t="s">
        <v>163</v>
      </c>
      <c r="E4222">
        <v>3</v>
      </c>
      <c r="F4222">
        <v>59</v>
      </c>
      <c r="G4222">
        <v>0.26900000000000002</v>
      </c>
      <c r="H4222">
        <v>84</v>
      </c>
      <c r="I4222">
        <v>21</v>
      </c>
      <c r="J4222">
        <v>6</v>
      </c>
      <c r="K4222">
        <v>0</v>
      </c>
      <c r="L4222">
        <v>0</v>
      </c>
      <c r="M4222">
        <v>0</v>
      </c>
      <c r="N4222">
        <v>0</v>
      </c>
      <c r="O4222">
        <v>0</v>
      </c>
      <c r="P4222" s="1">
        <f>SUM(I4222:O4222)/H4222</f>
        <v>0.32142857142857145</v>
      </c>
      <c r="Q4222" s="2">
        <v>0.35476134693759731</v>
      </c>
      <c r="R4222">
        <f>(Q4222-P4222)/Q4222</f>
        <v>9.3958306892123478E-2</v>
      </c>
    </row>
    <row r="4223" spans="1:18" hidden="1" x14ac:dyDescent="0.25">
      <c r="A4223" t="s">
        <v>234</v>
      </c>
      <c r="B4223">
        <v>2007</v>
      </c>
      <c r="C4223">
        <v>1</v>
      </c>
      <c r="D4223" t="s">
        <v>163</v>
      </c>
      <c r="E4223">
        <v>1</v>
      </c>
      <c r="F4223">
        <v>10</v>
      </c>
      <c r="G4223">
        <v>0.5</v>
      </c>
      <c r="H4223">
        <v>19</v>
      </c>
      <c r="I4223">
        <v>9</v>
      </c>
      <c r="J4223">
        <v>1</v>
      </c>
      <c r="K4223">
        <v>0</v>
      </c>
      <c r="L4223">
        <v>0</v>
      </c>
      <c r="M4223">
        <v>0</v>
      </c>
      <c r="N4223">
        <v>0</v>
      </c>
      <c r="O4223">
        <v>0</v>
      </c>
      <c r="P4223" s="1">
        <f>SUM(I4223:O4223)/H4223</f>
        <v>0.52631578947368418</v>
      </c>
      <c r="Q4223" s="2">
        <v>0.35476134693759731</v>
      </c>
      <c r="R4223">
        <f>(Q4223-P4223)/Q4223</f>
        <v>-0.48357704134623036</v>
      </c>
    </row>
    <row r="4224" spans="1:18" hidden="1" x14ac:dyDescent="0.25">
      <c r="A4224" t="s">
        <v>954</v>
      </c>
      <c r="B4224">
        <v>2007</v>
      </c>
      <c r="C4224">
        <v>1</v>
      </c>
      <c r="D4224" t="s">
        <v>163</v>
      </c>
      <c r="E4224">
        <v>1</v>
      </c>
      <c r="F4224">
        <v>26</v>
      </c>
      <c r="G4224">
        <v>0.42899999999999999</v>
      </c>
      <c r="H4224">
        <v>48</v>
      </c>
      <c r="I4224">
        <v>18</v>
      </c>
      <c r="J4224">
        <v>4</v>
      </c>
      <c r="K4224">
        <v>0</v>
      </c>
      <c r="L4224">
        <v>1</v>
      </c>
      <c r="M4224">
        <v>0</v>
      </c>
      <c r="N4224">
        <v>1</v>
      </c>
      <c r="O4224">
        <v>0</v>
      </c>
      <c r="P4224" s="1">
        <f>SUM(I4224:O4224)/H4224</f>
        <v>0.5</v>
      </c>
      <c r="Q4224" s="2">
        <v>0.35476134693759731</v>
      </c>
      <c r="R4224">
        <f>(Q4224-P4224)/Q4224</f>
        <v>-0.40939818927891891</v>
      </c>
    </row>
    <row r="4225" spans="1:18" hidden="1" x14ac:dyDescent="0.25">
      <c r="A4225" t="s">
        <v>465</v>
      </c>
      <c r="B4225">
        <v>2007</v>
      </c>
      <c r="C4225">
        <v>1</v>
      </c>
      <c r="D4225" t="s">
        <v>163</v>
      </c>
      <c r="E4225">
        <v>1</v>
      </c>
      <c r="F4225">
        <v>18</v>
      </c>
      <c r="G4225">
        <v>0.28599999999999998</v>
      </c>
      <c r="H4225">
        <v>29</v>
      </c>
      <c r="I4225">
        <v>6</v>
      </c>
      <c r="J4225">
        <v>4</v>
      </c>
      <c r="K4225">
        <v>0</v>
      </c>
      <c r="L4225">
        <v>1</v>
      </c>
      <c r="M4225">
        <v>0</v>
      </c>
      <c r="N4225">
        <v>0</v>
      </c>
      <c r="O4225">
        <v>3</v>
      </c>
      <c r="P4225" s="1">
        <f>SUM(I4225:O4225)/H4225</f>
        <v>0.48275862068965519</v>
      </c>
      <c r="Q4225" s="2">
        <v>0.35476134693759731</v>
      </c>
      <c r="R4225">
        <f>(Q4225-P4225)/Q4225</f>
        <v>-0.36079825171757696</v>
      </c>
    </row>
    <row r="4226" spans="1:18" hidden="1" x14ac:dyDescent="0.25">
      <c r="A4226" t="s">
        <v>306</v>
      </c>
      <c r="B4226">
        <v>2007</v>
      </c>
      <c r="C4226">
        <v>1</v>
      </c>
      <c r="D4226" t="s">
        <v>163</v>
      </c>
      <c r="E4226">
        <v>0</v>
      </c>
      <c r="F4226">
        <v>1</v>
      </c>
      <c r="G4226">
        <v>0</v>
      </c>
      <c r="H4226">
        <v>4</v>
      </c>
      <c r="I4226">
        <v>0</v>
      </c>
      <c r="J4226">
        <v>2</v>
      </c>
      <c r="K4226">
        <v>0</v>
      </c>
      <c r="L4226">
        <v>1</v>
      </c>
      <c r="M4226">
        <v>0</v>
      </c>
      <c r="N4226">
        <v>0</v>
      </c>
      <c r="O4226">
        <v>0</v>
      </c>
      <c r="P4226" s="1">
        <f>SUM(I4226:O4226)/H4226</f>
        <v>0.75</v>
      </c>
      <c r="Q4226" s="2">
        <v>0.35476134693759731</v>
      </c>
      <c r="R4226">
        <f>(Q4226-P4226)/Q4226</f>
        <v>-1.1140972839183785</v>
      </c>
    </row>
    <row r="4227" spans="1:18" hidden="1" x14ac:dyDescent="0.25">
      <c r="A4227" t="s">
        <v>1258</v>
      </c>
      <c r="B4227">
        <v>2007</v>
      </c>
      <c r="C4227">
        <v>1</v>
      </c>
      <c r="D4227" t="s">
        <v>163</v>
      </c>
      <c r="E4227">
        <v>0</v>
      </c>
      <c r="F4227">
        <v>52</v>
      </c>
      <c r="G4227">
        <v>0.313</v>
      </c>
      <c r="H4227">
        <v>78</v>
      </c>
      <c r="I4227">
        <v>21</v>
      </c>
      <c r="J4227">
        <v>6</v>
      </c>
      <c r="K4227">
        <v>2</v>
      </c>
      <c r="L4227">
        <v>1</v>
      </c>
      <c r="M4227">
        <v>2</v>
      </c>
      <c r="N4227">
        <v>2</v>
      </c>
      <c r="O4227">
        <v>2</v>
      </c>
      <c r="P4227" s="1">
        <f>SUM(I4227:O4227)/H4227</f>
        <v>0.46153846153846156</v>
      </c>
      <c r="Q4227" s="2">
        <v>0.35476134693759731</v>
      </c>
      <c r="R4227">
        <f>(Q4227-P4227)/Q4227</f>
        <v>-0.30098294394977138</v>
      </c>
    </row>
    <row r="4228" spans="1:18" hidden="1" x14ac:dyDescent="0.25">
      <c r="A4228" t="s">
        <v>1214</v>
      </c>
      <c r="B4228">
        <v>2007</v>
      </c>
      <c r="C4228">
        <v>1</v>
      </c>
      <c r="D4228" t="s">
        <v>163</v>
      </c>
      <c r="E4228">
        <v>0</v>
      </c>
      <c r="F4228">
        <v>12</v>
      </c>
      <c r="G4228">
        <v>0.35299999999999998</v>
      </c>
      <c r="H4228">
        <v>20</v>
      </c>
      <c r="I4228">
        <v>6</v>
      </c>
      <c r="J4228">
        <v>3</v>
      </c>
      <c r="K4228">
        <v>0</v>
      </c>
      <c r="L4228">
        <v>0</v>
      </c>
      <c r="M4228">
        <v>0</v>
      </c>
      <c r="N4228">
        <v>0</v>
      </c>
      <c r="O4228">
        <v>0</v>
      </c>
      <c r="P4228" s="1">
        <f>SUM(I4228:O4228)/H4228</f>
        <v>0.45</v>
      </c>
      <c r="Q4228" s="2">
        <v>0.35476134693759731</v>
      </c>
      <c r="R4228">
        <f>(Q4228-P4228)/Q4228</f>
        <v>-0.26845837035102704</v>
      </c>
    </row>
    <row r="4229" spans="1:18" hidden="1" x14ac:dyDescent="0.25">
      <c r="A4229" t="s">
        <v>1368</v>
      </c>
      <c r="B4229">
        <v>2007</v>
      </c>
      <c r="C4229">
        <v>1</v>
      </c>
      <c r="D4229" t="s">
        <v>163</v>
      </c>
      <c r="E4229">
        <v>0</v>
      </c>
      <c r="F4229">
        <v>42</v>
      </c>
      <c r="G4229">
        <v>0.35099999999999998</v>
      </c>
      <c r="H4229">
        <v>63</v>
      </c>
      <c r="I4229">
        <v>20</v>
      </c>
      <c r="J4229">
        <v>5</v>
      </c>
      <c r="K4229">
        <v>2</v>
      </c>
      <c r="L4229">
        <v>0</v>
      </c>
      <c r="M4229">
        <v>0</v>
      </c>
      <c r="N4229">
        <v>0</v>
      </c>
      <c r="O4229">
        <v>1</v>
      </c>
      <c r="P4229" s="1">
        <f>SUM(I4229:O4229)/H4229</f>
        <v>0.44444444444444442</v>
      </c>
      <c r="Q4229" s="2">
        <v>0.35476134693759731</v>
      </c>
      <c r="R4229">
        <f>(Q4229-P4229)/Q4229</f>
        <v>-0.25279839047015007</v>
      </c>
    </row>
    <row r="4230" spans="1:18" hidden="1" x14ac:dyDescent="0.25">
      <c r="A4230" t="s">
        <v>1300</v>
      </c>
      <c r="B4230">
        <v>2007</v>
      </c>
      <c r="C4230">
        <v>1</v>
      </c>
      <c r="D4230" t="s">
        <v>163</v>
      </c>
      <c r="E4230">
        <v>0</v>
      </c>
      <c r="F4230">
        <v>22</v>
      </c>
      <c r="G4230">
        <v>0.308</v>
      </c>
      <c r="H4230">
        <v>32</v>
      </c>
      <c r="I4230">
        <v>8</v>
      </c>
      <c r="J4230">
        <v>5</v>
      </c>
      <c r="K4230">
        <v>0</v>
      </c>
      <c r="L4230">
        <v>0</v>
      </c>
      <c r="M4230">
        <v>0</v>
      </c>
      <c r="N4230">
        <v>1</v>
      </c>
      <c r="O4230">
        <v>0</v>
      </c>
      <c r="P4230" s="1">
        <f>SUM(I4230:O4230)/H4230</f>
        <v>0.4375</v>
      </c>
      <c r="Q4230" s="2">
        <v>0.35476134693759731</v>
      </c>
      <c r="R4230">
        <f>(Q4230-P4230)/Q4230</f>
        <v>-0.23322341561905408</v>
      </c>
    </row>
    <row r="4231" spans="1:18" hidden="1" x14ac:dyDescent="0.25">
      <c r="A4231" t="s">
        <v>1321</v>
      </c>
      <c r="B4231">
        <v>2007</v>
      </c>
      <c r="C4231">
        <v>1</v>
      </c>
      <c r="D4231" t="s">
        <v>163</v>
      </c>
      <c r="E4231">
        <v>0</v>
      </c>
      <c r="F4231">
        <v>4</v>
      </c>
      <c r="G4231">
        <v>0.33300000000000002</v>
      </c>
      <c r="H4231">
        <v>7</v>
      </c>
      <c r="I4231">
        <v>2</v>
      </c>
      <c r="J4231">
        <v>1</v>
      </c>
      <c r="K4231">
        <v>0</v>
      </c>
      <c r="L4231">
        <v>0</v>
      </c>
      <c r="M4231">
        <v>0</v>
      </c>
      <c r="N4231">
        <v>0</v>
      </c>
      <c r="O4231">
        <v>0</v>
      </c>
      <c r="P4231" s="1">
        <f>SUM(I4231:O4231)/H4231</f>
        <v>0.42857142857142855</v>
      </c>
      <c r="Q4231" s="2">
        <v>0.35476134693759731</v>
      </c>
      <c r="R4231">
        <f>(Q4231-P4231)/Q4231</f>
        <v>-0.20805559081050187</v>
      </c>
    </row>
    <row r="4232" spans="1:18" hidden="1" x14ac:dyDescent="0.25">
      <c r="A4232" t="s">
        <v>1148</v>
      </c>
      <c r="B4232">
        <v>2007</v>
      </c>
      <c r="C4232">
        <v>1</v>
      </c>
      <c r="D4232" t="s">
        <v>163</v>
      </c>
      <c r="E4232">
        <v>0</v>
      </c>
      <c r="F4232">
        <v>54</v>
      </c>
      <c r="G4232">
        <v>0.29899999999999999</v>
      </c>
      <c r="H4232">
        <v>77</v>
      </c>
      <c r="I4232">
        <v>20</v>
      </c>
      <c r="J4232">
        <v>8</v>
      </c>
      <c r="K4232">
        <v>1</v>
      </c>
      <c r="L4232">
        <v>1</v>
      </c>
      <c r="M4232">
        <v>2</v>
      </c>
      <c r="N4232">
        <v>1</v>
      </c>
      <c r="O4232">
        <v>0</v>
      </c>
      <c r="P4232" s="1">
        <f>SUM(I4232:O4232)/H4232</f>
        <v>0.42857142857142855</v>
      </c>
      <c r="Q4232" s="2">
        <v>0.35476134693759731</v>
      </c>
      <c r="R4232">
        <f>(Q4232-P4232)/Q4232</f>
        <v>-0.20805559081050187</v>
      </c>
    </row>
    <row r="4233" spans="1:18" hidden="1" x14ac:dyDescent="0.25">
      <c r="A4233" t="s">
        <v>484</v>
      </c>
      <c r="B4233">
        <v>2007</v>
      </c>
      <c r="C4233">
        <v>2</v>
      </c>
      <c r="D4233" t="s">
        <v>163</v>
      </c>
      <c r="E4233">
        <v>0</v>
      </c>
      <c r="F4233">
        <v>39</v>
      </c>
      <c r="G4233">
        <v>0.30599999999999999</v>
      </c>
      <c r="H4233">
        <v>59</v>
      </c>
      <c r="I4233">
        <v>15</v>
      </c>
      <c r="J4233">
        <v>7</v>
      </c>
      <c r="K4233">
        <v>0</v>
      </c>
      <c r="L4233">
        <v>1</v>
      </c>
      <c r="M4233">
        <v>0</v>
      </c>
      <c r="N4233">
        <v>1</v>
      </c>
      <c r="O4233">
        <v>1</v>
      </c>
      <c r="P4233" s="1">
        <f>SUM(I4233:O4233)/H4233</f>
        <v>0.42372881355932202</v>
      </c>
      <c r="Q4233" s="2">
        <v>0.35476134693759731</v>
      </c>
      <c r="R4233">
        <f>(Q4233-P4233)/Q4233</f>
        <v>-0.19440524515162616</v>
      </c>
    </row>
    <row r="4234" spans="1:18" hidden="1" x14ac:dyDescent="0.25">
      <c r="A4234" t="s">
        <v>720</v>
      </c>
      <c r="B4234">
        <v>2007</v>
      </c>
      <c r="C4234">
        <v>1</v>
      </c>
      <c r="D4234" t="s">
        <v>163</v>
      </c>
      <c r="E4234">
        <v>0</v>
      </c>
      <c r="F4234">
        <v>177</v>
      </c>
      <c r="G4234">
        <v>0.22600000000000001</v>
      </c>
      <c r="H4234">
        <v>253</v>
      </c>
      <c r="I4234">
        <v>47</v>
      </c>
      <c r="J4234">
        <v>33</v>
      </c>
      <c r="K4234">
        <v>9</v>
      </c>
      <c r="L4234">
        <v>3</v>
      </c>
      <c r="M4234">
        <v>6</v>
      </c>
      <c r="N4234">
        <v>3</v>
      </c>
      <c r="O4234">
        <v>6</v>
      </c>
      <c r="P4234" s="1">
        <f>SUM(I4234:O4234)/H4234</f>
        <v>0.42292490118577075</v>
      </c>
      <c r="Q4234" s="2">
        <v>0.35476134693759731</v>
      </c>
      <c r="R4234">
        <f>(Q4234-P4234)/Q4234</f>
        <v>-0.19213917986438203</v>
      </c>
    </row>
    <row r="4235" spans="1:18" hidden="1" x14ac:dyDescent="0.25">
      <c r="A4235" t="s">
        <v>1380</v>
      </c>
      <c r="B4235">
        <v>2007</v>
      </c>
      <c r="C4235">
        <v>1</v>
      </c>
      <c r="D4235" t="s">
        <v>163</v>
      </c>
      <c r="E4235">
        <v>0</v>
      </c>
      <c r="F4235">
        <v>6</v>
      </c>
      <c r="G4235">
        <v>0.25</v>
      </c>
      <c r="H4235">
        <v>8</v>
      </c>
      <c r="I4235">
        <v>2</v>
      </c>
      <c r="J4235">
        <v>0</v>
      </c>
      <c r="K4235">
        <v>0</v>
      </c>
      <c r="L4235">
        <v>0</v>
      </c>
      <c r="M4235">
        <v>1</v>
      </c>
      <c r="N4235">
        <v>0</v>
      </c>
      <c r="O4235">
        <v>0</v>
      </c>
      <c r="P4235" s="1">
        <f>SUM(I4235:O4235)/H4235</f>
        <v>0.375</v>
      </c>
      <c r="Q4235" s="2">
        <v>0.35476134693759731</v>
      </c>
      <c r="R4235">
        <f>(Q4235-P4235)/Q4235</f>
        <v>-5.7048641959189197E-2</v>
      </c>
    </row>
    <row r="4236" spans="1:18" hidden="1" x14ac:dyDescent="0.25">
      <c r="A4236" t="s">
        <v>656</v>
      </c>
      <c r="B4236">
        <v>2007</v>
      </c>
      <c r="C4236">
        <v>2</v>
      </c>
      <c r="D4236" t="s">
        <v>163</v>
      </c>
      <c r="E4236">
        <v>0</v>
      </c>
      <c r="F4236">
        <v>158</v>
      </c>
      <c r="G4236">
        <v>0.25600000000000001</v>
      </c>
      <c r="H4236">
        <v>221</v>
      </c>
      <c r="I4236">
        <v>50</v>
      </c>
      <c r="J4236">
        <v>20</v>
      </c>
      <c r="K4236">
        <v>1</v>
      </c>
      <c r="L4236">
        <v>1</v>
      </c>
      <c r="M4236">
        <v>5</v>
      </c>
      <c r="N4236">
        <v>1</v>
      </c>
      <c r="O4236">
        <v>4</v>
      </c>
      <c r="P4236" s="1">
        <f>SUM(I4236:O4236)/H4236</f>
        <v>0.37104072398190047</v>
      </c>
      <c r="Q4236" s="2">
        <v>0.35476134693759731</v>
      </c>
      <c r="R4236">
        <f>(Q4236-P4236)/Q4236</f>
        <v>-4.5888249057659335E-2</v>
      </c>
    </row>
    <row r="4237" spans="1:18" hidden="1" x14ac:dyDescent="0.25">
      <c r="A4237" t="s">
        <v>352</v>
      </c>
      <c r="B4237">
        <v>2007</v>
      </c>
      <c r="C4237">
        <v>1</v>
      </c>
      <c r="D4237" t="s">
        <v>163</v>
      </c>
      <c r="E4237">
        <v>0</v>
      </c>
      <c r="F4237">
        <v>77</v>
      </c>
      <c r="G4237">
        <v>0.30199999999999999</v>
      </c>
      <c r="H4237">
        <v>117</v>
      </c>
      <c r="I4237">
        <v>32</v>
      </c>
      <c r="J4237">
        <v>9</v>
      </c>
      <c r="K4237">
        <v>0</v>
      </c>
      <c r="L4237">
        <v>1</v>
      </c>
      <c r="M4237">
        <v>0</v>
      </c>
      <c r="N4237">
        <v>1</v>
      </c>
      <c r="O4237">
        <v>0</v>
      </c>
      <c r="P4237" s="1">
        <f>SUM(I4237:O4237)/H4237</f>
        <v>0.36752136752136755</v>
      </c>
      <c r="Q4237" s="2">
        <v>0.35476134693759731</v>
      </c>
      <c r="R4237">
        <f>(Q4237-P4237)/Q4237</f>
        <v>-3.5967899811855011E-2</v>
      </c>
    </row>
    <row r="4238" spans="1:18" hidden="1" x14ac:dyDescent="0.25">
      <c r="A4238" t="s">
        <v>235</v>
      </c>
      <c r="B4238">
        <v>2007</v>
      </c>
      <c r="C4238">
        <v>1</v>
      </c>
      <c r="D4238" t="s">
        <v>163</v>
      </c>
      <c r="E4238">
        <v>0</v>
      </c>
      <c r="F4238">
        <v>166</v>
      </c>
      <c r="G4238">
        <v>0.252</v>
      </c>
      <c r="H4238">
        <v>225</v>
      </c>
      <c r="I4238">
        <v>52</v>
      </c>
      <c r="J4238">
        <v>16</v>
      </c>
      <c r="K4238">
        <v>1</v>
      </c>
      <c r="L4238">
        <v>0</v>
      </c>
      <c r="M4238">
        <v>2</v>
      </c>
      <c r="N4238">
        <v>2</v>
      </c>
      <c r="O4238">
        <v>1</v>
      </c>
      <c r="P4238" s="1">
        <f>SUM(I4238:O4238)/H4238</f>
        <v>0.3288888888888889</v>
      </c>
      <c r="Q4238" s="2">
        <v>0.35476134693759731</v>
      </c>
      <c r="R4238">
        <f>(Q4238-P4238)/Q4238</f>
        <v>7.2929191052088865E-2</v>
      </c>
    </row>
    <row r="4239" spans="1:18" hidden="1" x14ac:dyDescent="0.25">
      <c r="A4239" t="s">
        <v>643</v>
      </c>
      <c r="B4239">
        <v>2007</v>
      </c>
      <c r="C4239">
        <v>1</v>
      </c>
      <c r="D4239" t="s">
        <v>163</v>
      </c>
      <c r="E4239">
        <v>0</v>
      </c>
      <c r="F4239">
        <v>184</v>
      </c>
      <c r="G4239">
        <v>0.20599999999999999</v>
      </c>
      <c r="H4239">
        <v>255</v>
      </c>
      <c r="I4239">
        <v>46</v>
      </c>
      <c r="J4239">
        <v>23</v>
      </c>
      <c r="K4239">
        <v>0</v>
      </c>
      <c r="L4239">
        <v>7</v>
      </c>
      <c r="M4239">
        <v>2</v>
      </c>
      <c r="N4239">
        <v>1</v>
      </c>
      <c r="O4239">
        <v>1</v>
      </c>
      <c r="P4239" s="1">
        <f>SUM(I4239:O4239)/H4239</f>
        <v>0.31372549019607843</v>
      </c>
      <c r="Q4239" s="2">
        <v>0.35476134693759731</v>
      </c>
      <c r="R4239">
        <f>(Q4239-P4239)/Q4239</f>
        <v>0.11567172437401166</v>
      </c>
    </row>
    <row r="4240" spans="1:18" hidden="1" x14ac:dyDescent="0.25">
      <c r="A4240" t="s">
        <v>1237</v>
      </c>
      <c r="B4240">
        <v>2007</v>
      </c>
      <c r="C4240">
        <v>1</v>
      </c>
      <c r="D4240" t="s">
        <v>163</v>
      </c>
      <c r="E4240">
        <v>0</v>
      </c>
      <c r="F4240">
        <v>11</v>
      </c>
      <c r="G4240">
        <v>0.214</v>
      </c>
      <c r="H4240">
        <v>16</v>
      </c>
      <c r="I4240">
        <v>3</v>
      </c>
      <c r="J4240">
        <v>1</v>
      </c>
      <c r="K4240">
        <v>0</v>
      </c>
      <c r="L4240">
        <v>1</v>
      </c>
      <c r="M4240">
        <v>0</v>
      </c>
      <c r="N4240">
        <v>0</v>
      </c>
      <c r="O4240">
        <v>0</v>
      </c>
      <c r="P4240" s="1">
        <f>SUM(I4240:O4240)/H4240</f>
        <v>0.3125</v>
      </c>
      <c r="Q4240" s="2">
        <v>0.35476134693759731</v>
      </c>
      <c r="R4240">
        <f>(Q4240-P4240)/Q4240</f>
        <v>0.11912613170067567</v>
      </c>
    </row>
    <row r="4241" spans="1:18" hidden="1" x14ac:dyDescent="0.25">
      <c r="A4241" t="s">
        <v>1187</v>
      </c>
      <c r="B4241">
        <v>2007</v>
      </c>
      <c r="C4241">
        <v>1</v>
      </c>
      <c r="D4241" t="s">
        <v>163</v>
      </c>
      <c r="E4241">
        <v>0</v>
      </c>
      <c r="F4241">
        <v>234</v>
      </c>
      <c r="G4241">
        <v>0.224</v>
      </c>
      <c r="H4241">
        <v>306</v>
      </c>
      <c r="I4241">
        <v>63</v>
      </c>
      <c r="J4241">
        <v>20</v>
      </c>
      <c r="K4241">
        <v>3</v>
      </c>
      <c r="L4241">
        <v>2</v>
      </c>
      <c r="M4241">
        <v>0</v>
      </c>
      <c r="N4241">
        <v>2</v>
      </c>
      <c r="O4241">
        <v>1</v>
      </c>
      <c r="P4241" s="1">
        <f>SUM(I4241:O4241)/H4241</f>
        <v>0.29738562091503268</v>
      </c>
      <c r="Q4241" s="2">
        <v>0.35476134693759731</v>
      </c>
      <c r="R4241">
        <f>(Q4241-P4241)/Q4241</f>
        <v>0.16173048872953188</v>
      </c>
    </row>
    <row r="4242" spans="1:18" hidden="1" x14ac:dyDescent="0.25">
      <c r="A4242" t="s">
        <v>460</v>
      </c>
      <c r="B4242">
        <v>2007</v>
      </c>
      <c r="C4242">
        <v>1</v>
      </c>
      <c r="D4242" t="s">
        <v>163</v>
      </c>
      <c r="E4242">
        <v>0</v>
      </c>
      <c r="F4242">
        <v>146</v>
      </c>
      <c r="G4242">
        <v>0.19800000000000001</v>
      </c>
      <c r="H4242">
        <v>191</v>
      </c>
      <c r="I4242">
        <v>34</v>
      </c>
      <c r="J4242">
        <v>15</v>
      </c>
      <c r="K4242">
        <v>2</v>
      </c>
      <c r="L4242">
        <v>0</v>
      </c>
      <c r="M4242">
        <v>0</v>
      </c>
      <c r="N4242">
        <v>3</v>
      </c>
      <c r="O4242">
        <v>1</v>
      </c>
      <c r="P4242" s="1">
        <f>SUM(I4242:O4242)/H4242</f>
        <v>0.2879581151832461</v>
      </c>
      <c r="Q4242" s="2">
        <v>0.35476134693759731</v>
      </c>
      <c r="R4242">
        <f>(Q4242-P4242)/Q4242</f>
        <v>0.18830470774512514</v>
      </c>
    </row>
    <row r="4243" spans="1:18" hidden="1" x14ac:dyDescent="0.25">
      <c r="A4243" t="s">
        <v>1158</v>
      </c>
      <c r="B4243">
        <v>2007</v>
      </c>
      <c r="C4243">
        <v>1</v>
      </c>
      <c r="D4243" t="s">
        <v>24</v>
      </c>
      <c r="E4243">
        <v>32</v>
      </c>
      <c r="F4243">
        <v>605</v>
      </c>
      <c r="G4243">
        <v>0.23300000000000001</v>
      </c>
      <c r="H4243">
        <v>866</v>
      </c>
      <c r="I4243">
        <v>181</v>
      </c>
      <c r="J4243">
        <v>67</v>
      </c>
      <c r="K4243">
        <v>3</v>
      </c>
      <c r="L4243">
        <v>19</v>
      </c>
      <c r="M4243">
        <v>17</v>
      </c>
      <c r="N4243">
        <v>3</v>
      </c>
      <c r="O4243">
        <v>1</v>
      </c>
      <c r="P4243" s="1">
        <f>SUM(I4243:O4243)/H4243</f>
        <v>0.33602771362586603</v>
      </c>
      <c r="Q4243" s="2">
        <v>0.35476134693759731</v>
      </c>
      <c r="R4243">
        <f>(Q4243-P4243)/Q4243</f>
        <v>5.2806297736338603E-2</v>
      </c>
    </row>
    <row r="4244" spans="1:18" hidden="1" x14ac:dyDescent="0.25">
      <c r="A4244" t="s">
        <v>813</v>
      </c>
      <c r="B4244">
        <v>2007</v>
      </c>
      <c r="C4244">
        <v>1</v>
      </c>
      <c r="D4244" t="s">
        <v>24</v>
      </c>
      <c r="E4244">
        <v>30</v>
      </c>
      <c r="F4244">
        <v>533</v>
      </c>
      <c r="G4244">
        <v>0.28299999999999997</v>
      </c>
      <c r="H4244">
        <v>781</v>
      </c>
      <c r="I4244">
        <v>199</v>
      </c>
      <c r="J4244">
        <v>63</v>
      </c>
      <c r="K4244">
        <v>2</v>
      </c>
      <c r="L4244">
        <v>3</v>
      </c>
      <c r="M4244">
        <v>5</v>
      </c>
      <c r="N4244">
        <v>5</v>
      </c>
      <c r="O4244">
        <v>6</v>
      </c>
      <c r="P4244" s="1">
        <f>SUM(I4244:O4244)/H4244</f>
        <v>0.36235595390524966</v>
      </c>
      <c r="Q4244" s="2">
        <v>0.35476134693759731</v>
      </c>
      <c r="R4244">
        <f>(Q4244-P4244)/Q4244</f>
        <v>-2.1407650616988568E-2</v>
      </c>
    </row>
    <row r="4245" spans="1:18" hidden="1" x14ac:dyDescent="0.25">
      <c r="A4245" t="s">
        <v>850</v>
      </c>
      <c r="B4245">
        <v>2007</v>
      </c>
      <c r="C4245">
        <v>1</v>
      </c>
      <c r="D4245" t="s">
        <v>24</v>
      </c>
      <c r="E4245">
        <v>28</v>
      </c>
      <c r="F4245">
        <v>523</v>
      </c>
      <c r="G4245">
        <v>0.27800000000000002</v>
      </c>
      <c r="H4245">
        <v>753</v>
      </c>
      <c r="I4245">
        <v>193</v>
      </c>
      <c r="J4245">
        <v>48</v>
      </c>
      <c r="K4245">
        <v>6</v>
      </c>
      <c r="L4245">
        <v>4</v>
      </c>
      <c r="M4245">
        <v>12</v>
      </c>
      <c r="N4245">
        <v>2</v>
      </c>
      <c r="O4245">
        <v>4</v>
      </c>
      <c r="P4245" s="1">
        <f>SUM(I4245:O4245)/H4245</f>
        <v>0.35723771580345287</v>
      </c>
      <c r="Q4245" s="2">
        <v>0.35476134693759731</v>
      </c>
      <c r="R4245">
        <f>(Q4245-P4245)/Q4245</f>
        <v>-6.9803795910470343E-3</v>
      </c>
    </row>
    <row r="4246" spans="1:18" hidden="1" x14ac:dyDescent="0.25">
      <c r="A4246" t="s">
        <v>449</v>
      </c>
      <c r="B4246">
        <v>2007</v>
      </c>
      <c r="C4246">
        <v>1</v>
      </c>
      <c r="D4246" t="s">
        <v>24</v>
      </c>
      <c r="E4246">
        <v>19</v>
      </c>
      <c r="F4246">
        <v>383</v>
      </c>
      <c r="G4246">
        <v>0.26800000000000002</v>
      </c>
      <c r="H4246">
        <v>561</v>
      </c>
      <c r="I4246">
        <v>133</v>
      </c>
      <c r="J4246">
        <v>49</v>
      </c>
      <c r="K4246">
        <v>4</v>
      </c>
      <c r="L4246">
        <v>8</v>
      </c>
      <c r="M4246">
        <v>2</v>
      </c>
      <c r="N4246">
        <v>1</v>
      </c>
      <c r="O4246">
        <v>7</v>
      </c>
      <c r="P4246" s="1">
        <f>SUM(I4246:O4246)/H4246</f>
        <v>0.36363636363636365</v>
      </c>
      <c r="Q4246" s="2">
        <v>0.35476134693759731</v>
      </c>
      <c r="R4246">
        <f>(Q4246-P4246)/Q4246</f>
        <v>-2.5016864930122885E-2</v>
      </c>
    </row>
    <row r="4247" spans="1:18" hidden="1" x14ac:dyDescent="0.25">
      <c r="A4247" t="s">
        <v>1233</v>
      </c>
      <c r="B4247">
        <v>2007</v>
      </c>
      <c r="C4247">
        <v>1</v>
      </c>
      <c r="D4247" t="s">
        <v>24</v>
      </c>
      <c r="E4247">
        <v>13</v>
      </c>
      <c r="F4247">
        <v>192</v>
      </c>
      <c r="G4247">
        <v>0.28199999999999997</v>
      </c>
      <c r="H4247">
        <v>309</v>
      </c>
      <c r="I4247">
        <v>73</v>
      </c>
      <c r="J4247">
        <v>39</v>
      </c>
      <c r="K4247">
        <v>0</v>
      </c>
      <c r="L4247">
        <v>7</v>
      </c>
      <c r="M4247">
        <v>4</v>
      </c>
      <c r="N4247">
        <v>3</v>
      </c>
      <c r="O4247">
        <v>1</v>
      </c>
      <c r="P4247" s="1">
        <f>SUM(I4247:O4247)/H4247</f>
        <v>0.4110032362459547</v>
      </c>
      <c r="Q4247" s="2">
        <v>0.35476134693759731</v>
      </c>
      <c r="R4247">
        <f>(Q4247-P4247)/Q4247</f>
        <v>-0.15853443390564859</v>
      </c>
    </row>
    <row r="4248" spans="1:18" hidden="1" x14ac:dyDescent="0.25">
      <c r="A4248" t="s">
        <v>792</v>
      </c>
      <c r="B4248">
        <v>2007</v>
      </c>
      <c r="C4248">
        <v>1</v>
      </c>
      <c r="D4248" t="s">
        <v>24</v>
      </c>
      <c r="E4248">
        <v>13</v>
      </c>
      <c r="F4248">
        <v>235</v>
      </c>
      <c r="G4248">
        <v>0.31900000000000001</v>
      </c>
      <c r="H4248">
        <v>346</v>
      </c>
      <c r="I4248">
        <v>97</v>
      </c>
      <c r="J4248">
        <v>33</v>
      </c>
      <c r="K4248">
        <v>0</v>
      </c>
      <c r="L4248">
        <v>3</v>
      </c>
      <c r="M4248">
        <v>1</v>
      </c>
      <c r="N4248">
        <v>2</v>
      </c>
      <c r="O4248">
        <v>4</v>
      </c>
      <c r="P4248" s="1">
        <f>SUM(I4248:O4248)/H4248</f>
        <v>0.40462427745664742</v>
      </c>
      <c r="Q4248" s="2">
        <v>0.35476134693759731</v>
      </c>
      <c r="R4248">
        <f>(Q4248-P4248)/Q4248</f>
        <v>-0.14055344797137953</v>
      </c>
    </row>
    <row r="4249" spans="1:18" hidden="1" x14ac:dyDescent="0.25">
      <c r="A4249" t="s">
        <v>86</v>
      </c>
      <c r="B4249">
        <v>2007</v>
      </c>
      <c r="C4249">
        <v>1</v>
      </c>
      <c r="D4249" t="s">
        <v>24</v>
      </c>
      <c r="E4249">
        <v>11</v>
      </c>
      <c r="F4249">
        <v>189</v>
      </c>
      <c r="G4249">
        <v>0.26400000000000001</v>
      </c>
      <c r="H4249">
        <v>275</v>
      </c>
      <c r="I4249">
        <v>65</v>
      </c>
      <c r="J4249">
        <v>25</v>
      </c>
      <c r="K4249">
        <v>0</v>
      </c>
      <c r="L4249">
        <v>1</v>
      </c>
      <c r="M4249">
        <v>1</v>
      </c>
      <c r="N4249">
        <v>0</v>
      </c>
      <c r="O4249">
        <v>3</v>
      </c>
      <c r="P4249" s="1">
        <f>SUM(I4249:O4249)/H4249</f>
        <v>0.34545454545454546</v>
      </c>
      <c r="Q4249" s="2">
        <v>0.35476134693759731</v>
      </c>
      <c r="R4249">
        <f>(Q4249-P4249)/Q4249</f>
        <v>2.6233978316383275E-2</v>
      </c>
    </row>
    <row r="4250" spans="1:18" hidden="1" x14ac:dyDescent="0.25">
      <c r="A4250" t="s">
        <v>1354</v>
      </c>
      <c r="B4250">
        <v>2007</v>
      </c>
      <c r="C4250">
        <v>1</v>
      </c>
      <c r="D4250" t="s">
        <v>24</v>
      </c>
      <c r="E4250">
        <v>7</v>
      </c>
      <c r="F4250">
        <v>92</v>
      </c>
      <c r="G4250">
        <v>0.22</v>
      </c>
      <c r="H4250">
        <v>122</v>
      </c>
      <c r="I4250">
        <v>24</v>
      </c>
      <c r="J4250">
        <v>11</v>
      </c>
      <c r="K4250">
        <v>0</v>
      </c>
      <c r="L4250">
        <v>1</v>
      </c>
      <c r="M4250">
        <v>2</v>
      </c>
      <c r="N4250">
        <v>0</v>
      </c>
      <c r="O4250">
        <v>1</v>
      </c>
      <c r="P4250" s="1">
        <f>SUM(I4250:O4250)/H4250</f>
        <v>0.31967213114754101</v>
      </c>
      <c r="Q4250" s="2">
        <v>0.35476134693759731</v>
      </c>
      <c r="R4250">
        <f>(Q4250-P4250)/Q4250</f>
        <v>9.8909354395445209E-2</v>
      </c>
    </row>
    <row r="4251" spans="1:18" hidden="1" x14ac:dyDescent="0.25">
      <c r="A4251" t="s">
        <v>1287</v>
      </c>
      <c r="B4251">
        <v>2007</v>
      </c>
      <c r="C4251">
        <v>1</v>
      </c>
      <c r="D4251" t="s">
        <v>24</v>
      </c>
      <c r="E4251">
        <v>3</v>
      </c>
      <c r="F4251">
        <v>42</v>
      </c>
      <c r="G4251">
        <v>0.30199999999999999</v>
      </c>
      <c r="H4251">
        <v>64</v>
      </c>
      <c r="I4251">
        <v>16</v>
      </c>
      <c r="J4251">
        <v>8</v>
      </c>
      <c r="K4251">
        <v>1</v>
      </c>
      <c r="L4251">
        <v>2</v>
      </c>
      <c r="M4251">
        <v>0</v>
      </c>
      <c r="N4251">
        <v>0</v>
      </c>
      <c r="O4251">
        <v>1</v>
      </c>
      <c r="P4251" s="1">
        <f>SUM(I4251:O4251)/H4251</f>
        <v>0.4375</v>
      </c>
      <c r="Q4251" s="2">
        <v>0.35476134693759731</v>
      </c>
      <c r="R4251">
        <f>(Q4251-P4251)/Q4251</f>
        <v>-0.23322341561905408</v>
      </c>
    </row>
    <row r="4252" spans="1:18" hidden="1" x14ac:dyDescent="0.25">
      <c r="A4252" t="s">
        <v>1416</v>
      </c>
      <c r="B4252">
        <v>2007</v>
      </c>
      <c r="C4252">
        <v>1</v>
      </c>
      <c r="D4252" t="s">
        <v>24</v>
      </c>
      <c r="E4252">
        <v>3</v>
      </c>
      <c r="F4252">
        <v>50</v>
      </c>
      <c r="G4252">
        <v>0.36</v>
      </c>
      <c r="H4252">
        <v>81</v>
      </c>
      <c r="I4252">
        <v>27</v>
      </c>
      <c r="J4252">
        <v>5</v>
      </c>
      <c r="K4252">
        <v>0</v>
      </c>
      <c r="L4252">
        <v>1</v>
      </c>
      <c r="M4252">
        <v>0</v>
      </c>
      <c r="N4252">
        <v>0</v>
      </c>
      <c r="O4252">
        <v>0</v>
      </c>
      <c r="P4252" s="1">
        <f>SUM(I4252:O4252)/H4252</f>
        <v>0.40740740740740738</v>
      </c>
      <c r="Q4252" s="2">
        <v>0.35476134693759731</v>
      </c>
      <c r="R4252">
        <f>(Q4252-P4252)/Q4252</f>
        <v>-0.14839852459763758</v>
      </c>
    </row>
    <row r="4253" spans="1:18" hidden="1" x14ac:dyDescent="0.25">
      <c r="A4253" t="s">
        <v>1069</v>
      </c>
      <c r="B4253">
        <v>2007</v>
      </c>
      <c r="C4253">
        <v>1</v>
      </c>
      <c r="D4253" t="s">
        <v>24</v>
      </c>
      <c r="E4253">
        <v>2</v>
      </c>
      <c r="F4253">
        <v>71</v>
      </c>
      <c r="G4253">
        <v>0.218</v>
      </c>
      <c r="H4253">
        <v>96</v>
      </c>
      <c r="I4253">
        <v>19</v>
      </c>
      <c r="J4253">
        <v>5</v>
      </c>
      <c r="K4253">
        <v>0</v>
      </c>
      <c r="L4253">
        <v>3</v>
      </c>
      <c r="M4253">
        <v>1</v>
      </c>
      <c r="N4253">
        <v>0</v>
      </c>
      <c r="O4253">
        <v>1</v>
      </c>
      <c r="P4253" s="1">
        <f>SUM(I4253:O4253)/H4253</f>
        <v>0.30208333333333331</v>
      </c>
      <c r="Q4253" s="2">
        <v>0.35476134693759731</v>
      </c>
      <c r="R4253">
        <f>(Q4253-P4253)/Q4253</f>
        <v>0.14848859397731987</v>
      </c>
    </row>
    <row r="4254" spans="1:18" hidden="1" x14ac:dyDescent="0.25">
      <c r="A4254" t="s">
        <v>1234</v>
      </c>
      <c r="B4254">
        <v>2007</v>
      </c>
      <c r="C4254">
        <v>1</v>
      </c>
      <c r="D4254" t="s">
        <v>24</v>
      </c>
      <c r="E4254">
        <v>1</v>
      </c>
      <c r="F4254">
        <v>161</v>
      </c>
      <c r="G4254">
        <v>0.27300000000000002</v>
      </c>
      <c r="H4254">
        <v>232</v>
      </c>
      <c r="I4254">
        <v>56</v>
      </c>
      <c r="J4254">
        <v>22</v>
      </c>
      <c r="K4254">
        <v>4</v>
      </c>
      <c r="L4254">
        <v>0</v>
      </c>
      <c r="M4254">
        <v>1</v>
      </c>
      <c r="N4254">
        <v>4</v>
      </c>
      <c r="O4254">
        <v>1</v>
      </c>
      <c r="P4254" s="1">
        <f>SUM(I4254:O4254)/H4254</f>
        <v>0.37931034482758619</v>
      </c>
      <c r="Q4254" s="2">
        <v>0.35476134693759731</v>
      </c>
      <c r="R4254">
        <f>(Q4254-P4254)/Q4254</f>
        <v>-6.9198626349524645E-2</v>
      </c>
    </row>
    <row r="4255" spans="1:18" hidden="1" x14ac:dyDescent="0.25">
      <c r="A4255" t="s">
        <v>1394</v>
      </c>
      <c r="B4255">
        <v>2007</v>
      </c>
      <c r="C4255">
        <v>2</v>
      </c>
      <c r="D4255" t="s">
        <v>24</v>
      </c>
      <c r="E4255">
        <v>0</v>
      </c>
      <c r="F4255">
        <v>7</v>
      </c>
      <c r="G4255">
        <v>0.3</v>
      </c>
      <c r="H4255">
        <v>12</v>
      </c>
      <c r="I4255">
        <v>3</v>
      </c>
      <c r="J4255">
        <v>2</v>
      </c>
      <c r="K4255">
        <v>0</v>
      </c>
      <c r="L4255">
        <v>0</v>
      </c>
      <c r="M4255">
        <v>2</v>
      </c>
      <c r="N4255">
        <v>0</v>
      </c>
      <c r="O4255">
        <v>0</v>
      </c>
      <c r="P4255" s="1">
        <f>SUM(I4255:O4255)/H4255</f>
        <v>0.58333333333333337</v>
      </c>
      <c r="Q4255" s="2">
        <v>0.35476134693759731</v>
      </c>
      <c r="R4255">
        <f>(Q4255-P4255)/Q4255</f>
        <v>-0.64429788749207217</v>
      </c>
    </row>
    <row r="4256" spans="1:18" hidden="1" x14ac:dyDescent="0.25">
      <c r="A4256" t="s">
        <v>1329</v>
      </c>
      <c r="B4256">
        <v>2007</v>
      </c>
      <c r="C4256">
        <v>1</v>
      </c>
      <c r="D4256" t="s">
        <v>24</v>
      </c>
      <c r="E4256">
        <v>0</v>
      </c>
      <c r="F4256">
        <v>20</v>
      </c>
      <c r="G4256">
        <v>0.35699999999999998</v>
      </c>
      <c r="H4256">
        <v>32</v>
      </c>
      <c r="I4256">
        <v>10</v>
      </c>
      <c r="J4256">
        <v>4</v>
      </c>
      <c r="K4256">
        <v>1</v>
      </c>
      <c r="L4256">
        <v>0</v>
      </c>
      <c r="M4256">
        <v>3</v>
      </c>
      <c r="N4256">
        <v>0</v>
      </c>
      <c r="O4256">
        <v>0</v>
      </c>
      <c r="P4256" s="1">
        <f>SUM(I4256:O4256)/H4256</f>
        <v>0.5625</v>
      </c>
      <c r="Q4256" s="2">
        <v>0.35476134693759731</v>
      </c>
      <c r="R4256">
        <f>(Q4256-P4256)/Q4256</f>
        <v>-0.5855729629387838</v>
      </c>
    </row>
    <row r="4257" spans="1:18" hidden="1" x14ac:dyDescent="0.25">
      <c r="A4257" t="s">
        <v>61</v>
      </c>
      <c r="B4257">
        <v>2007</v>
      </c>
      <c r="C4257">
        <v>1</v>
      </c>
      <c r="D4257" t="s">
        <v>24</v>
      </c>
      <c r="E4257">
        <v>0</v>
      </c>
      <c r="F4257">
        <v>35</v>
      </c>
      <c r="G4257">
        <v>0.36499999999999999</v>
      </c>
      <c r="H4257">
        <v>59</v>
      </c>
      <c r="I4257">
        <v>19</v>
      </c>
      <c r="J4257">
        <v>6</v>
      </c>
      <c r="K4257">
        <v>0</v>
      </c>
      <c r="L4257">
        <v>0</v>
      </c>
      <c r="M4257">
        <v>0</v>
      </c>
      <c r="N4257">
        <v>0</v>
      </c>
      <c r="O4257">
        <v>1</v>
      </c>
      <c r="P4257" s="1">
        <f>SUM(I4257:O4257)/H4257</f>
        <v>0.44067796610169491</v>
      </c>
      <c r="Q4257" s="2">
        <v>0.35476134693759731</v>
      </c>
      <c r="R4257">
        <f>(Q4257-P4257)/Q4257</f>
        <v>-0.24218145495769122</v>
      </c>
    </row>
    <row r="4258" spans="1:18" hidden="1" x14ac:dyDescent="0.25">
      <c r="A4258" t="s">
        <v>893</v>
      </c>
      <c r="B4258">
        <v>2007</v>
      </c>
      <c r="C4258">
        <v>1</v>
      </c>
      <c r="D4258" t="s">
        <v>24</v>
      </c>
      <c r="E4258">
        <v>0</v>
      </c>
      <c r="F4258">
        <v>107</v>
      </c>
      <c r="G4258">
        <v>0.27700000000000002</v>
      </c>
      <c r="H4258">
        <v>166</v>
      </c>
      <c r="I4258">
        <v>38</v>
      </c>
      <c r="J4258">
        <v>26</v>
      </c>
      <c r="K4258">
        <v>2</v>
      </c>
      <c r="L4258">
        <v>0</v>
      </c>
      <c r="M4258">
        <v>3</v>
      </c>
      <c r="N4258">
        <v>2</v>
      </c>
      <c r="O4258">
        <v>1</v>
      </c>
      <c r="P4258" s="1">
        <f>SUM(I4258:O4258)/H4258</f>
        <v>0.43373493975903615</v>
      </c>
      <c r="Q4258" s="2">
        <v>0.35476134693759731</v>
      </c>
      <c r="R4258">
        <f>(Q4258-P4258)/Q4258</f>
        <v>-0.22261047744677306</v>
      </c>
    </row>
    <row r="4259" spans="1:18" hidden="1" x14ac:dyDescent="0.25">
      <c r="A4259" t="s">
        <v>382</v>
      </c>
      <c r="B4259">
        <v>2007</v>
      </c>
      <c r="C4259">
        <v>1</v>
      </c>
      <c r="D4259" t="s">
        <v>24</v>
      </c>
      <c r="E4259">
        <v>0</v>
      </c>
      <c r="F4259">
        <v>135</v>
      </c>
      <c r="G4259">
        <v>0.23</v>
      </c>
      <c r="H4259">
        <v>199</v>
      </c>
      <c r="I4259">
        <v>38</v>
      </c>
      <c r="J4259">
        <v>26</v>
      </c>
      <c r="K4259">
        <v>4</v>
      </c>
      <c r="L4259">
        <v>1</v>
      </c>
      <c r="M4259">
        <v>3</v>
      </c>
      <c r="N4259">
        <v>2</v>
      </c>
      <c r="O4259">
        <v>5</v>
      </c>
      <c r="P4259" s="1">
        <f>SUM(I4259:O4259)/H4259</f>
        <v>0.39698492462311558</v>
      </c>
      <c r="Q4259" s="2">
        <v>0.35476134693759731</v>
      </c>
      <c r="R4259">
        <f>(Q4259-P4259)/Q4259</f>
        <v>-0.11901966786969442</v>
      </c>
    </row>
    <row r="4260" spans="1:18" hidden="1" x14ac:dyDescent="0.25">
      <c r="A4260" t="s">
        <v>1120</v>
      </c>
      <c r="B4260">
        <v>2007</v>
      </c>
      <c r="C4260">
        <v>2</v>
      </c>
      <c r="D4260" t="s">
        <v>24</v>
      </c>
      <c r="E4260">
        <v>0</v>
      </c>
      <c r="F4260">
        <v>53</v>
      </c>
      <c r="G4260">
        <v>0.27500000000000002</v>
      </c>
      <c r="H4260">
        <v>81</v>
      </c>
      <c r="I4260">
        <v>19</v>
      </c>
      <c r="J4260">
        <v>10</v>
      </c>
      <c r="K4260">
        <v>0</v>
      </c>
      <c r="L4260">
        <v>1</v>
      </c>
      <c r="M4260">
        <v>1</v>
      </c>
      <c r="N4260">
        <v>1</v>
      </c>
      <c r="O4260">
        <v>0</v>
      </c>
      <c r="P4260" s="1">
        <f>SUM(I4260:O4260)/H4260</f>
        <v>0.39506172839506171</v>
      </c>
      <c r="Q4260" s="2">
        <v>0.35476134693759731</v>
      </c>
      <c r="R4260">
        <f>(Q4260-P4260)/Q4260</f>
        <v>-0.11359856930680008</v>
      </c>
    </row>
    <row r="4261" spans="1:18" hidden="1" x14ac:dyDescent="0.25">
      <c r="A4261" t="s">
        <v>971</v>
      </c>
      <c r="B4261">
        <v>2007</v>
      </c>
      <c r="C4261">
        <v>2</v>
      </c>
      <c r="D4261" t="s">
        <v>24</v>
      </c>
      <c r="E4261">
        <v>0</v>
      </c>
      <c r="F4261">
        <v>42</v>
      </c>
      <c r="G4261">
        <v>0.30499999999999999</v>
      </c>
      <c r="H4261">
        <v>63</v>
      </c>
      <c r="I4261">
        <v>18</v>
      </c>
      <c r="J4261">
        <v>3</v>
      </c>
      <c r="K4261">
        <v>1</v>
      </c>
      <c r="L4261">
        <v>1</v>
      </c>
      <c r="M4261">
        <v>1</v>
      </c>
      <c r="N4261">
        <v>0</v>
      </c>
      <c r="O4261">
        <v>0</v>
      </c>
      <c r="P4261" s="1">
        <f>SUM(I4261:O4261)/H4261</f>
        <v>0.38095238095238093</v>
      </c>
      <c r="Q4261" s="2">
        <v>0.35476134693759731</v>
      </c>
      <c r="R4261">
        <f>(Q4261-P4261)/Q4261</f>
        <v>-7.3827191831557212E-2</v>
      </c>
    </row>
    <row r="4262" spans="1:18" hidden="1" x14ac:dyDescent="0.25">
      <c r="A4262" t="s">
        <v>174</v>
      </c>
      <c r="B4262">
        <v>2007</v>
      </c>
      <c r="C4262">
        <v>1</v>
      </c>
      <c r="D4262" t="s">
        <v>24</v>
      </c>
      <c r="E4262">
        <v>0</v>
      </c>
      <c r="F4262">
        <v>184</v>
      </c>
      <c r="G4262">
        <v>0.26700000000000002</v>
      </c>
      <c r="H4262">
        <v>265</v>
      </c>
      <c r="I4262">
        <v>64</v>
      </c>
      <c r="J4262">
        <v>23</v>
      </c>
      <c r="K4262">
        <v>6</v>
      </c>
      <c r="L4262">
        <v>0</v>
      </c>
      <c r="M4262">
        <v>3</v>
      </c>
      <c r="N4262">
        <v>2</v>
      </c>
      <c r="O4262">
        <v>0</v>
      </c>
      <c r="P4262" s="1">
        <f>SUM(I4262:O4262)/H4262</f>
        <v>0.36981132075471695</v>
      </c>
      <c r="Q4262" s="2">
        <v>0.35476134693759731</v>
      </c>
      <c r="R4262">
        <f>(Q4262-P4262)/Q4262</f>
        <v>-4.2422811693087134E-2</v>
      </c>
    </row>
    <row r="4263" spans="1:18" hidden="1" x14ac:dyDescent="0.25">
      <c r="A4263" t="s">
        <v>547</v>
      </c>
      <c r="B4263">
        <v>2007</v>
      </c>
      <c r="C4263">
        <v>1</v>
      </c>
      <c r="D4263" t="s">
        <v>24</v>
      </c>
      <c r="E4263">
        <v>0</v>
      </c>
      <c r="F4263">
        <v>239</v>
      </c>
      <c r="G4263">
        <v>0.26300000000000001</v>
      </c>
      <c r="H4263">
        <v>352</v>
      </c>
      <c r="I4263">
        <v>81</v>
      </c>
      <c r="J4263">
        <v>32</v>
      </c>
      <c r="K4263">
        <v>1</v>
      </c>
      <c r="L4263">
        <v>5</v>
      </c>
      <c r="M4263">
        <v>5</v>
      </c>
      <c r="N4263">
        <v>1</v>
      </c>
      <c r="O4263">
        <v>5</v>
      </c>
      <c r="P4263" s="1">
        <f>SUM(I4263:O4263)/H4263</f>
        <v>0.36931818181818182</v>
      </c>
      <c r="Q4263" s="2">
        <v>0.35476134693759731</v>
      </c>
      <c r="R4263">
        <f>(Q4263-P4263)/Q4263</f>
        <v>-4.1032753444656039E-2</v>
      </c>
    </row>
    <row r="4264" spans="1:18" hidden="1" x14ac:dyDescent="0.25">
      <c r="A4264" t="s">
        <v>895</v>
      </c>
      <c r="B4264">
        <v>2007</v>
      </c>
      <c r="C4264">
        <v>1</v>
      </c>
      <c r="D4264" t="s">
        <v>24</v>
      </c>
      <c r="E4264">
        <v>0</v>
      </c>
      <c r="F4264">
        <v>52</v>
      </c>
      <c r="G4264">
        <v>0.27300000000000002</v>
      </c>
      <c r="H4264">
        <v>76</v>
      </c>
      <c r="I4264">
        <v>18</v>
      </c>
      <c r="J4264">
        <v>6</v>
      </c>
      <c r="K4264">
        <v>0</v>
      </c>
      <c r="L4264">
        <v>2</v>
      </c>
      <c r="M4264">
        <v>0</v>
      </c>
      <c r="N4264">
        <v>0</v>
      </c>
      <c r="O4264">
        <v>2</v>
      </c>
      <c r="P4264" s="1">
        <f>SUM(I4264:O4264)/H4264</f>
        <v>0.36842105263157893</v>
      </c>
      <c r="Q4264" s="2">
        <v>0.35476134693759731</v>
      </c>
      <c r="R4264">
        <f>(Q4264-P4264)/Q4264</f>
        <v>-3.8503928942361258E-2</v>
      </c>
    </row>
    <row r="4265" spans="1:18" hidden="1" x14ac:dyDescent="0.25">
      <c r="A4265" t="s">
        <v>814</v>
      </c>
      <c r="B4265">
        <v>2007</v>
      </c>
      <c r="C4265">
        <v>1</v>
      </c>
      <c r="D4265" t="s">
        <v>24</v>
      </c>
      <c r="E4265">
        <v>0</v>
      </c>
      <c r="F4265">
        <v>152</v>
      </c>
      <c r="G4265">
        <v>0.23799999999999999</v>
      </c>
      <c r="H4265">
        <v>223</v>
      </c>
      <c r="I4265">
        <v>46</v>
      </c>
      <c r="J4265">
        <v>21</v>
      </c>
      <c r="K4265">
        <v>0</v>
      </c>
      <c r="L4265">
        <v>3</v>
      </c>
      <c r="M4265">
        <v>4</v>
      </c>
      <c r="N4265">
        <v>4</v>
      </c>
      <c r="O4265">
        <v>2</v>
      </c>
      <c r="P4265" s="1">
        <f>SUM(I4265:O4265)/H4265</f>
        <v>0.35874439461883406</v>
      </c>
      <c r="Q4265" s="2">
        <v>0.35476134693759731</v>
      </c>
      <c r="R4265">
        <f>(Q4265-P4265)/Q4265</f>
        <v>-1.1227400379493347E-2</v>
      </c>
    </row>
    <row r="4266" spans="1:18" hidden="1" x14ac:dyDescent="0.25">
      <c r="A4266" t="s">
        <v>701</v>
      </c>
      <c r="B4266">
        <v>2007</v>
      </c>
      <c r="C4266">
        <v>1</v>
      </c>
      <c r="D4266" t="s">
        <v>24</v>
      </c>
      <c r="E4266">
        <v>0</v>
      </c>
      <c r="F4266">
        <v>139</v>
      </c>
      <c r="G4266">
        <v>0.22800000000000001</v>
      </c>
      <c r="H4266">
        <v>189</v>
      </c>
      <c r="I4266">
        <v>38</v>
      </c>
      <c r="J4266">
        <v>15</v>
      </c>
      <c r="K4266">
        <v>4</v>
      </c>
      <c r="L4266">
        <v>2</v>
      </c>
      <c r="M4266">
        <v>1</v>
      </c>
      <c r="N4266">
        <v>2</v>
      </c>
      <c r="O4266">
        <v>2</v>
      </c>
      <c r="P4266" s="1">
        <f>SUM(I4266:O4266)/H4266</f>
        <v>0.33862433862433861</v>
      </c>
      <c r="Q4266" s="2">
        <v>0.35476134693759731</v>
      </c>
      <c r="R4266">
        <f>(Q4266-P4266)/Q4266</f>
        <v>4.5486940594171361E-2</v>
      </c>
    </row>
    <row r="4267" spans="1:18" hidden="1" x14ac:dyDescent="0.25">
      <c r="A4267" t="s">
        <v>1297</v>
      </c>
      <c r="B4267">
        <v>2007</v>
      </c>
      <c r="C4267">
        <v>1</v>
      </c>
      <c r="D4267" t="s">
        <v>24</v>
      </c>
      <c r="E4267">
        <v>0</v>
      </c>
      <c r="F4267">
        <v>101</v>
      </c>
      <c r="G4267">
        <v>0.189</v>
      </c>
      <c r="H4267">
        <v>142</v>
      </c>
      <c r="I4267">
        <v>23</v>
      </c>
      <c r="J4267">
        <v>17</v>
      </c>
      <c r="K4267">
        <v>2</v>
      </c>
      <c r="L4267">
        <v>1</v>
      </c>
      <c r="M4267">
        <v>3</v>
      </c>
      <c r="N4267">
        <v>1</v>
      </c>
      <c r="O4267">
        <v>1</v>
      </c>
      <c r="P4267" s="1">
        <f>SUM(I4267:O4267)/H4267</f>
        <v>0.3380281690140845</v>
      </c>
      <c r="Q4267" s="2">
        <v>0.35476134693759731</v>
      </c>
      <c r="R4267">
        <f>(Q4267-P4267)/Q4267</f>
        <v>4.7167421332561868E-2</v>
      </c>
    </row>
    <row r="4268" spans="1:18" hidden="1" x14ac:dyDescent="0.25">
      <c r="A4268" t="s">
        <v>942</v>
      </c>
      <c r="B4268">
        <v>2007</v>
      </c>
      <c r="C4268">
        <v>1</v>
      </c>
      <c r="D4268" t="s">
        <v>165</v>
      </c>
      <c r="E4268">
        <v>35</v>
      </c>
      <c r="F4268">
        <v>616</v>
      </c>
      <c r="G4268">
        <v>0.29399999999999998</v>
      </c>
      <c r="H4268">
        <v>942</v>
      </c>
      <c r="I4268">
        <v>241</v>
      </c>
      <c r="J4268">
        <v>87</v>
      </c>
      <c r="K4268">
        <v>4</v>
      </c>
      <c r="L4268">
        <v>14</v>
      </c>
      <c r="M4268">
        <v>9</v>
      </c>
      <c r="N4268">
        <v>15</v>
      </c>
      <c r="O4268">
        <v>7</v>
      </c>
      <c r="P4268" s="1">
        <f>SUM(I4268:O4268)/H4268</f>
        <v>0.4002123142250531</v>
      </c>
      <c r="Q4268" s="2">
        <v>0.35476134693759731</v>
      </c>
      <c r="R4268">
        <f>(Q4268-P4268)/Q4268</f>
        <v>-0.12811702199183114</v>
      </c>
    </row>
    <row r="4269" spans="1:18" hidden="1" x14ac:dyDescent="0.25">
      <c r="A4269" t="s">
        <v>1129</v>
      </c>
      <c r="B4269">
        <v>2007</v>
      </c>
      <c r="C4269">
        <v>1</v>
      </c>
      <c r="D4269" t="s">
        <v>165</v>
      </c>
      <c r="E4269">
        <v>33</v>
      </c>
      <c r="F4269">
        <v>530</v>
      </c>
      <c r="G4269">
        <v>0.315</v>
      </c>
      <c r="H4269">
        <v>826</v>
      </c>
      <c r="I4269">
        <v>226</v>
      </c>
      <c r="J4269">
        <v>85</v>
      </c>
      <c r="K4269">
        <v>4</v>
      </c>
      <c r="L4269">
        <v>1</v>
      </c>
      <c r="M4269">
        <v>8</v>
      </c>
      <c r="N4269">
        <v>14</v>
      </c>
      <c r="O4269">
        <v>8</v>
      </c>
      <c r="P4269" s="1">
        <f>SUM(I4269:O4269)/H4269</f>
        <v>0.41888619854721548</v>
      </c>
      <c r="Q4269" s="2">
        <v>0.35476134693759731</v>
      </c>
      <c r="R4269">
        <f>(Q4269-P4269)/Q4269</f>
        <v>-0.18075489949275045</v>
      </c>
    </row>
    <row r="4270" spans="1:18" hidden="1" x14ac:dyDescent="0.25">
      <c r="A4270" t="s">
        <v>906</v>
      </c>
      <c r="B4270">
        <v>2007</v>
      </c>
      <c r="C4270">
        <v>1</v>
      </c>
      <c r="D4270" t="s">
        <v>165</v>
      </c>
      <c r="E4270">
        <v>27</v>
      </c>
      <c r="F4270">
        <v>447</v>
      </c>
      <c r="G4270">
        <v>0.30299999999999999</v>
      </c>
      <c r="H4270">
        <v>662</v>
      </c>
      <c r="I4270">
        <v>180</v>
      </c>
      <c r="J4270">
        <v>41</v>
      </c>
      <c r="K4270">
        <v>3</v>
      </c>
      <c r="L4270">
        <v>10</v>
      </c>
      <c r="M4270">
        <v>6</v>
      </c>
      <c r="N4270">
        <v>6</v>
      </c>
      <c r="O4270">
        <v>10</v>
      </c>
      <c r="P4270" s="1">
        <f>SUM(I4270:O4270)/H4270</f>
        <v>0.38670694864048338</v>
      </c>
      <c r="Q4270" s="2">
        <v>0.35476134693759731</v>
      </c>
      <c r="R4270">
        <f>(Q4270-P4270)/Q4270</f>
        <v>-9.0048146390946354E-2</v>
      </c>
    </row>
    <row r="4271" spans="1:18" hidden="1" x14ac:dyDescent="0.25">
      <c r="A4271" t="s">
        <v>1415</v>
      </c>
      <c r="B4271">
        <v>2007</v>
      </c>
      <c r="C4271">
        <v>1</v>
      </c>
      <c r="D4271" t="s">
        <v>165</v>
      </c>
      <c r="E4271">
        <v>17</v>
      </c>
      <c r="F4271">
        <v>245</v>
      </c>
      <c r="G4271">
        <v>0.29399999999999998</v>
      </c>
      <c r="H4271">
        <v>379</v>
      </c>
      <c r="I4271">
        <v>94</v>
      </c>
      <c r="J4271">
        <v>48</v>
      </c>
      <c r="K4271">
        <v>5</v>
      </c>
      <c r="L4271">
        <v>3</v>
      </c>
      <c r="M4271">
        <v>4</v>
      </c>
      <c r="N4271">
        <v>5</v>
      </c>
      <c r="O4271">
        <v>3</v>
      </c>
      <c r="P4271" s="1">
        <f>SUM(I4271:O4271)/H4271</f>
        <v>0.42744063324538256</v>
      </c>
      <c r="Q4271" s="2">
        <v>0.35476134693759731</v>
      </c>
      <c r="R4271">
        <f>(Q4271-P4271)/Q4271</f>
        <v>-0.2048681090405533</v>
      </c>
    </row>
    <row r="4272" spans="1:18" hidden="1" x14ac:dyDescent="0.25">
      <c r="A4272" t="s">
        <v>465</v>
      </c>
      <c r="B4272">
        <v>2007</v>
      </c>
      <c r="C4272">
        <v>2</v>
      </c>
      <c r="D4272" t="s">
        <v>165</v>
      </c>
      <c r="E4272">
        <v>13</v>
      </c>
      <c r="F4272">
        <v>227</v>
      </c>
      <c r="G4272">
        <v>0.22700000000000001</v>
      </c>
      <c r="H4272">
        <v>349</v>
      </c>
      <c r="I4272">
        <v>65</v>
      </c>
      <c r="J4272">
        <v>53</v>
      </c>
      <c r="K4272">
        <v>3</v>
      </c>
      <c r="L4272">
        <v>8</v>
      </c>
      <c r="M4272">
        <v>1</v>
      </c>
      <c r="N4272">
        <v>1</v>
      </c>
      <c r="O4272">
        <v>1</v>
      </c>
      <c r="P4272" s="1">
        <f>SUM(I4272:O4272)/H4272</f>
        <v>0.37822349570200575</v>
      </c>
      <c r="Q4272" s="2">
        <v>0.35476134693759731</v>
      </c>
      <c r="R4272">
        <f>(Q4272-P4272)/Q4272</f>
        <v>-6.613501997029976E-2</v>
      </c>
    </row>
    <row r="4273" spans="1:18" hidden="1" x14ac:dyDescent="0.25">
      <c r="A4273" t="s">
        <v>798</v>
      </c>
      <c r="B4273">
        <v>2007</v>
      </c>
      <c r="C4273">
        <v>1</v>
      </c>
      <c r="D4273" t="s">
        <v>165</v>
      </c>
      <c r="E4273">
        <v>7</v>
      </c>
      <c r="F4273">
        <v>177</v>
      </c>
      <c r="G4273">
        <v>0.30599999999999999</v>
      </c>
      <c r="H4273">
        <v>278</v>
      </c>
      <c r="I4273">
        <v>72</v>
      </c>
      <c r="J4273">
        <v>36</v>
      </c>
      <c r="K4273">
        <v>5</v>
      </c>
      <c r="L4273">
        <v>4</v>
      </c>
      <c r="M4273">
        <v>2</v>
      </c>
      <c r="N4273">
        <v>0</v>
      </c>
      <c r="O4273">
        <v>3</v>
      </c>
      <c r="P4273" s="1">
        <f>SUM(I4273:O4273)/H4273</f>
        <v>0.43884892086330934</v>
      </c>
      <c r="Q4273" s="2">
        <v>0.35476134693759731</v>
      </c>
      <c r="R4273">
        <f>(Q4273-P4273)/Q4273</f>
        <v>-0.23702574886351155</v>
      </c>
    </row>
    <row r="4274" spans="1:18" hidden="1" x14ac:dyDescent="0.25">
      <c r="A4274" t="s">
        <v>1271</v>
      </c>
      <c r="B4274">
        <v>2007</v>
      </c>
      <c r="C4274">
        <v>1</v>
      </c>
      <c r="D4274" t="s">
        <v>165</v>
      </c>
      <c r="E4274">
        <v>6</v>
      </c>
      <c r="F4274">
        <v>90</v>
      </c>
      <c r="G4274">
        <v>0.34100000000000003</v>
      </c>
      <c r="H4274">
        <v>151</v>
      </c>
      <c r="I4274">
        <v>43</v>
      </c>
      <c r="J4274">
        <v>19</v>
      </c>
      <c r="K4274">
        <v>1</v>
      </c>
      <c r="L4274">
        <v>2</v>
      </c>
      <c r="M4274">
        <v>3</v>
      </c>
      <c r="N4274">
        <v>2</v>
      </c>
      <c r="O4274">
        <v>2</v>
      </c>
      <c r="P4274" s="1">
        <f>SUM(I4274:O4274)/H4274</f>
        <v>0.47682119205298013</v>
      </c>
      <c r="Q4274" s="2">
        <v>0.35476134693759731</v>
      </c>
      <c r="R4274">
        <f>(Q4274-P4274)/Q4274</f>
        <v>-0.34406184937857165</v>
      </c>
    </row>
    <row r="4275" spans="1:18" hidden="1" x14ac:dyDescent="0.25">
      <c r="A4275" t="s">
        <v>465</v>
      </c>
      <c r="B4275">
        <v>2007</v>
      </c>
      <c r="C4275">
        <v>4</v>
      </c>
      <c r="D4275" t="s">
        <v>165</v>
      </c>
      <c r="E4275">
        <v>6</v>
      </c>
      <c r="F4275">
        <v>102</v>
      </c>
      <c r="G4275">
        <v>0.34300000000000003</v>
      </c>
      <c r="H4275">
        <v>162</v>
      </c>
      <c r="I4275">
        <v>49</v>
      </c>
      <c r="J4275">
        <v>9</v>
      </c>
      <c r="K4275">
        <v>0</v>
      </c>
      <c r="L4275">
        <v>6</v>
      </c>
      <c r="M4275">
        <v>3</v>
      </c>
      <c r="N4275">
        <v>2</v>
      </c>
      <c r="O4275">
        <v>2</v>
      </c>
      <c r="P4275" s="1">
        <f>SUM(I4275:O4275)/H4275</f>
        <v>0.43827160493827161</v>
      </c>
      <c r="Q4275" s="2">
        <v>0.35476134693759731</v>
      </c>
      <c r="R4275">
        <f>(Q4275-P4275)/Q4275</f>
        <v>-0.23539841282473142</v>
      </c>
    </row>
    <row r="4276" spans="1:18" hidden="1" x14ac:dyDescent="0.25">
      <c r="A4276" t="s">
        <v>1304</v>
      </c>
      <c r="B4276">
        <v>2007</v>
      </c>
      <c r="C4276">
        <v>1</v>
      </c>
      <c r="D4276" t="s">
        <v>165</v>
      </c>
      <c r="E4276">
        <v>6</v>
      </c>
      <c r="F4276">
        <v>123</v>
      </c>
      <c r="G4276">
        <v>0.311</v>
      </c>
      <c r="H4276">
        <v>183</v>
      </c>
      <c r="I4276">
        <v>50</v>
      </c>
      <c r="J4276">
        <v>19</v>
      </c>
      <c r="K4276">
        <v>2</v>
      </c>
      <c r="L4276">
        <v>1</v>
      </c>
      <c r="M4276">
        <v>1</v>
      </c>
      <c r="N4276">
        <v>0</v>
      </c>
      <c r="O4276">
        <v>2</v>
      </c>
      <c r="P4276" s="1">
        <f>SUM(I4276:O4276)/H4276</f>
        <v>0.4098360655737705</v>
      </c>
      <c r="Q4276" s="2">
        <v>0.35476134693759731</v>
      </c>
      <c r="R4276">
        <f>(Q4276-P4276)/Q4276</f>
        <v>-0.15524441744173686</v>
      </c>
    </row>
    <row r="4277" spans="1:18" hidden="1" x14ac:dyDescent="0.25">
      <c r="A4277" t="s">
        <v>1111</v>
      </c>
      <c r="B4277">
        <v>2007</v>
      </c>
      <c r="C4277">
        <v>1</v>
      </c>
      <c r="D4277" t="s">
        <v>165</v>
      </c>
      <c r="E4277">
        <v>4</v>
      </c>
      <c r="F4277">
        <v>47</v>
      </c>
      <c r="G4277">
        <v>0.38800000000000001</v>
      </c>
      <c r="H4277">
        <v>82</v>
      </c>
      <c r="I4277">
        <v>26</v>
      </c>
      <c r="J4277">
        <v>12</v>
      </c>
      <c r="K4277">
        <v>3</v>
      </c>
      <c r="L4277">
        <v>0</v>
      </c>
      <c r="M4277">
        <v>1</v>
      </c>
      <c r="N4277">
        <v>2</v>
      </c>
      <c r="O4277">
        <v>1</v>
      </c>
      <c r="P4277" s="1">
        <f>SUM(I4277:O4277)/H4277</f>
        <v>0.54878048780487809</v>
      </c>
      <c r="Q4277" s="2">
        <v>0.35476134693759731</v>
      </c>
      <c r="R4277">
        <f>(Q4277-P4277)/Q4277</f>
        <v>-0.54690045164759404</v>
      </c>
    </row>
    <row r="4278" spans="1:18" hidden="1" x14ac:dyDescent="0.25">
      <c r="A4278" t="s">
        <v>1244</v>
      </c>
      <c r="B4278">
        <v>2007</v>
      </c>
      <c r="C4278">
        <v>1</v>
      </c>
      <c r="D4278" t="s">
        <v>165</v>
      </c>
      <c r="E4278">
        <v>4</v>
      </c>
      <c r="F4278">
        <v>64</v>
      </c>
      <c r="G4278">
        <v>0.32100000000000001</v>
      </c>
      <c r="H4278">
        <v>99</v>
      </c>
      <c r="I4278">
        <v>26</v>
      </c>
      <c r="J4278">
        <v>9</v>
      </c>
      <c r="K4278">
        <v>2</v>
      </c>
      <c r="L4278">
        <v>1</v>
      </c>
      <c r="M4278">
        <v>1</v>
      </c>
      <c r="N4278">
        <v>3</v>
      </c>
      <c r="O4278">
        <v>5</v>
      </c>
      <c r="P4278" s="1">
        <f>SUM(I4278:O4278)/H4278</f>
        <v>0.47474747474747475</v>
      </c>
      <c r="Q4278" s="2">
        <v>0.35476134693759731</v>
      </c>
      <c r="R4278">
        <f>(Q4278-P4278)/Q4278</f>
        <v>-0.33821646254766041</v>
      </c>
    </row>
    <row r="4279" spans="1:18" hidden="1" x14ac:dyDescent="0.25">
      <c r="A4279" t="s">
        <v>1402</v>
      </c>
      <c r="B4279">
        <v>2007</v>
      </c>
      <c r="C4279">
        <v>1</v>
      </c>
      <c r="D4279" t="s">
        <v>165</v>
      </c>
      <c r="E4279">
        <v>4</v>
      </c>
      <c r="F4279">
        <v>52</v>
      </c>
      <c r="G4279">
        <v>0.34899999999999998</v>
      </c>
      <c r="H4279">
        <v>91</v>
      </c>
      <c r="I4279">
        <v>29</v>
      </c>
      <c r="J4279">
        <v>5</v>
      </c>
      <c r="K4279">
        <v>0</v>
      </c>
      <c r="L4279">
        <v>1</v>
      </c>
      <c r="M4279">
        <v>0</v>
      </c>
      <c r="N4279">
        <v>1</v>
      </c>
      <c r="O4279">
        <v>1</v>
      </c>
      <c r="P4279" s="1">
        <f>SUM(I4279:O4279)/H4279</f>
        <v>0.40659340659340659</v>
      </c>
      <c r="Q4279" s="2">
        <v>0.35476134693759731</v>
      </c>
      <c r="R4279">
        <f>(Q4279-P4279)/Q4279</f>
        <v>-0.14610402205098902</v>
      </c>
    </row>
    <row r="4280" spans="1:18" hidden="1" x14ac:dyDescent="0.25">
      <c r="A4280" t="s">
        <v>656</v>
      </c>
      <c r="B4280">
        <v>2007</v>
      </c>
      <c r="C4280">
        <v>1</v>
      </c>
      <c r="D4280" t="s">
        <v>165</v>
      </c>
      <c r="E4280">
        <v>0</v>
      </c>
      <c r="F4280">
        <v>28</v>
      </c>
      <c r="G4280">
        <v>0.4</v>
      </c>
      <c r="H4280">
        <v>59</v>
      </c>
      <c r="I4280">
        <v>18</v>
      </c>
      <c r="J4280">
        <v>11</v>
      </c>
      <c r="K4280">
        <v>1</v>
      </c>
      <c r="L4280">
        <v>2</v>
      </c>
      <c r="M4280">
        <v>1</v>
      </c>
      <c r="N4280">
        <v>1</v>
      </c>
      <c r="O4280">
        <v>0</v>
      </c>
      <c r="P4280" s="1">
        <f>SUM(I4280:O4280)/H4280</f>
        <v>0.57627118644067798</v>
      </c>
      <c r="Q4280" s="2">
        <v>0.35476134693759731</v>
      </c>
      <c r="R4280">
        <f>(Q4280-P4280)/Q4280</f>
        <v>-0.62439113340621166</v>
      </c>
    </row>
    <row r="4281" spans="1:18" hidden="1" x14ac:dyDescent="0.25">
      <c r="A4281" t="s">
        <v>754</v>
      </c>
      <c r="B4281">
        <v>2007</v>
      </c>
      <c r="C4281">
        <v>1</v>
      </c>
      <c r="D4281" t="s">
        <v>165</v>
      </c>
      <c r="E4281">
        <v>0</v>
      </c>
      <c r="F4281">
        <v>3</v>
      </c>
      <c r="G4281">
        <v>0.5</v>
      </c>
      <c r="H4281">
        <v>7</v>
      </c>
      <c r="I4281">
        <v>3</v>
      </c>
      <c r="J4281">
        <v>1</v>
      </c>
      <c r="K4281">
        <v>0</v>
      </c>
      <c r="L4281">
        <v>0</v>
      </c>
      <c r="M4281">
        <v>0</v>
      </c>
      <c r="N4281">
        <v>0</v>
      </c>
      <c r="O4281">
        <v>0</v>
      </c>
      <c r="P4281" s="1">
        <f>SUM(I4281:O4281)/H4281</f>
        <v>0.5714285714285714</v>
      </c>
      <c r="Q4281" s="2">
        <v>0.35476134693759731</v>
      </c>
      <c r="R4281">
        <f>(Q4281-P4281)/Q4281</f>
        <v>-0.61074078774733587</v>
      </c>
    </row>
    <row r="4282" spans="1:18" hidden="1" x14ac:dyDescent="0.25">
      <c r="A4282" t="s">
        <v>1427</v>
      </c>
      <c r="B4282">
        <v>2007</v>
      </c>
      <c r="C4282">
        <v>1</v>
      </c>
      <c r="D4282" t="s">
        <v>165</v>
      </c>
      <c r="E4282">
        <v>0</v>
      </c>
      <c r="F4282">
        <v>15</v>
      </c>
      <c r="G4282">
        <v>0.39300000000000002</v>
      </c>
      <c r="H4282">
        <v>30</v>
      </c>
      <c r="I4282">
        <v>11</v>
      </c>
      <c r="J4282">
        <v>1</v>
      </c>
      <c r="K4282">
        <v>0</v>
      </c>
      <c r="L4282">
        <v>1</v>
      </c>
      <c r="M4282">
        <v>1</v>
      </c>
      <c r="N4282">
        <v>0</v>
      </c>
      <c r="O4282">
        <v>0</v>
      </c>
      <c r="P4282" s="1">
        <f>SUM(I4282:O4282)/H4282</f>
        <v>0.46666666666666667</v>
      </c>
      <c r="Q4282" s="2">
        <v>0.35476134693759731</v>
      </c>
      <c r="R4282">
        <f>(Q4282-P4282)/Q4282</f>
        <v>-0.31543830999365768</v>
      </c>
    </row>
    <row r="4283" spans="1:18" hidden="1" x14ac:dyDescent="0.25">
      <c r="A4283" t="s">
        <v>1086</v>
      </c>
      <c r="B4283">
        <v>2007</v>
      </c>
      <c r="C4283">
        <v>1</v>
      </c>
      <c r="D4283" t="s">
        <v>165</v>
      </c>
      <c r="E4283">
        <v>0</v>
      </c>
      <c r="F4283">
        <v>12</v>
      </c>
      <c r="G4283">
        <v>0.38100000000000001</v>
      </c>
      <c r="H4283">
        <v>24</v>
      </c>
      <c r="I4283">
        <v>8</v>
      </c>
      <c r="J4283">
        <v>2</v>
      </c>
      <c r="K4283">
        <v>0</v>
      </c>
      <c r="L4283">
        <v>0</v>
      </c>
      <c r="M4283">
        <v>0</v>
      </c>
      <c r="N4283">
        <v>0</v>
      </c>
      <c r="O4283">
        <v>1</v>
      </c>
      <c r="P4283" s="1">
        <f>SUM(I4283:O4283)/H4283</f>
        <v>0.45833333333333331</v>
      </c>
      <c r="Q4283" s="2">
        <v>0.35476134693759731</v>
      </c>
      <c r="R4283">
        <f>(Q4283-P4283)/Q4283</f>
        <v>-0.29194834017234228</v>
      </c>
    </row>
    <row r="4284" spans="1:18" hidden="1" x14ac:dyDescent="0.25">
      <c r="A4284" t="s">
        <v>1340</v>
      </c>
      <c r="B4284">
        <v>2007</v>
      </c>
      <c r="C4284">
        <v>1</v>
      </c>
      <c r="D4284" t="s">
        <v>165</v>
      </c>
      <c r="E4284">
        <v>0</v>
      </c>
      <c r="F4284">
        <v>37</v>
      </c>
      <c r="G4284">
        <v>0.29799999999999999</v>
      </c>
      <c r="H4284">
        <v>55</v>
      </c>
      <c r="I4284">
        <v>14</v>
      </c>
      <c r="J4284">
        <v>7</v>
      </c>
      <c r="K4284">
        <v>1</v>
      </c>
      <c r="L4284">
        <v>0</v>
      </c>
      <c r="M4284">
        <v>2</v>
      </c>
      <c r="N4284">
        <v>1</v>
      </c>
      <c r="O4284">
        <v>0</v>
      </c>
      <c r="P4284" s="1">
        <f>SUM(I4284:O4284)/H4284</f>
        <v>0.45454545454545453</v>
      </c>
      <c r="Q4284" s="2">
        <v>0.35476134693759731</v>
      </c>
      <c r="R4284">
        <f>(Q4284-P4284)/Q4284</f>
        <v>-0.28127108116265354</v>
      </c>
    </row>
    <row r="4285" spans="1:18" hidden="1" x14ac:dyDescent="0.25">
      <c r="A4285" t="s">
        <v>1423</v>
      </c>
      <c r="B4285">
        <v>2007</v>
      </c>
      <c r="C4285">
        <v>1</v>
      </c>
      <c r="D4285" t="s">
        <v>165</v>
      </c>
      <c r="E4285">
        <v>0</v>
      </c>
      <c r="F4285">
        <v>37</v>
      </c>
      <c r="G4285">
        <v>0.39300000000000002</v>
      </c>
      <c r="H4285">
        <v>66</v>
      </c>
      <c r="I4285">
        <v>24</v>
      </c>
      <c r="J4285">
        <v>3</v>
      </c>
      <c r="K4285">
        <v>0</v>
      </c>
      <c r="L4285">
        <v>1</v>
      </c>
      <c r="M4285">
        <v>1</v>
      </c>
      <c r="N4285">
        <v>1</v>
      </c>
      <c r="O4285">
        <v>0</v>
      </c>
      <c r="P4285" s="1">
        <f>SUM(I4285:O4285)/H4285</f>
        <v>0.45454545454545453</v>
      </c>
      <c r="Q4285" s="2">
        <v>0.35476134693759731</v>
      </c>
      <c r="R4285">
        <f>(Q4285-P4285)/Q4285</f>
        <v>-0.28127108116265354</v>
      </c>
    </row>
    <row r="4286" spans="1:18" hidden="1" x14ac:dyDescent="0.25">
      <c r="A4286" t="s">
        <v>1125</v>
      </c>
      <c r="B4286">
        <v>2007</v>
      </c>
      <c r="C4286">
        <v>1</v>
      </c>
      <c r="D4286" t="s">
        <v>165</v>
      </c>
      <c r="E4286">
        <v>0</v>
      </c>
      <c r="F4286">
        <v>71</v>
      </c>
      <c r="G4286">
        <v>0.30299999999999999</v>
      </c>
      <c r="H4286">
        <v>103</v>
      </c>
      <c r="I4286">
        <v>27</v>
      </c>
      <c r="J4286">
        <v>9</v>
      </c>
      <c r="K4286">
        <v>2</v>
      </c>
      <c r="L4286">
        <v>0</v>
      </c>
      <c r="M4286">
        <v>0</v>
      </c>
      <c r="N4286">
        <v>4</v>
      </c>
      <c r="O4286">
        <v>1</v>
      </c>
      <c r="P4286" s="1">
        <f>SUM(I4286:O4286)/H4286</f>
        <v>0.41747572815533979</v>
      </c>
      <c r="Q4286" s="2">
        <v>0.35476134693759731</v>
      </c>
      <c r="R4286">
        <f>(Q4286-P4286)/Q4286</f>
        <v>-0.17677907066006818</v>
      </c>
    </row>
    <row r="4287" spans="1:18" hidden="1" x14ac:dyDescent="0.25">
      <c r="A4287" t="s">
        <v>913</v>
      </c>
      <c r="B4287">
        <v>2007</v>
      </c>
      <c r="C4287">
        <v>2</v>
      </c>
      <c r="D4287" t="s">
        <v>165</v>
      </c>
      <c r="E4287">
        <v>0</v>
      </c>
      <c r="F4287">
        <v>10</v>
      </c>
      <c r="G4287">
        <v>0.28599999999999998</v>
      </c>
      <c r="H4287">
        <v>17</v>
      </c>
      <c r="I4287">
        <v>4</v>
      </c>
      <c r="J4287">
        <v>2</v>
      </c>
      <c r="K4287">
        <v>0</v>
      </c>
      <c r="L4287">
        <v>0</v>
      </c>
      <c r="M4287">
        <v>0</v>
      </c>
      <c r="N4287">
        <v>1</v>
      </c>
      <c r="O4287">
        <v>0</v>
      </c>
      <c r="P4287" s="1">
        <f>SUM(I4287:O4287)/H4287</f>
        <v>0.41176470588235292</v>
      </c>
      <c r="Q4287" s="2">
        <v>0.35476134693759731</v>
      </c>
      <c r="R4287">
        <f>(Q4287-P4287)/Q4287</f>
        <v>-0.16068086175910964</v>
      </c>
    </row>
    <row r="4288" spans="1:18" hidden="1" x14ac:dyDescent="0.25">
      <c r="A4288" t="s">
        <v>195</v>
      </c>
      <c r="B4288">
        <v>2007</v>
      </c>
      <c r="C4288">
        <v>2</v>
      </c>
      <c r="D4288" t="s">
        <v>165</v>
      </c>
      <c r="E4288">
        <v>0</v>
      </c>
      <c r="F4288">
        <v>99</v>
      </c>
      <c r="G4288">
        <v>0.25800000000000001</v>
      </c>
      <c r="H4288">
        <v>150</v>
      </c>
      <c r="I4288">
        <v>32</v>
      </c>
      <c r="J4288">
        <v>20</v>
      </c>
      <c r="K4288">
        <v>1</v>
      </c>
      <c r="L4288">
        <v>1</v>
      </c>
      <c r="M4288">
        <v>1</v>
      </c>
      <c r="N4288">
        <v>4</v>
      </c>
      <c r="O4288">
        <v>1</v>
      </c>
      <c r="P4288" s="1">
        <f>SUM(I4288:O4288)/H4288</f>
        <v>0.4</v>
      </c>
      <c r="Q4288" s="2">
        <v>0.35476134693759731</v>
      </c>
      <c r="R4288">
        <f>(Q4288-P4288)/Q4288</f>
        <v>-0.1275185514231352</v>
      </c>
    </row>
    <row r="4289" spans="1:18" hidden="1" x14ac:dyDescent="0.25">
      <c r="A4289" t="s">
        <v>1286</v>
      </c>
      <c r="B4289">
        <v>2007</v>
      </c>
      <c r="C4289">
        <v>1</v>
      </c>
      <c r="D4289" t="s">
        <v>165</v>
      </c>
      <c r="E4289">
        <v>0</v>
      </c>
      <c r="F4289">
        <v>142</v>
      </c>
      <c r="G4289">
        <v>0.246</v>
      </c>
      <c r="H4289">
        <v>205</v>
      </c>
      <c r="I4289">
        <v>42</v>
      </c>
      <c r="J4289">
        <v>29</v>
      </c>
      <c r="K4289">
        <v>3</v>
      </c>
      <c r="L4289">
        <v>3</v>
      </c>
      <c r="M4289">
        <v>2</v>
      </c>
      <c r="N4289">
        <v>0</v>
      </c>
      <c r="O4289">
        <v>2</v>
      </c>
      <c r="P4289" s="1">
        <f>SUM(I4289:O4289)/H4289</f>
        <v>0.39512195121951221</v>
      </c>
      <c r="Q4289" s="2">
        <v>0.35476134693759731</v>
      </c>
      <c r="R4289">
        <f>(Q4289-P4289)/Q4289</f>
        <v>-0.11376832518626769</v>
      </c>
    </row>
    <row r="4290" spans="1:18" hidden="1" x14ac:dyDescent="0.25">
      <c r="A4290" t="s">
        <v>1010</v>
      </c>
      <c r="B4290">
        <v>2007</v>
      </c>
      <c r="C4290">
        <v>1</v>
      </c>
      <c r="D4290" t="s">
        <v>165</v>
      </c>
      <c r="E4290">
        <v>0</v>
      </c>
      <c r="F4290">
        <v>40</v>
      </c>
      <c r="G4290">
        <v>0.224</v>
      </c>
      <c r="H4290">
        <v>59</v>
      </c>
      <c r="I4290">
        <v>11</v>
      </c>
      <c r="J4290">
        <v>7</v>
      </c>
      <c r="K4290">
        <v>2</v>
      </c>
      <c r="L4290">
        <v>2</v>
      </c>
      <c r="M4290">
        <v>0</v>
      </c>
      <c r="N4290">
        <v>1</v>
      </c>
      <c r="O4290">
        <v>0</v>
      </c>
      <c r="P4290" s="1">
        <f>SUM(I4290:O4290)/H4290</f>
        <v>0.38983050847457629</v>
      </c>
      <c r="Q4290" s="2">
        <v>0.35476134693759731</v>
      </c>
      <c r="R4290">
        <f>(Q4290-P4290)/Q4290</f>
        <v>-9.8852825539496161E-2</v>
      </c>
    </row>
    <row r="4291" spans="1:18" hidden="1" x14ac:dyDescent="0.25">
      <c r="A4291" t="s">
        <v>1228</v>
      </c>
      <c r="B4291">
        <v>2007</v>
      </c>
      <c r="C4291">
        <v>1</v>
      </c>
      <c r="D4291" t="s">
        <v>165</v>
      </c>
      <c r="E4291">
        <v>0</v>
      </c>
      <c r="F4291">
        <v>8</v>
      </c>
      <c r="G4291">
        <v>0.33300000000000002</v>
      </c>
      <c r="H4291">
        <v>13</v>
      </c>
      <c r="I4291">
        <v>4</v>
      </c>
      <c r="J4291">
        <v>1</v>
      </c>
      <c r="K4291">
        <v>0</v>
      </c>
      <c r="L4291">
        <v>0</v>
      </c>
      <c r="M4291">
        <v>0</v>
      </c>
      <c r="N4291">
        <v>0</v>
      </c>
      <c r="O4291">
        <v>0</v>
      </c>
      <c r="P4291" s="1">
        <f>SUM(I4291:O4291)/H4291</f>
        <v>0.38461538461538464</v>
      </c>
      <c r="Q4291" s="2">
        <v>0.35476134693759731</v>
      </c>
      <c r="R4291">
        <f>(Q4291-P4291)/Q4291</f>
        <v>-8.4152453291476165E-2</v>
      </c>
    </row>
    <row r="4292" spans="1:18" hidden="1" x14ac:dyDescent="0.25">
      <c r="A4292" t="s">
        <v>1257</v>
      </c>
      <c r="B4292">
        <v>2007</v>
      </c>
      <c r="C4292">
        <v>1</v>
      </c>
      <c r="D4292" t="s">
        <v>165</v>
      </c>
      <c r="E4292">
        <v>0</v>
      </c>
      <c r="F4292">
        <v>176</v>
      </c>
      <c r="G4292">
        <v>0.222</v>
      </c>
      <c r="H4292">
        <v>242</v>
      </c>
      <c r="I4292">
        <v>45</v>
      </c>
      <c r="J4292">
        <v>32</v>
      </c>
      <c r="K4292">
        <v>2</v>
      </c>
      <c r="L4292">
        <v>3</v>
      </c>
      <c r="M4292">
        <v>2</v>
      </c>
      <c r="N4292">
        <v>1</v>
      </c>
      <c r="O4292">
        <v>3</v>
      </c>
      <c r="P4292" s="1">
        <f>SUM(I4292:O4292)/H4292</f>
        <v>0.36363636363636365</v>
      </c>
      <c r="Q4292" s="2">
        <v>0.35476134693759731</v>
      </c>
      <c r="R4292">
        <f>(Q4292-P4292)/Q4292</f>
        <v>-2.5016864930122885E-2</v>
      </c>
    </row>
    <row r="4293" spans="1:18" hidden="1" x14ac:dyDescent="0.25">
      <c r="A4293" t="s">
        <v>1362</v>
      </c>
      <c r="B4293">
        <v>2007</v>
      </c>
      <c r="C4293">
        <v>1</v>
      </c>
      <c r="D4293" t="s">
        <v>165</v>
      </c>
      <c r="E4293">
        <v>0</v>
      </c>
      <c r="F4293">
        <v>201</v>
      </c>
      <c r="G4293">
        <v>0.25800000000000001</v>
      </c>
      <c r="H4293">
        <v>284</v>
      </c>
      <c r="I4293">
        <v>66</v>
      </c>
      <c r="J4293">
        <v>21</v>
      </c>
      <c r="K4293">
        <v>4</v>
      </c>
      <c r="L4293">
        <v>3</v>
      </c>
      <c r="M4293">
        <v>5</v>
      </c>
      <c r="N4293">
        <v>3</v>
      </c>
      <c r="O4293">
        <v>1</v>
      </c>
      <c r="P4293" s="1">
        <f>SUM(I4293:O4293)/H4293</f>
        <v>0.36267605633802819</v>
      </c>
      <c r="Q4293" s="2">
        <v>0.35476134693759731</v>
      </c>
      <c r="R4293">
        <f>(Q4293-P4293)/Q4293</f>
        <v>-2.2309954195272225E-2</v>
      </c>
    </row>
    <row r="4294" spans="1:18" hidden="1" x14ac:dyDescent="0.25">
      <c r="A4294" t="s">
        <v>794</v>
      </c>
      <c r="B4294">
        <v>2007</v>
      </c>
      <c r="C4294">
        <v>1</v>
      </c>
      <c r="D4294" t="s">
        <v>165</v>
      </c>
      <c r="E4294">
        <v>0</v>
      </c>
      <c r="F4294">
        <v>185</v>
      </c>
      <c r="G4294">
        <v>0.22800000000000001</v>
      </c>
      <c r="H4294">
        <v>259</v>
      </c>
      <c r="I4294">
        <v>53</v>
      </c>
      <c r="J4294">
        <v>24</v>
      </c>
      <c r="K4294">
        <v>6</v>
      </c>
      <c r="L4294">
        <v>0</v>
      </c>
      <c r="M4294">
        <v>4</v>
      </c>
      <c r="N4294">
        <v>3</v>
      </c>
      <c r="O4294">
        <v>0</v>
      </c>
      <c r="P4294" s="1">
        <f>SUM(I4294:O4294)/H4294</f>
        <v>0.34749034749034752</v>
      </c>
      <c r="Q4294" s="2">
        <v>0.35476134693759731</v>
      </c>
      <c r="R4294">
        <f>(Q4294-P4294)/Q4294</f>
        <v>2.0495466910403756E-2</v>
      </c>
    </row>
    <row r="4295" spans="1:18" hidden="1" x14ac:dyDescent="0.25">
      <c r="A4295" t="s">
        <v>882</v>
      </c>
      <c r="B4295">
        <v>2007</v>
      </c>
      <c r="C4295">
        <v>1</v>
      </c>
      <c r="D4295" t="s">
        <v>165</v>
      </c>
      <c r="E4295">
        <v>0</v>
      </c>
      <c r="F4295">
        <v>252</v>
      </c>
      <c r="G4295">
        <v>0.20599999999999999</v>
      </c>
      <c r="H4295">
        <v>355</v>
      </c>
      <c r="I4295">
        <v>63</v>
      </c>
      <c r="J4295">
        <v>40</v>
      </c>
      <c r="K4295">
        <v>1</v>
      </c>
      <c r="L4295">
        <v>6</v>
      </c>
      <c r="M4295">
        <v>6</v>
      </c>
      <c r="N4295">
        <v>3</v>
      </c>
      <c r="O4295">
        <v>0</v>
      </c>
      <c r="P4295" s="1">
        <f>SUM(I4295:O4295)/H4295</f>
        <v>0.3352112676056338</v>
      </c>
      <c r="Q4295" s="2">
        <v>0.35476134693759731</v>
      </c>
      <c r="R4295">
        <f>(Q4295-P4295)/Q4295</f>
        <v>5.510769282145718E-2</v>
      </c>
    </row>
    <row r="4296" spans="1:18" hidden="1" x14ac:dyDescent="0.25">
      <c r="A4296" t="s">
        <v>760</v>
      </c>
      <c r="B4296">
        <v>2007</v>
      </c>
      <c r="C4296">
        <v>1</v>
      </c>
      <c r="D4296" t="s">
        <v>165</v>
      </c>
      <c r="E4296">
        <v>0</v>
      </c>
      <c r="F4296">
        <v>223</v>
      </c>
      <c r="G4296">
        <v>0.254</v>
      </c>
      <c r="H4296">
        <v>311</v>
      </c>
      <c r="I4296">
        <v>72</v>
      </c>
      <c r="J4296">
        <v>18</v>
      </c>
      <c r="K4296">
        <v>4</v>
      </c>
      <c r="L4296">
        <v>3</v>
      </c>
      <c r="M4296">
        <v>1</v>
      </c>
      <c r="N4296">
        <v>3</v>
      </c>
      <c r="O4296">
        <v>3</v>
      </c>
      <c r="P4296" s="1">
        <f>SUM(I4296:O4296)/H4296</f>
        <v>0.33440514469453375</v>
      </c>
      <c r="Q4296" s="2">
        <v>0.35476134693759731</v>
      </c>
      <c r="R4296">
        <f>(Q4296-P4296)/Q4296</f>
        <v>5.7379989163938494E-2</v>
      </c>
    </row>
    <row r="4297" spans="1:18" hidden="1" x14ac:dyDescent="0.25">
      <c r="A4297" t="s">
        <v>1248</v>
      </c>
      <c r="B4297">
        <v>2007</v>
      </c>
      <c r="C4297">
        <v>1</v>
      </c>
      <c r="D4297" t="s">
        <v>165</v>
      </c>
      <c r="E4297">
        <v>0</v>
      </c>
      <c r="F4297">
        <v>69</v>
      </c>
      <c r="G4297">
        <v>0.216</v>
      </c>
      <c r="H4297">
        <v>98</v>
      </c>
      <c r="I4297">
        <v>19</v>
      </c>
      <c r="J4297">
        <v>10</v>
      </c>
      <c r="K4297">
        <v>1</v>
      </c>
      <c r="L4297">
        <v>0</v>
      </c>
      <c r="M4297">
        <v>2</v>
      </c>
      <c r="N4297">
        <v>0</v>
      </c>
      <c r="O4297">
        <v>0</v>
      </c>
      <c r="P4297" s="1">
        <f>SUM(I4297:O4297)/H4297</f>
        <v>0.32653061224489793</v>
      </c>
      <c r="Q4297" s="2">
        <v>0.35476134693759731</v>
      </c>
      <c r="R4297">
        <f>(Q4297-P4297)/Q4297</f>
        <v>7.9576692715808126E-2</v>
      </c>
    </row>
    <row r="4298" spans="1:18" hidden="1" x14ac:dyDescent="0.25">
      <c r="A4298" t="s">
        <v>1424</v>
      </c>
      <c r="B4298">
        <v>2007</v>
      </c>
      <c r="C4298">
        <v>1</v>
      </c>
      <c r="D4298" t="s">
        <v>165</v>
      </c>
      <c r="E4298">
        <v>0</v>
      </c>
      <c r="F4298">
        <v>3</v>
      </c>
      <c r="G4298">
        <v>0</v>
      </c>
      <c r="H4298">
        <v>3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 s="1">
        <f>SUM(I4298:O4298)/H4298</f>
        <v>0</v>
      </c>
      <c r="Q4298" s="2">
        <v>0.35476134693759731</v>
      </c>
      <c r="R4298">
        <f>(Q4298-P4298)/Q4298</f>
        <v>1</v>
      </c>
    </row>
    <row r="4299" spans="1:18" hidden="1" x14ac:dyDescent="0.25">
      <c r="A4299" t="s">
        <v>685</v>
      </c>
      <c r="B4299">
        <v>2007</v>
      </c>
      <c r="C4299">
        <v>1</v>
      </c>
      <c r="D4299" t="s">
        <v>32</v>
      </c>
      <c r="E4299">
        <v>32</v>
      </c>
      <c r="F4299">
        <v>636</v>
      </c>
      <c r="G4299">
        <v>0.26500000000000001</v>
      </c>
      <c r="H4299">
        <v>910</v>
      </c>
      <c r="I4299">
        <v>221</v>
      </c>
      <c r="J4299">
        <v>60</v>
      </c>
      <c r="K4299">
        <v>6</v>
      </c>
      <c r="L4299">
        <v>7</v>
      </c>
      <c r="M4299">
        <v>1</v>
      </c>
      <c r="N4299">
        <v>6</v>
      </c>
      <c r="O4299">
        <v>4</v>
      </c>
      <c r="P4299" s="1">
        <f>SUM(I4299:O4299)/H4299</f>
        <v>0.33516483516483514</v>
      </c>
      <c r="Q4299" s="2">
        <v>0.35476134693759731</v>
      </c>
      <c r="R4299">
        <f>(Q4299-P4299)/Q4299</f>
        <v>5.5238576417428041E-2</v>
      </c>
    </row>
    <row r="4300" spans="1:18" hidden="1" x14ac:dyDescent="0.25">
      <c r="A4300" t="s">
        <v>193</v>
      </c>
      <c r="B4300">
        <v>2007</v>
      </c>
      <c r="C4300">
        <v>1</v>
      </c>
      <c r="D4300" t="s">
        <v>32</v>
      </c>
      <c r="E4300">
        <v>31</v>
      </c>
      <c r="F4300">
        <v>564</v>
      </c>
      <c r="G4300">
        <v>0.28599999999999998</v>
      </c>
      <c r="H4300">
        <v>833</v>
      </c>
      <c r="I4300">
        <v>216</v>
      </c>
      <c r="J4300">
        <v>53</v>
      </c>
      <c r="K4300">
        <v>5</v>
      </c>
      <c r="L4300">
        <v>12</v>
      </c>
      <c r="M4300">
        <v>1</v>
      </c>
      <c r="N4300">
        <v>9</v>
      </c>
      <c r="O4300">
        <v>4</v>
      </c>
      <c r="P4300" s="1">
        <f>SUM(I4300:O4300)/H4300</f>
        <v>0.36014405762304924</v>
      </c>
      <c r="Q4300" s="2">
        <v>0.35476134693759731</v>
      </c>
      <c r="R4300">
        <f>(Q4300-P4300)/Q4300</f>
        <v>-1.5172765386976478E-2</v>
      </c>
    </row>
    <row r="4301" spans="1:18" hidden="1" x14ac:dyDescent="0.25">
      <c r="A4301" t="s">
        <v>1141</v>
      </c>
      <c r="B4301">
        <v>2007</v>
      </c>
      <c r="C4301">
        <v>1</v>
      </c>
      <c r="D4301" t="s">
        <v>32</v>
      </c>
      <c r="E4301">
        <v>31</v>
      </c>
      <c r="F4301">
        <v>548</v>
      </c>
      <c r="G4301">
        <v>0.254</v>
      </c>
      <c r="H4301">
        <v>782</v>
      </c>
      <c r="I4301">
        <v>179</v>
      </c>
      <c r="J4301">
        <v>62</v>
      </c>
      <c r="K4301">
        <v>2</v>
      </c>
      <c r="L4301">
        <v>5</v>
      </c>
      <c r="M4301">
        <v>3</v>
      </c>
      <c r="N4301">
        <v>6</v>
      </c>
      <c r="O4301">
        <v>4</v>
      </c>
      <c r="P4301" s="1">
        <f>SUM(I4301:O4301)/H4301</f>
        <v>0.3337595907928389</v>
      </c>
      <c r="Q4301" s="2">
        <v>0.35476134693759731</v>
      </c>
      <c r="R4301">
        <f>(Q4301-P4301)/Q4301</f>
        <v>5.9199674164199821E-2</v>
      </c>
    </row>
    <row r="4302" spans="1:18" hidden="1" x14ac:dyDescent="0.25">
      <c r="A4302" t="s">
        <v>1270</v>
      </c>
      <c r="B4302">
        <v>2007</v>
      </c>
      <c r="C4302">
        <v>1</v>
      </c>
      <c r="D4302" t="s">
        <v>32</v>
      </c>
      <c r="E4302">
        <v>19</v>
      </c>
      <c r="F4302">
        <v>365</v>
      </c>
      <c r="G4302">
        <v>0.29199999999999998</v>
      </c>
      <c r="H4302">
        <v>522</v>
      </c>
      <c r="I4302">
        <v>138</v>
      </c>
      <c r="J4302">
        <v>30</v>
      </c>
      <c r="K4302">
        <v>2</v>
      </c>
      <c r="L4302">
        <v>7</v>
      </c>
      <c r="M4302">
        <v>3</v>
      </c>
      <c r="N4302">
        <v>6</v>
      </c>
      <c r="O4302">
        <v>6</v>
      </c>
      <c r="P4302" s="1">
        <f>SUM(I4302:O4302)/H4302</f>
        <v>0.36781609195402298</v>
      </c>
      <c r="Q4302" s="2">
        <v>0.35476134693759731</v>
      </c>
      <c r="R4302">
        <f>(Q4302-P4302)/Q4302</f>
        <v>-3.679866797529667E-2</v>
      </c>
    </row>
    <row r="4303" spans="1:18" hidden="1" x14ac:dyDescent="0.25">
      <c r="A4303" t="s">
        <v>1167</v>
      </c>
      <c r="B4303">
        <v>2007</v>
      </c>
      <c r="C4303">
        <v>1</v>
      </c>
      <c r="D4303" t="s">
        <v>32</v>
      </c>
      <c r="E4303">
        <v>18</v>
      </c>
      <c r="F4303">
        <v>332</v>
      </c>
      <c r="G4303">
        <v>0.29099999999999998</v>
      </c>
      <c r="H4303">
        <v>508</v>
      </c>
      <c r="I4303">
        <v>127</v>
      </c>
      <c r="J4303">
        <v>50</v>
      </c>
      <c r="K4303">
        <v>6</v>
      </c>
      <c r="L4303">
        <v>7</v>
      </c>
      <c r="M4303">
        <v>7</v>
      </c>
      <c r="N4303">
        <v>6</v>
      </c>
      <c r="O4303">
        <v>8</v>
      </c>
      <c r="P4303" s="1">
        <f>SUM(I4303:O4303)/H4303</f>
        <v>0.4153543307086614</v>
      </c>
      <c r="Q4303" s="2">
        <v>0.35476134693759731</v>
      </c>
      <c r="R4303">
        <f>(Q4303-P4303)/Q4303</f>
        <v>-0.1707992832198893</v>
      </c>
    </row>
    <row r="4304" spans="1:18" hidden="1" x14ac:dyDescent="0.25">
      <c r="A4304" t="s">
        <v>652</v>
      </c>
      <c r="B4304">
        <v>2007</v>
      </c>
      <c r="C4304">
        <v>1</v>
      </c>
      <c r="D4304" t="s">
        <v>32</v>
      </c>
      <c r="E4304">
        <v>18</v>
      </c>
      <c r="F4304">
        <v>297</v>
      </c>
      <c r="G4304">
        <v>0.30099999999999999</v>
      </c>
      <c r="H4304">
        <v>445</v>
      </c>
      <c r="I4304">
        <v>119</v>
      </c>
      <c r="J4304">
        <v>34</v>
      </c>
      <c r="K4304">
        <v>2</v>
      </c>
      <c r="L4304">
        <v>2</v>
      </c>
      <c r="M4304">
        <v>5</v>
      </c>
      <c r="N4304">
        <v>6</v>
      </c>
      <c r="O4304">
        <v>7</v>
      </c>
      <c r="P4304" s="1">
        <f>SUM(I4304:O4304)/H4304</f>
        <v>0.39325842696629215</v>
      </c>
      <c r="Q4304" s="2">
        <v>0.35476134693759731</v>
      </c>
      <c r="R4304">
        <f>(Q4304-P4304)/Q4304</f>
        <v>-0.10851542976993628</v>
      </c>
    </row>
    <row r="4305" spans="1:18" hidden="1" x14ac:dyDescent="0.25">
      <c r="A4305" t="s">
        <v>723</v>
      </c>
      <c r="B4305">
        <v>2007</v>
      </c>
      <c r="C4305">
        <v>1</v>
      </c>
      <c r="D4305" t="s">
        <v>32</v>
      </c>
      <c r="E4305">
        <v>5</v>
      </c>
      <c r="F4305">
        <v>86</v>
      </c>
      <c r="G4305">
        <v>0.248</v>
      </c>
      <c r="H4305">
        <v>123</v>
      </c>
      <c r="I4305">
        <v>27</v>
      </c>
      <c r="J4305">
        <v>11</v>
      </c>
      <c r="K4305">
        <v>0</v>
      </c>
      <c r="L4305">
        <v>2</v>
      </c>
      <c r="M4305">
        <v>0</v>
      </c>
      <c r="N4305">
        <v>0</v>
      </c>
      <c r="O4305">
        <v>1</v>
      </c>
      <c r="P4305" s="1">
        <f>SUM(I4305:O4305)/H4305</f>
        <v>0.33333333333333331</v>
      </c>
      <c r="Q4305" s="2">
        <v>0.35476134693759731</v>
      </c>
      <c r="R4305">
        <f>(Q4305-P4305)/Q4305</f>
        <v>6.0401207147387434E-2</v>
      </c>
    </row>
    <row r="4306" spans="1:18" hidden="1" x14ac:dyDescent="0.25">
      <c r="A4306" t="s">
        <v>1343</v>
      </c>
      <c r="B4306">
        <v>2007</v>
      </c>
      <c r="C4306">
        <v>1</v>
      </c>
      <c r="D4306" t="s">
        <v>32</v>
      </c>
      <c r="E4306">
        <v>3</v>
      </c>
      <c r="F4306">
        <v>64</v>
      </c>
      <c r="G4306">
        <v>0.29799999999999999</v>
      </c>
      <c r="H4306">
        <v>93</v>
      </c>
      <c r="I4306">
        <v>25</v>
      </c>
      <c r="J4306">
        <v>6</v>
      </c>
      <c r="K4306">
        <v>2</v>
      </c>
      <c r="L4306">
        <v>0</v>
      </c>
      <c r="M4306">
        <v>1</v>
      </c>
      <c r="N4306">
        <v>0</v>
      </c>
      <c r="O4306">
        <v>3</v>
      </c>
      <c r="P4306" s="1">
        <f>SUM(I4306:O4306)/H4306</f>
        <v>0.39784946236559138</v>
      </c>
      <c r="Q4306" s="2">
        <v>0.35476134693759731</v>
      </c>
      <c r="R4306">
        <f>(Q4306-P4306)/Q4306</f>
        <v>-0.12145662372731178</v>
      </c>
    </row>
    <row r="4307" spans="1:18" hidden="1" x14ac:dyDescent="0.25">
      <c r="A4307" t="s">
        <v>1388</v>
      </c>
      <c r="B4307">
        <v>2007</v>
      </c>
      <c r="C4307">
        <v>1</v>
      </c>
      <c r="D4307" t="s">
        <v>32</v>
      </c>
      <c r="E4307">
        <v>3</v>
      </c>
      <c r="F4307">
        <v>57</v>
      </c>
      <c r="G4307">
        <v>0.28899999999999998</v>
      </c>
      <c r="H4307">
        <v>85</v>
      </c>
      <c r="I4307">
        <v>22</v>
      </c>
      <c r="J4307">
        <v>7</v>
      </c>
      <c r="K4307">
        <v>1</v>
      </c>
      <c r="L4307">
        <v>0</v>
      </c>
      <c r="M4307">
        <v>1</v>
      </c>
      <c r="N4307">
        <v>2</v>
      </c>
      <c r="O4307">
        <v>0</v>
      </c>
      <c r="P4307" s="1">
        <f>SUM(I4307:O4307)/H4307</f>
        <v>0.38823529411764707</v>
      </c>
      <c r="Q4307" s="2">
        <v>0.35476134693759731</v>
      </c>
      <c r="R4307">
        <f>(Q4307-P4307)/Q4307</f>
        <v>-9.4356241087160606E-2</v>
      </c>
    </row>
    <row r="4308" spans="1:18" hidden="1" x14ac:dyDescent="0.25">
      <c r="A4308" t="s">
        <v>1387</v>
      </c>
      <c r="B4308">
        <v>2007</v>
      </c>
      <c r="C4308">
        <v>1</v>
      </c>
      <c r="D4308" t="s">
        <v>32</v>
      </c>
      <c r="E4308">
        <v>2</v>
      </c>
      <c r="F4308">
        <v>38</v>
      </c>
      <c r="G4308">
        <v>0.21299999999999999</v>
      </c>
      <c r="H4308">
        <v>54</v>
      </c>
      <c r="I4308">
        <v>10</v>
      </c>
      <c r="J4308">
        <v>4</v>
      </c>
      <c r="K4308">
        <v>0</v>
      </c>
      <c r="L4308">
        <v>2</v>
      </c>
      <c r="M4308">
        <v>0</v>
      </c>
      <c r="N4308">
        <v>1</v>
      </c>
      <c r="O4308">
        <v>0</v>
      </c>
      <c r="P4308" s="1">
        <f>SUM(I4308:O4308)/H4308</f>
        <v>0.31481481481481483</v>
      </c>
      <c r="Q4308" s="2">
        <v>0.35476134693759731</v>
      </c>
      <c r="R4308">
        <f>(Q4308-P4308)/Q4308</f>
        <v>0.11260114008364361</v>
      </c>
    </row>
    <row r="4309" spans="1:18" hidden="1" x14ac:dyDescent="0.25">
      <c r="A4309" t="s">
        <v>917</v>
      </c>
      <c r="B4309">
        <v>2007</v>
      </c>
      <c r="C4309">
        <v>1</v>
      </c>
      <c r="D4309" t="s">
        <v>32</v>
      </c>
      <c r="E4309">
        <v>0</v>
      </c>
      <c r="F4309">
        <v>40</v>
      </c>
      <c r="G4309">
        <v>0.36199999999999999</v>
      </c>
      <c r="H4309">
        <v>78</v>
      </c>
      <c r="I4309">
        <v>21</v>
      </c>
      <c r="J4309">
        <v>17</v>
      </c>
      <c r="K4309">
        <v>2</v>
      </c>
      <c r="L4309">
        <v>1</v>
      </c>
      <c r="M4309">
        <v>2</v>
      </c>
      <c r="N4309">
        <v>1</v>
      </c>
      <c r="O4309">
        <v>1</v>
      </c>
      <c r="P4309" s="1">
        <f>SUM(I4309:O4309)/H4309</f>
        <v>0.57692307692307687</v>
      </c>
      <c r="Q4309" s="2">
        <v>0.35476134693759731</v>
      </c>
      <c r="R4309">
        <f>(Q4309-P4309)/Q4309</f>
        <v>-0.62622867993721398</v>
      </c>
    </row>
    <row r="4310" spans="1:18" hidden="1" x14ac:dyDescent="0.25">
      <c r="A4310" t="s">
        <v>433</v>
      </c>
      <c r="B4310">
        <v>2007</v>
      </c>
      <c r="C4310">
        <v>1</v>
      </c>
      <c r="D4310" t="s">
        <v>32</v>
      </c>
      <c r="E4310">
        <v>0</v>
      </c>
      <c r="F4310">
        <v>215</v>
      </c>
      <c r="G4310">
        <v>0.27300000000000002</v>
      </c>
      <c r="H4310">
        <v>325</v>
      </c>
      <c r="I4310">
        <v>76</v>
      </c>
      <c r="J4310">
        <v>34</v>
      </c>
      <c r="K4310">
        <v>9</v>
      </c>
      <c r="L4310">
        <v>4</v>
      </c>
      <c r="M4310">
        <v>3</v>
      </c>
      <c r="N4310">
        <v>3</v>
      </c>
      <c r="O4310">
        <v>6</v>
      </c>
      <c r="P4310" s="1">
        <f>SUM(I4310:O4310)/H4310</f>
        <v>0.41538461538461541</v>
      </c>
      <c r="Q4310" s="2">
        <v>0.35476134693759731</v>
      </c>
      <c r="R4310">
        <f>(Q4310-P4310)/Q4310</f>
        <v>-0.17088464955479424</v>
      </c>
    </row>
    <row r="4311" spans="1:18" hidden="1" x14ac:dyDescent="0.25">
      <c r="A4311" t="s">
        <v>745</v>
      </c>
      <c r="B4311">
        <v>2007</v>
      </c>
      <c r="C4311">
        <v>1</v>
      </c>
      <c r="D4311" t="s">
        <v>32</v>
      </c>
      <c r="E4311">
        <v>0</v>
      </c>
      <c r="F4311">
        <v>18</v>
      </c>
      <c r="G4311">
        <v>0.37</v>
      </c>
      <c r="H4311">
        <v>29</v>
      </c>
      <c r="I4311">
        <v>10</v>
      </c>
      <c r="J4311">
        <v>1</v>
      </c>
      <c r="K4311">
        <v>0</v>
      </c>
      <c r="L4311">
        <v>0</v>
      </c>
      <c r="M4311">
        <v>0</v>
      </c>
      <c r="N4311">
        <v>0</v>
      </c>
      <c r="O4311">
        <v>1</v>
      </c>
      <c r="P4311" s="1">
        <f>SUM(I4311:O4311)/H4311</f>
        <v>0.41379310344827586</v>
      </c>
      <c r="Q4311" s="2">
        <v>0.35476134693759731</v>
      </c>
      <c r="R4311">
        <f>(Q4311-P4311)/Q4311</f>
        <v>-0.16639850147220875</v>
      </c>
    </row>
    <row r="4312" spans="1:18" hidden="1" x14ac:dyDescent="0.25">
      <c r="A4312" t="s">
        <v>221</v>
      </c>
      <c r="B4312">
        <v>2007</v>
      </c>
      <c r="C4312">
        <v>1</v>
      </c>
      <c r="D4312" t="s">
        <v>32</v>
      </c>
      <c r="E4312">
        <v>0</v>
      </c>
      <c r="F4312">
        <v>88</v>
      </c>
      <c r="G4312">
        <v>0.30499999999999999</v>
      </c>
      <c r="H4312">
        <v>133</v>
      </c>
      <c r="I4312">
        <v>36</v>
      </c>
      <c r="J4312">
        <v>14</v>
      </c>
      <c r="K4312">
        <v>4</v>
      </c>
      <c r="L4312">
        <v>0</v>
      </c>
      <c r="M4312">
        <v>0</v>
      </c>
      <c r="N4312">
        <v>1</v>
      </c>
      <c r="O4312">
        <v>0</v>
      </c>
      <c r="P4312" s="1">
        <f>SUM(I4312:O4312)/H4312</f>
        <v>0.41353383458646614</v>
      </c>
      <c r="Q4312" s="2">
        <v>0.35476134693759731</v>
      </c>
      <c r="R4312">
        <f>(Q4312-P4312)/Q4312</f>
        <v>-0.16566767534346671</v>
      </c>
    </row>
    <row r="4313" spans="1:18" hidden="1" x14ac:dyDescent="0.25">
      <c r="A4313" t="s">
        <v>299</v>
      </c>
      <c r="B4313">
        <v>2007</v>
      </c>
      <c r="C4313">
        <v>1</v>
      </c>
      <c r="D4313" t="s">
        <v>32</v>
      </c>
      <c r="E4313">
        <v>0</v>
      </c>
      <c r="F4313">
        <v>139</v>
      </c>
      <c r="G4313">
        <v>0.249</v>
      </c>
      <c r="H4313">
        <v>211</v>
      </c>
      <c r="I4313">
        <v>45</v>
      </c>
      <c r="J4313">
        <v>23</v>
      </c>
      <c r="K4313">
        <v>6</v>
      </c>
      <c r="L4313">
        <v>4</v>
      </c>
      <c r="M4313">
        <v>1</v>
      </c>
      <c r="N4313">
        <v>3</v>
      </c>
      <c r="O4313">
        <v>0</v>
      </c>
      <c r="P4313" s="1">
        <f>SUM(I4313:O4313)/H4313</f>
        <v>0.38862559241706163</v>
      </c>
      <c r="Q4313" s="2">
        <v>0.35476134693759731</v>
      </c>
      <c r="R4313">
        <f>(Q4313-P4313)/Q4313</f>
        <v>-9.5456412520107642E-2</v>
      </c>
    </row>
    <row r="4314" spans="1:18" hidden="1" x14ac:dyDescent="0.25">
      <c r="A4314" t="s">
        <v>1369</v>
      </c>
      <c r="B4314">
        <v>2007</v>
      </c>
      <c r="C4314">
        <v>1</v>
      </c>
      <c r="D4314" t="s">
        <v>32</v>
      </c>
      <c r="E4314">
        <v>0</v>
      </c>
      <c r="F4314">
        <v>105</v>
      </c>
      <c r="G4314">
        <v>0.27</v>
      </c>
      <c r="H4314">
        <v>161</v>
      </c>
      <c r="I4314">
        <v>38</v>
      </c>
      <c r="J4314">
        <v>18</v>
      </c>
      <c r="K4314">
        <v>2</v>
      </c>
      <c r="L4314">
        <v>1</v>
      </c>
      <c r="M4314">
        <v>2</v>
      </c>
      <c r="N4314">
        <v>0</v>
      </c>
      <c r="O4314">
        <v>1</v>
      </c>
      <c r="P4314" s="1">
        <f>SUM(I4314:O4314)/H4314</f>
        <v>0.38509316770186336</v>
      </c>
      <c r="Q4314" s="2">
        <v>0.35476134693759731</v>
      </c>
      <c r="R4314">
        <f>(Q4314-P4314)/Q4314</f>
        <v>-8.5499226525378572E-2</v>
      </c>
    </row>
    <row r="4315" spans="1:18" hidden="1" x14ac:dyDescent="0.25">
      <c r="A4315" t="s">
        <v>1036</v>
      </c>
      <c r="B4315">
        <v>2007</v>
      </c>
      <c r="C4315">
        <v>1</v>
      </c>
      <c r="D4315" t="s">
        <v>32</v>
      </c>
      <c r="E4315">
        <v>0</v>
      </c>
      <c r="F4315">
        <v>248</v>
      </c>
      <c r="G4315">
        <v>0.27200000000000002</v>
      </c>
      <c r="H4315">
        <v>345</v>
      </c>
      <c r="I4315">
        <v>84</v>
      </c>
      <c r="J4315">
        <v>25</v>
      </c>
      <c r="K4315">
        <v>5</v>
      </c>
      <c r="L4315">
        <v>3</v>
      </c>
      <c r="M4315">
        <v>2</v>
      </c>
      <c r="N4315">
        <v>6</v>
      </c>
      <c r="O4315">
        <v>2</v>
      </c>
      <c r="P4315" s="1">
        <f>SUM(I4315:O4315)/H4315</f>
        <v>0.36811594202898551</v>
      </c>
      <c r="Q4315" s="2">
        <v>0.35476134693759731</v>
      </c>
      <c r="R4315">
        <f>(Q4315-P4315)/Q4315</f>
        <v>-3.7643884280711332E-2</v>
      </c>
    </row>
    <row r="4316" spans="1:18" hidden="1" x14ac:dyDescent="0.25">
      <c r="A4316" t="s">
        <v>789</v>
      </c>
      <c r="B4316">
        <v>2007</v>
      </c>
      <c r="C4316">
        <v>1</v>
      </c>
      <c r="D4316" t="s">
        <v>32</v>
      </c>
      <c r="E4316">
        <v>0</v>
      </c>
      <c r="F4316">
        <v>201</v>
      </c>
      <c r="G4316">
        <v>0.219</v>
      </c>
      <c r="H4316">
        <v>287</v>
      </c>
      <c r="I4316">
        <v>54</v>
      </c>
      <c r="J4316">
        <v>30</v>
      </c>
      <c r="K4316">
        <v>4</v>
      </c>
      <c r="L4316">
        <v>4</v>
      </c>
      <c r="M4316">
        <v>6</v>
      </c>
      <c r="N4316">
        <v>5</v>
      </c>
      <c r="O4316">
        <v>1</v>
      </c>
      <c r="P4316" s="1">
        <f>SUM(I4316:O4316)/H4316</f>
        <v>0.3623693379790941</v>
      </c>
      <c r="Q4316" s="2">
        <v>0.35476134693759731</v>
      </c>
      <c r="R4316">
        <f>(Q4316-P4316)/Q4316</f>
        <v>-2.1445377595871614E-2</v>
      </c>
    </row>
    <row r="4317" spans="1:18" hidden="1" x14ac:dyDescent="0.25">
      <c r="A4317" t="s">
        <v>300</v>
      </c>
      <c r="B4317">
        <v>2007</v>
      </c>
      <c r="C4317">
        <v>1</v>
      </c>
      <c r="D4317" t="s">
        <v>32</v>
      </c>
      <c r="E4317">
        <v>0</v>
      </c>
      <c r="F4317">
        <v>179</v>
      </c>
      <c r="G4317">
        <v>0.28199999999999997</v>
      </c>
      <c r="H4317">
        <v>257</v>
      </c>
      <c r="I4317">
        <v>67</v>
      </c>
      <c r="J4317">
        <v>17</v>
      </c>
      <c r="K4317">
        <v>3</v>
      </c>
      <c r="L4317">
        <v>0</v>
      </c>
      <c r="M4317">
        <v>1</v>
      </c>
      <c r="N4317">
        <v>1</v>
      </c>
      <c r="O4317">
        <v>1</v>
      </c>
      <c r="P4317" s="1">
        <f>SUM(I4317:O4317)/H4317</f>
        <v>0.35019455252918286</v>
      </c>
      <c r="Q4317" s="2">
        <v>0.35476134693759731</v>
      </c>
      <c r="R4317">
        <f>(Q4317-P4317)/Q4317</f>
        <v>1.2872863540056846E-2</v>
      </c>
    </row>
    <row r="4318" spans="1:18" hidden="1" x14ac:dyDescent="0.25">
      <c r="A4318" t="s">
        <v>511</v>
      </c>
      <c r="B4318">
        <v>2007</v>
      </c>
      <c r="C4318">
        <v>1</v>
      </c>
      <c r="D4318" t="s">
        <v>32</v>
      </c>
      <c r="E4318">
        <v>0</v>
      </c>
      <c r="F4318">
        <v>149</v>
      </c>
      <c r="G4318">
        <v>0.245</v>
      </c>
      <c r="H4318">
        <v>205</v>
      </c>
      <c r="I4318">
        <v>46</v>
      </c>
      <c r="J4318">
        <v>13</v>
      </c>
      <c r="K4318">
        <v>1</v>
      </c>
      <c r="L4318">
        <v>2</v>
      </c>
      <c r="M4318">
        <v>1</v>
      </c>
      <c r="N4318">
        <v>1</v>
      </c>
      <c r="O4318">
        <v>1</v>
      </c>
      <c r="P4318" s="1">
        <f>SUM(I4318:O4318)/H4318</f>
        <v>0.31707317073170732</v>
      </c>
      <c r="Q4318" s="2">
        <v>0.35476134693759731</v>
      </c>
      <c r="R4318">
        <f>(Q4318-P4318)/Q4318</f>
        <v>0.10623529460361238</v>
      </c>
    </row>
    <row r="4319" spans="1:18" hidden="1" x14ac:dyDescent="0.25">
      <c r="A4319" t="s">
        <v>1274</v>
      </c>
      <c r="B4319">
        <v>2007</v>
      </c>
      <c r="C4319">
        <v>1</v>
      </c>
      <c r="D4319" t="s">
        <v>32</v>
      </c>
      <c r="E4319">
        <v>0</v>
      </c>
      <c r="F4319">
        <v>25</v>
      </c>
      <c r="G4319">
        <v>0.17199999999999999</v>
      </c>
      <c r="H4319">
        <v>31</v>
      </c>
      <c r="I4319">
        <v>5</v>
      </c>
      <c r="J4319">
        <v>1</v>
      </c>
      <c r="K4319">
        <v>0</v>
      </c>
      <c r="L4319">
        <v>0</v>
      </c>
      <c r="M4319">
        <v>0</v>
      </c>
      <c r="N4319">
        <v>0</v>
      </c>
      <c r="O4319">
        <v>1</v>
      </c>
      <c r="P4319" s="1">
        <f>SUM(I4319:O4319)/H4319</f>
        <v>0.22580645161290322</v>
      </c>
      <c r="Q4319" s="2">
        <v>0.35476134693759731</v>
      </c>
      <c r="R4319">
        <f>(Q4319-P4319)/Q4319</f>
        <v>0.36349759193855274</v>
      </c>
    </row>
    <row r="4320" spans="1:18" hidden="1" x14ac:dyDescent="0.25">
      <c r="A4320" t="s">
        <v>475</v>
      </c>
      <c r="B4320">
        <v>2007</v>
      </c>
      <c r="C4320">
        <v>1</v>
      </c>
      <c r="D4320" t="s">
        <v>36</v>
      </c>
      <c r="E4320">
        <v>34</v>
      </c>
      <c r="F4320">
        <v>648</v>
      </c>
      <c r="G4320">
        <v>0.26300000000000001</v>
      </c>
      <c r="H4320">
        <v>906</v>
      </c>
      <c r="I4320">
        <v>218</v>
      </c>
      <c r="J4320">
        <v>62</v>
      </c>
      <c r="K4320">
        <v>2</v>
      </c>
      <c r="L4320">
        <v>3</v>
      </c>
      <c r="M4320">
        <v>3</v>
      </c>
      <c r="N4320">
        <v>5</v>
      </c>
      <c r="O4320">
        <v>7</v>
      </c>
      <c r="P4320" s="1">
        <f>SUM(I4320:O4320)/H4320</f>
        <v>0.33112582781456956</v>
      </c>
      <c r="Q4320" s="2">
        <v>0.35476134693759731</v>
      </c>
      <c r="R4320">
        <f>(Q4320-P4320)/Q4320</f>
        <v>6.662371570932514E-2</v>
      </c>
    </row>
    <row r="4321" spans="1:18" hidden="1" x14ac:dyDescent="0.25">
      <c r="A4321" t="s">
        <v>1169</v>
      </c>
      <c r="B4321">
        <v>2007</v>
      </c>
      <c r="C4321">
        <v>1</v>
      </c>
      <c r="D4321" t="s">
        <v>36</v>
      </c>
      <c r="E4321">
        <v>27</v>
      </c>
      <c r="F4321">
        <v>495</v>
      </c>
      <c r="G4321">
        <v>0.249</v>
      </c>
      <c r="H4321">
        <v>683</v>
      </c>
      <c r="I4321">
        <v>156</v>
      </c>
      <c r="J4321">
        <v>44</v>
      </c>
      <c r="K4321">
        <v>1</v>
      </c>
      <c r="L4321">
        <v>6</v>
      </c>
      <c r="M4321">
        <v>4</v>
      </c>
      <c r="N4321">
        <v>2</v>
      </c>
      <c r="O4321">
        <v>4</v>
      </c>
      <c r="P4321" s="1">
        <f>SUM(I4321:O4321)/H4321</f>
        <v>0.31771595900439237</v>
      </c>
      <c r="Q4321" s="2">
        <v>0.35476134693759731</v>
      </c>
      <c r="R4321">
        <f>(Q4321-P4321)/Q4321</f>
        <v>0.10442340534838832</v>
      </c>
    </row>
    <row r="4322" spans="1:18" hidden="1" x14ac:dyDescent="0.25">
      <c r="A4322" t="s">
        <v>410</v>
      </c>
      <c r="B4322">
        <v>2007</v>
      </c>
      <c r="C4322">
        <v>1</v>
      </c>
      <c r="D4322" t="s">
        <v>36</v>
      </c>
      <c r="E4322">
        <v>26</v>
      </c>
      <c r="F4322">
        <v>412</v>
      </c>
      <c r="G4322">
        <v>0.318</v>
      </c>
      <c r="H4322">
        <v>626</v>
      </c>
      <c r="I4322">
        <v>178</v>
      </c>
      <c r="J4322">
        <v>50</v>
      </c>
      <c r="K4322">
        <v>5</v>
      </c>
      <c r="L4322">
        <v>4</v>
      </c>
      <c r="M4322">
        <v>3</v>
      </c>
      <c r="N4322">
        <v>6</v>
      </c>
      <c r="O4322">
        <v>7</v>
      </c>
      <c r="P4322" s="1">
        <f>SUM(I4322:O4322)/H4322</f>
        <v>0.40415335463258784</v>
      </c>
      <c r="Q4322" s="2">
        <v>0.35476134693759731</v>
      </c>
      <c r="R4322">
        <f>(Q4322-P4322)/Q4322</f>
        <v>-0.13922601242034016</v>
      </c>
    </row>
    <row r="4323" spans="1:18" hidden="1" x14ac:dyDescent="0.25">
      <c r="A4323" t="s">
        <v>978</v>
      </c>
      <c r="B4323">
        <v>2007</v>
      </c>
      <c r="C4323">
        <v>1</v>
      </c>
      <c r="D4323" t="s">
        <v>36</v>
      </c>
      <c r="E4323">
        <v>23</v>
      </c>
      <c r="F4323">
        <v>390</v>
      </c>
      <c r="G4323">
        <v>0.30399999999999999</v>
      </c>
      <c r="H4323">
        <v>589</v>
      </c>
      <c r="I4323">
        <v>160</v>
      </c>
      <c r="J4323">
        <v>53</v>
      </c>
      <c r="K4323">
        <v>6</v>
      </c>
      <c r="L4323">
        <v>3</v>
      </c>
      <c r="M4323">
        <v>4</v>
      </c>
      <c r="N4323">
        <v>2</v>
      </c>
      <c r="O4323">
        <v>4</v>
      </c>
      <c r="P4323" s="1">
        <f>SUM(I4323:O4323)/H4323</f>
        <v>0.39388794567062818</v>
      </c>
      <c r="Q4323" s="2">
        <v>0.35476134693759731</v>
      </c>
      <c r="R4323">
        <f>(Q4323-P4323)/Q4323</f>
        <v>-0.1102899148139531</v>
      </c>
    </row>
    <row r="4324" spans="1:18" hidden="1" x14ac:dyDescent="0.25">
      <c r="A4324" t="s">
        <v>997</v>
      </c>
      <c r="B4324">
        <v>2007</v>
      </c>
      <c r="C4324">
        <v>1</v>
      </c>
      <c r="D4324" t="s">
        <v>36</v>
      </c>
      <c r="E4324">
        <v>14</v>
      </c>
      <c r="F4324">
        <v>366</v>
      </c>
      <c r="G4324">
        <v>0.26500000000000001</v>
      </c>
      <c r="H4324">
        <v>507</v>
      </c>
      <c r="I4324">
        <v>122</v>
      </c>
      <c r="J4324">
        <v>36</v>
      </c>
      <c r="K4324">
        <v>5</v>
      </c>
      <c r="L4324">
        <v>3</v>
      </c>
      <c r="M4324">
        <v>3</v>
      </c>
      <c r="N4324">
        <v>3</v>
      </c>
      <c r="O4324">
        <v>4</v>
      </c>
      <c r="P4324" s="1">
        <f>SUM(I4324:O4324)/H4324</f>
        <v>0.34714003944773175</v>
      </c>
      <c r="Q4324" s="2">
        <v>0.35476134693759731</v>
      </c>
      <c r="R4324">
        <f>(Q4324-P4324)/Q4324</f>
        <v>2.1482913952308762E-2</v>
      </c>
    </row>
    <row r="4325" spans="1:18" hidden="1" x14ac:dyDescent="0.25">
      <c r="A4325" t="s">
        <v>1089</v>
      </c>
      <c r="B4325">
        <v>2007</v>
      </c>
      <c r="C4325">
        <v>2</v>
      </c>
      <c r="D4325" t="s">
        <v>36</v>
      </c>
      <c r="E4325">
        <v>11</v>
      </c>
      <c r="F4325">
        <v>150</v>
      </c>
      <c r="G4325">
        <v>0.30399999999999999</v>
      </c>
      <c r="H4325">
        <v>239</v>
      </c>
      <c r="I4325">
        <v>63</v>
      </c>
      <c r="J4325">
        <v>26</v>
      </c>
      <c r="K4325">
        <v>1</v>
      </c>
      <c r="L4325">
        <v>3</v>
      </c>
      <c r="M4325">
        <v>7</v>
      </c>
      <c r="N4325">
        <v>2</v>
      </c>
      <c r="O4325">
        <v>1</v>
      </c>
      <c r="P4325" s="1">
        <f>SUM(I4325:O4325)/H4325</f>
        <v>0.43096234309623432</v>
      </c>
      <c r="Q4325" s="2">
        <v>0.35476134693759731</v>
      </c>
      <c r="R4325">
        <f>(Q4325-P4325)/Q4325</f>
        <v>-0.21479509201446573</v>
      </c>
    </row>
    <row r="4326" spans="1:18" hidden="1" x14ac:dyDescent="0.25">
      <c r="A4326" t="s">
        <v>391</v>
      </c>
      <c r="B4326">
        <v>2007</v>
      </c>
      <c r="C4326">
        <v>1</v>
      </c>
      <c r="D4326" t="s">
        <v>36</v>
      </c>
      <c r="E4326">
        <v>9</v>
      </c>
      <c r="F4326">
        <v>111</v>
      </c>
      <c r="G4326">
        <v>0.33800000000000002</v>
      </c>
      <c r="H4326">
        <v>185</v>
      </c>
      <c r="I4326">
        <v>53</v>
      </c>
      <c r="J4326">
        <v>21</v>
      </c>
      <c r="K4326">
        <v>0</v>
      </c>
      <c r="L4326">
        <v>3</v>
      </c>
      <c r="M4326">
        <v>2</v>
      </c>
      <c r="N4326">
        <v>0</v>
      </c>
      <c r="O4326">
        <v>3</v>
      </c>
      <c r="P4326" s="1">
        <f>SUM(I4326:O4326)/H4326</f>
        <v>0.44324324324324327</v>
      </c>
      <c r="Q4326" s="2">
        <v>0.35476134693759731</v>
      </c>
      <c r="R4326">
        <f>(Q4326-P4326)/Q4326</f>
        <v>-0.24941244887428496</v>
      </c>
    </row>
    <row r="4327" spans="1:18" hidden="1" x14ac:dyDescent="0.25">
      <c r="A4327" t="s">
        <v>1128</v>
      </c>
      <c r="B4327">
        <v>2007</v>
      </c>
      <c r="C4327">
        <v>1</v>
      </c>
      <c r="D4327" t="s">
        <v>36</v>
      </c>
      <c r="E4327">
        <v>6</v>
      </c>
      <c r="F4327">
        <v>131</v>
      </c>
      <c r="G4327">
        <v>0.25900000000000001</v>
      </c>
      <c r="H4327">
        <v>182</v>
      </c>
      <c r="I4327">
        <v>44</v>
      </c>
      <c r="J4327">
        <v>10</v>
      </c>
      <c r="K4327">
        <v>0</v>
      </c>
      <c r="L4327">
        <v>0</v>
      </c>
      <c r="M4327">
        <v>1</v>
      </c>
      <c r="N4327">
        <v>0</v>
      </c>
      <c r="O4327">
        <v>2</v>
      </c>
      <c r="P4327" s="1">
        <f>SUM(I4327:O4327)/H4327</f>
        <v>0.31318681318681318</v>
      </c>
      <c r="Q4327" s="2">
        <v>0.35476134693759731</v>
      </c>
      <c r="R4327">
        <f>(Q4327-P4327)/Q4327</f>
        <v>0.1171901451769409</v>
      </c>
    </row>
    <row r="4328" spans="1:18" hidden="1" x14ac:dyDescent="0.25">
      <c r="A4328" t="s">
        <v>1311</v>
      </c>
      <c r="B4328">
        <v>2007</v>
      </c>
      <c r="C4328">
        <v>1</v>
      </c>
      <c r="D4328" t="s">
        <v>36</v>
      </c>
      <c r="E4328">
        <v>5</v>
      </c>
      <c r="F4328">
        <v>102</v>
      </c>
      <c r="G4328">
        <v>0.29399999999999998</v>
      </c>
      <c r="H4328">
        <v>143</v>
      </c>
      <c r="I4328">
        <v>37</v>
      </c>
      <c r="J4328">
        <v>16</v>
      </c>
      <c r="K4328">
        <v>0</v>
      </c>
      <c r="L4328">
        <v>0</v>
      </c>
      <c r="M4328">
        <v>0</v>
      </c>
      <c r="N4328">
        <v>0</v>
      </c>
      <c r="O4328">
        <v>1</v>
      </c>
      <c r="P4328" s="1">
        <f>SUM(I4328:O4328)/H4328</f>
        <v>0.3776223776223776</v>
      </c>
      <c r="Q4328" s="2">
        <v>0.35476134693759731</v>
      </c>
      <c r="R4328">
        <f>(Q4328-P4328)/Q4328</f>
        <v>-6.4440590504358297E-2</v>
      </c>
    </row>
    <row r="4329" spans="1:18" hidden="1" x14ac:dyDescent="0.25">
      <c r="A4329" t="s">
        <v>634</v>
      </c>
      <c r="B4329">
        <v>2007</v>
      </c>
      <c r="C4329">
        <v>1</v>
      </c>
      <c r="D4329" t="s">
        <v>36</v>
      </c>
      <c r="E4329">
        <v>3</v>
      </c>
      <c r="F4329">
        <v>140</v>
      </c>
      <c r="G4329">
        <v>0.27600000000000002</v>
      </c>
      <c r="H4329">
        <v>211</v>
      </c>
      <c r="I4329">
        <v>51</v>
      </c>
      <c r="J4329">
        <v>23</v>
      </c>
      <c r="K4329">
        <v>2</v>
      </c>
      <c r="L4329">
        <v>1</v>
      </c>
      <c r="M4329">
        <v>7</v>
      </c>
      <c r="N4329">
        <v>1</v>
      </c>
      <c r="O4329">
        <v>1</v>
      </c>
      <c r="P4329" s="1">
        <f>SUM(I4329:O4329)/H4329</f>
        <v>0.40758293838862558</v>
      </c>
      <c r="Q4329" s="2">
        <v>0.35476134693759731</v>
      </c>
      <c r="R4329">
        <f>(Q4329-P4329)/Q4329</f>
        <v>-0.14889331069182013</v>
      </c>
    </row>
    <row r="4330" spans="1:18" hidden="1" x14ac:dyDescent="0.25">
      <c r="A4330" t="s">
        <v>367</v>
      </c>
      <c r="B4330">
        <v>2007</v>
      </c>
      <c r="C4330">
        <v>1</v>
      </c>
      <c r="D4330" t="s">
        <v>36</v>
      </c>
      <c r="E4330">
        <v>2</v>
      </c>
      <c r="F4330">
        <v>32</v>
      </c>
      <c r="G4330">
        <v>0.317</v>
      </c>
      <c r="H4330">
        <v>46</v>
      </c>
      <c r="I4330">
        <v>13</v>
      </c>
      <c r="J4330">
        <v>3</v>
      </c>
      <c r="K4330">
        <v>0</v>
      </c>
      <c r="L4330">
        <v>0</v>
      </c>
      <c r="M4330">
        <v>0</v>
      </c>
      <c r="N4330">
        <v>0</v>
      </c>
      <c r="O4330">
        <v>2</v>
      </c>
      <c r="P4330" s="1">
        <f>SUM(I4330:O4330)/H4330</f>
        <v>0.39130434782608697</v>
      </c>
      <c r="Q4330" s="2">
        <v>0.35476134693759731</v>
      </c>
      <c r="R4330">
        <f>(Q4330-P4330)/Q4330</f>
        <v>-0.10300727856611051</v>
      </c>
    </row>
    <row r="4331" spans="1:18" hidden="1" x14ac:dyDescent="0.25">
      <c r="A4331" t="s">
        <v>772</v>
      </c>
      <c r="B4331">
        <v>2007</v>
      </c>
      <c r="C4331">
        <v>1</v>
      </c>
      <c r="D4331" t="s">
        <v>36</v>
      </c>
      <c r="E4331">
        <v>1</v>
      </c>
      <c r="F4331">
        <v>6</v>
      </c>
      <c r="G4331">
        <v>0.222</v>
      </c>
      <c r="H4331">
        <v>13</v>
      </c>
      <c r="I4331">
        <v>2</v>
      </c>
      <c r="J4331">
        <v>4</v>
      </c>
      <c r="K4331">
        <v>0</v>
      </c>
      <c r="L4331">
        <v>0</v>
      </c>
      <c r="M4331">
        <v>0</v>
      </c>
      <c r="N4331">
        <v>0</v>
      </c>
      <c r="O4331">
        <v>0</v>
      </c>
      <c r="P4331" s="1">
        <f>SUM(I4331:O4331)/H4331</f>
        <v>0.46153846153846156</v>
      </c>
      <c r="Q4331" s="2">
        <v>0.35476134693759731</v>
      </c>
      <c r="R4331">
        <f>(Q4331-P4331)/Q4331</f>
        <v>-0.30098294394977138</v>
      </c>
    </row>
    <row r="4332" spans="1:18" hidden="1" x14ac:dyDescent="0.25">
      <c r="A4332" t="s">
        <v>1349</v>
      </c>
      <c r="B4332">
        <v>2007</v>
      </c>
      <c r="C4332">
        <v>1</v>
      </c>
      <c r="D4332" t="s">
        <v>36</v>
      </c>
      <c r="E4332">
        <v>1</v>
      </c>
      <c r="F4332">
        <v>38</v>
      </c>
      <c r="G4332">
        <v>0.23899999999999999</v>
      </c>
      <c r="H4332">
        <v>54</v>
      </c>
      <c r="I4332">
        <v>11</v>
      </c>
      <c r="J4332">
        <v>4</v>
      </c>
      <c r="K4332">
        <v>0</v>
      </c>
      <c r="L4332">
        <v>3</v>
      </c>
      <c r="M4332">
        <v>1</v>
      </c>
      <c r="N4332">
        <v>1</v>
      </c>
      <c r="O4332">
        <v>0</v>
      </c>
      <c r="P4332" s="1">
        <f>SUM(I4332:O4332)/H4332</f>
        <v>0.37037037037037035</v>
      </c>
      <c r="Q4332" s="2">
        <v>0.35476134693759731</v>
      </c>
      <c r="R4332">
        <f>(Q4332-P4332)/Q4332</f>
        <v>-4.3998658725125074E-2</v>
      </c>
    </row>
    <row r="4333" spans="1:18" hidden="1" x14ac:dyDescent="0.25">
      <c r="A4333" t="s">
        <v>940</v>
      </c>
      <c r="B4333">
        <v>2007</v>
      </c>
      <c r="C4333">
        <v>1</v>
      </c>
      <c r="D4333" t="s">
        <v>36</v>
      </c>
      <c r="E4333">
        <v>0</v>
      </c>
      <c r="F4333">
        <v>47</v>
      </c>
      <c r="G4333">
        <v>0.35199999999999998</v>
      </c>
      <c r="H4333">
        <v>84</v>
      </c>
      <c r="I4333">
        <v>25</v>
      </c>
      <c r="J4333">
        <v>11</v>
      </c>
      <c r="K4333">
        <v>2</v>
      </c>
      <c r="L4333">
        <v>1</v>
      </c>
      <c r="M4333">
        <v>2</v>
      </c>
      <c r="N4333">
        <v>1</v>
      </c>
      <c r="O4333">
        <v>0</v>
      </c>
      <c r="P4333" s="1">
        <f>SUM(I4333:O4333)/H4333</f>
        <v>0.5</v>
      </c>
      <c r="Q4333" s="2">
        <v>0.35476134693759731</v>
      </c>
      <c r="R4333">
        <f>(Q4333-P4333)/Q4333</f>
        <v>-0.40939818927891891</v>
      </c>
    </row>
    <row r="4334" spans="1:18" hidden="1" x14ac:dyDescent="0.25">
      <c r="A4334" t="s">
        <v>709</v>
      </c>
      <c r="B4334">
        <v>2007</v>
      </c>
      <c r="C4334">
        <v>1</v>
      </c>
      <c r="D4334" t="s">
        <v>36</v>
      </c>
      <c r="E4334">
        <v>0</v>
      </c>
      <c r="F4334">
        <v>23</v>
      </c>
      <c r="G4334">
        <v>0.314</v>
      </c>
      <c r="H4334">
        <v>41</v>
      </c>
      <c r="I4334">
        <v>11</v>
      </c>
      <c r="J4334">
        <v>5</v>
      </c>
      <c r="K4334">
        <v>2</v>
      </c>
      <c r="L4334">
        <v>0</v>
      </c>
      <c r="M4334">
        <v>0</v>
      </c>
      <c r="N4334">
        <v>1</v>
      </c>
      <c r="O4334">
        <v>0</v>
      </c>
      <c r="P4334" s="1">
        <f>SUM(I4334:O4334)/H4334</f>
        <v>0.46341463414634149</v>
      </c>
      <c r="Q4334" s="2">
        <v>0.35476134693759731</v>
      </c>
      <c r="R4334">
        <f>(Q4334-P4334)/Q4334</f>
        <v>-0.30627149250241276</v>
      </c>
    </row>
    <row r="4335" spans="1:18" hidden="1" x14ac:dyDescent="0.25">
      <c r="A4335" t="s">
        <v>1379</v>
      </c>
      <c r="B4335">
        <v>2007</v>
      </c>
      <c r="C4335">
        <v>1</v>
      </c>
      <c r="D4335" t="s">
        <v>36</v>
      </c>
      <c r="E4335">
        <v>0</v>
      </c>
      <c r="F4335">
        <v>74</v>
      </c>
      <c r="G4335">
        <v>0.314</v>
      </c>
      <c r="H4335">
        <v>116</v>
      </c>
      <c r="I4335">
        <v>32</v>
      </c>
      <c r="J4335">
        <v>14</v>
      </c>
      <c r="K4335">
        <v>3</v>
      </c>
      <c r="L4335">
        <v>0</v>
      </c>
      <c r="M4335">
        <v>2</v>
      </c>
      <c r="N4335">
        <v>0</v>
      </c>
      <c r="O4335">
        <v>0</v>
      </c>
      <c r="P4335" s="1">
        <f>SUM(I4335:O4335)/H4335</f>
        <v>0.43965517241379309</v>
      </c>
      <c r="Q4335" s="2">
        <v>0.35476134693759731</v>
      </c>
      <c r="R4335">
        <f>(Q4335-P4335)/Q4335</f>
        <v>-0.23929840781422179</v>
      </c>
    </row>
    <row r="4336" spans="1:18" hidden="1" x14ac:dyDescent="0.25">
      <c r="A4336" t="s">
        <v>1176</v>
      </c>
      <c r="B4336">
        <v>2007</v>
      </c>
      <c r="C4336">
        <v>1</v>
      </c>
      <c r="D4336" t="s">
        <v>36</v>
      </c>
      <c r="E4336">
        <v>0</v>
      </c>
      <c r="F4336">
        <v>118</v>
      </c>
      <c r="G4336">
        <v>0.29899999999999999</v>
      </c>
      <c r="H4336">
        <v>183</v>
      </c>
      <c r="I4336">
        <v>46</v>
      </c>
      <c r="J4336">
        <v>22</v>
      </c>
      <c r="K4336">
        <v>1</v>
      </c>
      <c r="L4336">
        <v>0</v>
      </c>
      <c r="M4336">
        <v>3</v>
      </c>
      <c r="N4336">
        <v>2</v>
      </c>
      <c r="O4336">
        <v>5</v>
      </c>
      <c r="P4336" s="1">
        <f>SUM(I4336:O4336)/H4336</f>
        <v>0.43169398907103823</v>
      </c>
      <c r="Q4336" s="2">
        <v>0.35476134693759731</v>
      </c>
      <c r="R4336">
        <f>(Q4336-P4336)/Q4336</f>
        <v>-0.21685745303862941</v>
      </c>
    </row>
    <row r="4337" spans="1:18" hidden="1" x14ac:dyDescent="0.25">
      <c r="A4337" t="s">
        <v>448</v>
      </c>
      <c r="B4337">
        <v>2007</v>
      </c>
      <c r="C4337">
        <v>1</v>
      </c>
      <c r="D4337" t="s">
        <v>36</v>
      </c>
      <c r="E4337">
        <v>0</v>
      </c>
      <c r="F4337">
        <v>69</v>
      </c>
      <c r="G4337">
        <v>0.26400000000000001</v>
      </c>
      <c r="H4337">
        <v>108</v>
      </c>
      <c r="I4337">
        <v>24</v>
      </c>
      <c r="J4337">
        <v>11</v>
      </c>
      <c r="K4337">
        <v>4</v>
      </c>
      <c r="L4337">
        <v>4</v>
      </c>
      <c r="M4337">
        <v>2</v>
      </c>
      <c r="N4337">
        <v>1</v>
      </c>
      <c r="O4337">
        <v>0</v>
      </c>
      <c r="P4337" s="1">
        <f>SUM(I4337:O4337)/H4337</f>
        <v>0.42592592592592593</v>
      </c>
      <c r="Q4337" s="2">
        <v>0.35476134693759731</v>
      </c>
      <c r="R4337">
        <f>(Q4337-P4337)/Q4337</f>
        <v>-0.20059845753389391</v>
      </c>
    </row>
    <row r="4338" spans="1:18" hidden="1" x14ac:dyDescent="0.25">
      <c r="A4338" t="s">
        <v>876</v>
      </c>
      <c r="B4338">
        <v>2007</v>
      </c>
      <c r="C4338">
        <v>1</v>
      </c>
      <c r="D4338" t="s">
        <v>36</v>
      </c>
      <c r="E4338">
        <v>0</v>
      </c>
      <c r="F4338">
        <v>161</v>
      </c>
      <c r="G4338">
        <v>0.27700000000000002</v>
      </c>
      <c r="H4338">
        <v>233</v>
      </c>
      <c r="I4338">
        <v>56</v>
      </c>
      <c r="J4338">
        <v>23</v>
      </c>
      <c r="K4338">
        <v>6</v>
      </c>
      <c r="L4338">
        <v>2</v>
      </c>
      <c r="M4338">
        <v>6</v>
      </c>
      <c r="N4338">
        <v>1</v>
      </c>
      <c r="O4338">
        <v>5</v>
      </c>
      <c r="P4338" s="1">
        <f>SUM(I4338:O4338)/H4338</f>
        <v>0.42489270386266093</v>
      </c>
      <c r="Q4338" s="2">
        <v>0.35476134693759731</v>
      </c>
      <c r="R4338">
        <f>(Q4338-P4338)/Q4338</f>
        <v>-0.19768601492371646</v>
      </c>
    </row>
    <row r="4339" spans="1:18" hidden="1" x14ac:dyDescent="0.25">
      <c r="A4339" t="s">
        <v>431</v>
      </c>
      <c r="B4339">
        <v>2007</v>
      </c>
      <c r="C4339">
        <v>1</v>
      </c>
      <c r="D4339" t="s">
        <v>36</v>
      </c>
      <c r="E4339">
        <v>0</v>
      </c>
      <c r="F4339">
        <v>120</v>
      </c>
      <c r="G4339">
        <v>0.28999999999999998</v>
      </c>
      <c r="H4339">
        <v>179</v>
      </c>
      <c r="I4339">
        <v>45</v>
      </c>
      <c r="J4339">
        <v>17</v>
      </c>
      <c r="K4339">
        <v>2</v>
      </c>
      <c r="L4339">
        <v>1</v>
      </c>
      <c r="M4339">
        <v>2</v>
      </c>
      <c r="N4339">
        <v>3</v>
      </c>
      <c r="O4339">
        <v>3</v>
      </c>
      <c r="P4339" s="1">
        <f>SUM(I4339:O4339)/H4339</f>
        <v>0.40782122905027934</v>
      </c>
      <c r="Q4339" s="2">
        <v>0.35476134693759731</v>
      </c>
      <c r="R4339">
        <f>(Q4339-P4339)/Q4339</f>
        <v>-0.14956500354593391</v>
      </c>
    </row>
    <row r="4340" spans="1:18" hidden="1" x14ac:dyDescent="0.25">
      <c r="A4340" t="s">
        <v>1135</v>
      </c>
      <c r="B4340">
        <v>2007</v>
      </c>
      <c r="C4340">
        <v>1</v>
      </c>
      <c r="D4340" t="s">
        <v>36</v>
      </c>
      <c r="E4340">
        <v>0</v>
      </c>
      <c r="F4340">
        <v>263</v>
      </c>
      <c r="G4340">
        <v>0.27400000000000002</v>
      </c>
      <c r="H4340">
        <v>366</v>
      </c>
      <c r="I4340">
        <v>93</v>
      </c>
      <c r="J4340">
        <v>19</v>
      </c>
      <c r="K4340">
        <v>5</v>
      </c>
      <c r="L4340">
        <v>2</v>
      </c>
      <c r="M4340">
        <v>2</v>
      </c>
      <c r="N4340">
        <v>2</v>
      </c>
      <c r="O4340">
        <v>4</v>
      </c>
      <c r="P4340" s="1">
        <f>SUM(I4340:O4340)/H4340</f>
        <v>0.34699453551912568</v>
      </c>
      <c r="Q4340" s="2">
        <v>0.35476134693759731</v>
      </c>
      <c r="R4340">
        <f>(Q4340-P4340)/Q4340</f>
        <v>2.1893059899329496E-2</v>
      </c>
    </row>
    <row r="4341" spans="1:18" hidden="1" x14ac:dyDescent="0.25">
      <c r="A4341" t="s">
        <v>494</v>
      </c>
      <c r="B4341">
        <v>2007</v>
      </c>
      <c r="C4341">
        <v>1</v>
      </c>
      <c r="D4341" t="s">
        <v>36</v>
      </c>
      <c r="E4341">
        <v>0</v>
      </c>
      <c r="F4341">
        <v>209</v>
      </c>
      <c r="G4341">
        <v>0.24</v>
      </c>
      <c r="H4341">
        <v>289</v>
      </c>
      <c r="I4341">
        <v>61</v>
      </c>
      <c r="J4341">
        <v>27</v>
      </c>
      <c r="K4341">
        <v>4</v>
      </c>
      <c r="L4341">
        <v>1</v>
      </c>
      <c r="M4341">
        <v>0</v>
      </c>
      <c r="N4341">
        <v>4</v>
      </c>
      <c r="O4341">
        <v>3</v>
      </c>
      <c r="P4341" s="1">
        <f>SUM(I4341:O4341)/H4341</f>
        <v>0.34602076124567471</v>
      </c>
      <c r="Q4341" s="2">
        <v>0.35476134693759731</v>
      </c>
      <c r="R4341">
        <f>(Q4341-P4341)/Q4341</f>
        <v>2.4637931294865873E-2</v>
      </c>
    </row>
    <row r="4342" spans="1:18" hidden="1" x14ac:dyDescent="0.25">
      <c r="A4342" t="s">
        <v>1408</v>
      </c>
      <c r="B4342">
        <v>2007</v>
      </c>
      <c r="C4342">
        <v>1</v>
      </c>
      <c r="D4342" t="s">
        <v>36</v>
      </c>
      <c r="E4342">
        <v>0</v>
      </c>
      <c r="F4342">
        <v>207</v>
      </c>
      <c r="G4342">
        <v>0.187</v>
      </c>
      <c r="H4342">
        <v>270</v>
      </c>
      <c r="I4342">
        <v>46</v>
      </c>
      <c r="J4342">
        <v>19</v>
      </c>
      <c r="K4342">
        <v>3</v>
      </c>
      <c r="L4342">
        <v>1</v>
      </c>
      <c r="M4342">
        <v>2</v>
      </c>
      <c r="N4342">
        <v>1</v>
      </c>
      <c r="O4342">
        <v>3</v>
      </c>
      <c r="P4342" s="1">
        <f>SUM(I4342:O4342)/H4342</f>
        <v>0.27777777777777779</v>
      </c>
      <c r="Q4342" s="2">
        <v>0.35476134693759731</v>
      </c>
      <c r="R4342">
        <f>(Q4342-P4342)/Q4342</f>
        <v>0.21700100595615612</v>
      </c>
    </row>
    <row r="4343" spans="1:18" hidden="1" x14ac:dyDescent="0.25">
      <c r="A4343" t="s">
        <v>786</v>
      </c>
      <c r="B4343">
        <v>2007</v>
      </c>
      <c r="C4343">
        <v>1</v>
      </c>
      <c r="D4343" t="s">
        <v>30</v>
      </c>
      <c r="E4343">
        <v>33</v>
      </c>
      <c r="F4343">
        <v>672</v>
      </c>
      <c r="G4343">
        <v>0.254</v>
      </c>
      <c r="H4343">
        <v>929</v>
      </c>
      <c r="I4343">
        <v>219</v>
      </c>
      <c r="J4343">
        <v>52</v>
      </c>
      <c r="K4343">
        <v>2</v>
      </c>
      <c r="L4343">
        <v>12</v>
      </c>
      <c r="M4343">
        <v>9</v>
      </c>
      <c r="N4343">
        <v>1</v>
      </c>
      <c r="O4343">
        <v>1</v>
      </c>
      <c r="P4343" s="1">
        <f>SUM(I4343:O4343)/H4343</f>
        <v>0.31862217438105489</v>
      </c>
      <c r="Q4343" s="2">
        <v>0.35476134693759731</v>
      </c>
      <c r="R4343">
        <f>(Q4343-P4343)/Q4343</f>
        <v>0.10186896872645858</v>
      </c>
    </row>
    <row r="4344" spans="1:18" hidden="1" x14ac:dyDescent="0.25">
      <c r="A4344" t="s">
        <v>333</v>
      </c>
      <c r="B4344">
        <v>2007</v>
      </c>
      <c r="C4344">
        <v>1</v>
      </c>
      <c r="D4344" t="s">
        <v>30</v>
      </c>
      <c r="E4344">
        <v>30</v>
      </c>
      <c r="F4344">
        <v>587</v>
      </c>
      <c r="G4344">
        <v>0.248</v>
      </c>
      <c r="H4344">
        <v>812</v>
      </c>
      <c r="I4344">
        <v>182</v>
      </c>
      <c r="J4344">
        <v>66</v>
      </c>
      <c r="K4344">
        <v>2</v>
      </c>
      <c r="L4344">
        <v>3</v>
      </c>
      <c r="M4344">
        <v>9</v>
      </c>
      <c r="N4344">
        <v>5</v>
      </c>
      <c r="O4344">
        <v>4</v>
      </c>
      <c r="P4344" s="1">
        <f>SUM(I4344:O4344)/H4344</f>
        <v>0.33374384236453203</v>
      </c>
      <c r="Q4344" s="2">
        <v>0.35476134693759731</v>
      </c>
      <c r="R4344">
        <f>(Q4344-P4344)/Q4344</f>
        <v>5.9244065776879212E-2</v>
      </c>
    </row>
    <row r="4345" spans="1:18" hidden="1" x14ac:dyDescent="0.25">
      <c r="A4345" t="s">
        <v>1293</v>
      </c>
      <c r="B4345">
        <v>2007</v>
      </c>
      <c r="C4345">
        <v>1</v>
      </c>
      <c r="D4345" t="s">
        <v>30</v>
      </c>
      <c r="E4345">
        <v>28</v>
      </c>
      <c r="F4345">
        <v>483</v>
      </c>
      <c r="G4345">
        <v>0.28000000000000003</v>
      </c>
      <c r="H4345">
        <v>695</v>
      </c>
      <c r="I4345">
        <v>178</v>
      </c>
      <c r="J4345">
        <v>45</v>
      </c>
      <c r="K4345">
        <v>3</v>
      </c>
      <c r="L4345">
        <v>2</v>
      </c>
      <c r="M4345">
        <v>4</v>
      </c>
      <c r="N4345">
        <v>5</v>
      </c>
      <c r="O4345">
        <v>5</v>
      </c>
      <c r="P4345" s="1">
        <f>SUM(I4345:O4345)/H4345</f>
        <v>0.34820143884892085</v>
      </c>
      <c r="Q4345" s="2">
        <v>0.35476134693759731</v>
      </c>
      <c r="R4345">
        <f>(Q4345-P4345)/Q4345</f>
        <v>1.8491045164033468E-2</v>
      </c>
    </row>
    <row r="4346" spans="1:18" hidden="1" x14ac:dyDescent="0.25">
      <c r="A4346" t="s">
        <v>1143</v>
      </c>
      <c r="B4346">
        <v>2007</v>
      </c>
      <c r="C4346">
        <v>1</v>
      </c>
      <c r="D4346" t="s">
        <v>30</v>
      </c>
      <c r="E4346">
        <v>26</v>
      </c>
      <c r="F4346">
        <v>450</v>
      </c>
      <c r="G4346">
        <v>0.28799999999999998</v>
      </c>
      <c r="H4346">
        <v>675</v>
      </c>
      <c r="I4346">
        <v>174</v>
      </c>
      <c r="J4346">
        <v>58</v>
      </c>
      <c r="K4346">
        <v>3</v>
      </c>
      <c r="L4346">
        <v>8</v>
      </c>
      <c r="M4346">
        <v>7</v>
      </c>
      <c r="N4346">
        <v>3</v>
      </c>
      <c r="O4346">
        <v>2</v>
      </c>
      <c r="P4346" s="1">
        <f>SUM(I4346:O4346)/H4346</f>
        <v>0.37777777777777777</v>
      </c>
      <c r="Q4346" s="2">
        <v>0.35476134693759731</v>
      </c>
      <c r="R4346">
        <f>(Q4346-P4346)/Q4346</f>
        <v>-6.4878631899627601E-2</v>
      </c>
    </row>
    <row r="4347" spans="1:18" hidden="1" x14ac:dyDescent="0.25">
      <c r="A4347" t="s">
        <v>326</v>
      </c>
      <c r="B4347">
        <v>2007</v>
      </c>
      <c r="C4347">
        <v>1</v>
      </c>
      <c r="D4347" t="s">
        <v>30</v>
      </c>
      <c r="E4347">
        <v>18</v>
      </c>
      <c r="F4347">
        <v>298</v>
      </c>
      <c r="G4347">
        <v>0.32</v>
      </c>
      <c r="H4347">
        <v>453</v>
      </c>
      <c r="I4347">
        <v>132</v>
      </c>
      <c r="J4347">
        <v>29</v>
      </c>
      <c r="K4347">
        <v>1</v>
      </c>
      <c r="L4347">
        <v>5</v>
      </c>
      <c r="M4347">
        <v>1</v>
      </c>
      <c r="N4347">
        <v>4</v>
      </c>
      <c r="O4347">
        <v>3</v>
      </c>
      <c r="P4347" s="1">
        <f>SUM(I4347:O4347)/H4347</f>
        <v>0.38631346578366443</v>
      </c>
      <c r="Q4347" s="2">
        <v>0.35476134693759731</v>
      </c>
      <c r="R4347">
        <f>(Q4347-P4347)/Q4347</f>
        <v>-8.8938998339120515E-2</v>
      </c>
    </row>
    <row r="4348" spans="1:18" hidden="1" x14ac:dyDescent="0.25">
      <c r="A4348" t="s">
        <v>1144</v>
      </c>
      <c r="B4348">
        <v>2007</v>
      </c>
      <c r="C4348">
        <v>1</v>
      </c>
      <c r="D4348" t="s">
        <v>30</v>
      </c>
      <c r="E4348">
        <v>18</v>
      </c>
      <c r="F4348">
        <v>322</v>
      </c>
      <c r="G4348">
        <v>0.29799999999999999</v>
      </c>
      <c r="H4348">
        <v>473</v>
      </c>
      <c r="I4348">
        <v>129</v>
      </c>
      <c r="J4348">
        <v>34</v>
      </c>
      <c r="K4348">
        <v>1</v>
      </c>
      <c r="L4348">
        <v>1</v>
      </c>
      <c r="M4348">
        <v>3</v>
      </c>
      <c r="N4348">
        <v>0</v>
      </c>
      <c r="O4348">
        <v>5</v>
      </c>
      <c r="P4348" s="1">
        <f>SUM(I4348:O4348)/H4348</f>
        <v>0.36575052854122619</v>
      </c>
      <c r="Q4348" s="2">
        <v>0.35476134693759731</v>
      </c>
      <c r="R4348">
        <f>(Q4348-P4348)/Q4348</f>
        <v>-3.0976265307623509E-2</v>
      </c>
    </row>
    <row r="4349" spans="1:18" hidden="1" x14ac:dyDescent="0.25">
      <c r="A4349" t="s">
        <v>1238</v>
      </c>
      <c r="B4349">
        <v>2007</v>
      </c>
      <c r="C4349">
        <v>1</v>
      </c>
      <c r="D4349" t="s">
        <v>30</v>
      </c>
      <c r="E4349">
        <v>8</v>
      </c>
      <c r="F4349">
        <v>276</v>
      </c>
      <c r="G4349">
        <v>0.27700000000000002</v>
      </c>
      <c r="H4349">
        <v>383</v>
      </c>
      <c r="I4349">
        <v>97</v>
      </c>
      <c r="J4349">
        <v>27</v>
      </c>
      <c r="K4349">
        <v>3</v>
      </c>
      <c r="L4349">
        <v>3</v>
      </c>
      <c r="M4349">
        <v>6</v>
      </c>
      <c r="N4349">
        <v>1</v>
      </c>
      <c r="O4349">
        <v>2</v>
      </c>
      <c r="P4349" s="1">
        <f>SUM(I4349:O4349)/H4349</f>
        <v>0.36292428198433418</v>
      </c>
      <c r="Q4349" s="2">
        <v>0.35476134693759731</v>
      </c>
      <c r="R4349">
        <f>(Q4349-P4349)/Q4349</f>
        <v>-2.3009651748144757E-2</v>
      </c>
    </row>
    <row r="4350" spans="1:18" hidden="1" x14ac:dyDescent="0.25">
      <c r="A4350" t="s">
        <v>198</v>
      </c>
      <c r="B4350">
        <v>2007</v>
      </c>
      <c r="C4350">
        <v>1</v>
      </c>
      <c r="D4350" t="s">
        <v>30</v>
      </c>
      <c r="E4350">
        <v>1</v>
      </c>
      <c r="F4350">
        <v>115</v>
      </c>
      <c r="G4350">
        <v>0.27200000000000002</v>
      </c>
      <c r="H4350">
        <v>187</v>
      </c>
      <c r="I4350">
        <v>44</v>
      </c>
      <c r="J4350">
        <v>23</v>
      </c>
      <c r="K4350">
        <v>1</v>
      </c>
      <c r="L4350">
        <v>1</v>
      </c>
      <c r="M4350">
        <v>3</v>
      </c>
      <c r="N4350">
        <v>0</v>
      </c>
      <c r="O4350">
        <v>1</v>
      </c>
      <c r="P4350" s="1">
        <f>SUM(I4350:O4350)/H4350</f>
        <v>0.39037433155080214</v>
      </c>
      <c r="Q4350" s="2">
        <v>0.35476134693759731</v>
      </c>
      <c r="R4350">
        <f>(Q4350-P4350)/Q4350</f>
        <v>-0.1003857520573378</v>
      </c>
    </row>
    <row r="4351" spans="1:18" hidden="1" x14ac:dyDescent="0.25">
      <c r="A4351" t="s">
        <v>1344</v>
      </c>
      <c r="B4351">
        <v>2007</v>
      </c>
      <c r="C4351">
        <v>1</v>
      </c>
      <c r="D4351" t="s">
        <v>30</v>
      </c>
      <c r="E4351">
        <v>0</v>
      </c>
      <c r="F4351">
        <v>16</v>
      </c>
      <c r="G4351">
        <v>0.36</v>
      </c>
      <c r="H4351">
        <v>31</v>
      </c>
      <c r="I4351">
        <v>9</v>
      </c>
      <c r="J4351">
        <v>5</v>
      </c>
      <c r="K4351">
        <v>0</v>
      </c>
      <c r="L4351">
        <v>0</v>
      </c>
      <c r="M4351">
        <v>1</v>
      </c>
      <c r="N4351">
        <v>0</v>
      </c>
      <c r="O4351">
        <v>1</v>
      </c>
      <c r="P4351" s="1">
        <f>SUM(I4351:O4351)/H4351</f>
        <v>0.5161290322580645</v>
      </c>
      <c r="Q4351" s="2">
        <v>0.35476134693759731</v>
      </c>
      <c r="R4351">
        <f>(Q4351-P4351)/Q4351</f>
        <v>-0.45486264699759371</v>
      </c>
    </row>
    <row r="4352" spans="1:18" hidden="1" x14ac:dyDescent="0.25">
      <c r="A4352" t="s">
        <v>1138</v>
      </c>
      <c r="B4352">
        <v>2007</v>
      </c>
      <c r="C4352">
        <v>1</v>
      </c>
      <c r="D4352" t="s">
        <v>30</v>
      </c>
      <c r="E4352">
        <v>0</v>
      </c>
      <c r="F4352">
        <v>13</v>
      </c>
      <c r="G4352">
        <v>0.308</v>
      </c>
      <c r="H4352">
        <v>17</v>
      </c>
      <c r="I4352">
        <v>4</v>
      </c>
      <c r="J4352">
        <v>1</v>
      </c>
      <c r="K4352">
        <v>0</v>
      </c>
      <c r="L4352">
        <v>0</v>
      </c>
      <c r="M4352">
        <v>0</v>
      </c>
      <c r="N4352">
        <v>2</v>
      </c>
      <c r="O4352">
        <v>1</v>
      </c>
      <c r="P4352" s="1">
        <f>SUM(I4352:O4352)/H4352</f>
        <v>0.47058823529411764</v>
      </c>
      <c r="Q4352" s="2">
        <v>0.35476134693759731</v>
      </c>
      <c r="R4352">
        <f>(Q4352-P4352)/Q4352</f>
        <v>-0.3264924134389825</v>
      </c>
    </row>
    <row r="4353" spans="1:18" hidden="1" x14ac:dyDescent="0.25">
      <c r="A4353" t="s">
        <v>1413</v>
      </c>
      <c r="B4353">
        <v>2007</v>
      </c>
      <c r="C4353">
        <v>1</v>
      </c>
      <c r="D4353" t="s">
        <v>30</v>
      </c>
      <c r="E4353">
        <v>0</v>
      </c>
      <c r="F4353">
        <v>20</v>
      </c>
      <c r="G4353">
        <v>0.34499999999999997</v>
      </c>
      <c r="H4353">
        <v>32</v>
      </c>
      <c r="I4353">
        <v>10</v>
      </c>
      <c r="J4353">
        <v>3</v>
      </c>
      <c r="K4353">
        <v>0</v>
      </c>
      <c r="L4353">
        <v>0</v>
      </c>
      <c r="M4353">
        <v>2</v>
      </c>
      <c r="N4353">
        <v>0</v>
      </c>
      <c r="O4353">
        <v>0</v>
      </c>
      <c r="P4353" s="1">
        <f>SUM(I4353:O4353)/H4353</f>
        <v>0.46875</v>
      </c>
      <c r="Q4353" s="2">
        <v>0.35476134693759731</v>
      </c>
      <c r="R4353">
        <f>(Q4353-P4353)/Q4353</f>
        <v>-0.32131080244898652</v>
      </c>
    </row>
    <row r="4354" spans="1:18" hidden="1" x14ac:dyDescent="0.25">
      <c r="A4354" t="s">
        <v>890</v>
      </c>
      <c r="B4354">
        <v>2007</v>
      </c>
      <c r="C4354">
        <v>1</v>
      </c>
      <c r="D4354" t="s">
        <v>30</v>
      </c>
      <c r="E4354">
        <v>0</v>
      </c>
      <c r="F4354">
        <v>26</v>
      </c>
      <c r="G4354">
        <v>0.27800000000000002</v>
      </c>
      <c r="H4354">
        <v>42</v>
      </c>
      <c r="I4354">
        <v>10</v>
      </c>
      <c r="J4354">
        <v>5</v>
      </c>
      <c r="K4354">
        <v>0</v>
      </c>
      <c r="L4354">
        <v>1</v>
      </c>
      <c r="M4354">
        <v>1</v>
      </c>
      <c r="N4354">
        <v>0</v>
      </c>
      <c r="O4354">
        <v>0</v>
      </c>
      <c r="P4354" s="1">
        <f>SUM(I4354:O4354)/H4354</f>
        <v>0.40476190476190477</v>
      </c>
      <c r="Q4354" s="2">
        <v>0.35476134693759731</v>
      </c>
      <c r="R4354">
        <f>(Q4354-P4354)/Q4354</f>
        <v>-0.14094139132102962</v>
      </c>
    </row>
    <row r="4355" spans="1:18" hidden="1" x14ac:dyDescent="0.25">
      <c r="A4355" t="s">
        <v>851</v>
      </c>
      <c r="B4355">
        <v>2007</v>
      </c>
      <c r="C4355">
        <v>1</v>
      </c>
      <c r="D4355" t="s">
        <v>30</v>
      </c>
      <c r="E4355">
        <v>0</v>
      </c>
      <c r="F4355">
        <v>232</v>
      </c>
      <c r="G4355">
        <v>0.27400000000000002</v>
      </c>
      <c r="H4355">
        <v>331</v>
      </c>
      <c r="I4355">
        <v>81</v>
      </c>
      <c r="J4355">
        <v>24</v>
      </c>
      <c r="K4355">
        <v>3</v>
      </c>
      <c r="L4355">
        <v>5</v>
      </c>
      <c r="M4355">
        <v>6</v>
      </c>
      <c r="N4355">
        <v>2</v>
      </c>
      <c r="O4355">
        <v>4</v>
      </c>
      <c r="P4355" s="1">
        <f>SUM(I4355:O4355)/H4355</f>
        <v>0.37764350453172207</v>
      </c>
      <c r="Q4355" s="2">
        <v>0.35476134693759731</v>
      </c>
      <c r="R4355">
        <f>(Q4355-P4355)/Q4355</f>
        <v>-6.4500142959908607E-2</v>
      </c>
    </row>
    <row r="4356" spans="1:18" hidden="1" x14ac:dyDescent="0.25">
      <c r="A4356" t="s">
        <v>1078</v>
      </c>
      <c r="B4356">
        <v>2007</v>
      </c>
      <c r="C4356">
        <v>1</v>
      </c>
      <c r="D4356" t="s">
        <v>30</v>
      </c>
      <c r="E4356">
        <v>0</v>
      </c>
      <c r="F4356">
        <v>19</v>
      </c>
      <c r="G4356">
        <v>0.22700000000000001</v>
      </c>
      <c r="H4356">
        <v>25</v>
      </c>
      <c r="I4356">
        <v>5</v>
      </c>
      <c r="J4356">
        <v>3</v>
      </c>
      <c r="K4356">
        <v>0</v>
      </c>
      <c r="L4356">
        <v>0</v>
      </c>
      <c r="M4356">
        <v>1</v>
      </c>
      <c r="N4356">
        <v>0</v>
      </c>
      <c r="O4356">
        <v>0</v>
      </c>
      <c r="P4356" s="1">
        <f>SUM(I4356:O4356)/H4356</f>
        <v>0.36</v>
      </c>
      <c r="Q4356" s="2">
        <v>0.35476134693759731</v>
      </c>
      <c r="R4356">
        <f>(Q4356-P4356)/Q4356</f>
        <v>-1.4766696280821591E-2</v>
      </c>
    </row>
    <row r="4357" spans="1:18" hidden="1" x14ac:dyDescent="0.25">
      <c r="A4357" t="s">
        <v>815</v>
      </c>
      <c r="B4357">
        <v>2007</v>
      </c>
      <c r="C4357">
        <v>1</v>
      </c>
      <c r="D4357" t="s">
        <v>30</v>
      </c>
      <c r="E4357">
        <v>0</v>
      </c>
      <c r="F4357">
        <v>202</v>
      </c>
      <c r="G4357">
        <v>0.20399999999999999</v>
      </c>
      <c r="H4357">
        <v>285</v>
      </c>
      <c r="I4357">
        <v>50</v>
      </c>
      <c r="J4357">
        <v>34</v>
      </c>
      <c r="K4357">
        <v>0</v>
      </c>
      <c r="L4357">
        <v>1</v>
      </c>
      <c r="M4357">
        <v>7</v>
      </c>
      <c r="N4357">
        <v>1</v>
      </c>
      <c r="O4357">
        <v>4</v>
      </c>
      <c r="P4357" s="1">
        <f>SUM(I4357:O4357)/H4357</f>
        <v>0.34035087719298246</v>
      </c>
      <c r="Q4357" s="2">
        <v>0.35476134693759731</v>
      </c>
      <c r="R4357">
        <f>(Q4357-P4357)/Q4357</f>
        <v>4.062017992943763E-2</v>
      </c>
    </row>
    <row r="4358" spans="1:18" hidden="1" x14ac:dyDescent="0.25">
      <c r="A4358" t="s">
        <v>183</v>
      </c>
      <c r="B4358">
        <v>2007</v>
      </c>
      <c r="C4358">
        <v>1</v>
      </c>
      <c r="D4358" t="s">
        <v>30</v>
      </c>
      <c r="E4358">
        <v>0</v>
      </c>
      <c r="F4358">
        <v>193</v>
      </c>
      <c r="G4358">
        <v>0.23899999999999999</v>
      </c>
      <c r="H4358">
        <v>273</v>
      </c>
      <c r="I4358">
        <v>58</v>
      </c>
      <c r="J4358">
        <v>23</v>
      </c>
      <c r="K4358">
        <v>2</v>
      </c>
      <c r="L4358">
        <v>1</v>
      </c>
      <c r="M4358">
        <v>1</v>
      </c>
      <c r="N4358">
        <v>2</v>
      </c>
      <c r="O4358">
        <v>4</v>
      </c>
      <c r="P4358" s="1">
        <f>SUM(I4358:O4358)/H4358</f>
        <v>0.33333333333333331</v>
      </c>
      <c r="Q4358" s="2">
        <v>0.35476134693759731</v>
      </c>
      <c r="R4358">
        <f>(Q4358-P4358)/Q4358</f>
        <v>6.0401207147387434E-2</v>
      </c>
    </row>
    <row r="4359" spans="1:18" hidden="1" x14ac:dyDescent="0.25">
      <c r="A4359" t="s">
        <v>704</v>
      </c>
      <c r="B4359">
        <v>2007</v>
      </c>
      <c r="C4359">
        <v>1</v>
      </c>
      <c r="D4359" t="s">
        <v>30</v>
      </c>
      <c r="E4359">
        <v>0</v>
      </c>
      <c r="F4359">
        <v>231</v>
      </c>
      <c r="G4359">
        <v>0.22</v>
      </c>
      <c r="H4359">
        <v>320</v>
      </c>
      <c r="I4359">
        <v>62</v>
      </c>
      <c r="J4359">
        <v>33</v>
      </c>
      <c r="K4359">
        <v>0</v>
      </c>
      <c r="L4359">
        <v>4</v>
      </c>
      <c r="M4359">
        <v>6</v>
      </c>
      <c r="N4359">
        <v>0</v>
      </c>
      <c r="O4359">
        <v>1</v>
      </c>
      <c r="P4359" s="1">
        <f>SUM(I4359:O4359)/H4359</f>
        <v>0.33124999999999999</v>
      </c>
      <c r="Q4359" s="2">
        <v>0.35476134693759731</v>
      </c>
      <c r="R4359">
        <f>(Q4359-P4359)/Q4359</f>
        <v>6.6273699602716243E-2</v>
      </c>
    </row>
    <row r="4360" spans="1:18" hidden="1" x14ac:dyDescent="0.25">
      <c r="A4360" t="s">
        <v>417</v>
      </c>
      <c r="B4360">
        <v>2007</v>
      </c>
      <c r="C4360">
        <v>1</v>
      </c>
      <c r="D4360" t="s">
        <v>30</v>
      </c>
      <c r="E4360">
        <v>0</v>
      </c>
      <c r="F4360">
        <v>150</v>
      </c>
      <c r="G4360">
        <v>0.20200000000000001</v>
      </c>
      <c r="H4360">
        <v>198</v>
      </c>
      <c r="I4360">
        <v>36</v>
      </c>
      <c r="J4360">
        <v>12</v>
      </c>
      <c r="K4360">
        <v>1</v>
      </c>
      <c r="L4360">
        <v>4</v>
      </c>
      <c r="M4360">
        <v>2</v>
      </c>
      <c r="N4360">
        <v>2</v>
      </c>
      <c r="O4360">
        <v>2</v>
      </c>
      <c r="P4360" s="1">
        <f>SUM(I4360:O4360)/H4360</f>
        <v>0.29797979797979796</v>
      </c>
      <c r="Q4360" s="2">
        <v>0.35476134693759731</v>
      </c>
      <c r="R4360">
        <f>(Q4360-P4360)/Q4360</f>
        <v>0.16005562457114939</v>
      </c>
    </row>
    <row r="4361" spans="1:18" hidden="1" x14ac:dyDescent="0.25">
      <c r="A4361" t="s">
        <v>572</v>
      </c>
      <c r="B4361">
        <v>2007</v>
      </c>
      <c r="C4361">
        <v>1</v>
      </c>
      <c r="D4361" t="s">
        <v>28</v>
      </c>
      <c r="E4361">
        <v>33</v>
      </c>
      <c r="F4361">
        <v>624</v>
      </c>
      <c r="G4361">
        <v>0.26</v>
      </c>
      <c r="H4361">
        <v>865</v>
      </c>
      <c r="I4361">
        <v>199</v>
      </c>
      <c r="J4361">
        <v>73</v>
      </c>
      <c r="K4361">
        <v>2</v>
      </c>
      <c r="L4361">
        <v>5</v>
      </c>
      <c r="M4361">
        <v>6</v>
      </c>
      <c r="N4361">
        <v>13</v>
      </c>
      <c r="O4361">
        <v>9</v>
      </c>
      <c r="P4361" s="1">
        <f>SUM(I4361:O4361)/H4361</f>
        <v>0.35491329479768785</v>
      </c>
      <c r="Q4361" s="2">
        <v>0.35476134693759731</v>
      </c>
      <c r="R4361">
        <f>(Q4361-P4361)/Q4361</f>
        <v>-4.2831007775282707E-4</v>
      </c>
    </row>
    <row r="4362" spans="1:18" hidden="1" x14ac:dyDescent="0.25">
      <c r="A4362" t="s">
        <v>349</v>
      </c>
      <c r="B4362">
        <v>2007</v>
      </c>
      <c r="C4362">
        <v>1</v>
      </c>
      <c r="D4362" t="s">
        <v>28</v>
      </c>
      <c r="E4362">
        <v>32</v>
      </c>
      <c r="F4362">
        <v>598</v>
      </c>
      <c r="G4362">
        <v>0.254</v>
      </c>
      <c r="H4362">
        <v>831</v>
      </c>
      <c r="I4362">
        <v>194</v>
      </c>
      <c r="J4362">
        <v>59</v>
      </c>
      <c r="K4362">
        <v>2</v>
      </c>
      <c r="L4362">
        <v>1</v>
      </c>
      <c r="M4362">
        <v>3</v>
      </c>
      <c r="N4362">
        <v>6</v>
      </c>
      <c r="O4362">
        <v>2</v>
      </c>
      <c r="P4362" s="1">
        <f>SUM(I4362:O4362)/H4362</f>
        <v>0.32129963898916969</v>
      </c>
      <c r="Q4362" s="2">
        <v>0.35476134693759731</v>
      </c>
      <c r="R4362">
        <f>(Q4362-P4362)/Q4362</f>
        <v>9.4321741185387803E-2</v>
      </c>
    </row>
    <row r="4363" spans="1:18" hidden="1" x14ac:dyDescent="0.25">
      <c r="A4363" t="s">
        <v>1173</v>
      </c>
      <c r="B4363">
        <v>2007</v>
      </c>
      <c r="C4363">
        <v>1</v>
      </c>
      <c r="D4363" t="s">
        <v>28</v>
      </c>
      <c r="E4363">
        <v>20</v>
      </c>
      <c r="F4363">
        <v>441</v>
      </c>
      <c r="G4363">
        <v>0.24099999999999999</v>
      </c>
      <c r="H4363">
        <v>623</v>
      </c>
      <c r="I4363">
        <v>131</v>
      </c>
      <c r="J4363">
        <v>64</v>
      </c>
      <c r="K4363">
        <v>3</v>
      </c>
      <c r="L4363">
        <v>3</v>
      </c>
      <c r="M4363">
        <v>5</v>
      </c>
      <c r="N4363">
        <v>9</v>
      </c>
      <c r="O4363">
        <v>3</v>
      </c>
      <c r="P4363" s="1">
        <f>SUM(I4363:O4363)/H4363</f>
        <v>0.34991974317817015</v>
      </c>
      <c r="Q4363" s="2">
        <v>0.35476134693759731</v>
      </c>
      <c r="R4363">
        <f>(Q4363-P4363)/Q4363</f>
        <v>1.3647495143485292E-2</v>
      </c>
    </row>
    <row r="4364" spans="1:18" hidden="1" x14ac:dyDescent="0.25">
      <c r="A4364" t="s">
        <v>515</v>
      </c>
      <c r="B4364">
        <v>2007</v>
      </c>
      <c r="C4364">
        <v>1</v>
      </c>
      <c r="D4364" t="s">
        <v>28</v>
      </c>
      <c r="E4364">
        <v>18</v>
      </c>
      <c r="F4364">
        <v>308</v>
      </c>
      <c r="G4364">
        <v>0.27300000000000002</v>
      </c>
      <c r="H4364">
        <v>458</v>
      </c>
      <c r="I4364">
        <v>110</v>
      </c>
      <c r="J4364">
        <v>39</v>
      </c>
      <c r="K4364">
        <v>2</v>
      </c>
      <c r="L4364">
        <v>6</v>
      </c>
      <c r="M4364">
        <v>4</v>
      </c>
      <c r="N4364">
        <v>5</v>
      </c>
      <c r="O4364">
        <v>5</v>
      </c>
      <c r="P4364" s="1">
        <f>SUM(I4364:O4364)/H4364</f>
        <v>0.37336244541484714</v>
      </c>
      <c r="Q4364" s="2">
        <v>0.35476134693759731</v>
      </c>
      <c r="R4364">
        <f>(Q4364-P4364)/Q4364</f>
        <v>-5.2432709024869545E-2</v>
      </c>
    </row>
    <row r="4365" spans="1:18" hidden="1" x14ac:dyDescent="0.25">
      <c r="A4365" t="s">
        <v>369</v>
      </c>
      <c r="B4365">
        <v>2007</v>
      </c>
      <c r="C4365">
        <v>1</v>
      </c>
      <c r="D4365" t="s">
        <v>28</v>
      </c>
      <c r="E4365">
        <v>15</v>
      </c>
      <c r="F4365">
        <v>312</v>
      </c>
      <c r="G4365">
        <v>0.29499999999999998</v>
      </c>
      <c r="H4365">
        <v>475</v>
      </c>
      <c r="I4365">
        <v>124</v>
      </c>
      <c r="J4365">
        <v>42</v>
      </c>
      <c r="K4365">
        <v>1</v>
      </c>
      <c r="L4365">
        <v>2</v>
      </c>
      <c r="M4365">
        <v>3</v>
      </c>
      <c r="N4365">
        <v>5</v>
      </c>
      <c r="O4365">
        <v>6</v>
      </c>
      <c r="P4365" s="1">
        <f>SUM(I4365:O4365)/H4365</f>
        <v>0.38526315789473686</v>
      </c>
      <c r="Q4365" s="2">
        <v>0.35476134693759731</v>
      </c>
      <c r="R4365">
        <f>(Q4365-P4365)/Q4365</f>
        <v>-8.5978394265440752E-2</v>
      </c>
    </row>
    <row r="4366" spans="1:18" hidden="1" x14ac:dyDescent="0.25">
      <c r="A4366" t="s">
        <v>766</v>
      </c>
      <c r="B4366">
        <v>2007</v>
      </c>
      <c r="C4366">
        <v>1</v>
      </c>
      <c r="D4366" t="s">
        <v>28</v>
      </c>
      <c r="E4366">
        <v>15</v>
      </c>
      <c r="F4366">
        <v>368</v>
      </c>
      <c r="G4366">
        <v>0.29199999999999998</v>
      </c>
      <c r="H4366">
        <v>532</v>
      </c>
      <c r="I4366">
        <v>142</v>
      </c>
      <c r="J4366">
        <v>29</v>
      </c>
      <c r="K4366">
        <v>4</v>
      </c>
      <c r="L4366">
        <v>1</v>
      </c>
      <c r="M4366">
        <v>4</v>
      </c>
      <c r="N4366">
        <v>12</v>
      </c>
      <c r="O4366">
        <v>4</v>
      </c>
      <c r="P4366" s="1">
        <f>SUM(I4366:O4366)/H4366</f>
        <v>0.36842105263157893</v>
      </c>
      <c r="Q4366" s="2">
        <v>0.35476134693759731</v>
      </c>
      <c r="R4366">
        <f>(Q4366-P4366)/Q4366</f>
        <v>-3.8503928942361258E-2</v>
      </c>
    </row>
    <row r="4367" spans="1:18" hidden="1" x14ac:dyDescent="0.25">
      <c r="A4367" t="s">
        <v>62</v>
      </c>
      <c r="B4367">
        <v>2007</v>
      </c>
      <c r="C4367">
        <v>2</v>
      </c>
      <c r="D4367" t="s">
        <v>28</v>
      </c>
      <c r="E4367">
        <v>7</v>
      </c>
      <c r="F4367">
        <v>116</v>
      </c>
      <c r="G4367">
        <v>0.29599999999999999</v>
      </c>
      <c r="H4367">
        <v>162</v>
      </c>
      <c r="I4367">
        <v>45</v>
      </c>
      <c r="J4367">
        <v>9</v>
      </c>
      <c r="K4367">
        <v>1</v>
      </c>
      <c r="L4367">
        <v>0</v>
      </c>
      <c r="M4367">
        <v>0</v>
      </c>
      <c r="N4367">
        <v>0</v>
      </c>
      <c r="O4367">
        <v>1</v>
      </c>
      <c r="P4367" s="1">
        <f>SUM(I4367:O4367)/H4367</f>
        <v>0.34567901234567899</v>
      </c>
      <c r="Q4367" s="2">
        <v>0.35476134693759731</v>
      </c>
      <c r="R4367">
        <f>(Q4367-P4367)/Q4367</f>
        <v>2.560125185654993E-2</v>
      </c>
    </row>
    <row r="4368" spans="1:18" hidden="1" x14ac:dyDescent="0.25">
      <c r="A4368" t="s">
        <v>267</v>
      </c>
      <c r="B4368">
        <v>2007</v>
      </c>
      <c r="C4368">
        <v>1</v>
      </c>
      <c r="D4368" t="s">
        <v>28</v>
      </c>
      <c r="E4368">
        <v>6</v>
      </c>
      <c r="F4368">
        <v>77</v>
      </c>
      <c r="G4368">
        <v>0.29599999999999999</v>
      </c>
      <c r="H4368">
        <v>125</v>
      </c>
      <c r="I4368">
        <v>32</v>
      </c>
      <c r="J4368">
        <v>14</v>
      </c>
      <c r="K4368">
        <v>2</v>
      </c>
      <c r="L4368">
        <v>1</v>
      </c>
      <c r="M4368">
        <v>2</v>
      </c>
      <c r="N4368">
        <v>2</v>
      </c>
      <c r="O4368">
        <v>0</v>
      </c>
      <c r="P4368" s="1">
        <f>SUM(I4368:O4368)/H4368</f>
        <v>0.42399999999999999</v>
      </c>
      <c r="Q4368" s="2">
        <v>0.35476134693759731</v>
      </c>
      <c r="R4368">
        <f>(Q4368-P4368)/Q4368</f>
        <v>-0.19516966450852322</v>
      </c>
    </row>
    <row r="4369" spans="1:18" hidden="1" x14ac:dyDescent="0.25">
      <c r="A4369" t="s">
        <v>1115</v>
      </c>
      <c r="B4369">
        <v>2007</v>
      </c>
      <c r="C4369">
        <v>1</v>
      </c>
      <c r="D4369" t="s">
        <v>28</v>
      </c>
      <c r="E4369">
        <v>6</v>
      </c>
      <c r="F4369">
        <v>91</v>
      </c>
      <c r="G4369">
        <v>0.28499999999999998</v>
      </c>
      <c r="H4369">
        <v>140</v>
      </c>
      <c r="I4369">
        <v>35</v>
      </c>
      <c r="J4369">
        <v>14</v>
      </c>
      <c r="K4369">
        <v>0</v>
      </c>
      <c r="L4369">
        <v>1</v>
      </c>
      <c r="M4369">
        <v>1</v>
      </c>
      <c r="N4369">
        <v>1</v>
      </c>
      <c r="O4369">
        <v>1</v>
      </c>
      <c r="P4369" s="1">
        <f>SUM(I4369:O4369)/H4369</f>
        <v>0.37857142857142856</v>
      </c>
      <c r="Q4369" s="2">
        <v>0.35476134693759731</v>
      </c>
      <c r="R4369">
        <f>(Q4369-P4369)/Q4369</f>
        <v>-6.7115771882610004E-2</v>
      </c>
    </row>
    <row r="4370" spans="1:18" hidden="1" x14ac:dyDescent="0.25">
      <c r="A4370" t="s">
        <v>242</v>
      </c>
      <c r="B4370">
        <v>2007</v>
      </c>
      <c r="C4370">
        <v>2</v>
      </c>
      <c r="D4370" t="s">
        <v>28</v>
      </c>
      <c r="E4370">
        <v>5</v>
      </c>
      <c r="F4370">
        <v>68</v>
      </c>
      <c r="G4370">
        <v>0.29899999999999999</v>
      </c>
      <c r="H4370">
        <v>108</v>
      </c>
      <c r="I4370">
        <v>26</v>
      </c>
      <c r="J4370">
        <v>16</v>
      </c>
      <c r="K4370">
        <v>1</v>
      </c>
      <c r="L4370">
        <v>1</v>
      </c>
      <c r="M4370">
        <v>0</v>
      </c>
      <c r="N4370">
        <v>3</v>
      </c>
      <c r="O4370">
        <v>1</v>
      </c>
      <c r="P4370" s="1">
        <f>SUM(I4370:O4370)/H4370</f>
        <v>0.44444444444444442</v>
      </c>
      <c r="Q4370" s="2">
        <v>0.35476134693759731</v>
      </c>
      <c r="R4370">
        <f>(Q4370-P4370)/Q4370</f>
        <v>-0.25279839047015007</v>
      </c>
    </row>
    <row r="4371" spans="1:18" hidden="1" x14ac:dyDescent="0.25">
      <c r="A4371" t="s">
        <v>1285</v>
      </c>
      <c r="B4371">
        <v>2007</v>
      </c>
      <c r="C4371">
        <v>1</v>
      </c>
      <c r="D4371" t="s">
        <v>28</v>
      </c>
      <c r="E4371">
        <v>5</v>
      </c>
      <c r="F4371">
        <v>116</v>
      </c>
      <c r="G4371">
        <v>0.314</v>
      </c>
      <c r="H4371">
        <v>179</v>
      </c>
      <c r="I4371">
        <v>50</v>
      </c>
      <c r="J4371">
        <v>17</v>
      </c>
      <c r="K4371">
        <v>2</v>
      </c>
      <c r="L4371">
        <v>1</v>
      </c>
      <c r="M4371">
        <v>2</v>
      </c>
      <c r="N4371">
        <v>1</v>
      </c>
      <c r="O4371">
        <v>1</v>
      </c>
      <c r="P4371" s="1">
        <f>SUM(I4371:O4371)/H4371</f>
        <v>0.41340782122905029</v>
      </c>
      <c r="Q4371" s="2">
        <v>0.35476134693759731</v>
      </c>
      <c r="R4371">
        <f>(Q4371-P4371)/Q4371</f>
        <v>-0.16531246934793298</v>
      </c>
    </row>
    <row r="4372" spans="1:18" hidden="1" x14ac:dyDescent="0.25">
      <c r="A4372" t="s">
        <v>961</v>
      </c>
      <c r="B4372">
        <v>2007</v>
      </c>
      <c r="C4372">
        <v>1</v>
      </c>
      <c r="D4372" t="s">
        <v>28</v>
      </c>
      <c r="E4372">
        <v>0</v>
      </c>
      <c r="F4372">
        <v>5</v>
      </c>
      <c r="G4372">
        <v>0.33300000000000002</v>
      </c>
      <c r="H4372">
        <v>12</v>
      </c>
      <c r="I4372">
        <v>3</v>
      </c>
      <c r="J4372">
        <v>3</v>
      </c>
      <c r="K4372">
        <v>1</v>
      </c>
      <c r="L4372">
        <v>0</v>
      </c>
      <c r="M4372">
        <v>0</v>
      </c>
      <c r="N4372">
        <v>0</v>
      </c>
      <c r="O4372">
        <v>0</v>
      </c>
      <c r="P4372" s="1">
        <f>SUM(I4372:O4372)/H4372</f>
        <v>0.58333333333333337</v>
      </c>
      <c r="Q4372" s="2">
        <v>0.35476134693759731</v>
      </c>
      <c r="R4372">
        <f>(Q4372-P4372)/Q4372</f>
        <v>-0.64429788749207217</v>
      </c>
    </row>
    <row r="4373" spans="1:18" hidden="1" x14ac:dyDescent="0.25">
      <c r="A4373" t="s">
        <v>1370</v>
      </c>
      <c r="B4373">
        <v>2007</v>
      </c>
      <c r="C4373">
        <v>1</v>
      </c>
      <c r="D4373" t="s">
        <v>28</v>
      </c>
      <c r="E4373">
        <v>0</v>
      </c>
      <c r="F4373">
        <v>22</v>
      </c>
      <c r="G4373">
        <v>0.28599999999999998</v>
      </c>
      <c r="H4373">
        <v>38</v>
      </c>
      <c r="I4373">
        <v>8</v>
      </c>
      <c r="J4373">
        <v>8</v>
      </c>
      <c r="K4373">
        <v>0</v>
      </c>
      <c r="L4373">
        <v>1</v>
      </c>
      <c r="M4373">
        <v>0</v>
      </c>
      <c r="N4373">
        <v>1</v>
      </c>
      <c r="O4373">
        <v>0</v>
      </c>
      <c r="P4373" s="1">
        <f>SUM(I4373:O4373)/H4373</f>
        <v>0.47368421052631576</v>
      </c>
      <c r="Q4373" s="2">
        <v>0.35476134693759731</v>
      </c>
      <c r="R4373">
        <f>(Q4373-P4373)/Q4373</f>
        <v>-0.33521933721160735</v>
      </c>
    </row>
    <row r="4374" spans="1:18" hidden="1" x14ac:dyDescent="0.25">
      <c r="A4374" t="s">
        <v>119</v>
      </c>
      <c r="B4374">
        <v>2007</v>
      </c>
      <c r="C4374">
        <v>2</v>
      </c>
      <c r="D4374" t="s">
        <v>28</v>
      </c>
      <c r="E4374">
        <v>0</v>
      </c>
      <c r="F4374">
        <v>61</v>
      </c>
      <c r="G4374">
        <v>0.317</v>
      </c>
      <c r="H4374">
        <v>96</v>
      </c>
      <c r="I4374">
        <v>26</v>
      </c>
      <c r="J4374">
        <v>9</v>
      </c>
      <c r="K4374">
        <v>0</v>
      </c>
      <c r="L4374">
        <v>2</v>
      </c>
      <c r="M4374">
        <v>3</v>
      </c>
      <c r="N4374">
        <v>2</v>
      </c>
      <c r="O4374">
        <v>1</v>
      </c>
      <c r="P4374" s="1">
        <f>SUM(I4374:O4374)/H4374</f>
        <v>0.44791666666666669</v>
      </c>
      <c r="Q4374" s="2">
        <v>0.35476134693759731</v>
      </c>
      <c r="R4374">
        <f>(Q4374-P4374)/Q4374</f>
        <v>-0.26258587789569826</v>
      </c>
    </row>
    <row r="4375" spans="1:18" hidden="1" x14ac:dyDescent="0.25">
      <c r="A4375" t="s">
        <v>614</v>
      </c>
      <c r="B4375">
        <v>2007</v>
      </c>
      <c r="C4375">
        <v>1</v>
      </c>
      <c r="D4375" t="s">
        <v>28</v>
      </c>
      <c r="E4375">
        <v>0</v>
      </c>
      <c r="F4375">
        <v>202</v>
      </c>
      <c r="G4375">
        <v>0.253</v>
      </c>
      <c r="H4375">
        <v>281</v>
      </c>
      <c r="I4375">
        <v>63</v>
      </c>
      <c r="J4375">
        <v>24</v>
      </c>
      <c r="K4375">
        <v>6</v>
      </c>
      <c r="L4375">
        <v>1</v>
      </c>
      <c r="M4375">
        <v>3</v>
      </c>
      <c r="N4375">
        <v>5</v>
      </c>
      <c r="O4375">
        <v>2</v>
      </c>
      <c r="P4375" s="1">
        <f>SUM(I4375:O4375)/H4375</f>
        <v>0.37010676156583627</v>
      </c>
      <c r="Q4375" s="2">
        <v>0.35476134693759731</v>
      </c>
      <c r="R4375">
        <f>(Q4375-P4375)/Q4375</f>
        <v>-4.3255599181548456E-2</v>
      </c>
    </row>
    <row r="4376" spans="1:18" hidden="1" x14ac:dyDescent="0.25">
      <c r="A4376" t="s">
        <v>87</v>
      </c>
      <c r="B4376">
        <v>2007</v>
      </c>
      <c r="C4376">
        <v>1</v>
      </c>
      <c r="D4376" t="s">
        <v>28</v>
      </c>
      <c r="E4376">
        <v>0</v>
      </c>
      <c r="F4376">
        <v>228</v>
      </c>
      <c r="G4376">
        <v>0.26600000000000001</v>
      </c>
      <c r="H4376">
        <v>329</v>
      </c>
      <c r="I4376">
        <v>78</v>
      </c>
      <c r="J4376">
        <v>27</v>
      </c>
      <c r="K4376">
        <v>3</v>
      </c>
      <c r="L4376">
        <v>4</v>
      </c>
      <c r="M4376">
        <v>2</v>
      </c>
      <c r="N4376">
        <v>2</v>
      </c>
      <c r="O4376">
        <v>3</v>
      </c>
      <c r="P4376" s="1">
        <f>SUM(I4376:O4376)/H4376</f>
        <v>0.36170212765957449</v>
      </c>
      <c r="Q4376" s="2">
        <v>0.35476134693759731</v>
      </c>
      <c r="R4376">
        <f>(Q4376-P4376)/Q4376</f>
        <v>-1.9564647563473331E-2</v>
      </c>
    </row>
    <row r="4377" spans="1:18" hidden="1" x14ac:dyDescent="0.25">
      <c r="A4377" t="s">
        <v>1035</v>
      </c>
      <c r="B4377">
        <v>2007</v>
      </c>
      <c r="C4377">
        <v>2</v>
      </c>
      <c r="D4377" t="s">
        <v>28</v>
      </c>
      <c r="E4377">
        <v>0</v>
      </c>
      <c r="F4377">
        <v>96</v>
      </c>
      <c r="G4377">
        <v>0.216</v>
      </c>
      <c r="H4377">
        <v>137</v>
      </c>
      <c r="I4377">
        <v>25</v>
      </c>
      <c r="J4377">
        <v>15</v>
      </c>
      <c r="K4377">
        <v>1</v>
      </c>
      <c r="L4377">
        <v>3</v>
      </c>
      <c r="M4377">
        <v>2</v>
      </c>
      <c r="N4377">
        <v>2</v>
      </c>
      <c r="O4377">
        <v>1</v>
      </c>
      <c r="P4377" s="1">
        <f>SUM(I4377:O4377)/H4377</f>
        <v>0.35766423357664234</v>
      </c>
      <c r="Q4377" s="2">
        <v>0.35476134693759731</v>
      </c>
      <c r="R4377">
        <f>(Q4377-P4377)/Q4377</f>
        <v>-8.1826463455040716E-3</v>
      </c>
    </row>
    <row r="4378" spans="1:18" hidden="1" x14ac:dyDescent="0.25">
      <c r="A4378" t="s">
        <v>1107</v>
      </c>
      <c r="B4378">
        <v>2007</v>
      </c>
      <c r="C4378">
        <v>1</v>
      </c>
      <c r="D4378" t="s">
        <v>28</v>
      </c>
      <c r="E4378">
        <v>0</v>
      </c>
      <c r="F4378">
        <v>84</v>
      </c>
      <c r="G4378">
        <v>0.26700000000000002</v>
      </c>
      <c r="H4378">
        <v>113</v>
      </c>
      <c r="I4378">
        <v>28</v>
      </c>
      <c r="J4378">
        <v>7</v>
      </c>
      <c r="K4378">
        <v>0</v>
      </c>
      <c r="L4378">
        <v>0</v>
      </c>
      <c r="M4378">
        <v>0</v>
      </c>
      <c r="N4378">
        <v>0</v>
      </c>
      <c r="O4378">
        <v>1</v>
      </c>
      <c r="P4378" s="1">
        <f>SUM(I4378:O4378)/H4378</f>
        <v>0.31858407079646017</v>
      </c>
      <c r="Q4378" s="2">
        <v>0.35476134693759731</v>
      </c>
      <c r="R4378">
        <f>(Q4378-P4378)/Q4378</f>
        <v>0.10197637497272423</v>
      </c>
    </row>
    <row r="4379" spans="1:18" hidden="1" x14ac:dyDescent="0.25">
      <c r="A4379" t="s">
        <v>1077</v>
      </c>
      <c r="B4379">
        <v>2007</v>
      </c>
      <c r="C4379">
        <v>1</v>
      </c>
      <c r="D4379" t="s">
        <v>28</v>
      </c>
      <c r="E4379">
        <v>0</v>
      </c>
      <c r="F4379">
        <v>246</v>
      </c>
      <c r="G4379">
        <v>0.22500000000000001</v>
      </c>
      <c r="H4379">
        <v>334</v>
      </c>
      <c r="I4379">
        <v>69</v>
      </c>
      <c r="J4379">
        <v>25</v>
      </c>
      <c r="K4379">
        <v>3</v>
      </c>
      <c r="L4379">
        <v>1</v>
      </c>
      <c r="M4379">
        <v>4</v>
      </c>
      <c r="N4379">
        <v>0</v>
      </c>
      <c r="O4379">
        <v>1</v>
      </c>
      <c r="P4379" s="1">
        <f>SUM(I4379:O4379)/H4379</f>
        <v>0.30838323353293412</v>
      </c>
      <c r="Q4379" s="2">
        <v>0.35476134693759731</v>
      </c>
      <c r="R4379">
        <f>(Q4379-P4379)/Q4379</f>
        <v>0.13073045810940931</v>
      </c>
    </row>
    <row r="4380" spans="1:18" hidden="1" x14ac:dyDescent="0.25">
      <c r="A4380" t="s">
        <v>1351</v>
      </c>
      <c r="B4380">
        <v>2007</v>
      </c>
      <c r="C4380">
        <v>1</v>
      </c>
      <c r="D4380" t="s">
        <v>28</v>
      </c>
      <c r="E4380">
        <v>0</v>
      </c>
      <c r="F4380">
        <v>20</v>
      </c>
      <c r="G4380">
        <v>0.17399999999999999</v>
      </c>
      <c r="H4380">
        <v>27</v>
      </c>
      <c r="I4380">
        <v>4</v>
      </c>
      <c r="J4380">
        <v>3</v>
      </c>
      <c r="K4380">
        <v>0</v>
      </c>
      <c r="L4380">
        <v>0</v>
      </c>
      <c r="M4380">
        <v>0</v>
      </c>
      <c r="N4380">
        <v>1</v>
      </c>
      <c r="O4380">
        <v>0</v>
      </c>
      <c r="P4380" s="1">
        <f>SUM(I4380:O4380)/H4380</f>
        <v>0.29629629629629628</v>
      </c>
      <c r="Q4380" s="2">
        <v>0.35476134693759731</v>
      </c>
      <c r="R4380">
        <f>(Q4380-P4380)/Q4380</f>
        <v>0.16480107301989994</v>
      </c>
    </row>
    <row r="4381" spans="1:18" hidden="1" x14ac:dyDescent="0.25">
      <c r="A4381" t="s">
        <v>931</v>
      </c>
      <c r="B4381">
        <v>2007</v>
      </c>
      <c r="C4381">
        <v>1</v>
      </c>
      <c r="D4381" t="s">
        <v>28</v>
      </c>
      <c r="E4381">
        <v>0</v>
      </c>
      <c r="F4381">
        <v>74</v>
      </c>
      <c r="G4381">
        <v>0.20499999999999999</v>
      </c>
      <c r="H4381">
        <v>97</v>
      </c>
      <c r="I4381">
        <v>18</v>
      </c>
      <c r="J4381">
        <v>8</v>
      </c>
      <c r="K4381">
        <v>0</v>
      </c>
      <c r="L4381">
        <v>1</v>
      </c>
      <c r="M4381">
        <v>0</v>
      </c>
      <c r="N4381">
        <v>0</v>
      </c>
      <c r="O4381">
        <v>0</v>
      </c>
      <c r="P4381" s="1">
        <f>SUM(I4381:O4381)/H4381</f>
        <v>0.27835051546391754</v>
      </c>
      <c r="Q4381" s="2">
        <v>0.35476134693759731</v>
      </c>
      <c r="R4381">
        <f>(Q4381-P4381)/Q4381</f>
        <v>0.2153865750406018</v>
      </c>
    </row>
    <row r="4382" spans="1:18" hidden="1" x14ac:dyDescent="0.25">
      <c r="A4382" t="s">
        <v>1268</v>
      </c>
      <c r="B4382">
        <v>2007</v>
      </c>
      <c r="C4382">
        <v>1</v>
      </c>
      <c r="D4382" t="s">
        <v>28</v>
      </c>
      <c r="E4382">
        <v>0</v>
      </c>
      <c r="F4382">
        <v>193</v>
      </c>
      <c r="G4382">
        <v>0.151</v>
      </c>
      <c r="H4382">
        <v>234</v>
      </c>
      <c r="I4382">
        <v>33</v>
      </c>
      <c r="J4382">
        <v>13</v>
      </c>
      <c r="K4382">
        <v>0</v>
      </c>
      <c r="L4382">
        <v>3</v>
      </c>
      <c r="M4382">
        <v>0</v>
      </c>
      <c r="N4382">
        <v>0</v>
      </c>
      <c r="O4382">
        <v>0</v>
      </c>
      <c r="P4382" s="1">
        <f>SUM(I4382:O4382)/H4382</f>
        <v>0.20940170940170941</v>
      </c>
      <c r="Q4382" s="2">
        <v>0.35476134693759731</v>
      </c>
      <c r="R4382">
        <f>(Q4382-P4382)/Q4382</f>
        <v>0.40973921987464079</v>
      </c>
    </row>
    <row r="4383" spans="1:18" hidden="1" x14ac:dyDescent="0.25">
      <c r="A4383" t="s">
        <v>272</v>
      </c>
      <c r="B4383">
        <v>2007</v>
      </c>
      <c r="C4383">
        <v>1</v>
      </c>
      <c r="D4383" t="s">
        <v>384</v>
      </c>
      <c r="E4383">
        <v>34</v>
      </c>
      <c r="F4383">
        <v>620</v>
      </c>
      <c r="G4383">
        <v>0.29799999999999999</v>
      </c>
      <c r="H4383">
        <v>919</v>
      </c>
      <c r="I4383">
        <v>243</v>
      </c>
      <c r="J4383">
        <v>68</v>
      </c>
      <c r="K4383">
        <v>10</v>
      </c>
      <c r="L4383">
        <v>11</v>
      </c>
      <c r="M4383">
        <v>7</v>
      </c>
      <c r="N4383">
        <v>14</v>
      </c>
      <c r="O4383">
        <v>11</v>
      </c>
      <c r="P4383" s="1">
        <f>SUM(I4383:O4383)/H4383</f>
        <v>0.39608269858541895</v>
      </c>
      <c r="Q4383" s="2">
        <v>0.35476134693759731</v>
      </c>
      <c r="R4383">
        <f>(Q4383-P4383)/Q4383</f>
        <v>-0.11647647638199457</v>
      </c>
    </row>
    <row r="4384" spans="1:18" hidden="1" x14ac:dyDescent="0.25">
      <c r="A4384" t="s">
        <v>966</v>
      </c>
      <c r="B4384">
        <v>2007</v>
      </c>
      <c r="C4384">
        <v>1</v>
      </c>
      <c r="D4384" t="s">
        <v>384</v>
      </c>
      <c r="E4384">
        <v>31</v>
      </c>
      <c r="F4384">
        <v>559</v>
      </c>
      <c r="G4384">
        <v>0.28999999999999998</v>
      </c>
      <c r="H4384">
        <v>810</v>
      </c>
      <c r="I4384">
        <v>217</v>
      </c>
      <c r="J4384">
        <v>44</v>
      </c>
      <c r="K4384">
        <v>1</v>
      </c>
      <c r="L4384">
        <v>11</v>
      </c>
      <c r="M4384">
        <v>3</v>
      </c>
      <c r="N4384">
        <v>6</v>
      </c>
      <c r="O4384">
        <v>2</v>
      </c>
      <c r="P4384" s="1">
        <f>SUM(I4384:O4384)/H4384</f>
        <v>0.35061728395061731</v>
      </c>
      <c r="Q4384" s="2">
        <v>0.35476134693759731</v>
      </c>
      <c r="R4384">
        <f>(Q4384-P4384)/Q4384</f>
        <v>1.1681269740214805E-2</v>
      </c>
    </row>
    <row r="4385" spans="1:18" hidden="1" x14ac:dyDescent="0.25">
      <c r="A4385" t="s">
        <v>854</v>
      </c>
      <c r="B4385">
        <v>2007</v>
      </c>
      <c r="C4385">
        <v>1</v>
      </c>
      <c r="D4385" t="s">
        <v>384</v>
      </c>
      <c r="E4385">
        <v>25</v>
      </c>
      <c r="F4385">
        <v>450</v>
      </c>
      <c r="G4385">
        <v>0.28599999999999998</v>
      </c>
      <c r="H4385">
        <v>669</v>
      </c>
      <c r="I4385">
        <v>170</v>
      </c>
      <c r="J4385">
        <v>54</v>
      </c>
      <c r="K4385">
        <v>2</v>
      </c>
      <c r="L4385">
        <v>8</v>
      </c>
      <c r="M4385">
        <v>10</v>
      </c>
      <c r="N4385">
        <v>10</v>
      </c>
      <c r="O4385">
        <v>3</v>
      </c>
      <c r="P4385" s="1">
        <f>SUM(I4385:O4385)/H4385</f>
        <v>0.38415545590433481</v>
      </c>
      <c r="Q4385" s="2">
        <v>0.35476134693759731</v>
      </c>
      <c r="R4385">
        <f>(Q4385-P4385)/Q4385</f>
        <v>-8.2856007906374124E-2</v>
      </c>
    </row>
    <row r="4386" spans="1:18" hidden="1" x14ac:dyDescent="0.25">
      <c r="A4386" t="s">
        <v>703</v>
      </c>
      <c r="B4386">
        <v>2007</v>
      </c>
      <c r="C4386">
        <v>1</v>
      </c>
      <c r="D4386" t="s">
        <v>384</v>
      </c>
      <c r="E4386">
        <v>24</v>
      </c>
      <c r="F4386">
        <v>424</v>
      </c>
      <c r="G4386">
        <v>0.253</v>
      </c>
      <c r="H4386">
        <v>592</v>
      </c>
      <c r="I4386">
        <v>138</v>
      </c>
      <c r="J4386">
        <v>37</v>
      </c>
      <c r="K4386">
        <v>2</v>
      </c>
      <c r="L4386">
        <v>1</v>
      </c>
      <c r="M4386">
        <v>4</v>
      </c>
      <c r="N4386">
        <v>4</v>
      </c>
      <c r="O4386">
        <v>5</v>
      </c>
      <c r="P4386" s="1">
        <f>SUM(I4386:O4386)/H4386</f>
        <v>0.32263513513513514</v>
      </c>
      <c r="Q4386" s="2">
        <v>0.35476134693759731</v>
      </c>
      <c r="R4386">
        <f>(Q4386-P4386)/Q4386</f>
        <v>9.055724948556243E-2</v>
      </c>
    </row>
    <row r="4387" spans="1:18" hidden="1" x14ac:dyDescent="0.25">
      <c r="A4387" t="s">
        <v>934</v>
      </c>
      <c r="B4387">
        <v>2007</v>
      </c>
      <c r="C4387">
        <v>1</v>
      </c>
      <c r="D4387" t="s">
        <v>384</v>
      </c>
      <c r="E4387">
        <v>23</v>
      </c>
      <c r="F4387">
        <v>403</v>
      </c>
      <c r="G4387">
        <v>0.28499999999999998</v>
      </c>
      <c r="H4387">
        <v>605</v>
      </c>
      <c r="I4387">
        <v>153</v>
      </c>
      <c r="J4387">
        <v>54</v>
      </c>
      <c r="K4387">
        <v>3</v>
      </c>
      <c r="L4387">
        <v>2</v>
      </c>
      <c r="M4387">
        <v>4</v>
      </c>
      <c r="N4387">
        <v>5</v>
      </c>
      <c r="O4387">
        <v>7</v>
      </c>
      <c r="P4387" s="1">
        <f>SUM(I4387:O4387)/H4387</f>
        <v>0.3768595041322314</v>
      </c>
      <c r="Q4387" s="2">
        <v>0.35476134693759731</v>
      </c>
      <c r="R4387">
        <f>(Q4387-P4387)/Q4387</f>
        <v>-6.229020547303641E-2</v>
      </c>
    </row>
    <row r="4388" spans="1:18" hidden="1" x14ac:dyDescent="0.25">
      <c r="A4388" t="s">
        <v>1338</v>
      </c>
      <c r="B4388">
        <v>2007</v>
      </c>
      <c r="C4388">
        <v>1</v>
      </c>
      <c r="D4388" t="s">
        <v>384</v>
      </c>
      <c r="E4388">
        <v>17</v>
      </c>
      <c r="F4388">
        <v>331</v>
      </c>
      <c r="G4388">
        <v>0.245</v>
      </c>
      <c r="H4388">
        <v>466</v>
      </c>
      <c r="I4388">
        <v>103</v>
      </c>
      <c r="J4388">
        <v>37</v>
      </c>
      <c r="K4388">
        <v>2</v>
      </c>
      <c r="L4388">
        <v>2</v>
      </c>
      <c r="M4388">
        <v>3</v>
      </c>
      <c r="N4388">
        <v>4</v>
      </c>
      <c r="O4388">
        <v>3</v>
      </c>
      <c r="P4388" s="1">
        <f>SUM(I4388:O4388)/H4388</f>
        <v>0.33047210300429186</v>
      </c>
      <c r="Q4388" s="2">
        <v>0.35476134693759731</v>
      </c>
      <c r="R4388">
        <f>(Q4388-P4388)/Q4388</f>
        <v>6.8466432837109334E-2</v>
      </c>
    </row>
    <row r="4389" spans="1:18" hidden="1" x14ac:dyDescent="0.25">
      <c r="A4389" t="s">
        <v>1292</v>
      </c>
      <c r="B4389">
        <v>2007</v>
      </c>
      <c r="C4389">
        <v>1</v>
      </c>
      <c r="D4389" t="s">
        <v>384</v>
      </c>
      <c r="E4389">
        <v>6</v>
      </c>
      <c r="F4389">
        <v>343</v>
      </c>
      <c r="G4389">
        <v>0.23599999999999999</v>
      </c>
      <c r="H4389">
        <v>489</v>
      </c>
      <c r="I4389">
        <v>101</v>
      </c>
      <c r="J4389">
        <v>53</v>
      </c>
      <c r="K4389">
        <v>3</v>
      </c>
      <c r="L4389">
        <v>3</v>
      </c>
      <c r="M4389">
        <v>3</v>
      </c>
      <c r="N4389">
        <v>4</v>
      </c>
      <c r="O4389">
        <v>1</v>
      </c>
      <c r="P4389" s="1">
        <f>SUM(I4389:O4389)/H4389</f>
        <v>0.34355828220858897</v>
      </c>
      <c r="Q4389" s="2">
        <v>0.35476134693759731</v>
      </c>
      <c r="R4389">
        <f>(Q4389-P4389)/Q4389</f>
        <v>3.1579158286877747E-2</v>
      </c>
    </row>
    <row r="4390" spans="1:18" hidden="1" x14ac:dyDescent="0.25">
      <c r="A4390" t="s">
        <v>1386</v>
      </c>
      <c r="B4390">
        <v>2007</v>
      </c>
      <c r="C4390">
        <v>1</v>
      </c>
      <c r="D4390" t="s">
        <v>384</v>
      </c>
      <c r="E4390">
        <v>2</v>
      </c>
      <c r="F4390">
        <v>79</v>
      </c>
      <c r="G4390">
        <v>0.255</v>
      </c>
      <c r="H4390">
        <v>116</v>
      </c>
      <c r="I4390">
        <v>25</v>
      </c>
      <c r="J4390">
        <v>12</v>
      </c>
      <c r="K4390">
        <v>0</v>
      </c>
      <c r="L4390">
        <v>2</v>
      </c>
      <c r="M4390">
        <v>1</v>
      </c>
      <c r="N4390">
        <v>1</v>
      </c>
      <c r="O4390">
        <v>3</v>
      </c>
      <c r="P4390" s="1">
        <f>SUM(I4390:O4390)/H4390</f>
        <v>0.37931034482758619</v>
      </c>
      <c r="Q4390" s="2">
        <v>0.35476134693759731</v>
      </c>
      <c r="R4390">
        <f>(Q4390-P4390)/Q4390</f>
        <v>-6.9198626349524645E-2</v>
      </c>
    </row>
    <row r="4391" spans="1:18" hidden="1" x14ac:dyDescent="0.25">
      <c r="A4391" t="s">
        <v>611</v>
      </c>
      <c r="B4391">
        <v>2007</v>
      </c>
      <c r="C4391">
        <v>1</v>
      </c>
      <c r="D4391" t="s">
        <v>384</v>
      </c>
      <c r="E4391">
        <v>0</v>
      </c>
      <c r="F4391">
        <v>8</v>
      </c>
      <c r="G4391">
        <v>0.33300000000000002</v>
      </c>
      <c r="H4391">
        <v>18</v>
      </c>
      <c r="I4391">
        <v>4</v>
      </c>
      <c r="J4391">
        <v>4</v>
      </c>
      <c r="K4391">
        <v>0</v>
      </c>
      <c r="L4391">
        <v>1</v>
      </c>
      <c r="M4391">
        <v>0</v>
      </c>
      <c r="N4391">
        <v>1</v>
      </c>
      <c r="O4391">
        <v>0</v>
      </c>
      <c r="P4391" s="1">
        <f>SUM(I4391:O4391)/H4391</f>
        <v>0.55555555555555558</v>
      </c>
      <c r="Q4391" s="2">
        <v>0.35476134693759731</v>
      </c>
      <c r="R4391">
        <f>(Q4391-P4391)/Q4391</f>
        <v>-0.56599798808768775</v>
      </c>
    </row>
    <row r="4392" spans="1:18" hidden="1" x14ac:dyDescent="0.25">
      <c r="A4392" t="s">
        <v>1411</v>
      </c>
      <c r="B4392">
        <v>2007</v>
      </c>
      <c r="C4392">
        <v>1</v>
      </c>
      <c r="D4392" t="s">
        <v>384</v>
      </c>
      <c r="E4392">
        <v>0</v>
      </c>
      <c r="F4392">
        <v>15</v>
      </c>
      <c r="G4392">
        <v>0.13300000000000001</v>
      </c>
      <c r="H4392">
        <v>20</v>
      </c>
      <c r="I4392">
        <v>2</v>
      </c>
      <c r="J4392">
        <v>2</v>
      </c>
      <c r="K4392">
        <v>0</v>
      </c>
      <c r="L4392">
        <v>2</v>
      </c>
      <c r="M4392">
        <v>3</v>
      </c>
      <c r="N4392">
        <v>0</v>
      </c>
      <c r="O4392">
        <v>1</v>
      </c>
      <c r="P4392" s="1">
        <f>SUM(I4392:O4392)/H4392</f>
        <v>0.5</v>
      </c>
      <c r="Q4392" s="2">
        <v>0.35476134693759731</v>
      </c>
      <c r="R4392">
        <f>(Q4392-P4392)/Q4392</f>
        <v>-0.40939818927891891</v>
      </c>
    </row>
    <row r="4393" spans="1:18" hidden="1" x14ac:dyDescent="0.25">
      <c r="A4393" t="s">
        <v>285</v>
      </c>
      <c r="B4393">
        <v>2007</v>
      </c>
      <c r="C4393">
        <v>1</v>
      </c>
      <c r="D4393" t="s">
        <v>384</v>
      </c>
      <c r="E4393">
        <v>0</v>
      </c>
      <c r="F4393">
        <v>45</v>
      </c>
      <c r="G4393">
        <v>0.36899999999999999</v>
      </c>
      <c r="H4393">
        <v>69</v>
      </c>
      <c r="I4393">
        <v>24</v>
      </c>
      <c r="J4393">
        <v>3</v>
      </c>
      <c r="K4393">
        <v>0</v>
      </c>
      <c r="L4393">
        <v>0</v>
      </c>
      <c r="M4393">
        <v>0</v>
      </c>
      <c r="N4393">
        <v>0</v>
      </c>
      <c r="O4393">
        <v>1</v>
      </c>
      <c r="P4393" s="1">
        <f>SUM(I4393:O4393)/H4393</f>
        <v>0.40579710144927539</v>
      </c>
      <c r="Q4393" s="2">
        <v>0.35476134693759731</v>
      </c>
      <c r="R4393">
        <f>(Q4393-P4393)/Q4393</f>
        <v>-0.14385939999448499</v>
      </c>
    </row>
    <row r="4394" spans="1:18" hidden="1" x14ac:dyDescent="0.25">
      <c r="A4394" t="s">
        <v>925</v>
      </c>
      <c r="B4394">
        <v>2007</v>
      </c>
      <c r="C4394">
        <v>1</v>
      </c>
      <c r="D4394" t="s">
        <v>384</v>
      </c>
      <c r="E4394">
        <v>0</v>
      </c>
      <c r="F4394">
        <v>150</v>
      </c>
      <c r="G4394">
        <v>0.30299999999999999</v>
      </c>
      <c r="H4394">
        <v>225</v>
      </c>
      <c r="I4394">
        <v>63</v>
      </c>
      <c r="J4394">
        <v>14</v>
      </c>
      <c r="K4394">
        <v>3</v>
      </c>
      <c r="L4394">
        <v>2</v>
      </c>
      <c r="M4394">
        <v>4</v>
      </c>
      <c r="N4394">
        <v>0</v>
      </c>
      <c r="O4394">
        <v>1</v>
      </c>
      <c r="P4394" s="1">
        <f>SUM(I4394:O4394)/H4394</f>
        <v>0.38666666666666666</v>
      </c>
      <c r="Q4394" s="2">
        <v>0.35476134693759731</v>
      </c>
      <c r="R4394">
        <f>(Q4394-P4394)/Q4394</f>
        <v>-8.9934599709030616E-2</v>
      </c>
    </row>
    <row r="4395" spans="1:18" hidden="1" x14ac:dyDescent="0.25">
      <c r="A4395" t="s">
        <v>555</v>
      </c>
      <c r="B4395">
        <v>2007</v>
      </c>
      <c r="C4395">
        <v>2</v>
      </c>
      <c r="D4395" t="s">
        <v>384</v>
      </c>
      <c r="E4395">
        <v>0</v>
      </c>
      <c r="F4395">
        <v>76</v>
      </c>
      <c r="G4395">
        <v>0.27600000000000002</v>
      </c>
      <c r="H4395">
        <v>109</v>
      </c>
      <c r="I4395">
        <v>27</v>
      </c>
      <c r="J4395">
        <v>11</v>
      </c>
      <c r="K4395">
        <v>2</v>
      </c>
      <c r="L4395">
        <v>0</v>
      </c>
      <c r="M4395">
        <v>2</v>
      </c>
      <c r="N4395">
        <v>0</v>
      </c>
      <c r="O4395">
        <v>0</v>
      </c>
      <c r="P4395" s="1">
        <f>SUM(I4395:O4395)/H4395</f>
        <v>0.38532110091743121</v>
      </c>
      <c r="Q4395" s="2">
        <v>0.35476134693759731</v>
      </c>
      <c r="R4395">
        <f>(Q4395-P4395)/Q4395</f>
        <v>-8.6141723847974278E-2</v>
      </c>
    </row>
    <row r="4396" spans="1:18" hidden="1" x14ac:dyDescent="0.25">
      <c r="A4396" t="s">
        <v>971</v>
      </c>
      <c r="B4396">
        <v>2007</v>
      </c>
      <c r="C4396">
        <v>1</v>
      </c>
      <c r="D4396" t="s">
        <v>384</v>
      </c>
      <c r="E4396">
        <v>0</v>
      </c>
      <c r="F4396">
        <v>36</v>
      </c>
      <c r="G4396">
        <v>0.222</v>
      </c>
      <c r="H4396">
        <v>52</v>
      </c>
      <c r="I4396">
        <v>10</v>
      </c>
      <c r="J4396">
        <v>6</v>
      </c>
      <c r="K4396">
        <v>1</v>
      </c>
      <c r="L4396">
        <v>0</v>
      </c>
      <c r="M4396">
        <v>2</v>
      </c>
      <c r="N4396">
        <v>0</v>
      </c>
      <c r="O4396">
        <v>1</v>
      </c>
      <c r="P4396" s="1">
        <f>SUM(I4396:O4396)/H4396</f>
        <v>0.38461538461538464</v>
      </c>
      <c r="Q4396" s="2">
        <v>0.35476134693759731</v>
      </c>
      <c r="R4396">
        <f>(Q4396-P4396)/Q4396</f>
        <v>-8.4152453291476165E-2</v>
      </c>
    </row>
    <row r="4397" spans="1:18" hidden="1" x14ac:dyDescent="0.25">
      <c r="A4397" t="s">
        <v>949</v>
      </c>
      <c r="B4397">
        <v>2007</v>
      </c>
      <c r="C4397">
        <v>1</v>
      </c>
      <c r="D4397" t="s">
        <v>384</v>
      </c>
      <c r="E4397">
        <v>0</v>
      </c>
      <c r="F4397">
        <v>42</v>
      </c>
      <c r="G4397">
        <v>0.245</v>
      </c>
      <c r="H4397">
        <v>59</v>
      </c>
      <c r="I4397">
        <v>13</v>
      </c>
      <c r="J4397">
        <v>5</v>
      </c>
      <c r="K4397">
        <v>1</v>
      </c>
      <c r="L4397">
        <v>0</v>
      </c>
      <c r="M4397">
        <v>2</v>
      </c>
      <c r="N4397">
        <v>1</v>
      </c>
      <c r="O4397">
        <v>0</v>
      </c>
      <c r="P4397" s="1">
        <f>SUM(I4397:O4397)/H4397</f>
        <v>0.3728813559322034</v>
      </c>
      <c r="Q4397" s="2">
        <v>0.35476134693759731</v>
      </c>
      <c r="R4397">
        <f>(Q4397-P4397)/Q4397</f>
        <v>-5.1076615733431079E-2</v>
      </c>
    </row>
    <row r="4398" spans="1:18" hidden="1" x14ac:dyDescent="0.25">
      <c r="A4398" t="s">
        <v>188</v>
      </c>
      <c r="B4398">
        <v>2007</v>
      </c>
      <c r="C4398">
        <v>1</v>
      </c>
      <c r="D4398" t="s">
        <v>384</v>
      </c>
      <c r="E4398">
        <v>0</v>
      </c>
      <c r="F4398">
        <v>143</v>
      </c>
      <c r="G4398">
        <v>0.25700000000000001</v>
      </c>
      <c r="H4398">
        <v>201</v>
      </c>
      <c r="I4398">
        <v>46</v>
      </c>
      <c r="J4398">
        <v>14</v>
      </c>
      <c r="K4398">
        <v>5</v>
      </c>
      <c r="L4398">
        <v>2</v>
      </c>
      <c r="M4398">
        <v>0</v>
      </c>
      <c r="N4398">
        <v>4</v>
      </c>
      <c r="O4398">
        <v>2</v>
      </c>
      <c r="P4398" s="1">
        <f>SUM(I4398:O4398)/H4398</f>
        <v>0.36318407960199006</v>
      </c>
      <c r="Q4398" s="2">
        <v>0.35476134693759731</v>
      </c>
      <c r="R4398">
        <f>(Q4398-P4398)/Q4398</f>
        <v>-2.3741968331951097E-2</v>
      </c>
    </row>
    <row r="4399" spans="1:18" hidden="1" x14ac:dyDescent="0.25">
      <c r="A4399" t="s">
        <v>600</v>
      </c>
      <c r="B4399">
        <v>2007</v>
      </c>
      <c r="C4399">
        <v>1</v>
      </c>
      <c r="D4399" t="s">
        <v>384</v>
      </c>
      <c r="E4399">
        <v>0</v>
      </c>
      <c r="F4399">
        <v>161</v>
      </c>
      <c r="G4399">
        <v>0.28499999999999998</v>
      </c>
      <c r="H4399">
        <v>236</v>
      </c>
      <c r="I4399">
        <v>61</v>
      </c>
      <c r="J4399">
        <v>17</v>
      </c>
      <c r="K4399">
        <v>1</v>
      </c>
      <c r="L4399">
        <v>1</v>
      </c>
      <c r="M4399">
        <v>0</v>
      </c>
      <c r="N4399">
        <v>1</v>
      </c>
      <c r="O4399">
        <v>3</v>
      </c>
      <c r="P4399" s="1">
        <f>SUM(I4399:O4399)/H4399</f>
        <v>0.3559322033898305</v>
      </c>
      <c r="Q4399" s="2">
        <v>0.35476134693759731</v>
      </c>
      <c r="R4399">
        <f>(Q4399-P4399)/Q4399</f>
        <v>-3.3004059273660032E-3</v>
      </c>
    </row>
    <row r="4400" spans="1:18" hidden="1" x14ac:dyDescent="0.25">
      <c r="A4400" t="s">
        <v>903</v>
      </c>
      <c r="B4400">
        <v>2007</v>
      </c>
      <c r="C4400">
        <v>1</v>
      </c>
      <c r="D4400" t="s">
        <v>384</v>
      </c>
      <c r="E4400">
        <v>0</v>
      </c>
      <c r="F4400">
        <v>36</v>
      </c>
      <c r="G4400">
        <v>0.25</v>
      </c>
      <c r="H4400">
        <v>51</v>
      </c>
      <c r="I4400">
        <v>11</v>
      </c>
      <c r="J4400">
        <v>5</v>
      </c>
      <c r="K4400">
        <v>0</v>
      </c>
      <c r="L4400">
        <v>1</v>
      </c>
      <c r="M4400">
        <v>0</v>
      </c>
      <c r="N4400">
        <v>0</v>
      </c>
      <c r="O4400">
        <v>1</v>
      </c>
      <c r="P4400" s="1">
        <f>SUM(I4400:O4400)/H4400</f>
        <v>0.35294117647058826</v>
      </c>
      <c r="Q4400" s="2">
        <v>0.35476134693759731</v>
      </c>
      <c r="R4400">
        <f>(Q4400-P4400)/Q4400</f>
        <v>5.1306899207630456E-3</v>
      </c>
    </row>
    <row r="4401" spans="1:18" hidden="1" x14ac:dyDescent="0.25">
      <c r="A4401" t="s">
        <v>592</v>
      </c>
      <c r="B4401">
        <v>2007</v>
      </c>
      <c r="C4401">
        <v>1</v>
      </c>
      <c r="D4401" t="s">
        <v>384</v>
      </c>
      <c r="E4401">
        <v>0</v>
      </c>
      <c r="F4401">
        <v>204</v>
      </c>
      <c r="G4401">
        <v>0.183</v>
      </c>
      <c r="H4401">
        <v>292</v>
      </c>
      <c r="I4401">
        <v>44</v>
      </c>
      <c r="J4401">
        <v>46</v>
      </c>
      <c r="K4401">
        <v>0</v>
      </c>
      <c r="L4401">
        <v>2</v>
      </c>
      <c r="M4401">
        <v>7</v>
      </c>
      <c r="N4401">
        <v>1</v>
      </c>
      <c r="O4401">
        <v>2</v>
      </c>
      <c r="P4401" s="1">
        <f>SUM(I4401:O4401)/H4401</f>
        <v>0.34931506849315069</v>
      </c>
      <c r="Q4401" s="2">
        <v>0.35476134693759731</v>
      </c>
      <c r="R4401">
        <f>(Q4401-P4401)/Q4401</f>
        <v>1.535194995582374E-2</v>
      </c>
    </row>
    <row r="4402" spans="1:18" hidden="1" x14ac:dyDescent="0.25">
      <c r="A4402" t="s">
        <v>466</v>
      </c>
      <c r="B4402">
        <v>2007</v>
      </c>
      <c r="C4402">
        <v>2</v>
      </c>
      <c r="D4402" t="s">
        <v>384</v>
      </c>
      <c r="E4402">
        <v>0</v>
      </c>
      <c r="F4402">
        <v>18</v>
      </c>
      <c r="G4402">
        <v>0.26100000000000001</v>
      </c>
      <c r="H4402">
        <v>26</v>
      </c>
      <c r="I4402">
        <v>6</v>
      </c>
      <c r="J4402">
        <v>3</v>
      </c>
      <c r="K4402">
        <v>0</v>
      </c>
      <c r="L4402">
        <v>0</v>
      </c>
      <c r="M4402">
        <v>0</v>
      </c>
      <c r="N4402">
        <v>0</v>
      </c>
      <c r="O4402">
        <v>0</v>
      </c>
      <c r="P4402" s="1">
        <f>SUM(I4402:O4402)/H4402</f>
        <v>0.34615384615384615</v>
      </c>
      <c r="Q4402" s="2">
        <v>0.35476134693759731</v>
      </c>
      <c r="R4402">
        <f>(Q4402-P4402)/Q4402</f>
        <v>2.4262792037671534E-2</v>
      </c>
    </row>
    <row r="4403" spans="1:18" hidden="1" x14ac:dyDescent="0.25">
      <c r="A4403" t="s">
        <v>442</v>
      </c>
      <c r="B4403">
        <v>2007</v>
      </c>
      <c r="C4403">
        <v>1</v>
      </c>
      <c r="D4403" t="s">
        <v>384</v>
      </c>
      <c r="E4403">
        <v>0</v>
      </c>
      <c r="F4403">
        <v>190</v>
      </c>
      <c r="G4403">
        <v>0.218</v>
      </c>
      <c r="H4403">
        <v>261</v>
      </c>
      <c r="I4403">
        <v>52</v>
      </c>
      <c r="J4403">
        <v>18</v>
      </c>
      <c r="K4403">
        <v>1</v>
      </c>
      <c r="L4403">
        <v>1</v>
      </c>
      <c r="M4403">
        <v>2</v>
      </c>
      <c r="N4403">
        <v>2</v>
      </c>
      <c r="O4403">
        <v>1</v>
      </c>
      <c r="P4403" s="1">
        <f>SUM(I4403:O4403)/H4403</f>
        <v>0.2950191570881226</v>
      </c>
      <c r="Q4403" s="2">
        <v>0.35476134693759731</v>
      </c>
      <c r="R4403">
        <f>(Q4403-P4403)/Q4403</f>
        <v>0.16840106839481414</v>
      </c>
    </row>
    <row r="4404" spans="1:18" hidden="1" x14ac:dyDescent="0.25">
      <c r="A4404" t="s">
        <v>823</v>
      </c>
      <c r="B4404">
        <v>2007</v>
      </c>
      <c r="C4404">
        <v>1</v>
      </c>
      <c r="D4404" t="s">
        <v>29</v>
      </c>
      <c r="E4404">
        <v>33</v>
      </c>
      <c r="F4404">
        <v>606</v>
      </c>
      <c r="G4404">
        <v>0.28699999999999998</v>
      </c>
      <c r="H4404">
        <v>848</v>
      </c>
      <c r="I4404">
        <v>229</v>
      </c>
      <c r="J4404">
        <v>36</v>
      </c>
      <c r="K4404">
        <v>2</v>
      </c>
      <c r="L4404">
        <v>4</v>
      </c>
      <c r="M4404">
        <v>4</v>
      </c>
      <c r="N4404">
        <v>6</v>
      </c>
      <c r="O4404">
        <v>5</v>
      </c>
      <c r="P4404" s="1">
        <f>SUM(I4404:O4404)/H4404</f>
        <v>0.33726415094339623</v>
      </c>
      <c r="Q4404" s="2">
        <v>0.35476134693759731</v>
      </c>
      <c r="R4404">
        <f>(Q4404-P4404)/Q4404</f>
        <v>4.9321032703370703E-2</v>
      </c>
    </row>
    <row r="4405" spans="1:18" hidden="1" x14ac:dyDescent="0.25">
      <c r="A4405" t="s">
        <v>582</v>
      </c>
      <c r="B4405">
        <v>2007</v>
      </c>
      <c r="C4405">
        <v>1</v>
      </c>
      <c r="D4405" t="s">
        <v>29</v>
      </c>
      <c r="E4405">
        <v>33</v>
      </c>
      <c r="F4405">
        <v>657</v>
      </c>
      <c r="G4405">
        <v>0.22500000000000001</v>
      </c>
      <c r="H4405">
        <v>878</v>
      </c>
      <c r="I4405">
        <v>183</v>
      </c>
      <c r="J4405">
        <v>52</v>
      </c>
      <c r="K4405">
        <v>0</v>
      </c>
      <c r="L4405">
        <v>4</v>
      </c>
      <c r="M4405">
        <v>7</v>
      </c>
      <c r="N4405">
        <v>4</v>
      </c>
      <c r="O4405">
        <v>4</v>
      </c>
      <c r="P4405" s="1">
        <f>SUM(I4405:O4405)/H4405</f>
        <v>0.28929384965831434</v>
      </c>
      <c r="Q4405" s="2">
        <v>0.35476134693759731</v>
      </c>
      <c r="R4405">
        <f>(Q4405-P4405)/Q4405</f>
        <v>0.18453954424408794</v>
      </c>
    </row>
    <row r="4406" spans="1:18" hidden="1" x14ac:dyDescent="0.25">
      <c r="A4406" t="s">
        <v>1175</v>
      </c>
      <c r="B4406">
        <v>2007</v>
      </c>
      <c r="C4406">
        <v>1</v>
      </c>
      <c r="D4406" t="s">
        <v>29</v>
      </c>
      <c r="E4406">
        <v>30</v>
      </c>
      <c r="F4406">
        <v>519</v>
      </c>
      <c r="G4406">
        <v>0.28599999999999998</v>
      </c>
      <c r="H4406">
        <v>772</v>
      </c>
      <c r="I4406">
        <v>199</v>
      </c>
      <c r="J4406">
        <v>65</v>
      </c>
      <c r="K4406">
        <v>4</v>
      </c>
      <c r="L4406">
        <v>5</v>
      </c>
      <c r="M4406">
        <v>3</v>
      </c>
      <c r="N4406">
        <v>4</v>
      </c>
      <c r="O4406">
        <v>3</v>
      </c>
      <c r="P4406" s="1">
        <f>SUM(I4406:O4406)/H4406</f>
        <v>0.36658031088082904</v>
      </c>
      <c r="Q4406" s="2">
        <v>0.35476134693759731</v>
      </c>
      <c r="R4406">
        <f>(Q4406-P4406)/Q4406</f>
        <v>-3.3315252761487266E-2</v>
      </c>
    </row>
    <row r="4407" spans="1:18" hidden="1" x14ac:dyDescent="0.25">
      <c r="A4407" t="s">
        <v>1067</v>
      </c>
      <c r="B4407">
        <v>2007</v>
      </c>
      <c r="C4407">
        <v>1</v>
      </c>
      <c r="D4407" t="s">
        <v>29</v>
      </c>
      <c r="E4407">
        <v>23</v>
      </c>
      <c r="F4407">
        <v>431</v>
      </c>
      <c r="G4407">
        <v>0.28699999999999998</v>
      </c>
      <c r="H4407">
        <v>606</v>
      </c>
      <c r="I4407">
        <v>162</v>
      </c>
      <c r="J4407">
        <v>29</v>
      </c>
      <c r="K4407">
        <v>4</v>
      </c>
      <c r="L4407">
        <v>5</v>
      </c>
      <c r="M4407">
        <v>0</v>
      </c>
      <c r="N4407">
        <v>6</v>
      </c>
      <c r="O4407">
        <v>2</v>
      </c>
      <c r="P4407" s="1">
        <f>SUM(I4407:O4407)/H4407</f>
        <v>0.34323432343234322</v>
      </c>
      <c r="Q4407" s="2">
        <v>0.35476134693759731</v>
      </c>
      <c r="R4407">
        <f>(Q4407-P4407)/Q4407</f>
        <v>3.2492332112161293E-2</v>
      </c>
    </row>
    <row r="4408" spans="1:18" hidden="1" x14ac:dyDescent="0.25">
      <c r="A4408" t="s">
        <v>1195</v>
      </c>
      <c r="B4408">
        <v>2007</v>
      </c>
      <c r="C4408">
        <v>1</v>
      </c>
      <c r="D4408" t="s">
        <v>29</v>
      </c>
      <c r="E4408">
        <v>15</v>
      </c>
      <c r="F4408">
        <v>249</v>
      </c>
      <c r="G4408">
        <v>0.29399999999999998</v>
      </c>
      <c r="H4408">
        <v>367</v>
      </c>
      <c r="I4408">
        <v>96</v>
      </c>
      <c r="J4408">
        <v>32</v>
      </c>
      <c r="K4408">
        <v>4</v>
      </c>
      <c r="L4408">
        <v>4</v>
      </c>
      <c r="M4408">
        <v>4</v>
      </c>
      <c r="N4408">
        <v>1</v>
      </c>
      <c r="O4408">
        <v>4</v>
      </c>
      <c r="P4408" s="1">
        <f>SUM(I4408:O4408)/H4408</f>
        <v>0.39509536784741145</v>
      </c>
      <c r="Q4408" s="2">
        <v>0.35476134693759731</v>
      </c>
      <c r="R4408">
        <f>(Q4408-P4408)/Q4408</f>
        <v>-0.11369339207326021</v>
      </c>
    </row>
    <row r="4409" spans="1:18" hidden="1" x14ac:dyDescent="0.25">
      <c r="A4409" t="s">
        <v>1405</v>
      </c>
      <c r="B4409">
        <v>2007</v>
      </c>
      <c r="C4409">
        <v>1</v>
      </c>
      <c r="D4409" t="s">
        <v>29</v>
      </c>
      <c r="E4409">
        <v>11</v>
      </c>
      <c r="F4409">
        <v>200</v>
      </c>
      <c r="G4409">
        <v>0.28799999999999998</v>
      </c>
      <c r="H4409">
        <v>297</v>
      </c>
      <c r="I4409">
        <v>82</v>
      </c>
      <c r="J4409">
        <v>11</v>
      </c>
      <c r="K4409">
        <v>0</v>
      </c>
      <c r="L4409">
        <v>0</v>
      </c>
      <c r="M4409">
        <v>3</v>
      </c>
      <c r="N4409">
        <v>0</v>
      </c>
      <c r="O4409">
        <v>1</v>
      </c>
      <c r="P4409" s="1">
        <f>SUM(I4409:O4409)/H4409</f>
        <v>0.32659932659932661</v>
      </c>
      <c r="Q4409" s="2">
        <v>0.35476134693759731</v>
      </c>
      <c r="R4409">
        <f>(Q4409-P4409)/Q4409</f>
        <v>7.938300094238962E-2</v>
      </c>
    </row>
    <row r="4410" spans="1:18" hidden="1" x14ac:dyDescent="0.25">
      <c r="A4410" t="s">
        <v>484</v>
      </c>
      <c r="B4410">
        <v>2007</v>
      </c>
      <c r="C4410">
        <v>1</v>
      </c>
      <c r="D4410" t="s">
        <v>29</v>
      </c>
      <c r="E4410">
        <v>10</v>
      </c>
      <c r="F4410">
        <v>273</v>
      </c>
      <c r="G4410">
        <v>0.29799999999999999</v>
      </c>
      <c r="H4410">
        <v>400</v>
      </c>
      <c r="I4410">
        <v>112</v>
      </c>
      <c r="J4410">
        <v>15</v>
      </c>
      <c r="K4410">
        <v>1</v>
      </c>
      <c r="L4410">
        <v>5</v>
      </c>
      <c r="M4410">
        <v>2</v>
      </c>
      <c r="N4410">
        <v>0</v>
      </c>
      <c r="O4410">
        <v>4</v>
      </c>
      <c r="P4410" s="1">
        <f>SUM(I4410:O4410)/H4410</f>
        <v>0.34749999999999998</v>
      </c>
      <c r="Q4410" s="2">
        <v>0.35476134693759731</v>
      </c>
      <c r="R4410">
        <f>(Q4410-P4410)/Q4410</f>
        <v>2.0468258451151414E-2</v>
      </c>
    </row>
    <row r="4411" spans="1:18" hidden="1" x14ac:dyDescent="0.25">
      <c r="A4411" t="s">
        <v>412</v>
      </c>
      <c r="B4411">
        <v>2007</v>
      </c>
      <c r="C4411">
        <v>1</v>
      </c>
      <c r="D4411" t="s">
        <v>29</v>
      </c>
      <c r="E4411">
        <v>7</v>
      </c>
      <c r="F4411">
        <v>113</v>
      </c>
      <c r="G4411">
        <v>0.33500000000000002</v>
      </c>
      <c r="H4411">
        <v>181</v>
      </c>
      <c r="I4411">
        <v>54</v>
      </c>
      <c r="J4411">
        <v>17</v>
      </c>
      <c r="K4411">
        <v>1</v>
      </c>
      <c r="L4411">
        <v>3</v>
      </c>
      <c r="M4411">
        <v>0</v>
      </c>
      <c r="N4411">
        <v>0</v>
      </c>
      <c r="O4411">
        <v>0</v>
      </c>
      <c r="P4411" s="1">
        <f>SUM(I4411:O4411)/H4411</f>
        <v>0.4143646408839779</v>
      </c>
      <c r="Q4411" s="2">
        <v>0.35476134693759731</v>
      </c>
      <c r="R4411">
        <f>(Q4411-P4411)/Q4411</f>
        <v>-0.16800954912617591</v>
      </c>
    </row>
    <row r="4412" spans="1:18" hidden="1" x14ac:dyDescent="0.25">
      <c r="A4412" t="s">
        <v>1373</v>
      </c>
      <c r="B4412">
        <v>2007</v>
      </c>
      <c r="C4412">
        <v>1</v>
      </c>
      <c r="D4412" t="s">
        <v>29</v>
      </c>
      <c r="E4412">
        <v>0</v>
      </c>
      <c r="F4412">
        <v>12</v>
      </c>
      <c r="G4412">
        <v>0.36799999999999999</v>
      </c>
      <c r="H4412">
        <v>22</v>
      </c>
      <c r="I4412">
        <v>7</v>
      </c>
      <c r="J4412">
        <v>3</v>
      </c>
      <c r="K4412">
        <v>1</v>
      </c>
      <c r="L4412">
        <v>0</v>
      </c>
      <c r="M4412">
        <v>0</v>
      </c>
      <c r="N4412">
        <v>0</v>
      </c>
      <c r="O4412">
        <v>0</v>
      </c>
      <c r="P4412" s="1">
        <f>SUM(I4412:O4412)/H4412</f>
        <v>0.5</v>
      </c>
      <c r="Q4412" s="2">
        <v>0.35476134693759731</v>
      </c>
      <c r="R4412">
        <f>(Q4412-P4412)/Q4412</f>
        <v>-0.40939818927891891</v>
      </c>
    </row>
    <row r="4413" spans="1:18" hidden="1" x14ac:dyDescent="0.25">
      <c r="A4413" t="s">
        <v>359</v>
      </c>
      <c r="B4413">
        <v>2007</v>
      </c>
      <c r="C4413">
        <v>1</v>
      </c>
      <c r="D4413" t="s">
        <v>29</v>
      </c>
      <c r="E4413">
        <v>0</v>
      </c>
      <c r="F4413">
        <v>88</v>
      </c>
      <c r="G4413">
        <v>0.309</v>
      </c>
      <c r="H4413">
        <v>139</v>
      </c>
      <c r="I4413">
        <v>34</v>
      </c>
      <c r="J4413">
        <v>21</v>
      </c>
      <c r="K4413">
        <v>1</v>
      </c>
      <c r="L4413">
        <v>2</v>
      </c>
      <c r="M4413">
        <v>4</v>
      </c>
      <c r="N4413">
        <v>3</v>
      </c>
      <c r="O4413">
        <v>3</v>
      </c>
      <c r="P4413" s="1">
        <f>SUM(I4413:O4413)/H4413</f>
        <v>0.48920863309352519</v>
      </c>
      <c r="Q4413" s="2">
        <v>0.35476134693759731</v>
      </c>
      <c r="R4413">
        <f>(Q4413-P4413)/Q4413</f>
        <v>-0.37897952332325885</v>
      </c>
    </row>
    <row r="4414" spans="1:18" hidden="1" x14ac:dyDescent="0.25">
      <c r="A4414" t="s">
        <v>1330</v>
      </c>
      <c r="B4414">
        <v>2007</v>
      </c>
      <c r="C4414">
        <v>1</v>
      </c>
      <c r="D4414" t="s">
        <v>29</v>
      </c>
      <c r="E4414">
        <v>0</v>
      </c>
      <c r="F4414">
        <v>60</v>
      </c>
      <c r="G4414">
        <v>0.35699999999999998</v>
      </c>
      <c r="H4414">
        <v>99</v>
      </c>
      <c r="I4414">
        <v>30</v>
      </c>
      <c r="J4414">
        <v>10</v>
      </c>
      <c r="K4414">
        <v>1</v>
      </c>
      <c r="L4414">
        <v>3</v>
      </c>
      <c r="M4414">
        <v>0</v>
      </c>
      <c r="N4414">
        <v>1</v>
      </c>
      <c r="O4414">
        <v>1</v>
      </c>
      <c r="P4414" s="1">
        <f>SUM(I4414:O4414)/H4414</f>
        <v>0.46464646464646464</v>
      </c>
      <c r="Q4414" s="2">
        <v>0.35476134693759731</v>
      </c>
      <c r="R4414">
        <f>(Q4414-P4414)/Q4414</f>
        <v>-0.30974377185515695</v>
      </c>
    </row>
    <row r="4415" spans="1:18" hidden="1" x14ac:dyDescent="0.25">
      <c r="A4415" t="s">
        <v>969</v>
      </c>
      <c r="B4415">
        <v>2007</v>
      </c>
      <c r="C4415">
        <v>1</v>
      </c>
      <c r="D4415" t="s">
        <v>29</v>
      </c>
      <c r="E4415">
        <v>0</v>
      </c>
      <c r="F4415">
        <v>63</v>
      </c>
      <c r="G4415">
        <v>0.26500000000000001</v>
      </c>
      <c r="H4415">
        <v>101</v>
      </c>
      <c r="I4415">
        <v>22</v>
      </c>
      <c r="J4415">
        <v>16</v>
      </c>
      <c r="K4415">
        <v>3</v>
      </c>
      <c r="L4415">
        <v>2</v>
      </c>
      <c r="M4415">
        <v>2</v>
      </c>
      <c r="N4415">
        <v>0</v>
      </c>
      <c r="O4415">
        <v>0</v>
      </c>
      <c r="P4415" s="1">
        <f>SUM(I4415:O4415)/H4415</f>
        <v>0.44554455445544555</v>
      </c>
      <c r="Q4415" s="2">
        <v>0.35476134693759731</v>
      </c>
      <c r="R4415">
        <f>(Q4415-P4415)/Q4415</f>
        <v>-0.25589937658517531</v>
      </c>
    </row>
    <row r="4416" spans="1:18" hidden="1" x14ac:dyDescent="0.25">
      <c r="A4416" t="s">
        <v>697</v>
      </c>
      <c r="B4416">
        <v>2007</v>
      </c>
      <c r="C4416">
        <v>1</v>
      </c>
      <c r="D4416" t="s">
        <v>29</v>
      </c>
      <c r="E4416">
        <v>0</v>
      </c>
      <c r="F4416">
        <v>179</v>
      </c>
      <c r="G4416">
        <v>0.27300000000000002</v>
      </c>
      <c r="H4416">
        <v>272</v>
      </c>
      <c r="I4416">
        <v>65</v>
      </c>
      <c r="J4416">
        <v>28</v>
      </c>
      <c r="K4416">
        <v>3</v>
      </c>
      <c r="L4416">
        <v>3</v>
      </c>
      <c r="M4416">
        <v>4</v>
      </c>
      <c r="N4416">
        <v>2</v>
      </c>
      <c r="O4416">
        <v>1</v>
      </c>
      <c r="P4416" s="1">
        <f>SUM(I4416:O4416)/H4416</f>
        <v>0.38970588235294118</v>
      </c>
      <c r="Q4416" s="2">
        <v>0.35476134693759731</v>
      </c>
      <c r="R4416">
        <f>(Q4416-P4416)/Q4416</f>
        <v>-9.8501529879157404E-2</v>
      </c>
    </row>
    <row r="4417" spans="1:18" hidden="1" x14ac:dyDescent="0.25">
      <c r="A4417" t="s">
        <v>1306</v>
      </c>
      <c r="B4417">
        <v>2007</v>
      </c>
      <c r="C4417">
        <v>1</v>
      </c>
      <c r="D4417" t="s">
        <v>29</v>
      </c>
      <c r="E4417">
        <v>0</v>
      </c>
      <c r="F4417">
        <v>35</v>
      </c>
      <c r="G4417">
        <v>0.36499999999999999</v>
      </c>
      <c r="H4417">
        <v>54</v>
      </c>
      <c r="I4417">
        <v>19</v>
      </c>
      <c r="J4417">
        <v>2</v>
      </c>
      <c r="K4417">
        <v>0</v>
      </c>
      <c r="L4417">
        <v>0</v>
      </c>
      <c r="M4417">
        <v>0</v>
      </c>
      <c r="N4417">
        <v>0</v>
      </c>
      <c r="O4417">
        <v>0</v>
      </c>
      <c r="P4417" s="1">
        <f>SUM(I4417:O4417)/H4417</f>
        <v>0.3888888888888889</v>
      </c>
      <c r="Q4417" s="2">
        <v>0.35476134693759731</v>
      </c>
      <c r="R4417">
        <f>(Q4417-P4417)/Q4417</f>
        <v>-9.6198591661381408E-2</v>
      </c>
    </row>
    <row r="4418" spans="1:18" hidden="1" x14ac:dyDescent="0.25">
      <c r="A4418" t="s">
        <v>1255</v>
      </c>
      <c r="B4418">
        <v>2007</v>
      </c>
      <c r="C4418">
        <v>1</v>
      </c>
      <c r="D4418" t="s">
        <v>29</v>
      </c>
      <c r="E4418">
        <v>0</v>
      </c>
      <c r="F4418">
        <v>86</v>
      </c>
      <c r="G4418">
        <v>0.23200000000000001</v>
      </c>
      <c r="H4418">
        <v>115</v>
      </c>
      <c r="I4418">
        <v>23</v>
      </c>
      <c r="J4418">
        <v>12</v>
      </c>
      <c r="K4418">
        <v>0</v>
      </c>
      <c r="L4418">
        <v>2</v>
      </c>
      <c r="M4418">
        <v>2</v>
      </c>
      <c r="N4418">
        <v>1</v>
      </c>
      <c r="O4418">
        <v>1</v>
      </c>
      <c r="P4418" s="1">
        <f>SUM(I4418:O4418)/H4418</f>
        <v>0.35652173913043478</v>
      </c>
      <c r="Q4418" s="2">
        <v>0.35476134693759731</v>
      </c>
      <c r="R4418">
        <f>(Q4418-P4418)/Q4418</f>
        <v>-4.9621871380117451E-3</v>
      </c>
    </row>
    <row r="4419" spans="1:18" hidden="1" x14ac:dyDescent="0.25">
      <c r="A4419" t="s">
        <v>975</v>
      </c>
      <c r="B4419">
        <v>2007</v>
      </c>
      <c r="C4419">
        <v>1</v>
      </c>
      <c r="D4419" t="s">
        <v>29</v>
      </c>
      <c r="E4419">
        <v>0</v>
      </c>
      <c r="F4419">
        <v>49</v>
      </c>
      <c r="G4419">
        <v>0.29199999999999998</v>
      </c>
      <c r="H4419">
        <v>71</v>
      </c>
      <c r="I4419">
        <v>19</v>
      </c>
      <c r="J4419">
        <v>4</v>
      </c>
      <c r="K4419">
        <v>0</v>
      </c>
      <c r="L4419">
        <v>1</v>
      </c>
      <c r="M4419">
        <v>0</v>
      </c>
      <c r="N4419">
        <v>0</v>
      </c>
      <c r="O4419">
        <v>1</v>
      </c>
      <c r="P4419" s="1">
        <f>SUM(I4419:O4419)/H4419</f>
        <v>0.352112676056338</v>
      </c>
      <c r="Q4419" s="2">
        <v>0.35476134693759731</v>
      </c>
      <c r="R4419">
        <f>(Q4419-P4419)/Q4419</f>
        <v>7.4660638880853329E-3</v>
      </c>
    </row>
    <row r="4420" spans="1:18" hidden="1" x14ac:dyDescent="0.25">
      <c r="A4420" t="s">
        <v>1242</v>
      </c>
      <c r="B4420">
        <v>2007</v>
      </c>
      <c r="C4420">
        <v>1</v>
      </c>
      <c r="D4420" t="s">
        <v>29</v>
      </c>
      <c r="E4420">
        <v>0</v>
      </c>
      <c r="F4420">
        <v>211</v>
      </c>
      <c r="G4420">
        <v>0.183</v>
      </c>
      <c r="H4420">
        <v>278</v>
      </c>
      <c r="I4420">
        <v>44</v>
      </c>
      <c r="J4420">
        <v>27</v>
      </c>
      <c r="K4420">
        <v>5</v>
      </c>
      <c r="L4420">
        <v>2</v>
      </c>
      <c r="M4420">
        <v>2</v>
      </c>
      <c r="N4420">
        <v>4</v>
      </c>
      <c r="O4420">
        <v>5</v>
      </c>
      <c r="P4420" s="1">
        <f>SUM(I4420:O4420)/H4420</f>
        <v>0.32014388489208634</v>
      </c>
      <c r="Q4420" s="2">
        <v>0.35476134693759731</v>
      </c>
      <c r="R4420">
        <f>(Q4420-P4420)/Q4420</f>
        <v>9.7579576648749722E-2</v>
      </c>
    </row>
    <row r="4421" spans="1:18" hidden="1" x14ac:dyDescent="0.25">
      <c r="A4421" t="s">
        <v>998</v>
      </c>
      <c r="B4421">
        <v>2007</v>
      </c>
      <c r="C4421">
        <v>1</v>
      </c>
      <c r="D4421" t="s">
        <v>29</v>
      </c>
      <c r="E4421">
        <v>0</v>
      </c>
      <c r="F4421">
        <v>264</v>
      </c>
      <c r="G4421">
        <v>0.22</v>
      </c>
      <c r="H4421">
        <v>351</v>
      </c>
      <c r="I4421">
        <v>71</v>
      </c>
      <c r="J4421">
        <v>21</v>
      </c>
      <c r="K4421">
        <v>1</v>
      </c>
      <c r="L4421">
        <v>5</v>
      </c>
      <c r="M4421">
        <v>6</v>
      </c>
      <c r="N4421">
        <v>0</v>
      </c>
      <c r="O4421">
        <v>3</v>
      </c>
      <c r="P4421" s="1">
        <f>SUM(I4421:O4421)/H4421</f>
        <v>0.30484330484330485</v>
      </c>
      <c r="Q4421" s="2">
        <v>0.35476134693759731</v>
      </c>
      <c r="R4421">
        <f>(Q4421-P4421)/Q4421</f>
        <v>0.14070879628008928</v>
      </c>
    </row>
    <row r="4422" spans="1:18" hidden="1" x14ac:dyDescent="0.25">
      <c r="A4422" t="s">
        <v>482</v>
      </c>
      <c r="B4422">
        <v>2007</v>
      </c>
      <c r="C4422">
        <v>1</v>
      </c>
      <c r="D4422" t="s">
        <v>29</v>
      </c>
      <c r="E4422">
        <v>0</v>
      </c>
      <c r="F4422">
        <v>215</v>
      </c>
      <c r="G4422">
        <v>0.20899999999999999</v>
      </c>
      <c r="H4422">
        <v>282</v>
      </c>
      <c r="I4422">
        <v>54</v>
      </c>
      <c r="J4422">
        <v>19</v>
      </c>
      <c r="K4422">
        <v>2</v>
      </c>
      <c r="L4422">
        <v>1</v>
      </c>
      <c r="M4422">
        <v>3</v>
      </c>
      <c r="N4422">
        <v>2</v>
      </c>
      <c r="O4422">
        <v>2</v>
      </c>
      <c r="P4422" s="1">
        <f>SUM(I4422:O4422)/H4422</f>
        <v>0.29432624113475175</v>
      </c>
      <c r="Q4422" s="2">
        <v>0.35476134693759731</v>
      </c>
      <c r="R4422">
        <f>(Q4422-P4422)/Q4422</f>
        <v>0.17035425737482082</v>
      </c>
    </row>
    <row r="4423" spans="1:18" hidden="1" x14ac:dyDescent="0.25">
      <c r="A4423" t="s">
        <v>256</v>
      </c>
      <c r="B4423">
        <v>2007</v>
      </c>
      <c r="C4423">
        <v>1</v>
      </c>
      <c r="D4423" t="s">
        <v>25</v>
      </c>
      <c r="E4423">
        <v>34</v>
      </c>
      <c r="F4423">
        <v>646</v>
      </c>
      <c r="G4423">
        <v>0.28599999999999998</v>
      </c>
      <c r="H4423">
        <v>916</v>
      </c>
      <c r="I4423">
        <v>238</v>
      </c>
      <c r="J4423">
        <v>69</v>
      </c>
      <c r="K4423">
        <v>1</v>
      </c>
      <c r="L4423">
        <v>1</v>
      </c>
      <c r="M4423">
        <v>3</v>
      </c>
      <c r="N4423">
        <v>5</v>
      </c>
      <c r="O4423">
        <v>9</v>
      </c>
      <c r="P4423" s="1">
        <f>SUM(I4423:O4423)/H4423</f>
        <v>0.35589519650655022</v>
      </c>
      <c r="Q4423" s="2">
        <v>0.35476134693759731</v>
      </c>
      <c r="R4423">
        <f>(Q4423-P4423)/Q4423</f>
        <v>-3.1960910587938139E-3</v>
      </c>
    </row>
    <row r="4424" spans="1:18" hidden="1" x14ac:dyDescent="0.25">
      <c r="A4424" t="s">
        <v>1161</v>
      </c>
      <c r="B4424">
        <v>2007</v>
      </c>
      <c r="C4424">
        <v>1</v>
      </c>
      <c r="D4424" t="s">
        <v>25</v>
      </c>
      <c r="E4424">
        <v>30</v>
      </c>
      <c r="F4424">
        <v>598</v>
      </c>
      <c r="G4424">
        <v>0.26500000000000001</v>
      </c>
      <c r="H4424">
        <v>823</v>
      </c>
      <c r="I4424">
        <v>199</v>
      </c>
      <c r="J4424">
        <v>59</v>
      </c>
      <c r="K4424">
        <v>1</v>
      </c>
      <c r="L4424">
        <v>8</v>
      </c>
      <c r="M4424">
        <v>9</v>
      </c>
      <c r="N4424">
        <v>2</v>
      </c>
      <c r="O4424">
        <v>3</v>
      </c>
      <c r="P4424" s="1">
        <f>SUM(I4424:O4424)/H4424</f>
        <v>0.34143377885783716</v>
      </c>
      <c r="Q4424" s="2">
        <v>0.35476134693759731</v>
      </c>
      <c r="R4424">
        <f>(Q4424-P4424)/Q4424</f>
        <v>3.7567700638210959E-2</v>
      </c>
    </row>
    <row r="4425" spans="1:18" hidden="1" x14ac:dyDescent="0.25">
      <c r="A4425" t="s">
        <v>124</v>
      </c>
      <c r="B4425">
        <v>2007</v>
      </c>
      <c r="C4425">
        <v>1</v>
      </c>
      <c r="D4425" t="s">
        <v>25</v>
      </c>
      <c r="E4425">
        <v>27</v>
      </c>
      <c r="F4425">
        <v>456</v>
      </c>
      <c r="G4425">
        <v>0.311</v>
      </c>
      <c r="H4425">
        <v>656</v>
      </c>
      <c r="I4425">
        <v>188</v>
      </c>
      <c r="J4425">
        <v>35</v>
      </c>
      <c r="K4425">
        <v>2</v>
      </c>
      <c r="L4425">
        <v>4</v>
      </c>
      <c r="M4425">
        <v>1</v>
      </c>
      <c r="N4425">
        <v>6</v>
      </c>
      <c r="O4425">
        <v>6</v>
      </c>
      <c r="P4425" s="1">
        <f>SUM(I4425:O4425)/H4425</f>
        <v>0.36890243902439024</v>
      </c>
      <c r="Q4425" s="2">
        <v>0.35476134693759731</v>
      </c>
      <c r="R4425">
        <f>(Q4425-P4425)/Q4425</f>
        <v>-3.9860859163104806E-2</v>
      </c>
    </row>
    <row r="4426" spans="1:18" hidden="1" x14ac:dyDescent="0.25">
      <c r="A4426" t="s">
        <v>43</v>
      </c>
      <c r="B4426">
        <v>2007</v>
      </c>
      <c r="C4426">
        <v>1</v>
      </c>
      <c r="D4426" t="s">
        <v>25</v>
      </c>
      <c r="E4426">
        <v>17</v>
      </c>
      <c r="F4426">
        <v>297</v>
      </c>
      <c r="G4426">
        <v>0.26100000000000001</v>
      </c>
      <c r="H4426">
        <v>420</v>
      </c>
      <c r="I4426">
        <v>99</v>
      </c>
      <c r="J4426">
        <v>31</v>
      </c>
      <c r="K4426">
        <v>0</v>
      </c>
      <c r="L4426">
        <v>5</v>
      </c>
      <c r="M4426">
        <v>7</v>
      </c>
      <c r="N4426">
        <v>2</v>
      </c>
      <c r="O4426">
        <v>3</v>
      </c>
      <c r="P4426" s="1">
        <f>SUM(I4426:O4426)/H4426</f>
        <v>0.35</v>
      </c>
      <c r="Q4426" s="2">
        <v>0.35476134693759731</v>
      </c>
      <c r="R4426">
        <f>(Q4426-P4426)/Q4426</f>
        <v>1.3421267504756813E-2</v>
      </c>
    </row>
    <row r="4427" spans="1:18" hidden="1" x14ac:dyDescent="0.25">
      <c r="A4427" t="s">
        <v>1350</v>
      </c>
      <c r="B4427">
        <v>2007</v>
      </c>
      <c r="C4427">
        <v>1</v>
      </c>
      <c r="D4427" t="s">
        <v>25</v>
      </c>
      <c r="E4427">
        <v>13</v>
      </c>
      <c r="F4427">
        <v>218</v>
      </c>
      <c r="G4427">
        <v>0.23499999999999999</v>
      </c>
      <c r="H4427">
        <v>306</v>
      </c>
      <c r="I4427">
        <v>64</v>
      </c>
      <c r="J4427">
        <v>29</v>
      </c>
      <c r="K4427">
        <v>0</v>
      </c>
      <c r="L4427">
        <v>2</v>
      </c>
      <c r="M4427">
        <v>4</v>
      </c>
      <c r="N4427">
        <v>2</v>
      </c>
      <c r="O4427">
        <v>1</v>
      </c>
      <c r="P4427" s="1">
        <f>SUM(I4427:O4427)/H4427</f>
        <v>0.33333333333333331</v>
      </c>
      <c r="Q4427" s="2">
        <v>0.35476134693759731</v>
      </c>
      <c r="R4427">
        <f>(Q4427-P4427)/Q4427</f>
        <v>6.0401207147387434E-2</v>
      </c>
    </row>
    <row r="4428" spans="1:18" hidden="1" x14ac:dyDescent="0.25">
      <c r="A4428" t="s">
        <v>1352</v>
      </c>
      <c r="B4428">
        <v>2007</v>
      </c>
      <c r="C4428">
        <v>1</v>
      </c>
      <c r="D4428" t="s">
        <v>25</v>
      </c>
      <c r="E4428">
        <v>12</v>
      </c>
      <c r="F4428">
        <v>203</v>
      </c>
      <c r="G4428">
        <v>0.27900000000000003</v>
      </c>
      <c r="H4428">
        <v>313</v>
      </c>
      <c r="I4428">
        <v>76</v>
      </c>
      <c r="J4428">
        <v>37</v>
      </c>
      <c r="K4428">
        <v>1</v>
      </c>
      <c r="L4428">
        <v>4</v>
      </c>
      <c r="M4428">
        <v>5</v>
      </c>
      <c r="N4428">
        <v>0</v>
      </c>
      <c r="O4428">
        <v>0</v>
      </c>
      <c r="P4428" s="1">
        <f>SUM(I4428:O4428)/H4428</f>
        <v>0.39297124600638977</v>
      </c>
      <c r="Q4428" s="2">
        <v>0.35476134693759731</v>
      </c>
      <c r="R4428">
        <f>(Q4428-P4428)/Q4428</f>
        <v>-0.1077059251201727</v>
      </c>
    </row>
    <row r="4429" spans="1:18" hidden="1" x14ac:dyDescent="0.25">
      <c r="A4429" t="s">
        <v>1331</v>
      </c>
      <c r="B4429">
        <v>2007</v>
      </c>
      <c r="C4429">
        <v>1</v>
      </c>
      <c r="D4429" t="s">
        <v>25</v>
      </c>
      <c r="E4429">
        <v>6</v>
      </c>
      <c r="F4429">
        <v>83</v>
      </c>
      <c r="G4429">
        <v>0.30399999999999999</v>
      </c>
      <c r="H4429">
        <v>135</v>
      </c>
      <c r="I4429">
        <v>34</v>
      </c>
      <c r="J4429">
        <v>18</v>
      </c>
      <c r="K4429">
        <v>0</v>
      </c>
      <c r="L4429">
        <v>3</v>
      </c>
      <c r="M4429">
        <v>2</v>
      </c>
      <c r="N4429">
        <v>1</v>
      </c>
      <c r="O4429">
        <v>0</v>
      </c>
      <c r="P4429" s="1">
        <f>SUM(I4429:O4429)/H4429</f>
        <v>0.42962962962962964</v>
      </c>
      <c r="Q4429" s="2">
        <v>0.35476134693759731</v>
      </c>
      <c r="R4429">
        <f>(Q4429-P4429)/Q4429</f>
        <v>-0.21103844412114517</v>
      </c>
    </row>
    <row r="4430" spans="1:18" hidden="1" x14ac:dyDescent="0.25">
      <c r="A4430" t="s">
        <v>1322</v>
      </c>
      <c r="B4430">
        <v>2007</v>
      </c>
      <c r="C4430">
        <v>1</v>
      </c>
      <c r="D4430" t="s">
        <v>25</v>
      </c>
      <c r="E4430">
        <v>6</v>
      </c>
      <c r="F4430">
        <v>81</v>
      </c>
      <c r="G4430">
        <v>0.27100000000000002</v>
      </c>
      <c r="H4430">
        <v>124</v>
      </c>
      <c r="I4430">
        <v>29</v>
      </c>
      <c r="J4430">
        <v>17</v>
      </c>
      <c r="K4430">
        <v>1</v>
      </c>
      <c r="L4430">
        <v>0</v>
      </c>
      <c r="M4430">
        <v>2</v>
      </c>
      <c r="N4430">
        <v>0</v>
      </c>
      <c r="O4430">
        <v>0</v>
      </c>
      <c r="P4430" s="1">
        <f>SUM(I4430:O4430)/H4430</f>
        <v>0.39516129032258063</v>
      </c>
      <c r="Q4430" s="2">
        <v>0.35476134693759731</v>
      </c>
      <c r="R4430">
        <f>(Q4430-P4430)/Q4430</f>
        <v>-0.11387921410753266</v>
      </c>
    </row>
    <row r="4431" spans="1:18" hidden="1" x14ac:dyDescent="0.25">
      <c r="A4431" t="s">
        <v>1136</v>
      </c>
      <c r="B4431">
        <v>2007</v>
      </c>
      <c r="C4431">
        <v>1</v>
      </c>
      <c r="D4431" t="s">
        <v>25</v>
      </c>
      <c r="E4431">
        <v>6</v>
      </c>
      <c r="F4431">
        <v>74</v>
      </c>
      <c r="G4431">
        <v>0.28999999999999998</v>
      </c>
      <c r="H4431">
        <v>111</v>
      </c>
      <c r="I4431">
        <v>29</v>
      </c>
      <c r="J4431">
        <v>8</v>
      </c>
      <c r="K4431">
        <v>0</v>
      </c>
      <c r="L4431">
        <v>2</v>
      </c>
      <c r="M4431">
        <v>0</v>
      </c>
      <c r="N4431">
        <v>0</v>
      </c>
      <c r="O4431">
        <v>1</v>
      </c>
      <c r="P4431" s="1">
        <f>SUM(I4431:O4431)/H4431</f>
        <v>0.36036036036036034</v>
      </c>
      <c r="Q4431" s="2">
        <v>0.35476134693759731</v>
      </c>
      <c r="R4431">
        <f>(Q4431-P4431)/Q4431</f>
        <v>-1.5782478759581161E-2</v>
      </c>
    </row>
    <row r="4432" spans="1:18" hidden="1" x14ac:dyDescent="0.25">
      <c r="A4432" t="s">
        <v>1213</v>
      </c>
      <c r="B4432">
        <v>2007</v>
      </c>
      <c r="C4432">
        <v>1</v>
      </c>
      <c r="D4432" t="s">
        <v>25</v>
      </c>
      <c r="E4432">
        <v>3</v>
      </c>
      <c r="F4432">
        <v>44</v>
      </c>
      <c r="G4432">
        <v>0.39700000000000002</v>
      </c>
      <c r="H4432">
        <v>80</v>
      </c>
      <c r="I4432">
        <v>27</v>
      </c>
      <c r="J4432">
        <v>9</v>
      </c>
      <c r="K4432">
        <v>0</v>
      </c>
      <c r="L4432">
        <v>0</v>
      </c>
      <c r="M4432">
        <v>2</v>
      </c>
      <c r="N4432">
        <v>2</v>
      </c>
      <c r="O4432">
        <v>1</v>
      </c>
      <c r="P4432" s="1">
        <f>SUM(I4432:O4432)/H4432</f>
        <v>0.51249999999999996</v>
      </c>
      <c r="Q4432" s="2">
        <v>0.35476134693759731</v>
      </c>
      <c r="R4432">
        <f>(Q4432-P4432)/Q4432</f>
        <v>-0.44463314401089177</v>
      </c>
    </row>
    <row r="4433" spans="1:18" hidden="1" x14ac:dyDescent="0.25">
      <c r="A4433" t="s">
        <v>1356</v>
      </c>
      <c r="B4433">
        <v>2007</v>
      </c>
      <c r="C4433">
        <v>1</v>
      </c>
      <c r="D4433" t="s">
        <v>25</v>
      </c>
      <c r="E4433">
        <v>3</v>
      </c>
      <c r="F4433">
        <v>57</v>
      </c>
      <c r="G4433">
        <v>0.191</v>
      </c>
      <c r="H4433">
        <v>77</v>
      </c>
      <c r="I4433">
        <v>13</v>
      </c>
      <c r="J4433">
        <v>9</v>
      </c>
      <c r="K4433">
        <v>0</v>
      </c>
      <c r="L4433">
        <v>0</v>
      </c>
      <c r="M4433">
        <v>0</v>
      </c>
      <c r="N4433">
        <v>0</v>
      </c>
      <c r="O4433">
        <v>0</v>
      </c>
      <c r="P4433" s="1">
        <f>SUM(I4433:O4433)/H4433</f>
        <v>0.2857142857142857</v>
      </c>
      <c r="Q4433" s="2">
        <v>0.35476134693759731</v>
      </c>
      <c r="R4433">
        <f>(Q4433-P4433)/Q4433</f>
        <v>0.19462960612633209</v>
      </c>
    </row>
    <row r="4434" spans="1:18" hidden="1" x14ac:dyDescent="0.25">
      <c r="A4434" t="s">
        <v>1425</v>
      </c>
      <c r="B4434">
        <v>2007</v>
      </c>
      <c r="C4434">
        <v>1</v>
      </c>
      <c r="D4434" t="s">
        <v>25</v>
      </c>
      <c r="E4434">
        <v>2</v>
      </c>
      <c r="F4434">
        <v>30</v>
      </c>
      <c r="G4434">
        <v>0.29299999999999998</v>
      </c>
      <c r="H4434">
        <v>49</v>
      </c>
      <c r="I4434">
        <v>12</v>
      </c>
      <c r="J4434">
        <v>6</v>
      </c>
      <c r="K4434">
        <v>0</v>
      </c>
      <c r="L4434">
        <v>2</v>
      </c>
      <c r="M4434">
        <v>0</v>
      </c>
      <c r="N4434">
        <v>0</v>
      </c>
      <c r="O4434">
        <v>0</v>
      </c>
      <c r="P4434" s="1">
        <f>SUM(I4434:O4434)/H4434</f>
        <v>0.40816326530612246</v>
      </c>
      <c r="Q4434" s="2">
        <v>0.35476134693759731</v>
      </c>
      <c r="R4434">
        <f>(Q4434-P4434)/Q4434</f>
        <v>-0.15052913410523996</v>
      </c>
    </row>
    <row r="4435" spans="1:18" hidden="1" x14ac:dyDescent="0.25">
      <c r="A4435" t="s">
        <v>409</v>
      </c>
      <c r="B4435">
        <v>2007</v>
      </c>
      <c r="C4435">
        <v>1</v>
      </c>
      <c r="D4435" t="s">
        <v>25</v>
      </c>
      <c r="E4435">
        <v>2</v>
      </c>
      <c r="F4435">
        <v>34</v>
      </c>
      <c r="G4435">
        <v>0.27300000000000002</v>
      </c>
      <c r="H4435">
        <v>46</v>
      </c>
      <c r="I4435">
        <v>12</v>
      </c>
      <c r="J4435">
        <v>2</v>
      </c>
      <c r="K4435">
        <v>0</v>
      </c>
      <c r="L4435">
        <v>0</v>
      </c>
      <c r="M4435">
        <v>0</v>
      </c>
      <c r="N4435">
        <v>0</v>
      </c>
      <c r="O4435">
        <v>0</v>
      </c>
      <c r="P4435" s="1">
        <f>SUM(I4435:O4435)/H4435</f>
        <v>0.30434782608695654</v>
      </c>
      <c r="Q4435" s="2">
        <v>0.35476134693759731</v>
      </c>
      <c r="R4435">
        <f>(Q4435-P4435)/Q4435</f>
        <v>0.14210545000413624</v>
      </c>
    </row>
    <row r="4436" spans="1:18" hidden="1" x14ac:dyDescent="0.25">
      <c r="A4436" t="s">
        <v>1103</v>
      </c>
      <c r="B4436">
        <v>2007</v>
      </c>
      <c r="C4436">
        <v>1</v>
      </c>
      <c r="D4436" t="s">
        <v>25</v>
      </c>
      <c r="E4436">
        <v>1</v>
      </c>
      <c r="F4436">
        <v>110</v>
      </c>
      <c r="G4436">
        <v>0.29299999999999998</v>
      </c>
      <c r="H4436">
        <v>181</v>
      </c>
      <c r="I4436">
        <v>44</v>
      </c>
      <c r="J4436">
        <v>27</v>
      </c>
      <c r="K4436">
        <v>1</v>
      </c>
      <c r="L4436">
        <v>3</v>
      </c>
      <c r="M4436">
        <v>1</v>
      </c>
      <c r="N4436">
        <v>1</v>
      </c>
      <c r="O4436">
        <v>0</v>
      </c>
      <c r="P4436" s="1">
        <f>SUM(I4436:O4436)/H4436</f>
        <v>0.425414364640884</v>
      </c>
      <c r="Q4436" s="2">
        <v>0.35476134693759731</v>
      </c>
      <c r="R4436">
        <f>(Q4436-P4436)/Q4436</f>
        <v>-0.19915647043620732</v>
      </c>
    </row>
    <row r="4437" spans="1:18" hidden="1" x14ac:dyDescent="0.25">
      <c r="A4437" t="s">
        <v>436</v>
      </c>
      <c r="B4437">
        <v>2007</v>
      </c>
      <c r="C4437">
        <v>1</v>
      </c>
      <c r="D4437" t="s">
        <v>25</v>
      </c>
      <c r="E4437">
        <v>0</v>
      </c>
      <c r="F4437">
        <v>10</v>
      </c>
      <c r="G4437">
        <v>0.5</v>
      </c>
      <c r="H4437">
        <v>21</v>
      </c>
      <c r="I4437">
        <v>8</v>
      </c>
      <c r="J4437">
        <v>2</v>
      </c>
      <c r="K4437">
        <v>0</v>
      </c>
      <c r="L4437">
        <v>1</v>
      </c>
      <c r="M4437">
        <v>0</v>
      </c>
      <c r="N4437">
        <v>0</v>
      </c>
      <c r="O4437">
        <v>2</v>
      </c>
      <c r="P4437" s="1">
        <f>SUM(I4437:O4437)/H4437</f>
        <v>0.61904761904761907</v>
      </c>
      <c r="Q4437" s="2">
        <v>0.35476134693759731</v>
      </c>
      <c r="R4437">
        <f>(Q4437-P4437)/Q4437</f>
        <v>-0.74496918672628065</v>
      </c>
    </row>
    <row r="4438" spans="1:18" hidden="1" x14ac:dyDescent="0.25">
      <c r="A4438" t="s">
        <v>1070</v>
      </c>
      <c r="B4438">
        <v>2007</v>
      </c>
      <c r="C4438">
        <v>1</v>
      </c>
      <c r="D4438" t="s">
        <v>25</v>
      </c>
      <c r="E4438">
        <v>0</v>
      </c>
      <c r="F4438">
        <v>9</v>
      </c>
      <c r="G4438">
        <v>0.35699999999999998</v>
      </c>
      <c r="H4438">
        <v>19</v>
      </c>
      <c r="I4438">
        <v>5</v>
      </c>
      <c r="J4438">
        <v>5</v>
      </c>
      <c r="K4438">
        <v>0</v>
      </c>
      <c r="L4438">
        <v>0</v>
      </c>
      <c r="M4438">
        <v>0</v>
      </c>
      <c r="N4438">
        <v>0</v>
      </c>
      <c r="O4438">
        <v>0</v>
      </c>
      <c r="P4438" s="1">
        <f>SUM(I4438:O4438)/H4438</f>
        <v>0.52631578947368418</v>
      </c>
      <c r="Q4438" s="2">
        <v>0.35476134693759731</v>
      </c>
      <c r="R4438">
        <f>(Q4438-P4438)/Q4438</f>
        <v>-0.48357704134623036</v>
      </c>
    </row>
    <row r="4439" spans="1:18" hidden="1" x14ac:dyDescent="0.25">
      <c r="A4439" t="s">
        <v>1393</v>
      </c>
      <c r="B4439">
        <v>2007</v>
      </c>
      <c r="C4439">
        <v>1</v>
      </c>
      <c r="D4439" t="s">
        <v>25</v>
      </c>
      <c r="E4439">
        <v>0</v>
      </c>
      <c r="F4439">
        <v>63</v>
      </c>
      <c r="G4439">
        <v>0.28599999999999998</v>
      </c>
      <c r="H4439">
        <v>103</v>
      </c>
      <c r="I4439">
        <v>24</v>
      </c>
      <c r="J4439">
        <v>14</v>
      </c>
      <c r="K4439">
        <v>2</v>
      </c>
      <c r="L4439">
        <v>3</v>
      </c>
      <c r="M4439">
        <v>4</v>
      </c>
      <c r="N4439">
        <v>1</v>
      </c>
      <c r="O4439">
        <v>1</v>
      </c>
      <c r="P4439" s="1">
        <f>SUM(I4439:O4439)/H4439</f>
        <v>0.47572815533980584</v>
      </c>
      <c r="Q4439" s="2">
        <v>0.35476134693759731</v>
      </c>
      <c r="R4439">
        <f>(Q4439-P4439)/Q4439</f>
        <v>-0.34098080144984522</v>
      </c>
    </row>
    <row r="4440" spans="1:18" hidden="1" x14ac:dyDescent="0.25">
      <c r="A4440" t="s">
        <v>964</v>
      </c>
      <c r="B4440">
        <v>2007</v>
      </c>
      <c r="C4440">
        <v>1</v>
      </c>
      <c r="D4440" t="s">
        <v>25</v>
      </c>
      <c r="E4440">
        <v>0</v>
      </c>
      <c r="F4440">
        <v>150</v>
      </c>
      <c r="G4440">
        <v>0.24299999999999999</v>
      </c>
      <c r="H4440">
        <v>228</v>
      </c>
      <c r="I4440">
        <v>44</v>
      </c>
      <c r="J4440">
        <v>37</v>
      </c>
      <c r="K4440">
        <v>2</v>
      </c>
      <c r="L4440">
        <v>3</v>
      </c>
      <c r="M4440">
        <v>4</v>
      </c>
      <c r="N4440">
        <v>1</v>
      </c>
      <c r="O4440">
        <v>6</v>
      </c>
      <c r="P4440" s="1">
        <f>SUM(I4440:O4440)/H4440</f>
        <v>0.42543859649122806</v>
      </c>
      <c r="Q4440" s="2">
        <v>0.35476134693759731</v>
      </c>
      <c r="R4440">
        <f>(Q4440-P4440)/Q4440</f>
        <v>-0.19922477508820291</v>
      </c>
    </row>
    <row r="4441" spans="1:18" hidden="1" x14ac:dyDescent="0.25">
      <c r="A4441" t="s">
        <v>1035</v>
      </c>
      <c r="B4441">
        <v>2007</v>
      </c>
      <c r="C4441">
        <v>1</v>
      </c>
      <c r="D4441" t="s">
        <v>25</v>
      </c>
      <c r="E4441">
        <v>0</v>
      </c>
      <c r="F4441">
        <v>163</v>
      </c>
      <c r="G4441">
        <v>0.25700000000000001</v>
      </c>
      <c r="H4441">
        <v>245</v>
      </c>
      <c r="I4441">
        <v>53</v>
      </c>
      <c r="J4441">
        <v>29</v>
      </c>
      <c r="K4441">
        <v>3</v>
      </c>
      <c r="L4441">
        <v>3</v>
      </c>
      <c r="M4441">
        <v>3</v>
      </c>
      <c r="N4441">
        <v>1</v>
      </c>
      <c r="O4441">
        <v>6</v>
      </c>
      <c r="P4441" s="1">
        <f>SUM(I4441:O4441)/H4441</f>
        <v>0.4</v>
      </c>
      <c r="Q4441" s="2">
        <v>0.35476134693759731</v>
      </c>
      <c r="R4441">
        <f>(Q4441-P4441)/Q4441</f>
        <v>-0.1275185514231352</v>
      </c>
    </row>
    <row r="4442" spans="1:18" hidden="1" x14ac:dyDescent="0.25">
      <c r="A4442" t="s">
        <v>508</v>
      </c>
      <c r="B4442">
        <v>2007</v>
      </c>
      <c r="C4442">
        <v>1</v>
      </c>
      <c r="D4442" t="s">
        <v>25</v>
      </c>
      <c r="E4442">
        <v>0</v>
      </c>
      <c r="F4442">
        <v>226</v>
      </c>
      <c r="G4442">
        <v>0.23499999999999999</v>
      </c>
      <c r="H4442">
        <v>334</v>
      </c>
      <c r="I4442">
        <v>66</v>
      </c>
      <c r="J4442">
        <v>43</v>
      </c>
      <c r="K4442">
        <v>11</v>
      </c>
      <c r="L4442">
        <v>2</v>
      </c>
      <c r="M4442">
        <v>1</v>
      </c>
      <c r="N4442">
        <v>2</v>
      </c>
      <c r="O4442">
        <v>6</v>
      </c>
      <c r="P4442" s="1">
        <f>SUM(I4442:O4442)/H4442</f>
        <v>0.39221556886227543</v>
      </c>
      <c r="Q4442" s="2">
        <v>0.35476134693759731</v>
      </c>
      <c r="R4442">
        <f>(Q4442-P4442)/Q4442</f>
        <v>-0.10557582512298426</v>
      </c>
    </row>
    <row r="4443" spans="1:18" hidden="1" x14ac:dyDescent="0.25">
      <c r="A4443" t="s">
        <v>275</v>
      </c>
      <c r="B4443">
        <v>2007</v>
      </c>
      <c r="C4443">
        <v>1</v>
      </c>
      <c r="D4443" t="s">
        <v>25</v>
      </c>
      <c r="E4443">
        <v>0</v>
      </c>
      <c r="F4443">
        <v>127</v>
      </c>
      <c r="G4443">
        <v>0.23400000000000001</v>
      </c>
      <c r="H4443">
        <v>176</v>
      </c>
      <c r="I4443">
        <v>36</v>
      </c>
      <c r="J4443">
        <v>18</v>
      </c>
      <c r="K4443">
        <v>3</v>
      </c>
      <c r="L4443">
        <v>3</v>
      </c>
      <c r="M4443">
        <v>4</v>
      </c>
      <c r="N4443">
        <v>0</v>
      </c>
      <c r="O4443">
        <v>1</v>
      </c>
      <c r="P4443" s="1">
        <f>SUM(I4443:O4443)/H4443</f>
        <v>0.36931818181818182</v>
      </c>
      <c r="Q4443" s="2">
        <v>0.35476134693759731</v>
      </c>
      <c r="R4443">
        <f>(Q4443-P4443)/Q4443</f>
        <v>-4.1032753444656039E-2</v>
      </c>
    </row>
    <row r="4444" spans="1:18" hidden="1" x14ac:dyDescent="0.25">
      <c r="A4444" t="s">
        <v>452</v>
      </c>
      <c r="B4444">
        <v>2007</v>
      </c>
      <c r="C4444">
        <v>1</v>
      </c>
      <c r="D4444" t="s">
        <v>25</v>
      </c>
      <c r="E4444">
        <v>0</v>
      </c>
      <c r="F4444">
        <v>180</v>
      </c>
      <c r="G4444">
        <v>0.25600000000000001</v>
      </c>
      <c r="H4444">
        <v>266</v>
      </c>
      <c r="I4444">
        <v>60</v>
      </c>
      <c r="J4444">
        <v>27</v>
      </c>
      <c r="K4444">
        <v>2</v>
      </c>
      <c r="L4444">
        <v>2</v>
      </c>
      <c r="M4444">
        <v>4</v>
      </c>
      <c r="N4444">
        <v>1</v>
      </c>
      <c r="O4444">
        <v>2</v>
      </c>
      <c r="P4444" s="1">
        <f>SUM(I4444:O4444)/H4444</f>
        <v>0.36842105263157893</v>
      </c>
      <c r="Q4444" s="2">
        <v>0.35476134693759731</v>
      </c>
      <c r="R4444">
        <f>(Q4444-P4444)/Q4444</f>
        <v>-3.8503928942361258E-2</v>
      </c>
    </row>
    <row r="4445" spans="1:18" hidden="1" x14ac:dyDescent="0.25">
      <c r="A4445" t="s">
        <v>1291</v>
      </c>
      <c r="B4445">
        <v>2007</v>
      </c>
      <c r="C4445">
        <v>1</v>
      </c>
      <c r="D4445" t="s">
        <v>25</v>
      </c>
      <c r="E4445">
        <v>0</v>
      </c>
      <c r="F4445">
        <v>28</v>
      </c>
      <c r="G4445">
        <v>0.17599999999999999</v>
      </c>
      <c r="H4445">
        <v>41</v>
      </c>
      <c r="I4445">
        <v>6</v>
      </c>
      <c r="J4445">
        <v>7</v>
      </c>
      <c r="K4445">
        <v>1</v>
      </c>
      <c r="L4445">
        <v>0</v>
      </c>
      <c r="M4445">
        <v>1</v>
      </c>
      <c r="N4445">
        <v>0</v>
      </c>
      <c r="O4445">
        <v>0</v>
      </c>
      <c r="P4445" s="1">
        <f>SUM(I4445:O4445)/H4445</f>
        <v>0.36585365853658536</v>
      </c>
      <c r="Q4445" s="2">
        <v>0.35476134693759731</v>
      </c>
      <c r="R4445">
        <f>(Q4445-P4445)/Q4445</f>
        <v>-3.126696776506261E-2</v>
      </c>
    </row>
    <row r="4446" spans="1:18" hidden="1" x14ac:dyDescent="0.25">
      <c r="A4446" t="s">
        <v>247</v>
      </c>
      <c r="B4446">
        <v>2007</v>
      </c>
      <c r="C4446">
        <v>1</v>
      </c>
      <c r="D4446" t="s">
        <v>25</v>
      </c>
      <c r="E4446">
        <v>0</v>
      </c>
      <c r="F4446">
        <v>122</v>
      </c>
      <c r="G4446">
        <v>0.247</v>
      </c>
      <c r="H4446">
        <v>175</v>
      </c>
      <c r="I4446">
        <v>38</v>
      </c>
      <c r="J4446">
        <v>16</v>
      </c>
      <c r="K4446">
        <v>0</v>
      </c>
      <c r="L4446">
        <v>2</v>
      </c>
      <c r="M4446">
        <v>0</v>
      </c>
      <c r="N4446">
        <v>1</v>
      </c>
      <c r="O4446">
        <v>2</v>
      </c>
      <c r="P4446" s="1">
        <f>SUM(I4446:O4446)/H4446</f>
        <v>0.33714285714285713</v>
      </c>
      <c r="Q4446" s="2">
        <v>0.35476134693759731</v>
      </c>
      <c r="R4446">
        <f>(Q4446-P4446)/Q4446</f>
        <v>4.9662935229071836E-2</v>
      </c>
    </row>
    <row r="4447" spans="1:18" hidden="1" x14ac:dyDescent="0.25">
      <c r="A4447" t="s">
        <v>263</v>
      </c>
      <c r="B4447">
        <v>2007</v>
      </c>
      <c r="C4447">
        <v>1</v>
      </c>
      <c r="D4447" t="s">
        <v>25</v>
      </c>
      <c r="E4447">
        <v>0</v>
      </c>
      <c r="F4447">
        <v>214</v>
      </c>
      <c r="G4447">
        <v>0.248</v>
      </c>
      <c r="H4447">
        <v>295</v>
      </c>
      <c r="I4447">
        <v>68</v>
      </c>
      <c r="J4447">
        <v>12</v>
      </c>
      <c r="K4447">
        <v>2</v>
      </c>
      <c r="L4447">
        <v>6</v>
      </c>
      <c r="M4447">
        <v>1</v>
      </c>
      <c r="N4447">
        <v>1</v>
      </c>
      <c r="O4447">
        <v>1</v>
      </c>
      <c r="P4447" s="1">
        <f>SUM(I4447:O4447)/H4447</f>
        <v>0.30847457627118646</v>
      </c>
      <c r="Q4447" s="2">
        <v>0.35476134693759731</v>
      </c>
      <c r="R4447">
        <f>(Q4447-P4447)/Q4447</f>
        <v>0.13047298152961606</v>
      </c>
    </row>
    <row r="4448" spans="1:18" hidden="1" x14ac:dyDescent="0.25">
      <c r="A4448" t="s">
        <v>1178</v>
      </c>
      <c r="B4448">
        <v>2007</v>
      </c>
      <c r="C4448">
        <v>1</v>
      </c>
      <c r="D4448" t="s">
        <v>25</v>
      </c>
      <c r="E4448">
        <v>0</v>
      </c>
      <c r="F4448">
        <v>38</v>
      </c>
      <c r="G4448">
        <v>0.19600000000000001</v>
      </c>
      <c r="H4448">
        <v>51</v>
      </c>
      <c r="I4448">
        <v>9</v>
      </c>
      <c r="J4448">
        <v>4</v>
      </c>
      <c r="K4448">
        <v>0</v>
      </c>
      <c r="L4448">
        <v>0</v>
      </c>
      <c r="M4448">
        <v>0</v>
      </c>
      <c r="N4448">
        <v>1</v>
      </c>
      <c r="O4448">
        <v>0</v>
      </c>
      <c r="P4448" s="1">
        <f>SUM(I4448:O4448)/H4448</f>
        <v>0.27450980392156865</v>
      </c>
      <c r="Q4448" s="2">
        <v>0.35476134693759731</v>
      </c>
      <c r="R4448">
        <f>(Q4448-P4448)/Q4448</f>
        <v>0.22621275882726014</v>
      </c>
    </row>
    <row r="4449" spans="1:18" hidden="1" x14ac:dyDescent="0.25">
      <c r="A4449" t="s">
        <v>1381</v>
      </c>
      <c r="B4449">
        <v>2007</v>
      </c>
      <c r="C4449">
        <v>1</v>
      </c>
      <c r="D4449" t="s">
        <v>25</v>
      </c>
      <c r="E4449">
        <v>0</v>
      </c>
      <c r="F4449">
        <v>19</v>
      </c>
      <c r="G4449">
        <v>0.20799999999999999</v>
      </c>
      <c r="H4449">
        <v>26</v>
      </c>
      <c r="I4449">
        <v>5</v>
      </c>
      <c r="J4449">
        <v>2</v>
      </c>
      <c r="K4449">
        <v>0</v>
      </c>
      <c r="L4449">
        <v>0</v>
      </c>
      <c r="M4449">
        <v>0</v>
      </c>
      <c r="N4449">
        <v>0</v>
      </c>
      <c r="O4449">
        <v>0</v>
      </c>
      <c r="P4449" s="1">
        <f>SUM(I4449:O4449)/H4449</f>
        <v>0.26923076923076922</v>
      </c>
      <c r="Q4449" s="2">
        <v>0.35476134693759731</v>
      </c>
      <c r="R4449">
        <f>(Q4449-P4449)/Q4449</f>
        <v>0.24109328269596678</v>
      </c>
    </row>
    <row r="4450" spans="1:18" hidden="1" x14ac:dyDescent="0.25">
      <c r="A4450" t="s">
        <v>1317</v>
      </c>
      <c r="B4450">
        <v>2007</v>
      </c>
      <c r="C4450">
        <v>1</v>
      </c>
      <c r="D4450" t="s">
        <v>25</v>
      </c>
      <c r="E4450">
        <v>0</v>
      </c>
      <c r="F4450">
        <v>72</v>
      </c>
      <c r="G4450">
        <v>0.14499999999999999</v>
      </c>
      <c r="H4450">
        <v>91</v>
      </c>
      <c r="I4450">
        <v>12</v>
      </c>
      <c r="J4450">
        <v>6</v>
      </c>
      <c r="K4450">
        <v>0</v>
      </c>
      <c r="L4450">
        <v>1</v>
      </c>
      <c r="M4450">
        <v>1</v>
      </c>
      <c r="N4450">
        <v>1</v>
      </c>
      <c r="O4450">
        <v>0</v>
      </c>
      <c r="P4450" s="1">
        <f>SUM(I4450:O4450)/H4450</f>
        <v>0.23076923076923078</v>
      </c>
      <c r="Q4450" s="2">
        <v>0.35476134693759731</v>
      </c>
      <c r="R4450">
        <f>(Q4450-P4450)/Q4450</f>
        <v>0.34950852802511428</v>
      </c>
    </row>
    <row r="4451" spans="1:18" hidden="1" x14ac:dyDescent="0.25">
      <c r="A4451" t="s">
        <v>59</v>
      </c>
      <c r="B4451">
        <v>2007</v>
      </c>
      <c r="C4451">
        <v>1</v>
      </c>
      <c r="D4451" t="s">
        <v>31</v>
      </c>
      <c r="E4451">
        <v>34</v>
      </c>
      <c r="F4451">
        <v>601</v>
      </c>
      <c r="G4451">
        <v>0.28100000000000003</v>
      </c>
      <c r="H4451">
        <v>855</v>
      </c>
      <c r="I4451">
        <v>219</v>
      </c>
      <c r="J4451">
        <v>64</v>
      </c>
      <c r="K4451">
        <v>2</v>
      </c>
      <c r="L4451">
        <v>4</v>
      </c>
      <c r="M4451">
        <v>2</v>
      </c>
      <c r="N4451">
        <v>5</v>
      </c>
      <c r="O4451">
        <v>2</v>
      </c>
      <c r="P4451" s="1">
        <f>SUM(I4451:O4451)/H4451</f>
        <v>0.34853801169590642</v>
      </c>
      <c r="Q4451" s="2">
        <v>0.35476134693759731</v>
      </c>
      <c r="R4451">
        <f>(Q4451-P4451)/Q4451</f>
        <v>1.7542314841829637E-2</v>
      </c>
    </row>
    <row r="4452" spans="1:18" hidden="1" x14ac:dyDescent="0.25">
      <c r="A4452" t="s">
        <v>1017</v>
      </c>
      <c r="B4452">
        <v>2007</v>
      </c>
      <c r="C4452">
        <v>1</v>
      </c>
      <c r="D4452" t="s">
        <v>31</v>
      </c>
      <c r="E4452">
        <v>32</v>
      </c>
      <c r="F4452">
        <v>573</v>
      </c>
      <c r="G4452">
        <v>0.23499999999999999</v>
      </c>
      <c r="H4452">
        <v>810</v>
      </c>
      <c r="I4452">
        <v>168</v>
      </c>
      <c r="J4452">
        <v>75</v>
      </c>
      <c r="K4452">
        <v>3</v>
      </c>
      <c r="L4452">
        <v>5</v>
      </c>
      <c r="M4452">
        <v>2</v>
      </c>
      <c r="N4452">
        <v>11</v>
      </c>
      <c r="O4452">
        <v>4</v>
      </c>
      <c r="P4452" s="1">
        <f>SUM(I4452:O4452)/H4452</f>
        <v>0.33086419753086421</v>
      </c>
      <c r="Q4452" s="2">
        <v>0.35476134693759731</v>
      </c>
      <c r="R4452">
        <f>(Q4452-P4452)/Q4452</f>
        <v>6.7361198205554834E-2</v>
      </c>
    </row>
    <row r="4453" spans="1:18" hidden="1" x14ac:dyDescent="0.25">
      <c r="A4453" t="s">
        <v>805</v>
      </c>
      <c r="B4453">
        <v>2007</v>
      </c>
      <c r="C4453">
        <v>1</v>
      </c>
      <c r="D4453" t="s">
        <v>31</v>
      </c>
      <c r="E4453">
        <v>29</v>
      </c>
      <c r="F4453">
        <v>531</v>
      </c>
      <c r="G4453">
        <v>0.22900000000000001</v>
      </c>
      <c r="H4453">
        <v>765</v>
      </c>
      <c r="I4453">
        <v>153</v>
      </c>
      <c r="J4453">
        <v>79</v>
      </c>
      <c r="K4453">
        <v>1</v>
      </c>
      <c r="L4453">
        <v>7</v>
      </c>
      <c r="M4453">
        <v>6</v>
      </c>
      <c r="N4453">
        <v>4</v>
      </c>
      <c r="O4453">
        <v>7</v>
      </c>
      <c r="P4453" s="1">
        <f>SUM(I4453:O4453)/H4453</f>
        <v>0.33594771241830068</v>
      </c>
      <c r="Q4453" s="2">
        <v>0.35476134693759731</v>
      </c>
      <c r="R4453">
        <f>(Q4453-P4453)/Q4453</f>
        <v>5.3031804850504065E-2</v>
      </c>
    </row>
    <row r="4454" spans="1:18" hidden="1" x14ac:dyDescent="0.25">
      <c r="A4454" t="s">
        <v>396</v>
      </c>
      <c r="B4454">
        <v>2007</v>
      </c>
      <c r="C4454">
        <v>1</v>
      </c>
      <c r="D4454" t="s">
        <v>31</v>
      </c>
      <c r="E4454">
        <v>24</v>
      </c>
      <c r="F4454">
        <v>443</v>
      </c>
      <c r="G4454">
        <v>0.20599999999999999</v>
      </c>
      <c r="H4454">
        <v>608</v>
      </c>
      <c r="I4454">
        <v>109</v>
      </c>
      <c r="J4454">
        <v>64</v>
      </c>
      <c r="K4454">
        <v>4</v>
      </c>
      <c r="L4454">
        <v>5</v>
      </c>
      <c r="M4454">
        <v>2</v>
      </c>
      <c r="N4454">
        <v>8</v>
      </c>
      <c r="O4454">
        <v>3</v>
      </c>
      <c r="P4454" s="1">
        <f>SUM(I4454:O4454)/H4454</f>
        <v>0.32072368421052633</v>
      </c>
      <c r="Q4454" s="2">
        <v>0.35476134693759731</v>
      </c>
      <c r="R4454">
        <f>(Q4454-P4454)/Q4454</f>
        <v>9.5945240429640782E-2</v>
      </c>
    </row>
    <row r="4455" spans="1:18" hidden="1" x14ac:dyDescent="0.25">
      <c r="A4455" t="s">
        <v>828</v>
      </c>
      <c r="B4455">
        <v>2007</v>
      </c>
      <c r="C4455">
        <v>1</v>
      </c>
      <c r="D4455" t="s">
        <v>31</v>
      </c>
      <c r="E4455">
        <v>14</v>
      </c>
      <c r="F4455">
        <v>338</v>
      </c>
      <c r="G4455">
        <v>0.255</v>
      </c>
      <c r="H4455">
        <v>481</v>
      </c>
      <c r="I4455">
        <v>109</v>
      </c>
      <c r="J4455">
        <v>41</v>
      </c>
      <c r="K4455">
        <v>2</v>
      </c>
      <c r="L4455">
        <v>0</v>
      </c>
      <c r="M4455">
        <v>0</v>
      </c>
      <c r="N4455">
        <v>10</v>
      </c>
      <c r="O4455">
        <v>3</v>
      </c>
      <c r="P4455" s="1">
        <f>SUM(I4455:O4455)/H4455</f>
        <v>0.34303534303534305</v>
      </c>
      <c r="Q4455" s="2">
        <v>0.35476134693759731</v>
      </c>
      <c r="R4455">
        <f>(Q4455-P4455)/Q4455</f>
        <v>3.3053217334629376E-2</v>
      </c>
    </row>
    <row r="4456" spans="1:18" hidden="1" x14ac:dyDescent="0.25">
      <c r="A4456" t="s">
        <v>1250</v>
      </c>
      <c r="B4456">
        <v>2007</v>
      </c>
      <c r="C4456">
        <v>1</v>
      </c>
      <c r="D4456" t="s">
        <v>31</v>
      </c>
      <c r="E4456">
        <v>13</v>
      </c>
      <c r="F4456">
        <v>218</v>
      </c>
      <c r="G4456">
        <v>0.29799999999999999</v>
      </c>
      <c r="H4456">
        <v>342</v>
      </c>
      <c r="I4456">
        <v>85</v>
      </c>
      <c r="J4456">
        <v>39</v>
      </c>
      <c r="K4456">
        <v>1</v>
      </c>
      <c r="L4456">
        <v>9</v>
      </c>
      <c r="M4456">
        <v>3</v>
      </c>
      <c r="N4456">
        <v>6</v>
      </c>
      <c r="O4456">
        <v>3</v>
      </c>
      <c r="P4456" s="1">
        <f>SUM(I4456:O4456)/H4456</f>
        <v>0.42690058479532161</v>
      </c>
      <c r="Q4456" s="2">
        <v>0.35476134693759731</v>
      </c>
      <c r="R4456">
        <f>(Q4456-P4456)/Q4456</f>
        <v>-0.20334582242527574</v>
      </c>
    </row>
    <row r="4457" spans="1:18" hidden="1" x14ac:dyDescent="0.25">
      <c r="A4457" t="s">
        <v>665</v>
      </c>
      <c r="B4457">
        <v>2007</v>
      </c>
      <c r="C4457">
        <v>1</v>
      </c>
      <c r="D4457" t="s">
        <v>31</v>
      </c>
      <c r="E4457">
        <v>6</v>
      </c>
      <c r="F4457">
        <v>87</v>
      </c>
      <c r="G4457">
        <v>0.34699999999999998</v>
      </c>
      <c r="H4457">
        <v>139</v>
      </c>
      <c r="I4457">
        <v>43</v>
      </c>
      <c r="J4457">
        <v>13</v>
      </c>
      <c r="K4457">
        <v>1</v>
      </c>
      <c r="L4457">
        <v>1</v>
      </c>
      <c r="M4457">
        <v>1</v>
      </c>
      <c r="N4457">
        <v>1</v>
      </c>
      <c r="O4457">
        <v>0</v>
      </c>
      <c r="P4457" s="1">
        <f>SUM(I4457:O4457)/H4457</f>
        <v>0.43165467625899279</v>
      </c>
      <c r="Q4457" s="2">
        <v>0.35476134693759731</v>
      </c>
      <c r="R4457">
        <f>(Q4457-P4457)/Q4457</f>
        <v>-0.21674663822640478</v>
      </c>
    </row>
    <row r="4458" spans="1:18" hidden="1" x14ac:dyDescent="0.25">
      <c r="A4458" t="s">
        <v>148</v>
      </c>
      <c r="B4458">
        <v>2007</v>
      </c>
      <c r="C4458">
        <v>1</v>
      </c>
      <c r="D4458" t="s">
        <v>31</v>
      </c>
      <c r="E4458">
        <v>5</v>
      </c>
      <c r="F4458">
        <v>84</v>
      </c>
      <c r="G4458">
        <v>0.28399999999999997</v>
      </c>
      <c r="H4458">
        <v>128</v>
      </c>
      <c r="I4458">
        <v>33</v>
      </c>
      <c r="J4458">
        <v>7</v>
      </c>
      <c r="K4458">
        <v>1</v>
      </c>
      <c r="L4458">
        <v>2</v>
      </c>
      <c r="M4458">
        <v>1</v>
      </c>
      <c r="N4458">
        <v>1</v>
      </c>
      <c r="O4458">
        <v>2</v>
      </c>
      <c r="P4458" s="1">
        <f>SUM(I4458:O4458)/H4458</f>
        <v>0.3671875</v>
      </c>
      <c r="Q4458" s="2">
        <v>0.35476134693759731</v>
      </c>
      <c r="R4458">
        <f>(Q4458-P4458)/Q4458</f>
        <v>-3.5026795251706086E-2</v>
      </c>
    </row>
    <row r="4459" spans="1:18" hidden="1" x14ac:dyDescent="0.25">
      <c r="A4459" t="s">
        <v>1157</v>
      </c>
      <c r="B4459">
        <v>2007</v>
      </c>
      <c r="C4459">
        <v>1</v>
      </c>
      <c r="D4459" t="s">
        <v>31</v>
      </c>
      <c r="E4459">
        <v>2</v>
      </c>
      <c r="F4459">
        <v>31</v>
      </c>
      <c r="G4459">
        <v>0.34699999999999998</v>
      </c>
      <c r="H4459">
        <v>51</v>
      </c>
      <c r="I4459">
        <v>17</v>
      </c>
      <c r="J4459">
        <v>2</v>
      </c>
      <c r="K4459">
        <v>1</v>
      </c>
      <c r="L4459">
        <v>0</v>
      </c>
      <c r="M4459">
        <v>1</v>
      </c>
      <c r="N4459">
        <v>0</v>
      </c>
      <c r="O4459">
        <v>0</v>
      </c>
      <c r="P4459" s="1">
        <f>SUM(I4459:O4459)/H4459</f>
        <v>0.41176470588235292</v>
      </c>
      <c r="Q4459" s="2">
        <v>0.35476134693759731</v>
      </c>
      <c r="R4459">
        <f>(Q4459-P4459)/Q4459</f>
        <v>-0.16068086175910964</v>
      </c>
    </row>
    <row r="4460" spans="1:18" hidden="1" x14ac:dyDescent="0.25">
      <c r="A4460" t="s">
        <v>716</v>
      </c>
      <c r="B4460">
        <v>2007</v>
      </c>
      <c r="C4460">
        <v>1</v>
      </c>
      <c r="D4460" t="s">
        <v>31</v>
      </c>
      <c r="E4460">
        <v>1</v>
      </c>
      <c r="F4460">
        <v>13</v>
      </c>
      <c r="G4460">
        <v>0.52200000000000002</v>
      </c>
      <c r="H4460">
        <v>29</v>
      </c>
      <c r="I4460">
        <v>12</v>
      </c>
      <c r="J4460">
        <v>5</v>
      </c>
      <c r="K4460">
        <v>1</v>
      </c>
      <c r="L4460">
        <v>0</v>
      </c>
      <c r="M4460">
        <v>1</v>
      </c>
      <c r="N4460">
        <v>0</v>
      </c>
      <c r="O4460">
        <v>1</v>
      </c>
      <c r="P4460" s="1">
        <f>SUM(I4460:O4460)/H4460</f>
        <v>0.68965517241379315</v>
      </c>
      <c r="Q4460" s="2">
        <v>0.35476134693759731</v>
      </c>
      <c r="R4460">
        <f>(Q4460-P4460)/Q4460</f>
        <v>-0.94399750245368141</v>
      </c>
    </row>
    <row r="4461" spans="1:18" hidden="1" x14ac:dyDescent="0.25">
      <c r="A4461" t="s">
        <v>210</v>
      </c>
      <c r="B4461">
        <v>2007</v>
      </c>
      <c r="C4461">
        <v>1</v>
      </c>
      <c r="D4461" t="s">
        <v>31</v>
      </c>
      <c r="E4461">
        <v>1</v>
      </c>
      <c r="F4461">
        <v>12</v>
      </c>
      <c r="G4461">
        <v>0.33300000000000002</v>
      </c>
      <c r="H4461">
        <v>20</v>
      </c>
      <c r="I4461">
        <v>6</v>
      </c>
      <c r="J4461">
        <v>2</v>
      </c>
      <c r="K4461">
        <v>0</v>
      </c>
      <c r="L4461">
        <v>0</v>
      </c>
      <c r="M4461">
        <v>1</v>
      </c>
      <c r="N4461">
        <v>0</v>
      </c>
      <c r="O4461">
        <v>0</v>
      </c>
      <c r="P4461" s="1">
        <f>SUM(I4461:O4461)/H4461</f>
        <v>0.45</v>
      </c>
      <c r="Q4461" s="2">
        <v>0.35476134693759731</v>
      </c>
      <c r="R4461">
        <f>(Q4461-P4461)/Q4461</f>
        <v>-0.26845837035102704</v>
      </c>
    </row>
    <row r="4462" spans="1:18" hidden="1" x14ac:dyDescent="0.25">
      <c r="A4462" t="s">
        <v>1207</v>
      </c>
      <c r="B4462">
        <v>2007</v>
      </c>
      <c r="C4462">
        <v>1</v>
      </c>
      <c r="D4462" t="s">
        <v>31</v>
      </c>
      <c r="E4462">
        <v>1</v>
      </c>
      <c r="F4462">
        <v>21</v>
      </c>
      <c r="G4462">
        <v>0.3</v>
      </c>
      <c r="H4462">
        <v>32</v>
      </c>
      <c r="I4462">
        <v>9</v>
      </c>
      <c r="J4462">
        <v>2</v>
      </c>
      <c r="K4462">
        <v>0</v>
      </c>
      <c r="L4462">
        <v>0</v>
      </c>
      <c r="M4462">
        <v>0</v>
      </c>
      <c r="N4462">
        <v>0</v>
      </c>
      <c r="O4462">
        <v>0</v>
      </c>
      <c r="P4462" s="1">
        <f>SUM(I4462:O4462)/H4462</f>
        <v>0.34375</v>
      </c>
      <c r="Q4462" s="2">
        <v>0.35476134693759731</v>
      </c>
      <c r="R4462">
        <f>(Q4462-P4462)/Q4462</f>
        <v>3.1038744870743238E-2</v>
      </c>
    </row>
    <row r="4463" spans="1:18" hidden="1" x14ac:dyDescent="0.25">
      <c r="A4463" t="s">
        <v>1323</v>
      </c>
      <c r="B4463">
        <v>2007</v>
      </c>
      <c r="C4463">
        <v>1</v>
      </c>
      <c r="D4463" t="s">
        <v>31</v>
      </c>
      <c r="E4463">
        <v>0</v>
      </c>
      <c r="F4463">
        <v>17</v>
      </c>
      <c r="G4463">
        <v>0.318</v>
      </c>
      <c r="H4463">
        <v>27</v>
      </c>
      <c r="I4463">
        <v>7</v>
      </c>
      <c r="J4463">
        <v>5</v>
      </c>
      <c r="K4463">
        <v>1</v>
      </c>
      <c r="L4463">
        <v>0</v>
      </c>
      <c r="M4463">
        <v>0</v>
      </c>
      <c r="N4463">
        <v>0</v>
      </c>
      <c r="O4463">
        <v>0</v>
      </c>
      <c r="P4463" s="1">
        <f>SUM(I4463:O4463)/H4463</f>
        <v>0.48148148148148145</v>
      </c>
      <c r="Q4463" s="2">
        <v>0.35476134693759731</v>
      </c>
      <c r="R4463">
        <f>(Q4463-P4463)/Q4463</f>
        <v>-0.35719825634266261</v>
      </c>
    </row>
    <row r="4464" spans="1:18" hidden="1" x14ac:dyDescent="0.25">
      <c r="A4464" t="s">
        <v>187</v>
      </c>
      <c r="B4464">
        <v>2007</v>
      </c>
      <c r="C4464">
        <v>1</v>
      </c>
      <c r="D4464" t="s">
        <v>31</v>
      </c>
      <c r="E4464">
        <v>0</v>
      </c>
      <c r="F4464">
        <v>161</v>
      </c>
      <c r="G4464">
        <v>0.35799999999999998</v>
      </c>
      <c r="H4464">
        <v>250</v>
      </c>
      <c r="I4464">
        <v>78</v>
      </c>
      <c r="J4464">
        <v>21</v>
      </c>
      <c r="K4464">
        <v>2</v>
      </c>
      <c r="L4464">
        <v>2</v>
      </c>
      <c r="M4464">
        <v>0</v>
      </c>
      <c r="N4464">
        <v>4</v>
      </c>
      <c r="O4464">
        <v>5</v>
      </c>
      <c r="P4464" s="1">
        <f>SUM(I4464:O4464)/H4464</f>
        <v>0.44800000000000001</v>
      </c>
      <c r="Q4464" s="2">
        <v>0.35476134693759731</v>
      </c>
      <c r="R4464">
        <f>(Q4464-P4464)/Q4464</f>
        <v>-0.26282077759391137</v>
      </c>
    </row>
    <row r="4465" spans="1:18" hidden="1" x14ac:dyDescent="0.25">
      <c r="A4465" t="s">
        <v>1406</v>
      </c>
      <c r="B4465">
        <v>2007</v>
      </c>
      <c r="C4465">
        <v>1</v>
      </c>
      <c r="D4465" t="s">
        <v>31</v>
      </c>
      <c r="E4465">
        <v>0</v>
      </c>
      <c r="F4465">
        <v>133</v>
      </c>
      <c r="G4465">
        <v>0.27400000000000002</v>
      </c>
      <c r="H4465">
        <v>205</v>
      </c>
      <c r="I4465">
        <v>48</v>
      </c>
      <c r="J4465">
        <v>21</v>
      </c>
      <c r="K4465">
        <v>4</v>
      </c>
      <c r="L4465">
        <v>7</v>
      </c>
      <c r="M4465">
        <v>2</v>
      </c>
      <c r="N4465">
        <v>2</v>
      </c>
      <c r="O4465">
        <v>0</v>
      </c>
      <c r="P4465" s="1">
        <f>SUM(I4465:O4465)/H4465</f>
        <v>0.40975609756097559</v>
      </c>
      <c r="Q4465" s="2">
        <v>0.35476134693759731</v>
      </c>
      <c r="R4465">
        <f>(Q4465-P4465)/Q4465</f>
        <v>-0.15501900389687007</v>
      </c>
    </row>
    <row r="4466" spans="1:18" hidden="1" x14ac:dyDescent="0.25">
      <c r="A4466" t="s">
        <v>501</v>
      </c>
      <c r="B4466">
        <v>2007</v>
      </c>
      <c r="C4466">
        <v>1</v>
      </c>
      <c r="D4466" t="s">
        <v>31</v>
      </c>
      <c r="E4466">
        <v>0</v>
      </c>
      <c r="F4466">
        <v>177</v>
      </c>
      <c r="G4466">
        <v>0.27100000000000002</v>
      </c>
      <c r="H4466">
        <v>265</v>
      </c>
      <c r="I4466">
        <v>62</v>
      </c>
      <c r="J4466">
        <v>28</v>
      </c>
      <c r="K4466">
        <v>5</v>
      </c>
      <c r="L4466">
        <v>3</v>
      </c>
      <c r="M4466">
        <v>3</v>
      </c>
      <c r="N4466">
        <v>4</v>
      </c>
      <c r="O4466">
        <v>1</v>
      </c>
      <c r="P4466" s="1">
        <f>SUM(I4466:O4466)/H4466</f>
        <v>0.4</v>
      </c>
      <c r="Q4466" s="2">
        <v>0.35476134693759731</v>
      </c>
      <c r="R4466">
        <f>(Q4466-P4466)/Q4466</f>
        <v>-0.1275185514231352</v>
      </c>
    </row>
    <row r="4467" spans="1:18" hidden="1" x14ac:dyDescent="0.25">
      <c r="A4467" t="s">
        <v>1053</v>
      </c>
      <c r="B4467">
        <v>2007</v>
      </c>
      <c r="C4467">
        <v>1</v>
      </c>
      <c r="D4467" t="s">
        <v>31</v>
      </c>
      <c r="E4467">
        <v>0</v>
      </c>
      <c r="F4467">
        <v>3</v>
      </c>
      <c r="G4467">
        <v>0.4</v>
      </c>
      <c r="H4467">
        <v>5</v>
      </c>
      <c r="I4467">
        <v>2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 s="1">
        <f>SUM(I4467:O4467)/H4467</f>
        <v>0.4</v>
      </c>
      <c r="Q4467" s="2">
        <v>0.35476134693759731</v>
      </c>
      <c r="R4467">
        <f>(Q4467-P4467)/Q4467</f>
        <v>-0.1275185514231352</v>
      </c>
    </row>
    <row r="4468" spans="1:18" hidden="1" x14ac:dyDescent="0.25">
      <c r="A4468" t="s">
        <v>479</v>
      </c>
      <c r="B4468">
        <v>2007</v>
      </c>
      <c r="C4468">
        <v>1</v>
      </c>
      <c r="D4468" t="s">
        <v>31</v>
      </c>
      <c r="E4468">
        <v>0</v>
      </c>
      <c r="F4468">
        <v>178</v>
      </c>
      <c r="G4468">
        <v>0.26400000000000001</v>
      </c>
      <c r="H4468">
        <v>261</v>
      </c>
      <c r="I4468">
        <v>63</v>
      </c>
      <c r="J4468">
        <v>18</v>
      </c>
      <c r="K4468">
        <v>2</v>
      </c>
      <c r="L4468">
        <v>2</v>
      </c>
      <c r="M4468">
        <v>2</v>
      </c>
      <c r="N4468">
        <v>2</v>
      </c>
      <c r="O4468">
        <v>0</v>
      </c>
      <c r="P4468" s="1">
        <f>SUM(I4468:O4468)/H4468</f>
        <v>0.34099616858237547</v>
      </c>
      <c r="Q4468" s="2">
        <v>0.35476134693759731</v>
      </c>
      <c r="R4468">
        <f>(Q4468-P4468)/Q4468</f>
        <v>3.8801234897902062E-2</v>
      </c>
    </row>
    <row r="4469" spans="1:18" hidden="1" x14ac:dyDescent="0.25">
      <c r="A4469" t="s">
        <v>753</v>
      </c>
      <c r="B4469">
        <v>2007</v>
      </c>
      <c r="C4469">
        <v>1</v>
      </c>
      <c r="D4469" t="s">
        <v>31</v>
      </c>
      <c r="E4469">
        <v>0</v>
      </c>
      <c r="F4469">
        <v>192</v>
      </c>
      <c r="G4469">
        <v>0.2</v>
      </c>
      <c r="H4469">
        <v>275</v>
      </c>
      <c r="I4469">
        <v>47</v>
      </c>
      <c r="J4469">
        <v>31</v>
      </c>
      <c r="K4469">
        <v>4</v>
      </c>
      <c r="L4469">
        <v>5</v>
      </c>
      <c r="M4469">
        <v>1</v>
      </c>
      <c r="N4469">
        <v>2</v>
      </c>
      <c r="O4469">
        <v>2</v>
      </c>
      <c r="P4469" s="1">
        <f>SUM(I4469:O4469)/H4469</f>
        <v>0.33454545454545453</v>
      </c>
      <c r="Q4469" s="2">
        <v>0.35476134693759731</v>
      </c>
      <c r="R4469">
        <f>(Q4469-P4469)/Q4469</f>
        <v>5.6984484264287004E-2</v>
      </c>
    </row>
    <row r="4470" spans="1:18" hidden="1" x14ac:dyDescent="0.25">
      <c r="A4470" t="s">
        <v>1080</v>
      </c>
      <c r="B4470">
        <v>2007</v>
      </c>
      <c r="C4470">
        <v>1</v>
      </c>
      <c r="D4470" t="s">
        <v>31</v>
      </c>
      <c r="E4470">
        <v>0</v>
      </c>
      <c r="F4470">
        <v>71</v>
      </c>
      <c r="G4470">
        <v>0.2</v>
      </c>
      <c r="H4470">
        <v>98</v>
      </c>
      <c r="I4470">
        <v>17</v>
      </c>
      <c r="J4470">
        <v>9</v>
      </c>
      <c r="K4470">
        <v>0</v>
      </c>
      <c r="L4470">
        <v>2</v>
      </c>
      <c r="M4470">
        <v>2</v>
      </c>
      <c r="N4470">
        <v>1</v>
      </c>
      <c r="O4470">
        <v>1</v>
      </c>
      <c r="P4470" s="1">
        <f>SUM(I4470:O4470)/H4470</f>
        <v>0.32653061224489793</v>
      </c>
      <c r="Q4470" s="2">
        <v>0.35476134693759731</v>
      </c>
      <c r="R4470">
        <f>(Q4470-P4470)/Q4470</f>
        <v>7.9576692715808126E-2</v>
      </c>
    </row>
    <row r="4471" spans="1:18" hidden="1" x14ac:dyDescent="0.25">
      <c r="A4471" t="s">
        <v>276</v>
      </c>
      <c r="B4471">
        <v>2007</v>
      </c>
      <c r="C4471">
        <v>1</v>
      </c>
      <c r="D4471" t="s">
        <v>31</v>
      </c>
      <c r="E4471">
        <v>0</v>
      </c>
      <c r="F4471">
        <v>205</v>
      </c>
      <c r="G4471">
        <v>0.216</v>
      </c>
      <c r="H4471">
        <v>282</v>
      </c>
      <c r="I4471">
        <v>55</v>
      </c>
      <c r="J4471">
        <v>22</v>
      </c>
      <c r="K4471">
        <v>4</v>
      </c>
      <c r="L4471">
        <v>2</v>
      </c>
      <c r="M4471">
        <v>4</v>
      </c>
      <c r="N4471">
        <v>1</v>
      </c>
      <c r="O4471">
        <v>2</v>
      </c>
      <c r="P4471" s="1">
        <f>SUM(I4471:O4471)/H4471</f>
        <v>0.31914893617021278</v>
      </c>
      <c r="Q4471" s="2">
        <v>0.35476134693759731</v>
      </c>
      <c r="R4471">
        <f>(Q4471-P4471)/Q4471</f>
        <v>0.10038413450281766</v>
      </c>
    </row>
    <row r="4472" spans="1:18" hidden="1" x14ac:dyDescent="0.25">
      <c r="A4472" t="s">
        <v>888</v>
      </c>
      <c r="B4472">
        <v>2007</v>
      </c>
      <c r="C4472">
        <v>1</v>
      </c>
      <c r="D4472" t="s">
        <v>31</v>
      </c>
      <c r="E4472">
        <v>0</v>
      </c>
      <c r="F4472">
        <v>258</v>
      </c>
      <c r="G4472">
        <v>0.224</v>
      </c>
      <c r="H4472">
        <v>352</v>
      </c>
      <c r="I4472">
        <v>72</v>
      </c>
      <c r="J4472">
        <v>20</v>
      </c>
      <c r="K4472">
        <v>1</v>
      </c>
      <c r="L4472">
        <v>5</v>
      </c>
      <c r="M4472">
        <v>2</v>
      </c>
      <c r="N4472">
        <v>4</v>
      </c>
      <c r="O4472">
        <v>2</v>
      </c>
      <c r="P4472" s="1">
        <f>SUM(I4472:O4472)/H4472</f>
        <v>0.30113636363636365</v>
      </c>
      <c r="Q4472" s="2">
        <v>0.35476134693759731</v>
      </c>
      <c r="R4472">
        <f>(Q4472-P4472)/Q4472</f>
        <v>0.15115790872974197</v>
      </c>
    </row>
    <row r="4473" spans="1:18" hidden="1" x14ac:dyDescent="0.25">
      <c r="A4473" t="s">
        <v>1376</v>
      </c>
      <c r="B4473">
        <v>2007</v>
      </c>
      <c r="C4473">
        <v>1</v>
      </c>
      <c r="D4473" t="s">
        <v>31</v>
      </c>
      <c r="E4473">
        <v>0</v>
      </c>
      <c r="F4473">
        <v>7</v>
      </c>
      <c r="G4473">
        <v>0.125</v>
      </c>
      <c r="H4473">
        <v>10</v>
      </c>
      <c r="I4473">
        <v>1</v>
      </c>
      <c r="J4473">
        <v>2</v>
      </c>
      <c r="K4473">
        <v>0</v>
      </c>
      <c r="L4473">
        <v>0</v>
      </c>
      <c r="M4473">
        <v>0</v>
      </c>
      <c r="N4473">
        <v>0</v>
      </c>
      <c r="O4473">
        <v>0</v>
      </c>
      <c r="P4473" s="1">
        <f>SUM(I4473:O4473)/H4473</f>
        <v>0.3</v>
      </c>
      <c r="Q4473" s="2">
        <v>0.35476134693759731</v>
      </c>
      <c r="R4473">
        <f>(Q4473-P4473)/Q4473</f>
        <v>0.15436108643264868</v>
      </c>
    </row>
    <row r="4474" spans="1:18" hidden="1" x14ac:dyDescent="0.25">
      <c r="A4474" t="s">
        <v>843</v>
      </c>
      <c r="B4474">
        <v>2007</v>
      </c>
      <c r="C4474">
        <v>1</v>
      </c>
      <c r="D4474" t="s">
        <v>31</v>
      </c>
      <c r="E4474">
        <v>0</v>
      </c>
      <c r="F4474">
        <v>3</v>
      </c>
      <c r="G4474">
        <v>0</v>
      </c>
      <c r="H4474">
        <v>3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 s="1">
        <f>SUM(I4474:O4474)/H4474</f>
        <v>0</v>
      </c>
      <c r="Q4474" s="2">
        <v>0.35476134693759731</v>
      </c>
      <c r="R4474">
        <f>(Q4474-P4474)/Q4474</f>
        <v>1</v>
      </c>
    </row>
    <row r="4475" spans="1:18" hidden="1" x14ac:dyDescent="0.25">
      <c r="A4475" t="s">
        <v>873</v>
      </c>
      <c r="B4475">
        <v>2007</v>
      </c>
      <c r="C4475">
        <v>1</v>
      </c>
      <c r="D4475" t="s">
        <v>34</v>
      </c>
      <c r="E4475">
        <v>34</v>
      </c>
      <c r="F4475">
        <v>598</v>
      </c>
      <c r="G4475">
        <v>0.26700000000000002</v>
      </c>
      <c r="H4475">
        <v>886</v>
      </c>
      <c r="I4475">
        <v>205</v>
      </c>
      <c r="J4475">
        <v>100</v>
      </c>
      <c r="K4475">
        <v>8</v>
      </c>
      <c r="L4475">
        <v>8</v>
      </c>
      <c r="M4475">
        <v>3</v>
      </c>
      <c r="N4475">
        <v>3</v>
      </c>
      <c r="O4475">
        <v>6</v>
      </c>
      <c r="P4475" s="1">
        <f>SUM(I4475:O4475)/H4475</f>
        <v>0.37584650112866819</v>
      </c>
      <c r="Q4475" s="2">
        <v>0.35476134693759731</v>
      </c>
      <c r="R4475">
        <f>(Q4475-P4475)/Q4475</f>
        <v>-5.94347562751242E-2</v>
      </c>
    </row>
    <row r="4476" spans="1:18" hidden="1" x14ac:dyDescent="0.25">
      <c r="A4476" t="s">
        <v>960</v>
      </c>
      <c r="B4476">
        <v>2007</v>
      </c>
      <c r="C4476">
        <v>1</v>
      </c>
      <c r="D4476" t="s">
        <v>34</v>
      </c>
      <c r="E4476">
        <v>34</v>
      </c>
      <c r="F4476">
        <v>690</v>
      </c>
      <c r="G4476">
        <v>0.26900000000000002</v>
      </c>
      <c r="H4476">
        <v>950</v>
      </c>
      <c r="I4476">
        <v>240</v>
      </c>
      <c r="J4476">
        <v>40</v>
      </c>
      <c r="K4476">
        <v>4</v>
      </c>
      <c r="L4476">
        <v>4</v>
      </c>
      <c r="M4476">
        <v>3</v>
      </c>
      <c r="N4476">
        <v>5</v>
      </c>
      <c r="O4476">
        <v>8</v>
      </c>
      <c r="P4476" s="1">
        <f>SUM(I4476:O4476)/H4476</f>
        <v>0.32</v>
      </c>
      <c r="Q4476" s="2">
        <v>0.35476134693759731</v>
      </c>
      <c r="R4476">
        <f>(Q4476-P4476)/Q4476</f>
        <v>9.7985158861491867E-2</v>
      </c>
    </row>
    <row r="4477" spans="1:18" hidden="1" x14ac:dyDescent="0.25">
      <c r="A4477" t="s">
        <v>886</v>
      </c>
      <c r="B4477">
        <v>2007</v>
      </c>
      <c r="C4477">
        <v>1</v>
      </c>
      <c r="D4477" t="s">
        <v>34</v>
      </c>
      <c r="E4477">
        <v>34</v>
      </c>
      <c r="F4477">
        <v>668</v>
      </c>
      <c r="G4477">
        <v>0.247</v>
      </c>
      <c r="H4477">
        <v>935</v>
      </c>
      <c r="I4477">
        <v>214</v>
      </c>
      <c r="J4477">
        <v>55</v>
      </c>
      <c r="K4477">
        <v>1</v>
      </c>
      <c r="L4477">
        <v>3</v>
      </c>
      <c r="M4477">
        <v>10</v>
      </c>
      <c r="N4477">
        <v>2</v>
      </c>
      <c r="O4477">
        <v>8</v>
      </c>
      <c r="P4477" s="1">
        <f>SUM(I4477:O4477)/H4477</f>
        <v>0.31336898395721924</v>
      </c>
      <c r="Q4477" s="2">
        <v>0.35476134693759731</v>
      </c>
      <c r="R4477">
        <f>(Q4477-P4477)/Q4477</f>
        <v>0.11667664286904122</v>
      </c>
    </row>
    <row r="4478" spans="1:18" hidden="1" x14ac:dyDescent="0.25">
      <c r="A4478" t="s">
        <v>981</v>
      </c>
      <c r="B4478">
        <v>2007</v>
      </c>
      <c r="C4478">
        <v>1</v>
      </c>
      <c r="D4478" t="s">
        <v>34</v>
      </c>
      <c r="E4478">
        <v>20</v>
      </c>
      <c r="F4478">
        <v>394</v>
      </c>
      <c r="G4478">
        <v>0.27800000000000002</v>
      </c>
      <c r="H4478">
        <v>555</v>
      </c>
      <c r="I4478">
        <v>136</v>
      </c>
      <c r="J4478">
        <v>50</v>
      </c>
      <c r="K4478">
        <v>2</v>
      </c>
      <c r="L4478">
        <v>3</v>
      </c>
      <c r="M4478">
        <v>2</v>
      </c>
      <c r="N4478">
        <v>7</v>
      </c>
      <c r="O4478">
        <v>6</v>
      </c>
      <c r="P4478" s="1">
        <f>SUM(I4478:O4478)/H4478</f>
        <v>0.37117117117117115</v>
      </c>
      <c r="Q4478" s="2">
        <v>0.35476134693759731</v>
      </c>
      <c r="R4478">
        <f>(Q4478-P4478)/Q4478</f>
        <v>-4.6255953122368597E-2</v>
      </c>
    </row>
    <row r="4479" spans="1:18" hidden="1" x14ac:dyDescent="0.25">
      <c r="A4479" t="s">
        <v>658</v>
      </c>
      <c r="B4479">
        <v>2007</v>
      </c>
      <c r="C4479">
        <v>1</v>
      </c>
      <c r="D4479" t="s">
        <v>34</v>
      </c>
      <c r="E4479">
        <v>16</v>
      </c>
      <c r="F4479">
        <v>303</v>
      </c>
      <c r="G4479">
        <v>0.28399999999999997</v>
      </c>
      <c r="H4479">
        <v>450</v>
      </c>
      <c r="I4479">
        <v>109</v>
      </c>
      <c r="J4479">
        <v>48</v>
      </c>
      <c r="K4479">
        <v>1</v>
      </c>
      <c r="L4479">
        <v>5</v>
      </c>
      <c r="M4479">
        <v>7</v>
      </c>
      <c r="N4479">
        <v>6</v>
      </c>
      <c r="O4479">
        <v>7</v>
      </c>
      <c r="P4479" s="1">
        <f>SUM(I4479:O4479)/H4479</f>
        <v>0.40666666666666668</v>
      </c>
      <c r="Q4479" s="2">
        <v>0.35476134693759731</v>
      </c>
      <c r="R4479">
        <f>(Q4479-P4479)/Q4479</f>
        <v>-0.14631052728018742</v>
      </c>
    </row>
    <row r="4480" spans="1:18" hidden="1" x14ac:dyDescent="0.25">
      <c r="A4480" t="s">
        <v>1308</v>
      </c>
      <c r="B4480">
        <v>2007</v>
      </c>
      <c r="C4480">
        <v>1</v>
      </c>
      <c r="D4480" t="s">
        <v>34</v>
      </c>
      <c r="E4480">
        <v>14</v>
      </c>
      <c r="F4480">
        <v>217</v>
      </c>
      <c r="G4480">
        <v>0.30299999999999999</v>
      </c>
      <c r="H4480">
        <v>332</v>
      </c>
      <c r="I4480">
        <v>91</v>
      </c>
      <c r="J4480">
        <v>26</v>
      </c>
      <c r="K4480">
        <v>1</v>
      </c>
      <c r="L4480">
        <v>2</v>
      </c>
      <c r="M4480">
        <v>6</v>
      </c>
      <c r="N4480">
        <v>4</v>
      </c>
      <c r="O4480">
        <v>0</v>
      </c>
      <c r="P4480" s="1">
        <f>SUM(I4480:O4480)/H4480</f>
        <v>0.39156626506024095</v>
      </c>
      <c r="Q4480" s="2">
        <v>0.35476134693759731</v>
      </c>
      <c r="R4480">
        <f>(Q4480-P4480)/Q4480</f>
        <v>-0.10374556991722562</v>
      </c>
    </row>
    <row r="4481" spans="1:18" hidden="1" x14ac:dyDescent="0.25">
      <c r="A4481" t="s">
        <v>885</v>
      </c>
      <c r="B4481">
        <v>2007</v>
      </c>
      <c r="C4481">
        <v>1</v>
      </c>
      <c r="D4481" t="s">
        <v>34</v>
      </c>
      <c r="E4481">
        <v>4</v>
      </c>
      <c r="F4481">
        <v>77</v>
      </c>
      <c r="G4481">
        <v>0.20200000000000001</v>
      </c>
      <c r="H4481">
        <v>100</v>
      </c>
      <c r="I4481">
        <v>18</v>
      </c>
      <c r="J4481">
        <v>11</v>
      </c>
      <c r="K4481">
        <v>1</v>
      </c>
      <c r="L4481">
        <v>0</v>
      </c>
      <c r="M4481">
        <v>0</v>
      </c>
      <c r="N4481">
        <v>0</v>
      </c>
      <c r="O4481">
        <v>0</v>
      </c>
      <c r="P4481" s="1">
        <f>SUM(I4481:O4481)/H4481</f>
        <v>0.3</v>
      </c>
      <c r="Q4481" s="2">
        <v>0.35476134693759731</v>
      </c>
      <c r="R4481">
        <f>(Q4481-P4481)/Q4481</f>
        <v>0.15436108643264868</v>
      </c>
    </row>
    <row r="4482" spans="1:18" hidden="1" x14ac:dyDescent="0.25">
      <c r="A4482" t="s">
        <v>1025</v>
      </c>
      <c r="B4482">
        <v>2007</v>
      </c>
      <c r="C4482">
        <v>1</v>
      </c>
      <c r="D4482" t="s">
        <v>34</v>
      </c>
      <c r="E4482">
        <v>3</v>
      </c>
      <c r="F4482">
        <v>49</v>
      </c>
      <c r="G4482">
        <v>0.29399999999999998</v>
      </c>
      <c r="H4482">
        <v>79</v>
      </c>
      <c r="I4482">
        <v>20</v>
      </c>
      <c r="J4482">
        <v>9</v>
      </c>
      <c r="K4482">
        <v>0</v>
      </c>
      <c r="L4482">
        <v>0</v>
      </c>
      <c r="M4482">
        <v>3</v>
      </c>
      <c r="N4482">
        <v>1</v>
      </c>
      <c r="O4482">
        <v>1</v>
      </c>
      <c r="P4482" s="1">
        <f>SUM(I4482:O4482)/H4482</f>
        <v>0.43037974683544306</v>
      </c>
      <c r="Q4482" s="2">
        <v>0.35476134693759731</v>
      </c>
      <c r="R4482">
        <f>(Q4482-P4482)/Q4482</f>
        <v>-0.21315287178438597</v>
      </c>
    </row>
    <row r="4483" spans="1:18" hidden="1" x14ac:dyDescent="0.25">
      <c r="A4483" t="s">
        <v>242</v>
      </c>
      <c r="B4483">
        <v>2007</v>
      </c>
      <c r="C4483">
        <v>1</v>
      </c>
      <c r="D4483" t="s">
        <v>34</v>
      </c>
      <c r="E4483">
        <v>2</v>
      </c>
      <c r="F4483">
        <v>44</v>
      </c>
      <c r="G4483">
        <v>0.192</v>
      </c>
      <c r="H4483">
        <v>56</v>
      </c>
      <c r="I4483">
        <v>10</v>
      </c>
      <c r="J4483">
        <v>4</v>
      </c>
      <c r="K4483">
        <v>0</v>
      </c>
      <c r="L4483">
        <v>0</v>
      </c>
      <c r="M4483">
        <v>0</v>
      </c>
      <c r="N4483">
        <v>0</v>
      </c>
      <c r="O4483">
        <v>0</v>
      </c>
      <c r="P4483" s="1">
        <f>SUM(I4483:O4483)/H4483</f>
        <v>0.25</v>
      </c>
      <c r="Q4483" s="2">
        <v>0.35476134693759731</v>
      </c>
      <c r="R4483">
        <f>(Q4483-P4483)/Q4483</f>
        <v>0.29530090536054054</v>
      </c>
    </row>
    <row r="4484" spans="1:18" hidden="1" x14ac:dyDescent="0.25">
      <c r="A4484" t="s">
        <v>788</v>
      </c>
      <c r="B4484">
        <v>2007</v>
      </c>
      <c r="C4484">
        <v>1</v>
      </c>
      <c r="D4484" t="s">
        <v>34</v>
      </c>
      <c r="E4484">
        <v>1</v>
      </c>
      <c r="F4484">
        <v>113</v>
      </c>
      <c r="G4484">
        <v>0.29299999999999998</v>
      </c>
      <c r="H4484">
        <v>170</v>
      </c>
      <c r="I4484">
        <v>44</v>
      </c>
      <c r="J4484">
        <v>14</v>
      </c>
      <c r="K4484">
        <v>3</v>
      </c>
      <c r="L4484">
        <v>3</v>
      </c>
      <c r="M4484">
        <v>1</v>
      </c>
      <c r="N4484">
        <v>1</v>
      </c>
      <c r="O4484">
        <v>2</v>
      </c>
      <c r="P4484" s="1">
        <f>SUM(I4484:O4484)/H4484</f>
        <v>0.4</v>
      </c>
      <c r="Q4484" s="2">
        <v>0.35476134693759731</v>
      </c>
      <c r="R4484">
        <f>(Q4484-P4484)/Q4484</f>
        <v>-0.1275185514231352</v>
      </c>
    </row>
    <row r="4485" spans="1:18" hidden="1" x14ac:dyDescent="0.25">
      <c r="A4485" t="s">
        <v>1397</v>
      </c>
      <c r="B4485">
        <v>2007</v>
      </c>
      <c r="C4485">
        <v>1</v>
      </c>
      <c r="D4485" t="s">
        <v>34</v>
      </c>
      <c r="E4485">
        <v>0</v>
      </c>
      <c r="F4485">
        <v>6</v>
      </c>
      <c r="G4485">
        <v>0.54500000000000004</v>
      </c>
      <c r="H4485">
        <v>15</v>
      </c>
      <c r="I4485">
        <v>6</v>
      </c>
      <c r="J4485">
        <v>2</v>
      </c>
      <c r="K4485">
        <v>1</v>
      </c>
      <c r="L4485">
        <v>1</v>
      </c>
      <c r="M4485">
        <v>0</v>
      </c>
      <c r="N4485">
        <v>0</v>
      </c>
      <c r="O4485">
        <v>1</v>
      </c>
      <c r="P4485" s="1">
        <f>SUM(I4485:O4485)/H4485</f>
        <v>0.73333333333333328</v>
      </c>
      <c r="Q4485" s="2">
        <v>0.35476134693759731</v>
      </c>
      <c r="R4485">
        <f>(Q4485-P4485)/Q4485</f>
        <v>-1.0671173442757476</v>
      </c>
    </row>
    <row r="4486" spans="1:18" hidden="1" x14ac:dyDescent="0.25">
      <c r="A4486" t="s">
        <v>1365</v>
      </c>
      <c r="B4486">
        <v>2007</v>
      </c>
      <c r="C4486">
        <v>1</v>
      </c>
      <c r="D4486" t="s">
        <v>34</v>
      </c>
      <c r="E4486">
        <v>0</v>
      </c>
      <c r="F4486">
        <v>126</v>
      </c>
      <c r="G4486">
        <v>0.29799999999999999</v>
      </c>
      <c r="H4486">
        <v>198</v>
      </c>
      <c r="I4486">
        <v>50</v>
      </c>
      <c r="J4486">
        <v>22</v>
      </c>
      <c r="K4486">
        <v>6</v>
      </c>
      <c r="L4486">
        <v>4</v>
      </c>
      <c r="M4486">
        <v>2</v>
      </c>
      <c r="N4486">
        <v>3</v>
      </c>
      <c r="O4486">
        <v>1</v>
      </c>
      <c r="P4486" s="1">
        <f>SUM(I4486:O4486)/H4486</f>
        <v>0.44444444444444442</v>
      </c>
      <c r="Q4486" s="2">
        <v>0.35476134693759731</v>
      </c>
      <c r="R4486">
        <f>(Q4486-P4486)/Q4486</f>
        <v>-0.25279839047015007</v>
      </c>
    </row>
    <row r="4487" spans="1:18" hidden="1" x14ac:dyDescent="0.25">
      <c r="A4487" t="s">
        <v>633</v>
      </c>
      <c r="B4487">
        <v>2007</v>
      </c>
      <c r="C4487">
        <v>1</v>
      </c>
      <c r="D4487" t="s">
        <v>34</v>
      </c>
      <c r="E4487">
        <v>0</v>
      </c>
      <c r="F4487">
        <v>49</v>
      </c>
      <c r="G4487">
        <v>0.28100000000000003</v>
      </c>
      <c r="H4487">
        <v>75</v>
      </c>
      <c r="I4487">
        <v>18</v>
      </c>
      <c r="J4487">
        <v>8</v>
      </c>
      <c r="K4487">
        <v>3</v>
      </c>
      <c r="L4487">
        <v>0</v>
      </c>
      <c r="M4487">
        <v>0</v>
      </c>
      <c r="N4487">
        <v>1</v>
      </c>
      <c r="O4487">
        <v>2</v>
      </c>
      <c r="P4487" s="1">
        <f>SUM(I4487:O4487)/H4487</f>
        <v>0.42666666666666669</v>
      </c>
      <c r="Q4487" s="2">
        <v>0.35476134693759731</v>
      </c>
      <c r="R4487">
        <f>(Q4487-P4487)/Q4487</f>
        <v>-0.20268645485134423</v>
      </c>
    </row>
    <row r="4488" spans="1:18" hidden="1" x14ac:dyDescent="0.25">
      <c r="A4488" t="s">
        <v>1097</v>
      </c>
      <c r="B4488">
        <v>2007</v>
      </c>
      <c r="C4488">
        <v>1</v>
      </c>
      <c r="D4488" t="s">
        <v>34</v>
      </c>
      <c r="E4488">
        <v>0</v>
      </c>
      <c r="F4488">
        <v>53</v>
      </c>
      <c r="G4488">
        <v>0.23499999999999999</v>
      </c>
      <c r="H4488">
        <v>81</v>
      </c>
      <c r="I4488">
        <v>16</v>
      </c>
      <c r="J4488">
        <v>12</v>
      </c>
      <c r="K4488">
        <v>5</v>
      </c>
      <c r="L4488">
        <v>0</v>
      </c>
      <c r="M4488">
        <v>0</v>
      </c>
      <c r="N4488">
        <v>0</v>
      </c>
      <c r="O4488">
        <v>1</v>
      </c>
      <c r="P4488" s="1">
        <f>SUM(I4488:O4488)/H4488</f>
        <v>0.41975308641975306</v>
      </c>
      <c r="Q4488" s="2">
        <v>0.35476134693759731</v>
      </c>
      <c r="R4488">
        <f>(Q4488-P4488)/Q4488</f>
        <v>-0.1831984798884751</v>
      </c>
    </row>
    <row r="4489" spans="1:18" hidden="1" x14ac:dyDescent="0.25">
      <c r="A4489" t="s">
        <v>853</v>
      </c>
      <c r="B4489">
        <v>2007</v>
      </c>
      <c r="C4489">
        <v>1</v>
      </c>
      <c r="D4489" t="s">
        <v>34</v>
      </c>
      <c r="E4489">
        <v>0</v>
      </c>
      <c r="F4489">
        <v>122</v>
      </c>
      <c r="G4489">
        <v>0.29299999999999998</v>
      </c>
      <c r="H4489">
        <v>185</v>
      </c>
      <c r="I4489">
        <v>46</v>
      </c>
      <c r="J4489">
        <v>21</v>
      </c>
      <c r="K4489">
        <v>2</v>
      </c>
      <c r="L4489">
        <v>2</v>
      </c>
      <c r="M4489">
        <v>1</v>
      </c>
      <c r="N4489">
        <v>0</v>
      </c>
      <c r="O4489">
        <v>5</v>
      </c>
      <c r="P4489" s="1">
        <f>SUM(I4489:O4489)/H4489</f>
        <v>0.41621621621621624</v>
      </c>
      <c r="Q4489" s="2">
        <v>0.35476134693759731</v>
      </c>
      <c r="R4489">
        <f>(Q4489-P4489)/Q4489</f>
        <v>-0.17322876296731637</v>
      </c>
    </row>
    <row r="4490" spans="1:18" hidden="1" x14ac:dyDescent="0.25">
      <c r="A4490" t="s">
        <v>314</v>
      </c>
      <c r="B4490">
        <v>2007</v>
      </c>
      <c r="C4490">
        <v>1</v>
      </c>
      <c r="D4490" t="s">
        <v>34</v>
      </c>
      <c r="E4490">
        <v>0</v>
      </c>
      <c r="F4490">
        <v>45</v>
      </c>
      <c r="G4490">
        <v>0.255</v>
      </c>
      <c r="H4490">
        <v>65</v>
      </c>
      <c r="I4490">
        <v>14</v>
      </c>
      <c r="J4490">
        <v>9</v>
      </c>
      <c r="K4490">
        <v>1</v>
      </c>
      <c r="L4490">
        <v>1</v>
      </c>
      <c r="M4490">
        <v>2</v>
      </c>
      <c r="N4490">
        <v>0</v>
      </c>
      <c r="O4490">
        <v>0</v>
      </c>
      <c r="P4490" s="1">
        <f>SUM(I4490:O4490)/H4490</f>
        <v>0.41538461538461541</v>
      </c>
      <c r="Q4490" s="2">
        <v>0.35476134693759731</v>
      </c>
      <c r="R4490">
        <f>(Q4490-P4490)/Q4490</f>
        <v>-0.17088464955479424</v>
      </c>
    </row>
    <row r="4491" spans="1:18" hidden="1" x14ac:dyDescent="0.25">
      <c r="A4491" t="s">
        <v>1307</v>
      </c>
      <c r="B4491">
        <v>2007</v>
      </c>
      <c r="C4491">
        <v>1</v>
      </c>
      <c r="D4491" t="s">
        <v>34</v>
      </c>
      <c r="E4491">
        <v>0</v>
      </c>
      <c r="F4491">
        <v>14</v>
      </c>
      <c r="G4491">
        <v>0.34799999999999998</v>
      </c>
      <c r="H4491">
        <v>25</v>
      </c>
      <c r="I4491">
        <v>8</v>
      </c>
      <c r="J4491">
        <v>2</v>
      </c>
      <c r="K4491">
        <v>0</v>
      </c>
      <c r="L4491">
        <v>0</v>
      </c>
      <c r="M4491">
        <v>0</v>
      </c>
      <c r="N4491">
        <v>0</v>
      </c>
      <c r="O4491">
        <v>0</v>
      </c>
      <c r="P4491" s="1">
        <f>SUM(I4491:O4491)/H4491</f>
        <v>0.4</v>
      </c>
      <c r="Q4491" s="2">
        <v>0.35476134693759731</v>
      </c>
      <c r="R4491">
        <f>(Q4491-P4491)/Q4491</f>
        <v>-0.1275185514231352</v>
      </c>
    </row>
    <row r="4492" spans="1:18" hidden="1" x14ac:dyDescent="0.25">
      <c r="A4492" t="s">
        <v>1224</v>
      </c>
      <c r="B4492">
        <v>2007</v>
      </c>
      <c r="C4492">
        <v>2</v>
      </c>
      <c r="D4492" t="s">
        <v>34</v>
      </c>
      <c r="E4492">
        <v>0</v>
      </c>
      <c r="F4492">
        <v>113</v>
      </c>
      <c r="G4492">
        <v>0.22600000000000001</v>
      </c>
      <c r="H4492">
        <v>167</v>
      </c>
      <c r="I4492">
        <v>31</v>
      </c>
      <c r="J4492">
        <v>24</v>
      </c>
      <c r="K4492">
        <v>4</v>
      </c>
      <c r="L4492">
        <v>2</v>
      </c>
      <c r="M4492">
        <v>1</v>
      </c>
      <c r="N4492">
        <v>2</v>
      </c>
      <c r="O4492">
        <v>2</v>
      </c>
      <c r="P4492" s="1">
        <f>SUM(I4492:O4492)/H4492</f>
        <v>0.39520958083832336</v>
      </c>
      <c r="Q4492" s="2">
        <v>0.35476134693759731</v>
      </c>
      <c r="R4492">
        <f>(Q4492-P4492)/Q4492</f>
        <v>-0.11401533523842695</v>
      </c>
    </row>
    <row r="4493" spans="1:18" hidden="1" x14ac:dyDescent="0.25">
      <c r="A4493" t="s">
        <v>1179</v>
      </c>
      <c r="B4493">
        <v>2007</v>
      </c>
      <c r="C4493">
        <v>1</v>
      </c>
      <c r="D4493" t="s">
        <v>34</v>
      </c>
      <c r="E4493">
        <v>0</v>
      </c>
      <c r="F4493">
        <v>125</v>
      </c>
      <c r="G4493">
        <v>0.245</v>
      </c>
      <c r="H4493">
        <v>178</v>
      </c>
      <c r="I4493">
        <v>38</v>
      </c>
      <c r="J4493">
        <v>17</v>
      </c>
      <c r="K4493">
        <v>3</v>
      </c>
      <c r="L4493">
        <v>3</v>
      </c>
      <c r="M4493">
        <v>6</v>
      </c>
      <c r="N4493">
        <v>2</v>
      </c>
      <c r="O4493">
        <v>1</v>
      </c>
      <c r="P4493" s="1">
        <f>SUM(I4493:O4493)/H4493</f>
        <v>0.39325842696629215</v>
      </c>
      <c r="Q4493" s="2">
        <v>0.35476134693759731</v>
      </c>
      <c r="R4493">
        <f>(Q4493-P4493)/Q4493</f>
        <v>-0.10851542976993628</v>
      </c>
    </row>
    <row r="4494" spans="1:18" hidden="1" x14ac:dyDescent="0.25">
      <c r="A4494" t="s">
        <v>991</v>
      </c>
      <c r="B4494">
        <v>2007</v>
      </c>
      <c r="C4494">
        <v>1</v>
      </c>
      <c r="D4494" t="s">
        <v>34</v>
      </c>
      <c r="E4494">
        <v>0</v>
      </c>
      <c r="F4494">
        <v>152</v>
      </c>
      <c r="G4494">
        <v>0.224</v>
      </c>
      <c r="H4494">
        <v>219</v>
      </c>
      <c r="I4494">
        <v>43</v>
      </c>
      <c r="J4494">
        <v>23</v>
      </c>
      <c r="K4494">
        <v>6</v>
      </c>
      <c r="L4494">
        <v>1</v>
      </c>
      <c r="M4494">
        <v>5</v>
      </c>
      <c r="N4494">
        <v>0</v>
      </c>
      <c r="O4494">
        <v>3</v>
      </c>
      <c r="P4494" s="1">
        <f>SUM(I4494:O4494)/H4494</f>
        <v>0.36986301369863012</v>
      </c>
      <c r="Q4494" s="2">
        <v>0.35476134693759731</v>
      </c>
      <c r="R4494">
        <f>(Q4494-P4494)/Q4494</f>
        <v>-4.2568523576186547E-2</v>
      </c>
    </row>
    <row r="4495" spans="1:18" hidden="1" x14ac:dyDescent="0.25">
      <c r="A4495" t="s">
        <v>143</v>
      </c>
      <c r="B4495">
        <v>2007</v>
      </c>
      <c r="C4495">
        <v>1</v>
      </c>
      <c r="D4495" t="s">
        <v>34</v>
      </c>
      <c r="E4495">
        <v>0</v>
      </c>
      <c r="F4495">
        <v>204</v>
      </c>
      <c r="G4495">
        <v>0.25800000000000001</v>
      </c>
      <c r="H4495">
        <v>284</v>
      </c>
      <c r="I4495">
        <v>67</v>
      </c>
      <c r="J4495">
        <v>19</v>
      </c>
      <c r="K4495">
        <v>5</v>
      </c>
      <c r="L4495">
        <v>0</v>
      </c>
      <c r="M4495">
        <v>0</v>
      </c>
      <c r="N4495">
        <v>1</v>
      </c>
      <c r="O4495">
        <v>4</v>
      </c>
      <c r="P4495" s="1">
        <f>SUM(I4495:O4495)/H4495</f>
        <v>0.3380281690140845</v>
      </c>
      <c r="Q4495" s="2">
        <v>0.35476134693759731</v>
      </c>
      <c r="R4495">
        <f>(Q4495-P4495)/Q4495</f>
        <v>4.7167421332561868E-2</v>
      </c>
    </row>
    <row r="4496" spans="1:18" hidden="1" x14ac:dyDescent="0.25">
      <c r="A4496" t="s">
        <v>913</v>
      </c>
      <c r="B4496">
        <v>2007</v>
      </c>
      <c r="C4496">
        <v>1</v>
      </c>
      <c r="D4496" t="s">
        <v>34</v>
      </c>
      <c r="E4496">
        <v>0</v>
      </c>
      <c r="F4496">
        <v>9</v>
      </c>
      <c r="G4496">
        <v>0.27300000000000002</v>
      </c>
      <c r="H4496">
        <v>12</v>
      </c>
      <c r="I4496">
        <v>3</v>
      </c>
      <c r="J4496">
        <v>1</v>
      </c>
      <c r="K4496">
        <v>0</v>
      </c>
      <c r="L4496">
        <v>0</v>
      </c>
      <c r="M4496">
        <v>0</v>
      </c>
      <c r="N4496">
        <v>0</v>
      </c>
      <c r="O4496">
        <v>0</v>
      </c>
      <c r="P4496" s="1">
        <f>SUM(I4496:O4496)/H4496</f>
        <v>0.33333333333333331</v>
      </c>
      <c r="Q4496" s="2">
        <v>0.35476134693759731</v>
      </c>
      <c r="R4496">
        <f>(Q4496-P4496)/Q4496</f>
        <v>6.0401207147387434E-2</v>
      </c>
    </row>
    <row r="4497" spans="1:18" hidden="1" x14ac:dyDescent="0.25">
      <c r="A4497" t="s">
        <v>1216</v>
      </c>
      <c r="B4497">
        <v>2007</v>
      </c>
      <c r="C4497">
        <v>1</v>
      </c>
      <c r="D4497" t="s">
        <v>34</v>
      </c>
      <c r="E4497">
        <v>0</v>
      </c>
      <c r="F4497">
        <v>23</v>
      </c>
      <c r="G4497">
        <v>0.214</v>
      </c>
      <c r="H4497">
        <v>31</v>
      </c>
      <c r="I4497">
        <v>6</v>
      </c>
      <c r="J4497">
        <v>1</v>
      </c>
      <c r="K4497">
        <v>0</v>
      </c>
      <c r="L4497">
        <v>1</v>
      </c>
      <c r="M4497">
        <v>0</v>
      </c>
      <c r="N4497">
        <v>0</v>
      </c>
      <c r="O4497">
        <v>1</v>
      </c>
      <c r="P4497" s="1">
        <f>SUM(I4497:O4497)/H4497</f>
        <v>0.29032258064516131</v>
      </c>
      <c r="Q4497" s="2">
        <v>0.35476134693759731</v>
      </c>
      <c r="R4497">
        <f>(Q4497-P4497)/Q4497</f>
        <v>0.18163976106385346</v>
      </c>
    </row>
    <row r="4498" spans="1:18" hidden="1" x14ac:dyDescent="0.25">
      <c r="A4498" t="s">
        <v>1151</v>
      </c>
      <c r="B4498">
        <v>2007</v>
      </c>
      <c r="C4498">
        <v>1</v>
      </c>
      <c r="D4498" t="s">
        <v>34</v>
      </c>
      <c r="E4498">
        <v>0</v>
      </c>
      <c r="F4498">
        <v>150</v>
      </c>
      <c r="G4498">
        <v>0.19</v>
      </c>
      <c r="H4498">
        <v>199</v>
      </c>
      <c r="I4498">
        <v>35</v>
      </c>
      <c r="J4498">
        <v>12</v>
      </c>
      <c r="K4498">
        <v>3</v>
      </c>
      <c r="L4498">
        <v>0</v>
      </c>
      <c r="M4498">
        <v>0</v>
      </c>
      <c r="N4498">
        <v>2</v>
      </c>
      <c r="O4498">
        <v>1</v>
      </c>
      <c r="P4498" s="1">
        <f>SUM(I4498:O4498)/H4498</f>
        <v>0.26633165829145727</v>
      </c>
      <c r="Q4498" s="2">
        <v>0.35476134693759731</v>
      </c>
      <c r="R4498">
        <f>(Q4498-P4498)/Q4498</f>
        <v>0.24926528611273668</v>
      </c>
    </row>
    <row r="4499" spans="1:18" hidden="1" x14ac:dyDescent="0.25">
      <c r="A4499" t="s">
        <v>52</v>
      </c>
      <c r="B4499">
        <v>2007</v>
      </c>
      <c r="C4499">
        <v>1</v>
      </c>
      <c r="D4499" t="s">
        <v>16</v>
      </c>
      <c r="E4499">
        <v>33</v>
      </c>
      <c r="F4499">
        <v>598</v>
      </c>
      <c r="G4499">
        <v>0.28499999999999998</v>
      </c>
      <c r="H4499">
        <v>867</v>
      </c>
      <c r="I4499">
        <v>222</v>
      </c>
      <c r="J4499">
        <v>66</v>
      </c>
      <c r="K4499">
        <v>3</v>
      </c>
      <c r="L4499">
        <v>5</v>
      </c>
      <c r="M4499">
        <v>2</v>
      </c>
      <c r="N4499">
        <v>11</v>
      </c>
      <c r="O4499">
        <v>5</v>
      </c>
      <c r="P4499" s="1">
        <f>SUM(I4499:O4499)/H4499</f>
        <v>0.36216839677047291</v>
      </c>
      <c r="Q4499" s="2">
        <v>0.35476134693759731</v>
      </c>
      <c r="R4499">
        <f>(Q4499-P4499)/Q4499</f>
        <v>-2.0878965244707181E-2</v>
      </c>
    </row>
    <row r="4500" spans="1:18" hidden="1" x14ac:dyDescent="0.25">
      <c r="A4500" t="s">
        <v>538</v>
      </c>
      <c r="B4500">
        <v>2007</v>
      </c>
      <c r="C4500">
        <v>1</v>
      </c>
      <c r="D4500" t="s">
        <v>16</v>
      </c>
      <c r="E4500">
        <v>30</v>
      </c>
      <c r="F4500">
        <v>485</v>
      </c>
      <c r="G4500">
        <v>0.30099999999999999</v>
      </c>
      <c r="H4500">
        <v>734</v>
      </c>
      <c r="I4500">
        <v>192</v>
      </c>
      <c r="J4500">
        <v>71</v>
      </c>
      <c r="K4500">
        <v>4</v>
      </c>
      <c r="L4500">
        <v>11</v>
      </c>
      <c r="M4500">
        <v>6</v>
      </c>
      <c r="N4500">
        <v>10</v>
      </c>
      <c r="O4500">
        <v>5</v>
      </c>
      <c r="P4500" s="1">
        <f>SUM(I4500:O4500)/H4500</f>
        <v>0.40735694822888285</v>
      </c>
      <c r="Q4500" s="2">
        <v>0.35476134693759731</v>
      </c>
      <c r="R4500">
        <f>(Q4500-P4500)/Q4500</f>
        <v>-0.14825629044794764</v>
      </c>
    </row>
    <row r="4501" spans="1:18" hidden="1" x14ac:dyDescent="0.25">
      <c r="A4501" t="s">
        <v>1200</v>
      </c>
      <c r="B4501">
        <v>2007</v>
      </c>
      <c r="C4501">
        <v>1</v>
      </c>
      <c r="D4501" t="s">
        <v>16</v>
      </c>
      <c r="E4501">
        <v>28</v>
      </c>
      <c r="F4501">
        <v>550</v>
      </c>
      <c r="G4501">
        <v>0.23699999999999999</v>
      </c>
      <c r="H4501">
        <v>743</v>
      </c>
      <c r="I4501">
        <v>163</v>
      </c>
      <c r="J4501">
        <v>43</v>
      </c>
      <c r="K4501">
        <v>4</v>
      </c>
      <c r="L4501">
        <v>3</v>
      </c>
      <c r="M4501">
        <v>5</v>
      </c>
      <c r="N4501">
        <v>5</v>
      </c>
      <c r="O4501">
        <v>5</v>
      </c>
      <c r="P4501" s="1">
        <f>SUM(I4501:O4501)/H4501</f>
        <v>0.30686406460296095</v>
      </c>
      <c r="Q4501" s="2">
        <v>0.35476134693759731</v>
      </c>
      <c r="R4501">
        <f>(Q4501-P4501)/Q4501</f>
        <v>0.13501268598763527</v>
      </c>
    </row>
    <row r="4502" spans="1:18" hidden="1" x14ac:dyDescent="0.25">
      <c r="A4502" t="s">
        <v>1355</v>
      </c>
      <c r="B4502">
        <v>2007</v>
      </c>
      <c r="C4502">
        <v>1</v>
      </c>
      <c r="D4502" t="s">
        <v>16</v>
      </c>
      <c r="E4502">
        <v>20</v>
      </c>
      <c r="F4502">
        <v>363</v>
      </c>
      <c r="G4502">
        <v>0.28000000000000003</v>
      </c>
      <c r="H4502">
        <v>499</v>
      </c>
      <c r="I4502">
        <v>129</v>
      </c>
      <c r="J4502">
        <v>25</v>
      </c>
      <c r="K4502">
        <v>3</v>
      </c>
      <c r="L4502">
        <v>7</v>
      </c>
      <c r="M4502">
        <v>0</v>
      </c>
      <c r="N4502">
        <v>4</v>
      </c>
      <c r="O4502">
        <v>2</v>
      </c>
      <c r="P4502" s="1">
        <f>SUM(I4502:O4502)/H4502</f>
        <v>0.34068136272545091</v>
      </c>
      <c r="Q4502" s="2">
        <v>0.35476134693759731</v>
      </c>
      <c r="R4502">
        <f>(Q4502-P4502)/Q4502</f>
        <v>3.9688608507349808E-2</v>
      </c>
    </row>
    <row r="4503" spans="1:18" hidden="1" x14ac:dyDescent="0.25">
      <c r="A4503" t="s">
        <v>206</v>
      </c>
      <c r="B4503">
        <v>2007</v>
      </c>
      <c r="C4503">
        <v>1</v>
      </c>
      <c r="D4503" t="s">
        <v>16</v>
      </c>
      <c r="E4503">
        <v>12</v>
      </c>
      <c r="F4503">
        <v>234</v>
      </c>
      <c r="G4503">
        <v>0.29299999999999998</v>
      </c>
      <c r="H4503">
        <v>342</v>
      </c>
      <c r="I4503">
        <v>91</v>
      </c>
      <c r="J4503">
        <v>22</v>
      </c>
      <c r="K4503">
        <v>5</v>
      </c>
      <c r="L4503">
        <v>3</v>
      </c>
      <c r="M4503">
        <v>1</v>
      </c>
      <c r="N4503">
        <v>2</v>
      </c>
      <c r="O4503">
        <v>4</v>
      </c>
      <c r="P4503" s="1">
        <f>SUM(I4503:O4503)/H4503</f>
        <v>0.3742690058479532</v>
      </c>
      <c r="Q4503" s="2">
        <v>0.35476134693759731</v>
      </c>
      <c r="R4503">
        <f>(Q4503-P4503)/Q4503</f>
        <v>-5.4988118290652706E-2</v>
      </c>
    </row>
    <row r="4504" spans="1:18" hidden="1" x14ac:dyDescent="0.25">
      <c r="A4504" t="s">
        <v>455</v>
      </c>
      <c r="B4504">
        <v>2007</v>
      </c>
      <c r="C4504">
        <v>1</v>
      </c>
      <c r="D4504" t="s">
        <v>16</v>
      </c>
      <c r="E4504">
        <v>11</v>
      </c>
      <c r="F4504">
        <v>174</v>
      </c>
      <c r="G4504">
        <v>0.318</v>
      </c>
      <c r="H4504">
        <v>264</v>
      </c>
      <c r="I4504">
        <v>74</v>
      </c>
      <c r="J4504">
        <v>19</v>
      </c>
      <c r="K4504">
        <v>3</v>
      </c>
      <c r="L4504">
        <v>5</v>
      </c>
      <c r="M4504">
        <v>5</v>
      </c>
      <c r="N4504">
        <v>4</v>
      </c>
      <c r="O4504">
        <v>3</v>
      </c>
      <c r="P4504" s="1">
        <f>SUM(I4504:O4504)/H4504</f>
        <v>0.42803030303030304</v>
      </c>
      <c r="Q4504" s="2">
        <v>0.35476134693759731</v>
      </c>
      <c r="R4504">
        <f>(Q4504-P4504)/Q4504</f>
        <v>-0.20653026809483213</v>
      </c>
    </row>
    <row r="4505" spans="1:18" hidden="1" x14ac:dyDescent="0.25">
      <c r="A4505" t="s">
        <v>666</v>
      </c>
      <c r="B4505">
        <v>2007</v>
      </c>
      <c r="C4505">
        <v>2</v>
      </c>
      <c r="D4505" t="s">
        <v>16</v>
      </c>
      <c r="E4505">
        <v>11</v>
      </c>
      <c r="F4505">
        <v>183</v>
      </c>
      <c r="G4505">
        <v>0.27600000000000002</v>
      </c>
      <c r="H4505">
        <v>268</v>
      </c>
      <c r="I4505">
        <v>64</v>
      </c>
      <c r="J4505">
        <v>24</v>
      </c>
      <c r="K4505">
        <v>2</v>
      </c>
      <c r="L4505">
        <v>6</v>
      </c>
      <c r="M4505">
        <v>0</v>
      </c>
      <c r="N4505">
        <v>6</v>
      </c>
      <c r="O4505">
        <v>0</v>
      </c>
      <c r="P4505" s="1">
        <f>SUM(I4505:O4505)/H4505</f>
        <v>0.38059701492537312</v>
      </c>
      <c r="Q4505" s="2">
        <v>0.35476134693759731</v>
      </c>
      <c r="R4505">
        <f>(Q4505-P4505)/Q4505</f>
        <v>-7.2825487361565119E-2</v>
      </c>
    </row>
    <row r="4506" spans="1:18" hidden="1" x14ac:dyDescent="0.25">
      <c r="A4506" t="s">
        <v>984</v>
      </c>
      <c r="B4506">
        <v>2007</v>
      </c>
      <c r="C4506">
        <v>2</v>
      </c>
      <c r="D4506" t="s">
        <v>16</v>
      </c>
      <c r="E4506">
        <v>10</v>
      </c>
      <c r="F4506">
        <v>194</v>
      </c>
      <c r="G4506">
        <v>0.28199999999999997</v>
      </c>
      <c r="H4506">
        <v>295</v>
      </c>
      <c r="I4506">
        <v>71</v>
      </c>
      <c r="J4506">
        <v>36</v>
      </c>
      <c r="K4506">
        <v>4</v>
      </c>
      <c r="L4506">
        <v>2</v>
      </c>
      <c r="M4506">
        <v>2</v>
      </c>
      <c r="N4506">
        <v>4</v>
      </c>
      <c r="O4506">
        <v>1</v>
      </c>
      <c r="P4506" s="1">
        <f>SUM(I4506:O4506)/H4506</f>
        <v>0.40677966101694918</v>
      </c>
      <c r="Q4506" s="2">
        <v>0.35476134693759731</v>
      </c>
      <c r="R4506">
        <f>(Q4506-P4506)/Q4506</f>
        <v>-0.14662903534556124</v>
      </c>
    </row>
    <row r="4507" spans="1:18" hidden="1" x14ac:dyDescent="0.25">
      <c r="A4507" t="s">
        <v>795</v>
      </c>
      <c r="B4507">
        <v>2007</v>
      </c>
      <c r="C4507">
        <v>1</v>
      </c>
      <c r="D4507" t="s">
        <v>16</v>
      </c>
      <c r="E4507">
        <v>3</v>
      </c>
      <c r="F4507">
        <v>206</v>
      </c>
      <c r="G4507">
        <v>0.23400000000000001</v>
      </c>
      <c r="H4507">
        <v>293</v>
      </c>
      <c r="I4507">
        <v>61</v>
      </c>
      <c r="J4507">
        <v>27</v>
      </c>
      <c r="K4507">
        <v>1</v>
      </c>
      <c r="L4507">
        <v>1</v>
      </c>
      <c r="M4507">
        <v>5</v>
      </c>
      <c r="N4507">
        <v>3</v>
      </c>
      <c r="O4507">
        <v>1</v>
      </c>
      <c r="P4507" s="1">
        <f>SUM(I4507:O4507)/H4507</f>
        <v>0.33788395904436858</v>
      </c>
      <c r="Q4507" s="2">
        <v>0.35476134693759731</v>
      </c>
      <c r="R4507">
        <f>(Q4507-P4507)/Q4507</f>
        <v>4.7573919872949053E-2</v>
      </c>
    </row>
    <row r="4508" spans="1:18" hidden="1" x14ac:dyDescent="0.25">
      <c r="A4508" t="s">
        <v>1403</v>
      </c>
      <c r="B4508">
        <v>2007</v>
      </c>
      <c r="C4508">
        <v>1</v>
      </c>
      <c r="D4508" t="s">
        <v>16</v>
      </c>
      <c r="E4508">
        <v>1</v>
      </c>
      <c r="F4508">
        <v>15</v>
      </c>
      <c r="G4508">
        <v>0.4</v>
      </c>
      <c r="H4508">
        <v>23</v>
      </c>
      <c r="I4508">
        <v>8</v>
      </c>
      <c r="J4508">
        <v>1</v>
      </c>
      <c r="K4508">
        <v>1</v>
      </c>
      <c r="L4508">
        <v>0</v>
      </c>
      <c r="M4508">
        <v>0</v>
      </c>
      <c r="N4508">
        <v>1</v>
      </c>
      <c r="O4508">
        <v>1</v>
      </c>
      <c r="P4508" s="1">
        <f>SUM(I4508:O4508)/H4508</f>
        <v>0.52173913043478259</v>
      </c>
      <c r="Q4508" s="2">
        <v>0.35476134693759731</v>
      </c>
      <c r="R4508">
        <f>(Q4508-P4508)/Q4508</f>
        <v>-0.47067637142148055</v>
      </c>
    </row>
    <row r="4509" spans="1:18" hidden="1" x14ac:dyDescent="0.25">
      <c r="A4509" t="s">
        <v>1346</v>
      </c>
      <c r="B4509">
        <v>2007</v>
      </c>
      <c r="C4509">
        <v>1</v>
      </c>
      <c r="D4509" t="s">
        <v>16</v>
      </c>
      <c r="E4509">
        <v>1</v>
      </c>
      <c r="F4509">
        <v>12</v>
      </c>
      <c r="G4509">
        <v>0.36799999999999999</v>
      </c>
      <c r="H4509">
        <v>21</v>
      </c>
      <c r="I4509">
        <v>7</v>
      </c>
      <c r="J4509">
        <v>2</v>
      </c>
      <c r="K4509">
        <v>0</v>
      </c>
      <c r="L4509">
        <v>0</v>
      </c>
      <c r="M4509">
        <v>0</v>
      </c>
      <c r="N4509">
        <v>0</v>
      </c>
      <c r="O4509">
        <v>0</v>
      </c>
      <c r="P4509" s="1">
        <f>SUM(I4509:O4509)/H4509</f>
        <v>0.42857142857142855</v>
      </c>
      <c r="Q4509" s="2">
        <v>0.35476134693759731</v>
      </c>
      <c r="R4509">
        <f>(Q4509-P4509)/Q4509</f>
        <v>-0.20805559081050187</v>
      </c>
    </row>
    <row r="4510" spans="1:18" hidden="1" x14ac:dyDescent="0.25">
      <c r="A4510" t="s">
        <v>751</v>
      </c>
      <c r="B4510">
        <v>2007</v>
      </c>
      <c r="C4510">
        <v>1</v>
      </c>
      <c r="D4510" t="s">
        <v>16</v>
      </c>
      <c r="E4510">
        <v>1</v>
      </c>
      <c r="F4510">
        <v>23</v>
      </c>
      <c r="G4510">
        <v>0.34300000000000003</v>
      </c>
      <c r="H4510">
        <v>38</v>
      </c>
      <c r="I4510">
        <v>12</v>
      </c>
      <c r="J4510">
        <v>3</v>
      </c>
      <c r="K4510">
        <v>0</v>
      </c>
      <c r="L4510">
        <v>0</v>
      </c>
      <c r="M4510">
        <v>0</v>
      </c>
      <c r="N4510">
        <v>0</v>
      </c>
      <c r="O4510">
        <v>0</v>
      </c>
      <c r="P4510" s="1">
        <f>SUM(I4510:O4510)/H4510</f>
        <v>0.39473684210526316</v>
      </c>
      <c r="Q4510" s="2">
        <v>0.35476134693759731</v>
      </c>
      <c r="R4510">
        <f>(Q4510-P4510)/Q4510</f>
        <v>-0.11268278100967286</v>
      </c>
    </row>
    <row r="4511" spans="1:18" hidden="1" x14ac:dyDescent="0.25">
      <c r="A4511" t="s">
        <v>1184</v>
      </c>
      <c r="B4511">
        <v>2007</v>
      </c>
      <c r="C4511">
        <v>1</v>
      </c>
      <c r="D4511" t="s">
        <v>16</v>
      </c>
      <c r="E4511">
        <v>1</v>
      </c>
      <c r="F4511">
        <v>36</v>
      </c>
      <c r="G4511">
        <v>0.20899999999999999</v>
      </c>
      <c r="H4511">
        <v>56</v>
      </c>
      <c r="I4511">
        <v>9</v>
      </c>
      <c r="J4511">
        <v>13</v>
      </c>
      <c r="K4511">
        <v>0</v>
      </c>
      <c r="L4511">
        <v>0</v>
      </c>
      <c r="M4511">
        <v>0</v>
      </c>
      <c r="N4511">
        <v>0</v>
      </c>
      <c r="O4511">
        <v>0</v>
      </c>
      <c r="P4511" s="1">
        <f>SUM(I4511:O4511)/H4511</f>
        <v>0.39285714285714285</v>
      </c>
      <c r="Q4511" s="2">
        <v>0.35476134693759731</v>
      </c>
      <c r="R4511">
        <f>(Q4511-P4511)/Q4511</f>
        <v>-0.10738429157629342</v>
      </c>
    </row>
    <row r="4512" spans="1:18" hidden="1" x14ac:dyDescent="0.25">
      <c r="A4512" t="s">
        <v>1280</v>
      </c>
      <c r="B4512">
        <v>2007</v>
      </c>
      <c r="C4512">
        <v>1</v>
      </c>
      <c r="D4512" t="s">
        <v>16</v>
      </c>
      <c r="E4512">
        <v>0</v>
      </c>
      <c r="F4512">
        <v>12</v>
      </c>
      <c r="G4512">
        <v>0.25</v>
      </c>
      <c r="H4512">
        <v>27</v>
      </c>
      <c r="I4512">
        <v>4</v>
      </c>
      <c r="J4512">
        <v>11</v>
      </c>
      <c r="K4512">
        <v>1</v>
      </c>
      <c r="L4512">
        <v>0</v>
      </c>
      <c r="M4512">
        <v>1</v>
      </c>
      <c r="N4512">
        <v>0</v>
      </c>
      <c r="O4512">
        <v>0</v>
      </c>
      <c r="P4512" s="1">
        <f>SUM(I4512:O4512)/H4512</f>
        <v>0.62962962962962965</v>
      </c>
      <c r="Q4512" s="2">
        <v>0.35476134693759731</v>
      </c>
      <c r="R4512">
        <f>(Q4512-P4512)/Q4512</f>
        <v>-0.77479771983271273</v>
      </c>
    </row>
    <row r="4513" spans="1:18" hidden="1" x14ac:dyDescent="0.25">
      <c r="A4513" t="s">
        <v>1339</v>
      </c>
      <c r="B4513">
        <v>2007</v>
      </c>
      <c r="C4513">
        <v>1</v>
      </c>
      <c r="D4513" t="s">
        <v>16</v>
      </c>
      <c r="E4513">
        <v>0</v>
      </c>
      <c r="F4513">
        <v>2</v>
      </c>
      <c r="G4513">
        <v>0.5</v>
      </c>
      <c r="H4513">
        <v>4</v>
      </c>
      <c r="I4513">
        <v>2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 s="1">
        <f>SUM(I4513:O4513)/H4513</f>
        <v>0.5</v>
      </c>
      <c r="Q4513" s="2">
        <v>0.35476134693759731</v>
      </c>
      <c r="R4513">
        <f>(Q4513-P4513)/Q4513</f>
        <v>-0.40939818927891891</v>
      </c>
    </row>
    <row r="4514" spans="1:18" hidden="1" x14ac:dyDescent="0.25">
      <c r="A4514" t="s">
        <v>533</v>
      </c>
      <c r="B4514">
        <v>2007</v>
      </c>
      <c r="C4514">
        <v>1</v>
      </c>
      <c r="D4514" t="s">
        <v>16</v>
      </c>
      <c r="E4514">
        <v>0</v>
      </c>
      <c r="F4514">
        <v>34</v>
      </c>
      <c r="G4514">
        <v>0.34</v>
      </c>
      <c r="H4514">
        <v>59</v>
      </c>
      <c r="I4514">
        <v>17</v>
      </c>
      <c r="J4514">
        <v>8</v>
      </c>
      <c r="K4514">
        <v>2</v>
      </c>
      <c r="L4514">
        <v>0</v>
      </c>
      <c r="M4514">
        <v>0</v>
      </c>
      <c r="N4514">
        <v>0</v>
      </c>
      <c r="O4514">
        <v>1</v>
      </c>
      <c r="P4514" s="1">
        <f>SUM(I4514:O4514)/H4514</f>
        <v>0.47457627118644069</v>
      </c>
      <c r="Q4514" s="2">
        <v>0.35476134693759731</v>
      </c>
      <c r="R4514">
        <f>(Q4514-P4514)/Q4514</f>
        <v>-0.3377338745698214</v>
      </c>
    </row>
    <row r="4515" spans="1:18" hidden="1" x14ac:dyDescent="0.25">
      <c r="A4515" t="s">
        <v>1265</v>
      </c>
      <c r="B4515">
        <v>2007</v>
      </c>
      <c r="C4515">
        <v>1</v>
      </c>
      <c r="D4515" t="s">
        <v>16</v>
      </c>
      <c r="E4515">
        <v>0</v>
      </c>
      <c r="F4515">
        <v>79</v>
      </c>
      <c r="G4515">
        <v>0.32100000000000001</v>
      </c>
      <c r="H4515">
        <v>127</v>
      </c>
      <c r="I4515">
        <v>34</v>
      </c>
      <c r="J4515">
        <v>13</v>
      </c>
      <c r="K4515">
        <v>1</v>
      </c>
      <c r="L4515">
        <v>4</v>
      </c>
      <c r="M4515">
        <v>1</v>
      </c>
      <c r="N4515">
        <v>2</v>
      </c>
      <c r="O4515">
        <v>2</v>
      </c>
      <c r="P4515" s="1">
        <f>SUM(I4515:O4515)/H4515</f>
        <v>0.44881889763779526</v>
      </c>
      <c r="Q4515" s="2">
        <v>0.35476134693759731</v>
      </c>
      <c r="R4515">
        <f>(Q4515-P4515)/Q4515</f>
        <v>-0.26512908328973822</v>
      </c>
    </row>
    <row r="4516" spans="1:18" hidden="1" x14ac:dyDescent="0.25">
      <c r="A4516" t="s">
        <v>1305</v>
      </c>
      <c r="B4516">
        <v>2007</v>
      </c>
      <c r="C4516">
        <v>1</v>
      </c>
      <c r="D4516" t="s">
        <v>16</v>
      </c>
      <c r="E4516">
        <v>0</v>
      </c>
      <c r="F4516">
        <v>6</v>
      </c>
      <c r="G4516">
        <v>0.28599999999999998</v>
      </c>
      <c r="H4516">
        <v>9</v>
      </c>
      <c r="I4516">
        <v>2</v>
      </c>
      <c r="J4516">
        <v>2</v>
      </c>
      <c r="K4516">
        <v>0</v>
      </c>
      <c r="L4516">
        <v>0</v>
      </c>
      <c r="M4516">
        <v>0</v>
      </c>
      <c r="N4516">
        <v>0</v>
      </c>
      <c r="O4516">
        <v>0</v>
      </c>
      <c r="P4516" s="1">
        <f>SUM(I4516:O4516)/H4516</f>
        <v>0.44444444444444442</v>
      </c>
      <c r="Q4516" s="2">
        <v>0.35476134693759731</v>
      </c>
      <c r="R4516">
        <f>(Q4516-P4516)/Q4516</f>
        <v>-0.25279839047015007</v>
      </c>
    </row>
    <row r="4517" spans="1:18" hidden="1" x14ac:dyDescent="0.25">
      <c r="A4517" t="s">
        <v>1272</v>
      </c>
      <c r="B4517">
        <v>2007</v>
      </c>
      <c r="C4517">
        <v>1</v>
      </c>
      <c r="D4517" t="s">
        <v>16</v>
      </c>
      <c r="E4517">
        <v>0</v>
      </c>
      <c r="F4517">
        <v>44</v>
      </c>
      <c r="G4517">
        <v>0.24099999999999999</v>
      </c>
      <c r="H4517">
        <v>68</v>
      </c>
      <c r="I4517">
        <v>13</v>
      </c>
      <c r="J4517">
        <v>12</v>
      </c>
      <c r="K4517">
        <v>2</v>
      </c>
      <c r="L4517">
        <v>1</v>
      </c>
      <c r="M4517">
        <v>1</v>
      </c>
      <c r="N4517">
        <v>1</v>
      </c>
      <c r="O4517">
        <v>0</v>
      </c>
      <c r="P4517" s="1">
        <f>SUM(I4517:O4517)/H4517</f>
        <v>0.44117647058823528</v>
      </c>
      <c r="Q4517" s="2">
        <v>0.35476134693759731</v>
      </c>
      <c r="R4517">
        <f>(Q4517-P4517)/Q4517</f>
        <v>-0.24358663759904609</v>
      </c>
    </row>
    <row r="4518" spans="1:18" hidden="1" x14ac:dyDescent="0.25">
      <c r="A4518" t="s">
        <v>317</v>
      </c>
      <c r="B4518">
        <v>2007</v>
      </c>
      <c r="C4518">
        <v>1</v>
      </c>
      <c r="D4518" t="s">
        <v>16</v>
      </c>
      <c r="E4518">
        <v>0</v>
      </c>
      <c r="F4518">
        <v>149</v>
      </c>
      <c r="G4518">
        <v>0.314</v>
      </c>
      <c r="H4518">
        <v>236</v>
      </c>
      <c r="I4518">
        <v>65</v>
      </c>
      <c r="J4518">
        <v>27</v>
      </c>
      <c r="K4518">
        <v>6</v>
      </c>
      <c r="L4518">
        <v>1</v>
      </c>
      <c r="M4518">
        <v>1</v>
      </c>
      <c r="N4518">
        <v>0</v>
      </c>
      <c r="O4518">
        <v>1</v>
      </c>
      <c r="P4518" s="1">
        <f>SUM(I4518:O4518)/H4518</f>
        <v>0.42796610169491528</v>
      </c>
      <c r="Q4518" s="2">
        <v>0.35476134693759731</v>
      </c>
      <c r="R4518">
        <f>(Q4518-P4518)/Q4518</f>
        <v>-0.20634929760314255</v>
      </c>
    </row>
    <row r="4519" spans="1:18" hidden="1" x14ac:dyDescent="0.25">
      <c r="A4519" t="s">
        <v>1426</v>
      </c>
      <c r="B4519">
        <v>2007</v>
      </c>
      <c r="C4519">
        <v>1</v>
      </c>
      <c r="D4519" t="s">
        <v>16</v>
      </c>
      <c r="E4519">
        <v>0</v>
      </c>
      <c r="F4519">
        <v>64</v>
      </c>
      <c r="G4519">
        <v>0.28699999999999998</v>
      </c>
      <c r="H4519">
        <v>101</v>
      </c>
      <c r="I4519">
        <v>25</v>
      </c>
      <c r="J4519">
        <v>11</v>
      </c>
      <c r="K4519">
        <v>2</v>
      </c>
      <c r="L4519">
        <v>1</v>
      </c>
      <c r="M4519">
        <v>2</v>
      </c>
      <c r="N4519">
        <v>1</v>
      </c>
      <c r="O4519">
        <v>1</v>
      </c>
      <c r="P4519" s="1">
        <f>SUM(I4519:O4519)/H4519</f>
        <v>0.42574257425742573</v>
      </c>
      <c r="Q4519" s="2">
        <v>0.35476134693759731</v>
      </c>
      <c r="R4519">
        <f>(Q4519-P4519)/Q4519</f>
        <v>-0.20008162651472303</v>
      </c>
    </row>
    <row r="4520" spans="1:18" hidden="1" x14ac:dyDescent="0.25">
      <c r="A4520" t="s">
        <v>874</v>
      </c>
      <c r="B4520">
        <v>2007</v>
      </c>
      <c r="C4520">
        <v>1</v>
      </c>
      <c r="D4520" t="s">
        <v>16</v>
      </c>
      <c r="E4520">
        <v>0</v>
      </c>
      <c r="F4520">
        <v>202</v>
      </c>
      <c r="G4520">
        <v>0.28299999999999997</v>
      </c>
      <c r="H4520">
        <v>296</v>
      </c>
      <c r="I4520">
        <v>72</v>
      </c>
      <c r="J4520">
        <v>25</v>
      </c>
      <c r="K4520">
        <v>6</v>
      </c>
      <c r="L4520">
        <v>9</v>
      </c>
      <c r="M4520">
        <v>3</v>
      </c>
      <c r="N4520">
        <v>5</v>
      </c>
      <c r="O4520">
        <v>3</v>
      </c>
      <c r="P4520" s="1">
        <f>SUM(I4520:O4520)/H4520</f>
        <v>0.41554054054054052</v>
      </c>
      <c r="Q4520" s="2">
        <v>0.35476134693759731</v>
      </c>
      <c r="R4520">
        <f>(Q4520-P4520)/Q4520</f>
        <v>-0.17132417081964202</v>
      </c>
    </row>
    <row r="4521" spans="1:18" hidden="1" x14ac:dyDescent="0.25">
      <c r="A4521" t="s">
        <v>735</v>
      </c>
      <c r="B4521">
        <v>2007</v>
      </c>
      <c r="C4521">
        <v>1</v>
      </c>
      <c r="D4521" t="s">
        <v>16</v>
      </c>
      <c r="E4521">
        <v>0</v>
      </c>
      <c r="F4521">
        <v>150</v>
      </c>
      <c r="G4521">
        <v>0.3</v>
      </c>
      <c r="H4521">
        <v>228</v>
      </c>
      <c r="I4521">
        <v>61</v>
      </c>
      <c r="J4521">
        <v>16</v>
      </c>
      <c r="K4521">
        <v>3</v>
      </c>
      <c r="L4521">
        <v>5</v>
      </c>
      <c r="M4521">
        <v>1</v>
      </c>
      <c r="N4521">
        <v>1</v>
      </c>
      <c r="O4521">
        <v>3</v>
      </c>
      <c r="P4521" s="1">
        <f>SUM(I4521:O4521)/H4521</f>
        <v>0.39473684210526316</v>
      </c>
      <c r="Q4521" s="2">
        <v>0.35476134693759731</v>
      </c>
      <c r="R4521">
        <f>(Q4521-P4521)/Q4521</f>
        <v>-0.11268278100967286</v>
      </c>
    </row>
    <row r="4522" spans="1:18" hidden="1" x14ac:dyDescent="0.25">
      <c r="A4522" t="s">
        <v>61</v>
      </c>
      <c r="B4522">
        <v>2007</v>
      </c>
      <c r="C4522">
        <v>2</v>
      </c>
      <c r="D4522" t="s">
        <v>16</v>
      </c>
      <c r="E4522">
        <v>0</v>
      </c>
      <c r="F4522">
        <v>117</v>
      </c>
      <c r="G4522">
        <v>0.23899999999999999</v>
      </c>
      <c r="H4522">
        <v>170</v>
      </c>
      <c r="I4522">
        <v>34</v>
      </c>
      <c r="J4522">
        <v>19</v>
      </c>
      <c r="K4522">
        <v>2</v>
      </c>
      <c r="L4522">
        <v>2</v>
      </c>
      <c r="M4522">
        <v>3</v>
      </c>
      <c r="N4522">
        <v>2</v>
      </c>
      <c r="O4522">
        <v>5</v>
      </c>
      <c r="P4522" s="1">
        <f>SUM(I4522:O4522)/H4522</f>
        <v>0.39411764705882352</v>
      </c>
      <c r="Q4522" s="2">
        <v>0.35476134693759731</v>
      </c>
      <c r="R4522">
        <f>(Q4522-P4522)/Q4522</f>
        <v>-0.11093739625514783</v>
      </c>
    </row>
    <row r="4523" spans="1:18" hidden="1" x14ac:dyDescent="0.25">
      <c r="A4523" t="s">
        <v>898</v>
      </c>
      <c r="B4523">
        <v>2007</v>
      </c>
      <c r="C4523">
        <v>1</v>
      </c>
      <c r="D4523" t="s">
        <v>16</v>
      </c>
      <c r="E4523">
        <v>0</v>
      </c>
      <c r="F4523">
        <v>168</v>
      </c>
      <c r="G4523">
        <v>0.23100000000000001</v>
      </c>
      <c r="H4523">
        <v>237</v>
      </c>
      <c r="I4523">
        <v>48</v>
      </c>
      <c r="J4523">
        <v>23</v>
      </c>
      <c r="K4523">
        <v>4</v>
      </c>
      <c r="L4523">
        <v>2</v>
      </c>
      <c r="M4523">
        <v>2</v>
      </c>
      <c r="N4523">
        <v>2</v>
      </c>
      <c r="O4523">
        <v>2</v>
      </c>
      <c r="P4523" s="1">
        <f>SUM(I4523:O4523)/H4523</f>
        <v>0.35021097046413502</v>
      </c>
      <c r="Q4523" s="2">
        <v>0.35476134693759731</v>
      </c>
      <c r="R4523">
        <f>(Q4523-P4523)/Q4523</f>
        <v>1.2826584724470295E-2</v>
      </c>
    </row>
    <row r="4524" spans="1:18" hidden="1" x14ac:dyDescent="0.25">
      <c r="A4524" t="s">
        <v>66</v>
      </c>
      <c r="B4524">
        <v>2007</v>
      </c>
      <c r="C4524">
        <v>1</v>
      </c>
      <c r="D4524" t="s">
        <v>16</v>
      </c>
      <c r="E4524">
        <v>0</v>
      </c>
      <c r="F4524">
        <v>120</v>
      </c>
      <c r="G4524">
        <v>0.26300000000000001</v>
      </c>
      <c r="H4524">
        <v>170</v>
      </c>
      <c r="I4524">
        <v>40</v>
      </c>
      <c r="J4524">
        <v>13</v>
      </c>
      <c r="K4524">
        <v>0</v>
      </c>
      <c r="L4524">
        <v>2</v>
      </c>
      <c r="M4524">
        <v>1</v>
      </c>
      <c r="N4524">
        <v>1</v>
      </c>
      <c r="O4524">
        <v>2</v>
      </c>
      <c r="P4524" s="1">
        <f>SUM(I4524:O4524)/H4524</f>
        <v>0.34705882352941175</v>
      </c>
      <c r="Q4524" s="2">
        <v>0.35476134693759731</v>
      </c>
      <c r="R4524">
        <f>(Q4524-P4524)/Q4524</f>
        <v>2.1711845088750424E-2</v>
      </c>
    </row>
    <row r="4525" spans="1:18" hidden="1" x14ac:dyDescent="0.25">
      <c r="A4525" t="s">
        <v>496</v>
      </c>
      <c r="B4525">
        <v>2007</v>
      </c>
      <c r="C4525">
        <v>2</v>
      </c>
      <c r="D4525" t="s">
        <v>16</v>
      </c>
      <c r="E4525">
        <v>0</v>
      </c>
      <c r="F4525">
        <v>109</v>
      </c>
      <c r="G4525">
        <v>0.13</v>
      </c>
      <c r="H4525">
        <v>143</v>
      </c>
      <c r="I4525">
        <v>15</v>
      </c>
      <c r="J4525">
        <v>25</v>
      </c>
      <c r="K4525">
        <v>2</v>
      </c>
      <c r="L4525">
        <v>2</v>
      </c>
      <c r="M4525">
        <v>4</v>
      </c>
      <c r="N4525">
        <v>1</v>
      </c>
      <c r="O4525">
        <v>0</v>
      </c>
      <c r="P4525" s="1">
        <f>SUM(I4525:O4525)/H4525</f>
        <v>0.34265734265734266</v>
      </c>
      <c r="Q4525" s="2">
        <v>0.35476134693759731</v>
      </c>
      <c r="R4525">
        <f>(Q4525-P4525)/Q4525</f>
        <v>3.4118723431230388E-2</v>
      </c>
    </row>
    <row r="4526" spans="1:18" hidden="1" x14ac:dyDescent="0.25">
      <c r="A4526" t="s">
        <v>1348</v>
      </c>
      <c r="B4526">
        <v>2007</v>
      </c>
      <c r="C4526">
        <v>1</v>
      </c>
      <c r="D4526" t="s">
        <v>16</v>
      </c>
      <c r="E4526">
        <v>0</v>
      </c>
      <c r="F4526">
        <v>46</v>
      </c>
      <c r="G4526">
        <v>0.30299999999999999</v>
      </c>
      <c r="H4526">
        <v>67</v>
      </c>
      <c r="I4526">
        <v>20</v>
      </c>
      <c r="J4526">
        <v>1</v>
      </c>
      <c r="K4526">
        <v>1</v>
      </c>
      <c r="L4526">
        <v>0</v>
      </c>
      <c r="M4526">
        <v>0</v>
      </c>
      <c r="N4526">
        <v>0</v>
      </c>
      <c r="O4526">
        <v>0</v>
      </c>
      <c r="P4526" s="1">
        <f>SUM(I4526:O4526)/H4526</f>
        <v>0.32835820895522388</v>
      </c>
      <c r="Q4526" s="2">
        <v>0.35476134693759731</v>
      </c>
      <c r="R4526">
        <f>(Q4526-P4526)/Q4526</f>
        <v>7.442506972727711E-2</v>
      </c>
    </row>
    <row r="4527" spans="1:18" hidden="1" x14ac:dyDescent="0.25">
      <c r="A4527" t="s">
        <v>1099</v>
      </c>
      <c r="B4527">
        <v>2007</v>
      </c>
      <c r="C4527">
        <v>1</v>
      </c>
      <c r="D4527" t="s">
        <v>17</v>
      </c>
      <c r="E4527">
        <v>32</v>
      </c>
      <c r="F4527">
        <v>605</v>
      </c>
      <c r="G4527">
        <v>0.27300000000000002</v>
      </c>
      <c r="H4527">
        <v>874</v>
      </c>
      <c r="I4527">
        <v>214</v>
      </c>
      <c r="J4527">
        <v>68</v>
      </c>
      <c r="K4527">
        <v>3</v>
      </c>
      <c r="L4527">
        <v>11</v>
      </c>
      <c r="M4527">
        <v>5</v>
      </c>
      <c r="N4527">
        <v>3</v>
      </c>
      <c r="O4527">
        <v>9</v>
      </c>
      <c r="P4527" s="1">
        <f>SUM(I4527:O4527)/H4527</f>
        <v>0.35812356979405036</v>
      </c>
      <c r="Q4527" s="2">
        <v>0.35476134693759731</v>
      </c>
      <c r="R4527">
        <f>(Q4527-P4527)/Q4527</f>
        <v>-9.4774216116742336E-3</v>
      </c>
    </row>
    <row r="4528" spans="1:18" hidden="1" x14ac:dyDescent="0.25">
      <c r="A4528" t="s">
        <v>1048</v>
      </c>
      <c r="B4528">
        <v>2007</v>
      </c>
      <c r="C4528">
        <v>1</v>
      </c>
      <c r="D4528" t="s">
        <v>17</v>
      </c>
      <c r="E4528">
        <v>32</v>
      </c>
      <c r="F4528">
        <v>624</v>
      </c>
      <c r="G4528">
        <v>0.26400000000000001</v>
      </c>
      <c r="H4528">
        <v>882</v>
      </c>
      <c r="I4528">
        <v>209</v>
      </c>
      <c r="J4528">
        <v>68</v>
      </c>
      <c r="K4528">
        <v>4</v>
      </c>
      <c r="L4528">
        <v>8</v>
      </c>
      <c r="M4528">
        <v>12</v>
      </c>
      <c r="N4528">
        <v>6</v>
      </c>
      <c r="O4528">
        <v>7</v>
      </c>
      <c r="P4528" s="1">
        <f>SUM(I4528:O4528)/H4528</f>
        <v>0.35600907029478457</v>
      </c>
      <c r="Q4528" s="2">
        <v>0.35476134693759731</v>
      </c>
      <c r="R4528">
        <f>(Q4528-P4528)/Q4528</f>
        <v>-3.5170780806814709E-3</v>
      </c>
    </row>
    <row r="4529" spans="1:18" hidden="1" x14ac:dyDescent="0.25">
      <c r="A4529" t="s">
        <v>1118</v>
      </c>
      <c r="B4529">
        <v>2007</v>
      </c>
      <c r="C4529">
        <v>1</v>
      </c>
      <c r="D4529" t="s">
        <v>17</v>
      </c>
      <c r="E4529">
        <v>29</v>
      </c>
      <c r="F4529">
        <v>533</v>
      </c>
      <c r="G4529">
        <v>0.29499999999999998</v>
      </c>
      <c r="H4529">
        <v>765</v>
      </c>
      <c r="I4529">
        <v>204</v>
      </c>
      <c r="J4529">
        <v>49</v>
      </c>
      <c r="K4529">
        <v>3</v>
      </c>
      <c r="L4529">
        <v>6</v>
      </c>
      <c r="M4529">
        <v>5</v>
      </c>
      <c r="N4529">
        <v>13</v>
      </c>
      <c r="O4529">
        <v>6</v>
      </c>
      <c r="P4529" s="1">
        <f>SUM(I4529:O4529)/H4529</f>
        <v>0.3738562091503268</v>
      </c>
      <c r="Q4529" s="2">
        <v>0.35476134693759731</v>
      </c>
      <c r="R4529">
        <f>(Q4529-P4529)/Q4529</f>
        <v>-5.3824528454302793E-2</v>
      </c>
    </row>
    <row r="4530" spans="1:18" hidden="1" x14ac:dyDescent="0.25">
      <c r="A4530" t="s">
        <v>1093</v>
      </c>
      <c r="B4530">
        <v>2007</v>
      </c>
      <c r="C4530">
        <v>1</v>
      </c>
      <c r="D4530" t="s">
        <v>17</v>
      </c>
      <c r="E4530">
        <v>19</v>
      </c>
      <c r="F4530">
        <v>322</v>
      </c>
      <c r="G4530">
        <v>0.35899999999999999</v>
      </c>
      <c r="H4530">
        <v>482</v>
      </c>
      <c r="I4530">
        <v>161</v>
      </c>
      <c r="J4530">
        <v>25</v>
      </c>
      <c r="K4530">
        <v>2</v>
      </c>
      <c r="L4530">
        <v>3</v>
      </c>
      <c r="M4530">
        <v>0</v>
      </c>
      <c r="N4530">
        <v>2</v>
      </c>
      <c r="O4530">
        <v>4</v>
      </c>
      <c r="P4530" s="1">
        <f>SUM(I4530:O4530)/H4530</f>
        <v>0.40871369294605808</v>
      </c>
      <c r="Q4530" s="2">
        <v>0.35476134693759731</v>
      </c>
      <c r="R4530">
        <f>(Q4530-P4530)/Q4530</f>
        <v>-0.15208067754334864</v>
      </c>
    </row>
    <row r="4531" spans="1:18" hidden="1" x14ac:dyDescent="0.25">
      <c r="A4531" t="s">
        <v>430</v>
      </c>
      <c r="B4531">
        <v>2007</v>
      </c>
      <c r="C4531">
        <v>1</v>
      </c>
      <c r="D4531" t="s">
        <v>17</v>
      </c>
      <c r="E4531">
        <v>15</v>
      </c>
      <c r="F4531">
        <v>291</v>
      </c>
      <c r="G4531">
        <v>0.28699999999999998</v>
      </c>
      <c r="H4531">
        <v>442</v>
      </c>
      <c r="I4531">
        <v>111</v>
      </c>
      <c r="J4531">
        <v>38</v>
      </c>
      <c r="K4531">
        <v>3</v>
      </c>
      <c r="L4531">
        <v>8</v>
      </c>
      <c r="M4531">
        <v>2</v>
      </c>
      <c r="N4531">
        <v>2</v>
      </c>
      <c r="O4531">
        <v>7</v>
      </c>
      <c r="P4531" s="1">
        <f>SUM(I4531:O4531)/H4531</f>
        <v>0.38687782805429866</v>
      </c>
      <c r="Q4531" s="2">
        <v>0.35476134693759731</v>
      </c>
      <c r="R4531">
        <f>(Q4531-P4531)/Q4531</f>
        <v>-9.0529820663778932E-2</v>
      </c>
    </row>
    <row r="4532" spans="1:18" hidden="1" x14ac:dyDescent="0.25">
      <c r="A4532" t="s">
        <v>355</v>
      </c>
      <c r="B4532">
        <v>2007</v>
      </c>
      <c r="C4532">
        <v>2</v>
      </c>
      <c r="D4532" t="s">
        <v>17</v>
      </c>
      <c r="E4532">
        <v>11</v>
      </c>
      <c r="F4532">
        <v>186</v>
      </c>
      <c r="G4532">
        <v>0.315</v>
      </c>
      <c r="H4532">
        <v>281</v>
      </c>
      <c r="I4532">
        <v>78</v>
      </c>
      <c r="J4532">
        <v>22</v>
      </c>
      <c r="K4532">
        <v>1</v>
      </c>
      <c r="L4532">
        <v>4</v>
      </c>
      <c r="M4532">
        <v>3</v>
      </c>
      <c r="N4532">
        <v>5</v>
      </c>
      <c r="O4532">
        <v>2</v>
      </c>
      <c r="P4532" s="1">
        <f>SUM(I4532:O4532)/H4532</f>
        <v>0.40925266903914592</v>
      </c>
      <c r="Q4532" s="2">
        <v>0.35476134693759731</v>
      </c>
      <c r="R4532">
        <f>(Q4532-P4532)/Q4532</f>
        <v>-0.15359994140267388</v>
      </c>
    </row>
    <row r="4533" spans="1:18" hidden="1" x14ac:dyDescent="0.25">
      <c r="A4533" t="s">
        <v>1055</v>
      </c>
      <c r="B4533">
        <v>2007</v>
      </c>
      <c r="C4533">
        <v>1</v>
      </c>
      <c r="D4533" t="s">
        <v>17</v>
      </c>
      <c r="E4533">
        <v>9</v>
      </c>
      <c r="F4533">
        <v>117</v>
      </c>
      <c r="G4533">
        <v>0.33500000000000002</v>
      </c>
      <c r="H4533">
        <v>203</v>
      </c>
      <c r="I4533">
        <v>55</v>
      </c>
      <c r="J4533">
        <v>29</v>
      </c>
      <c r="K4533">
        <v>1</v>
      </c>
      <c r="L4533">
        <v>5</v>
      </c>
      <c r="M4533">
        <v>1</v>
      </c>
      <c r="N4533">
        <v>3</v>
      </c>
      <c r="O4533">
        <v>2</v>
      </c>
      <c r="P4533" s="1">
        <f>SUM(I4533:O4533)/H4533</f>
        <v>0.47290640394088668</v>
      </c>
      <c r="Q4533" s="2">
        <v>0.35476134693759731</v>
      </c>
      <c r="R4533">
        <f>(Q4533-P4533)/Q4533</f>
        <v>-0.33302685882538141</v>
      </c>
    </row>
    <row r="4534" spans="1:18" hidden="1" x14ac:dyDescent="0.25">
      <c r="A4534" t="s">
        <v>1296</v>
      </c>
      <c r="B4534">
        <v>2007</v>
      </c>
      <c r="C4534">
        <v>1</v>
      </c>
      <c r="D4534" t="s">
        <v>17</v>
      </c>
      <c r="E4534">
        <v>8</v>
      </c>
      <c r="F4534">
        <v>172</v>
      </c>
      <c r="G4534">
        <v>0.29799999999999999</v>
      </c>
      <c r="H4534">
        <v>257</v>
      </c>
      <c r="I4534">
        <v>65</v>
      </c>
      <c r="J4534">
        <v>23</v>
      </c>
      <c r="K4534">
        <v>1</v>
      </c>
      <c r="L4534">
        <v>4</v>
      </c>
      <c r="M4534">
        <v>2</v>
      </c>
      <c r="N4534">
        <v>10</v>
      </c>
      <c r="O4534">
        <v>2</v>
      </c>
      <c r="P4534" s="1">
        <f>SUM(I4534:O4534)/H4534</f>
        <v>0.41634241245136189</v>
      </c>
      <c r="Q4534" s="2">
        <v>0.35476134693759731</v>
      </c>
      <c r="R4534">
        <f>(Q4534-P4534)/Q4534</f>
        <v>-0.17358448445793254</v>
      </c>
    </row>
    <row r="4535" spans="1:18" hidden="1" x14ac:dyDescent="0.25">
      <c r="A4535" t="s">
        <v>620</v>
      </c>
      <c r="B4535">
        <v>2007</v>
      </c>
      <c r="C4535">
        <v>1</v>
      </c>
      <c r="D4535" t="s">
        <v>17</v>
      </c>
      <c r="E4535">
        <v>4</v>
      </c>
      <c r="F4535">
        <v>288</v>
      </c>
      <c r="G4535">
        <v>0.26500000000000001</v>
      </c>
      <c r="H4535">
        <v>428</v>
      </c>
      <c r="I4535">
        <v>95</v>
      </c>
      <c r="J4535">
        <v>48</v>
      </c>
      <c r="K4535">
        <v>11</v>
      </c>
      <c r="L4535">
        <v>7</v>
      </c>
      <c r="M4535">
        <v>1</v>
      </c>
      <c r="N4535">
        <v>10</v>
      </c>
      <c r="O4535">
        <v>4</v>
      </c>
      <c r="P4535" s="1">
        <f>SUM(I4535:O4535)/H4535</f>
        <v>0.41121495327102803</v>
      </c>
      <c r="Q4535" s="2">
        <v>0.35476134693759731</v>
      </c>
      <c r="R4535">
        <f>(Q4535-P4535)/Q4535</f>
        <v>-0.15913122108920433</v>
      </c>
    </row>
    <row r="4536" spans="1:18" hidden="1" x14ac:dyDescent="0.25">
      <c r="A4536" t="s">
        <v>1079</v>
      </c>
      <c r="B4536">
        <v>2007</v>
      </c>
      <c r="C4536">
        <v>1</v>
      </c>
      <c r="D4536" t="s">
        <v>17</v>
      </c>
      <c r="E4536">
        <v>3</v>
      </c>
      <c r="F4536">
        <v>51</v>
      </c>
      <c r="G4536">
        <v>0.34300000000000003</v>
      </c>
      <c r="H4536">
        <v>76</v>
      </c>
      <c r="I4536">
        <v>24</v>
      </c>
      <c r="J4536">
        <v>5</v>
      </c>
      <c r="K4536">
        <v>0</v>
      </c>
      <c r="L4536">
        <v>0</v>
      </c>
      <c r="M4536">
        <v>1</v>
      </c>
      <c r="N4536">
        <v>1</v>
      </c>
      <c r="O4536">
        <v>0</v>
      </c>
      <c r="P4536" s="1">
        <f>SUM(I4536:O4536)/H4536</f>
        <v>0.40789473684210525</v>
      </c>
      <c r="Q4536" s="2">
        <v>0.35476134693759731</v>
      </c>
      <c r="R4536">
        <f>(Q4536-P4536)/Q4536</f>
        <v>-0.14977220704332858</v>
      </c>
    </row>
    <row r="4537" spans="1:18" hidden="1" x14ac:dyDescent="0.25">
      <c r="A4537" t="s">
        <v>1263</v>
      </c>
      <c r="B4537">
        <v>2007</v>
      </c>
      <c r="C4537">
        <v>1</v>
      </c>
      <c r="D4537" t="s">
        <v>17</v>
      </c>
      <c r="E4537">
        <v>0</v>
      </c>
      <c r="F4537">
        <v>6</v>
      </c>
      <c r="G4537">
        <v>0.5</v>
      </c>
      <c r="H4537">
        <v>9</v>
      </c>
      <c r="I4537">
        <v>3</v>
      </c>
      <c r="J4537">
        <v>1</v>
      </c>
      <c r="K4537">
        <v>0</v>
      </c>
      <c r="L4537">
        <v>0</v>
      </c>
      <c r="M4537">
        <v>0</v>
      </c>
      <c r="N4537">
        <v>1</v>
      </c>
      <c r="O4537">
        <v>1</v>
      </c>
      <c r="P4537" s="1">
        <f>SUM(I4537:O4537)/H4537</f>
        <v>0.66666666666666663</v>
      </c>
      <c r="Q4537" s="2">
        <v>0.35476134693759731</v>
      </c>
      <c r="R4537">
        <f>(Q4537-P4537)/Q4537</f>
        <v>-0.8791975857052251</v>
      </c>
    </row>
    <row r="4538" spans="1:18" hidden="1" x14ac:dyDescent="0.25">
      <c r="A4538" t="s">
        <v>468</v>
      </c>
      <c r="B4538">
        <v>2007</v>
      </c>
      <c r="C4538">
        <v>1</v>
      </c>
      <c r="D4538" t="s">
        <v>17</v>
      </c>
      <c r="E4538">
        <v>0</v>
      </c>
      <c r="F4538">
        <v>9</v>
      </c>
      <c r="G4538">
        <v>0.46200000000000002</v>
      </c>
      <c r="H4538">
        <v>16</v>
      </c>
      <c r="I4538">
        <v>6</v>
      </c>
      <c r="J4538">
        <v>2</v>
      </c>
      <c r="K4538">
        <v>1</v>
      </c>
      <c r="L4538">
        <v>0</v>
      </c>
      <c r="M4538">
        <v>0</v>
      </c>
      <c r="N4538">
        <v>0</v>
      </c>
      <c r="O4538">
        <v>1</v>
      </c>
      <c r="P4538" s="1">
        <f>SUM(I4538:O4538)/H4538</f>
        <v>0.625</v>
      </c>
      <c r="Q4538" s="2">
        <v>0.35476134693759731</v>
      </c>
      <c r="R4538">
        <f>(Q4538-P4538)/Q4538</f>
        <v>-0.76174773659864869</v>
      </c>
    </row>
    <row r="4539" spans="1:18" hidden="1" x14ac:dyDescent="0.25">
      <c r="A4539" t="s">
        <v>1326</v>
      </c>
      <c r="B4539">
        <v>2007</v>
      </c>
      <c r="C4539">
        <v>1</v>
      </c>
      <c r="D4539" t="s">
        <v>17</v>
      </c>
      <c r="E4539">
        <v>0</v>
      </c>
      <c r="F4539">
        <v>6</v>
      </c>
      <c r="G4539">
        <v>0.46200000000000002</v>
      </c>
      <c r="H4539">
        <v>17</v>
      </c>
      <c r="I4539">
        <v>6</v>
      </c>
      <c r="J4539">
        <v>2</v>
      </c>
      <c r="K4539">
        <v>0</v>
      </c>
      <c r="L4539">
        <v>2</v>
      </c>
      <c r="M4539">
        <v>0</v>
      </c>
      <c r="N4539">
        <v>0</v>
      </c>
      <c r="O4539">
        <v>0</v>
      </c>
      <c r="P4539" s="1">
        <f>SUM(I4539:O4539)/H4539</f>
        <v>0.58823529411764708</v>
      </c>
      <c r="Q4539" s="2">
        <v>0.35476134693759731</v>
      </c>
      <c r="R4539">
        <f>(Q4539-P4539)/Q4539</f>
        <v>-0.65811551679872815</v>
      </c>
    </row>
    <row r="4540" spans="1:18" hidden="1" x14ac:dyDescent="0.25">
      <c r="A4540" t="s">
        <v>279</v>
      </c>
      <c r="B4540">
        <v>2007</v>
      </c>
      <c r="C4540">
        <v>1</v>
      </c>
      <c r="D4540" t="s">
        <v>17</v>
      </c>
      <c r="E4540">
        <v>0</v>
      </c>
      <c r="F4540">
        <v>59</v>
      </c>
      <c r="G4540">
        <v>0.38100000000000001</v>
      </c>
      <c r="H4540">
        <v>93</v>
      </c>
      <c r="I4540">
        <v>32</v>
      </c>
      <c r="J4540">
        <v>8</v>
      </c>
      <c r="K4540">
        <v>4</v>
      </c>
      <c r="L4540">
        <v>0</v>
      </c>
      <c r="M4540">
        <v>1</v>
      </c>
      <c r="N4540">
        <v>0</v>
      </c>
      <c r="O4540">
        <v>1</v>
      </c>
      <c r="P4540" s="1">
        <f>SUM(I4540:O4540)/H4540</f>
        <v>0.4946236559139785</v>
      </c>
      <c r="Q4540" s="2">
        <v>0.35476134693759731</v>
      </c>
      <c r="R4540">
        <f>(Q4540-P4540)/Q4540</f>
        <v>-0.39424337003936066</v>
      </c>
    </row>
    <row r="4541" spans="1:18" hidden="1" x14ac:dyDescent="0.25">
      <c r="A4541" t="s">
        <v>1357</v>
      </c>
      <c r="B4541">
        <v>2007</v>
      </c>
      <c r="C4541">
        <v>1</v>
      </c>
      <c r="D4541" t="s">
        <v>17</v>
      </c>
      <c r="E4541">
        <v>0</v>
      </c>
      <c r="F4541">
        <v>63</v>
      </c>
      <c r="G4541">
        <v>0.30099999999999999</v>
      </c>
      <c r="H4541">
        <v>103</v>
      </c>
      <c r="I4541">
        <v>25</v>
      </c>
      <c r="J4541">
        <v>15</v>
      </c>
      <c r="K4541">
        <v>4</v>
      </c>
      <c r="L4541">
        <v>1</v>
      </c>
      <c r="M4541">
        <v>0</v>
      </c>
      <c r="N4541">
        <v>1</v>
      </c>
      <c r="O4541">
        <v>3</v>
      </c>
      <c r="P4541" s="1">
        <f>SUM(I4541:O4541)/H4541</f>
        <v>0.47572815533980584</v>
      </c>
      <c r="Q4541" s="2">
        <v>0.35476134693759731</v>
      </c>
      <c r="R4541">
        <f>(Q4541-P4541)/Q4541</f>
        <v>-0.34098080144984522</v>
      </c>
    </row>
    <row r="4542" spans="1:18" hidden="1" x14ac:dyDescent="0.25">
      <c r="A4542" t="s">
        <v>1276</v>
      </c>
      <c r="B4542">
        <v>2007</v>
      </c>
      <c r="C4542">
        <v>1</v>
      </c>
      <c r="D4542" t="s">
        <v>17</v>
      </c>
      <c r="E4542">
        <v>0</v>
      </c>
      <c r="F4542">
        <v>13</v>
      </c>
      <c r="G4542">
        <v>0.36799999999999999</v>
      </c>
      <c r="H4542">
        <v>21</v>
      </c>
      <c r="I4542">
        <v>7</v>
      </c>
      <c r="J4542">
        <v>1</v>
      </c>
      <c r="K4542">
        <v>0</v>
      </c>
      <c r="L4542">
        <v>0</v>
      </c>
      <c r="M4542">
        <v>0</v>
      </c>
      <c r="N4542">
        <v>1</v>
      </c>
      <c r="O4542">
        <v>0</v>
      </c>
      <c r="P4542" s="1">
        <f>SUM(I4542:O4542)/H4542</f>
        <v>0.42857142857142855</v>
      </c>
      <c r="Q4542" s="2">
        <v>0.35476134693759731</v>
      </c>
      <c r="R4542">
        <f>(Q4542-P4542)/Q4542</f>
        <v>-0.20805559081050187</v>
      </c>
    </row>
    <row r="4543" spans="1:18" hidden="1" x14ac:dyDescent="0.25">
      <c r="A4543" t="s">
        <v>1068</v>
      </c>
      <c r="B4543">
        <v>2007</v>
      </c>
      <c r="C4543">
        <v>1</v>
      </c>
      <c r="D4543" t="s">
        <v>17</v>
      </c>
      <c r="E4543">
        <v>0</v>
      </c>
      <c r="F4543">
        <v>113</v>
      </c>
      <c r="G4543">
        <v>0.32300000000000001</v>
      </c>
      <c r="H4543">
        <v>179</v>
      </c>
      <c r="I4543">
        <v>51</v>
      </c>
      <c r="J4543">
        <v>18</v>
      </c>
      <c r="K4543">
        <v>2</v>
      </c>
      <c r="L4543">
        <v>2</v>
      </c>
      <c r="M4543">
        <v>1</v>
      </c>
      <c r="N4543">
        <v>0</v>
      </c>
      <c r="O4543">
        <v>1</v>
      </c>
      <c r="P4543" s="1">
        <f>SUM(I4543:O4543)/H4543</f>
        <v>0.41899441340782123</v>
      </c>
      <c r="Q4543" s="2">
        <v>0.35476134693759731</v>
      </c>
      <c r="R4543">
        <f>(Q4543-P4543)/Q4543</f>
        <v>-0.18105993514993207</v>
      </c>
    </row>
    <row r="4544" spans="1:18" hidden="1" x14ac:dyDescent="0.25">
      <c r="A4544" t="s">
        <v>1253</v>
      </c>
      <c r="B4544">
        <v>2007</v>
      </c>
      <c r="C4544">
        <v>1</v>
      </c>
      <c r="D4544" t="s">
        <v>17</v>
      </c>
      <c r="E4544">
        <v>0</v>
      </c>
      <c r="F4544">
        <v>37</v>
      </c>
      <c r="G4544">
        <v>0.28599999999999998</v>
      </c>
      <c r="H4544">
        <v>57</v>
      </c>
      <c r="I4544">
        <v>14</v>
      </c>
      <c r="J4544">
        <v>8</v>
      </c>
      <c r="K4544">
        <v>0</v>
      </c>
      <c r="L4544">
        <v>0</v>
      </c>
      <c r="M4544">
        <v>1</v>
      </c>
      <c r="N4544">
        <v>0</v>
      </c>
      <c r="O4544">
        <v>0</v>
      </c>
      <c r="P4544" s="1">
        <f>SUM(I4544:O4544)/H4544</f>
        <v>0.40350877192982454</v>
      </c>
      <c r="Q4544" s="2">
        <v>0.35476134693759731</v>
      </c>
      <c r="R4544">
        <f>(Q4544-P4544)/Q4544</f>
        <v>-0.13740906503210995</v>
      </c>
    </row>
    <row r="4545" spans="1:18" hidden="1" x14ac:dyDescent="0.25">
      <c r="A4545" t="s">
        <v>1131</v>
      </c>
      <c r="B4545">
        <v>2007</v>
      </c>
      <c r="C4545">
        <v>1</v>
      </c>
      <c r="D4545" t="s">
        <v>17</v>
      </c>
      <c r="E4545">
        <v>0</v>
      </c>
      <c r="F4545">
        <v>85</v>
      </c>
      <c r="G4545">
        <v>0.28899999999999998</v>
      </c>
      <c r="H4545">
        <v>126</v>
      </c>
      <c r="I4545">
        <v>33</v>
      </c>
      <c r="J4545">
        <v>8</v>
      </c>
      <c r="K4545">
        <v>2</v>
      </c>
      <c r="L4545">
        <v>4</v>
      </c>
      <c r="M4545">
        <v>2</v>
      </c>
      <c r="N4545">
        <v>0</v>
      </c>
      <c r="O4545">
        <v>0</v>
      </c>
      <c r="P4545" s="1">
        <f>SUM(I4545:O4545)/H4545</f>
        <v>0.3888888888888889</v>
      </c>
      <c r="Q4545" s="2">
        <v>0.35476134693759731</v>
      </c>
      <c r="R4545">
        <f>(Q4545-P4545)/Q4545</f>
        <v>-9.6198591661381408E-2</v>
      </c>
    </row>
    <row r="4546" spans="1:18" hidden="1" x14ac:dyDescent="0.25">
      <c r="A4546" t="s">
        <v>881</v>
      </c>
      <c r="B4546">
        <v>2007</v>
      </c>
      <c r="C4546">
        <v>1</v>
      </c>
      <c r="D4546" t="s">
        <v>17</v>
      </c>
      <c r="E4546">
        <v>0</v>
      </c>
      <c r="F4546">
        <v>155</v>
      </c>
      <c r="G4546">
        <v>0.27700000000000002</v>
      </c>
      <c r="H4546">
        <v>228</v>
      </c>
      <c r="I4546">
        <v>56</v>
      </c>
      <c r="J4546">
        <v>19</v>
      </c>
      <c r="K4546">
        <v>2</v>
      </c>
      <c r="L4546">
        <v>1</v>
      </c>
      <c r="M4546">
        <v>3</v>
      </c>
      <c r="N4546">
        <v>4</v>
      </c>
      <c r="O4546">
        <v>2</v>
      </c>
      <c r="P4546" s="1">
        <f>SUM(I4546:O4546)/H4546</f>
        <v>0.38157894736842107</v>
      </c>
      <c r="Q4546" s="2">
        <v>0.35476134693759731</v>
      </c>
      <c r="R4546">
        <f>(Q4546-P4546)/Q4546</f>
        <v>-7.559335497601713E-2</v>
      </c>
    </row>
    <row r="4547" spans="1:18" hidden="1" x14ac:dyDescent="0.25">
      <c r="A4547" t="s">
        <v>1400</v>
      </c>
      <c r="B4547">
        <v>2007</v>
      </c>
      <c r="C4547">
        <v>1</v>
      </c>
      <c r="D4547" t="s">
        <v>17</v>
      </c>
      <c r="E4547">
        <v>0</v>
      </c>
      <c r="F4547">
        <v>54</v>
      </c>
      <c r="G4547">
        <v>0.254</v>
      </c>
      <c r="H4547">
        <v>73</v>
      </c>
      <c r="I4547">
        <v>16</v>
      </c>
      <c r="J4547">
        <v>8</v>
      </c>
      <c r="K4547">
        <v>0</v>
      </c>
      <c r="L4547">
        <v>1</v>
      </c>
      <c r="M4547">
        <v>1</v>
      </c>
      <c r="N4547">
        <v>0</v>
      </c>
      <c r="O4547">
        <v>1</v>
      </c>
      <c r="P4547" s="1">
        <f>SUM(I4547:O4547)/H4547</f>
        <v>0.36986301369863012</v>
      </c>
      <c r="Q4547" s="2">
        <v>0.35476134693759731</v>
      </c>
      <c r="R4547">
        <f>(Q4547-P4547)/Q4547</f>
        <v>-4.2568523576186547E-2</v>
      </c>
    </row>
    <row r="4548" spans="1:18" hidden="1" x14ac:dyDescent="0.25">
      <c r="A4548" t="s">
        <v>190</v>
      </c>
      <c r="B4548">
        <v>2007</v>
      </c>
      <c r="C4548">
        <v>1</v>
      </c>
      <c r="D4548" t="s">
        <v>17</v>
      </c>
      <c r="E4548">
        <v>0</v>
      </c>
      <c r="F4548">
        <v>158</v>
      </c>
      <c r="G4548">
        <v>0.27700000000000002</v>
      </c>
      <c r="H4548">
        <v>231</v>
      </c>
      <c r="I4548">
        <v>57</v>
      </c>
      <c r="J4548">
        <v>17</v>
      </c>
      <c r="K4548">
        <v>0</v>
      </c>
      <c r="L4548">
        <v>4</v>
      </c>
      <c r="M4548">
        <v>3</v>
      </c>
      <c r="N4548">
        <v>1</v>
      </c>
      <c r="O4548">
        <v>3</v>
      </c>
      <c r="P4548" s="1">
        <f>SUM(I4548:O4548)/H4548</f>
        <v>0.36796536796536794</v>
      </c>
      <c r="Q4548" s="2">
        <v>0.35476134693759731</v>
      </c>
      <c r="R4548">
        <f>(Q4548-P4548)/Q4548</f>
        <v>-3.7219446655481388E-2</v>
      </c>
    </row>
    <row r="4549" spans="1:18" hidden="1" x14ac:dyDescent="0.25">
      <c r="A4549" t="s">
        <v>1024</v>
      </c>
      <c r="B4549">
        <v>2007</v>
      </c>
      <c r="C4549">
        <v>1</v>
      </c>
      <c r="D4549" t="s">
        <v>17</v>
      </c>
      <c r="E4549">
        <v>0</v>
      </c>
      <c r="F4549">
        <v>23</v>
      </c>
      <c r="G4549">
        <v>0.28100000000000003</v>
      </c>
      <c r="H4549">
        <v>34</v>
      </c>
      <c r="I4549">
        <v>9</v>
      </c>
      <c r="J4549">
        <v>2</v>
      </c>
      <c r="K4549">
        <v>0</v>
      </c>
      <c r="L4549">
        <v>0</v>
      </c>
      <c r="M4549">
        <v>0</v>
      </c>
      <c r="N4549">
        <v>0</v>
      </c>
      <c r="O4549">
        <v>0</v>
      </c>
      <c r="P4549" s="1">
        <f>SUM(I4549:O4549)/H4549</f>
        <v>0.3235294117647059</v>
      </c>
      <c r="Q4549" s="2">
        <v>0.35476134693759731</v>
      </c>
      <c r="R4549">
        <f>(Q4549-P4549)/Q4549</f>
        <v>8.803646576069947E-2</v>
      </c>
    </row>
    <row r="4550" spans="1:18" hidden="1" x14ac:dyDescent="0.25">
      <c r="A4550" t="s">
        <v>1085</v>
      </c>
      <c r="B4550">
        <v>2007</v>
      </c>
      <c r="C4550">
        <v>1</v>
      </c>
      <c r="D4550" t="s">
        <v>17</v>
      </c>
      <c r="E4550">
        <v>0</v>
      </c>
      <c r="F4550">
        <v>237</v>
      </c>
      <c r="G4550">
        <v>0.22</v>
      </c>
      <c r="H4550">
        <v>315</v>
      </c>
      <c r="I4550">
        <v>64</v>
      </c>
      <c r="J4550">
        <v>16</v>
      </c>
      <c r="K4550">
        <v>10</v>
      </c>
      <c r="L4550">
        <v>3</v>
      </c>
      <c r="M4550">
        <v>1</v>
      </c>
      <c r="N4550">
        <v>3</v>
      </c>
      <c r="O4550">
        <v>2</v>
      </c>
      <c r="P4550" s="1">
        <f>SUM(I4550:O4550)/H4550</f>
        <v>0.31428571428571428</v>
      </c>
      <c r="Q4550" s="2">
        <v>0.35476134693759731</v>
      </c>
      <c r="R4550">
        <f>(Q4550-P4550)/Q4550</f>
        <v>0.11409256673896526</v>
      </c>
    </row>
    <row r="4551" spans="1:18" hidden="1" x14ac:dyDescent="0.25">
      <c r="A4551" t="s">
        <v>473</v>
      </c>
      <c r="B4551">
        <v>2007</v>
      </c>
      <c r="C4551">
        <v>1</v>
      </c>
      <c r="D4551" t="s">
        <v>17</v>
      </c>
      <c r="E4551">
        <v>0</v>
      </c>
      <c r="F4551">
        <v>136</v>
      </c>
      <c r="G4551">
        <v>0.2</v>
      </c>
      <c r="H4551">
        <v>182</v>
      </c>
      <c r="I4551">
        <v>32</v>
      </c>
      <c r="J4551">
        <v>18</v>
      </c>
      <c r="K4551">
        <v>1</v>
      </c>
      <c r="L4551">
        <v>2</v>
      </c>
      <c r="M4551">
        <v>0</v>
      </c>
      <c r="N4551">
        <v>0</v>
      </c>
      <c r="O4551">
        <v>2</v>
      </c>
      <c r="P4551" s="1">
        <f>SUM(I4551:O4551)/H4551</f>
        <v>0.30219780219780218</v>
      </c>
      <c r="Q4551" s="2">
        <v>0.35476134693759731</v>
      </c>
      <c r="R4551">
        <f>(Q4551-P4551)/Q4551</f>
        <v>0.14816592955669741</v>
      </c>
    </row>
    <row r="4552" spans="1:18" hidden="1" x14ac:dyDescent="0.25">
      <c r="A4552" t="s">
        <v>51</v>
      </c>
      <c r="B4552">
        <v>2007</v>
      </c>
      <c r="C4552">
        <v>1</v>
      </c>
      <c r="D4552" t="s">
        <v>35</v>
      </c>
      <c r="E4552">
        <v>34</v>
      </c>
      <c r="F4552">
        <v>594</v>
      </c>
      <c r="G4552">
        <v>0.28499999999999998</v>
      </c>
      <c r="H4552">
        <v>830</v>
      </c>
      <c r="I4552">
        <v>221</v>
      </c>
      <c r="J4552">
        <v>25</v>
      </c>
      <c r="K4552">
        <v>3</v>
      </c>
      <c r="L4552">
        <v>6</v>
      </c>
      <c r="M4552">
        <v>5</v>
      </c>
      <c r="N4552">
        <v>15</v>
      </c>
      <c r="O4552">
        <v>8</v>
      </c>
      <c r="P4552" s="1">
        <f>SUM(I4552:O4552)/H4552</f>
        <v>0.34096385542168672</v>
      </c>
      <c r="Q4552" s="2">
        <v>0.35476134693759731</v>
      </c>
      <c r="R4552">
        <f>(Q4552-P4552)/Q4552</f>
        <v>3.8892319118231253E-2</v>
      </c>
    </row>
    <row r="4553" spans="1:18" hidden="1" x14ac:dyDescent="0.25">
      <c r="A4553" t="s">
        <v>803</v>
      </c>
      <c r="B4553">
        <v>2007</v>
      </c>
      <c r="C4553">
        <v>1</v>
      </c>
      <c r="D4553" t="s">
        <v>35</v>
      </c>
      <c r="E4553">
        <v>34</v>
      </c>
      <c r="F4553">
        <v>670</v>
      </c>
      <c r="G4553">
        <v>0.20799999999999999</v>
      </c>
      <c r="H4553">
        <v>898</v>
      </c>
      <c r="I4553">
        <v>169</v>
      </c>
      <c r="J4553">
        <v>68</v>
      </c>
      <c r="K4553">
        <v>5</v>
      </c>
      <c r="L4553">
        <v>6</v>
      </c>
      <c r="M4553">
        <v>4</v>
      </c>
      <c r="N4553">
        <v>5</v>
      </c>
      <c r="O4553">
        <v>7</v>
      </c>
      <c r="P4553" s="1">
        <f>SUM(I4553:O4553)/H4553</f>
        <v>0.29398663697104677</v>
      </c>
      <c r="Q4553" s="2">
        <v>0.35476134693759731</v>
      </c>
      <c r="R4553">
        <f>(Q4553-P4553)/Q4553</f>
        <v>0.17131153236161561</v>
      </c>
    </row>
    <row r="4554" spans="1:18" hidden="1" x14ac:dyDescent="0.25">
      <c r="A4554" t="s">
        <v>1064</v>
      </c>
      <c r="B4554">
        <v>2007</v>
      </c>
      <c r="C4554">
        <v>1</v>
      </c>
      <c r="D4554" t="s">
        <v>35</v>
      </c>
      <c r="E4554">
        <v>30</v>
      </c>
      <c r="F4554">
        <v>519</v>
      </c>
      <c r="G4554">
        <v>0.192</v>
      </c>
      <c r="H4554">
        <v>705</v>
      </c>
      <c r="I4554">
        <v>118</v>
      </c>
      <c r="J4554">
        <v>72</v>
      </c>
      <c r="K4554">
        <v>0</v>
      </c>
      <c r="L4554">
        <v>7</v>
      </c>
      <c r="M4554">
        <v>7</v>
      </c>
      <c r="N4554">
        <v>3</v>
      </c>
      <c r="O4554">
        <v>6</v>
      </c>
      <c r="P4554" s="1">
        <f>SUM(I4554:O4554)/H4554</f>
        <v>0.30212765957446808</v>
      </c>
      <c r="Q4554" s="2">
        <v>0.35476134693759731</v>
      </c>
      <c r="R4554">
        <f>(Q4554-P4554)/Q4554</f>
        <v>0.14836364732933413</v>
      </c>
    </row>
    <row r="4555" spans="1:18" hidden="1" x14ac:dyDescent="0.25">
      <c r="A4555" t="s">
        <v>992</v>
      </c>
      <c r="B4555">
        <v>2007</v>
      </c>
      <c r="C4555">
        <v>1</v>
      </c>
      <c r="D4555" t="s">
        <v>35</v>
      </c>
      <c r="E4555">
        <v>23</v>
      </c>
      <c r="F4555">
        <v>400</v>
      </c>
      <c r="G4555">
        <v>0.25900000000000001</v>
      </c>
      <c r="H4555">
        <v>566</v>
      </c>
      <c r="I4555">
        <v>133</v>
      </c>
      <c r="J4555">
        <v>40</v>
      </c>
      <c r="K4555">
        <v>3</v>
      </c>
      <c r="L4555">
        <v>8</v>
      </c>
      <c r="M4555">
        <v>1</v>
      </c>
      <c r="N4555">
        <v>4</v>
      </c>
      <c r="O4555">
        <v>0</v>
      </c>
      <c r="P4555" s="1">
        <f>SUM(I4555:O4555)/H4555</f>
        <v>0.33392226148409893</v>
      </c>
      <c r="Q4555" s="2">
        <v>0.35476134693759731</v>
      </c>
      <c r="R4555">
        <f>(Q4555-P4555)/Q4555</f>
        <v>5.8741138608778568E-2</v>
      </c>
    </row>
    <row r="4556" spans="1:18" hidden="1" x14ac:dyDescent="0.25">
      <c r="A4556" t="s">
        <v>62</v>
      </c>
      <c r="B4556">
        <v>2007</v>
      </c>
      <c r="C4556">
        <v>1</v>
      </c>
      <c r="D4556" t="s">
        <v>35</v>
      </c>
      <c r="E4556">
        <v>22</v>
      </c>
      <c r="F4556">
        <v>356</v>
      </c>
      <c r="G4556">
        <v>0.32200000000000001</v>
      </c>
      <c r="H4556">
        <v>532</v>
      </c>
      <c r="I4556">
        <v>156</v>
      </c>
      <c r="J4556">
        <v>33</v>
      </c>
      <c r="K4556">
        <v>4</v>
      </c>
      <c r="L4556">
        <v>3</v>
      </c>
      <c r="M4556">
        <v>1</v>
      </c>
      <c r="N4556">
        <v>9</v>
      </c>
      <c r="O4556">
        <v>3</v>
      </c>
      <c r="P4556" s="1">
        <f>SUM(I4556:O4556)/H4556</f>
        <v>0.39285714285714285</v>
      </c>
      <c r="Q4556" s="2">
        <v>0.35476134693759731</v>
      </c>
      <c r="R4556">
        <f>(Q4556-P4556)/Q4556</f>
        <v>-0.10738429157629342</v>
      </c>
    </row>
    <row r="4557" spans="1:18" hidden="1" x14ac:dyDescent="0.25">
      <c r="A4557" t="s">
        <v>1104</v>
      </c>
      <c r="B4557">
        <v>2007</v>
      </c>
      <c r="C4557">
        <v>1</v>
      </c>
      <c r="D4557" t="s">
        <v>35</v>
      </c>
      <c r="E4557">
        <v>9</v>
      </c>
      <c r="F4557">
        <v>150</v>
      </c>
      <c r="G4557">
        <v>0.307</v>
      </c>
      <c r="H4557">
        <v>238</v>
      </c>
      <c r="I4557">
        <v>62</v>
      </c>
      <c r="J4557">
        <v>32</v>
      </c>
      <c r="K4557">
        <v>2</v>
      </c>
      <c r="L4557">
        <v>1</v>
      </c>
      <c r="M4557">
        <v>4</v>
      </c>
      <c r="N4557">
        <v>2</v>
      </c>
      <c r="O4557">
        <v>1</v>
      </c>
      <c r="P4557" s="1">
        <f>SUM(I4557:O4557)/H4557</f>
        <v>0.43697478991596639</v>
      </c>
      <c r="Q4557" s="2">
        <v>0.35476134693759731</v>
      </c>
      <c r="R4557">
        <f>(Q4557-P4557)/Q4557</f>
        <v>-0.23174295533619807</v>
      </c>
    </row>
    <row r="4558" spans="1:18" hidden="1" x14ac:dyDescent="0.25">
      <c r="A4558" t="s">
        <v>1314</v>
      </c>
      <c r="B4558">
        <v>2007</v>
      </c>
      <c r="C4558">
        <v>1</v>
      </c>
      <c r="D4558" t="s">
        <v>35</v>
      </c>
      <c r="E4558">
        <v>4</v>
      </c>
      <c r="F4558">
        <v>68</v>
      </c>
      <c r="G4558">
        <v>0.32600000000000001</v>
      </c>
      <c r="H4558">
        <v>98</v>
      </c>
      <c r="I4558">
        <v>30</v>
      </c>
      <c r="J4558">
        <v>5</v>
      </c>
      <c r="K4558">
        <v>0</v>
      </c>
      <c r="L4558">
        <v>1</v>
      </c>
      <c r="M4558">
        <v>1</v>
      </c>
      <c r="N4558">
        <v>0</v>
      </c>
      <c r="O4558">
        <v>0</v>
      </c>
      <c r="P4558" s="1">
        <f>SUM(I4558:O4558)/H4558</f>
        <v>0.37755102040816324</v>
      </c>
      <c r="Q4558" s="2">
        <v>0.35476134693759731</v>
      </c>
      <c r="R4558">
        <f>(Q4558-P4558)/Q4558</f>
        <v>-6.423944904734688E-2</v>
      </c>
    </row>
    <row r="4559" spans="1:18" hidden="1" x14ac:dyDescent="0.25">
      <c r="A4559" t="s">
        <v>369</v>
      </c>
      <c r="B4559">
        <v>2007</v>
      </c>
      <c r="C4559">
        <v>2</v>
      </c>
      <c r="D4559" t="s">
        <v>35</v>
      </c>
      <c r="E4559">
        <v>4</v>
      </c>
      <c r="F4559">
        <v>82</v>
      </c>
      <c r="G4559">
        <v>0.24</v>
      </c>
      <c r="H4559">
        <v>113</v>
      </c>
      <c r="I4559">
        <v>25</v>
      </c>
      <c r="J4559">
        <v>6</v>
      </c>
      <c r="K4559">
        <v>0</v>
      </c>
      <c r="L4559">
        <v>0</v>
      </c>
      <c r="M4559">
        <v>2</v>
      </c>
      <c r="N4559">
        <v>3</v>
      </c>
      <c r="O4559">
        <v>0</v>
      </c>
      <c r="P4559" s="1">
        <f>SUM(I4559:O4559)/H4559</f>
        <v>0.31858407079646017</v>
      </c>
      <c r="Q4559" s="2">
        <v>0.35476134693759731</v>
      </c>
      <c r="R4559">
        <f>(Q4559-P4559)/Q4559</f>
        <v>0.10197637497272423</v>
      </c>
    </row>
    <row r="4560" spans="1:18" hidden="1" x14ac:dyDescent="0.25">
      <c r="A4560" t="s">
        <v>1149</v>
      </c>
      <c r="B4560">
        <v>2007</v>
      </c>
      <c r="C4560">
        <v>1</v>
      </c>
      <c r="D4560" t="s">
        <v>35</v>
      </c>
      <c r="E4560">
        <v>2</v>
      </c>
      <c r="F4560">
        <v>23</v>
      </c>
      <c r="G4560">
        <v>0.39500000000000002</v>
      </c>
      <c r="H4560">
        <v>45</v>
      </c>
      <c r="I4560">
        <v>15</v>
      </c>
      <c r="J4560">
        <v>6</v>
      </c>
      <c r="K4560">
        <v>0</v>
      </c>
      <c r="L4560">
        <v>1</v>
      </c>
      <c r="M4560">
        <v>0</v>
      </c>
      <c r="N4560">
        <v>0</v>
      </c>
      <c r="O4560">
        <v>0</v>
      </c>
      <c r="P4560" s="1">
        <f>SUM(I4560:O4560)/H4560</f>
        <v>0.48888888888888887</v>
      </c>
      <c r="Q4560" s="2">
        <v>0.35476134693759731</v>
      </c>
      <c r="R4560">
        <f>(Q4560-P4560)/Q4560</f>
        <v>-0.37807822951716513</v>
      </c>
    </row>
    <row r="4561" spans="1:18" hidden="1" x14ac:dyDescent="0.25">
      <c r="A4561" t="s">
        <v>893</v>
      </c>
      <c r="B4561">
        <v>2007</v>
      </c>
      <c r="C4561">
        <v>3</v>
      </c>
      <c r="D4561" t="s">
        <v>35</v>
      </c>
      <c r="E4561">
        <v>1</v>
      </c>
      <c r="F4561">
        <v>43</v>
      </c>
      <c r="G4561">
        <v>0.33300000000000002</v>
      </c>
      <c r="H4561">
        <v>69</v>
      </c>
      <c r="I4561">
        <v>20</v>
      </c>
      <c r="J4561">
        <v>8</v>
      </c>
      <c r="K4561">
        <v>2</v>
      </c>
      <c r="L4561">
        <v>0</v>
      </c>
      <c r="M4561">
        <v>0</v>
      </c>
      <c r="N4561">
        <v>0</v>
      </c>
      <c r="O4561">
        <v>1</v>
      </c>
      <c r="P4561" s="1">
        <f>SUM(I4561:O4561)/H4561</f>
        <v>0.44927536231884058</v>
      </c>
      <c r="Q4561" s="2">
        <v>0.35476134693759731</v>
      </c>
      <c r="R4561">
        <f>(Q4561-P4561)/Q4561</f>
        <v>-0.26641576427960828</v>
      </c>
    </row>
    <row r="4562" spans="1:18" hidden="1" x14ac:dyDescent="0.25">
      <c r="A4562" t="s">
        <v>1289</v>
      </c>
      <c r="B4562">
        <v>2007</v>
      </c>
      <c r="C4562">
        <v>1</v>
      </c>
      <c r="D4562" t="s">
        <v>35</v>
      </c>
      <c r="E4562">
        <v>0</v>
      </c>
      <c r="F4562">
        <v>47</v>
      </c>
      <c r="G4562">
        <v>0.317</v>
      </c>
      <c r="H4562">
        <v>75</v>
      </c>
      <c r="I4562">
        <v>19</v>
      </c>
      <c r="J4562">
        <v>7</v>
      </c>
      <c r="K4562">
        <v>2</v>
      </c>
      <c r="L4562">
        <v>3</v>
      </c>
      <c r="M4562">
        <v>0</v>
      </c>
      <c r="N4562">
        <v>2</v>
      </c>
      <c r="O4562">
        <v>3</v>
      </c>
      <c r="P4562" s="1">
        <f>SUM(I4562:O4562)/H4562</f>
        <v>0.48</v>
      </c>
      <c r="Q4562" s="2">
        <v>0.35476134693759731</v>
      </c>
      <c r="R4562">
        <f>(Q4562-P4562)/Q4562</f>
        <v>-0.35302226170776213</v>
      </c>
    </row>
    <row r="4563" spans="1:18" hidden="1" x14ac:dyDescent="0.25">
      <c r="A4563" t="s">
        <v>1140</v>
      </c>
      <c r="B4563">
        <v>2007</v>
      </c>
      <c r="C4563">
        <v>1</v>
      </c>
      <c r="D4563" t="s">
        <v>35</v>
      </c>
      <c r="E4563">
        <v>0</v>
      </c>
      <c r="F4563">
        <v>45</v>
      </c>
      <c r="G4563">
        <v>0.2</v>
      </c>
      <c r="H4563">
        <v>69</v>
      </c>
      <c r="I4563">
        <v>11</v>
      </c>
      <c r="J4563">
        <v>14</v>
      </c>
      <c r="K4563">
        <v>2</v>
      </c>
      <c r="L4563">
        <v>0</v>
      </c>
      <c r="M4563">
        <v>2</v>
      </c>
      <c r="N4563">
        <v>0</v>
      </c>
      <c r="O4563">
        <v>0</v>
      </c>
      <c r="P4563" s="1">
        <f>SUM(I4563:O4563)/H4563</f>
        <v>0.42028985507246375</v>
      </c>
      <c r="Q4563" s="2">
        <v>0.35476134693759731</v>
      </c>
      <c r="R4563">
        <f>(Q4563-P4563)/Q4563</f>
        <v>-0.18471152142285932</v>
      </c>
    </row>
    <row r="4564" spans="1:18" hidden="1" x14ac:dyDescent="0.25">
      <c r="A4564" t="s">
        <v>1313</v>
      </c>
      <c r="B4564">
        <v>2007</v>
      </c>
      <c r="C4564">
        <v>1</v>
      </c>
      <c r="D4564" t="s">
        <v>35</v>
      </c>
      <c r="E4564">
        <v>0</v>
      </c>
      <c r="F4564">
        <v>174</v>
      </c>
      <c r="G4564">
        <v>0.249</v>
      </c>
      <c r="H4564">
        <v>263</v>
      </c>
      <c r="I4564">
        <v>55</v>
      </c>
      <c r="J4564">
        <v>36</v>
      </c>
      <c r="K4564">
        <v>5</v>
      </c>
      <c r="L4564">
        <v>0</v>
      </c>
      <c r="M4564">
        <v>2</v>
      </c>
      <c r="N4564">
        <v>4</v>
      </c>
      <c r="O4564">
        <v>2</v>
      </c>
      <c r="P4564" s="1">
        <f>SUM(I4564:O4564)/H4564</f>
        <v>0.39543726235741444</v>
      </c>
      <c r="Q4564" s="2">
        <v>0.35476134693759731</v>
      </c>
      <c r="R4564">
        <f>(Q4564-P4564)/Q4564</f>
        <v>-0.11465712307990544</v>
      </c>
    </row>
    <row r="4565" spans="1:18" hidden="1" x14ac:dyDescent="0.25">
      <c r="A4565" t="s">
        <v>1124</v>
      </c>
      <c r="B4565">
        <v>2007</v>
      </c>
      <c r="C4565">
        <v>1</v>
      </c>
      <c r="D4565" t="s">
        <v>35</v>
      </c>
      <c r="E4565">
        <v>0</v>
      </c>
      <c r="F4565">
        <v>239</v>
      </c>
      <c r="G4565">
        <v>0.29599999999999999</v>
      </c>
      <c r="H4565">
        <v>342</v>
      </c>
      <c r="I4565">
        <v>94</v>
      </c>
      <c r="J4565">
        <v>17</v>
      </c>
      <c r="K4565">
        <v>4</v>
      </c>
      <c r="L4565">
        <v>3</v>
      </c>
      <c r="M4565">
        <v>3</v>
      </c>
      <c r="N4565">
        <v>1</v>
      </c>
      <c r="O4565">
        <v>3</v>
      </c>
      <c r="P4565" s="1">
        <f>SUM(I4565:O4565)/H4565</f>
        <v>0.36549707602339182</v>
      </c>
      <c r="Q4565" s="2">
        <v>0.35476134693759731</v>
      </c>
      <c r="R4565">
        <f>(Q4565-P4565)/Q4565</f>
        <v>-3.0261834268215611E-2</v>
      </c>
    </row>
    <row r="4566" spans="1:18" hidden="1" x14ac:dyDescent="0.25">
      <c r="A4566" t="s">
        <v>1202</v>
      </c>
      <c r="B4566">
        <v>2007</v>
      </c>
      <c r="C4566">
        <v>1</v>
      </c>
      <c r="D4566" t="s">
        <v>35</v>
      </c>
      <c r="E4566">
        <v>0</v>
      </c>
      <c r="F4566">
        <v>160</v>
      </c>
      <c r="G4566">
        <v>0.24199999999999999</v>
      </c>
      <c r="H4566">
        <v>219</v>
      </c>
      <c r="I4566">
        <v>48</v>
      </c>
      <c r="J4566">
        <v>16</v>
      </c>
      <c r="K4566">
        <v>4</v>
      </c>
      <c r="L4566">
        <v>3</v>
      </c>
      <c r="M4566">
        <v>0</v>
      </c>
      <c r="N4566">
        <v>1</v>
      </c>
      <c r="O4566">
        <v>1</v>
      </c>
      <c r="P4566" s="1">
        <f>SUM(I4566:O4566)/H4566</f>
        <v>0.33333333333333331</v>
      </c>
      <c r="Q4566" s="2">
        <v>0.35476134693759731</v>
      </c>
      <c r="R4566">
        <f>(Q4566-P4566)/Q4566</f>
        <v>6.0401207147387434E-2</v>
      </c>
    </row>
    <row r="4567" spans="1:18" hidden="1" x14ac:dyDescent="0.25">
      <c r="A4567" t="s">
        <v>555</v>
      </c>
      <c r="B4567">
        <v>2007</v>
      </c>
      <c r="C4567">
        <v>1</v>
      </c>
      <c r="D4567" t="s">
        <v>35</v>
      </c>
      <c r="E4567">
        <v>0</v>
      </c>
      <c r="F4567">
        <v>135</v>
      </c>
      <c r="G4567">
        <v>0.24</v>
      </c>
      <c r="H4567">
        <v>186</v>
      </c>
      <c r="I4567">
        <v>41</v>
      </c>
      <c r="J4567">
        <v>14</v>
      </c>
      <c r="K4567">
        <v>1</v>
      </c>
      <c r="L4567">
        <v>1</v>
      </c>
      <c r="M4567">
        <v>4</v>
      </c>
      <c r="N4567">
        <v>0</v>
      </c>
      <c r="O4567">
        <v>0</v>
      </c>
      <c r="P4567" s="1">
        <f>SUM(I4567:O4567)/H4567</f>
        <v>0.32795698924731181</v>
      </c>
      <c r="Q4567" s="2">
        <v>0.35476134693759731</v>
      </c>
      <c r="R4567">
        <f>(Q4567-P4567)/Q4567</f>
        <v>7.5556026386945682E-2</v>
      </c>
    </row>
    <row r="4568" spans="1:18" hidden="1" x14ac:dyDescent="0.25">
      <c r="A4568" t="s">
        <v>172</v>
      </c>
      <c r="B4568">
        <v>2007</v>
      </c>
      <c r="C4568">
        <v>1</v>
      </c>
      <c r="D4568" t="s">
        <v>35</v>
      </c>
      <c r="E4568">
        <v>0</v>
      </c>
      <c r="F4568">
        <v>172</v>
      </c>
      <c r="G4568">
        <v>0.22800000000000001</v>
      </c>
      <c r="H4568">
        <v>235</v>
      </c>
      <c r="I4568">
        <v>49</v>
      </c>
      <c r="J4568">
        <v>15</v>
      </c>
      <c r="K4568">
        <v>5</v>
      </c>
      <c r="L4568">
        <v>0</v>
      </c>
      <c r="M4568">
        <v>0</v>
      </c>
      <c r="N4568">
        <v>3</v>
      </c>
      <c r="O4568">
        <v>2</v>
      </c>
      <c r="P4568" s="1">
        <f>SUM(I4568:O4568)/H4568</f>
        <v>0.31489361702127661</v>
      </c>
      <c r="Q4568" s="2">
        <v>0.35476134693759731</v>
      </c>
      <c r="R4568">
        <f>(Q4568-P4568)/Q4568</f>
        <v>0.11237901270944678</v>
      </c>
    </row>
    <row r="4569" spans="1:18" hidden="1" x14ac:dyDescent="0.25">
      <c r="A4569" t="s">
        <v>142</v>
      </c>
      <c r="B4569">
        <v>2007</v>
      </c>
      <c r="C4569">
        <v>1</v>
      </c>
      <c r="D4569" t="s">
        <v>35</v>
      </c>
      <c r="E4569">
        <v>0</v>
      </c>
      <c r="F4569">
        <v>230</v>
      </c>
      <c r="G4569">
        <v>0.22800000000000001</v>
      </c>
      <c r="H4569">
        <v>319</v>
      </c>
      <c r="I4569">
        <v>66</v>
      </c>
      <c r="J4569">
        <v>24</v>
      </c>
      <c r="K4569">
        <v>3</v>
      </c>
      <c r="L4569">
        <v>2</v>
      </c>
      <c r="M4569">
        <v>2</v>
      </c>
      <c r="N4569">
        <v>2</v>
      </c>
      <c r="O4569">
        <v>1</v>
      </c>
      <c r="P4569" s="1">
        <f>SUM(I4569:O4569)/H4569</f>
        <v>0.31347962382445144</v>
      </c>
      <c r="Q4569" s="2">
        <v>0.35476134693759731</v>
      </c>
      <c r="R4569">
        <f>(Q4569-P4569)/Q4569</f>
        <v>0.11636477161196299</v>
      </c>
    </row>
    <row r="4570" spans="1:18" hidden="1" x14ac:dyDescent="0.25">
      <c r="A4570" t="s">
        <v>955</v>
      </c>
      <c r="B4570">
        <v>2007</v>
      </c>
      <c r="C4570">
        <v>1</v>
      </c>
      <c r="D4570" t="s">
        <v>35</v>
      </c>
      <c r="E4570">
        <v>0</v>
      </c>
      <c r="F4570">
        <v>281</v>
      </c>
      <c r="G4570">
        <v>0.185</v>
      </c>
      <c r="H4570">
        <v>363</v>
      </c>
      <c r="I4570">
        <v>60</v>
      </c>
      <c r="J4570">
        <v>30</v>
      </c>
      <c r="K4570">
        <v>1</v>
      </c>
      <c r="L4570">
        <v>2</v>
      </c>
      <c r="M4570">
        <v>4</v>
      </c>
      <c r="N4570">
        <v>4</v>
      </c>
      <c r="O4570">
        <v>1</v>
      </c>
      <c r="P4570" s="1">
        <f>SUM(I4570:O4570)/H4570</f>
        <v>0.28099173553719009</v>
      </c>
      <c r="Q4570" s="2">
        <v>0.35476134693759731</v>
      </c>
      <c r="R4570">
        <f>(Q4570-P4570)/Q4570</f>
        <v>0.20794151346308687</v>
      </c>
    </row>
    <row r="4571" spans="1:18" hidden="1" x14ac:dyDescent="0.25">
      <c r="A4571" t="s">
        <v>1412</v>
      </c>
      <c r="B4571">
        <v>2007</v>
      </c>
      <c r="C4571">
        <v>1</v>
      </c>
      <c r="D4571" t="s">
        <v>35</v>
      </c>
      <c r="E4571">
        <v>0</v>
      </c>
      <c r="F4571">
        <v>63</v>
      </c>
      <c r="G4571">
        <v>0.16700000000000001</v>
      </c>
      <c r="H4571">
        <v>85</v>
      </c>
      <c r="I4571">
        <v>13</v>
      </c>
      <c r="J4571">
        <v>6</v>
      </c>
      <c r="K4571">
        <v>2</v>
      </c>
      <c r="L4571">
        <v>1</v>
      </c>
      <c r="M4571">
        <v>0</v>
      </c>
      <c r="N4571">
        <v>0</v>
      </c>
      <c r="O4571">
        <v>0</v>
      </c>
      <c r="P4571" s="1">
        <f>SUM(I4571:O4571)/H4571</f>
        <v>0.25882352941176473</v>
      </c>
      <c r="Q4571" s="2">
        <v>0.35476134693759731</v>
      </c>
      <c r="R4571">
        <f>(Q4571-P4571)/Q4571</f>
        <v>0.27042917260855953</v>
      </c>
    </row>
    <row r="4572" spans="1:18" hidden="1" x14ac:dyDescent="0.25">
      <c r="A4572" t="s">
        <v>1037</v>
      </c>
      <c r="B4572">
        <v>2007</v>
      </c>
      <c r="C4572">
        <v>1</v>
      </c>
      <c r="D4572" t="s">
        <v>35</v>
      </c>
      <c r="E4572">
        <v>0</v>
      </c>
      <c r="F4572">
        <v>3</v>
      </c>
      <c r="G4572">
        <v>0.25</v>
      </c>
      <c r="H4572">
        <v>4</v>
      </c>
      <c r="I4572">
        <v>1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 s="1">
        <f>SUM(I4572:O4572)/H4572</f>
        <v>0.25</v>
      </c>
      <c r="Q4572" s="2">
        <v>0.35476134693759731</v>
      </c>
      <c r="R4572">
        <f>(Q4572-P4572)/Q4572</f>
        <v>0.29530090536054054</v>
      </c>
    </row>
    <row r="4573" spans="1:18" hidden="1" x14ac:dyDescent="0.25">
      <c r="A4573" t="s">
        <v>139</v>
      </c>
      <c r="B4573">
        <v>2007</v>
      </c>
      <c r="C4573">
        <v>1</v>
      </c>
      <c r="D4573" t="s">
        <v>39</v>
      </c>
      <c r="E4573">
        <v>32</v>
      </c>
      <c r="F4573">
        <v>579</v>
      </c>
      <c r="G4573">
        <v>0.27600000000000002</v>
      </c>
      <c r="H4573">
        <v>860</v>
      </c>
      <c r="I4573">
        <v>209</v>
      </c>
      <c r="J4573">
        <v>85</v>
      </c>
      <c r="K4573">
        <v>3</v>
      </c>
      <c r="L4573">
        <v>8</v>
      </c>
      <c r="M4573">
        <v>15</v>
      </c>
      <c r="N4573">
        <v>5</v>
      </c>
      <c r="O4573">
        <v>5</v>
      </c>
      <c r="P4573" s="1">
        <f>SUM(I4573:O4573)/H4573</f>
        <v>0.38372093023255816</v>
      </c>
      <c r="Q4573" s="2">
        <v>0.35476134693759731</v>
      </c>
      <c r="R4573">
        <f>(Q4573-P4573)/Q4573</f>
        <v>-8.1631168516379679E-2</v>
      </c>
    </row>
    <row r="4574" spans="1:18" hidden="1" x14ac:dyDescent="0.25">
      <c r="A4574" t="s">
        <v>422</v>
      </c>
      <c r="B4574">
        <v>2007</v>
      </c>
      <c r="C4574">
        <v>1</v>
      </c>
      <c r="D4574" t="s">
        <v>39</v>
      </c>
      <c r="E4574">
        <v>32</v>
      </c>
      <c r="F4574">
        <v>581</v>
      </c>
      <c r="G4574">
        <v>0.26800000000000002</v>
      </c>
      <c r="H4574">
        <v>839</v>
      </c>
      <c r="I4574">
        <v>201</v>
      </c>
      <c r="J4574">
        <v>67</v>
      </c>
      <c r="K4574">
        <v>5</v>
      </c>
      <c r="L4574">
        <v>8</v>
      </c>
      <c r="M4574">
        <v>2</v>
      </c>
      <c r="N4574">
        <v>9</v>
      </c>
      <c r="O4574">
        <v>6</v>
      </c>
      <c r="P4574" s="1">
        <f>SUM(I4574:O4574)/H4574</f>
        <v>0.35518474374255066</v>
      </c>
      <c r="Q4574" s="2">
        <v>0.35476134693759731</v>
      </c>
      <c r="R4574">
        <f>(Q4574-P4574)/Q4574</f>
        <v>-1.1934693804954524E-3</v>
      </c>
    </row>
    <row r="4575" spans="1:18" hidden="1" x14ac:dyDescent="0.25">
      <c r="A4575" t="s">
        <v>1105</v>
      </c>
      <c r="B4575">
        <v>2007</v>
      </c>
      <c r="C4575">
        <v>1</v>
      </c>
      <c r="D4575" t="s">
        <v>39</v>
      </c>
      <c r="E4575">
        <v>30</v>
      </c>
      <c r="F4575">
        <v>571</v>
      </c>
      <c r="G4575">
        <v>0.28100000000000003</v>
      </c>
      <c r="H4575">
        <v>808</v>
      </c>
      <c r="I4575">
        <v>209</v>
      </c>
      <c r="J4575">
        <v>53</v>
      </c>
      <c r="K4575">
        <v>4</v>
      </c>
      <c r="L4575">
        <v>3</v>
      </c>
      <c r="M4575">
        <v>7</v>
      </c>
      <c r="N4575">
        <v>6</v>
      </c>
      <c r="O4575">
        <v>1</v>
      </c>
      <c r="P4575" s="1">
        <f>SUM(I4575:O4575)/H4575</f>
        <v>0.35024752475247523</v>
      </c>
      <c r="Q4575" s="2">
        <v>0.35476134693759731</v>
      </c>
      <c r="R4575">
        <f>(Q4575-P4575)/Q4575</f>
        <v>1.2723545628876159E-2</v>
      </c>
    </row>
    <row r="4576" spans="1:18" hidden="1" x14ac:dyDescent="0.25">
      <c r="A4576" t="s">
        <v>509</v>
      </c>
      <c r="B4576">
        <v>2007</v>
      </c>
      <c r="C4576">
        <v>1</v>
      </c>
      <c r="D4576" t="s">
        <v>39</v>
      </c>
      <c r="E4576">
        <v>27</v>
      </c>
      <c r="F4576">
        <v>440</v>
      </c>
      <c r="G4576">
        <v>0.315</v>
      </c>
      <c r="H4576">
        <v>657</v>
      </c>
      <c r="I4576">
        <v>190</v>
      </c>
      <c r="J4576">
        <v>35</v>
      </c>
      <c r="K4576">
        <v>5</v>
      </c>
      <c r="L4576">
        <v>8</v>
      </c>
      <c r="M4576">
        <v>3</v>
      </c>
      <c r="N4576">
        <v>4</v>
      </c>
      <c r="O4576">
        <v>7</v>
      </c>
      <c r="P4576" s="1">
        <f>SUM(I4576:O4576)/H4576</f>
        <v>0.38356164383561642</v>
      </c>
      <c r="Q4576" s="2">
        <v>0.35476134693759731</v>
      </c>
      <c r="R4576">
        <f>(Q4576-P4576)/Q4576</f>
        <v>-8.1182172597526789E-2</v>
      </c>
    </row>
    <row r="4577" spans="1:18" hidden="1" x14ac:dyDescent="0.25">
      <c r="A4577" t="s">
        <v>914</v>
      </c>
      <c r="B4577">
        <v>2007</v>
      </c>
      <c r="C4577">
        <v>1</v>
      </c>
      <c r="D4577" t="s">
        <v>39</v>
      </c>
      <c r="E4577">
        <v>20</v>
      </c>
      <c r="F4577">
        <v>294</v>
      </c>
      <c r="G4577">
        <v>0.33700000000000002</v>
      </c>
      <c r="H4577">
        <v>459</v>
      </c>
      <c r="I4577">
        <v>139</v>
      </c>
      <c r="J4577">
        <v>42</v>
      </c>
      <c r="K4577">
        <v>1</v>
      </c>
      <c r="L4577">
        <v>2</v>
      </c>
      <c r="M4577">
        <v>1</v>
      </c>
      <c r="N4577">
        <v>1</v>
      </c>
      <c r="O4577">
        <v>1</v>
      </c>
      <c r="P4577" s="1">
        <f>SUM(I4577:O4577)/H4577</f>
        <v>0.40740740740740738</v>
      </c>
      <c r="Q4577" s="2">
        <v>0.35476134693759731</v>
      </c>
      <c r="R4577">
        <f>(Q4577-P4577)/Q4577</f>
        <v>-0.14839852459763758</v>
      </c>
    </row>
    <row r="4578" spans="1:18" hidden="1" x14ac:dyDescent="0.25">
      <c r="A4578" t="s">
        <v>951</v>
      </c>
      <c r="B4578">
        <v>2007</v>
      </c>
      <c r="C4578">
        <v>1</v>
      </c>
      <c r="D4578" t="s">
        <v>39</v>
      </c>
      <c r="E4578">
        <v>12</v>
      </c>
      <c r="F4578">
        <v>220</v>
      </c>
      <c r="G4578">
        <v>0.28799999999999998</v>
      </c>
      <c r="H4578">
        <v>321</v>
      </c>
      <c r="I4578">
        <v>87</v>
      </c>
      <c r="J4578">
        <v>14</v>
      </c>
      <c r="K4578">
        <v>1</v>
      </c>
      <c r="L4578">
        <v>3</v>
      </c>
      <c r="M4578">
        <v>1</v>
      </c>
      <c r="N4578">
        <v>1</v>
      </c>
      <c r="O4578">
        <v>1</v>
      </c>
      <c r="P4578" s="1">
        <f>SUM(I4578:O4578)/H4578</f>
        <v>0.3364485981308411</v>
      </c>
      <c r="Q4578" s="2">
        <v>0.35476134693759731</v>
      </c>
      <c r="R4578">
        <f>(Q4578-P4578)/Q4578</f>
        <v>5.1619910017923765E-2</v>
      </c>
    </row>
    <row r="4579" spans="1:18" hidden="1" x14ac:dyDescent="0.25">
      <c r="A4579" t="s">
        <v>1190</v>
      </c>
      <c r="B4579">
        <v>2007</v>
      </c>
      <c r="C4579">
        <v>1</v>
      </c>
      <c r="D4579" t="s">
        <v>39</v>
      </c>
      <c r="E4579">
        <v>9</v>
      </c>
      <c r="F4579">
        <v>148</v>
      </c>
      <c r="G4579">
        <v>0.35299999999999998</v>
      </c>
      <c r="H4579">
        <v>236</v>
      </c>
      <c r="I4579">
        <v>73</v>
      </c>
      <c r="J4579">
        <v>23</v>
      </c>
      <c r="K4579">
        <v>2</v>
      </c>
      <c r="L4579">
        <v>4</v>
      </c>
      <c r="M4579">
        <v>3</v>
      </c>
      <c r="N4579">
        <v>0</v>
      </c>
      <c r="O4579">
        <v>2</v>
      </c>
      <c r="P4579" s="1">
        <f>SUM(I4579:O4579)/H4579</f>
        <v>0.45338983050847459</v>
      </c>
      <c r="Q4579" s="2">
        <v>0.35476134693759731</v>
      </c>
      <c r="R4579">
        <f>(Q4579-P4579)/Q4579</f>
        <v>-0.27801361231224009</v>
      </c>
    </row>
    <row r="4580" spans="1:18" hidden="1" x14ac:dyDescent="0.25">
      <c r="A4580" t="s">
        <v>221</v>
      </c>
      <c r="B4580">
        <v>2007</v>
      </c>
      <c r="C4580">
        <v>2</v>
      </c>
      <c r="D4580" t="s">
        <v>39</v>
      </c>
      <c r="E4580">
        <v>0</v>
      </c>
      <c r="F4580">
        <v>16</v>
      </c>
      <c r="G4580">
        <v>0.45800000000000002</v>
      </c>
      <c r="H4580">
        <v>29</v>
      </c>
      <c r="I4580">
        <v>11</v>
      </c>
      <c r="J4580">
        <v>4</v>
      </c>
      <c r="K4580">
        <v>1</v>
      </c>
      <c r="L4580">
        <v>0</v>
      </c>
      <c r="M4580">
        <v>1</v>
      </c>
      <c r="N4580">
        <v>1</v>
      </c>
      <c r="O4580">
        <v>0</v>
      </c>
      <c r="P4580" s="1">
        <f>SUM(I4580:O4580)/H4580</f>
        <v>0.62068965517241381</v>
      </c>
      <c r="Q4580" s="2">
        <v>0.35476134693759731</v>
      </c>
      <c r="R4580">
        <f>(Q4580-P4580)/Q4580</f>
        <v>-0.74959775220831315</v>
      </c>
    </row>
    <row r="4581" spans="1:18" hidden="1" x14ac:dyDescent="0.25">
      <c r="A4581" t="s">
        <v>571</v>
      </c>
      <c r="B4581">
        <v>2007</v>
      </c>
      <c r="C4581">
        <v>2</v>
      </c>
      <c r="D4581" t="s">
        <v>39</v>
      </c>
      <c r="E4581">
        <v>0</v>
      </c>
      <c r="F4581">
        <v>31</v>
      </c>
      <c r="G4581">
        <v>0.44</v>
      </c>
      <c r="H4581">
        <v>55</v>
      </c>
      <c r="I4581">
        <v>22</v>
      </c>
      <c r="J4581">
        <v>4</v>
      </c>
      <c r="K4581">
        <v>0</v>
      </c>
      <c r="L4581">
        <v>0</v>
      </c>
      <c r="M4581">
        <v>1</v>
      </c>
      <c r="N4581">
        <v>1</v>
      </c>
      <c r="O4581">
        <v>0</v>
      </c>
      <c r="P4581" s="1">
        <f>SUM(I4581:O4581)/H4581</f>
        <v>0.50909090909090904</v>
      </c>
      <c r="Q4581" s="2">
        <v>0.35476134693759731</v>
      </c>
      <c r="R4581">
        <f>(Q4581-P4581)/Q4581</f>
        <v>-0.43502361090217184</v>
      </c>
    </row>
    <row r="4582" spans="1:18" hidden="1" x14ac:dyDescent="0.25">
      <c r="A4582" t="s">
        <v>695</v>
      </c>
      <c r="B4582">
        <v>2007</v>
      </c>
      <c r="C4582">
        <v>1</v>
      </c>
      <c r="D4582" t="s">
        <v>39</v>
      </c>
      <c r="E4582">
        <v>0</v>
      </c>
      <c r="F4582">
        <v>71</v>
      </c>
      <c r="G4582">
        <v>0.35899999999999999</v>
      </c>
      <c r="H4582">
        <v>115</v>
      </c>
      <c r="I4582">
        <v>37</v>
      </c>
      <c r="J4582">
        <v>9</v>
      </c>
      <c r="K4582">
        <v>1</v>
      </c>
      <c r="L4582">
        <v>0</v>
      </c>
      <c r="M4582">
        <v>4</v>
      </c>
      <c r="N4582">
        <v>2</v>
      </c>
      <c r="O4582">
        <v>1</v>
      </c>
      <c r="P4582" s="1">
        <f>SUM(I4582:O4582)/H4582</f>
        <v>0.46956521739130436</v>
      </c>
      <c r="Q4582" s="2">
        <v>0.35476134693759731</v>
      </c>
      <c r="R4582">
        <f>(Q4582-P4582)/Q4582</f>
        <v>-0.32360873427933257</v>
      </c>
    </row>
    <row r="4583" spans="1:18" hidden="1" x14ac:dyDescent="0.25">
      <c r="A4583" t="s">
        <v>739</v>
      </c>
      <c r="B4583">
        <v>2007</v>
      </c>
      <c r="C4583">
        <v>2</v>
      </c>
      <c r="D4583" t="s">
        <v>39</v>
      </c>
      <c r="E4583">
        <v>0</v>
      </c>
      <c r="F4583">
        <v>77</v>
      </c>
      <c r="G4583">
        <v>0.28999999999999998</v>
      </c>
      <c r="H4583">
        <v>121</v>
      </c>
      <c r="I4583">
        <v>29</v>
      </c>
      <c r="J4583">
        <v>16</v>
      </c>
      <c r="K4583">
        <v>1</v>
      </c>
      <c r="L4583">
        <v>2</v>
      </c>
      <c r="M4583">
        <v>2</v>
      </c>
      <c r="N4583">
        <v>1</v>
      </c>
      <c r="O4583">
        <v>2</v>
      </c>
      <c r="P4583" s="1">
        <f>SUM(I4583:O4583)/H4583</f>
        <v>0.43801652892561982</v>
      </c>
      <c r="Q4583" s="2">
        <v>0.35476134693759731</v>
      </c>
      <c r="R4583">
        <f>(Q4583-P4583)/Q4583</f>
        <v>-0.23467940548401159</v>
      </c>
    </row>
    <row r="4584" spans="1:18" hidden="1" x14ac:dyDescent="0.25">
      <c r="A4584" t="s">
        <v>1197</v>
      </c>
      <c r="B4584">
        <v>2007</v>
      </c>
      <c r="C4584">
        <v>1</v>
      </c>
      <c r="D4584" t="s">
        <v>39</v>
      </c>
      <c r="E4584">
        <v>0</v>
      </c>
      <c r="F4584">
        <v>204</v>
      </c>
      <c r="G4584">
        <v>0.29799999999999999</v>
      </c>
      <c r="H4584">
        <v>304</v>
      </c>
      <c r="I4584">
        <v>77</v>
      </c>
      <c r="J4584">
        <v>34</v>
      </c>
      <c r="K4584">
        <v>6</v>
      </c>
      <c r="L4584">
        <v>3</v>
      </c>
      <c r="M4584">
        <v>2</v>
      </c>
      <c r="N4584">
        <v>4</v>
      </c>
      <c r="O4584">
        <v>5</v>
      </c>
      <c r="P4584" s="1">
        <f>SUM(I4584:O4584)/H4584</f>
        <v>0.43092105263157893</v>
      </c>
      <c r="Q4584" s="2">
        <v>0.35476134693759731</v>
      </c>
      <c r="R4584">
        <f>(Q4584-P4584)/Q4584</f>
        <v>-0.21467870260222613</v>
      </c>
    </row>
    <row r="4585" spans="1:18" hidden="1" x14ac:dyDescent="0.25">
      <c r="A4585" t="s">
        <v>1420</v>
      </c>
      <c r="B4585">
        <v>2007</v>
      </c>
      <c r="C4585">
        <v>1</v>
      </c>
      <c r="D4585" t="s">
        <v>39</v>
      </c>
      <c r="E4585">
        <v>0</v>
      </c>
      <c r="F4585">
        <v>106</v>
      </c>
      <c r="G4585">
        <v>0.26100000000000001</v>
      </c>
      <c r="H4585">
        <v>165</v>
      </c>
      <c r="I4585">
        <v>35</v>
      </c>
      <c r="J4585">
        <v>20</v>
      </c>
      <c r="K4585">
        <v>0</v>
      </c>
      <c r="L4585">
        <v>8</v>
      </c>
      <c r="M4585">
        <v>5</v>
      </c>
      <c r="N4585">
        <v>0</v>
      </c>
      <c r="O4585">
        <v>3</v>
      </c>
      <c r="P4585" s="1">
        <f>SUM(I4585:O4585)/H4585</f>
        <v>0.4303030303030303</v>
      </c>
      <c r="Q4585" s="2">
        <v>0.35476134693759731</v>
      </c>
      <c r="R4585">
        <f>(Q4585-P4585)/Q4585</f>
        <v>-0.21293662350064538</v>
      </c>
    </row>
    <row r="4586" spans="1:18" hidden="1" x14ac:dyDescent="0.25">
      <c r="A4586" t="s">
        <v>1375</v>
      </c>
      <c r="B4586">
        <v>2007</v>
      </c>
      <c r="C4586">
        <v>1</v>
      </c>
      <c r="D4586" t="s">
        <v>39</v>
      </c>
      <c r="E4586">
        <v>0</v>
      </c>
      <c r="F4586">
        <v>190</v>
      </c>
      <c r="G4586">
        <v>0.24299999999999999</v>
      </c>
      <c r="H4586">
        <v>289</v>
      </c>
      <c r="I4586">
        <v>56</v>
      </c>
      <c r="J4586">
        <v>50</v>
      </c>
      <c r="K4586">
        <v>5</v>
      </c>
      <c r="L4586">
        <v>1</v>
      </c>
      <c r="M4586">
        <v>4</v>
      </c>
      <c r="N4586">
        <v>4</v>
      </c>
      <c r="O4586">
        <v>4</v>
      </c>
      <c r="P4586" s="1">
        <f>SUM(I4586:O4586)/H4586</f>
        <v>0.4290657439446367</v>
      </c>
      <c r="Q4586" s="2">
        <v>0.35476134693759731</v>
      </c>
      <c r="R4586">
        <f>(Q4586-P4586)/Q4586</f>
        <v>-0.20944896519436648</v>
      </c>
    </row>
    <row r="4587" spans="1:18" hidden="1" x14ac:dyDescent="0.25">
      <c r="A4587" t="s">
        <v>1084</v>
      </c>
      <c r="B4587">
        <v>2007</v>
      </c>
      <c r="C4587">
        <v>1</v>
      </c>
      <c r="D4587" t="s">
        <v>39</v>
      </c>
      <c r="E4587">
        <v>0</v>
      </c>
      <c r="F4587">
        <v>40</v>
      </c>
      <c r="G4587">
        <v>0.33300000000000002</v>
      </c>
      <c r="H4587">
        <v>63</v>
      </c>
      <c r="I4587">
        <v>18</v>
      </c>
      <c r="J4587">
        <v>6</v>
      </c>
      <c r="K4587">
        <v>0</v>
      </c>
      <c r="L4587">
        <v>1</v>
      </c>
      <c r="M4587">
        <v>0</v>
      </c>
      <c r="N4587">
        <v>1</v>
      </c>
      <c r="O4587">
        <v>1</v>
      </c>
      <c r="P4587" s="1">
        <f>SUM(I4587:O4587)/H4587</f>
        <v>0.42857142857142855</v>
      </c>
      <c r="Q4587" s="2">
        <v>0.35476134693759731</v>
      </c>
      <c r="R4587">
        <f>(Q4587-P4587)/Q4587</f>
        <v>-0.20805559081050187</v>
      </c>
    </row>
    <row r="4588" spans="1:18" hidden="1" x14ac:dyDescent="0.25">
      <c r="A4588" t="s">
        <v>1223</v>
      </c>
      <c r="B4588">
        <v>2007</v>
      </c>
      <c r="C4588">
        <v>1</v>
      </c>
      <c r="D4588" t="s">
        <v>39</v>
      </c>
      <c r="E4588">
        <v>0</v>
      </c>
      <c r="F4588">
        <v>8</v>
      </c>
      <c r="G4588">
        <v>0.2</v>
      </c>
      <c r="H4588">
        <v>13</v>
      </c>
      <c r="I4588">
        <v>2</v>
      </c>
      <c r="J4588">
        <v>3</v>
      </c>
      <c r="K4588">
        <v>0</v>
      </c>
      <c r="L4588">
        <v>0</v>
      </c>
      <c r="M4588">
        <v>0</v>
      </c>
      <c r="N4588">
        <v>0</v>
      </c>
      <c r="O4588">
        <v>0</v>
      </c>
      <c r="P4588" s="1">
        <f>SUM(I4588:O4588)/H4588</f>
        <v>0.38461538461538464</v>
      </c>
      <c r="Q4588" s="2">
        <v>0.35476134693759731</v>
      </c>
      <c r="R4588">
        <f>(Q4588-P4588)/Q4588</f>
        <v>-8.4152453291476165E-2</v>
      </c>
    </row>
    <row r="4589" spans="1:18" hidden="1" x14ac:dyDescent="0.25">
      <c r="A4589" t="s">
        <v>1398</v>
      </c>
      <c r="B4589">
        <v>2007</v>
      </c>
      <c r="C4589">
        <v>1</v>
      </c>
      <c r="D4589" t="s">
        <v>39</v>
      </c>
      <c r="E4589">
        <v>0</v>
      </c>
      <c r="F4589">
        <v>116</v>
      </c>
      <c r="G4589">
        <v>0.26900000000000002</v>
      </c>
      <c r="H4589">
        <v>168</v>
      </c>
      <c r="I4589">
        <v>39</v>
      </c>
      <c r="J4589">
        <v>15</v>
      </c>
      <c r="K4589">
        <v>1</v>
      </c>
      <c r="L4589">
        <v>2</v>
      </c>
      <c r="M4589">
        <v>0</v>
      </c>
      <c r="N4589">
        <v>1</v>
      </c>
      <c r="O4589">
        <v>4</v>
      </c>
      <c r="P4589" s="1">
        <f>SUM(I4589:O4589)/H4589</f>
        <v>0.36904761904761907</v>
      </c>
      <c r="Q4589" s="2">
        <v>0.35476134693759731</v>
      </c>
      <c r="R4589">
        <f>(Q4589-P4589)/Q4589</f>
        <v>-4.0270092086821176E-2</v>
      </c>
    </row>
    <row r="4590" spans="1:18" hidden="1" x14ac:dyDescent="0.25">
      <c r="A4590" t="s">
        <v>1206</v>
      </c>
      <c r="B4590">
        <v>2007</v>
      </c>
      <c r="C4590">
        <v>1</v>
      </c>
      <c r="D4590" t="s">
        <v>39</v>
      </c>
      <c r="E4590">
        <v>0</v>
      </c>
      <c r="F4590">
        <v>34</v>
      </c>
      <c r="G4590">
        <v>0.30199999999999999</v>
      </c>
      <c r="H4590">
        <v>47</v>
      </c>
      <c r="I4590">
        <v>13</v>
      </c>
      <c r="J4590">
        <v>4</v>
      </c>
      <c r="K4590">
        <v>0</v>
      </c>
      <c r="L4590">
        <v>0</v>
      </c>
      <c r="M4590">
        <v>0</v>
      </c>
      <c r="N4590">
        <v>0</v>
      </c>
      <c r="O4590">
        <v>0</v>
      </c>
      <c r="P4590" s="1">
        <f>SUM(I4590:O4590)/H4590</f>
        <v>0.36170212765957449</v>
      </c>
      <c r="Q4590" s="2">
        <v>0.35476134693759731</v>
      </c>
      <c r="R4590">
        <f>(Q4590-P4590)/Q4590</f>
        <v>-1.9564647563473331E-2</v>
      </c>
    </row>
    <row r="4591" spans="1:18" hidden="1" x14ac:dyDescent="0.25">
      <c r="A4591" t="s">
        <v>1246</v>
      </c>
      <c r="B4591">
        <v>2007</v>
      </c>
      <c r="C4591">
        <v>1</v>
      </c>
      <c r="D4591" t="s">
        <v>39</v>
      </c>
      <c r="E4591">
        <v>0</v>
      </c>
      <c r="F4591">
        <v>157</v>
      </c>
      <c r="G4591">
        <v>0.23200000000000001</v>
      </c>
      <c r="H4591">
        <v>221</v>
      </c>
      <c r="I4591">
        <v>45</v>
      </c>
      <c r="J4591">
        <v>20</v>
      </c>
      <c r="K4591">
        <v>1</v>
      </c>
      <c r="L4591">
        <v>5</v>
      </c>
      <c r="M4591">
        <v>4</v>
      </c>
      <c r="N4591">
        <v>0</v>
      </c>
      <c r="O4591">
        <v>2</v>
      </c>
      <c r="P4591" s="1">
        <f>SUM(I4591:O4591)/H4591</f>
        <v>0.34841628959276016</v>
      </c>
      <c r="Q4591" s="2">
        <v>0.35476134693759731</v>
      </c>
      <c r="R4591">
        <f>(Q4591-P4591)/Q4591</f>
        <v>1.7885424665368757E-2</v>
      </c>
    </row>
    <row r="4592" spans="1:18" hidden="1" x14ac:dyDescent="0.25">
      <c r="A4592" t="s">
        <v>1163</v>
      </c>
      <c r="B4592">
        <v>2007</v>
      </c>
      <c r="C4592">
        <v>1</v>
      </c>
      <c r="D4592" t="s">
        <v>39</v>
      </c>
      <c r="E4592">
        <v>0</v>
      </c>
      <c r="F4592">
        <v>32</v>
      </c>
      <c r="G4592">
        <v>0.22</v>
      </c>
      <c r="H4592">
        <v>49</v>
      </c>
      <c r="I4592">
        <v>9</v>
      </c>
      <c r="J4592">
        <v>7</v>
      </c>
      <c r="K4592">
        <v>0</v>
      </c>
      <c r="L4592">
        <v>1</v>
      </c>
      <c r="M4592">
        <v>0</v>
      </c>
      <c r="N4592">
        <v>0</v>
      </c>
      <c r="O4592">
        <v>0</v>
      </c>
      <c r="P4592" s="1">
        <f>SUM(I4592:O4592)/H4592</f>
        <v>0.34693877551020408</v>
      </c>
      <c r="Q4592" s="2">
        <v>0.35476134693759731</v>
      </c>
      <c r="R4592">
        <f>(Q4592-P4592)/Q4592</f>
        <v>2.2050236010546061E-2</v>
      </c>
    </row>
    <row r="4593" spans="1:18" hidden="1" x14ac:dyDescent="0.25">
      <c r="A4593" t="s">
        <v>793</v>
      </c>
      <c r="B4593">
        <v>2007</v>
      </c>
      <c r="C4593">
        <v>1</v>
      </c>
      <c r="D4593" t="s">
        <v>39</v>
      </c>
      <c r="E4593">
        <v>0</v>
      </c>
      <c r="F4593">
        <v>36</v>
      </c>
      <c r="G4593">
        <v>0.255</v>
      </c>
      <c r="H4593">
        <v>52</v>
      </c>
      <c r="I4593">
        <v>12</v>
      </c>
      <c r="J4593">
        <v>5</v>
      </c>
      <c r="K4593">
        <v>1</v>
      </c>
      <c r="L4593">
        <v>0</v>
      </c>
      <c r="M4593">
        <v>0</v>
      </c>
      <c r="N4593">
        <v>0</v>
      </c>
      <c r="O4593">
        <v>0</v>
      </c>
      <c r="P4593" s="1">
        <f>SUM(I4593:O4593)/H4593</f>
        <v>0.34615384615384615</v>
      </c>
      <c r="Q4593" s="2">
        <v>0.35476134693759731</v>
      </c>
      <c r="R4593">
        <f>(Q4593-P4593)/Q4593</f>
        <v>2.4262792037671534E-2</v>
      </c>
    </row>
    <row r="4594" spans="1:18" hidden="1" x14ac:dyDescent="0.25">
      <c r="A4594" t="s">
        <v>1045</v>
      </c>
      <c r="B4594">
        <v>2007</v>
      </c>
      <c r="C4594">
        <v>1</v>
      </c>
      <c r="D4594" t="s">
        <v>39</v>
      </c>
      <c r="E4594">
        <v>0</v>
      </c>
      <c r="F4594">
        <v>137</v>
      </c>
      <c r="G4594">
        <v>0.17899999999999999</v>
      </c>
      <c r="H4594">
        <v>182</v>
      </c>
      <c r="I4594">
        <v>28</v>
      </c>
      <c r="J4594">
        <v>17</v>
      </c>
      <c r="K4594">
        <v>1</v>
      </c>
      <c r="L4594">
        <v>1</v>
      </c>
      <c r="M4594">
        <v>1</v>
      </c>
      <c r="N4594">
        <v>4</v>
      </c>
      <c r="O4594">
        <v>4</v>
      </c>
      <c r="P4594" s="1">
        <f>SUM(I4594:O4594)/H4594</f>
        <v>0.30769230769230771</v>
      </c>
      <c r="Q4594" s="2">
        <v>0.35476134693759731</v>
      </c>
      <c r="R4594">
        <f>(Q4594-P4594)/Q4594</f>
        <v>0.13267803736681907</v>
      </c>
    </row>
    <row r="4595" spans="1:18" hidden="1" x14ac:dyDescent="0.25">
      <c r="A4595" t="s">
        <v>912</v>
      </c>
      <c r="B4595">
        <v>2007</v>
      </c>
      <c r="C4595">
        <v>1</v>
      </c>
      <c r="D4595" t="s">
        <v>39</v>
      </c>
      <c r="E4595">
        <v>0</v>
      </c>
      <c r="F4595">
        <v>215</v>
      </c>
      <c r="G4595">
        <v>0.153</v>
      </c>
      <c r="H4595">
        <v>260</v>
      </c>
      <c r="I4595">
        <v>37</v>
      </c>
      <c r="J4595">
        <v>13</v>
      </c>
      <c r="K4595">
        <v>0</v>
      </c>
      <c r="L4595">
        <v>2</v>
      </c>
      <c r="M4595">
        <v>3</v>
      </c>
      <c r="N4595">
        <v>2</v>
      </c>
      <c r="O4595">
        <v>1</v>
      </c>
      <c r="P4595" s="1">
        <f>SUM(I4595:O4595)/H4595</f>
        <v>0.22307692307692309</v>
      </c>
      <c r="Q4595" s="2">
        <v>0.35476134693759731</v>
      </c>
      <c r="R4595">
        <f>(Q4595-P4595)/Q4595</f>
        <v>0.3711915770909438</v>
      </c>
    </row>
    <row r="4596" spans="1:18" hidden="1" x14ac:dyDescent="0.25">
      <c r="A4596" t="s">
        <v>603</v>
      </c>
      <c r="B4596">
        <v>2007</v>
      </c>
      <c r="C4596">
        <v>1</v>
      </c>
      <c r="D4596" t="s">
        <v>27</v>
      </c>
      <c r="E4596">
        <v>33</v>
      </c>
      <c r="F4596">
        <v>590</v>
      </c>
      <c r="G4596">
        <v>0.24399999999999999</v>
      </c>
      <c r="H4596">
        <v>850</v>
      </c>
      <c r="I4596">
        <v>182</v>
      </c>
      <c r="J4596">
        <v>83</v>
      </c>
      <c r="K4596">
        <v>4</v>
      </c>
      <c r="L4596">
        <v>4</v>
      </c>
      <c r="M4596">
        <v>5</v>
      </c>
      <c r="N4596">
        <v>12</v>
      </c>
      <c r="O4596">
        <v>4</v>
      </c>
      <c r="P4596" s="1">
        <f>SUM(I4596:O4596)/H4596</f>
        <v>0.34588235294117647</v>
      </c>
      <c r="Q4596" s="2">
        <v>0.35476134693759731</v>
      </c>
      <c r="R4596">
        <f>(Q4596-P4596)/Q4596</f>
        <v>2.5028076122347837E-2</v>
      </c>
    </row>
    <row r="4597" spans="1:18" hidden="1" x14ac:dyDescent="0.25">
      <c r="A4597" t="s">
        <v>1083</v>
      </c>
      <c r="B4597">
        <v>2007</v>
      </c>
      <c r="C4597">
        <v>1</v>
      </c>
      <c r="D4597" t="s">
        <v>27</v>
      </c>
      <c r="E4597">
        <v>32</v>
      </c>
      <c r="F4597">
        <v>600</v>
      </c>
      <c r="G4597">
        <v>0.23499999999999999</v>
      </c>
      <c r="H4597">
        <v>832</v>
      </c>
      <c r="I4597">
        <v>173</v>
      </c>
      <c r="J4597">
        <v>79</v>
      </c>
      <c r="K4597">
        <v>3</v>
      </c>
      <c r="L4597">
        <v>5</v>
      </c>
      <c r="M4597">
        <v>12</v>
      </c>
      <c r="N4597">
        <v>8</v>
      </c>
      <c r="O4597">
        <v>5</v>
      </c>
      <c r="P4597" s="1">
        <f>SUM(I4597:O4597)/H4597</f>
        <v>0.34254807692307693</v>
      </c>
      <c r="Q4597" s="2">
        <v>0.35476134693759731</v>
      </c>
      <c r="R4597">
        <f>(Q4597-P4597)/Q4597</f>
        <v>3.442672128727909E-2</v>
      </c>
    </row>
    <row r="4598" spans="1:18" hidden="1" x14ac:dyDescent="0.25">
      <c r="A4598" t="s">
        <v>897</v>
      </c>
      <c r="B4598">
        <v>2007</v>
      </c>
      <c r="C4598">
        <v>1</v>
      </c>
      <c r="D4598" t="s">
        <v>27</v>
      </c>
      <c r="E4598">
        <v>26</v>
      </c>
      <c r="F4598">
        <v>468</v>
      </c>
      <c r="G4598">
        <v>0.26500000000000001</v>
      </c>
      <c r="H4598">
        <v>694</v>
      </c>
      <c r="I4598">
        <v>155</v>
      </c>
      <c r="J4598">
        <v>87</v>
      </c>
      <c r="K4598">
        <v>2</v>
      </c>
      <c r="L4598">
        <v>5</v>
      </c>
      <c r="M4598">
        <v>5</v>
      </c>
      <c r="N4598">
        <v>14</v>
      </c>
      <c r="O4598">
        <v>4</v>
      </c>
      <c r="P4598" s="1">
        <f>SUM(I4598:O4598)/H4598</f>
        <v>0.39193083573487031</v>
      </c>
      <c r="Q4598" s="2">
        <v>0.35476134693759731</v>
      </c>
      <c r="R4598">
        <f>(Q4598-P4598)/Q4598</f>
        <v>-0.10477322041459926</v>
      </c>
    </row>
    <row r="4599" spans="1:18" hidden="1" x14ac:dyDescent="0.25">
      <c r="A4599" t="s">
        <v>1361</v>
      </c>
      <c r="B4599">
        <v>2007</v>
      </c>
      <c r="C4599">
        <v>1</v>
      </c>
      <c r="D4599" t="s">
        <v>27</v>
      </c>
      <c r="E4599">
        <v>24</v>
      </c>
      <c r="F4599">
        <v>439</v>
      </c>
      <c r="G4599">
        <v>0.22600000000000001</v>
      </c>
      <c r="H4599">
        <v>618</v>
      </c>
      <c r="I4599">
        <v>122</v>
      </c>
      <c r="J4599">
        <v>65</v>
      </c>
      <c r="K4599">
        <v>5</v>
      </c>
      <c r="L4599">
        <v>2</v>
      </c>
      <c r="M4599">
        <v>10</v>
      </c>
      <c r="N4599">
        <v>5</v>
      </c>
      <c r="O4599">
        <v>7</v>
      </c>
      <c r="P4599" s="1">
        <f>SUM(I4599:O4599)/H4599</f>
        <v>0.34951456310679613</v>
      </c>
      <c r="Q4599" s="2">
        <v>0.35476134693759731</v>
      </c>
      <c r="R4599">
        <f>(Q4599-P4599)/Q4599</f>
        <v>1.4789615261338193E-2</v>
      </c>
    </row>
    <row r="4600" spans="1:18" hidden="1" x14ac:dyDescent="0.25">
      <c r="A4600" t="s">
        <v>355</v>
      </c>
      <c r="B4600">
        <v>2007</v>
      </c>
      <c r="C4600">
        <v>1</v>
      </c>
      <c r="D4600" t="s">
        <v>27</v>
      </c>
      <c r="E4600">
        <v>21</v>
      </c>
      <c r="F4600">
        <v>410</v>
      </c>
      <c r="G4600">
        <v>0.29599999999999999</v>
      </c>
      <c r="H4600">
        <v>603</v>
      </c>
      <c r="I4600">
        <v>162</v>
      </c>
      <c r="J4600">
        <v>39</v>
      </c>
      <c r="K4600">
        <v>3</v>
      </c>
      <c r="L4600">
        <v>5</v>
      </c>
      <c r="M4600">
        <v>1</v>
      </c>
      <c r="N4600">
        <v>5</v>
      </c>
      <c r="O4600">
        <v>6</v>
      </c>
      <c r="P4600" s="1">
        <f>SUM(I4600:O4600)/H4600</f>
        <v>0.36650082918739635</v>
      </c>
      <c r="Q4600" s="2">
        <v>0.35476134693759731</v>
      </c>
      <c r="R4600">
        <f>(Q4600-P4600)/Q4600</f>
        <v>-3.3091210051877547E-2</v>
      </c>
    </row>
    <row r="4601" spans="1:18" hidden="1" x14ac:dyDescent="0.25">
      <c r="A4601" t="s">
        <v>407</v>
      </c>
      <c r="B4601">
        <v>2007</v>
      </c>
      <c r="C4601">
        <v>1</v>
      </c>
      <c r="D4601" t="s">
        <v>27</v>
      </c>
      <c r="E4601">
        <v>8</v>
      </c>
      <c r="F4601">
        <v>147</v>
      </c>
      <c r="G4601">
        <v>0.29499999999999998</v>
      </c>
      <c r="H4601">
        <v>223</v>
      </c>
      <c r="I4601">
        <v>57</v>
      </c>
      <c r="J4601">
        <v>20</v>
      </c>
      <c r="K4601">
        <v>1</v>
      </c>
      <c r="L4601">
        <v>6</v>
      </c>
      <c r="M4601">
        <v>0</v>
      </c>
      <c r="N4601">
        <v>3</v>
      </c>
      <c r="O4601">
        <v>1</v>
      </c>
      <c r="P4601" s="1">
        <f>SUM(I4601:O4601)/H4601</f>
        <v>0.39461883408071746</v>
      </c>
      <c r="Q4601" s="2">
        <v>0.35476134693759731</v>
      </c>
      <c r="R4601">
        <f>(Q4601-P4601)/Q4601</f>
        <v>-0.11235014041744266</v>
      </c>
    </row>
    <row r="4602" spans="1:18" hidden="1" x14ac:dyDescent="0.25">
      <c r="A4602" t="s">
        <v>863</v>
      </c>
      <c r="B4602">
        <v>2007</v>
      </c>
      <c r="C4602">
        <v>1</v>
      </c>
      <c r="D4602" t="s">
        <v>27</v>
      </c>
      <c r="E4602">
        <v>8</v>
      </c>
      <c r="F4602">
        <v>305</v>
      </c>
      <c r="G4602">
        <v>0.24199999999999999</v>
      </c>
      <c r="H4602">
        <v>437</v>
      </c>
      <c r="I4602">
        <v>94</v>
      </c>
      <c r="J4602">
        <v>40</v>
      </c>
      <c r="K4602">
        <v>7</v>
      </c>
      <c r="L4602">
        <v>2</v>
      </c>
      <c r="M4602">
        <v>1</v>
      </c>
      <c r="N4602">
        <v>4</v>
      </c>
      <c r="O4602">
        <v>3</v>
      </c>
      <c r="P4602" s="1">
        <f>SUM(I4602:O4602)/H4602</f>
        <v>0.34553775743707094</v>
      </c>
      <c r="Q4602" s="2">
        <v>0.35476134693759731</v>
      </c>
      <c r="R4602">
        <f>(Q4602-P4602)/Q4602</f>
        <v>2.5999420681387841E-2</v>
      </c>
    </row>
    <row r="4603" spans="1:18" hidden="1" x14ac:dyDescent="0.25">
      <c r="A4603" t="s">
        <v>1273</v>
      </c>
      <c r="B4603">
        <v>2007</v>
      </c>
      <c r="C4603">
        <v>1</v>
      </c>
      <c r="D4603" t="s">
        <v>27</v>
      </c>
      <c r="E4603">
        <v>4</v>
      </c>
      <c r="F4603">
        <v>156</v>
      </c>
      <c r="G4603">
        <v>0.28399999999999997</v>
      </c>
      <c r="H4603">
        <v>238</v>
      </c>
      <c r="I4603">
        <v>57</v>
      </c>
      <c r="J4603">
        <v>28</v>
      </c>
      <c r="K4603">
        <v>1</v>
      </c>
      <c r="L4603">
        <v>5</v>
      </c>
      <c r="M4603">
        <v>4</v>
      </c>
      <c r="N4603">
        <v>2</v>
      </c>
      <c r="O4603">
        <v>2</v>
      </c>
      <c r="P4603" s="1">
        <f>SUM(I4603:O4603)/H4603</f>
        <v>0.41596638655462187</v>
      </c>
      <c r="Q4603" s="2">
        <v>0.35476134693759731</v>
      </c>
      <c r="R4603">
        <f>(Q4603-P4603)/Q4603</f>
        <v>-0.17252454402195783</v>
      </c>
    </row>
    <row r="4604" spans="1:18" hidden="1" x14ac:dyDescent="0.25">
      <c r="A4604" t="s">
        <v>1235</v>
      </c>
      <c r="B4604">
        <v>2007</v>
      </c>
      <c r="C4604">
        <v>1</v>
      </c>
      <c r="D4604" t="s">
        <v>27</v>
      </c>
      <c r="E4604">
        <v>4</v>
      </c>
      <c r="F4604">
        <v>121</v>
      </c>
      <c r="G4604">
        <v>0.29599999999999999</v>
      </c>
      <c r="H4604">
        <v>176</v>
      </c>
      <c r="I4604">
        <v>47</v>
      </c>
      <c r="J4604">
        <v>12</v>
      </c>
      <c r="K4604">
        <v>2</v>
      </c>
      <c r="L4604">
        <v>2</v>
      </c>
      <c r="M4604">
        <v>0</v>
      </c>
      <c r="N4604">
        <v>1</v>
      </c>
      <c r="O4604">
        <v>2</v>
      </c>
      <c r="P4604" s="1">
        <f>SUM(I4604:O4604)/H4604</f>
        <v>0.375</v>
      </c>
      <c r="Q4604" s="2">
        <v>0.35476134693759731</v>
      </c>
      <c r="R4604">
        <f>(Q4604-P4604)/Q4604</f>
        <v>-5.7048641959189197E-2</v>
      </c>
    </row>
    <row r="4605" spans="1:18" hidden="1" x14ac:dyDescent="0.25">
      <c r="A4605" t="s">
        <v>959</v>
      </c>
      <c r="B4605">
        <v>2007</v>
      </c>
      <c r="C4605">
        <v>1</v>
      </c>
      <c r="D4605" t="s">
        <v>27</v>
      </c>
      <c r="E4605">
        <v>2</v>
      </c>
      <c r="F4605">
        <v>26</v>
      </c>
      <c r="G4605">
        <v>0.29399999999999998</v>
      </c>
      <c r="H4605">
        <v>40</v>
      </c>
      <c r="I4605">
        <v>10</v>
      </c>
      <c r="J4605">
        <v>5</v>
      </c>
      <c r="K4605">
        <v>0</v>
      </c>
      <c r="L4605">
        <v>0</v>
      </c>
      <c r="M4605">
        <v>0</v>
      </c>
      <c r="N4605">
        <v>1</v>
      </c>
      <c r="O4605">
        <v>0</v>
      </c>
      <c r="P4605" s="1">
        <f>SUM(I4605:O4605)/H4605</f>
        <v>0.4</v>
      </c>
      <c r="Q4605" s="2">
        <v>0.35476134693759731</v>
      </c>
      <c r="R4605">
        <f>(Q4605-P4605)/Q4605</f>
        <v>-0.1275185514231352</v>
      </c>
    </row>
    <row r="4606" spans="1:18" hidden="1" x14ac:dyDescent="0.25">
      <c r="A4606" t="s">
        <v>1414</v>
      </c>
      <c r="B4606">
        <v>2007</v>
      </c>
      <c r="C4606">
        <v>1</v>
      </c>
      <c r="D4606" t="s">
        <v>27</v>
      </c>
      <c r="E4606">
        <v>0</v>
      </c>
      <c r="F4606">
        <v>7</v>
      </c>
      <c r="G4606">
        <v>0.41699999999999998</v>
      </c>
      <c r="H4606">
        <v>15</v>
      </c>
      <c r="I4606">
        <v>5</v>
      </c>
      <c r="J4606">
        <v>3</v>
      </c>
      <c r="K4606">
        <v>0</v>
      </c>
      <c r="L4606">
        <v>0</v>
      </c>
      <c r="M4606">
        <v>1</v>
      </c>
      <c r="N4606">
        <v>0</v>
      </c>
      <c r="O4606">
        <v>0</v>
      </c>
      <c r="P4606" s="1">
        <f>SUM(I4606:O4606)/H4606</f>
        <v>0.6</v>
      </c>
      <c r="Q4606" s="2">
        <v>0.35476134693759731</v>
      </c>
      <c r="R4606">
        <f>(Q4606-P4606)/Q4606</f>
        <v>-0.69127782713470265</v>
      </c>
    </row>
    <row r="4607" spans="1:18" hidden="1" x14ac:dyDescent="0.25">
      <c r="A4607" t="s">
        <v>1126</v>
      </c>
      <c r="B4607">
        <v>2007</v>
      </c>
      <c r="C4607">
        <v>1</v>
      </c>
      <c r="D4607" t="s">
        <v>27</v>
      </c>
      <c r="E4607">
        <v>0</v>
      </c>
      <c r="F4607">
        <v>32</v>
      </c>
      <c r="G4607">
        <v>0.36799999999999999</v>
      </c>
      <c r="H4607">
        <v>46</v>
      </c>
      <c r="I4607">
        <v>14</v>
      </c>
      <c r="J4607">
        <v>4</v>
      </c>
      <c r="K4607">
        <v>0</v>
      </c>
      <c r="L4607">
        <v>0</v>
      </c>
      <c r="M4607">
        <v>0</v>
      </c>
      <c r="N4607">
        <v>2</v>
      </c>
      <c r="O4607">
        <v>2</v>
      </c>
      <c r="P4607" s="1">
        <f>SUM(I4607:O4607)/H4607</f>
        <v>0.47826086956521741</v>
      </c>
      <c r="Q4607" s="2">
        <v>0.35476134693759731</v>
      </c>
      <c r="R4607">
        <f>(Q4607-P4607)/Q4607</f>
        <v>-0.34812000713635727</v>
      </c>
    </row>
    <row r="4608" spans="1:18" hidden="1" x14ac:dyDescent="0.25">
      <c r="A4608" t="s">
        <v>1125</v>
      </c>
      <c r="B4608">
        <v>2007</v>
      </c>
      <c r="C4608">
        <v>2</v>
      </c>
      <c r="D4608" t="s">
        <v>27</v>
      </c>
      <c r="E4608">
        <v>0</v>
      </c>
      <c r="F4608">
        <v>122</v>
      </c>
      <c r="G4608">
        <v>0.34300000000000003</v>
      </c>
      <c r="H4608">
        <v>188</v>
      </c>
      <c r="I4608">
        <v>58</v>
      </c>
      <c r="J4608">
        <v>12</v>
      </c>
      <c r="K4608">
        <v>3</v>
      </c>
      <c r="L4608">
        <v>1</v>
      </c>
      <c r="M4608">
        <v>1</v>
      </c>
      <c r="N4608">
        <v>2</v>
      </c>
      <c r="O4608">
        <v>4</v>
      </c>
      <c r="P4608" s="1">
        <f>SUM(I4608:O4608)/H4608</f>
        <v>0.43085106382978722</v>
      </c>
      <c r="Q4608" s="2">
        <v>0.35476134693759731</v>
      </c>
      <c r="R4608">
        <f>(Q4608-P4608)/Q4608</f>
        <v>-0.21448141842119606</v>
      </c>
    </row>
    <row r="4609" spans="1:18" hidden="1" x14ac:dyDescent="0.25">
      <c r="A4609" t="s">
        <v>346</v>
      </c>
      <c r="B4609">
        <v>2007</v>
      </c>
      <c r="C4609">
        <v>1</v>
      </c>
      <c r="D4609" t="s">
        <v>27</v>
      </c>
      <c r="E4609">
        <v>0</v>
      </c>
      <c r="F4609">
        <v>138</v>
      </c>
      <c r="G4609">
        <v>0.30099999999999999</v>
      </c>
      <c r="H4609">
        <v>216</v>
      </c>
      <c r="I4609">
        <v>58</v>
      </c>
      <c r="J4609">
        <v>18</v>
      </c>
      <c r="K4609">
        <v>3</v>
      </c>
      <c r="L4609">
        <v>2</v>
      </c>
      <c r="M4609">
        <v>1</v>
      </c>
      <c r="N4609">
        <v>3</v>
      </c>
      <c r="O4609">
        <v>0</v>
      </c>
      <c r="P4609" s="1">
        <f>SUM(I4609:O4609)/H4609</f>
        <v>0.39351851851851855</v>
      </c>
      <c r="Q4609" s="2">
        <v>0.35476134693759731</v>
      </c>
      <c r="R4609">
        <f>(Q4609-P4609)/Q4609</f>
        <v>-0.10924857489544552</v>
      </c>
    </row>
    <row r="4610" spans="1:18" hidden="1" x14ac:dyDescent="0.25">
      <c r="A4610" t="s">
        <v>1152</v>
      </c>
      <c r="B4610">
        <v>2007</v>
      </c>
      <c r="C4610">
        <v>1</v>
      </c>
      <c r="D4610" t="s">
        <v>27</v>
      </c>
      <c r="E4610">
        <v>0</v>
      </c>
      <c r="F4610">
        <v>150</v>
      </c>
      <c r="G4610">
        <v>0.23499999999999999</v>
      </c>
      <c r="H4610">
        <v>222</v>
      </c>
      <c r="I4610">
        <v>44</v>
      </c>
      <c r="J4610">
        <v>29</v>
      </c>
      <c r="K4610">
        <v>2</v>
      </c>
      <c r="L4610">
        <v>1</v>
      </c>
      <c r="M4610">
        <v>2</v>
      </c>
      <c r="N4610">
        <v>2</v>
      </c>
      <c r="O4610">
        <v>3</v>
      </c>
      <c r="P4610" s="1">
        <f>SUM(I4610:O4610)/H4610</f>
        <v>0.37387387387387389</v>
      </c>
      <c r="Q4610" s="2">
        <v>0.35476134693759731</v>
      </c>
      <c r="R4610">
        <f>(Q4610-P4610)/Q4610</f>
        <v>-5.387432171306554E-2</v>
      </c>
    </row>
    <row r="4611" spans="1:18" hidden="1" x14ac:dyDescent="0.25">
      <c r="A4611" t="s">
        <v>195</v>
      </c>
      <c r="B4611">
        <v>2007</v>
      </c>
      <c r="C4611">
        <v>1</v>
      </c>
      <c r="D4611" t="s">
        <v>27</v>
      </c>
      <c r="E4611">
        <v>0</v>
      </c>
      <c r="F4611">
        <v>52</v>
      </c>
      <c r="G4611">
        <v>0.254</v>
      </c>
      <c r="H4611">
        <v>78</v>
      </c>
      <c r="I4611">
        <v>17</v>
      </c>
      <c r="J4611">
        <v>9</v>
      </c>
      <c r="K4611">
        <v>1</v>
      </c>
      <c r="L4611">
        <v>0</v>
      </c>
      <c r="M4611">
        <v>0</v>
      </c>
      <c r="N4611">
        <v>2</v>
      </c>
      <c r="O4611">
        <v>0</v>
      </c>
      <c r="P4611" s="1">
        <f>SUM(I4611:O4611)/H4611</f>
        <v>0.37179487179487181</v>
      </c>
      <c r="Q4611" s="2">
        <v>0.35476134693759731</v>
      </c>
      <c r="R4611">
        <f>(Q4611-P4611)/Q4611</f>
        <v>-4.8014038181760262E-2</v>
      </c>
    </row>
    <row r="4612" spans="1:18" hidden="1" x14ac:dyDescent="0.25">
      <c r="A4612" t="s">
        <v>950</v>
      </c>
      <c r="B4612">
        <v>2007</v>
      </c>
      <c r="C4612">
        <v>1</v>
      </c>
      <c r="D4612" t="s">
        <v>27</v>
      </c>
      <c r="E4612">
        <v>0</v>
      </c>
      <c r="F4612">
        <v>92</v>
      </c>
      <c r="G4612">
        <v>0.27400000000000002</v>
      </c>
      <c r="H4612">
        <v>131</v>
      </c>
      <c r="I4612">
        <v>32</v>
      </c>
      <c r="J4612">
        <v>10</v>
      </c>
      <c r="K4612">
        <v>0</v>
      </c>
      <c r="L4612">
        <v>1</v>
      </c>
      <c r="M4612">
        <v>2</v>
      </c>
      <c r="N4612">
        <v>1</v>
      </c>
      <c r="O4612">
        <v>2</v>
      </c>
      <c r="P4612" s="1">
        <f>SUM(I4612:O4612)/H4612</f>
        <v>0.36641221374045801</v>
      </c>
      <c r="Q4612" s="2">
        <v>0.35476134693759731</v>
      </c>
      <c r="R4612">
        <f>(Q4612-P4612)/Q4612</f>
        <v>-3.2841421150963487E-2</v>
      </c>
    </row>
    <row r="4613" spans="1:18" hidden="1" x14ac:dyDescent="0.25">
      <c r="A4613" t="s">
        <v>857</v>
      </c>
      <c r="B4613">
        <v>2007</v>
      </c>
      <c r="C4613">
        <v>1</v>
      </c>
      <c r="D4613" t="s">
        <v>27</v>
      </c>
      <c r="E4613">
        <v>0</v>
      </c>
      <c r="F4613">
        <v>159</v>
      </c>
      <c r="G4613">
        <v>0.26400000000000001</v>
      </c>
      <c r="H4613">
        <v>222</v>
      </c>
      <c r="I4613">
        <v>53</v>
      </c>
      <c r="J4613">
        <v>14</v>
      </c>
      <c r="K4613">
        <v>2</v>
      </c>
      <c r="L4613">
        <v>2</v>
      </c>
      <c r="M4613">
        <v>2</v>
      </c>
      <c r="N4613">
        <v>1</v>
      </c>
      <c r="O4613">
        <v>4</v>
      </c>
      <c r="P4613" s="1">
        <f>SUM(I4613:O4613)/H4613</f>
        <v>0.35135135135135137</v>
      </c>
      <c r="Q4613" s="2">
        <v>0.35476134693759731</v>
      </c>
      <c r="R4613">
        <f>(Q4613-P4613)/Q4613</f>
        <v>9.6120832094082655E-3</v>
      </c>
    </row>
    <row r="4614" spans="1:18" hidden="1" x14ac:dyDescent="0.25">
      <c r="A4614" t="s">
        <v>1002</v>
      </c>
      <c r="B4614">
        <v>2007</v>
      </c>
      <c r="C4614">
        <v>1</v>
      </c>
      <c r="D4614" t="s">
        <v>27</v>
      </c>
      <c r="E4614">
        <v>0</v>
      </c>
      <c r="F4614">
        <v>205</v>
      </c>
      <c r="G4614">
        <v>0.25700000000000001</v>
      </c>
      <c r="H4614">
        <v>287</v>
      </c>
      <c r="I4614">
        <v>66</v>
      </c>
      <c r="J4614">
        <v>23</v>
      </c>
      <c r="K4614">
        <v>1</v>
      </c>
      <c r="L4614">
        <v>3</v>
      </c>
      <c r="M4614">
        <v>2</v>
      </c>
      <c r="N4614">
        <v>4</v>
      </c>
      <c r="O4614">
        <v>0</v>
      </c>
      <c r="P4614" s="1">
        <f>SUM(I4614:O4614)/H4614</f>
        <v>0.34494773519163763</v>
      </c>
      <c r="Q4614" s="2">
        <v>0.35476134693759731</v>
      </c>
      <c r="R4614">
        <f>(Q4614-P4614)/Q4614</f>
        <v>2.7662573250083814E-2</v>
      </c>
    </row>
    <row r="4615" spans="1:18" hidden="1" x14ac:dyDescent="0.25">
      <c r="A4615" t="s">
        <v>839</v>
      </c>
      <c r="B4615">
        <v>2007</v>
      </c>
      <c r="C4615">
        <v>1</v>
      </c>
      <c r="D4615" t="s">
        <v>27</v>
      </c>
      <c r="E4615">
        <v>0</v>
      </c>
      <c r="F4615">
        <v>43</v>
      </c>
      <c r="G4615">
        <v>0.25</v>
      </c>
      <c r="H4615">
        <v>53</v>
      </c>
      <c r="I4615">
        <v>12</v>
      </c>
      <c r="J4615">
        <v>4</v>
      </c>
      <c r="K4615">
        <v>1</v>
      </c>
      <c r="L4615">
        <v>0</v>
      </c>
      <c r="M4615">
        <v>0</v>
      </c>
      <c r="N4615">
        <v>0</v>
      </c>
      <c r="O4615">
        <v>1</v>
      </c>
      <c r="P4615" s="1">
        <f>SUM(I4615:O4615)/H4615</f>
        <v>0.33962264150943394</v>
      </c>
      <c r="Q4615" s="2">
        <v>0.35476134693759731</v>
      </c>
      <c r="R4615">
        <f>(Q4615-P4615)/Q4615</f>
        <v>4.2672928036960787E-2</v>
      </c>
    </row>
    <row r="4616" spans="1:18" hidden="1" x14ac:dyDescent="0.25">
      <c r="A4616" t="s">
        <v>1341</v>
      </c>
      <c r="B4616">
        <v>2007</v>
      </c>
      <c r="C4616">
        <v>1</v>
      </c>
      <c r="D4616" t="s">
        <v>27</v>
      </c>
      <c r="E4616">
        <v>0</v>
      </c>
      <c r="F4616">
        <v>28</v>
      </c>
      <c r="G4616">
        <v>0.23499999999999999</v>
      </c>
      <c r="H4616">
        <v>37</v>
      </c>
      <c r="I4616">
        <v>8</v>
      </c>
      <c r="J4616">
        <v>2</v>
      </c>
      <c r="K4616">
        <v>0</v>
      </c>
      <c r="L4616">
        <v>0</v>
      </c>
      <c r="M4616">
        <v>0</v>
      </c>
      <c r="N4616">
        <v>1</v>
      </c>
      <c r="O4616">
        <v>0</v>
      </c>
      <c r="P4616" s="1">
        <f>SUM(I4616:O4616)/H4616</f>
        <v>0.29729729729729731</v>
      </c>
      <c r="Q4616" s="2">
        <v>0.35476134693759731</v>
      </c>
      <c r="R4616">
        <f>(Q4616-P4616)/Q4616</f>
        <v>0.16197945502334546</v>
      </c>
    </row>
    <row r="4617" spans="1:18" hidden="1" x14ac:dyDescent="0.25">
      <c r="A4617" t="s">
        <v>1294</v>
      </c>
      <c r="B4617">
        <v>2007</v>
      </c>
      <c r="C4617">
        <v>1</v>
      </c>
      <c r="D4617" t="s">
        <v>27</v>
      </c>
      <c r="E4617">
        <v>0</v>
      </c>
      <c r="F4617">
        <v>71</v>
      </c>
      <c r="G4617">
        <v>0.188</v>
      </c>
      <c r="H4617">
        <v>93</v>
      </c>
      <c r="I4617">
        <v>16</v>
      </c>
      <c r="J4617">
        <v>7</v>
      </c>
      <c r="K4617">
        <v>0</v>
      </c>
      <c r="L4617">
        <v>1</v>
      </c>
      <c r="M4617">
        <v>0</v>
      </c>
      <c r="N4617">
        <v>0</v>
      </c>
      <c r="O4617">
        <v>0</v>
      </c>
      <c r="P4617" s="1">
        <f>SUM(I4617:O4617)/H4617</f>
        <v>0.25806451612903225</v>
      </c>
      <c r="Q4617" s="2">
        <v>0.35476134693759731</v>
      </c>
      <c r="R4617">
        <f>(Q4617-P4617)/Q4617</f>
        <v>0.27256867650120314</v>
      </c>
    </row>
    <row r="4618" spans="1:18" hidden="1" x14ac:dyDescent="0.25">
      <c r="A4618" t="s">
        <v>1160</v>
      </c>
      <c r="B4618">
        <v>2007</v>
      </c>
      <c r="C4618">
        <v>1</v>
      </c>
      <c r="D4618" t="s">
        <v>20</v>
      </c>
      <c r="E4618">
        <v>32</v>
      </c>
      <c r="F4618">
        <v>606</v>
      </c>
      <c r="G4618">
        <v>0.26900000000000002</v>
      </c>
      <c r="H4618">
        <v>882</v>
      </c>
      <c r="I4618">
        <v>212</v>
      </c>
      <c r="J4618">
        <v>70</v>
      </c>
      <c r="K4618">
        <v>4</v>
      </c>
      <c r="L4618">
        <v>9</v>
      </c>
      <c r="M4618">
        <v>6</v>
      </c>
      <c r="N4618">
        <v>9</v>
      </c>
      <c r="O4618">
        <v>5</v>
      </c>
      <c r="P4618" s="1">
        <f>SUM(I4618:O4618)/H4618</f>
        <v>0.35714285714285715</v>
      </c>
      <c r="Q4618" s="2">
        <v>0.35476134693759731</v>
      </c>
      <c r="R4618">
        <f>(Q4618-P4618)/Q4618</f>
        <v>-6.7129923420849707E-3</v>
      </c>
    </row>
    <row r="4619" spans="1:18" hidden="1" x14ac:dyDescent="0.25">
      <c r="A4619" t="s">
        <v>401</v>
      </c>
      <c r="B4619">
        <v>2007</v>
      </c>
      <c r="C4619">
        <v>1</v>
      </c>
      <c r="D4619" t="s">
        <v>20</v>
      </c>
      <c r="E4619">
        <v>30</v>
      </c>
      <c r="F4619">
        <v>525</v>
      </c>
      <c r="G4619">
        <v>0.26900000000000002</v>
      </c>
      <c r="H4619">
        <v>746</v>
      </c>
      <c r="I4619">
        <v>183</v>
      </c>
      <c r="J4619">
        <v>51</v>
      </c>
      <c r="K4619">
        <v>2</v>
      </c>
      <c r="L4619">
        <v>4</v>
      </c>
      <c r="M4619">
        <v>0</v>
      </c>
      <c r="N4619">
        <v>4</v>
      </c>
      <c r="O4619">
        <v>6</v>
      </c>
      <c r="P4619" s="1">
        <f>SUM(I4619:O4619)/H4619</f>
        <v>0.33512064343163539</v>
      </c>
      <c r="Q4619" s="2">
        <v>0.35476134693759731</v>
      </c>
      <c r="R4619">
        <f>(Q4619-P4619)/Q4619</f>
        <v>5.5363143914933688E-2</v>
      </c>
    </row>
    <row r="4620" spans="1:18" hidden="1" x14ac:dyDescent="0.25">
      <c r="A4620" t="s">
        <v>510</v>
      </c>
      <c r="B4620">
        <v>2007</v>
      </c>
      <c r="C4620">
        <v>1</v>
      </c>
      <c r="D4620" t="s">
        <v>20</v>
      </c>
      <c r="E4620">
        <v>26</v>
      </c>
      <c r="F4620">
        <v>488</v>
      </c>
      <c r="G4620">
        <v>0.28699999999999998</v>
      </c>
      <c r="H4620">
        <v>750</v>
      </c>
      <c r="I4620">
        <v>186</v>
      </c>
      <c r="J4620">
        <v>78</v>
      </c>
      <c r="K4620">
        <v>9</v>
      </c>
      <c r="L4620">
        <v>9</v>
      </c>
      <c r="M4620">
        <v>8</v>
      </c>
      <c r="N4620">
        <v>8</v>
      </c>
      <c r="O4620">
        <v>7</v>
      </c>
      <c r="P4620" s="1">
        <f>SUM(I4620:O4620)/H4620</f>
        <v>0.40666666666666668</v>
      </c>
      <c r="Q4620" s="2">
        <v>0.35476134693759731</v>
      </c>
      <c r="R4620">
        <f>(Q4620-P4620)/Q4620</f>
        <v>-0.14631052728018742</v>
      </c>
    </row>
    <row r="4621" spans="1:18" hidden="1" x14ac:dyDescent="0.25">
      <c r="A4621" t="s">
        <v>1139</v>
      </c>
      <c r="B4621">
        <v>2007</v>
      </c>
      <c r="C4621">
        <v>1</v>
      </c>
      <c r="D4621" t="s">
        <v>20</v>
      </c>
      <c r="E4621">
        <v>20</v>
      </c>
      <c r="F4621">
        <v>322</v>
      </c>
      <c r="G4621">
        <v>0.26100000000000001</v>
      </c>
      <c r="H4621">
        <v>474</v>
      </c>
      <c r="I4621">
        <v>108</v>
      </c>
      <c r="J4621">
        <v>43</v>
      </c>
      <c r="K4621">
        <v>0</v>
      </c>
      <c r="L4621">
        <v>9</v>
      </c>
      <c r="M4621">
        <v>1</v>
      </c>
      <c r="N4621">
        <v>1</v>
      </c>
      <c r="O4621">
        <v>7</v>
      </c>
      <c r="P4621" s="1">
        <f>SUM(I4621:O4621)/H4621</f>
        <v>0.35654008438818563</v>
      </c>
      <c r="Q4621" s="2">
        <v>0.35476134693759731</v>
      </c>
      <c r="R4621">
        <f>(Q4621-P4621)/Q4621</f>
        <v>-5.0138986841235548E-3</v>
      </c>
    </row>
    <row r="4622" spans="1:18" hidden="1" x14ac:dyDescent="0.25">
      <c r="A4622" t="s">
        <v>1154</v>
      </c>
      <c r="B4622">
        <v>2007</v>
      </c>
      <c r="C4622">
        <v>1</v>
      </c>
      <c r="D4622" t="s">
        <v>20</v>
      </c>
      <c r="E4622">
        <v>17</v>
      </c>
      <c r="F4622">
        <v>388</v>
      </c>
      <c r="G4622">
        <v>0.30099999999999999</v>
      </c>
      <c r="H4622">
        <v>580</v>
      </c>
      <c r="I4622">
        <v>157</v>
      </c>
      <c r="J4622">
        <v>40</v>
      </c>
      <c r="K4622">
        <v>2</v>
      </c>
      <c r="L4622">
        <v>13</v>
      </c>
      <c r="M4622">
        <v>4</v>
      </c>
      <c r="N4622">
        <v>4</v>
      </c>
      <c r="O4622">
        <v>2</v>
      </c>
      <c r="P4622" s="1">
        <f>SUM(I4622:O4622)/H4622</f>
        <v>0.38275862068965516</v>
      </c>
      <c r="Q4622" s="2">
        <v>0.35476134693759731</v>
      </c>
      <c r="R4622">
        <f>(Q4622-P4622)/Q4622</f>
        <v>-7.891861386179308E-2</v>
      </c>
    </row>
    <row r="4623" spans="1:18" hidden="1" x14ac:dyDescent="0.25">
      <c r="A4623" t="s">
        <v>940</v>
      </c>
      <c r="B4623">
        <v>2007</v>
      </c>
      <c r="C4623">
        <v>2</v>
      </c>
      <c r="D4623" t="s">
        <v>20</v>
      </c>
      <c r="E4623">
        <v>11</v>
      </c>
      <c r="F4623">
        <v>191</v>
      </c>
      <c r="G4623">
        <v>0.224</v>
      </c>
      <c r="H4623">
        <v>269</v>
      </c>
      <c r="I4623">
        <v>52</v>
      </c>
      <c r="J4623">
        <v>29</v>
      </c>
      <c r="K4623">
        <v>0</v>
      </c>
      <c r="L4623">
        <v>2</v>
      </c>
      <c r="M4623">
        <v>2</v>
      </c>
      <c r="N4623">
        <v>2</v>
      </c>
      <c r="O4623">
        <v>4</v>
      </c>
      <c r="P4623" s="1">
        <f>SUM(I4623:O4623)/H4623</f>
        <v>0.33828996282527879</v>
      </c>
      <c r="Q4623" s="2">
        <v>0.35476134693759731</v>
      </c>
      <c r="R4623">
        <f>(Q4623-P4623)/Q4623</f>
        <v>4.6429477885638552E-2</v>
      </c>
    </row>
    <row r="4624" spans="1:18" hidden="1" x14ac:dyDescent="0.25">
      <c r="A4624" t="s">
        <v>573</v>
      </c>
      <c r="B4624">
        <v>2007</v>
      </c>
      <c r="C4624">
        <v>2</v>
      </c>
      <c r="D4624" t="s">
        <v>20</v>
      </c>
      <c r="E4624">
        <v>11</v>
      </c>
      <c r="F4624">
        <v>191</v>
      </c>
      <c r="G4624">
        <v>0.27900000000000003</v>
      </c>
      <c r="H4624">
        <v>262</v>
      </c>
      <c r="I4624">
        <v>69</v>
      </c>
      <c r="J4624">
        <v>12</v>
      </c>
      <c r="K4624">
        <v>0</v>
      </c>
      <c r="L4624">
        <v>1</v>
      </c>
      <c r="M4624">
        <v>0</v>
      </c>
      <c r="N4624">
        <v>2</v>
      </c>
      <c r="O4624">
        <v>0</v>
      </c>
      <c r="P4624" s="1">
        <f>SUM(I4624:O4624)/H4624</f>
        <v>0.32061068702290074</v>
      </c>
      <c r="Q4624" s="2">
        <v>0.35476134693759731</v>
      </c>
      <c r="R4624">
        <f>(Q4624-P4624)/Q4624</f>
        <v>9.6263756492907013E-2</v>
      </c>
    </row>
    <row r="4625" spans="1:18" hidden="1" x14ac:dyDescent="0.25">
      <c r="A4625" t="s">
        <v>792</v>
      </c>
      <c r="B4625">
        <v>2007</v>
      </c>
      <c r="C4625">
        <v>2</v>
      </c>
      <c r="D4625" t="s">
        <v>20</v>
      </c>
      <c r="E4625">
        <v>7</v>
      </c>
      <c r="F4625">
        <v>114</v>
      </c>
      <c r="G4625">
        <v>0.39400000000000002</v>
      </c>
      <c r="H4625">
        <v>203</v>
      </c>
      <c r="I4625">
        <v>71</v>
      </c>
      <c r="J4625">
        <v>17</v>
      </c>
      <c r="K4625">
        <v>1</v>
      </c>
      <c r="L4625">
        <v>2</v>
      </c>
      <c r="M4625">
        <v>1</v>
      </c>
      <c r="N4625">
        <v>2</v>
      </c>
      <c r="O4625">
        <v>2</v>
      </c>
      <c r="P4625" s="1">
        <f>SUM(I4625:O4625)/H4625</f>
        <v>0.47290640394088668</v>
      </c>
      <c r="Q4625" s="2">
        <v>0.35476134693759731</v>
      </c>
      <c r="R4625">
        <f>(Q4625-P4625)/Q4625</f>
        <v>-0.33302685882538141</v>
      </c>
    </row>
    <row r="4626" spans="1:18" hidden="1" x14ac:dyDescent="0.25">
      <c r="A4626" t="s">
        <v>566</v>
      </c>
      <c r="B4626">
        <v>2007</v>
      </c>
      <c r="C4626">
        <v>1</v>
      </c>
      <c r="D4626" t="s">
        <v>20</v>
      </c>
      <c r="E4626">
        <v>3</v>
      </c>
      <c r="F4626">
        <v>33</v>
      </c>
      <c r="G4626">
        <v>0.44</v>
      </c>
      <c r="H4626">
        <v>59</v>
      </c>
      <c r="I4626">
        <v>22</v>
      </c>
      <c r="J4626">
        <v>7</v>
      </c>
      <c r="K4626">
        <v>0</v>
      </c>
      <c r="L4626">
        <v>1</v>
      </c>
      <c r="M4626">
        <v>0</v>
      </c>
      <c r="N4626">
        <v>1</v>
      </c>
      <c r="O4626">
        <v>0</v>
      </c>
      <c r="P4626" s="1">
        <f>SUM(I4626:O4626)/H4626</f>
        <v>0.52542372881355937</v>
      </c>
      <c r="Q4626" s="2">
        <v>0.35476134693759731</v>
      </c>
      <c r="R4626">
        <f>(Q4626-P4626)/Q4626</f>
        <v>-0.48106250398801664</v>
      </c>
    </row>
    <row r="4627" spans="1:18" hidden="1" x14ac:dyDescent="0.25">
      <c r="A4627" t="s">
        <v>550</v>
      </c>
      <c r="B4627">
        <v>2007</v>
      </c>
      <c r="C4627">
        <v>1</v>
      </c>
      <c r="D4627" t="s">
        <v>20</v>
      </c>
      <c r="E4627">
        <v>3</v>
      </c>
      <c r="F4627">
        <v>52</v>
      </c>
      <c r="G4627">
        <v>0.309</v>
      </c>
      <c r="H4627">
        <v>77</v>
      </c>
      <c r="I4627">
        <v>21</v>
      </c>
      <c r="J4627">
        <v>5</v>
      </c>
      <c r="K4627">
        <v>0</v>
      </c>
      <c r="L4627">
        <v>0</v>
      </c>
      <c r="M4627">
        <v>0</v>
      </c>
      <c r="N4627">
        <v>2</v>
      </c>
      <c r="O4627">
        <v>2</v>
      </c>
      <c r="P4627" s="1">
        <f>SUM(I4627:O4627)/H4627</f>
        <v>0.38961038961038963</v>
      </c>
      <c r="Q4627" s="2">
        <v>0.35476134693759731</v>
      </c>
      <c r="R4627">
        <f>(Q4627-P4627)/Q4627</f>
        <v>-9.8232355282274544E-2</v>
      </c>
    </row>
    <row r="4628" spans="1:18" hidden="1" x14ac:dyDescent="0.25">
      <c r="A4628" t="s">
        <v>324</v>
      </c>
      <c r="B4628">
        <v>2007</v>
      </c>
      <c r="C4628">
        <v>1</v>
      </c>
      <c r="D4628" t="s">
        <v>20</v>
      </c>
      <c r="E4628">
        <v>1</v>
      </c>
      <c r="F4628">
        <v>18</v>
      </c>
      <c r="G4628">
        <v>0.34599999999999997</v>
      </c>
      <c r="H4628">
        <v>29</v>
      </c>
      <c r="I4628">
        <v>9</v>
      </c>
      <c r="J4628">
        <v>1</v>
      </c>
      <c r="K4628">
        <v>0</v>
      </c>
      <c r="L4628">
        <v>1</v>
      </c>
      <c r="M4628">
        <v>0</v>
      </c>
      <c r="N4628">
        <v>1</v>
      </c>
      <c r="O4628">
        <v>0</v>
      </c>
      <c r="P4628" s="1">
        <f>SUM(I4628:O4628)/H4628</f>
        <v>0.41379310344827586</v>
      </c>
      <c r="Q4628" s="2">
        <v>0.35476134693759731</v>
      </c>
      <c r="R4628">
        <f>(Q4628-P4628)/Q4628</f>
        <v>-0.16639850147220875</v>
      </c>
    </row>
    <row r="4629" spans="1:18" hidden="1" x14ac:dyDescent="0.25">
      <c r="A4629" t="s">
        <v>254</v>
      </c>
      <c r="B4629">
        <v>2007</v>
      </c>
      <c r="C4629">
        <v>1</v>
      </c>
      <c r="D4629" t="s">
        <v>20</v>
      </c>
      <c r="E4629">
        <v>1</v>
      </c>
      <c r="F4629">
        <v>120</v>
      </c>
      <c r="G4629">
        <v>0.17100000000000001</v>
      </c>
      <c r="H4629">
        <v>150</v>
      </c>
      <c r="I4629">
        <v>24</v>
      </c>
      <c r="J4629">
        <v>10</v>
      </c>
      <c r="K4629">
        <v>0</v>
      </c>
      <c r="L4629">
        <v>0</v>
      </c>
      <c r="M4629">
        <v>2</v>
      </c>
      <c r="N4629">
        <v>0</v>
      </c>
      <c r="O4629">
        <v>0</v>
      </c>
      <c r="P4629" s="1">
        <f>SUM(I4629:O4629)/H4629</f>
        <v>0.24</v>
      </c>
      <c r="Q4629" s="2">
        <v>0.35476134693759731</v>
      </c>
      <c r="R4629">
        <f>(Q4629-P4629)/Q4629</f>
        <v>0.32348886914611896</v>
      </c>
    </row>
    <row r="4630" spans="1:18" hidden="1" x14ac:dyDescent="0.25">
      <c r="A4630" t="s">
        <v>1316</v>
      </c>
      <c r="B4630">
        <v>2007</v>
      </c>
      <c r="C4630">
        <v>1</v>
      </c>
      <c r="D4630" t="s">
        <v>20</v>
      </c>
      <c r="E4630">
        <v>0</v>
      </c>
      <c r="F4630">
        <v>60</v>
      </c>
      <c r="G4630">
        <v>0.33300000000000002</v>
      </c>
      <c r="H4630">
        <v>104</v>
      </c>
      <c r="I4630">
        <v>27</v>
      </c>
      <c r="J4630">
        <v>16</v>
      </c>
      <c r="K4630">
        <v>0</v>
      </c>
      <c r="L4630">
        <v>2</v>
      </c>
      <c r="M4630">
        <v>2</v>
      </c>
      <c r="N4630">
        <v>2</v>
      </c>
      <c r="O4630">
        <v>3</v>
      </c>
      <c r="P4630" s="1">
        <f>SUM(I4630:O4630)/H4630</f>
        <v>0.5</v>
      </c>
      <c r="Q4630" s="2">
        <v>0.35476134693759731</v>
      </c>
      <c r="R4630">
        <f>(Q4630-P4630)/Q4630</f>
        <v>-0.40939818927891891</v>
      </c>
    </row>
    <row r="4631" spans="1:18" hidden="1" x14ac:dyDescent="0.25">
      <c r="A4631" t="s">
        <v>1372</v>
      </c>
      <c r="B4631">
        <v>2007</v>
      </c>
      <c r="C4631">
        <v>1</v>
      </c>
      <c r="D4631" t="s">
        <v>20</v>
      </c>
      <c r="E4631">
        <v>0</v>
      </c>
      <c r="F4631">
        <v>6</v>
      </c>
      <c r="G4631">
        <v>0.375</v>
      </c>
      <c r="H4631">
        <v>9</v>
      </c>
      <c r="I4631">
        <v>3</v>
      </c>
      <c r="J4631">
        <v>0</v>
      </c>
      <c r="K4631">
        <v>0</v>
      </c>
      <c r="L4631">
        <v>1</v>
      </c>
      <c r="M4631">
        <v>0</v>
      </c>
      <c r="N4631">
        <v>0</v>
      </c>
      <c r="O4631">
        <v>0</v>
      </c>
      <c r="P4631" s="1">
        <f>SUM(I4631:O4631)/H4631</f>
        <v>0.44444444444444442</v>
      </c>
      <c r="Q4631" s="2">
        <v>0.35476134693759731</v>
      </c>
      <c r="R4631">
        <f>(Q4631-P4631)/Q4631</f>
        <v>-0.25279839047015007</v>
      </c>
    </row>
    <row r="4632" spans="1:18" hidden="1" x14ac:dyDescent="0.25">
      <c r="A4632" t="s">
        <v>1315</v>
      </c>
      <c r="B4632">
        <v>2007</v>
      </c>
      <c r="C4632">
        <v>1</v>
      </c>
      <c r="D4632" t="s">
        <v>20</v>
      </c>
      <c r="E4632">
        <v>0</v>
      </c>
      <c r="F4632">
        <v>48</v>
      </c>
      <c r="G4632">
        <v>0.28999999999999998</v>
      </c>
      <c r="H4632">
        <v>74</v>
      </c>
      <c r="I4632">
        <v>18</v>
      </c>
      <c r="J4632">
        <v>9</v>
      </c>
      <c r="K4632">
        <v>0</v>
      </c>
      <c r="L4632">
        <v>0</v>
      </c>
      <c r="M4632">
        <v>0</v>
      </c>
      <c r="N4632">
        <v>1</v>
      </c>
      <c r="O4632">
        <v>2</v>
      </c>
      <c r="P4632" s="1">
        <f>SUM(I4632:O4632)/H4632</f>
        <v>0.40540540540540543</v>
      </c>
      <c r="Q4632" s="2">
        <v>0.35476134693759731</v>
      </c>
      <c r="R4632">
        <f>(Q4632-P4632)/Q4632</f>
        <v>-0.14275528860452893</v>
      </c>
    </row>
    <row r="4633" spans="1:18" hidden="1" x14ac:dyDescent="0.25">
      <c r="A4633" t="s">
        <v>1353</v>
      </c>
      <c r="B4633">
        <v>2007</v>
      </c>
      <c r="C4633">
        <v>1</v>
      </c>
      <c r="D4633" t="s">
        <v>20</v>
      </c>
      <c r="E4633">
        <v>0</v>
      </c>
      <c r="F4633">
        <v>126</v>
      </c>
      <c r="G4633">
        <v>0.32</v>
      </c>
      <c r="H4633">
        <v>198</v>
      </c>
      <c r="I4633">
        <v>56</v>
      </c>
      <c r="J4633">
        <v>17</v>
      </c>
      <c r="K4633">
        <v>1</v>
      </c>
      <c r="L4633">
        <v>4</v>
      </c>
      <c r="M4633">
        <v>0</v>
      </c>
      <c r="N4633">
        <v>1</v>
      </c>
      <c r="O4633">
        <v>1</v>
      </c>
      <c r="P4633" s="1">
        <f>SUM(I4633:O4633)/H4633</f>
        <v>0.40404040404040403</v>
      </c>
      <c r="Q4633" s="2">
        <v>0.35476134693759731</v>
      </c>
      <c r="R4633">
        <f>(Q4633-P4633)/Q4633</f>
        <v>-0.13890762770013648</v>
      </c>
    </row>
    <row r="4634" spans="1:18" hidden="1" x14ac:dyDescent="0.25">
      <c r="A4634" t="s">
        <v>1333</v>
      </c>
      <c r="B4634">
        <v>2007</v>
      </c>
      <c r="C4634">
        <v>1</v>
      </c>
      <c r="D4634" t="s">
        <v>20</v>
      </c>
      <c r="E4634">
        <v>0</v>
      </c>
      <c r="F4634">
        <v>9</v>
      </c>
      <c r="G4634">
        <v>0.35699999999999998</v>
      </c>
      <c r="H4634">
        <v>15</v>
      </c>
      <c r="I4634">
        <v>5</v>
      </c>
      <c r="J4634">
        <v>1</v>
      </c>
      <c r="K4634">
        <v>0</v>
      </c>
      <c r="L4634">
        <v>0</v>
      </c>
      <c r="M4634">
        <v>0</v>
      </c>
      <c r="N4634">
        <v>0</v>
      </c>
      <c r="O4634">
        <v>0</v>
      </c>
      <c r="P4634" s="1">
        <f>SUM(I4634:O4634)/H4634</f>
        <v>0.4</v>
      </c>
      <c r="Q4634" s="2">
        <v>0.35476134693759731</v>
      </c>
      <c r="R4634">
        <f>(Q4634-P4634)/Q4634</f>
        <v>-0.1275185514231352</v>
      </c>
    </row>
    <row r="4635" spans="1:18" hidden="1" x14ac:dyDescent="0.25">
      <c r="A4635" t="s">
        <v>764</v>
      </c>
      <c r="B4635">
        <v>2007</v>
      </c>
      <c r="C4635">
        <v>1</v>
      </c>
      <c r="D4635" t="s">
        <v>20</v>
      </c>
      <c r="E4635">
        <v>0</v>
      </c>
      <c r="F4635">
        <v>38</v>
      </c>
      <c r="G4635">
        <v>0.28599999999999998</v>
      </c>
      <c r="H4635">
        <v>56</v>
      </c>
      <c r="I4635">
        <v>14</v>
      </c>
      <c r="J4635">
        <v>5</v>
      </c>
      <c r="K4635">
        <v>0</v>
      </c>
      <c r="L4635">
        <v>0</v>
      </c>
      <c r="M4635">
        <v>1</v>
      </c>
      <c r="N4635">
        <v>2</v>
      </c>
      <c r="O4635">
        <v>0</v>
      </c>
      <c r="P4635" s="1">
        <f>SUM(I4635:O4635)/H4635</f>
        <v>0.39285714285714285</v>
      </c>
      <c r="Q4635" s="2">
        <v>0.35476134693759731</v>
      </c>
      <c r="R4635">
        <f>(Q4635-P4635)/Q4635</f>
        <v>-0.10738429157629342</v>
      </c>
    </row>
    <row r="4636" spans="1:18" hidden="1" x14ac:dyDescent="0.25">
      <c r="A4636" t="s">
        <v>756</v>
      </c>
      <c r="B4636">
        <v>2007</v>
      </c>
      <c r="C4636">
        <v>1</v>
      </c>
      <c r="D4636" t="s">
        <v>20</v>
      </c>
      <c r="E4636">
        <v>0</v>
      </c>
      <c r="F4636">
        <v>165</v>
      </c>
      <c r="G4636">
        <v>0.31</v>
      </c>
      <c r="H4636">
        <v>253</v>
      </c>
      <c r="I4636">
        <v>71</v>
      </c>
      <c r="J4636">
        <v>15</v>
      </c>
      <c r="K4636">
        <v>0</v>
      </c>
      <c r="L4636">
        <v>3</v>
      </c>
      <c r="M4636">
        <v>3</v>
      </c>
      <c r="N4636">
        <v>4</v>
      </c>
      <c r="O4636">
        <v>2</v>
      </c>
      <c r="P4636" s="1">
        <f>SUM(I4636:O4636)/H4636</f>
        <v>0.38735177865612647</v>
      </c>
      <c r="Q4636" s="2">
        <v>0.35476134693759731</v>
      </c>
      <c r="R4636">
        <f>(Q4636-P4636)/Q4636</f>
        <v>-9.1865790903826475E-2</v>
      </c>
    </row>
    <row r="4637" spans="1:18" hidden="1" x14ac:dyDescent="0.25">
      <c r="A4637" t="s">
        <v>451</v>
      </c>
      <c r="B4637">
        <v>2007</v>
      </c>
      <c r="C4637">
        <v>1</v>
      </c>
      <c r="D4637" t="s">
        <v>20</v>
      </c>
      <c r="E4637">
        <v>0</v>
      </c>
      <c r="F4637">
        <v>56</v>
      </c>
      <c r="G4637">
        <v>0.29299999999999998</v>
      </c>
      <c r="H4637">
        <v>84</v>
      </c>
      <c r="I4637">
        <v>22</v>
      </c>
      <c r="J4637">
        <v>8</v>
      </c>
      <c r="K4637">
        <v>0</v>
      </c>
      <c r="L4637">
        <v>1</v>
      </c>
      <c r="M4637">
        <v>1</v>
      </c>
      <c r="N4637">
        <v>0</v>
      </c>
      <c r="O4637">
        <v>0</v>
      </c>
      <c r="P4637" s="1">
        <f>SUM(I4637:O4637)/H4637</f>
        <v>0.38095238095238093</v>
      </c>
      <c r="Q4637" s="2">
        <v>0.35476134693759731</v>
      </c>
      <c r="R4637">
        <f>(Q4637-P4637)/Q4637</f>
        <v>-7.3827191831557212E-2</v>
      </c>
    </row>
    <row r="4638" spans="1:18" hidden="1" x14ac:dyDescent="0.25">
      <c r="A4638" t="s">
        <v>1112</v>
      </c>
      <c r="B4638">
        <v>2007</v>
      </c>
      <c r="C4638">
        <v>1</v>
      </c>
      <c r="D4638" t="s">
        <v>20</v>
      </c>
      <c r="E4638">
        <v>0</v>
      </c>
      <c r="F4638">
        <v>114</v>
      </c>
      <c r="G4638">
        <v>0.217</v>
      </c>
      <c r="H4638">
        <v>164</v>
      </c>
      <c r="I4638">
        <v>31</v>
      </c>
      <c r="J4638">
        <v>16</v>
      </c>
      <c r="K4638">
        <v>2</v>
      </c>
      <c r="L4638">
        <v>3</v>
      </c>
      <c r="M4638">
        <v>2</v>
      </c>
      <c r="N4638">
        <v>1</v>
      </c>
      <c r="O4638">
        <v>1</v>
      </c>
      <c r="P4638" s="1">
        <f>SUM(I4638:O4638)/H4638</f>
        <v>0.34146341463414637</v>
      </c>
      <c r="Q4638" s="2">
        <v>0.35476134693759731</v>
      </c>
      <c r="R4638">
        <f>(Q4638-P4638)/Q4638</f>
        <v>3.7484163419274803E-2</v>
      </c>
    </row>
    <row r="4639" spans="1:18" hidden="1" x14ac:dyDescent="0.25">
      <c r="A4639" t="s">
        <v>238</v>
      </c>
      <c r="B4639">
        <v>2007</v>
      </c>
      <c r="C4639">
        <v>1</v>
      </c>
      <c r="D4639" t="s">
        <v>20</v>
      </c>
      <c r="E4639">
        <v>0</v>
      </c>
      <c r="F4639">
        <v>196</v>
      </c>
      <c r="G4639">
        <v>0.17899999999999999</v>
      </c>
      <c r="H4639">
        <v>267</v>
      </c>
      <c r="I4639">
        <v>42</v>
      </c>
      <c r="J4639">
        <v>28</v>
      </c>
      <c r="K4639">
        <v>3</v>
      </c>
      <c r="L4639">
        <v>2</v>
      </c>
      <c r="M4639">
        <v>3</v>
      </c>
      <c r="N4639">
        <v>1</v>
      </c>
      <c r="O4639">
        <v>1</v>
      </c>
      <c r="P4639" s="1">
        <f>SUM(I4639:O4639)/H4639</f>
        <v>0.29962546816479402</v>
      </c>
      <c r="Q4639" s="2">
        <v>0.35476134693759731</v>
      </c>
      <c r="R4639">
        <f>(Q4639-P4639)/Q4639</f>
        <v>0.1554168154133819</v>
      </c>
    </row>
    <row r="4640" spans="1:18" hidden="1" x14ac:dyDescent="0.25">
      <c r="A4640" t="s">
        <v>157</v>
      </c>
      <c r="B4640">
        <v>2007</v>
      </c>
      <c r="C4640">
        <v>1</v>
      </c>
      <c r="D4640" t="s">
        <v>20</v>
      </c>
      <c r="E4640">
        <v>0</v>
      </c>
      <c r="F4640">
        <v>198</v>
      </c>
      <c r="G4640">
        <v>0.18099999999999999</v>
      </c>
      <c r="H4640">
        <v>257</v>
      </c>
      <c r="I4640">
        <v>41</v>
      </c>
      <c r="J4640">
        <v>19</v>
      </c>
      <c r="K4640">
        <v>1</v>
      </c>
      <c r="L4640">
        <v>3</v>
      </c>
      <c r="M4640">
        <v>1</v>
      </c>
      <c r="N4640">
        <v>3</v>
      </c>
      <c r="O4640">
        <v>6</v>
      </c>
      <c r="P4640" s="1">
        <f>SUM(I4640:O4640)/H4640</f>
        <v>0.28793774319066145</v>
      </c>
      <c r="Q4640" s="2">
        <v>0.35476134693759731</v>
      </c>
      <c r="R4640">
        <f>(Q4640-P4640)/Q4640</f>
        <v>0.18836213224404674</v>
      </c>
    </row>
    <row r="4641" spans="1:18" hidden="1" x14ac:dyDescent="0.25">
      <c r="A4641" t="s">
        <v>453</v>
      </c>
      <c r="B4641">
        <v>2007</v>
      </c>
      <c r="C4641">
        <v>1</v>
      </c>
      <c r="D4641" t="s">
        <v>20</v>
      </c>
      <c r="E4641">
        <v>0</v>
      </c>
      <c r="F4641">
        <v>240</v>
      </c>
      <c r="G4641">
        <v>0.23400000000000001</v>
      </c>
      <c r="H4641">
        <v>317</v>
      </c>
      <c r="I4641">
        <v>70</v>
      </c>
      <c r="J4641">
        <v>11</v>
      </c>
      <c r="K4641">
        <v>0</v>
      </c>
      <c r="L4641">
        <v>3</v>
      </c>
      <c r="M4641">
        <v>2</v>
      </c>
      <c r="N4641">
        <v>2</v>
      </c>
      <c r="O4641">
        <v>2</v>
      </c>
      <c r="P4641" s="1">
        <f>SUM(I4641:O4641)/H4641</f>
        <v>0.28391167192429023</v>
      </c>
      <c r="Q4641" s="2">
        <v>0.35476134693759731</v>
      </c>
      <c r="R4641">
        <f>(Q4641-P4641)/Q4641</f>
        <v>0.19971080734950972</v>
      </c>
    </row>
    <row r="4642" spans="1:18" hidden="1" x14ac:dyDescent="0.25">
      <c r="A4642" t="s">
        <v>1410</v>
      </c>
      <c r="B4642">
        <v>2007</v>
      </c>
      <c r="C4642">
        <v>1</v>
      </c>
      <c r="D4642" t="s">
        <v>20</v>
      </c>
      <c r="E4642">
        <v>0</v>
      </c>
      <c r="F4642">
        <v>3</v>
      </c>
      <c r="G4642">
        <v>0</v>
      </c>
      <c r="H4642">
        <v>4</v>
      </c>
      <c r="I4642">
        <v>0</v>
      </c>
      <c r="J4642">
        <v>1</v>
      </c>
      <c r="K4642">
        <v>0</v>
      </c>
      <c r="L4642">
        <v>0</v>
      </c>
      <c r="M4642">
        <v>0</v>
      </c>
      <c r="N4642">
        <v>0</v>
      </c>
      <c r="O4642">
        <v>0</v>
      </c>
      <c r="P4642" s="1">
        <f>SUM(I4642:O4642)/H4642</f>
        <v>0.25</v>
      </c>
      <c r="Q4642" s="2">
        <v>0.35476134693759731</v>
      </c>
      <c r="R4642">
        <f>(Q4642-P4642)/Q4642</f>
        <v>0.29530090536054054</v>
      </c>
    </row>
    <row r="4643" spans="1:18" hidden="1" x14ac:dyDescent="0.25">
      <c r="A4643" t="s">
        <v>1009</v>
      </c>
      <c r="B4643">
        <v>2007</v>
      </c>
      <c r="C4643">
        <v>1</v>
      </c>
      <c r="D4643" t="s">
        <v>376</v>
      </c>
      <c r="E4643">
        <v>34</v>
      </c>
      <c r="F4643">
        <v>620</v>
      </c>
      <c r="G4643">
        <v>0.251</v>
      </c>
      <c r="H4643">
        <v>887</v>
      </c>
      <c r="I4643">
        <v>196</v>
      </c>
      <c r="J4643">
        <v>89</v>
      </c>
      <c r="K4643">
        <v>1</v>
      </c>
      <c r="L4643">
        <v>7</v>
      </c>
      <c r="M4643">
        <v>10</v>
      </c>
      <c r="N4643">
        <v>6</v>
      </c>
      <c r="O4643">
        <v>3</v>
      </c>
      <c r="P4643" s="1">
        <f>SUM(I4643:O4643)/H4643</f>
        <v>0.35174746335963925</v>
      </c>
      <c r="Q4643" s="2">
        <v>0.35476134693759731</v>
      </c>
      <c r="R4643">
        <f>(Q4643-P4643)/Q4643</f>
        <v>8.495524114943134E-3</v>
      </c>
    </row>
    <row r="4644" spans="1:18" hidden="1" x14ac:dyDescent="0.25">
      <c r="A4644" t="s">
        <v>889</v>
      </c>
      <c r="B4644">
        <v>2007</v>
      </c>
      <c r="C4644">
        <v>1</v>
      </c>
      <c r="D4644" t="s">
        <v>376</v>
      </c>
      <c r="E4644">
        <v>31</v>
      </c>
      <c r="F4644">
        <v>483</v>
      </c>
      <c r="G4644">
        <v>0.29899999999999999</v>
      </c>
      <c r="H4644">
        <v>755</v>
      </c>
      <c r="I4644">
        <v>195</v>
      </c>
      <c r="J4644">
        <v>88</v>
      </c>
      <c r="K4644">
        <v>3</v>
      </c>
      <c r="L4644">
        <v>4</v>
      </c>
      <c r="M4644">
        <v>7</v>
      </c>
      <c r="N4644">
        <v>5</v>
      </c>
      <c r="O4644">
        <v>6</v>
      </c>
      <c r="P4644" s="1">
        <f>SUM(I4644:O4644)/H4644</f>
        <v>0.40794701986754967</v>
      </c>
      <c r="Q4644" s="2">
        <v>0.35476134693759731</v>
      </c>
      <c r="R4644">
        <f>(Q4644-P4644)/Q4644</f>
        <v>-0.14991958224611132</v>
      </c>
    </row>
    <row r="4645" spans="1:18" hidden="1" x14ac:dyDescent="0.25">
      <c r="A4645" t="s">
        <v>1277</v>
      </c>
      <c r="B4645">
        <v>2007</v>
      </c>
      <c r="C4645">
        <v>1</v>
      </c>
      <c r="D4645" t="s">
        <v>376</v>
      </c>
      <c r="E4645">
        <v>31</v>
      </c>
      <c r="F4645">
        <v>645</v>
      </c>
      <c r="G4645">
        <v>0.247</v>
      </c>
      <c r="H4645">
        <v>874</v>
      </c>
      <c r="I4645">
        <v>202</v>
      </c>
      <c r="J4645">
        <v>36</v>
      </c>
      <c r="K4645">
        <v>0</v>
      </c>
      <c r="L4645">
        <v>10</v>
      </c>
      <c r="M4645">
        <v>9</v>
      </c>
      <c r="N4645">
        <v>4</v>
      </c>
      <c r="O4645">
        <v>5</v>
      </c>
      <c r="P4645" s="1">
        <f>SUM(I4645:O4645)/H4645</f>
        <v>0.30434782608695654</v>
      </c>
      <c r="Q4645" s="2">
        <v>0.35476134693759731</v>
      </c>
      <c r="R4645">
        <f>(Q4645-P4645)/Q4645</f>
        <v>0.14210545000413624</v>
      </c>
    </row>
    <row r="4646" spans="1:18" hidden="1" x14ac:dyDescent="0.25">
      <c r="A4646" t="s">
        <v>1407</v>
      </c>
      <c r="B4646">
        <v>2007</v>
      </c>
      <c r="C4646">
        <v>1</v>
      </c>
      <c r="D4646" t="s">
        <v>376</v>
      </c>
      <c r="E4646">
        <v>22</v>
      </c>
      <c r="F4646">
        <v>392</v>
      </c>
      <c r="G4646">
        <v>0.29299999999999998</v>
      </c>
      <c r="H4646">
        <v>554</v>
      </c>
      <c r="I4646">
        <v>151</v>
      </c>
      <c r="J4646">
        <v>26</v>
      </c>
      <c r="K4646">
        <v>2</v>
      </c>
      <c r="L4646">
        <v>5</v>
      </c>
      <c r="M4646">
        <v>2</v>
      </c>
      <c r="N4646">
        <v>3</v>
      </c>
      <c r="O4646">
        <v>5</v>
      </c>
      <c r="P4646" s="1">
        <f>SUM(I4646:O4646)/H4646</f>
        <v>0.35018050541516244</v>
      </c>
      <c r="Q4646" s="2">
        <v>0.35476134693759731</v>
      </c>
      <c r="R4646">
        <f>(Q4646-P4646)/Q4646</f>
        <v>1.2912459494186799E-2</v>
      </c>
    </row>
    <row r="4647" spans="1:18" hidden="1" x14ac:dyDescent="0.25">
      <c r="A4647" t="s">
        <v>1201</v>
      </c>
      <c r="B4647">
        <v>2007</v>
      </c>
      <c r="C4647">
        <v>1</v>
      </c>
      <c r="D4647" t="s">
        <v>376</v>
      </c>
      <c r="E4647">
        <v>14</v>
      </c>
      <c r="F4647">
        <v>255</v>
      </c>
      <c r="G4647">
        <v>0.29399999999999998</v>
      </c>
      <c r="H4647">
        <v>384</v>
      </c>
      <c r="I4647">
        <v>100</v>
      </c>
      <c r="J4647">
        <v>40</v>
      </c>
      <c r="K4647">
        <v>1</v>
      </c>
      <c r="L4647">
        <v>2</v>
      </c>
      <c r="M4647">
        <v>3</v>
      </c>
      <c r="N4647">
        <v>2</v>
      </c>
      <c r="O4647">
        <v>0</v>
      </c>
      <c r="P4647" s="1">
        <f>SUM(I4647:O4647)/H4647</f>
        <v>0.38541666666666669</v>
      </c>
      <c r="Q4647" s="2">
        <v>0.35476134693759731</v>
      </c>
      <c r="R4647">
        <f>(Q4647-P4647)/Q4647</f>
        <v>-8.6411104235833397E-2</v>
      </c>
    </row>
    <row r="4648" spans="1:18" hidden="1" x14ac:dyDescent="0.25">
      <c r="A4648" t="s">
        <v>821</v>
      </c>
      <c r="B4648">
        <v>2007</v>
      </c>
      <c r="C4648">
        <v>1</v>
      </c>
      <c r="D4648" t="s">
        <v>376</v>
      </c>
      <c r="E4648">
        <v>10</v>
      </c>
      <c r="F4648">
        <v>156</v>
      </c>
      <c r="G4648">
        <v>0.372</v>
      </c>
      <c r="H4648">
        <v>248</v>
      </c>
      <c r="I4648">
        <v>84</v>
      </c>
      <c r="J4648">
        <v>16</v>
      </c>
      <c r="K4648">
        <v>1</v>
      </c>
      <c r="L4648">
        <v>4</v>
      </c>
      <c r="M4648">
        <v>1</v>
      </c>
      <c r="N4648">
        <v>1</v>
      </c>
      <c r="O4648">
        <v>1</v>
      </c>
      <c r="P4648" s="1">
        <f>SUM(I4648:O4648)/H4648</f>
        <v>0.43548387096774194</v>
      </c>
      <c r="Q4648" s="2">
        <v>0.35476134693759731</v>
      </c>
      <c r="R4648">
        <f>(Q4648-P4648)/Q4648</f>
        <v>-0.22754035840421971</v>
      </c>
    </row>
    <row r="4649" spans="1:18" hidden="1" x14ac:dyDescent="0.25">
      <c r="A4649" t="s">
        <v>641</v>
      </c>
      <c r="B4649">
        <v>2007</v>
      </c>
      <c r="C4649">
        <v>1</v>
      </c>
      <c r="D4649" t="s">
        <v>376</v>
      </c>
      <c r="E4649">
        <v>10</v>
      </c>
      <c r="F4649">
        <v>228</v>
      </c>
      <c r="G4649">
        <v>0.33900000000000002</v>
      </c>
      <c r="H4649">
        <v>364</v>
      </c>
      <c r="I4649">
        <v>109</v>
      </c>
      <c r="J4649">
        <v>27</v>
      </c>
      <c r="K4649">
        <v>1</v>
      </c>
      <c r="L4649">
        <v>6</v>
      </c>
      <c r="M4649">
        <v>3</v>
      </c>
      <c r="N4649">
        <v>2</v>
      </c>
      <c r="O4649">
        <v>7</v>
      </c>
      <c r="P4649" s="1">
        <f>SUM(I4649:O4649)/H4649</f>
        <v>0.42582417582417581</v>
      </c>
      <c r="Q4649" s="2">
        <v>0.35476134693759731</v>
      </c>
      <c r="R4649">
        <f>(Q4649-P4649)/Q4649</f>
        <v>-0.20031164471556279</v>
      </c>
    </row>
    <row r="4650" spans="1:18" hidden="1" x14ac:dyDescent="0.25">
      <c r="A4650" t="s">
        <v>1108</v>
      </c>
      <c r="B4650">
        <v>2007</v>
      </c>
      <c r="C4650">
        <v>1</v>
      </c>
      <c r="D4650" t="s">
        <v>376</v>
      </c>
      <c r="E4650">
        <v>10</v>
      </c>
      <c r="F4650">
        <v>153</v>
      </c>
      <c r="G4650">
        <v>0.318</v>
      </c>
      <c r="H4650">
        <v>244</v>
      </c>
      <c r="I4650">
        <v>69</v>
      </c>
      <c r="J4650">
        <v>21</v>
      </c>
      <c r="K4650">
        <v>0</v>
      </c>
      <c r="L4650">
        <v>3</v>
      </c>
      <c r="M4650">
        <v>3</v>
      </c>
      <c r="N4650">
        <v>2</v>
      </c>
      <c r="O4650">
        <v>1</v>
      </c>
      <c r="P4650" s="1">
        <f>SUM(I4650:O4650)/H4650</f>
        <v>0.40573770491803279</v>
      </c>
      <c r="Q4650" s="2">
        <v>0.35476134693759731</v>
      </c>
      <c r="R4650">
        <f>(Q4650-P4650)/Q4650</f>
        <v>-0.14369197326731947</v>
      </c>
    </row>
    <row r="4651" spans="1:18" hidden="1" x14ac:dyDescent="0.25">
      <c r="A4651" t="s">
        <v>1396</v>
      </c>
      <c r="B4651">
        <v>2007</v>
      </c>
      <c r="C4651">
        <v>1</v>
      </c>
      <c r="D4651" t="s">
        <v>376</v>
      </c>
      <c r="E4651">
        <v>0</v>
      </c>
      <c r="F4651">
        <v>1</v>
      </c>
      <c r="G4651">
        <v>0.875</v>
      </c>
      <c r="H4651">
        <v>10</v>
      </c>
      <c r="I4651">
        <v>7</v>
      </c>
      <c r="J4651">
        <v>1</v>
      </c>
      <c r="K4651">
        <v>0</v>
      </c>
      <c r="L4651">
        <v>1</v>
      </c>
      <c r="M4651">
        <v>0</v>
      </c>
      <c r="N4651">
        <v>0</v>
      </c>
      <c r="O4651">
        <v>0</v>
      </c>
      <c r="P4651" s="1">
        <f>SUM(I4651:O4651)/H4651</f>
        <v>0.9</v>
      </c>
      <c r="Q4651" s="2">
        <v>0.35476134693759731</v>
      </c>
      <c r="R4651">
        <f>(Q4651-P4651)/Q4651</f>
        <v>-1.5369167407020541</v>
      </c>
    </row>
    <row r="4652" spans="1:18" hidden="1" x14ac:dyDescent="0.25">
      <c r="A4652" t="s">
        <v>1224</v>
      </c>
      <c r="B4652">
        <v>2007</v>
      </c>
      <c r="C4652">
        <v>1</v>
      </c>
      <c r="D4652" t="s">
        <v>376</v>
      </c>
      <c r="E4652">
        <v>0</v>
      </c>
      <c r="F4652">
        <v>32</v>
      </c>
      <c r="G4652">
        <v>0.36199999999999999</v>
      </c>
      <c r="H4652">
        <v>61</v>
      </c>
      <c r="I4652">
        <v>17</v>
      </c>
      <c r="J4652">
        <v>13</v>
      </c>
      <c r="K4652">
        <v>2</v>
      </c>
      <c r="L4652">
        <v>0</v>
      </c>
      <c r="M4652">
        <v>1</v>
      </c>
      <c r="N4652">
        <v>1</v>
      </c>
      <c r="O4652">
        <v>0</v>
      </c>
      <c r="P4652" s="1">
        <f>SUM(I4652:O4652)/H4652</f>
        <v>0.55737704918032782</v>
      </c>
      <c r="Q4652" s="2">
        <v>0.35476134693759731</v>
      </c>
      <c r="R4652">
        <f>(Q4652-P4652)/Q4652</f>
        <v>-0.5711324077207619</v>
      </c>
    </row>
    <row r="4653" spans="1:18" hidden="1" x14ac:dyDescent="0.25">
      <c r="A4653" t="s">
        <v>1130</v>
      </c>
      <c r="B4653">
        <v>2007</v>
      </c>
      <c r="C4653">
        <v>1</v>
      </c>
      <c r="D4653" t="s">
        <v>376</v>
      </c>
      <c r="E4653">
        <v>0</v>
      </c>
      <c r="F4653">
        <v>24</v>
      </c>
      <c r="G4653">
        <v>0.4</v>
      </c>
      <c r="H4653">
        <v>56</v>
      </c>
      <c r="I4653">
        <v>18</v>
      </c>
      <c r="J4653">
        <v>10</v>
      </c>
      <c r="K4653">
        <v>1</v>
      </c>
      <c r="L4653">
        <v>1</v>
      </c>
      <c r="M4653">
        <v>0</v>
      </c>
      <c r="N4653">
        <v>0</v>
      </c>
      <c r="O4653">
        <v>0</v>
      </c>
      <c r="P4653" s="1">
        <f>SUM(I4653:O4653)/H4653</f>
        <v>0.5357142857142857</v>
      </c>
      <c r="Q4653" s="2">
        <v>0.35476134693759731</v>
      </c>
      <c r="R4653">
        <f>(Q4653-P4653)/Q4653</f>
        <v>-0.51006948851312739</v>
      </c>
    </row>
    <row r="4654" spans="1:18" hidden="1" x14ac:dyDescent="0.25">
      <c r="A4654" t="s">
        <v>970</v>
      </c>
      <c r="B4654">
        <v>2007</v>
      </c>
      <c r="C4654">
        <v>1</v>
      </c>
      <c r="D4654" t="s">
        <v>376</v>
      </c>
      <c r="E4654">
        <v>0</v>
      </c>
      <c r="F4654">
        <v>120</v>
      </c>
      <c r="G4654">
        <v>0.36799999999999999</v>
      </c>
      <c r="H4654">
        <v>198</v>
      </c>
      <c r="I4654">
        <v>63</v>
      </c>
      <c r="J4654">
        <v>18</v>
      </c>
      <c r="K4654">
        <v>6</v>
      </c>
      <c r="L4654">
        <v>3</v>
      </c>
      <c r="M4654">
        <v>2</v>
      </c>
      <c r="N4654">
        <v>5</v>
      </c>
      <c r="O4654">
        <v>1</v>
      </c>
      <c r="P4654" s="1">
        <f>SUM(I4654:O4654)/H4654</f>
        <v>0.49494949494949497</v>
      </c>
      <c r="Q4654" s="2">
        <v>0.35476134693759731</v>
      </c>
      <c r="R4654">
        <f>(Q4654-P4654)/Q4654</f>
        <v>-0.39516184393266729</v>
      </c>
    </row>
    <row r="4655" spans="1:18" hidden="1" x14ac:dyDescent="0.25">
      <c r="A4655" t="s">
        <v>314</v>
      </c>
      <c r="B4655">
        <v>2007</v>
      </c>
      <c r="C4655">
        <v>2</v>
      </c>
      <c r="D4655" t="s">
        <v>376</v>
      </c>
      <c r="E4655">
        <v>0</v>
      </c>
      <c r="F4655">
        <v>49</v>
      </c>
      <c r="G4655">
        <v>0.27900000000000003</v>
      </c>
      <c r="H4655">
        <v>81</v>
      </c>
      <c r="I4655">
        <v>17</v>
      </c>
      <c r="J4655">
        <v>18</v>
      </c>
      <c r="K4655">
        <v>1</v>
      </c>
      <c r="L4655">
        <v>0</v>
      </c>
      <c r="M4655">
        <v>2</v>
      </c>
      <c r="N4655">
        <v>1</v>
      </c>
      <c r="O4655">
        <v>1</v>
      </c>
      <c r="P4655" s="1">
        <f>SUM(I4655:O4655)/H4655</f>
        <v>0.49382716049382713</v>
      </c>
      <c r="Q4655" s="2">
        <v>0.35476134693759731</v>
      </c>
      <c r="R4655">
        <f>(Q4655-P4655)/Q4655</f>
        <v>-0.39199821163350007</v>
      </c>
    </row>
    <row r="4656" spans="1:18" hidden="1" x14ac:dyDescent="0.25">
      <c r="A4656" t="s">
        <v>611</v>
      </c>
      <c r="B4656">
        <v>2007</v>
      </c>
      <c r="C4656">
        <v>2</v>
      </c>
      <c r="D4656" t="s">
        <v>376</v>
      </c>
      <c r="E4656">
        <v>0</v>
      </c>
      <c r="F4656">
        <v>66</v>
      </c>
      <c r="G4656">
        <v>0.313</v>
      </c>
      <c r="H4656">
        <v>103</v>
      </c>
      <c r="I4656">
        <v>26</v>
      </c>
      <c r="J4656">
        <v>16</v>
      </c>
      <c r="K4656">
        <v>0</v>
      </c>
      <c r="L4656">
        <v>0</v>
      </c>
      <c r="M4656">
        <v>0</v>
      </c>
      <c r="N4656">
        <v>1</v>
      </c>
      <c r="O4656">
        <v>3</v>
      </c>
      <c r="P4656" s="1">
        <f>SUM(I4656:O4656)/H4656</f>
        <v>0.44660194174757284</v>
      </c>
      <c r="Q4656" s="2">
        <v>0.35476134693759731</v>
      </c>
      <c r="R4656">
        <f>(Q4656-P4656)/Q4656</f>
        <v>-0.25887993605495679</v>
      </c>
    </row>
    <row r="4657" spans="1:18" hidden="1" x14ac:dyDescent="0.25">
      <c r="A4657" t="s">
        <v>1266</v>
      </c>
      <c r="B4657">
        <v>2007</v>
      </c>
      <c r="C4657">
        <v>1</v>
      </c>
      <c r="D4657" t="s">
        <v>376</v>
      </c>
      <c r="E4657">
        <v>0</v>
      </c>
      <c r="F4657">
        <v>70</v>
      </c>
      <c r="G4657">
        <v>0.32600000000000001</v>
      </c>
      <c r="H4657">
        <v>110</v>
      </c>
      <c r="I4657">
        <v>31</v>
      </c>
      <c r="J4657">
        <v>11</v>
      </c>
      <c r="K4657">
        <v>0</v>
      </c>
      <c r="L4657">
        <v>4</v>
      </c>
      <c r="M4657">
        <v>2</v>
      </c>
      <c r="N4657">
        <v>0</v>
      </c>
      <c r="O4657">
        <v>0</v>
      </c>
      <c r="P4657" s="1">
        <f>SUM(I4657:O4657)/H4657</f>
        <v>0.43636363636363634</v>
      </c>
      <c r="Q4657" s="2">
        <v>0.35476134693759731</v>
      </c>
      <c r="R4657">
        <f>(Q4657-P4657)/Q4657</f>
        <v>-0.23002023791614737</v>
      </c>
    </row>
    <row r="4658" spans="1:18" hidden="1" x14ac:dyDescent="0.25">
      <c r="A4658" t="s">
        <v>1088</v>
      </c>
      <c r="B4658">
        <v>2007</v>
      </c>
      <c r="C4658">
        <v>1</v>
      </c>
      <c r="D4658" t="s">
        <v>376</v>
      </c>
      <c r="E4658">
        <v>0</v>
      </c>
      <c r="F4658">
        <v>52</v>
      </c>
      <c r="G4658">
        <v>0.25800000000000001</v>
      </c>
      <c r="H4658">
        <v>79</v>
      </c>
      <c r="I4658">
        <v>17</v>
      </c>
      <c r="J4658">
        <v>12</v>
      </c>
      <c r="K4658">
        <v>3</v>
      </c>
      <c r="L4658">
        <v>1</v>
      </c>
      <c r="M4658">
        <v>1</v>
      </c>
      <c r="N4658">
        <v>0</v>
      </c>
      <c r="O4658">
        <v>0</v>
      </c>
      <c r="P4658" s="1">
        <f>SUM(I4658:O4658)/H4658</f>
        <v>0.43037974683544306</v>
      </c>
      <c r="Q4658" s="2">
        <v>0.35476134693759731</v>
      </c>
      <c r="R4658">
        <f>(Q4658-P4658)/Q4658</f>
        <v>-0.21315287178438597</v>
      </c>
    </row>
    <row r="4659" spans="1:18" hidden="1" x14ac:dyDescent="0.25">
      <c r="A4659" t="s">
        <v>1284</v>
      </c>
      <c r="B4659">
        <v>2007</v>
      </c>
      <c r="C4659">
        <v>1</v>
      </c>
      <c r="D4659" t="s">
        <v>376</v>
      </c>
      <c r="E4659">
        <v>0</v>
      </c>
      <c r="F4659">
        <v>187</v>
      </c>
      <c r="G4659">
        <v>0.34399999999999997</v>
      </c>
      <c r="H4659">
        <v>294</v>
      </c>
      <c r="I4659">
        <v>90</v>
      </c>
      <c r="J4659">
        <v>25</v>
      </c>
      <c r="K4659">
        <v>1</v>
      </c>
      <c r="L4659">
        <v>3</v>
      </c>
      <c r="M4659">
        <v>1</v>
      </c>
      <c r="N4659">
        <v>1</v>
      </c>
      <c r="O4659">
        <v>3</v>
      </c>
      <c r="P4659" s="1">
        <f>SUM(I4659:O4659)/H4659</f>
        <v>0.42176870748299322</v>
      </c>
      <c r="Q4659" s="2">
        <v>0.35476134693759731</v>
      </c>
      <c r="R4659">
        <f>(Q4659-P4659)/Q4659</f>
        <v>-0.18888010524208135</v>
      </c>
    </row>
    <row r="4660" spans="1:18" hidden="1" x14ac:dyDescent="0.25">
      <c r="A4660" t="s">
        <v>929</v>
      </c>
      <c r="B4660">
        <v>2007</v>
      </c>
      <c r="C4660">
        <v>1</v>
      </c>
      <c r="D4660" t="s">
        <v>376</v>
      </c>
      <c r="E4660">
        <v>0</v>
      </c>
      <c r="F4660">
        <v>57</v>
      </c>
      <c r="G4660">
        <v>0.33800000000000002</v>
      </c>
      <c r="H4660">
        <v>88</v>
      </c>
      <c r="I4660">
        <v>27</v>
      </c>
      <c r="J4660">
        <v>7</v>
      </c>
      <c r="K4660">
        <v>1</v>
      </c>
      <c r="L4660">
        <v>0</v>
      </c>
      <c r="M4660">
        <v>1</v>
      </c>
      <c r="N4660">
        <v>0</v>
      </c>
      <c r="O4660">
        <v>1</v>
      </c>
      <c r="P4660" s="1">
        <f>SUM(I4660:O4660)/H4660</f>
        <v>0.42045454545454547</v>
      </c>
      <c r="Q4660" s="2">
        <v>0.35476134693759731</v>
      </c>
      <c r="R4660">
        <f>(Q4660-P4660)/Q4660</f>
        <v>-0.18517575007545459</v>
      </c>
    </row>
    <row r="4661" spans="1:18" hidden="1" x14ac:dyDescent="0.25">
      <c r="A4661" t="s">
        <v>1421</v>
      </c>
      <c r="B4661">
        <v>2007</v>
      </c>
      <c r="C4661">
        <v>2</v>
      </c>
      <c r="D4661" t="s">
        <v>376</v>
      </c>
      <c r="E4661">
        <v>0</v>
      </c>
      <c r="F4661">
        <v>3</v>
      </c>
      <c r="G4661">
        <v>0.25</v>
      </c>
      <c r="H4661">
        <v>5</v>
      </c>
      <c r="I4661">
        <v>1</v>
      </c>
      <c r="J4661">
        <v>1</v>
      </c>
      <c r="K4661">
        <v>0</v>
      </c>
      <c r="L4661">
        <v>0</v>
      </c>
      <c r="M4661">
        <v>0</v>
      </c>
      <c r="N4661">
        <v>0</v>
      </c>
      <c r="O4661">
        <v>0</v>
      </c>
      <c r="P4661" s="1">
        <f>SUM(I4661:O4661)/H4661</f>
        <v>0.4</v>
      </c>
      <c r="Q4661" s="2">
        <v>0.35476134693759731</v>
      </c>
      <c r="R4661">
        <f>(Q4661-P4661)/Q4661</f>
        <v>-0.1275185514231352</v>
      </c>
    </row>
    <row r="4662" spans="1:18" hidden="1" x14ac:dyDescent="0.25">
      <c r="A4662" t="s">
        <v>511</v>
      </c>
      <c r="B4662">
        <v>2007</v>
      </c>
      <c r="C4662">
        <v>2</v>
      </c>
      <c r="D4662" t="s">
        <v>376</v>
      </c>
      <c r="E4662">
        <v>0</v>
      </c>
      <c r="F4662">
        <v>75</v>
      </c>
      <c r="G4662">
        <v>0.27700000000000002</v>
      </c>
      <c r="H4662">
        <v>116</v>
      </c>
      <c r="I4662">
        <v>28</v>
      </c>
      <c r="J4662">
        <v>10</v>
      </c>
      <c r="K4662">
        <v>2</v>
      </c>
      <c r="L4662">
        <v>1</v>
      </c>
      <c r="M4662">
        <v>1</v>
      </c>
      <c r="N4662">
        <v>2</v>
      </c>
      <c r="O4662">
        <v>2</v>
      </c>
      <c r="P4662" s="1">
        <f>SUM(I4662:O4662)/H4662</f>
        <v>0.39655172413793105</v>
      </c>
      <c r="Q4662" s="2">
        <v>0.35476134693759731</v>
      </c>
      <c r="R4662">
        <f>(Q4662-P4662)/Q4662</f>
        <v>-0.11779856391086678</v>
      </c>
    </row>
    <row r="4663" spans="1:18" hidden="1" x14ac:dyDescent="0.25">
      <c r="A4663" t="s">
        <v>982</v>
      </c>
      <c r="B4663">
        <v>2007</v>
      </c>
      <c r="C4663">
        <v>1</v>
      </c>
      <c r="D4663" t="s">
        <v>376</v>
      </c>
      <c r="E4663">
        <v>0</v>
      </c>
      <c r="F4663">
        <v>98</v>
      </c>
      <c r="G4663">
        <v>0.25700000000000001</v>
      </c>
      <c r="H4663">
        <v>136</v>
      </c>
      <c r="I4663">
        <v>29</v>
      </c>
      <c r="J4663">
        <v>18</v>
      </c>
      <c r="K4663">
        <v>1</v>
      </c>
      <c r="L4663">
        <v>0</v>
      </c>
      <c r="M4663">
        <v>0</v>
      </c>
      <c r="N4663">
        <v>2</v>
      </c>
      <c r="O4663">
        <v>3</v>
      </c>
      <c r="P4663" s="1">
        <f>SUM(I4663:O4663)/H4663</f>
        <v>0.38970588235294118</v>
      </c>
      <c r="Q4663" s="2">
        <v>0.35476134693759731</v>
      </c>
      <c r="R4663">
        <f>(Q4663-P4663)/Q4663</f>
        <v>-9.8501529879157404E-2</v>
      </c>
    </row>
    <row r="4664" spans="1:18" hidden="1" x14ac:dyDescent="0.25">
      <c r="A4664" t="s">
        <v>456</v>
      </c>
      <c r="B4664">
        <v>2007</v>
      </c>
      <c r="C4664">
        <v>1</v>
      </c>
      <c r="D4664" t="s">
        <v>376</v>
      </c>
      <c r="E4664">
        <v>0</v>
      </c>
      <c r="F4664">
        <v>232</v>
      </c>
      <c r="G4664">
        <v>0.28799999999999998</v>
      </c>
      <c r="H4664">
        <v>334</v>
      </c>
      <c r="I4664">
        <v>87</v>
      </c>
      <c r="J4664">
        <v>27</v>
      </c>
      <c r="K4664">
        <v>3</v>
      </c>
      <c r="L4664">
        <v>1</v>
      </c>
      <c r="M4664">
        <v>2</v>
      </c>
      <c r="N4664">
        <v>1</v>
      </c>
      <c r="O4664">
        <v>3</v>
      </c>
      <c r="P4664" s="1">
        <f>SUM(I4664:O4664)/H4664</f>
        <v>0.3712574850299401</v>
      </c>
      <c r="Q4664" s="2">
        <v>0.35476134693759731</v>
      </c>
      <c r="R4664">
        <f>(Q4664-P4664)/Q4664</f>
        <v>-4.6499254314885864E-2</v>
      </c>
    </row>
    <row r="4665" spans="1:18" hidden="1" x14ac:dyDescent="0.25">
      <c r="A4665" t="s">
        <v>1269</v>
      </c>
      <c r="B4665">
        <v>2007</v>
      </c>
      <c r="C4665">
        <v>1</v>
      </c>
      <c r="D4665" t="s">
        <v>376</v>
      </c>
      <c r="E4665">
        <v>0</v>
      </c>
      <c r="F4665">
        <v>109</v>
      </c>
      <c r="G4665">
        <v>0.248</v>
      </c>
      <c r="H4665">
        <v>168</v>
      </c>
      <c r="I4665">
        <v>36</v>
      </c>
      <c r="J4665">
        <v>17</v>
      </c>
      <c r="K4665">
        <v>0</v>
      </c>
      <c r="L4665">
        <v>5</v>
      </c>
      <c r="M4665">
        <v>3</v>
      </c>
      <c r="N4665">
        <v>1</v>
      </c>
      <c r="O4665">
        <v>0</v>
      </c>
      <c r="P4665" s="1">
        <f>SUM(I4665:O4665)/H4665</f>
        <v>0.36904761904761907</v>
      </c>
      <c r="Q4665" s="2">
        <v>0.35476134693759731</v>
      </c>
      <c r="R4665">
        <f>(Q4665-P4665)/Q4665</f>
        <v>-4.0270092086821176E-2</v>
      </c>
    </row>
    <row r="4666" spans="1:18" hidden="1" x14ac:dyDescent="0.25">
      <c r="A4666" t="s">
        <v>262</v>
      </c>
      <c r="B4666">
        <v>2007</v>
      </c>
      <c r="C4666">
        <v>1</v>
      </c>
      <c r="D4666" t="s">
        <v>376</v>
      </c>
      <c r="E4666">
        <v>0</v>
      </c>
      <c r="F4666">
        <v>182</v>
      </c>
      <c r="G4666">
        <v>0.215</v>
      </c>
      <c r="H4666">
        <v>254</v>
      </c>
      <c r="I4666">
        <v>49</v>
      </c>
      <c r="J4666">
        <v>21</v>
      </c>
      <c r="K4666">
        <v>1</v>
      </c>
      <c r="L4666">
        <v>2</v>
      </c>
      <c r="M4666">
        <v>1</v>
      </c>
      <c r="N4666">
        <v>1</v>
      </c>
      <c r="O4666">
        <v>2</v>
      </c>
      <c r="P4666" s="1">
        <f>SUM(I4666:O4666)/H4666</f>
        <v>0.30314960629921262</v>
      </c>
      <c r="Q4666" s="2">
        <v>0.35476134693759731</v>
      </c>
      <c r="R4666">
        <f>(Q4666-P4666)/Q4666</f>
        <v>0.14548298760254516</v>
      </c>
    </row>
    <row r="4667" spans="1:18" hidden="1" x14ac:dyDescent="0.25">
      <c r="A4667" t="s">
        <v>354</v>
      </c>
      <c r="B4667">
        <v>2007</v>
      </c>
      <c r="C4667">
        <v>1</v>
      </c>
      <c r="D4667" t="s">
        <v>38</v>
      </c>
      <c r="E4667">
        <v>31</v>
      </c>
      <c r="F4667">
        <v>518</v>
      </c>
      <c r="G4667">
        <v>0.30099999999999999</v>
      </c>
      <c r="H4667">
        <v>788</v>
      </c>
      <c r="I4667">
        <v>213</v>
      </c>
      <c r="J4667">
        <v>67</v>
      </c>
      <c r="K4667">
        <v>2</v>
      </c>
      <c r="L4667">
        <v>8</v>
      </c>
      <c r="M4667">
        <v>4</v>
      </c>
      <c r="N4667">
        <v>1</v>
      </c>
      <c r="O4667">
        <v>4</v>
      </c>
      <c r="P4667" s="1">
        <f>SUM(I4667:O4667)/H4667</f>
        <v>0.37944162436548223</v>
      </c>
      <c r="Q4667" s="2">
        <v>0.35476134693759731</v>
      </c>
      <c r="R4667">
        <f>(Q4667-P4667)/Q4667</f>
        <v>-6.9568676635524768E-2</v>
      </c>
    </row>
    <row r="4668" spans="1:18" hidden="1" x14ac:dyDescent="0.25">
      <c r="A4668" t="s">
        <v>1015</v>
      </c>
      <c r="B4668">
        <v>2007</v>
      </c>
      <c r="C4668">
        <v>1</v>
      </c>
      <c r="D4668" t="s">
        <v>38</v>
      </c>
      <c r="E4668">
        <v>23</v>
      </c>
      <c r="F4668">
        <v>408</v>
      </c>
      <c r="G4668">
        <v>0.29499999999999998</v>
      </c>
      <c r="H4668">
        <v>615</v>
      </c>
      <c r="I4668">
        <v>162</v>
      </c>
      <c r="J4668">
        <v>56</v>
      </c>
      <c r="K4668">
        <v>6</v>
      </c>
      <c r="L4668">
        <v>4</v>
      </c>
      <c r="M4668">
        <v>6</v>
      </c>
      <c r="N4668">
        <v>1</v>
      </c>
      <c r="O4668">
        <v>5</v>
      </c>
      <c r="P4668" s="1">
        <f>SUM(I4668:O4668)/H4668</f>
        <v>0.3902439024390244</v>
      </c>
      <c r="Q4668" s="2">
        <v>0.35476134693759731</v>
      </c>
      <c r="R4668">
        <f>(Q4668-P4668)/Q4668</f>
        <v>-0.10001809894940018</v>
      </c>
    </row>
    <row r="4669" spans="1:18" hidden="1" x14ac:dyDescent="0.25">
      <c r="A4669" t="s">
        <v>485</v>
      </c>
      <c r="B4669">
        <v>2007</v>
      </c>
      <c r="C4669">
        <v>1</v>
      </c>
      <c r="D4669" t="s">
        <v>38</v>
      </c>
      <c r="E4669">
        <v>23</v>
      </c>
      <c r="F4669">
        <v>361</v>
      </c>
      <c r="G4669">
        <v>0.29899999999999999</v>
      </c>
      <c r="H4669">
        <v>553</v>
      </c>
      <c r="I4669">
        <v>146</v>
      </c>
      <c r="J4669">
        <v>50</v>
      </c>
      <c r="K4669">
        <v>1</v>
      </c>
      <c r="L4669">
        <v>9</v>
      </c>
      <c r="M4669">
        <v>2</v>
      </c>
      <c r="N4669">
        <v>3</v>
      </c>
      <c r="O4669">
        <v>2</v>
      </c>
      <c r="P4669" s="1">
        <f>SUM(I4669:O4669)/H4669</f>
        <v>0.38517179023508136</v>
      </c>
      <c r="Q4669" s="2">
        <v>0.35476134693759731</v>
      </c>
      <c r="R4669">
        <f>(Q4669-P4669)/Q4669</f>
        <v>-8.5720847437286501E-2</v>
      </c>
    </row>
    <row r="4670" spans="1:18" hidden="1" x14ac:dyDescent="0.25">
      <c r="A4670" t="s">
        <v>1121</v>
      </c>
      <c r="B4670">
        <v>2007</v>
      </c>
      <c r="C4670">
        <v>1</v>
      </c>
      <c r="D4670" t="s">
        <v>38</v>
      </c>
      <c r="E4670">
        <v>22</v>
      </c>
      <c r="F4670">
        <v>305</v>
      </c>
      <c r="G4670">
        <v>0.27800000000000002</v>
      </c>
      <c r="H4670">
        <v>459</v>
      </c>
      <c r="I4670">
        <v>111</v>
      </c>
      <c r="J4670">
        <v>48</v>
      </c>
      <c r="K4670">
        <v>0</v>
      </c>
      <c r="L4670">
        <v>3</v>
      </c>
      <c r="M4670">
        <v>4</v>
      </c>
      <c r="N4670">
        <v>3</v>
      </c>
      <c r="O4670">
        <v>5</v>
      </c>
      <c r="P4670" s="1">
        <f>SUM(I4670:O4670)/H4670</f>
        <v>0.37908496732026142</v>
      </c>
      <c r="Q4670" s="2">
        <v>0.35476134693759731</v>
      </c>
      <c r="R4670">
        <f>(Q4670-P4670)/Q4670</f>
        <v>-6.8563333048069205E-2</v>
      </c>
    </row>
    <row r="4671" spans="1:18" hidden="1" x14ac:dyDescent="0.25">
      <c r="A4671" t="s">
        <v>1153</v>
      </c>
      <c r="B4671">
        <v>2007</v>
      </c>
      <c r="C4671">
        <v>1</v>
      </c>
      <c r="D4671" t="s">
        <v>38</v>
      </c>
      <c r="E4671">
        <v>19</v>
      </c>
      <c r="F4671">
        <v>286</v>
      </c>
      <c r="G4671">
        <v>0.28999999999999998</v>
      </c>
      <c r="H4671">
        <v>454</v>
      </c>
      <c r="I4671">
        <v>110</v>
      </c>
      <c r="J4671">
        <v>60</v>
      </c>
      <c r="K4671">
        <v>2</v>
      </c>
      <c r="L4671">
        <v>6</v>
      </c>
      <c r="M4671">
        <v>10</v>
      </c>
      <c r="N4671">
        <v>3</v>
      </c>
      <c r="O4671">
        <v>6</v>
      </c>
      <c r="P4671" s="1">
        <f>SUM(I4671:O4671)/H4671</f>
        <v>0.43392070484581496</v>
      </c>
      <c r="Q4671" s="2">
        <v>0.35476134693759731</v>
      </c>
      <c r="R4671">
        <f>(Q4671-P4671)/Q4671</f>
        <v>-0.22313411140064768</v>
      </c>
    </row>
    <row r="4672" spans="1:18" hidden="1" x14ac:dyDescent="0.25">
      <c r="A4672" t="s">
        <v>315</v>
      </c>
      <c r="B4672">
        <v>2007</v>
      </c>
      <c r="C4672">
        <v>1</v>
      </c>
      <c r="D4672" t="s">
        <v>38</v>
      </c>
      <c r="E4672">
        <v>9</v>
      </c>
      <c r="F4672">
        <v>231</v>
      </c>
      <c r="G4672">
        <v>0.25900000000000001</v>
      </c>
      <c r="H4672">
        <v>330</v>
      </c>
      <c r="I4672">
        <v>72</v>
      </c>
      <c r="J4672">
        <v>41</v>
      </c>
      <c r="K4672">
        <v>2</v>
      </c>
      <c r="L4672">
        <v>5</v>
      </c>
      <c r="M4672">
        <v>4</v>
      </c>
      <c r="N4672">
        <v>3</v>
      </c>
      <c r="O4672">
        <v>2</v>
      </c>
      <c r="P4672" s="1">
        <f>SUM(I4672:O4672)/H4672</f>
        <v>0.39090909090909093</v>
      </c>
      <c r="Q4672" s="2">
        <v>0.35476134693759731</v>
      </c>
      <c r="R4672">
        <f>(Q4672-P4672)/Q4672</f>
        <v>-0.10189312979988213</v>
      </c>
    </row>
    <row r="4673" spans="1:18" hidden="1" x14ac:dyDescent="0.25">
      <c r="A4673" t="s">
        <v>1193</v>
      </c>
      <c r="B4673">
        <v>2007</v>
      </c>
      <c r="C4673">
        <v>2</v>
      </c>
      <c r="D4673" t="s">
        <v>38</v>
      </c>
      <c r="E4673">
        <v>8</v>
      </c>
      <c r="F4673">
        <v>121</v>
      </c>
      <c r="G4673">
        <v>0.26500000000000001</v>
      </c>
      <c r="H4673">
        <v>179</v>
      </c>
      <c r="I4673">
        <v>40</v>
      </c>
      <c r="J4673">
        <v>23</v>
      </c>
      <c r="K4673">
        <v>1</v>
      </c>
      <c r="L4673">
        <v>3</v>
      </c>
      <c r="M4673">
        <v>5</v>
      </c>
      <c r="N4673">
        <v>1</v>
      </c>
      <c r="O4673">
        <v>1</v>
      </c>
      <c r="P4673" s="1">
        <f>SUM(I4673:O4673)/H4673</f>
        <v>0.41340782122905029</v>
      </c>
      <c r="Q4673" s="2">
        <v>0.35476134693759731</v>
      </c>
      <c r="R4673">
        <f>(Q4673-P4673)/Q4673</f>
        <v>-0.16531246934793298</v>
      </c>
    </row>
    <row r="4674" spans="1:18" hidden="1" x14ac:dyDescent="0.25">
      <c r="A4674" t="s">
        <v>1260</v>
      </c>
      <c r="B4674">
        <v>2007</v>
      </c>
      <c r="C4674">
        <v>1</v>
      </c>
      <c r="D4674" t="s">
        <v>38</v>
      </c>
      <c r="E4674">
        <v>7</v>
      </c>
      <c r="F4674">
        <v>151</v>
      </c>
      <c r="G4674">
        <v>0.29499999999999998</v>
      </c>
      <c r="H4674">
        <v>239</v>
      </c>
      <c r="I4674">
        <v>61</v>
      </c>
      <c r="J4674">
        <v>28</v>
      </c>
      <c r="K4674">
        <v>2</v>
      </c>
      <c r="L4674">
        <v>2</v>
      </c>
      <c r="M4674">
        <v>3</v>
      </c>
      <c r="N4674">
        <v>1</v>
      </c>
      <c r="O4674">
        <v>1</v>
      </c>
      <c r="P4674" s="1">
        <f>SUM(I4674:O4674)/H4674</f>
        <v>0.41004184100418412</v>
      </c>
      <c r="Q4674" s="2">
        <v>0.35476134693759731</v>
      </c>
      <c r="R4674">
        <f>(Q4674-P4674)/Q4674</f>
        <v>-0.15582445647978294</v>
      </c>
    </row>
    <row r="4675" spans="1:18" hidden="1" x14ac:dyDescent="0.25">
      <c r="A4675" t="s">
        <v>1159</v>
      </c>
      <c r="B4675">
        <v>2007</v>
      </c>
      <c r="C4675">
        <v>1</v>
      </c>
      <c r="D4675" t="s">
        <v>38</v>
      </c>
      <c r="E4675">
        <v>6</v>
      </c>
      <c r="F4675">
        <v>102</v>
      </c>
      <c r="G4675">
        <v>0.26200000000000001</v>
      </c>
      <c r="H4675">
        <v>149</v>
      </c>
      <c r="I4675">
        <v>34</v>
      </c>
      <c r="J4675">
        <v>15</v>
      </c>
      <c r="K4675">
        <v>0</v>
      </c>
      <c r="L4675">
        <v>2</v>
      </c>
      <c r="M4675">
        <v>0</v>
      </c>
      <c r="N4675">
        <v>0</v>
      </c>
      <c r="O4675">
        <v>2</v>
      </c>
      <c r="P4675" s="1">
        <f>SUM(I4675:O4675)/H4675</f>
        <v>0.35570469798657717</v>
      </c>
      <c r="Q4675" s="2">
        <v>0.35476134693759731</v>
      </c>
      <c r="R4675">
        <f>(Q4675-P4675)/Q4675</f>
        <v>-2.6591145205731581E-3</v>
      </c>
    </row>
    <row r="4676" spans="1:18" hidden="1" x14ac:dyDescent="0.25">
      <c r="A4676" t="s">
        <v>944</v>
      </c>
      <c r="B4676">
        <v>2007</v>
      </c>
      <c r="C4676">
        <v>1</v>
      </c>
      <c r="D4676" t="s">
        <v>38</v>
      </c>
      <c r="E4676">
        <v>4</v>
      </c>
      <c r="F4676">
        <v>152</v>
      </c>
      <c r="G4676">
        <v>0.32100000000000001</v>
      </c>
      <c r="H4676">
        <v>234</v>
      </c>
      <c r="I4676">
        <v>68</v>
      </c>
      <c r="J4676">
        <v>15</v>
      </c>
      <c r="K4676">
        <v>1</v>
      </c>
      <c r="L4676">
        <v>4</v>
      </c>
      <c r="M4676">
        <v>3</v>
      </c>
      <c r="N4676">
        <v>1</v>
      </c>
      <c r="O4676">
        <v>2</v>
      </c>
      <c r="P4676" s="1">
        <f>SUM(I4676:O4676)/H4676</f>
        <v>0.40170940170940173</v>
      </c>
      <c r="Q4676" s="2">
        <v>0.35476134693759731</v>
      </c>
      <c r="R4676">
        <f>(Q4676-P4676)/Q4676</f>
        <v>-0.1323370067710973</v>
      </c>
    </row>
    <row r="4677" spans="1:18" hidden="1" x14ac:dyDescent="0.25">
      <c r="A4677" t="s">
        <v>1371</v>
      </c>
      <c r="B4677">
        <v>2007</v>
      </c>
      <c r="C4677">
        <v>1</v>
      </c>
      <c r="D4677" t="s">
        <v>38</v>
      </c>
      <c r="E4677">
        <v>3</v>
      </c>
      <c r="F4677">
        <v>48</v>
      </c>
      <c r="G4677">
        <v>0.23200000000000001</v>
      </c>
      <c r="H4677">
        <v>64</v>
      </c>
      <c r="I4677">
        <v>13</v>
      </c>
      <c r="J4677">
        <v>4</v>
      </c>
      <c r="K4677">
        <v>0</v>
      </c>
      <c r="L4677">
        <v>2</v>
      </c>
      <c r="M4677">
        <v>0</v>
      </c>
      <c r="N4677">
        <v>0</v>
      </c>
      <c r="O4677">
        <v>2</v>
      </c>
      <c r="P4677" s="1">
        <f>SUM(I4677:O4677)/H4677</f>
        <v>0.328125</v>
      </c>
      <c r="Q4677" s="2">
        <v>0.35476134693759731</v>
      </c>
      <c r="R4677">
        <f>(Q4677-P4677)/Q4677</f>
        <v>7.5082438285709457E-2</v>
      </c>
    </row>
    <row r="4678" spans="1:18" hidden="1" x14ac:dyDescent="0.25">
      <c r="A4678" t="s">
        <v>1114</v>
      </c>
      <c r="B4678">
        <v>2007</v>
      </c>
      <c r="C4678">
        <v>1</v>
      </c>
      <c r="D4678" t="s">
        <v>38</v>
      </c>
      <c r="E4678">
        <v>2</v>
      </c>
      <c r="F4678">
        <v>31</v>
      </c>
      <c r="G4678">
        <v>0.372</v>
      </c>
      <c r="H4678">
        <v>52</v>
      </c>
      <c r="I4678">
        <v>16</v>
      </c>
      <c r="J4678">
        <v>5</v>
      </c>
      <c r="K4678">
        <v>0</v>
      </c>
      <c r="L4678">
        <v>1</v>
      </c>
      <c r="M4678">
        <v>0</v>
      </c>
      <c r="N4678">
        <v>2</v>
      </c>
      <c r="O4678">
        <v>1</v>
      </c>
      <c r="P4678" s="1">
        <f>SUM(I4678:O4678)/H4678</f>
        <v>0.48076923076923078</v>
      </c>
      <c r="Q4678" s="2">
        <v>0.35476134693759731</v>
      </c>
      <c r="R4678">
        <f>(Q4678-P4678)/Q4678</f>
        <v>-0.35519056661434517</v>
      </c>
    </row>
    <row r="4679" spans="1:18" hidden="1" x14ac:dyDescent="0.25">
      <c r="A4679" t="s">
        <v>1189</v>
      </c>
      <c r="B4679">
        <v>2007</v>
      </c>
      <c r="C4679">
        <v>1</v>
      </c>
      <c r="D4679" t="s">
        <v>38</v>
      </c>
      <c r="E4679">
        <v>2</v>
      </c>
      <c r="F4679">
        <v>204</v>
      </c>
      <c r="G4679">
        <v>0.29099999999999998</v>
      </c>
      <c r="H4679">
        <v>307</v>
      </c>
      <c r="I4679">
        <v>78</v>
      </c>
      <c r="J4679">
        <v>32</v>
      </c>
      <c r="K4679">
        <v>4</v>
      </c>
      <c r="L4679">
        <v>1</v>
      </c>
      <c r="M4679">
        <v>5</v>
      </c>
      <c r="N4679">
        <v>5</v>
      </c>
      <c r="O4679">
        <v>1</v>
      </c>
      <c r="P4679" s="1">
        <f>SUM(I4679:O4679)/H4679</f>
        <v>0.41042345276872966</v>
      </c>
      <c r="Q4679" s="2">
        <v>0.35476134693759731</v>
      </c>
      <c r="R4679">
        <f>(Q4679-P4679)/Q4679</f>
        <v>-0.15690014233969896</v>
      </c>
    </row>
    <row r="4680" spans="1:18" hidden="1" x14ac:dyDescent="0.25">
      <c r="A4680" t="s">
        <v>1378</v>
      </c>
      <c r="B4680">
        <v>2007</v>
      </c>
      <c r="C4680">
        <v>1</v>
      </c>
      <c r="D4680" t="s">
        <v>38</v>
      </c>
      <c r="E4680">
        <v>2</v>
      </c>
      <c r="F4680">
        <v>84</v>
      </c>
      <c r="G4680">
        <v>0.23799999999999999</v>
      </c>
      <c r="H4680">
        <v>123</v>
      </c>
      <c r="I4680">
        <v>25</v>
      </c>
      <c r="J4680">
        <v>15</v>
      </c>
      <c r="K4680">
        <v>1</v>
      </c>
      <c r="L4680">
        <v>0</v>
      </c>
      <c r="M4680">
        <v>0</v>
      </c>
      <c r="N4680">
        <v>1</v>
      </c>
      <c r="O4680">
        <v>1</v>
      </c>
      <c r="P4680" s="1">
        <f>SUM(I4680:O4680)/H4680</f>
        <v>0.34959349593495936</v>
      </c>
      <c r="Q4680" s="2">
        <v>0.35476134693759731</v>
      </c>
      <c r="R4680">
        <f>(Q4680-P4680)/Q4680</f>
        <v>1.4567119691162336E-2</v>
      </c>
    </row>
    <row r="4681" spans="1:18" hidden="1" x14ac:dyDescent="0.25">
      <c r="A4681" t="s">
        <v>1336</v>
      </c>
      <c r="B4681">
        <v>2007</v>
      </c>
      <c r="C4681">
        <v>1</v>
      </c>
      <c r="D4681" t="s">
        <v>38</v>
      </c>
      <c r="E4681">
        <v>1</v>
      </c>
      <c r="F4681">
        <v>26</v>
      </c>
      <c r="G4681">
        <v>0.25</v>
      </c>
      <c r="H4681">
        <v>40</v>
      </c>
      <c r="I4681">
        <v>8</v>
      </c>
      <c r="J4681">
        <v>7</v>
      </c>
      <c r="K4681">
        <v>0</v>
      </c>
      <c r="L4681">
        <v>0</v>
      </c>
      <c r="M4681">
        <v>0</v>
      </c>
      <c r="N4681">
        <v>0</v>
      </c>
      <c r="O4681">
        <v>1</v>
      </c>
      <c r="P4681" s="1">
        <f>SUM(I4681:O4681)/H4681</f>
        <v>0.4</v>
      </c>
      <c r="Q4681" s="2">
        <v>0.35476134693759731</v>
      </c>
      <c r="R4681">
        <f>(Q4681-P4681)/Q4681</f>
        <v>-0.1275185514231352</v>
      </c>
    </row>
    <row r="4682" spans="1:18" hidden="1" x14ac:dyDescent="0.25">
      <c r="A4682" t="s">
        <v>1096</v>
      </c>
      <c r="B4682">
        <v>2007</v>
      </c>
      <c r="C4682">
        <v>1</v>
      </c>
      <c r="D4682" t="s">
        <v>38</v>
      </c>
      <c r="E4682">
        <v>0</v>
      </c>
      <c r="F4682">
        <v>117</v>
      </c>
      <c r="G4682">
        <v>0.28399999999999997</v>
      </c>
      <c r="H4682">
        <v>192</v>
      </c>
      <c r="I4682">
        <v>44</v>
      </c>
      <c r="J4682">
        <v>32</v>
      </c>
      <c r="K4682">
        <v>5</v>
      </c>
      <c r="L4682">
        <v>3</v>
      </c>
      <c r="M4682">
        <v>2</v>
      </c>
      <c r="N4682">
        <v>0</v>
      </c>
      <c r="O4682">
        <v>2</v>
      </c>
      <c r="P4682" s="1">
        <f>SUM(I4682:O4682)/H4682</f>
        <v>0.45833333333333331</v>
      </c>
      <c r="Q4682" s="2">
        <v>0.35476134693759731</v>
      </c>
      <c r="R4682">
        <f>(Q4682-P4682)/Q4682</f>
        <v>-0.29194834017234228</v>
      </c>
    </row>
    <row r="4683" spans="1:18" hidden="1" x14ac:dyDescent="0.25">
      <c r="A4683" t="s">
        <v>988</v>
      </c>
      <c r="B4683">
        <v>2007</v>
      </c>
      <c r="C4683">
        <v>1</v>
      </c>
      <c r="D4683" t="s">
        <v>38</v>
      </c>
      <c r="E4683">
        <v>0</v>
      </c>
      <c r="F4683">
        <v>178</v>
      </c>
      <c r="G4683">
        <v>0.25800000000000001</v>
      </c>
      <c r="H4683">
        <v>268</v>
      </c>
      <c r="I4683">
        <v>57</v>
      </c>
      <c r="J4683">
        <v>38</v>
      </c>
      <c r="K4683">
        <v>4</v>
      </c>
      <c r="L4683">
        <v>2</v>
      </c>
      <c r="M4683">
        <v>8</v>
      </c>
      <c r="N4683">
        <v>6</v>
      </c>
      <c r="O4683">
        <v>1</v>
      </c>
      <c r="P4683" s="1">
        <f>SUM(I4683:O4683)/H4683</f>
        <v>0.43283582089552236</v>
      </c>
      <c r="Q4683" s="2">
        <v>0.35476134693759731</v>
      </c>
      <c r="R4683">
        <f>(Q4683-P4683)/Q4683</f>
        <v>-0.22007604445040735</v>
      </c>
    </row>
    <row r="4684" spans="1:18" hidden="1" x14ac:dyDescent="0.25">
      <c r="A4684" t="s">
        <v>1419</v>
      </c>
      <c r="B4684">
        <v>2007</v>
      </c>
      <c r="C4684">
        <v>1</v>
      </c>
      <c r="D4684" t="s">
        <v>38</v>
      </c>
      <c r="E4684">
        <v>0</v>
      </c>
      <c r="F4684">
        <v>28</v>
      </c>
      <c r="G4684">
        <v>0.24199999999999999</v>
      </c>
      <c r="H4684">
        <v>42</v>
      </c>
      <c r="I4684">
        <v>8</v>
      </c>
      <c r="J4684">
        <v>7</v>
      </c>
      <c r="K4684">
        <v>1</v>
      </c>
      <c r="L4684">
        <v>2</v>
      </c>
      <c r="M4684">
        <v>0</v>
      </c>
      <c r="N4684">
        <v>0</v>
      </c>
      <c r="O4684">
        <v>0</v>
      </c>
      <c r="P4684" s="1">
        <f>SUM(I4684:O4684)/H4684</f>
        <v>0.42857142857142855</v>
      </c>
      <c r="Q4684" s="2">
        <v>0.35476134693759731</v>
      </c>
      <c r="R4684">
        <f>(Q4684-P4684)/Q4684</f>
        <v>-0.20805559081050187</v>
      </c>
    </row>
    <row r="4685" spans="1:18" hidden="1" x14ac:dyDescent="0.25">
      <c r="A4685" t="s">
        <v>383</v>
      </c>
      <c r="B4685">
        <v>2007</v>
      </c>
      <c r="C4685">
        <v>1</v>
      </c>
      <c r="D4685" t="s">
        <v>38</v>
      </c>
      <c r="E4685">
        <v>0</v>
      </c>
      <c r="F4685">
        <v>30</v>
      </c>
      <c r="G4685">
        <v>0.27500000000000002</v>
      </c>
      <c r="H4685">
        <v>46</v>
      </c>
      <c r="I4685">
        <v>11</v>
      </c>
      <c r="J4685">
        <v>6</v>
      </c>
      <c r="K4685">
        <v>1</v>
      </c>
      <c r="L4685">
        <v>0</v>
      </c>
      <c r="M4685">
        <v>0</v>
      </c>
      <c r="N4685">
        <v>0</v>
      </c>
      <c r="O4685">
        <v>0</v>
      </c>
      <c r="P4685" s="1">
        <f>SUM(I4685:O4685)/H4685</f>
        <v>0.39130434782608697</v>
      </c>
      <c r="Q4685" s="2">
        <v>0.35476134693759731</v>
      </c>
      <c r="R4685">
        <f>(Q4685-P4685)/Q4685</f>
        <v>-0.10300727856611051</v>
      </c>
    </row>
    <row r="4686" spans="1:18" hidden="1" x14ac:dyDescent="0.25">
      <c r="A4686" t="s">
        <v>1162</v>
      </c>
      <c r="B4686">
        <v>2007</v>
      </c>
      <c r="C4686">
        <v>1</v>
      </c>
      <c r="D4686" t="s">
        <v>38</v>
      </c>
      <c r="E4686">
        <v>0</v>
      </c>
      <c r="F4686">
        <v>205</v>
      </c>
      <c r="G4686">
        <v>0.20799999999999999</v>
      </c>
      <c r="H4686">
        <v>285</v>
      </c>
      <c r="I4686">
        <v>50</v>
      </c>
      <c r="J4686">
        <v>33</v>
      </c>
      <c r="K4686">
        <v>1</v>
      </c>
      <c r="L4686">
        <v>6</v>
      </c>
      <c r="M4686">
        <v>5</v>
      </c>
      <c r="N4686">
        <v>2</v>
      </c>
      <c r="O4686">
        <v>4</v>
      </c>
      <c r="P4686" s="1">
        <f>SUM(I4686:O4686)/H4686</f>
        <v>0.35438596491228069</v>
      </c>
      <c r="Q4686" s="2">
        <v>0.35476134693759731</v>
      </c>
      <c r="R4686">
        <f>(Q4686-P4686)/Q4686</f>
        <v>1.0581254935381876E-3</v>
      </c>
    </row>
    <row r="4687" spans="1:18" hidden="1" x14ac:dyDescent="0.25">
      <c r="A4687" t="s">
        <v>1219</v>
      </c>
      <c r="B4687">
        <v>2007</v>
      </c>
      <c r="C4687">
        <v>1</v>
      </c>
      <c r="D4687" t="s">
        <v>38</v>
      </c>
      <c r="E4687">
        <v>0</v>
      </c>
      <c r="F4687">
        <v>144</v>
      </c>
      <c r="G4687">
        <v>0.26200000000000001</v>
      </c>
      <c r="H4687">
        <v>205</v>
      </c>
      <c r="I4687">
        <v>48</v>
      </c>
      <c r="J4687">
        <v>16</v>
      </c>
      <c r="K4687">
        <v>1</v>
      </c>
      <c r="L4687">
        <v>3</v>
      </c>
      <c r="M4687">
        <v>1</v>
      </c>
      <c r="N4687">
        <v>0</v>
      </c>
      <c r="O4687">
        <v>3</v>
      </c>
      <c r="P4687" s="1">
        <f>SUM(I4687:O4687)/H4687</f>
        <v>0.35121951219512193</v>
      </c>
      <c r="Q4687" s="2">
        <v>0.35476134693759731</v>
      </c>
      <c r="R4687">
        <f>(Q4687-P4687)/Q4687</f>
        <v>9.9837109455399344E-3</v>
      </c>
    </row>
    <row r="4688" spans="1:18" hidden="1" x14ac:dyDescent="0.25">
      <c r="A4688" t="s">
        <v>351</v>
      </c>
      <c r="B4688">
        <v>2007</v>
      </c>
      <c r="C4688">
        <v>1</v>
      </c>
      <c r="D4688" t="s">
        <v>38</v>
      </c>
      <c r="E4688">
        <v>0</v>
      </c>
      <c r="F4688">
        <v>117</v>
      </c>
      <c r="G4688">
        <v>0.23599999999999999</v>
      </c>
      <c r="H4688">
        <v>164</v>
      </c>
      <c r="I4688">
        <v>33</v>
      </c>
      <c r="J4688">
        <v>21</v>
      </c>
      <c r="K4688">
        <v>0</v>
      </c>
      <c r="L4688">
        <v>1</v>
      </c>
      <c r="M4688">
        <v>0</v>
      </c>
      <c r="N4688">
        <v>1</v>
      </c>
      <c r="O4688">
        <v>1</v>
      </c>
      <c r="P4688" s="1">
        <f>SUM(I4688:O4688)/H4688</f>
        <v>0.34756097560975607</v>
      </c>
      <c r="Q4688" s="2">
        <v>0.35476134693759731</v>
      </c>
      <c r="R4688">
        <f>(Q4688-P4688)/Q4688</f>
        <v>2.0296380623190571E-2</v>
      </c>
    </row>
    <row r="4689" spans="1:18" hidden="1" x14ac:dyDescent="0.25">
      <c r="A4689" t="s">
        <v>615</v>
      </c>
      <c r="B4689">
        <v>2007</v>
      </c>
      <c r="C4689">
        <v>1</v>
      </c>
      <c r="D4689" t="s">
        <v>38</v>
      </c>
      <c r="E4689">
        <v>0</v>
      </c>
      <c r="F4689">
        <v>246</v>
      </c>
      <c r="G4689">
        <v>0.22500000000000001</v>
      </c>
      <c r="H4689">
        <v>337</v>
      </c>
      <c r="I4689">
        <v>68</v>
      </c>
      <c r="J4689">
        <v>28</v>
      </c>
      <c r="K4689">
        <v>2</v>
      </c>
      <c r="L4689">
        <v>2</v>
      </c>
      <c r="M4689">
        <v>3</v>
      </c>
      <c r="N4689">
        <v>3</v>
      </c>
      <c r="O4689">
        <v>2</v>
      </c>
      <c r="P4689" s="1">
        <f>SUM(I4689:O4689)/H4689</f>
        <v>0.32047477744807124</v>
      </c>
      <c r="Q4689" s="2">
        <v>0.35476134693759731</v>
      </c>
      <c r="R4689">
        <f>(Q4689-P4689)/Q4689</f>
        <v>9.6646857910247755E-2</v>
      </c>
    </row>
    <row r="4690" spans="1:18" hidden="1" x14ac:dyDescent="0.25">
      <c r="A4690" t="s">
        <v>1032</v>
      </c>
      <c r="B4690">
        <v>2007</v>
      </c>
      <c r="C4690">
        <v>1</v>
      </c>
      <c r="D4690" t="s">
        <v>38</v>
      </c>
      <c r="E4690">
        <v>0</v>
      </c>
      <c r="F4690">
        <v>97</v>
      </c>
      <c r="G4690">
        <v>0.218</v>
      </c>
      <c r="H4690">
        <v>131</v>
      </c>
      <c r="I4690">
        <v>26</v>
      </c>
      <c r="J4690">
        <v>9</v>
      </c>
      <c r="K4690">
        <v>1</v>
      </c>
      <c r="L4690">
        <v>0</v>
      </c>
      <c r="M4690">
        <v>0</v>
      </c>
      <c r="N4690">
        <v>1</v>
      </c>
      <c r="O4690">
        <v>2</v>
      </c>
      <c r="P4690" s="1">
        <f>SUM(I4690:O4690)/H4690</f>
        <v>0.29770992366412213</v>
      </c>
      <c r="Q4690" s="2">
        <v>0.35476134693759731</v>
      </c>
      <c r="R4690">
        <f>(Q4690-P4690)/Q4690</f>
        <v>0.16081634531484218</v>
      </c>
    </row>
    <row r="4691" spans="1:18" hidden="1" x14ac:dyDescent="0.25">
      <c r="A4691" t="s">
        <v>454</v>
      </c>
      <c r="B4691">
        <v>2007</v>
      </c>
      <c r="C4691">
        <v>1</v>
      </c>
      <c r="D4691" t="s">
        <v>38</v>
      </c>
      <c r="E4691">
        <v>0</v>
      </c>
      <c r="F4691">
        <v>100</v>
      </c>
      <c r="G4691">
        <v>0.192</v>
      </c>
      <c r="H4691">
        <v>133</v>
      </c>
      <c r="I4691">
        <v>23</v>
      </c>
      <c r="J4691">
        <v>12</v>
      </c>
      <c r="K4691">
        <v>0</v>
      </c>
      <c r="L4691">
        <v>1</v>
      </c>
      <c r="M4691">
        <v>1</v>
      </c>
      <c r="N4691">
        <v>0</v>
      </c>
      <c r="O4691">
        <v>0</v>
      </c>
      <c r="P4691" s="1">
        <f>SUM(I4691:O4691)/H4691</f>
        <v>0.2781954887218045</v>
      </c>
      <c r="Q4691" s="2">
        <v>0.35476134693759731</v>
      </c>
      <c r="R4691">
        <f>(Q4691-P4691)/Q4691</f>
        <v>0.21582356385984966</v>
      </c>
    </row>
    <row r="4692" spans="1:18" hidden="1" x14ac:dyDescent="0.25">
      <c r="A4692" t="s">
        <v>395</v>
      </c>
      <c r="B4692">
        <v>2007</v>
      </c>
      <c r="C4692">
        <v>1</v>
      </c>
      <c r="D4692" t="s">
        <v>40</v>
      </c>
      <c r="E4692">
        <v>31</v>
      </c>
      <c r="F4692">
        <v>676</v>
      </c>
      <c r="G4692">
        <v>0.26800000000000002</v>
      </c>
      <c r="H4692">
        <v>927</v>
      </c>
      <c r="I4692">
        <v>232</v>
      </c>
      <c r="J4692">
        <v>48</v>
      </c>
      <c r="K4692">
        <v>3</v>
      </c>
      <c r="L4692">
        <v>3</v>
      </c>
      <c r="M4692">
        <v>4</v>
      </c>
      <c r="N4692">
        <v>2</v>
      </c>
      <c r="O4692">
        <v>7</v>
      </c>
      <c r="P4692" s="1">
        <f>SUM(I4692:O4692)/H4692</f>
        <v>0.3225458468176915</v>
      </c>
      <c r="Q4692" s="2">
        <v>0.35476134693759731</v>
      </c>
      <c r="R4692">
        <f>(Q4692-P4692)/Q4692</f>
        <v>9.0808935071420099E-2</v>
      </c>
    </row>
    <row r="4693" spans="1:18" hidden="1" x14ac:dyDescent="0.25">
      <c r="A4693" t="s">
        <v>1122</v>
      </c>
      <c r="B4693">
        <v>2007</v>
      </c>
      <c r="C4693">
        <v>1</v>
      </c>
      <c r="D4693" t="s">
        <v>40</v>
      </c>
      <c r="E4693">
        <v>27</v>
      </c>
      <c r="F4693">
        <v>509</v>
      </c>
      <c r="G4693">
        <v>0.23</v>
      </c>
      <c r="H4693">
        <v>705</v>
      </c>
      <c r="I4693">
        <v>146</v>
      </c>
      <c r="J4693">
        <v>61</v>
      </c>
      <c r="K4693">
        <v>3</v>
      </c>
      <c r="L4693">
        <v>2</v>
      </c>
      <c r="M4693">
        <v>13</v>
      </c>
      <c r="N4693">
        <v>0</v>
      </c>
      <c r="O4693">
        <v>6</v>
      </c>
      <c r="P4693" s="1">
        <f>SUM(I4693:O4693)/H4693</f>
        <v>0.32765957446808508</v>
      </c>
      <c r="Q4693" s="2">
        <v>0.35476134693759731</v>
      </c>
      <c r="R4693">
        <f>(Q4693-P4693)/Q4693</f>
        <v>7.6394378089559581E-2</v>
      </c>
    </row>
    <row r="4694" spans="1:18" hidden="1" x14ac:dyDescent="0.25">
      <c r="A4694" t="s">
        <v>1119</v>
      </c>
      <c r="B4694">
        <v>2007</v>
      </c>
      <c r="C4694">
        <v>1</v>
      </c>
      <c r="D4694" t="s">
        <v>40</v>
      </c>
      <c r="E4694">
        <v>25</v>
      </c>
      <c r="F4694">
        <v>477</v>
      </c>
      <c r="G4694">
        <v>0.249</v>
      </c>
      <c r="H4694">
        <v>660</v>
      </c>
      <c r="I4694">
        <v>149</v>
      </c>
      <c r="J4694">
        <v>49</v>
      </c>
      <c r="K4694">
        <v>1</v>
      </c>
      <c r="L4694">
        <v>5</v>
      </c>
      <c r="M4694">
        <v>1</v>
      </c>
      <c r="N4694">
        <v>3</v>
      </c>
      <c r="O4694">
        <v>3</v>
      </c>
      <c r="P4694" s="1">
        <f>SUM(I4694:O4694)/H4694</f>
        <v>0.3196969696969697</v>
      </c>
      <c r="Q4694" s="2">
        <v>0.35476134693759731</v>
      </c>
      <c r="R4694">
        <f>(Q4694-P4694)/Q4694</f>
        <v>9.8839339582266969E-2</v>
      </c>
    </row>
    <row r="4695" spans="1:18" hidden="1" x14ac:dyDescent="0.25">
      <c r="A4695" t="s">
        <v>437</v>
      </c>
      <c r="B4695">
        <v>2007</v>
      </c>
      <c r="C4695">
        <v>1</v>
      </c>
      <c r="D4695" t="s">
        <v>40</v>
      </c>
      <c r="E4695">
        <v>25</v>
      </c>
      <c r="F4695">
        <v>497</v>
      </c>
      <c r="G4695">
        <v>0.214</v>
      </c>
      <c r="H4695">
        <v>691</v>
      </c>
      <c r="I4695">
        <v>131</v>
      </c>
      <c r="J4695">
        <v>66</v>
      </c>
      <c r="K4695">
        <v>2</v>
      </c>
      <c r="L4695">
        <v>12</v>
      </c>
      <c r="M4695">
        <v>5</v>
      </c>
      <c r="N4695">
        <v>0</v>
      </c>
      <c r="O4695">
        <v>2</v>
      </c>
      <c r="P4695" s="1">
        <f>SUM(I4695:O4695)/H4695</f>
        <v>0.31548480463096962</v>
      </c>
      <c r="Q4695" s="2">
        <v>0.35476134693759731</v>
      </c>
      <c r="R4695">
        <f>(Q4695-P4695)/Q4695</f>
        <v>0.11071257521619585</v>
      </c>
    </row>
    <row r="4696" spans="1:18" hidden="1" x14ac:dyDescent="0.25">
      <c r="A4696" t="s">
        <v>1363</v>
      </c>
      <c r="B4696">
        <v>2007</v>
      </c>
      <c r="C4696">
        <v>1</v>
      </c>
      <c r="D4696" t="s">
        <v>40</v>
      </c>
      <c r="E4696">
        <v>20</v>
      </c>
      <c r="F4696">
        <v>333</v>
      </c>
      <c r="G4696">
        <v>0.27</v>
      </c>
      <c r="H4696">
        <v>478</v>
      </c>
      <c r="I4696">
        <v>116</v>
      </c>
      <c r="J4696">
        <v>36</v>
      </c>
      <c r="K4696">
        <v>2</v>
      </c>
      <c r="L4696">
        <v>7</v>
      </c>
      <c r="M4696">
        <v>2</v>
      </c>
      <c r="N4696">
        <v>3</v>
      </c>
      <c r="O4696">
        <v>3</v>
      </c>
      <c r="P4696" s="1">
        <f>SUM(I4696:O4696)/H4696</f>
        <v>0.35355648535564854</v>
      </c>
      <c r="Q4696" s="2">
        <v>0.35476134693759731</v>
      </c>
      <c r="R4696">
        <f>(Q4696-P4696)/Q4696</f>
        <v>3.396259463860656E-3</v>
      </c>
    </row>
    <row r="4697" spans="1:18" hidden="1" x14ac:dyDescent="0.25">
      <c r="A4697" t="s">
        <v>713</v>
      </c>
      <c r="B4697">
        <v>2007</v>
      </c>
      <c r="C4697">
        <v>1</v>
      </c>
      <c r="D4697" t="s">
        <v>40</v>
      </c>
      <c r="E4697">
        <v>15</v>
      </c>
      <c r="F4697">
        <v>321</v>
      </c>
      <c r="G4697">
        <v>0.29699999999999999</v>
      </c>
      <c r="H4697">
        <v>469</v>
      </c>
      <c r="I4697">
        <v>129</v>
      </c>
      <c r="J4697">
        <v>22</v>
      </c>
      <c r="K4697">
        <v>2</v>
      </c>
      <c r="L4697">
        <v>6</v>
      </c>
      <c r="M4697">
        <v>1</v>
      </c>
      <c r="N4697">
        <v>3</v>
      </c>
      <c r="O4697">
        <v>4</v>
      </c>
      <c r="P4697" s="1">
        <f>SUM(I4697:O4697)/H4697</f>
        <v>0.35607675906183367</v>
      </c>
      <c r="Q4697" s="2">
        <v>0.35476134693759731</v>
      </c>
      <c r="R4697">
        <f>(Q4697-P4697)/Q4697</f>
        <v>-3.7078789321085223E-3</v>
      </c>
    </row>
    <row r="4698" spans="1:18" hidden="1" x14ac:dyDescent="0.25">
      <c r="A4698" t="s">
        <v>483</v>
      </c>
      <c r="B4698">
        <v>2007</v>
      </c>
      <c r="C4698">
        <v>1</v>
      </c>
      <c r="D4698" t="s">
        <v>40</v>
      </c>
      <c r="E4698">
        <v>10</v>
      </c>
      <c r="F4698">
        <v>168</v>
      </c>
      <c r="G4698">
        <v>0.3</v>
      </c>
      <c r="H4698">
        <v>251</v>
      </c>
      <c r="I4698">
        <v>68</v>
      </c>
      <c r="J4698">
        <v>22</v>
      </c>
      <c r="K4698">
        <v>1</v>
      </c>
      <c r="L4698">
        <v>0</v>
      </c>
      <c r="M4698">
        <v>2</v>
      </c>
      <c r="N4698">
        <v>1</v>
      </c>
      <c r="O4698">
        <v>1</v>
      </c>
      <c r="P4698" s="1">
        <f>SUM(I4698:O4698)/H4698</f>
        <v>0.37848605577689243</v>
      </c>
      <c r="Q4698" s="2">
        <v>0.35476134693759731</v>
      </c>
      <c r="R4698">
        <f>(Q4698-P4698)/Q4698</f>
        <v>-6.6875123358544203E-2</v>
      </c>
    </row>
    <row r="4699" spans="1:18" hidden="1" x14ac:dyDescent="0.25">
      <c r="A4699" t="s">
        <v>972</v>
      </c>
      <c r="B4699">
        <v>2007</v>
      </c>
      <c r="C4699">
        <v>1</v>
      </c>
      <c r="D4699" t="s">
        <v>40</v>
      </c>
      <c r="E4699">
        <v>5</v>
      </c>
      <c r="F4699">
        <v>82</v>
      </c>
      <c r="G4699">
        <v>0.26600000000000001</v>
      </c>
      <c r="H4699">
        <v>118</v>
      </c>
      <c r="I4699">
        <v>29</v>
      </c>
      <c r="J4699">
        <v>7</v>
      </c>
      <c r="K4699">
        <v>1</v>
      </c>
      <c r="L4699">
        <v>2</v>
      </c>
      <c r="M4699">
        <v>0</v>
      </c>
      <c r="N4699">
        <v>0</v>
      </c>
      <c r="O4699">
        <v>0</v>
      </c>
      <c r="P4699" s="1">
        <f>SUM(I4699:O4699)/H4699</f>
        <v>0.33050847457627119</v>
      </c>
      <c r="Q4699" s="2">
        <v>0.35476134693759731</v>
      </c>
      <c r="R4699">
        <f>(Q4699-P4699)/Q4699</f>
        <v>6.8363908781731542E-2</v>
      </c>
    </row>
    <row r="4700" spans="1:18" hidden="1" x14ac:dyDescent="0.25">
      <c r="A4700" t="s">
        <v>719</v>
      </c>
      <c r="B4700">
        <v>2007</v>
      </c>
      <c r="C4700">
        <v>1</v>
      </c>
      <c r="D4700" t="s">
        <v>40</v>
      </c>
      <c r="E4700">
        <v>2</v>
      </c>
      <c r="F4700">
        <v>32</v>
      </c>
      <c r="G4700">
        <v>0.41699999999999998</v>
      </c>
      <c r="H4700">
        <v>62</v>
      </c>
      <c r="I4700">
        <v>20</v>
      </c>
      <c r="J4700">
        <v>11</v>
      </c>
      <c r="K4700">
        <v>2</v>
      </c>
      <c r="L4700">
        <v>1</v>
      </c>
      <c r="M4700">
        <v>1</v>
      </c>
      <c r="N4700">
        <v>1</v>
      </c>
      <c r="O4700">
        <v>1</v>
      </c>
      <c r="P4700" s="1">
        <f>SUM(I4700:O4700)/H4700</f>
        <v>0.59677419354838712</v>
      </c>
      <c r="Q4700" s="2">
        <v>0.35476134693759731</v>
      </c>
      <c r="R4700">
        <f>(Q4700-P4700)/Q4700</f>
        <v>-0.68218493559096782</v>
      </c>
    </row>
    <row r="4701" spans="1:18" hidden="1" x14ac:dyDescent="0.25">
      <c r="A4701" t="s">
        <v>1288</v>
      </c>
      <c r="B4701">
        <v>2007</v>
      </c>
      <c r="C4701">
        <v>1</v>
      </c>
      <c r="D4701" t="s">
        <v>40</v>
      </c>
      <c r="E4701">
        <v>1</v>
      </c>
      <c r="F4701">
        <v>15</v>
      </c>
      <c r="G4701">
        <v>0.27800000000000002</v>
      </c>
      <c r="H4701">
        <v>24</v>
      </c>
      <c r="I4701">
        <v>5</v>
      </c>
      <c r="J4701">
        <v>4</v>
      </c>
      <c r="K4701">
        <v>0</v>
      </c>
      <c r="L4701">
        <v>1</v>
      </c>
      <c r="M4701">
        <v>1</v>
      </c>
      <c r="N4701">
        <v>0</v>
      </c>
      <c r="O4701">
        <v>1</v>
      </c>
      <c r="P4701" s="1">
        <f>SUM(I4701:O4701)/H4701</f>
        <v>0.5</v>
      </c>
      <c r="Q4701" s="2">
        <v>0.35476134693759731</v>
      </c>
      <c r="R4701">
        <f>(Q4701-P4701)/Q4701</f>
        <v>-0.40939818927891891</v>
      </c>
    </row>
    <row r="4702" spans="1:18" hidden="1" x14ac:dyDescent="0.25">
      <c r="A4702" t="s">
        <v>1303</v>
      </c>
      <c r="B4702">
        <v>2007</v>
      </c>
      <c r="C4702">
        <v>1</v>
      </c>
      <c r="D4702" t="s">
        <v>40</v>
      </c>
      <c r="E4702">
        <v>1</v>
      </c>
      <c r="F4702">
        <v>22</v>
      </c>
      <c r="G4702">
        <v>0.34399999999999997</v>
      </c>
      <c r="H4702">
        <v>35</v>
      </c>
      <c r="I4702">
        <v>11</v>
      </c>
      <c r="J4702">
        <v>2</v>
      </c>
      <c r="K4702">
        <v>0</v>
      </c>
      <c r="L4702">
        <v>0</v>
      </c>
      <c r="M4702">
        <v>0</v>
      </c>
      <c r="N4702">
        <v>0</v>
      </c>
      <c r="O4702">
        <v>1</v>
      </c>
      <c r="P4702" s="1">
        <f>SUM(I4702:O4702)/H4702</f>
        <v>0.4</v>
      </c>
      <c r="Q4702" s="2">
        <v>0.35476134693759731</v>
      </c>
      <c r="R4702">
        <f>(Q4702-P4702)/Q4702</f>
        <v>-0.1275185514231352</v>
      </c>
    </row>
    <row r="4703" spans="1:18" hidden="1" x14ac:dyDescent="0.25">
      <c r="A4703" t="s">
        <v>1011</v>
      </c>
      <c r="B4703">
        <v>2007</v>
      </c>
      <c r="C4703">
        <v>1</v>
      </c>
      <c r="D4703" t="s">
        <v>40</v>
      </c>
      <c r="E4703">
        <v>0</v>
      </c>
      <c r="F4703">
        <v>35</v>
      </c>
      <c r="G4703">
        <v>0.38</v>
      </c>
      <c r="H4703">
        <v>58</v>
      </c>
      <c r="I4703">
        <v>19</v>
      </c>
      <c r="J4703">
        <v>7</v>
      </c>
      <c r="K4703">
        <v>0</v>
      </c>
      <c r="L4703">
        <v>0</v>
      </c>
      <c r="M4703">
        <v>3</v>
      </c>
      <c r="N4703">
        <v>0</v>
      </c>
      <c r="O4703">
        <v>1</v>
      </c>
      <c r="P4703" s="1">
        <f>SUM(I4703:O4703)/H4703</f>
        <v>0.51724137931034486</v>
      </c>
      <c r="Q4703" s="2">
        <v>0.35476134693759731</v>
      </c>
      <c r="R4703">
        <f>(Q4703-P4703)/Q4703</f>
        <v>-0.45799812684026103</v>
      </c>
    </row>
    <row r="4704" spans="1:18" hidden="1" x14ac:dyDescent="0.25">
      <c r="A4704" t="s">
        <v>498</v>
      </c>
      <c r="B4704">
        <v>2007</v>
      </c>
      <c r="C4704">
        <v>1</v>
      </c>
      <c r="D4704" t="s">
        <v>40</v>
      </c>
      <c r="E4704">
        <v>0</v>
      </c>
      <c r="F4704">
        <v>13</v>
      </c>
      <c r="G4704">
        <v>0.33300000000000002</v>
      </c>
      <c r="H4704">
        <v>25</v>
      </c>
      <c r="I4704">
        <v>7</v>
      </c>
      <c r="J4704">
        <v>4</v>
      </c>
      <c r="K4704">
        <v>0</v>
      </c>
      <c r="L4704">
        <v>0</v>
      </c>
      <c r="M4704">
        <v>0</v>
      </c>
      <c r="N4704">
        <v>0</v>
      </c>
      <c r="O4704">
        <v>0</v>
      </c>
      <c r="P4704" s="1">
        <f>SUM(I4704:O4704)/H4704</f>
        <v>0.44</v>
      </c>
      <c r="Q4704" s="2">
        <v>0.35476134693759731</v>
      </c>
      <c r="R4704">
        <f>(Q4704-P4704)/Q4704</f>
        <v>-0.24027040656544865</v>
      </c>
    </row>
    <row r="4705" spans="1:18" hidden="1" x14ac:dyDescent="0.25">
      <c r="A4705" t="s">
        <v>1328</v>
      </c>
      <c r="B4705">
        <v>2007</v>
      </c>
      <c r="C4705">
        <v>1</v>
      </c>
      <c r="D4705" t="s">
        <v>40</v>
      </c>
      <c r="E4705">
        <v>0</v>
      </c>
      <c r="F4705">
        <v>27</v>
      </c>
      <c r="G4705">
        <v>0.29699999999999999</v>
      </c>
      <c r="H4705">
        <v>42</v>
      </c>
      <c r="I4705">
        <v>11</v>
      </c>
      <c r="J4705">
        <v>5</v>
      </c>
      <c r="K4705">
        <v>0</v>
      </c>
      <c r="L4705">
        <v>0</v>
      </c>
      <c r="M4705">
        <v>0</v>
      </c>
      <c r="N4705">
        <v>0</v>
      </c>
      <c r="O4705">
        <v>0</v>
      </c>
      <c r="P4705" s="1">
        <f>SUM(I4705:O4705)/H4705</f>
        <v>0.38095238095238093</v>
      </c>
      <c r="Q4705" s="2">
        <v>0.35476134693759731</v>
      </c>
      <c r="R4705">
        <f>(Q4705-P4705)/Q4705</f>
        <v>-7.3827191831557212E-2</v>
      </c>
    </row>
    <row r="4706" spans="1:18" hidden="1" x14ac:dyDescent="0.25">
      <c r="A4706" t="s">
        <v>658</v>
      </c>
      <c r="B4706">
        <v>2007</v>
      </c>
      <c r="C4706">
        <v>3</v>
      </c>
      <c r="D4706" t="s">
        <v>40</v>
      </c>
      <c r="E4706">
        <v>0</v>
      </c>
      <c r="F4706">
        <v>21</v>
      </c>
      <c r="G4706">
        <v>0.23100000000000001</v>
      </c>
      <c r="H4706">
        <v>32</v>
      </c>
      <c r="I4706">
        <v>6</v>
      </c>
      <c r="J4706">
        <v>5</v>
      </c>
      <c r="K4706">
        <v>0</v>
      </c>
      <c r="L4706">
        <v>0</v>
      </c>
      <c r="M4706">
        <v>0</v>
      </c>
      <c r="N4706">
        <v>0</v>
      </c>
      <c r="O4706">
        <v>1</v>
      </c>
      <c r="P4706" s="1">
        <f>SUM(I4706:O4706)/H4706</f>
        <v>0.375</v>
      </c>
      <c r="Q4706" s="2">
        <v>0.35476134693759731</v>
      </c>
      <c r="R4706">
        <f>(Q4706-P4706)/Q4706</f>
        <v>-5.7048641959189197E-2</v>
      </c>
    </row>
    <row r="4707" spans="1:18" hidden="1" x14ac:dyDescent="0.25">
      <c r="A4707" t="s">
        <v>831</v>
      </c>
      <c r="B4707">
        <v>2007</v>
      </c>
      <c r="C4707">
        <v>1</v>
      </c>
      <c r="D4707" t="s">
        <v>40</v>
      </c>
      <c r="E4707">
        <v>0</v>
      </c>
      <c r="F4707">
        <v>187</v>
      </c>
      <c r="G4707">
        <v>0.215</v>
      </c>
      <c r="H4707">
        <v>267</v>
      </c>
      <c r="I4707">
        <v>49</v>
      </c>
      <c r="J4707">
        <v>28</v>
      </c>
      <c r="K4707">
        <v>7</v>
      </c>
      <c r="L4707">
        <v>6</v>
      </c>
      <c r="M4707">
        <v>1</v>
      </c>
      <c r="N4707">
        <v>2</v>
      </c>
      <c r="O4707">
        <v>3</v>
      </c>
      <c r="P4707" s="1">
        <f>SUM(I4707:O4707)/H4707</f>
        <v>0.3595505617977528</v>
      </c>
      <c r="Q4707" s="2">
        <v>0.35476134693759731</v>
      </c>
      <c r="R4707">
        <f>(Q4707-P4707)/Q4707</f>
        <v>-1.3499821503941674E-2</v>
      </c>
    </row>
    <row r="4708" spans="1:18" hidden="1" x14ac:dyDescent="0.25">
      <c r="A4708" t="s">
        <v>536</v>
      </c>
      <c r="B4708">
        <v>2007</v>
      </c>
      <c r="C4708">
        <v>1</v>
      </c>
      <c r="D4708" t="s">
        <v>40</v>
      </c>
      <c r="E4708">
        <v>0</v>
      </c>
      <c r="F4708">
        <v>174</v>
      </c>
      <c r="G4708">
        <v>0.223</v>
      </c>
      <c r="H4708">
        <v>239</v>
      </c>
      <c r="I4708">
        <v>47</v>
      </c>
      <c r="J4708">
        <v>24</v>
      </c>
      <c r="K4708">
        <v>3</v>
      </c>
      <c r="L4708">
        <v>1</v>
      </c>
      <c r="M4708">
        <v>2</v>
      </c>
      <c r="N4708">
        <v>1</v>
      </c>
      <c r="O4708">
        <v>2</v>
      </c>
      <c r="P4708" s="1">
        <f>SUM(I4708:O4708)/H4708</f>
        <v>0.33472803347280333</v>
      </c>
      <c r="Q4708" s="2">
        <v>0.35476134693759731</v>
      </c>
      <c r="R4708">
        <f>(Q4708-P4708)/Q4708</f>
        <v>5.6469831445075239E-2</v>
      </c>
    </row>
    <row r="4709" spans="1:18" hidden="1" x14ac:dyDescent="0.25">
      <c r="A4709" t="s">
        <v>1209</v>
      </c>
      <c r="B4709">
        <v>2007</v>
      </c>
      <c r="C4709">
        <v>1</v>
      </c>
      <c r="D4709" t="s">
        <v>40</v>
      </c>
      <c r="E4709">
        <v>0</v>
      </c>
      <c r="F4709">
        <v>218</v>
      </c>
      <c r="G4709">
        <v>0.247</v>
      </c>
      <c r="H4709">
        <v>297</v>
      </c>
      <c r="I4709">
        <v>67</v>
      </c>
      <c r="J4709">
        <v>20</v>
      </c>
      <c r="K4709">
        <v>2</v>
      </c>
      <c r="L4709">
        <v>3</v>
      </c>
      <c r="M4709">
        <v>4</v>
      </c>
      <c r="N4709">
        <v>0</v>
      </c>
      <c r="O4709">
        <v>3</v>
      </c>
      <c r="P4709" s="1">
        <f>SUM(I4709:O4709)/H4709</f>
        <v>0.33333333333333331</v>
      </c>
      <c r="Q4709" s="2">
        <v>0.35476134693759731</v>
      </c>
      <c r="R4709">
        <f>(Q4709-P4709)/Q4709</f>
        <v>6.0401207147387434E-2</v>
      </c>
    </row>
    <row r="4710" spans="1:18" hidden="1" x14ac:dyDescent="0.25">
      <c r="A4710" t="s">
        <v>990</v>
      </c>
      <c r="B4710">
        <v>2007</v>
      </c>
      <c r="C4710">
        <v>1</v>
      </c>
      <c r="D4710" t="s">
        <v>40</v>
      </c>
      <c r="E4710">
        <v>0</v>
      </c>
      <c r="F4710">
        <v>171</v>
      </c>
      <c r="G4710">
        <v>0.22</v>
      </c>
      <c r="H4710">
        <v>242</v>
      </c>
      <c r="I4710">
        <v>47</v>
      </c>
      <c r="J4710">
        <v>23</v>
      </c>
      <c r="K4710">
        <v>1</v>
      </c>
      <c r="L4710">
        <v>2</v>
      </c>
      <c r="M4710">
        <v>2</v>
      </c>
      <c r="N4710">
        <v>1</v>
      </c>
      <c r="O4710">
        <v>2</v>
      </c>
      <c r="P4710" s="1">
        <f>SUM(I4710:O4710)/H4710</f>
        <v>0.32231404958677684</v>
      </c>
      <c r="Q4710" s="2">
        <v>0.35476134693759731</v>
      </c>
      <c r="R4710">
        <f>(Q4710-P4710)/Q4710</f>
        <v>9.146232426648207E-2</v>
      </c>
    </row>
    <row r="4711" spans="1:18" hidden="1" x14ac:dyDescent="0.25">
      <c r="A4711" t="s">
        <v>1422</v>
      </c>
      <c r="B4711">
        <v>2007</v>
      </c>
      <c r="C4711">
        <v>1</v>
      </c>
      <c r="D4711" t="s">
        <v>40</v>
      </c>
      <c r="E4711">
        <v>0</v>
      </c>
      <c r="F4711">
        <v>136</v>
      </c>
      <c r="G4711">
        <v>0.224</v>
      </c>
      <c r="H4711">
        <v>174</v>
      </c>
      <c r="I4711">
        <v>36</v>
      </c>
      <c r="J4711">
        <v>9</v>
      </c>
      <c r="K4711">
        <v>2</v>
      </c>
      <c r="L4711">
        <v>2</v>
      </c>
      <c r="M4711">
        <v>0</v>
      </c>
      <c r="N4711">
        <v>0</v>
      </c>
      <c r="O4711">
        <v>2</v>
      </c>
      <c r="P4711" s="1">
        <f>SUM(I4711:O4711)/H4711</f>
        <v>0.29310344827586204</v>
      </c>
      <c r="Q4711" s="2">
        <v>0.35476134693759731</v>
      </c>
      <c r="R4711">
        <f>(Q4711-P4711)/Q4711</f>
        <v>0.17380106145718552</v>
      </c>
    </row>
    <row r="4712" spans="1:18" hidden="1" x14ac:dyDescent="0.25">
      <c r="A4712" t="s">
        <v>1065</v>
      </c>
      <c r="B4712">
        <v>2007</v>
      </c>
      <c r="C4712">
        <v>1</v>
      </c>
      <c r="D4712" t="s">
        <v>40</v>
      </c>
      <c r="E4712">
        <v>0</v>
      </c>
      <c r="F4712">
        <v>202</v>
      </c>
      <c r="G4712">
        <v>0.20599999999999999</v>
      </c>
      <c r="H4712">
        <v>275</v>
      </c>
      <c r="I4712">
        <v>51</v>
      </c>
      <c r="J4712">
        <v>24</v>
      </c>
      <c r="K4712">
        <v>2</v>
      </c>
      <c r="L4712">
        <v>2</v>
      </c>
      <c r="M4712">
        <v>0</v>
      </c>
      <c r="N4712">
        <v>0</v>
      </c>
      <c r="O4712">
        <v>1</v>
      </c>
      <c r="P4712" s="1">
        <f>SUM(I4712:O4712)/H4712</f>
        <v>0.29090909090909089</v>
      </c>
      <c r="Q4712" s="2">
        <v>0.35476134693759731</v>
      </c>
      <c r="R4712">
        <f>(Q4712-P4712)/Q4712</f>
        <v>0.17998650805590174</v>
      </c>
    </row>
    <row r="4713" spans="1:18" hidden="1" x14ac:dyDescent="0.25">
      <c r="A4713" t="s">
        <v>1342</v>
      </c>
      <c r="B4713">
        <v>2007</v>
      </c>
      <c r="C4713">
        <v>1</v>
      </c>
      <c r="D4713" t="s">
        <v>40</v>
      </c>
      <c r="E4713">
        <v>0</v>
      </c>
      <c r="F4713">
        <v>12</v>
      </c>
      <c r="G4713">
        <v>0.154</v>
      </c>
      <c r="H4713">
        <v>15</v>
      </c>
      <c r="I4713">
        <v>2</v>
      </c>
      <c r="J4713">
        <v>2</v>
      </c>
      <c r="K4713">
        <v>0</v>
      </c>
      <c r="L4713">
        <v>0</v>
      </c>
      <c r="M4713">
        <v>0</v>
      </c>
      <c r="N4713">
        <v>0</v>
      </c>
      <c r="O4713">
        <v>0</v>
      </c>
      <c r="P4713" s="1">
        <f>SUM(I4713:O4713)/H4713</f>
        <v>0.26666666666666666</v>
      </c>
      <c r="Q4713" s="2">
        <v>0.35476134693759731</v>
      </c>
      <c r="R4713">
        <f>(Q4713-P4713)/Q4713</f>
        <v>0.2483209657179099</v>
      </c>
    </row>
    <row r="4714" spans="1:18" hidden="1" x14ac:dyDescent="0.25">
      <c r="A4714" t="s">
        <v>1417</v>
      </c>
      <c r="B4714">
        <v>2007</v>
      </c>
      <c r="C4714">
        <v>1</v>
      </c>
      <c r="D4714" t="s">
        <v>40</v>
      </c>
      <c r="E4714">
        <v>0</v>
      </c>
      <c r="F4714">
        <v>18</v>
      </c>
      <c r="G4714">
        <v>0.22700000000000001</v>
      </c>
      <c r="H4714">
        <v>22</v>
      </c>
      <c r="I4714">
        <v>5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 s="1">
        <f>SUM(I4714:O4714)/H4714</f>
        <v>0.22727272727272727</v>
      </c>
      <c r="Q4714" s="2">
        <v>0.35476134693759731</v>
      </c>
      <c r="R4714">
        <f>(Q4714-P4714)/Q4714</f>
        <v>0.35936445941867323</v>
      </c>
    </row>
    <row r="4715" spans="1:18" hidden="1" x14ac:dyDescent="0.25">
      <c r="A4715" t="s">
        <v>1319</v>
      </c>
      <c r="B4715">
        <v>2007</v>
      </c>
      <c r="C4715">
        <v>1</v>
      </c>
      <c r="D4715" t="s">
        <v>19</v>
      </c>
      <c r="E4715">
        <v>31</v>
      </c>
      <c r="F4715">
        <v>501</v>
      </c>
      <c r="G4715">
        <v>0.28100000000000003</v>
      </c>
      <c r="H4715">
        <v>747</v>
      </c>
      <c r="I4715">
        <v>183</v>
      </c>
      <c r="J4715">
        <v>74</v>
      </c>
      <c r="K4715">
        <v>3</v>
      </c>
      <c r="L4715">
        <v>5</v>
      </c>
      <c r="M4715">
        <v>7</v>
      </c>
      <c r="N4715">
        <v>6</v>
      </c>
      <c r="O4715">
        <v>10</v>
      </c>
      <c r="P4715" s="1">
        <f>SUM(I4715:O4715)/H4715</f>
        <v>0.38554216867469882</v>
      </c>
      <c r="Q4715" s="2">
        <v>0.35476134693759731</v>
      </c>
      <c r="R4715">
        <f>(Q4715-P4715)/Q4715</f>
        <v>-8.6764868841576095E-2</v>
      </c>
    </row>
    <row r="4716" spans="1:18" hidden="1" x14ac:dyDescent="0.25">
      <c r="A4716" t="s">
        <v>1071</v>
      </c>
      <c r="B4716">
        <v>2007</v>
      </c>
      <c r="C4716">
        <v>1</v>
      </c>
      <c r="D4716" t="s">
        <v>19</v>
      </c>
      <c r="E4716">
        <v>21</v>
      </c>
      <c r="F4716">
        <v>346</v>
      </c>
      <c r="G4716">
        <v>0.23100000000000001</v>
      </c>
      <c r="H4716">
        <v>480</v>
      </c>
      <c r="I4716">
        <v>99</v>
      </c>
      <c r="J4716">
        <v>42</v>
      </c>
      <c r="K4716">
        <v>1</v>
      </c>
      <c r="L4716">
        <v>2</v>
      </c>
      <c r="M4716">
        <v>4</v>
      </c>
      <c r="N4716">
        <v>6</v>
      </c>
      <c r="O4716">
        <v>1</v>
      </c>
      <c r="P4716" s="1">
        <f>SUM(I4716:O4716)/H4716</f>
        <v>0.32291666666666669</v>
      </c>
      <c r="Q4716" s="2">
        <v>0.35476134693759731</v>
      </c>
      <c r="R4716">
        <f>(Q4716-P4716)/Q4716</f>
        <v>8.9763669424031467E-2</v>
      </c>
    </row>
    <row r="4717" spans="1:18" hidden="1" x14ac:dyDescent="0.25">
      <c r="A4717" t="s">
        <v>608</v>
      </c>
      <c r="B4717">
        <v>2007</v>
      </c>
      <c r="C4717">
        <v>1</v>
      </c>
      <c r="D4717" t="s">
        <v>19</v>
      </c>
      <c r="E4717">
        <v>20</v>
      </c>
      <c r="F4717">
        <v>354</v>
      </c>
      <c r="G4717">
        <v>0.29499999999999998</v>
      </c>
      <c r="H4717">
        <v>520</v>
      </c>
      <c r="I4717">
        <v>141</v>
      </c>
      <c r="J4717">
        <v>29</v>
      </c>
      <c r="K4717">
        <v>3</v>
      </c>
      <c r="L4717">
        <v>6</v>
      </c>
      <c r="M4717">
        <v>4</v>
      </c>
      <c r="N4717">
        <v>3</v>
      </c>
      <c r="O4717">
        <v>4</v>
      </c>
      <c r="P4717" s="1">
        <f>SUM(I4717:O4717)/H4717</f>
        <v>0.36538461538461536</v>
      </c>
      <c r="Q4717" s="2">
        <v>0.35476134693759731</v>
      </c>
      <c r="R4717">
        <f>(Q4717-P4717)/Q4717</f>
        <v>-2.9944830626902234E-2</v>
      </c>
    </row>
    <row r="4718" spans="1:18" hidden="1" x14ac:dyDescent="0.25">
      <c r="A4718" t="s">
        <v>1004</v>
      </c>
      <c r="B4718">
        <v>2007</v>
      </c>
      <c r="C4718">
        <v>1</v>
      </c>
      <c r="D4718" t="s">
        <v>19</v>
      </c>
      <c r="E4718">
        <v>16</v>
      </c>
      <c r="F4718">
        <v>292</v>
      </c>
      <c r="G4718">
        <v>0.23499999999999999</v>
      </c>
      <c r="H4718">
        <v>399</v>
      </c>
      <c r="I4718">
        <v>86</v>
      </c>
      <c r="J4718">
        <v>25</v>
      </c>
      <c r="K4718">
        <v>2</v>
      </c>
      <c r="L4718">
        <v>5</v>
      </c>
      <c r="M4718">
        <v>2</v>
      </c>
      <c r="N4718">
        <v>2</v>
      </c>
      <c r="O4718">
        <v>1</v>
      </c>
      <c r="P4718" s="1">
        <f>SUM(I4718:O4718)/H4718</f>
        <v>0.30827067669172931</v>
      </c>
      <c r="Q4718" s="2">
        <v>0.35476134693759731</v>
      </c>
      <c r="R4718">
        <f>(Q4718-P4718)/Q4718</f>
        <v>0.13104773292577934</v>
      </c>
    </row>
    <row r="4719" spans="1:18" hidden="1" x14ac:dyDescent="0.25">
      <c r="A4719" t="s">
        <v>693</v>
      </c>
      <c r="B4719">
        <v>2007</v>
      </c>
      <c r="C4719">
        <v>1</v>
      </c>
      <c r="D4719" t="s">
        <v>19</v>
      </c>
      <c r="E4719">
        <v>15</v>
      </c>
      <c r="F4719">
        <v>252</v>
      </c>
      <c r="G4719">
        <v>0.26500000000000001</v>
      </c>
      <c r="H4719">
        <v>366</v>
      </c>
      <c r="I4719">
        <v>84</v>
      </c>
      <c r="J4719">
        <v>38</v>
      </c>
      <c r="K4719">
        <v>4</v>
      </c>
      <c r="L4719">
        <v>4</v>
      </c>
      <c r="M4719">
        <v>1</v>
      </c>
      <c r="N4719">
        <v>6</v>
      </c>
      <c r="O4719">
        <v>1</v>
      </c>
      <c r="P4719" s="1">
        <f>SUM(I4719:O4719)/H4719</f>
        <v>0.37704918032786883</v>
      </c>
      <c r="Q4719" s="2">
        <v>0.35476134693759731</v>
      </c>
      <c r="R4719">
        <f>(Q4719-P4719)/Q4719</f>
        <v>-6.282486404639781E-2</v>
      </c>
    </row>
    <row r="4720" spans="1:18" hidden="1" x14ac:dyDescent="0.25">
      <c r="A4720" t="s">
        <v>824</v>
      </c>
      <c r="B4720">
        <v>2007</v>
      </c>
      <c r="C4720">
        <v>1</v>
      </c>
      <c r="D4720" t="s">
        <v>19</v>
      </c>
      <c r="E4720">
        <v>13</v>
      </c>
      <c r="F4720">
        <v>212</v>
      </c>
      <c r="G4720">
        <v>0.33</v>
      </c>
      <c r="H4720">
        <v>322</v>
      </c>
      <c r="I4720">
        <v>95</v>
      </c>
      <c r="J4720">
        <v>23</v>
      </c>
      <c r="K4720">
        <v>4</v>
      </c>
      <c r="L4720">
        <v>3</v>
      </c>
      <c r="M4720">
        <v>1</v>
      </c>
      <c r="N4720">
        <v>4</v>
      </c>
      <c r="O4720">
        <v>4</v>
      </c>
      <c r="P4720" s="1">
        <f>SUM(I4720:O4720)/H4720</f>
        <v>0.41614906832298137</v>
      </c>
      <c r="Q4720" s="2">
        <v>0.35476134693759731</v>
      </c>
      <c r="R4720">
        <f>(Q4720-P4720)/Q4720</f>
        <v>-0.17303948672903813</v>
      </c>
    </row>
    <row r="4721" spans="1:18" hidden="1" x14ac:dyDescent="0.25">
      <c r="A4721" t="s">
        <v>1345</v>
      </c>
      <c r="B4721">
        <v>2007</v>
      </c>
      <c r="C4721">
        <v>1</v>
      </c>
      <c r="D4721" t="s">
        <v>19</v>
      </c>
      <c r="E4721">
        <v>11</v>
      </c>
      <c r="F4721">
        <v>153</v>
      </c>
      <c r="G4721">
        <v>0.28599999999999998</v>
      </c>
      <c r="H4721">
        <v>247</v>
      </c>
      <c r="I4721">
        <v>59</v>
      </c>
      <c r="J4721">
        <v>38</v>
      </c>
      <c r="K4721">
        <v>0</v>
      </c>
      <c r="L4721">
        <v>0</v>
      </c>
      <c r="M4721">
        <v>3</v>
      </c>
      <c r="N4721">
        <v>2</v>
      </c>
      <c r="O4721">
        <v>1</v>
      </c>
      <c r="P4721" s="1">
        <f>SUM(I4721:O4721)/H4721</f>
        <v>0.41700404858299595</v>
      </c>
      <c r="Q4721" s="2">
        <v>0.35476134693759731</v>
      </c>
      <c r="R4721">
        <f>(Q4721-P4721)/Q4721</f>
        <v>-0.17544950198970566</v>
      </c>
    </row>
    <row r="4722" spans="1:18" hidden="1" x14ac:dyDescent="0.25">
      <c r="A4722" t="s">
        <v>434</v>
      </c>
      <c r="B4722">
        <v>2007</v>
      </c>
      <c r="C4722">
        <v>1</v>
      </c>
      <c r="D4722" t="s">
        <v>19</v>
      </c>
      <c r="E4722">
        <v>8</v>
      </c>
      <c r="F4722">
        <v>172</v>
      </c>
      <c r="G4722">
        <v>0.26100000000000001</v>
      </c>
      <c r="H4722">
        <v>248</v>
      </c>
      <c r="I4722">
        <v>55</v>
      </c>
      <c r="J4722">
        <v>27</v>
      </c>
      <c r="K4722">
        <v>0</v>
      </c>
      <c r="L4722">
        <v>2</v>
      </c>
      <c r="M4722">
        <v>0</v>
      </c>
      <c r="N4722">
        <v>4</v>
      </c>
      <c r="O4722">
        <v>4</v>
      </c>
      <c r="P4722" s="1">
        <f>SUM(I4722:O4722)/H4722</f>
        <v>0.37096774193548387</v>
      </c>
      <c r="Q4722" s="2">
        <v>0.35476134693759731</v>
      </c>
      <c r="R4722">
        <f>(Q4722-P4722)/Q4722</f>
        <v>-4.5682527529520504E-2</v>
      </c>
    </row>
    <row r="4723" spans="1:18" hidden="1" x14ac:dyDescent="0.25">
      <c r="A4723" t="s">
        <v>799</v>
      </c>
      <c r="B4723">
        <v>2007</v>
      </c>
      <c r="C4723">
        <v>1</v>
      </c>
      <c r="D4723" t="s">
        <v>19</v>
      </c>
      <c r="E4723">
        <v>7</v>
      </c>
      <c r="F4723">
        <v>94</v>
      </c>
      <c r="G4723">
        <v>0.31</v>
      </c>
      <c r="H4723">
        <v>152</v>
      </c>
      <c r="I4723">
        <v>39</v>
      </c>
      <c r="J4723">
        <v>22</v>
      </c>
      <c r="K4723">
        <v>1</v>
      </c>
      <c r="L4723">
        <v>0</v>
      </c>
      <c r="M4723">
        <v>4</v>
      </c>
      <c r="N4723">
        <v>3</v>
      </c>
      <c r="O4723">
        <v>1</v>
      </c>
      <c r="P4723" s="1">
        <f>SUM(I4723:O4723)/H4723</f>
        <v>0.46052631578947367</v>
      </c>
      <c r="Q4723" s="2">
        <v>0.35476134693759731</v>
      </c>
      <c r="R4723">
        <f>(Q4723-P4723)/Q4723</f>
        <v>-0.29812991117795162</v>
      </c>
    </row>
    <row r="4724" spans="1:18" hidden="1" x14ac:dyDescent="0.25">
      <c r="A4724" t="s">
        <v>1409</v>
      </c>
      <c r="B4724">
        <v>2007</v>
      </c>
      <c r="C4724">
        <v>1</v>
      </c>
      <c r="D4724" t="s">
        <v>19</v>
      </c>
      <c r="E4724">
        <v>6</v>
      </c>
      <c r="F4724">
        <v>120</v>
      </c>
      <c r="G4724">
        <v>0.34100000000000003</v>
      </c>
      <c r="H4724">
        <v>198</v>
      </c>
      <c r="I4724">
        <v>58</v>
      </c>
      <c r="J4724">
        <v>23</v>
      </c>
      <c r="K4724">
        <v>2</v>
      </c>
      <c r="L4724">
        <v>0</v>
      </c>
      <c r="M4724">
        <v>1</v>
      </c>
      <c r="N4724">
        <v>2</v>
      </c>
      <c r="O4724">
        <v>3</v>
      </c>
      <c r="P4724" s="1">
        <f>SUM(I4724:O4724)/H4724</f>
        <v>0.4494949494949495</v>
      </c>
      <c r="Q4724" s="2">
        <v>0.35476134693759731</v>
      </c>
      <c r="R4724">
        <f>(Q4724-P4724)/Q4724</f>
        <v>-0.26703473581640191</v>
      </c>
    </row>
    <row r="4725" spans="1:18" hidden="1" x14ac:dyDescent="0.25">
      <c r="A4725" t="s">
        <v>943</v>
      </c>
      <c r="B4725">
        <v>2007</v>
      </c>
      <c r="C4725">
        <v>1</v>
      </c>
      <c r="D4725" t="s">
        <v>19</v>
      </c>
      <c r="E4725">
        <v>6</v>
      </c>
      <c r="F4725">
        <v>90</v>
      </c>
      <c r="G4725">
        <v>0.28299999999999997</v>
      </c>
      <c r="H4725">
        <v>140</v>
      </c>
      <c r="I4725">
        <v>34</v>
      </c>
      <c r="J4725">
        <v>18</v>
      </c>
      <c r="K4725">
        <v>0</v>
      </c>
      <c r="L4725">
        <v>0</v>
      </c>
      <c r="M4725">
        <v>2</v>
      </c>
      <c r="N4725">
        <v>1</v>
      </c>
      <c r="O4725">
        <v>1</v>
      </c>
      <c r="P4725" s="1">
        <f>SUM(I4725:O4725)/H4725</f>
        <v>0.4</v>
      </c>
      <c r="Q4725" s="2">
        <v>0.35476134693759731</v>
      </c>
      <c r="R4725">
        <f>(Q4725-P4725)/Q4725</f>
        <v>-0.1275185514231352</v>
      </c>
    </row>
    <row r="4726" spans="1:18" hidden="1" x14ac:dyDescent="0.25">
      <c r="A4726" t="s">
        <v>1359</v>
      </c>
      <c r="B4726">
        <v>2007</v>
      </c>
      <c r="C4726">
        <v>1</v>
      </c>
      <c r="D4726" t="s">
        <v>19</v>
      </c>
      <c r="E4726">
        <v>6</v>
      </c>
      <c r="F4726">
        <v>104</v>
      </c>
      <c r="G4726">
        <v>0.27300000000000002</v>
      </c>
      <c r="H4726">
        <v>153</v>
      </c>
      <c r="I4726">
        <v>36</v>
      </c>
      <c r="J4726">
        <v>17</v>
      </c>
      <c r="K4726">
        <v>1</v>
      </c>
      <c r="L4726">
        <v>2</v>
      </c>
      <c r="M4726">
        <v>1</v>
      </c>
      <c r="N4726">
        <v>2</v>
      </c>
      <c r="O4726">
        <v>0</v>
      </c>
      <c r="P4726" s="1">
        <f>SUM(I4726:O4726)/H4726</f>
        <v>0.38562091503267976</v>
      </c>
      <c r="Q4726" s="2">
        <v>0.35476134693759731</v>
      </c>
      <c r="R4726">
        <f>(Q4726-P4726)/Q4726</f>
        <v>-8.6986838790277396E-2</v>
      </c>
    </row>
    <row r="4727" spans="1:18" hidden="1" x14ac:dyDescent="0.25">
      <c r="A4727" t="s">
        <v>930</v>
      </c>
      <c r="B4727">
        <v>2007</v>
      </c>
      <c r="C4727">
        <v>1</v>
      </c>
      <c r="D4727" t="s">
        <v>19</v>
      </c>
      <c r="E4727">
        <v>2</v>
      </c>
      <c r="F4727">
        <v>119</v>
      </c>
      <c r="G4727">
        <v>0.314</v>
      </c>
      <c r="H4727">
        <v>182</v>
      </c>
      <c r="I4727">
        <v>50</v>
      </c>
      <c r="J4727">
        <v>13</v>
      </c>
      <c r="K4727">
        <v>3</v>
      </c>
      <c r="L4727">
        <v>2</v>
      </c>
      <c r="M4727">
        <v>0</v>
      </c>
      <c r="N4727">
        <v>3</v>
      </c>
      <c r="O4727">
        <v>5</v>
      </c>
      <c r="P4727" s="1">
        <f>SUM(I4727:O4727)/H4727</f>
        <v>0.4175824175824176</v>
      </c>
      <c r="Q4727" s="2">
        <v>0.35476134693759731</v>
      </c>
      <c r="R4727">
        <f>(Q4727-P4727)/Q4727</f>
        <v>-0.17707980643074553</v>
      </c>
    </row>
    <row r="4728" spans="1:18" hidden="1" x14ac:dyDescent="0.25">
      <c r="A4728" t="s">
        <v>1072</v>
      </c>
      <c r="B4728">
        <v>2007</v>
      </c>
      <c r="C4728">
        <v>1</v>
      </c>
      <c r="D4728" t="s">
        <v>19</v>
      </c>
      <c r="E4728">
        <v>0</v>
      </c>
      <c r="F4728">
        <v>3</v>
      </c>
      <c r="G4728">
        <v>0.33300000000000002</v>
      </c>
      <c r="H4728">
        <v>5</v>
      </c>
      <c r="I4728">
        <v>1</v>
      </c>
      <c r="J4728">
        <v>1</v>
      </c>
      <c r="K4728">
        <v>0</v>
      </c>
      <c r="L4728">
        <v>0</v>
      </c>
      <c r="M4728">
        <v>1</v>
      </c>
      <c r="N4728">
        <v>0</v>
      </c>
      <c r="O4728">
        <v>1</v>
      </c>
      <c r="P4728" s="1">
        <f>SUM(I4728:O4728)/H4728</f>
        <v>0.8</v>
      </c>
      <c r="Q4728" s="2">
        <v>0.35476134693759731</v>
      </c>
      <c r="R4728">
        <f>(Q4728-P4728)/Q4728</f>
        <v>-1.2550371028462703</v>
      </c>
    </row>
    <row r="4729" spans="1:18" hidden="1" x14ac:dyDescent="0.25">
      <c r="A4729" t="s">
        <v>1026</v>
      </c>
      <c r="B4729">
        <v>2007</v>
      </c>
      <c r="C4729">
        <v>1</v>
      </c>
      <c r="D4729" t="s">
        <v>19</v>
      </c>
      <c r="E4729">
        <v>0</v>
      </c>
      <c r="F4729">
        <v>16</v>
      </c>
      <c r="G4729">
        <v>0.27300000000000002</v>
      </c>
      <c r="H4729">
        <v>32</v>
      </c>
      <c r="I4729">
        <v>6</v>
      </c>
      <c r="J4729">
        <v>7</v>
      </c>
      <c r="K4729">
        <v>1</v>
      </c>
      <c r="L4729">
        <v>2</v>
      </c>
      <c r="M4729">
        <v>0</v>
      </c>
      <c r="N4729">
        <v>1</v>
      </c>
      <c r="O4729">
        <v>0</v>
      </c>
      <c r="P4729" s="1">
        <f>SUM(I4729:O4729)/H4729</f>
        <v>0.53125</v>
      </c>
      <c r="Q4729" s="2">
        <v>0.35476134693759731</v>
      </c>
      <c r="R4729">
        <f>(Q4729-P4729)/Q4729</f>
        <v>-0.49748557610885136</v>
      </c>
    </row>
    <row r="4730" spans="1:18" hidden="1" x14ac:dyDescent="0.25">
      <c r="A4730" t="s">
        <v>937</v>
      </c>
      <c r="B4730">
        <v>2007</v>
      </c>
      <c r="C4730">
        <v>1</v>
      </c>
      <c r="D4730" t="s">
        <v>19</v>
      </c>
      <c r="E4730">
        <v>0</v>
      </c>
      <c r="F4730">
        <v>47</v>
      </c>
      <c r="G4730">
        <v>0.313</v>
      </c>
      <c r="H4730">
        <v>73</v>
      </c>
      <c r="I4730">
        <v>20</v>
      </c>
      <c r="J4730">
        <v>8</v>
      </c>
      <c r="K4730">
        <v>2</v>
      </c>
      <c r="L4730">
        <v>0</v>
      </c>
      <c r="M4730">
        <v>1</v>
      </c>
      <c r="N4730">
        <v>1</v>
      </c>
      <c r="O4730">
        <v>0</v>
      </c>
      <c r="P4730" s="1">
        <f>SUM(I4730:O4730)/H4730</f>
        <v>0.43835616438356162</v>
      </c>
      <c r="Q4730" s="2">
        <v>0.35476134693759731</v>
      </c>
      <c r="R4730">
        <f>(Q4730-P4730)/Q4730</f>
        <v>-0.23563676868288777</v>
      </c>
    </row>
    <row r="4731" spans="1:18" hidden="1" x14ac:dyDescent="0.25">
      <c r="A4731" t="s">
        <v>1166</v>
      </c>
      <c r="B4731">
        <v>2007</v>
      </c>
      <c r="C4731">
        <v>1</v>
      </c>
      <c r="D4731" t="s">
        <v>19</v>
      </c>
      <c r="E4731">
        <v>0</v>
      </c>
      <c r="F4731">
        <v>91</v>
      </c>
      <c r="G4731">
        <v>0.30299999999999999</v>
      </c>
      <c r="H4731">
        <v>133</v>
      </c>
      <c r="I4731">
        <v>37</v>
      </c>
      <c r="J4731">
        <v>9</v>
      </c>
      <c r="K4731">
        <v>1</v>
      </c>
      <c r="L4731">
        <v>0</v>
      </c>
      <c r="M4731">
        <v>2</v>
      </c>
      <c r="N4731">
        <v>1</v>
      </c>
      <c r="O4731">
        <v>1</v>
      </c>
      <c r="P4731" s="1">
        <f>SUM(I4731:O4731)/H4731</f>
        <v>0.38345864661654133</v>
      </c>
      <c r="Q4731" s="2">
        <v>0.35476134693759731</v>
      </c>
      <c r="R4731">
        <f>(Q4731-P4731)/Q4731</f>
        <v>-8.089184440939641E-2</v>
      </c>
    </row>
    <row r="4732" spans="1:18" hidden="1" x14ac:dyDescent="0.25">
      <c r="A4732" t="s">
        <v>466</v>
      </c>
      <c r="B4732">
        <v>2007</v>
      </c>
      <c r="C4732">
        <v>1</v>
      </c>
      <c r="D4732" t="s">
        <v>19</v>
      </c>
      <c r="E4732">
        <v>0</v>
      </c>
      <c r="F4732">
        <v>101</v>
      </c>
      <c r="G4732">
        <v>0.246</v>
      </c>
      <c r="H4732">
        <v>149</v>
      </c>
      <c r="I4732">
        <v>31</v>
      </c>
      <c r="J4732">
        <v>18</v>
      </c>
      <c r="K4732">
        <v>1</v>
      </c>
      <c r="L4732">
        <v>2</v>
      </c>
      <c r="M4732">
        <v>2</v>
      </c>
      <c r="N4732">
        <v>1</v>
      </c>
      <c r="O4732">
        <v>2</v>
      </c>
      <c r="P4732" s="1">
        <f>SUM(I4732:O4732)/H4732</f>
        <v>0.3825503355704698</v>
      </c>
      <c r="Q4732" s="2">
        <v>0.35476134693759731</v>
      </c>
      <c r="R4732">
        <f>(Q4732-P4732)/Q4732</f>
        <v>-7.8331500522125896E-2</v>
      </c>
    </row>
    <row r="4733" spans="1:18" hidden="1" x14ac:dyDescent="0.25">
      <c r="A4733" t="s">
        <v>624</v>
      </c>
      <c r="B4733">
        <v>2007</v>
      </c>
      <c r="C4733">
        <v>1</v>
      </c>
      <c r="D4733" t="s">
        <v>19</v>
      </c>
      <c r="E4733">
        <v>0</v>
      </c>
      <c r="F4733">
        <v>198</v>
      </c>
      <c r="G4733">
        <v>0.25800000000000001</v>
      </c>
      <c r="H4733">
        <v>286</v>
      </c>
      <c r="I4733">
        <v>64</v>
      </c>
      <c r="J4733">
        <v>27</v>
      </c>
      <c r="K4733">
        <v>3</v>
      </c>
      <c r="L4733">
        <v>1</v>
      </c>
      <c r="M4733">
        <v>4</v>
      </c>
      <c r="N4733">
        <v>4</v>
      </c>
      <c r="O4733">
        <v>6</v>
      </c>
      <c r="P4733" s="1">
        <f>SUM(I4733:O4733)/H4733</f>
        <v>0.38111888111888109</v>
      </c>
      <c r="Q4733" s="2">
        <v>0.35476134693759731</v>
      </c>
      <c r="R4733">
        <f>(Q4733-P4733)/Q4733</f>
        <v>-7.4296521897917148E-2</v>
      </c>
    </row>
    <row r="4734" spans="1:18" hidden="1" x14ac:dyDescent="0.25">
      <c r="A4734" t="s">
        <v>1261</v>
      </c>
      <c r="B4734">
        <v>2007</v>
      </c>
      <c r="C4734">
        <v>1</v>
      </c>
      <c r="D4734" t="s">
        <v>19</v>
      </c>
      <c r="E4734">
        <v>0</v>
      </c>
      <c r="F4734">
        <v>279</v>
      </c>
      <c r="G4734">
        <v>0.255</v>
      </c>
      <c r="H4734">
        <v>398</v>
      </c>
      <c r="I4734">
        <v>88</v>
      </c>
      <c r="J4734">
        <v>42</v>
      </c>
      <c r="K4734">
        <v>4</v>
      </c>
      <c r="L4734">
        <v>2</v>
      </c>
      <c r="M4734">
        <v>4</v>
      </c>
      <c r="N4734">
        <v>5</v>
      </c>
      <c r="O4734">
        <v>4</v>
      </c>
      <c r="P4734" s="1">
        <f>SUM(I4734:O4734)/H4734</f>
        <v>0.37437185929648242</v>
      </c>
      <c r="Q4734" s="2">
        <v>0.35476134693759731</v>
      </c>
      <c r="R4734">
        <f>(Q4734-P4734)/Q4734</f>
        <v>-5.527804121888908E-2</v>
      </c>
    </row>
    <row r="4735" spans="1:18" hidden="1" x14ac:dyDescent="0.25">
      <c r="A4735" t="s">
        <v>862</v>
      </c>
      <c r="B4735">
        <v>2007</v>
      </c>
      <c r="C4735">
        <v>1</v>
      </c>
      <c r="D4735" t="s">
        <v>19</v>
      </c>
      <c r="E4735">
        <v>0</v>
      </c>
      <c r="F4735">
        <v>225</v>
      </c>
      <c r="G4735">
        <v>0.26</v>
      </c>
      <c r="H4735">
        <v>321</v>
      </c>
      <c r="I4735">
        <v>75</v>
      </c>
      <c r="J4735">
        <v>29</v>
      </c>
      <c r="K4735">
        <v>3</v>
      </c>
      <c r="L4735">
        <v>0</v>
      </c>
      <c r="M4735">
        <v>5</v>
      </c>
      <c r="N4735">
        <v>2</v>
      </c>
      <c r="O4735">
        <v>1</v>
      </c>
      <c r="P4735" s="1">
        <f>SUM(I4735:O4735)/H4735</f>
        <v>0.35825545171339562</v>
      </c>
      <c r="Q4735" s="2">
        <v>0.35476134693759731</v>
      </c>
      <c r="R4735">
        <f>(Q4735-P4735)/Q4735</f>
        <v>-9.8491698883219295E-3</v>
      </c>
    </row>
    <row r="4736" spans="1:18" hidden="1" x14ac:dyDescent="0.25">
      <c r="A4736" t="s">
        <v>846</v>
      </c>
      <c r="B4736">
        <v>2007</v>
      </c>
      <c r="C4736">
        <v>1</v>
      </c>
      <c r="D4736" t="s">
        <v>19</v>
      </c>
      <c r="E4736">
        <v>0</v>
      </c>
      <c r="F4736">
        <v>127</v>
      </c>
      <c r="G4736">
        <v>0.26700000000000002</v>
      </c>
      <c r="H4736">
        <v>181</v>
      </c>
      <c r="I4736">
        <v>43</v>
      </c>
      <c r="J4736">
        <v>12</v>
      </c>
      <c r="K4736">
        <v>0</v>
      </c>
      <c r="L4736">
        <v>1</v>
      </c>
      <c r="M4736">
        <v>1</v>
      </c>
      <c r="N4736">
        <v>3</v>
      </c>
      <c r="O4736">
        <v>4</v>
      </c>
      <c r="P4736" s="1">
        <f>SUM(I4736:O4736)/H4736</f>
        <v>0.35359116022099446</v>
      </c>
      <c r="Q4736" s="2">
        <v>0.35476134693759731</v>
      </c>
      <c r="R4736">
        <f>(Q4736-P4736)/Q4736</f>
        <v>3.2985180789966008E-3</v>
      </c>
    </row>
    <row r="4737" spans="1:18" hidden="1" x14ac:dyDescent="0.25">
      <c r="A4737" t="s">
        <v>811</v>
      </c>
      <c r="B4737">
        <v>2007</v>
      </c>
      <c r="C4737">
        <v>1</v>
      </c>
      <c r="D4737" t="s">
        <v>19</v>
      </c>
      <c r="E4737">
        <v>0</v>
      </c>
      <c r="F4737">
        <v>262</v>
      </c>
      <c r="G4737">
        <v>0.23</v>
      </c>
      <c r="H4737">
        <v>354</v>
      </c>
      <c r="I4737">
        <v>75</v>
      </c>
      <c r="J4737">
        <v>21</v>
      </c>
      <c r="K4737">
        <v>4</v>
      </c>
      <c r="L4737">
        <v>0</v>
      </c>
      <c r="M4737">
        <v>2</v>
      </c>
      <c r="N4737">
        <v>2</v>
      </c>
      <c r="O4737">
        <v>5</v>
      </c>
      <c r="P4737" s="1">
        <f>SUM(I4737:O4737)/H4737</f>
        <v>0.30790960451977401</v>
      </c>
      <c r="Q4737" s="2">
        <v>0.35476134693759731</v>
      </c>
      <c r="R4737">
        <f>(Q4737-P4737)/Q4737</f>
        <v>0.13206552185648499</v>
      </c>
    </row>
    <row r="4738" spans="1:18" hidden="1" x14ac:dyDescent="0.25">
      <c r="A4738" t="s">
        <v>1275</v>
      </c>
      <c r="B4738">
        <v>2007</v>
      </c>
      <c r="C4738">
        <v>1</v>
      </c>
      <c r="D4738" t="s">
        <v>19</v>
      </c>
      <c r="E4738">
        <v>0</v>
      </c>
      <c r="F4738">
        <v>136</v>
      </c>
      <c r="G4738">
        <v>0.20799999999999999</v>
      </c>
      <c r="H4738">
        <v>192</v>
      </c>
      <c r="I4738">
        <v>36</v>
      </c>
      <c r="J4738">
        <v>15</v>
      </c>
      <c r="K4738">
        <v>1</v>
      </c>
      <c r="L4738">
        <v>2</v>
      </c>
      <c r="M4738">
        <v>0</v>
      </c>
      <c r="N4738">
        <v>2</v>
      </c>
      <c r="O4738">
        <v>0</v>
      </c>
      <c r="P4738" s="1">
        <f>SUM(I4738:O4738)/H4738</f>
        <v>0.29166666666666669</v>
      </c>
      <c r="Q4738" s="2">
        <v>0.35476134693759731</v>
      </c>
      <c r="R4738">
        <f>(Q4738-P4738)/Q4738</f>
        <v>0.17785105625396391</v>
      </c>
    </row>
    <row r="4739" spans="1:18" hidden="1" x14ac:dyDescent="0.25">
      <c r="A4739" t="s">
        <v>1299</v>
      </c>
      <c r="B4739">
        <v>2007</v>
      </c>
      <c r="C4739">
        <v>1</v>
      </c>
      <c r="D4739" t="s">
        <v>19</v>
      </c>
      <c r="E4739">
        <v>0</v>
      </c>
      <c r="F4739">
        <v>43</v>
      </c>
      <c r="G4739">
        <v>0.14899999999999999</v>
      </c>
      <c r="H4739">
        <v>51</v>
      </c>
      <c r="I4739">
        <v>7</v>
      </c>
      <c r="J4739">
        <v>2</v>
      </c>
      <c r="K4739">
        <v>0</v>
      </c>
      <c r="L4739">
        <v>1</v>
      </c>
      <c r="M4739">
        <v>0</v>
      </c>
      <c r="N4739">
        <v>0</v>
      </c>
      <c r="O4739">
        <v>1</v>
      </c>
      <c r="P4739" s="1">
        <f>SUM(I4739:O4739)/H4739</f>
        <v>0.21568627450980393</v>
      </c>
      <c r="Q4739" s="2">
        <v>0.35476134693759731</v>
      </c>
      <c r="R4739">
        <f>(Q4739-P4739)/Q4739</f>
        <v>0.39202431050713299</v>
      </c>
    </row>
    <row r="4740" spans="1:18" hidden="1" x14ac:dyDescent="0.25">
      <c r="A4740" t="s">
        <v>1332</v>
      </c>
      <c r="B4740">
        <v>2007</v>
      </c>
      <c r="C4740">
        <v>1</v>
      </c>
      <c r="D4740" t="s">
        <v>19</v>
      </c>
      <c r="E4740">
        <v>0</v>
      </c>
      <c r="F4740">
        <v>3</v>
      </c>
      <c r="G4740">
        <v>0</v>
      </c>
      <c r="H4740">
        <v>4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 s="1">
        <f>SUM(I4740:O4740)/H4740</f>
        <v>0</v>
      </c>
      <c r="Q4740" s="2">
        <v>0.35476134693759731</v>
      </c>
      <c r="R4740">
        <f>(Q4740-P4740)/Q4740</f>
        <v>1</v>
      </c>
    </row>
    <row r="4741" spans="1:18" hidden="1" x14ac:dyDescent="0.25">
      <c r="A4741" t="s">
        <v>939</v>
      </c>
      <c r="B4741">
        <v>2008</v>
      </c>
      <c r="C4741">
        <v>1</v>
      </c>
      <c r="D4741" t="s">
        <v>375</v>
      </c>
      <c r="E4741">
        <v>34</v>
      </c>
      <c r="F4741">
        <v>680</v>
      </c>
      <c r="G4741">
        <v>0.24199999999999999</v>
      </c>
      <c r="H4741">
        <v>944</v>
      </c>
      <c r="I4741">
        <v>206</v>
      </c>
      <c r="J4741">
        <v>65</v>
      </c>
      <c r="K4741">
        <v>5</v>
      </c>
      <c r="L4741">
        <v>12</v>
      </c>
      <c r="M4741">
        <v>8</v>
      </c>
      <c r="N4741">
        <v>8</v>
      </c>
      <c r="O4741">
        <v>9</v>
      </c>
      <c r="P4741" s="1">
        <f>SUM(I4741:O4741)/H4741</f>
        <v>0.3315677966101695</v>
      </c>
      <c r="Q4741" s="2">
        <v>0.35476134693759731</v>
      </c>
      <c r="R4741">
        <f>(Q4741-P4741)/Q4741</f>
        <v>6.5377895668852479E-2</v>
      </c>
    </row>
    <row r="4742" spans="1:18" hidden="1" x14ac:dyDescent="0.25">
      <c r="A4742" t="s">
        <v>886</v>
      </c>
      <c r="B4742">
        <v>2008</v>
      </c>
      <c r="C4742">
        <v>1</v>
      </c>
      <c r="D4742" t="s">
        <v>375</v>
      </c>
      <c r="E4742">
        <v>33</v>
      </c>
      <c r="F4742">
        <v>648</v>
      </c>
      <c r="G4742">
        <v>0.247</v>
      </c>
      <c r="H4742">
        <v>881</v>
      </c>
      <c r="I4742">
        <v>204</v>
      </c>
      <c r="J4742">
        <v>40</v>
      </c>
      <c r="K4742">
        <v>4</v>
      </c>
      <c r="L4742">
        <v>6</v>
      </c>
      <c r="M4742">
        <v>11</v>
      </c>
      <c r="N4742">
        <v>7</v>
      </c>
      <c r="O4742">
        <v>3</v>
      </c>
      <c r="P4742" s="1">
        <f>SUM(I4742:O4742)/H4742</f>
        <v>0.31214528944381387</v>
      </c>
      <c r="Q4742" s="2">
        <v>0.35476134693759731</v>
      </c>
      <c r="R4742">
        <f>(Q4742-P4742)/Q4742</f>
        <v>0.12012598853188938</v>
      </c>
    </row>
    <row r="4743" spans="1:18" hidden="1" x14ac:dyDescent="0.25">
      <c r="A4743" t="s">
        <v>69</v>
      </c>
      <c r="B4743">
        <v>2008</v>
      </c>
      <c r="C4743">
        <v>1</v>
      </c>
      <c r="D4743" t="s">
        <v>375</v>
      </c>
      <c r="E4743">
        <v>30</v>
      </c>
      <c r="F4743">
        <v>552</v>
      </c>
      <c r="G4743">
        <v>0.26</v>
      </c>
      <c r="H4743">
        <v>778</v>
      </c>
      <c r="I4743">
        <v>184</v>
      </c>
      <c r="J4743">
        <v>44</v>
      </c>
      <c r="K4743">
        <v>6</v>
      </c>
      <c r="L4743">
        <v>6</v>
      </c>
      <c r="M4743">
        <v>2</v>
      </c>
      <c r="N4743">
        <v>13</v>
      </c>
      <c r="O4743">
        <v>6</v>
      </c>
      <c r="P4743" s="1">
        <f>SUM(I4743:O4743)/H4743</f>
        <v>0.33547557840616965</v>
      </c>
      <c r="Q4743" s="2">
        <v>0.35476134693759731</v>
      </c>
      <c r="R4743">
        <f>(Q4743-P4743)/Q4743</f>
        <v>5.4362654494092999E-2</v>
      </c>
    </row>
    <row r="4744" spans="1:18" hidden="1" x14ac:dyDescent="0.25">
      <c r="A4744" t="s">
        <v>446</v>
      </c>
      <c r="B4744">
        <v>2008</v>
      </c>
      <c r="C4744">
        <v>1</v>
      </c>
      <c r="D4744" t="s">
        <v>375</v>
      </c>
      <c r="E4744">
        <v>26</v>
      </c>
      <c r="F4744">
        <v>438</v>
      </c>
      <c r="G4744">
        <v>0.28199999999999997</v>
      </c>
      <c r="H4744">
        <v>650</v>
      </c>
      <c r="I4744">
        <v>160</v>
      </c>
      <c r="J4744">
        <v>64</v>
      </c>
      <c r="K4744">
        <v>4</v>
      </c>
      <c r="L4744">
        <v>4</v>
      </c>
      <c r="M4744">
        <v>7</v>
      </c>
      <c r="N4744">
        <v>10</v>
      </c>
      <c r="O4744">
        <v>4</v>
      </c>
      <c r="P4744" s="1">
        <f>SUM(I4744:O4744)/H4744</f>
        <v>0.38923076923076921</v>
      </c>
      <c r="Q4744" s="2">
        <v>0.35476134693759731</v>
      </c>
      <c r="R4744">
        <f>(Q4744-P4744)/Q4744</f>
        <v>-9.7162282730973756E-2</v>
      </c>
    </row>
    <row r="4745" spans="1:18" hidden="1" x14ac:dyDescent="0.25">
      <c r="A4745" t="s">
        <v>1385</v>
      </c>
      <c r="B4745">
        <v>2008</v>
      </c>
      <c r="C4745">
        <v>1</v>
      </c>
      <c r="D4745" t="s">
        <v>375</v>
      </c>
      <c r="E4745">
        <v>18</v>
      </c>
      <c r="F4745">
        <v>314</v>
      </c>
      <c r="G4745">
        <v>0.25600000000000001</v>
      </c>
      <c r="H4745">
        <v>466</v>
      </c>
      <c r="I4745">
        <v>104</v>
      </c>
      <c r="J4745">
        <v>41</v>
      </c>
      <c r="K4745">
        <v>0</v>
      </c>
      <c r="L4745">
        <v>12</v>
      </c>
      <c r="M4745">
        <v>4</v>
      </c>
      <c r="N4745">
        <v>2</v>
      </c>
      <c r="O4745">
        <v>4</v>
      </c>
      <c r="P4745" s="1">
        <f>SUM(I4745:O4745)/H4745</f>
        <v>0.35836909871244638</v>
      </c>
      <c r="Q4745" s="2">
        <v>0.35476134693759731</v>
      </c>
      <c r="R4745">
        <f>(Q4745-P4745)/Q4745</f>
        <v>-1.016951763768016E-2</v>
      </c>
    </row>
    <row r="4746" spans="1:18" hidden="1" x14ac:dyDescent="0.25">
      <c r="A4746" t="s">
        <v>1256</v>
      </c>
      <c r="B4746">
        <v>2008</v>
      </c>
      <c r="C4746">
        <v>1</v>
      </c>
      <c r="D4746" t="s">
        <v>375</v>
      </c>
      <c r="E4746">
        <v>8</v>
      </c>
      <c r="F4746">
        <v>169</v>
      </c>
      <c r="G4746">
        <v>0.216</v>
      </c>
      <c r="H4746">
        <v>229</v>
      </c>
      <c r="I4746">
        <v>45</v>
      </c>
      <c r="J4746">
        <v>14</v>
      </c>
      <c r="K4746">
        <v>2</v>
      </c>
      <c r="L4746">
        <v>1</v>
      </c>
      <c r="M4746">
        <v>3</v>
      </c>
      <c r="N4746">
        <v>4</v>
      </c>
      <c r="O4746">
        <v>2</v>
      </c>
      <c r="P4746" s="1">
        <f>SUM(I4746:O4746)/H4746</f>
        <v>0.31004366812227074</v>
      </c>
      <c r="Q4746" s="2">
        <v>0.35476134693759731</v>
      </c>
      <c r="R4746">
        <f>(Q4746-P4746)/Q4746</f>
        <v>0.12605003110215507</v>
      </c>
    </row>
    <row r="4747" spans="1:18" hidden="1" x14ac:dyDescent="0.25">
      <c r="A4747" t="s">
        <v>1527</v>
      </c>
      <c r="B4747">
        <v>2008</v>
      </c>
      <c r="C4747">
        <v>1</v>
      </c>
      <c r="D4747" t="s">
        <v>375</v>
      </c>
      <c r="E4747">
        <v>7</v>
      </c>
      <c r="F4747">
        <v>168</v>
      </c>
      <c r="G4747">
        <v>0.23400000000000001</v>
      </c>
      <c r="H4747">
        <v>237</v>
      </c>
      <c r="I4747">
        <v>48</v>
      </c>
      <c r="J4747">
        <v>21</v>
      </c>
      <c r="K4747">
        <v>1</v>
      </c>
      <c r="L4747">
        <v>5</v>
      </c>
      <c r="M4747">
        <v>2</v>
      </c>
      <c r="N4747">
        <v>4</v>
      </c>
      <c r="O4747">
        <v>2</v>
      </c>
      <c r="P4747" s="1">
        <f>SUM(I4747:O4747)/H4747</f>
        <v>0.35021097046413502</v>
      </c>
      <c r="Q4747" s="2">
        <v>0.35476134693759731</v>
      </c>
      <c r="R4747">
        <f>(Q4747-P4747)/Q4747</f>
        <v>1.2826584724470295E-2</v>
      </c>
    </row>
    <row r="4748" spans="1:18" hidden="1" x14ac:dyDescent="0.25">
      <c r="A4748" t="s">
        <v>877</v>
      </c>
      <c r="B4748">
        <v>2008</v>
      </c>
      <c r="C4748">
        <v>1</v>
      </c>
      <c r="D4748" t="s">
        <v>375</v>
      </c>
      <c r="E4748">
        <v>6</v>
      </c>
      <c r="F4748">
        <v>144</v>
      </c>
      <c r="G4748">
        <v>0.30199999999999999</v>
      </c>
      <c r="H4748">
        <v>221</v>
      </c>
      <c r="I4748">
        <v>58</v>
      </c>
      <c r="J4748">
        <v>21</v>
      </c>
      <c r="K4748">
        <v>2</v>
      </c>
      <c r="L4748">
        <v>3</v>
      </c>
      <c r="M4748">
        <v>4</v>
      </c>
      <c r="N4748">
        <v>4</v>
      </c>
      <c r="O4748">
        <v>1</v>
      </c>
      <c r="P4748" s="1">
        <f>SUM(I4748:O4748)/H4748</f>
        <v>0.42081447963800905</v>
      </c>
      <c r="Q4748" s="2">
        <v>0.35476134693759731</v>
      </c>
      <c r="R4748">
        <f>(Q4748-P4748)/Q4748</f>
        <v>-0.18619033124832091</v>
      </c>
    </row>
    <row r="4749" spans="1:18" hidden="1" x14ac:dyDescent="0.25">
      <c r="A4749" t="s">
        <v>811</v>
      </c>
      <c r="B4749">
        <v>2008</v>
      </c>
      <c r="C4749">
        <v>2</v>
      </c>
      <c r="D4749" t="s">
        <v>375</v>
      </c>
      <c r="E4749">
        <v>0</v>
      </c>
      <c r="F4749">
        <v>70</v>
      </c>
      <c r="G4749">
        <v>0.30299999999999999</v>
      </c>
      <c r="H4749">
        <v>103</v>
      </c>
      <c r="I4749">
        <v>27</v>
      </c>
      <c r="J4749">
        <v>9</v>
      </c>
      <c r="K4749">
        <v>1</v>
      </c>
      <c r="L4749">
        <v>0</v>
      </c>
      <c r="M4749">
        <v>1</v>
      </c>
      <c r="N4749">
        <v>3</v>
      </c>
      <c r="O4749">
        <v>2</v>
      </c>
      <c r="P4749" s="1">
        <f>SUM(I4749:O4749)/H4749</f>
        <v>0.41747572815533979</v>
      </c>
      <c r="Q4749" s="2">
        <v>0.35476134693759731</v>
      </c>
      <c r="R4749">
        <f>(Q4749-P4749)/Q4749</f>
        <v>-0.17677907066006818</v>
      </c>
    </row>
    <row r="4750" spans="1:18" hidden="1" x14ac:dyDescent="0.25">
      <c r="A4750" t="s">
        <v>1123</v>
      </c>
      <c r="B4750">
        <v>2008</v>
      </c>
      <c r="C4750">
        <v>1</v>
      </c>
      <c r="D4750" t="s">
        <v>375</v>
      </c>
      <c r="E4750">
        <v>0</v>
      </c>
      <c r="F4750">
        <v>59</v>
      </c>
      <c r="G4750">
        <v>0.23599999999999999</v>
      </c>
      <c r="H4750">
        <v>88</v>
      </c>
      <c r="I4750">
        <v>17</v>
      </c>
      <c r="J4750">
        <v>11</v>
      </c>
      <c r="K4750">
        <v>2</v>
      </c>
      <c r="L4750">
        <v>2</v>
      </c>
      <c r="M4750">
        <v>1</v>
      </c>
      <c r="N4750">
        <v>1</v>
      </c>
      <c r="O4750">
        <v>2</v>
      </c>
      <c r="P4750" s="1">
        <f>SUM(I4750:O4750)/H4750</f>
        <v>0.40909090909090912</v>
      </c>
      <c r="Q4750" s="2">
        <v>0.35476134693759731</v>
      </c>
      <c r="R4750">
        <f>(Q4750-P4750)/Q4750</f>
        <v>-0.1531439730463883</v>
      </c>
    </row>
    <row r="4751" spans="1:18" hidden="1" x14ac:dyDescent="0.25">
      <c r="A4751" t="s">
        <v>1311</v>
      </c>
      <c r="B4751">
        <v>2008</v>
      </c>
      <c r="C4751">
        <v>1</v>
      </c>
      <c r="D4751" t="s">
        <v>375</v>
      </c>
      <c r="E4751">
        <v>0</v>
      </c>
      <c r="F4751">
        <v>42</v>
      </c>
      <c r="G4751">
        <v>0.29599999999999999</v>
      </c>
      <c r="H4751">
        <v>59</v>
      </c>
      <c r="I4751">
        <v>16</v>
      </c>
      <c r="J4751">
        <v>4</v>
      </c>
      <c r="K4751">
        <v>1</v>
      </c>
      <c r="L4751">
        <v>1</v>
      </c>
      <c r="M4751">
        <v>2</v>
      </c>
      <c r="N4751">
        <v>0</v>
      </c>
      <c r="O4751">
        <v>0</v>
      </c>
      <c r="P4751" s="1">
        <f>SUM(I4751:O4751)/H4751</f>
        <v>0.40677966101694918</v>
      </c>
      <c r="Q4751" s="2">
        <v>0.35476134693759731</v>
      </c>
      <c r="R4751">
        <f>(Q4751-P4751)/Q4751</f>
        <v>-0.14662903534556124</v>
      </c>
    </row>
    <row r="4752" spans="1:18" hidden="1" x14ac:dyDescent="0.25">
      <c r="A4752" t="s">
        <v>1397</v>
      </c>
      <c r="B4752">
        <v>2008</v>
      </c>
      <c r="C4752">
        <v>1</v>
      </c>
      <c r="D4752" t="s">
        <v>375</v>
      </c>
      <c r="E4752">
        <v>0</v>
      </c>
      <c r="F4752">
        <v>21</v>
      </c>
      <c r="G4752">
        <v>0.28599999999999998</v>
      </c>
      <c r="H4752">
        <v>32</v>
      </c>
      <c r="I4752">
        <v>8</v>
      </c>
      <c r="J4752">
        <v>2</v>
      </c>
      <c r="K4752">
        <v>1</v>
      </c>
      <c r="L4752">
        <v>1</v>
      </c>
      <c r="M4752">
        <v>0</v>
      </c>
      <c r="N4752">
        <v>1</v>
      </c>
      <c r="O4752">
        <v>0</v>
      </c>
      <c r="P4752" s="1">
        <f>SUM(I4752:O4752)/H4752</f>
        <v>0.40625</v>
      </c>
      <c r="Q4752" s="2">
        <v>0.35476134693759731</v>
      </c>
      <c r="R4752">
        <f>(Q4752-P4752)/Q4752</f>
        <v>-0.14513602878912163</v>
      </c>
    </row>
    <row r="4753" spans="1:18" hidden="1" x14ac:dyDescent="0.25">
      <c r="A4753" t="s">
        <v>1521</v>
      </c>
      <c r="B4753">
        <v>2008</v>
      </c>
      <c r="C4753">
        <v>1</v>
      </c>
      <c r="D4753" t="s">
        <v>375</v>
      </c>
      <c r="E4753">
        <v>0</v>
      </c>
      <c r="F4753">
        <v>90</v>
      </c>
      <c r="G4753">
        <v>0.27100000000000002</v>
      </c>
      <c r="H4753">
        <v>136</v>
      </c>
      <c r="I4753">
        <v>32</v>
      </c>
      <c r="J4753">
        <v>15</v>
      </c>
      <c r="K4753">
        <v>3</v>
      </c>
      <c r="L4753">
        <v>1</v>
      </c>
      <c r="M4753">
        <v>2</v>
      </c>
      <c r="N4753">
        <v>1</v>
      </c>
      <c r="O4753">
        <v>1</v>
      </c>
      <c r="P4753" s="1">
        <f>SUM(I4753:O4753)/H4753</f>
        <v>0.40441176470588236</v>
      </c>
      <c r="Q4753" s="2">
        <v>0.35476134693759731</v>
      </c>
      <c r="R4753">
        <f>(Q4753-P4753)/Q4753</f>
        <v>-0.13995441779912562</v>
      </c>
    </row>
    <row r="4754" spans="1:18" hidden="1" x14ac:dyDescent="0.25">
      <c r="A4754" t="s">
        <v>1389</v>
      </c>
      <c r="B4754">
        <v>2008</v>
      </c>
      <c r="C4754">
        <v>1</v>
      </c>
      <c r="D4754" t="s">
        <v>375</v>
      </c>
      <c r="E4754">
        <v>0</v>
      </c>
      <c r="F4754">
        <v>28</v>
      </c>
      <c r="G4754">
        <v>0.28100000000000003</v>
      </c>
      <c r="H4754">
        <v>38</v>
      </c>
      <c r="I4754">
        <v>9</v>
      </c>
      <c r="J4754">
        <v>4</v>
      </c>
      <c r="K4754">
        <v>0</v>
      </c>
      <c r="L4754">
        <v>1</v>
      </c>
      <c r="M4754">
        <v>0</v>
      </c>
      <c r="N4754">
        <v>1</v>
      </c>
      <c r="O4754">
        <v>0</v>
      </c>
      <c r="P4754" s="1">
        <f>SUM(I4754:O4754)/H4754</f>
        <v>0.39473684210526316</v>
      </c>
      <c r="Q4754" s="2">
        <v>0.35476134693759731</v>
      </c>
      <c r="R4754">
        <f>(Q4754-P4754)/Q4754</f>
        <v>-0.11268278100967286</v>
      </c>
    </row>
    <row r="4755" spans="1:18" hidden="1" x14ac:dyDescent="0.25">
      <c r="A4755" t="s">
        <v>1251</v>
      </c>
      <c r="B4755">
        <v>2008</v>
      </c>
      <c r="C4755">
        <v>1</v>
      </c>
      <c r="D4755" t="s">
        <v>375</v>
      </c>
      <c r="E4755">
        <v>0</v>
      </c>
      <c r="F4755">
        <v>218</v>
      </c>
      <c r="G4755">
        <v>0.28100000000000003</v>
      </c>
      <c r="H4755">
        <v>313</v>
      </c>
      <c r="I4755">
        <v>80</v>
      </c>
      <c r="J4755">
        <v>17</v>
      </c>
      <c r="K4755">
        <v>5</v>
      </c>
      <c r="L4755">
        <v>3</v>
      </c>
      <c r="M4755">
        <v>4</v>
      </c>
      <c r="N4755">
        <v>4</v>
      </c>
      <c r="O4755">
        <v>4</v>
      </c>
      <c r="P4755" s="1">
        <f>SUM(I4755:O4755)/H4755</f>
        <v>0.37380191693290737</v>
      </c>
      <c r="Q4755" s="2">
        <v>0.35476134693759731</v>
      </c>
      <c r="R4755">
        <f>(Q4755-P4755)/Q4755</f>
        <v>-5.3671489748457035E-2</v>
      </c>
    </row>
    <row r="4756" spans="1:18" hidden="1" x14ac:dyDescent="0.25">
      <c r="A4756" t="s">
        <v>1278</v>
      </c>
      <c r="B4756">
        <v>2008</v>
      </c>
      <c r="C4756">
        <v>1</v>
      </c>
      <c r="D4756" t="s">
        <v>375</v>
      </c>
      <c r="E4756">
        <v>0</v>
      </c>
      <c r="F4756">
        <v>97</v>
      </c>
      <c r="G4756">
        <v>0.26</v>
      </c>
      <c r="H4756">
        <v>147</v>
      </c>
      <c r="I4756">
        <v>33</v>
      </c>
      <c r="J4756">
        <v>14</v>
      </c>
      <c r="K4756">
        <v>1</v>
      </c>
      <c r="L4756">
        <v>4</v>
      </c>
      <c r="M4756">
        <v>0</v>
      </c>
      <c r="N4756">
        <v>1</v>
      </c>
      <c r="O4756">
        <v>1</v>
      </c>
      <c r="P4756" s="1">
        <f>SUM(I4756:O4756)/H4756</f>
        <v>0.36734693877551022</v>
      </c>
      <c r="Q4756" s="2">
        <v>0.35476134693759731</v>
      </c>
      <c r="R4756">
        <f>(Q4756-P4756)/Q4756</f>
        <v>-3.5476220694716003E-2</v>
      </c>
    </row>
    <row r="4757" spans="1:18" hidden="1" x14ac:dyDescent="0.25">
      <c r="A4757" t="s">
        <v>669</v>
      </c>
      <c r="B4757">
        <v>2008</v>
      </c>
      <c r="C4757">
        <v>1</v>
      </c>
      <c r="D4757" t="s">
        <v>375</v>
      </c>
      <c r="E4757">
        <v>0</v>
      </c>
      <c r="F4757">
        <v>178</v>
      </c>
      <c r="G4757">
        <v>0.30099999999999999</v>
      </c>
      <c r="H4757">
        <v>265</v>
      </c>
      <c r="I4757">
        <v>75</v>
      </c>
      <c r="J4757">
        <v>13</v>
      </c>
      <c r="K4757">
        <v>1</v>
      </c>
      <c r="L4757">
        <v>0</v>
      </c>
      <c r="M4757">
        <v>1</v>
      </c>
      <c r="N4757">
        <v>2</v>
      </c>
      <c r="O4757">
        <v>1</v>
      </c>
      <c r="P4757" s="1">
        <f>SUM(I4757:O4757)/H4757</f>
        <v>0.35094339622641507</v>
      </c>
      <c r="Q4757" s="2">
        <v>0.35476134693759731</v>
      </c>
      <c r="R4757">
        <f>(Q4757-P4757)/Q4757</f>
        <v>1.0762025638192816E-2</v>
      </c>
    </row>
    <row r="4758" spans="1:18" hidden="1" x14ac:dyDescent="0.25">
      <c r="A4758" t="s">
        <v>627</v>
      </c>
      <c r="B4758">
        <v>2008</v>
      </c>
      <c r="C4758">
        <v>1</v>
      </c>
      <c r="D4758" t="s">
        <v>375</v>
      </c>
      <c r="E4758">
        <v>0</v>
      </c>
      <c r="F4758">
        <v>155</v>
      </c>
      <c r="G4758">
        <v>0.192</v>
      </c>
      <c r="H4758">
        <v>215</v>
      </c>
      <c r="I4758">
        <v>34</v>
      </c>
      <c r="J4758">
        <v>31</v>
      </c>
      <c r="K4758">
        <v>0</v>
      </c>
      <c r="L4758">
        <v>3</v>
      </c>
      <c r="M4758">
        <v>1</v>
      </c>
      <c r="N4758">
        <v>2</v>
      </c>
      <c r="O4758">
        <v>2</v>
      </c>
      <c r="P4758" s="1">
        <f>SUM(I4758:O4758)/H4758</f>
        <v>0.33953488372093021</v>
      </c>
      <c r="Q4758" s="2">
        <v>0.35476134693759731</v>
      </c>
      <c r="R4758">
        <f>(Q4758-P4758)/Q4758</f>
        <v>4.2920299373385339E-2</v>
      </c>
    </row>
    <row r="4759" spans="1:18" hidden="1" x14ac:dyDescent="0.25">
      <c r="A4759" t="s">
        <v>1036</v>
      </c>
      <c r="B4759">
        <v>2008</v>
      </c>
      <c r="C4759">
        <v>1</v>
      </c>
      <c r="D4759" t="s">
        <v>375</v>
      </c>
      <c r="E4759">
        <v>0</v>
      </c>
      <c r="F4759">
        <v>221</v>
      </c>
      <c r="G4759">
        <v>0.224</v>
      </c>
      <c r="H4759">
        <v>300</v>
      </c>
      <c r="I4759">
        <v>61</v>
      </c>
      <c r="J4759">
        <v>18</v>
      </c>
      <c r="K4759">
        <v>2</v>
      </c>
      <c r="L4759">
        <v>3</v>
      </c>
      <c r="M4759">
        <v>6</v>
      </c>
      <c r="N4759">
        <v>4</v>
      </c>
      <c r="O4759">
        <v>3</v>
      </c>
      <c r="P4759" s="1">
        <f>SUM(I4759:O4759)/H4759</f>
        <v>0.32333333333333331</v>
      </c>
      <c r="Q4759" s="2">
        <v>0.35476134693759731</v>
      </c>
      <c r="R4759">
        <f>(Q4759-P4759)/Q4759</f>
        <v>8.8589170932965838E-2</v>
      </c>
    </row>
    <row r="4760" spans="1:18" hidden="1" x14ac:dyDescent="0.25">
      <c r="A4760" t="s">
        <v>893</v>
      </c>
      <c r="B4760">
        <v>2008</v>
      </c>
      <c r="C4760">
        <v>2</v>
      </c>
      <c r="D4760" t="s">
        <v>375</v>
      </c>
      <c r="E4760">
        <v>0</v>
      </c>
      <c r="F4760">
        <v>12</v>
      </c>
      <c r="G4760">
        <v>0.14299999999999999</v>
      </c>
      <c r="H4760">
        <v>17</v>
      </c>
      <c r="I4760">
        <v>2</v>
      </c>
      <c r="J4760">
        <v>3</v>
      </c>
      <c r="K4760">
        <v>0</v>
      </c>
      <c r="L4760">
        <v>0</v>
      </c>
      <c r="M4760">
        <v>0</v>
      </c>
      <c r="N4760">
        <v>0</v>
      </c>
      <c r="O4760">
        <v>0</v>
      </c>
      <c r="P4760" s="1">
        <f>SUM(I4760:O4760)/H4760</f>
        <v>0.29411764705882354</v>
      </c>
      <c r="Q4760" s="2">
        <v>0.35476134693759731</v>
      </c>
      <c r="R4760">
        <f>(Q4760-P4760)/Q4760</f>
        <v>0.1709422416006359</v>
      </c>
    </row>
    <row r="4761" spans="1:18" hidden="1" x14ac:dyDescent="0.25">
      <c r="A4761" t="s">
        <v>1354</v>
      </c>
      <c r="B4761">
        <v>2008</v>
      </c>
      <c r="C4761">
        <v>1</v>
      </c>
      <c r="D4761" t="s">
        <v>33</v>
      </c>
      <c r="E4761">
        <v>31</v>
      </c>
      <c r="F4761">
        <v>565</v>
      </c>
      <c r="G4761">
        <v>0.26</v>
      </c>
      <c r="H4761">
        <v>813</v>
      </c>
      <c r="I4761">
        <v>188</v>
      </c>
      <c r="J4761">
        <v>70</v>
      </c>
      <c r="K4761">
        <v>9</v>
      </c>
      <c r="L4761">
        <v>4</v>
      </c>
      <c r="M4761">
        <v>3</v>
      </c>
      <c r="N4761">
        <v>12</v>
      </c>
      <c r="O4761">
        <v>5</v>
      </c>
      <c r="P4761" s="1">
        <f>SUM(I4761:O4761)/H4761</f>
        <v>0.35793357933579334</v>
      </c>
      <c r="Q4761" s="2">
        <v>0.35476134693759731</v>
      </c>
      <c r="R4761">
        <f>(Q4761-P4761)/Q4761</f>
        <v>-8.9418771959788104E-3</v>
      </c>
    </row>
    <row r="4762" spans="1:18" hidden="1" x14ac:dyDescent="0.25">
      <c r="A4762" t="s">
        <v>1084</v>
      </c>
      <c r="B4762">
        <v>2008</v>
      </c>
      <c r="C4762">
        <v>1</v>
      </c>
      <c r="D4762" t="s">
        <v>33</v>
      </c>
      <c r="E4762">
        <v>25</v>
      </c>
      <c r="F4762">
        <v>476</v>
      </c>
      <c r="G4762">
        <v>0.26200000000000001</v>
      </c>
      <c r="H4762">
        <v>655</v>
      </c>
      <c r="I4762">
        <v>158</v>
      </c>
      <c r="J4762">
        <v>38</v>
      </c>
      <c r="K4762">
        <v>2</v>
      </c>
      <c r="L4762">
        <v>1</v>
      </c>
      <c r="M4762">
        <v>2</v>
      </c>
      <c r="N4762">
        <v>9</v>
      </c>
      <c r="O4762">
        <v>5</v>
      </c>
      <c r="P4762" s="1">
        <f>SUM(I4762:O4762)/H4762</f>
        <v>0.3282442748091603</v>
      </c>
      <c r="Q4762" s="2">
        <v>0.35476134693759731</v>
      </c>
      <c r="R4762">
        <f>(Q4762-P4762)/Q4762</f>
        <v>7.4746226885595235E-2</v>
      </c>
    </row>
    <row r="4763" spans="1:18" hidden="1" x14ac:dyDescent="0.25">
      <c r="A4763" t="s">
        <v>1395</v>
      </c>
      <c r="B4763">
        <v>2008</v>
      </c>
      <c r="C4763">
        <v>1</v>
      </c>
      <c r="D4763" t="s">
        <v>33</v>
      </c>
      <c r="E4763">
        <v>22</v>
      </c>
      <c r="F4763">
        <v>339</v>
      </c>
      <c r="G4763">
        <v>0.30099999999999999</v>
      </c>
      <c r="H4763">
        <v>512</v>
      </c>
      <c r="I4763">
        <v>134</v>
      </c>
      <c r="J4763">
        <v>52</v>
      </c>
      <c r="K4763">
        <v>4</v>
      </c>
      <c r="L4763">
        <v>3</v>
      </c>
      <c r="M4763">
        <v>2</v>
      </c>
      <c r="N4763">
        <v>9</v>
      </c>
      <c r="O4763">
        <v>3</v>
      </c>
      <c r="P4763" s="1">
        <f>SUM(I4763:O4763)/H4763</f>
        <v>0.404296875</v>
      </c>
      <c r="Q4763" s="2">
        <v>0.35476134693759731</v>
      </c>
      <c r="R4763">
        <f>(Q4763-P4763)/Q4763</f>
        <v>-0.13963056711225086</v>
      </c>
    </row>
    <row r="4764" spans="1:18" hidden="1" x14ac:dyDescent="0.25">
      <c r="A4764" t="s">
        <v>463</v>
      </c>
      <c r="B4764">
        <v>2008</v>
      </c>
      <c r="C4764">
        <v>1</v>
      </c>
      <c r="D4764" t="s">
        <v>33</v>
      </c>
      <c r="E4764">
        <v>22</v>
      </c>
      <c r="F4764">
        <v>426</v>
      </c>
      <c r="G4764">
        <v>0.23899999999999999</v>
      </c>
      <c r="H4764">
        <v>573</v>
      </c>
      <c r="I4764">
        <v>125</v>
      </c>
      <c r="J4764">
        <v>40</v>
      </c>
      <c r="K4764">
        <v>5</v>
      </c>
      <c r="L4764">
        <v>2</v>
      </c>
      <c r="M4764">
        <v>3</v>
      </c>
      <c r="N4764">
        <v>5</v>
      </c>
      <c r="O4764">
        <v>4</v>
      </c>
      <c r="P4764" s="1">
        <f>SUM(I4764:O4764)/H4764</f>
        <v>0.32111692844677137</v>
      </c>
      <c r="Q4764" s="2">
        <v>0.35476134693759731</v>
      </c>
      <c r="R4764">
        <f>(Q4764-P4764)/Q4764</f>
        <v>9.4836765000624532E-2</v>
      </c>
    </row>
    <row r="4765" spans="1:18" hidden="1" x14ac:dyDescent="0.25">
      <c r="A4765" t="s">
        <v>1496</v>
      </c>
      <c r="B4765">
        <v>2008</v>
      </c>
      <c r="C4765">
        <v>1</v>
      </c>
      <c r="D4765" t="s">
        <v>33</v>
      </c>
      <c r="E4765">
        <v>15</v>
      </c>
      <c r="F4765">
        <v>224</v>
      </c>
      <c r="G4765">
        <v>0.27300000000000002</v>
      </c>
      <c r="H4765">
        <v>345</v>
      </c>
      <c r="I4765">
        <v>80</v>
      </c>
      <c r="J4765">
        <v>41</v>
      </c>
      <c r="K4765">
        <v>2</v>
      </c>
      <c r="L4765">
        <v>2</v>
      </c>
      <c r="M4765">
        <v>2</v>
      </c>
      <c r="N4765">
        <v>5</v>
      </c>
      <c r="O4765">
        <v>4</v>
      </c>
      <c r="P4765" s="1">
        <f>SUM(I4765:O4765)/H4765</f>
        <v>0.39420289855072466</v>
      </c>
      <c r="Q4765" s="2">
        <v>0.35476134693759731</v>
      </c>
      <c r="R4765">
        <f>(Q4765-P4765)/Q4765</f>
        <v>-0.11117770285178541</v>
      </c>
    </row>
    <row r="4766" spans="1:18" hidden="1" x14ac:dyDescent="0.25">
      <c r="A4766" t="s">
        <v>59</v>
      </c>
      <c r="B4766">
        <v>2008</v>
      </c>
      <c r="C4766">
        <v>1</v>
      </c>
      <c r="D4766" t="s">
        <v>33</v>
      </c>
      <c r="E4766">
        <v>13</v>
      </c>
      <c r="F4766">
        <v>190</v>
      </c>
      <c r="G4766">
        <v>0.28799999999999998</v>
      </c>
      <c r="H4766">
        <v>281</v>
      </c>
      <c r="I4766">
        <v>67</v>
      </c>
      <c r="J4766">
        <v>37</v>
      </c>
      <c r="K4766">
        <v>4</v>
      </c>
      <c r="L4766">
        <v>1</v>
      </c>
      <c r="M4766">
        <v>0</v>
      </c>
      <c r="N4766">
        <v>7</v>
      </c>
      <c r="O4766">
        <v>3</v>
      </c>
      <c r="P4766" s="1">
        <f>SUM(I4766:O4766)/H4766</f>
        <v>0.42348754448398579</v>
      </c>
      <c r="Q4766" s="2">
        <v>0.35476134693759731</v>
      </c>
      <c r="R4766">
        <f>(Q4766-P4766)/Q4766</f>
        <v>-0.1937251567558104</v>
      </c>
    </row>
    <row r="4767" spans="1:18" hidden="1" x14ac:dyDescent="0.25">
      <c r="A4767" t="s">
        <v>171</v>
      </c>
      <c r="B4767">
        <v>2008</v>
      </c>
      <c r="C4767">
        <v>1</v>
      </c>
      <c r="D4767" t="s">
        <v>33</v>
      </c>
      <c r="E4767">
        <v>13</v>
      </c>
      <c r="F4767">
        <v>234</v>
      </c>
      <c r="G4767">
        <v>0.28100000000000003</v>
      </c>
      <c r="H4767">
        <v>331</v>
      </c>
      <c r="I4767">
        <v>83</v>
      </c>
      <c r="J4767">
        <v>28</v>
      </c>
      <c r="K4767">
        <v>6</v>
      </c>
      <c r="L4767">
        <v>1</v>
      </c>
      <c r="M4767">
        <v>0</v>
      </c>
      <c r="N4767">
        <v>5</v>
      </c>
      <c r="O4767">
        <v>2</v>
      </c>
      <c r="P4767" s="1">
        <f>SUM(I4767:O4767)/H4767</f>
        <v>0.37764350453172207</v>
      </c>
      <c r="Q4767" s="2">
        <v>0.35476134693759731</v>
      </c>
      <c r="R4767">
        <f>(Q4767-P4767)/Q4767</f>
        <v>-6.4500142959908607E-2</v>
      </c>
    </row>
    <row r="4768" spans="1:18" hidden="1" x14ac:dyDescent="0.25">
      <c r="A4768" t="s">
        <v>1109</v>
      </c>
      <c r="B4768">
        <v>2008</v>
      </c>
      <c r="C4768">
        <v>1</v>
      </c>
      <c r="D4768" t="s">
        <v>33</v>
      </c>
      <c r="E4768">
        <v>7</v>
      </c>
      <c r="F4768">
        <v>89</v>
      </c>
      <c r="G4768">
        <v>0.31</v>
      </c>
      <c r="H4768">
        <v>146</v>
      </c>
      <c r="I4768">
        <v>36</v>
      </c>
      <c r="J4768">
        <v>20</v>
      </c>
      <c r="K4768">
        <v>2</v>
      </c>
      <c r="L4768">
        <v>3</v>
      </c>
      <c r="M4768">
        <v>1</v>
      </c>
      <c r="N4768">
        <v>4</v>
      </c>
      <c r="O4768">
        <v>3</v>
      </c>
      <c r="P4768" s="1">
        <f>SUM(I4768:O4768)/H4768</f>
        <v>0.4726027397260274</v>
      </c>
      <c r="Q4768" s="2">
        <v>0.35476134693759731</v>
      </c>
      <c r="R4768">
        <f>(Q4768-P4768)/Q4768</f>
        <v>-0.33217089123623844</v>
      </c>
    </row>
    <row r="4769" spans="1:18" hidden="1" x14ac:dyDescent="0.25">
      <c r="A4769" t="s">
        <v>1505</v>
      </c>
      <c r="B4769">
        <v>2008</v>
      </c>
      <c r="C4769">
        <v>1</v>
      </c>
      <c r="D4769" t="s">
        <v>33</v>
      </c>
      <c r="E4769">
        <v>5</v>
      </c>
      <c r="F4769">
        <v>67</v>
      </c>
      <c r="G4769">
        <v>0.315</v>
      </c>
      <c r="H4769">
        <v>102</v>
      </c>
      <c r="I4769">
        <v>29</v>
      </c>
      <c r="J4769">
        <v>9</v>
      </c>
      <c r="K4769">
        <v>0</v>
      </c>
      <c r="L4769">
        <v>0</v>
      </c>
      <c r="M4769">
        <v>1</v>
      </c>
      <c r="N4769">
        <v>1</v>
      </c>
      <c r="O4769">
        <v>0</v>
      </c>
      <c r="P4769" s="1">
        <f>SUM(I4769:O4769)/H4769</f>
        <v>0.39215686274509803</v>
      </c>
      <c r="Q4769" s="2">
        <v>0.35476134693759731</v>
      </c>
      <c r="R4769">
        <f>(Q4769-P4769)/Q4769</f>
        <v>-0.10541034453248542</v>
      </c>
    </row>
    <row r="4770" spans="1:18" hidden="1" x14ac:dyDescent="0.25">
      <c r="A4770" t="s">
        <v>75</v>
      </c>
      <c r="B4770">
        <v>2008</v>
      </c>
      <c r="C4770">
        <v>1</v>
      </c>
      <c r="D4770" t="s">
        <v>33</v>
      </c>
      <c r="E4770">
        <v>5</v>
      </c>
      <c r="F4770">
        <v>84</v>
      </c>
      <c r="G4770">
        <v>0.22900000000000001</v>
      </c>
      <c r="H4770">
        <v>117</v>
      </c>
      <c r="I4770">
        <v>25</v>
      </c>
      <c r="J4770">
        <v>8</v>
      </c>
      <c r="K4770">
        <v>1</v>
      </c>
      <c r="L4770">
        <v>0</v>
      </c>
      <c r="M4770">
        <v>2</v>
      </c>
      <c r="N4770">
        <v>0</v>
      </c>
      <c r="O4770">
        <v>0</v>
      </c>
      <c r="P4770" s="1">
        <f>SUM(I4770:O4770)/H4770</f>
        <v>0.30769230769230771</v>
      </c>
      <c r="Q4770" s="2">
        <v>0.35476134693759731</v>
      </c>
      <c r="R4770">
        <f>(Q4770-P4770)/Q4770</f>
        <v>0.13267803736681907</v>
      </c>
    </row>
    <row r="4771" spans="1:18" hidden="1" x14ac:dyDescent="0.25">
      <c r="A4771" t="s">
        <v>956</v>
      </c>
      <c r="B4771">
        <v>2008</v>
      </c>
      <c r="C4771">
        <v>1</v>
      </c>
      <c r="D4771" t="s">
        <v>33</v>
      </c>
      <c r="E4771">
        <v>4</v>
      </c>
      <c r="F4771">
        <v>292</v>
      </c>
      <c r="G4771">
        <v>0.24299999999999999</v>
      </c>
      <c r="H4771">
        <v>419</v>
      </c>
      <c r="I4771">
        <v>86</v>
      </c>
      <c r="J4771">
        <v>47</v>
      </c>
      <c r="K4771">
        <v>6</v>
      </c>
      <c r="L4771">
        <v>7</v>
      </c>
      <c r="M4771">
        <v>5</v>
      </c>
      <c r="N4771">
        <v>6</v>
      </c>
      <c r="O4771">
        <v>5</v>
      </c>
      <c r="P4771" s="1">
        <f>SUM(I4771:O4771)/H4771</f>
        <v>0.38663484486873506</v>
      </c>
      <c r="Q4771" s="2">
        <v>0.35476134693759731</v>
      </c>
      <c r="R4771">
        <f>(Q4771-P4771)/Q4771</f>
        <v>-8.9844900540261827E-2</v>
      </c>
    </row>
    <row r="4772" spans="1:18" hidden="1" x14ac:dyDescent="0.25">
      <c r="A4772" t="s">
        <v>1331</v>
      </c>
      <c r="B4772">
        <v>2008</v>
      </c>
      <c r="C4772">
        <v>1</v>
      </c>
      <c r="D4772" t="s">
        <v>33</v>
      </c>
      <c r="E4772">
        <v>0</v>
      </c>
      <c r="F4772">
        <v>6</v>
      </c>
      <c r="G4772">
        <v>0.68799999999999994</v>
      </c>
      <c r="H4772">
        <v>18</v>
      </c>
      <c r="I4772">
        <v>11</v>
      </c>
      <c r="J4772">
        <v>2</v>
      </c>
      <c r="K4772">
        <v>0</v>
      </c>
      <c r="L4772">
        <v>0</v>
      </c>
      <c r="M4772">
        <v>0</v>
      </c>
      <c r="N4772">
        <v>0</v>
      </c>
      <c r="O4772">
        <v>0</v>
      </c>
      <c r="P4772" s="1">
        <f>SUM(I4772:O4772)/H4772</f>
        <v>0.72222222222222221</v>
      </c>
      <c r="Q4772" s="2">
        <v>0.35476134693759731</v>
      </c>
      <c r="R4772">
        <f>(Q4772-P4772)/Q4772</f>
        <v>-1.0357973845139941</v>
      </c>
    </row>
    <row r="4773" spans="1:18" hidden="1" x14ac:dyDescent="0.25">
      <c r="A4773" t="s">
        <v>285</v>
      </c>
      <c r="B4773">
        <v>2008</v>
      </c>
      <c r="C4773">
        <v>1</v>
      </c>
      <c r="D4773" t="s">
        <v>33</v>
      </c>
      <c r="E4773">
        <v>0</v>
      </c>
      <c r="F4773">
        <v>12</v>
      </c>
      <c r="G4773">
        <v>0.5</v>
      </c>
      <c r="H4773">
        <v>26</v>
      </c>
      <c r="I4773">
        <v>10</v>
      </c>
      <c r="J4773">
        <v>4</v>
      </c>
      <c r="K4773">
        <v>0</v>
      </c>
      <c r="L4773">
        <v>0</v>
      </c>
      <c r="M4773">
        <v>0</v>
      </c>
      <c r="N4773">
        <v>0</v>
      </c>
      <c r="O4773">
        <v>2</v>
      </c>
      <c r="P4773" s="1">
        <f>SUM(I4773:O4773)/H4773</f>
        <v>0.61538461538461542</v>
      </c>
      <c r="Q4773" s="2">
        <v>0.35476134693759731</v>
      </c>
      <c r="R4773">
        <f>(Q4773-P4773)/Q4773</f>
        <v>-0.73464392526636191</v>
      </c>
    </row>
    <row r="4774" spans="1:18" hidden="1" x14ac:dyDescent="0.25">
      <c r="A4774" t="s">
        <v>1440</v>
      </c>
      <c r="B4774">
        <v>2008</v>
      </c>
      <c r="C4774">
        <v>1</v>
      </c>
      <c r="D4774" t="s">
        <v>33</v>
      </c>
      <c r="E4774">
        <v>0</v>
      </c>
      <c r="F4774">
        <v>7</v>
      </c>
      <c r="G4774">
        <v>0.41699999999999998</v>
      </c>
      <c r="H4774">
        <v>13</v>
      </c>
      <c r="I4774">
        <v>5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0</v>
      </c>
      <c r="P4774" s="1">
        <f>SUM(I4774:O4774)/H4774</f>
        <v>0.46153846153846156</v>
      </c>
      <c r="Q4774" s="2">
        <v>0.35476134693759731</v>
      </c>
      <c r="R4774">
        <f>(Q4774-P4774)/Q4774</f>
        <v>-0.30098294394977138</v>
      </c>
    </row>
    <row r="4775" spans="1:18" hidden="1" x14ac:dyDescent="0.25">
      <c r="A4775" t="s">
        <v>1140</v>
      </c>
      <c r="B4775">
        <v>2008</v>
      </c>
      <c r="C4775">
        <v>1</v>
      </c>
      <c r="D4775" t="s">
        <v>33</v>
      </c>
      <c r="E4775">
        <v>0</v>
      </c>
      <c r="F4775">
        <v>67</v>
      </c>
      <c r="G4775">
        <v>0.33300000000000002</v>
      </c>
      <c r="H4775">
        <v>113</v>
      </c>
      <c r="I4775">
        <v>32</v>
      </c>
      <c r="J4775">
        <v>10</v>
      </c>
      <c r="K4775">
        <v>3</v>
      </c>
      <c r="L4775">
        <v>2</v>
      </c>
      <c r="M4775">
        <v>0</v>
      </c>
      <c r="N4775">
        <v>3</v>
      </c>
      <c r="O4775">
        <v>2</v>
      </c>
      <c r="P4775" s="1">
        <f>SUM(I4775:O4775)/H4775</f>
        <v>0.46017699115044247</v>
      </c>
      <c r="Q4775" s="2">
        <v>0.35476134693759731</v>
      </c>
      <c r="R4775">
        <f>(Q4775-P4775)/Q4775</f>
        <v>-0.29714523615050942</v>
      </c>
    </row>
    <row r="4776" spans="1:18" hidden="1" x14ac:dyDescent="0.25">
      <c r="A4776" t="s">
        <v>406</v>
      </c>
      <c r="B4776">
        <v>2008</v>
      </c>
      <c r="C4776">
        <v>1</v>
      </c>
      <c r="D4776" t="s">
        <v>33</v>
      </c>
      <c r="E4776">
        <v>0</v>
      </c>
      <c r="F4776">
        <v>98</v>
      </c>
      <c r="G4776">
        <v>0.26</v>
      </c>
      <c r="H4776">
        <v>146</v>
      </c>
      <c r="I4776">
        <v>32</v>
      </c>
      <c r="J4776">
        <v>19</v>
      </c>
      <c r="K4776">
        <v>5</v>
      </c>
      <c r="L4776">
        <v>1</v>
      </c>
      <c r="M4776">
        <v>2</v>
      </c>
      <c r="N4776">
        <v>0</v>
      </c>
      <c r="O4776">
        <v>3</v>
      </c>
      <c r="P4776" s="1">
        <f>SUM(I4776:O4776)/H4776</f>
        <v>0.42465753424657532</v>
      </c>
      <c r="Q4776" s="2">
        <v>0.35476134693759731</v>
      </c>
      <c r="R4776">
        <f>(Q4776-P4776)/Q4776</f>
        <v>-0.19702311966154751</v>
      </c>
    </row>
    <row r="4777" spans="1:18" hidden="1" x14ac:dyDescent="0.25">
      <c r="A4777" t="s">
        <v>189</v>
      </c>
      <c r="B4777">
        <v>2008</v>
      </c>
      <c r="C4777">
        <v>3</v>
      </c>
      <c r="D4777" t="s">
        <v>33</v>
      </c>
      <c r="E4777">
        <v>0</v>
      </c>
      <c r="F4777">
        <v>104</v>
      </c>
      <c r="G4777">
        <v>0.29599999999999999</v>
      </c>
      <c r="H4777">
        <v>162</v>
      </c>
      <c r="I4777">
        <v>42</v>
      </c>
      <c r="J4777">
        <v>14</v>
      </c>
      <c r="K4777">
        <v>4</v>
      </c>
      <c r="L4777">
        <v>2</v>
      </c>
      <c r="M4777">
        <v>1</v>
      </c>
      <c r="N4777">
        <v>3</v>
      </c>
      <c r="O4777">
        <v>1</v>
      </c>
      <c r="P4777" s="1">
        <f>SUM(I4777:O4777)/H4777</f>
        <v>0.41358024691358025</v>
      </c>
      <c r="Q4777" s="2">
        <v>0.35476134693759731</v>
      </c>
      <c r="R4777">
        <f>(Q4777-P4777)/Q4777</f>
        <v>-0.16579850224305642</v>
      </c>
    </row>
    <row r="4778" spans="1:18" hidden="1" x14ac:dyDescent="0.25">
      <c r="A4778" t="s">
        <v>656</v>
      </c>
      <c r="B4778">
        <v>2008</v>
      </c>
      <c r="C4778">
        <v>2</v>
      </c>
      <c r="D4778" t="s">
        <v>33</v>
      </c>
      <c r="E4778">
        <v>0</v>
      </c>
      <c r="F4778">
        <v>37</v>
      </c>
      <c r="G4778">
        <v>0.2</v>
      </c>
      <c r="H4778">
        <v>54</v>
      </c>
      <c r="I4778">
        <v>9</v>
      </c>
      <c r="J4778">
        <v>8</v>
      </c>
      <c r="K4778">
        <v>1</v>
      </c>
      <c r="L4778">
        <v>1</v>
      </c>
      <c r="M4778">
        <v>3</v>
      </c>
      <c r="N4778">
        <v>0</v>
      </c>
      <c r="O4778">
        <v>0</v>
      </c>
      <c r="P4778" s="1">
        <f>SUM(I4778:O4778)/H4778</f>
        <v>0.40740740740740738</v>
      </c>
      <c r="Q4778" s="2">
        <v>0.35476134693759731</v>
      </c>
      <c r="R4778">
        <f>(Q4778-P4778)/Q4778</f>
        <v>-0.14839852459763758</v>
      </c>
    </row>
    <row r="4779" spans="1:18" hidden="1" x14ac:dyDescent="0.25">
      <c r="A4779" t="s">
        <v>1138</v>
      </c>
      <c r="B4779">
        <v>2008</v>
      </c>
      <c r="C4779">
        <v>1</v>
      </c>
      <c r="D4779" t="s">
        <v>33</v>
      </c>
      <c r="E4779">
        <v>0</v>
      </c>
      <c r="F4779">
        <v>55</v>
      </c>
      <c r="G4779">
        <v>0.23899999999999999</v>
      </c>
      <c r="H4779">
        <v>82</v>
      </c>
      <c r="I4779">
        <v>16</v>
      </c>
      <c r="J4779">
        <v>10</v>
      </c>
      <c r="K4779">
        <v>2</v>
      </c>
      <c r="L4779">
        <v>2</v>
      </c>
      <c r="M4779">
        <v>0</v>
      </c>
      <c r="N4779">
        <v>2</v>
      </c>
      <c r="O4779">
        <v>1</v>
      </c>
      <c r="P4779" s="1">
        <f>SUM(I4779:O4779)/H4779</f>
        <v>0.40243902439024393</v>
      </c>
      <c r="Q4779" s="2">
        <v>0.35476134693759731</v>
      </c>
      <c r="R4779">
        <f>(Q4779-P4779)/Q4779</f>
        <v>-0.13439366454156895</v>
      </c>
    </row>
    <row r="4780" spans="1:18" hidden="1" x14ac:dyDescent="0.25">
      <c r="A4780" t="s">
        <v>1298</v>
      </c>
      <c r="B4780">
        <v>2008</v>
      </c>
      <c r="C4780">
        <v>1</v>
      </c>
      <c r="D4780" t="s">
        <v>33</v>
      </c>
      <c r="E4780">
        <v>0</v>
      </c>
      <c r="F4780">
        <v>159</v>
      </c>
      <c r="G4780">
        <v>0.247</v>
      </c>
      <c r="H4780">
        <v>226</v>
      </c>
      <c r="I4780">
        <v>48</v>
      </c>
      <c r="J4780">
        <v>26</v>
      </c>
      <c r="K4780">
        <v>5</v>
      </c>
      <c r="L4780">
        <v>1</v>
      </c>
      <c r="M4780">
        <v>5</v>
      </c>
      <c r="N4780">
        <v>4</v>
      </c>
      <c r="O4780">
        <v>1</v>
      </c>
      <c r="P4780" s="1">
        <f>SUM(I4780:O4780)/H4780</f>
        <v>0.39823008849557523</v>
      </c>
      <c r="Q4780" s="2">
        <v>0.35476134693759731</v>
      </c>
      <c r="R4780">
        <f>(Q4780-P4780)/Q4780</f>
        <v>-0.12252953128409474</v>
      </c>
    </row>
    <row r="4781" spans="1:18" hidden="1" x14ac:dyDescent="0.25">
      <c r="A4781" t="s">
        <v>1074</v>
      </c>
      <c r="B4781">
        <v>2008</v>
      </c>
      <c r="C4781">
        <v>1</v>
      </c>
      <c r="D4781" t="s">
        <v>33</v>
      </c>
      <c r="E4781">
        <v>0</v>
      </c>
      <c r="F4781">
        <v>216</v>
      </c>
      <c r="G4781">
        <v>0.26200000000000001</v>
      </c>
      <c r="H4781">
        <v>313</v>
      </c>
      <c r="I4781">
        <v>73</v>
      </c>
      <c r="J4781">
        <v>25</v>
      </c>
      <c r="K4781">
        <v>4</v>
      </c>
      <c r="L4781">
        <v>2</v>
      </c>
      <c r="M4781">
        <v>2</v>
      </c>
      <c r="N4781">
        <v>3</v>
      </c>
      <c r="O4781">
        <v>4</v>
      </c>
      <c r="P4781" s="1">
        <f>SUM(I4781:O4781)/H4781</f>
        <v>0.36102236421725242</v>
      </c>
      <c r="Q4781" s="2">
        <v>0.35476134693759731</v>
      </c>
      <c r="R4781">
        <f>(Q4781-P4781)/Q4781</f>
        <v>-1.7648532833979876E-2</v>
      </c>
    </row>
    <row r="4782" spans="1:18" hidden="1" x14ac:dyDescent="0.25">
      <c r="A4782" t="s">
        <v>439</v>
      </c>
      <c r="B4782">
        <v>2008</v>
      </c>
      <c r="C4782">
        <v>1</v>
      </c>
      <c r="D4782" t="s">
        <v>33</v>
      </c>
      <c r="E4782">
        <v>0</v>
      </c>
      <c r="F4782">
        <v>188</v>
      </c>
      <c r="G4782">
        <v>0.22800000000000001</v>
      </c>
      <c r="H4782">
        <v>259</v>
      </c>
      <c r="I4782">
        <v>52</v>
      </c>
      <c r="J4782">
        <v>26</v>
      </c>
      <c r="K4782">
        <v>6</v>
      </c>
      <c r="L4782">
        <v>1</v>
      </c>
      <c r="M4782">
        <v>4</v>
      </c>
      <c r="N4782">
        <v>4</v>
      </c>
      <c r="O4782">
        <v>0</v>
      </c>
      <c r="P4782" s="1">
        <f>SUM(I4782:O4782)/H4782</f>
        <v>0.35907335907335908</v>
      </c>
      <c r="Q4782" s="2">
        <v>0.35476134693759731</v>
      </c>
      <c r="R4782">
        <f>(Q4782-P4782)/Q4782</f>
        <v>-1.2154684192582716E-2</v>
      </c>
    </row>
    <row r="4783" spans="1:18" hidden="1" x14ac:dyDescent="0.25">
      <c r="A4783" t="s">
        <v>827</v>
      </c>
      <c r="B4783">
        <v>2008</v>
      </c>
      <c r="C4783">
        <v>1</v>
      </c>
      <c r="D4783" t="s">
        <v>33</v>
      </c>
      <c r="E4783">
        <v>0</v>
      </c>
      <c r="F4783">
        <v>42</v>
      </c>
      <c r="G4783">
        <v>0.14899999999999999</v>
      </c>
      <c r="H4783">
        <v>57</v>
      </c>
      <c r="I4783">
        <v>7</v>
      </c>
      <c r="J4783">
        <v>9</v>
      </c>
      <c r="K4783">
        <v>2</v>
      </c>
      <c r="L4783">
        <v>1</v>
      </c>
      <c r="M4783">
        <v>1</v>
      </c>
      <c r="N4783">
        <v>0</v>
      </c>
      <c r="O4783">
        <v>0</v>
      </c>
      <c r="P4783" s="1">
        <f>SUM(I4783:O4783)/H4783</f>
        <v>0.35087719298245612</v>
      </c>
      <c r="Q4783" s="2">
        <v>0.35476134693759731</v>
      </c>
      <c r="R4783">
        <f>(Q4783-P4783)/Q4783</f>
        <v>1.0948639102513088E-2</v>
      </c>
    </row>
    <row r="4784" spans="1:18" hidden="1" x14ac:dyDescent="0.25">
      <c r="A4784" t="s">
        <v>570</v>
      </c>
      <c r="B4784">
        <v>2008</v>
      </c>
      <c r="C4784">
        <v>1</v>
      </c>
      <c r="D4784" t="s">
        <v>33</v>
      </c>
      <c r="E4784">
        <v>0</v>
      </c>
      <c r="F4784">
        <v>176</v>
      </c>
      <c r="G4784">
        <v>0.23</v>
      </c>
      <c r="H4784">
        <v>248</v>
      </c>
      <c r="I4784">
        <v>51</v>
      </c>
      <c r="J4784">
        <v>22</v>
      </c>
      <c r="K4784">
        <v>4</v>
      </c>
      <c r="L4784">
        <v>1</v>
      </c>
      <c r="M4784">
        <v>2</v>
      </c>
      <c r="N4784">
        <v>3</v>
      </c>
      <c r="O4784">
        <v>0</v>
      </c>
      <c r="P4784" s="1">
        <f>SUM(I4784:O4784)/H4784</f>
        <v>0.33467741935483869</v>
      </c>
      <c r="Q4784" s="2">
        <v>0.35476134693759731</v>
      </c>
      <c r="R4784">
        <f>(Q4784-P4784)/Q4784</f>
        <v>5.6612502337497872E-2</v>
      </c>
    </row>
    <row r="4785" spans="1:18" hidden="1" x14ac:dyDescent="0.25">
      <c r="A4785" t="s">
        <v>878</v>
      </c>
      <c r="B4785">
        <v>2008</v>
      </c>
      <c r="C4785">
        <v>1</v>
      </c>
      <c r="D4785" t="s">
        <v>33</v>
      </c>
      <c r="E4785">
        <v>0</v>
      </c>
      <c r="F4785">
        <v>101</v>
      </c>
      <c r="G4785">
        <v>0.21</v>
      </c>
      <c r="H4785">
        <v>142</v>
      </c>
      <c r="I4785">
        <v>26</v>
      </c>
      <c r="J4785">
        <v>14</v>
      </c>
      <c r="K4785">
        <v>3</v>
      </c>
      <c r="L4785">
        <v>1</v>
      </c>
      <c r="M4785">
        <v>0</v>
      </c>
      <c r="N4785">
        <v>1</v>
      </c>
      <c r="O4785">
        <v>2</v>
      </c>
      <c r="P4785" s="1">
        <f>SUM(I4785:O4785)/H4785</f>
        <v>0.33098591549295775</v>
      </c>
      <c r="Q4785" s="2">
        <v>0.35476134693759731</v>
      </c>
      <c r="R4785">
        <f>(Q4785-P4785)/Q4785</f>
        <v>6.7018100054800134E-2</v>
      </c>
    </row>
    <row r="4786" spans="1:18" hidden="1" x14ac:dyDescent="0.25">
      <c r="A4786" t="s">
        <v>1283</v>
      </c>
      <c r="B4786">
        <v>2008</v>
      </c>
      <c r="C4786">
        <v>1</v>
      </c>
      <c r="D4786" t="s">
        <v>33</v>
      </c>
      <c r="E4786">
        <v>0</v>
      </c>
      <c r="F4786">
        <v>22</v>
      </c>
      <c r="G4786">
        <v>8.6999999999999994E-2</v>
      </c>
      <c r="H4786">
        <v>28</v>
      </c>
      <c r="I4786">
        <v>2</v>
      </c>
      <c r="J4786">
        <v>4</v>
      </c>
      <c r="K4786">
        <v>0</v>
      </c>
      <c r="L4786">
        <v>1</v>
      </c>
      <c r="M4786">
        <v>1</v>
      </c>
      <c r="N4786">
        <v>0</v>
      </c>
      <c r="O4786">
        <v>0</v>
      </c>
      <c r="P4786" s="1">
        <f>SUM(I4786:O4786)/H4786</f>
        <v>0.2857142857142857</v>
      </c>
      <c r="Q4786" s="2">
        <v>0.35476134693759731</v>
      </c>
      <c r="R4786">
        <f>(Q4786-P4786)/Q4786</f>
        <v>0.19462960612633209</v>
      </c>
    </row>
    <row r="4787" spans="1:18" hidden="1" x14ac:dyDescent="0.25">
      <c r="A4787" t="s">
        <v>1239</v>
      </c>
      <c r="B4787">
        <v>2008</v>
      </c>
      <c r="C4787">
        <v>1</v>
      </c>
      <c r="D4787" t="s">
        <v>33</v>
      </c>
      <c r="E4787">
        <v>0</v>
      </c>
      <c r="F4787">
        <v>17</v>
      </c>
      <c r="G4787">
        <v>0.217</v>
      </c>
      <c r="H4787">
        <v>25</v>
      </c>
      <c r="I4787">
        <v>5</v>
      </c>
      <c r="J4787">
        <v>1</v>
      </c>
      <c r="K4787">
        <v>0</v>
      </c>
      <c r="L4787">
        <v>1</v>
      </c>
      <c r="M4787">
        <v>0</v>
      </c>
      <c r="N4787">
        <v>0</v>
      </c>
      <c r="O4787">
        <v>0</v>
      </c>
      <c r="P4787" s="1">
        <f>SUM(I4787:O4787)/H4787</f>
        <v>0.28000000000000003</v>
      </c>
      <c r="Q4787" s="2">
        <v>0.35476134693759731</v>
      </c>
      <c r="R4787">
        <f>(Q4787-P4787)/Q4787</f>
        <v>0.21073701400380532</v>
      </c>
    </row>
    <row r="4788" spans="1:18" hidden="1" x14ac:dyDescent="0.25">
      <c r="A4788" t="s">
        <v>1396</v>
      </c>
      <c r="B4788">
        <v>2008</v>
      </c>
      <c r="C4788">
        <v>1</v>
      </c>
      <c r="D4788" t="s">
        <v>33</v>
      </c>
      <c r="E4788">
        <v>0</v>
      </c>
      <c r="F4788">
        <v>29</v>
      </c>
      <c r="G4788">
        <v>0.19400000000000001</v>
      </c>
      <c r="H4788">
        <v>38</v>
      </c>
      <c r="I4788">
        <v>7</v>
      </c>
      <c r="J4788">
        <v>1</v>
      </c>
      <c r="K4788">
        <v>0</v>
      </c>
      <c r="L4788">
        <v>1</v>
      </c>
      <c r="M4788">
        <v>0</v>
      </c>
      <c r="N4788">
        <v>0</v>
      </c>
      <c r="O4788">
        <v>0</v>
      </c>
      <c r="P4788" s="1">
        <f>SUM(I4788:O4788)/H4788</f>
        <v>0.23684210526315788</v>
      </c>
      <c r="Q4788" s="2">
        <v>0.35476134693759731</v>
      </c>
      <c r="R4788">
        <f>(Q4788-P4788)/Q4788</f>
        <v>0.33239033139419633</v>
      </c>
    </row>
    <row r="4789" spans="1:18" hidden="1" x14ac:dyDescent="0.25">
      <c r="A4789" t="s">
        <v>967</v>
      </c>
      <c r="B4789">
        <v>2008</v>
      </c>
      <c r="C4789">
        <v>1</v>
      </c>
      <c r="D4789" t="s">
        <v>26</v>
      </c>
      <c r="E4789">
        <v>30</v>
      </c>
      <c r="F4789">
        <v>540</v>
      </c>
      <c r="G4789">
        <v>0.28599999999999998</v>
      </c>
      <c r="H4789">
        <v>821</v>
      </c>
      <c r="I4789">
        <v>199</v>
      </c>
      <c r="J4789">
        <v>90</v>
      </c>
      <c r="K4789">
        <v>5</v>
      </c>
      <c r="L4789">
        <v>18</v>
      </c>
      <c r="M4789">
        <v>15</v>
      </c>
      <c r="N4789">
        <v>5</v>
      </c>
      <c r="O4789">
        <v>12</v>
      </c>
      <c r="P4789" s="1">
        <f>SUM(I4789:O4789)/H4789</f>
        <v>0.41900121802679657</v>
      </c>
      <c r="Q4789" s="2">
        <v>0.35476134693759731</v>
      </c>
      <c r="R4789">
        <f>(Q4789-P4789)/Q4789</f>
        <v>-0.18107911598525722</v>
      </c>
    </row>
    <row r="4790" spans="1:18" hidden="1" x14ac:dyDescent="0.25">
      <c r="A4790" t="s">
        <v>999</v>
      </c>
      <c r="B4790">
        <v>2008</v>
      </c>
      <c r="C4790">
        <v>1</v>
      </c>
      <c r="D4790" t="s">
        <v>26</v>
      </c>
      <c r="E4790">
        <v>30</v>
      </c>
      <c r="F4790">
        <v>572</v>
      </c>
      <c r="G4790">
        <v>0.24199999999999999</v>
      </c>
      <c r="H4790">
        <v>796</v>
      </c>
      <c r="I4790">
        <v>176</v>
      </c>
      <c r="J4790">
        <v>58</v>
      </c>
      <c r="K4790">
        <v>2</v>
      </c>
      <c r="L4790">
        <v>7</v>
      </c>
      <c r="M4790">
        <v>3</v>
      </c>
      <c r="N4790">
        <v>2</v>
      </c>
      <c r="O4790">
        <v>2</v>
      </c>
      <c r="P4790" s="1">
        <f>SUM(I4790:O4790)/H4790</f>
        <v>0.314070351758794</v>
      </c>
      <c r="Q4790" s="2">
        <v>0.35476134693759731</v>
      </c>
      <c r="R4790">
        <f>(Q4790-P4790)/Q4790</f>
        <v>0.11469962984992522</v>
      </c>
    </row>
    <row r="4791" spans="1:18" hidden="1" x14ac:dyDescent="0.25">
      <c r="A4791" t="s">
        <v>1384</v>
      </c>
      <c r="B4791">
        <v>2008</v>
      </c>
      <c r="C4791">
        <v>1</v>
      </c>
      <c r="D4791" t="s">
        <v>26</v>
      </c>
      <c r="E4791">
        <v>26</v>
      </c>
      <c r="F4791">
        <v>398</v>
      </c>
      <c r="G4791">
        <v>0.309</v>
      </c>
      <c r="H4791">
        <v>621</v>
      </c>
      <c r="I4791">
        <v>168</v>
      </c>
      <c r="J4791">
        <v>62</v>
      </c>
      <c r="K4791">
        <v>1</v>
      </c>
      <c r="L4791">
        <v>8</v>
      </c>
      <c r="M4791">
        <v>6</v>
      </c>
      <c r="N4791">
        <v>4</v>
      </c>
      <c r="O4791">
        <v>4</v>
      </c>
      <c r="P4791" s="1">
        <f>SUM(I4791:O4791)/H4791</f>
        <v>0.40740740740740738</v>
      </c>
      <c r="Q4791" s="2">
        <v>0.35476134693759731</v>
      </c>
      <c r="R4791">
        <f>(Q4791-P4791)/Q4791</f>
        <v>-0.14839852459763758</v>
      </c>
    </row>
    <row r="4792" spans="1:18" hidden="1" x14ac:dyDescent="0.25">
      <c r="A4792" t="s">
        <v>1181</v>
      </c>
      <c r="B4792">
        <v>2008</v>
      </c>
      <c r="C4792">
        <v>1</v>
      </c>
      <c r="D4792" t="s">
        <v>26</v>
      </c>
      <c r="E4792">
        <v>22</v>
      </c>
      <c r="F4792">
        <v>389</v>
      </c>
      <c r="G4792">
        <v>0.311</v>
      </c>
      <c r="H4792">
        <v>596</v>
      </c>
      <c r="I4792">
        <v>165</v>
      </c>
      <c r="J4792">
        <v>50</v>
      </c>
      <c r="K4792">
        <v>2</v>
      </c>
      <c r="L4792">
        <v>6</v>
      </c>
      <c r="M4792">
        <v>3</v>
      </c>
      <c r="N4792">
        <v>1</v>
      </c>
      <c r="O4792">
        <v>8</v>
      </c>
      <c r="P4792" s="1">
        <f>SUM(I4792:O4792)/H4792</f>
        <v>0.39429530201342283</v>
      </c>
      <c r="Q4792" s="2">
        <v>0.35476134693759731</v>
      </c>
      <c r="R4792">
        <f>(Q4792-P4792)/Q4792</f>
        <v>-0.11143816939780524</v>
      </c>
    </row>
    <row r="4793" spans="1:18" hidden="1" x14ac:dyDescent="0.25">
      <c r="A4793" t="s">
        <v>1364</v>
      </c>
      <c r="B4793">
        <v>2008</v>
      </c>
      <c r="C4793">
        <v>1</v>
      </c>
      <c r="D4793" t="s">
        <v>26</v>
      </c>
      <c r="E4793">
        <v>17</v>
      </c>
      <c r="F4793">
        <v>253</v>
      </c>
      <c r="G4793">
        <v>0.29599999999999999</v>
      </c>
      <c r="H4793">
        <v>393</v>
      </c>
      <c r="I4793">
        <v>99</v>
      </c>
      <c r="J4793">
        <v>51</v>
      </c>
      <c r="K4793">
        <v>3</v>
      </c>
      <c r="L4793">
        <v>3</v>
      </c>
      <c r="M4793">
        <v>6</v>
      </c>
      <c r="N4793">
        <v>1</v>
      </c>
      <c r="O4793">
        <v>3</v>
      </c>
      <c r="P4793" s="1">
        <f>SUM(I4793:O4793)/H4793</f>
        <v>0.42239185750636132</v>
      </c>
      <c r="Q4793" s="2">
        <v>0.35476134693759731</v>
      </c>
      <c r="R4793">
        <f>(Q4793-P4793)/Q4793</f>
        <v>-0.19063663827124958</v>
      </c>
    </row>
    <row r="4794" spans="1:18" hidden="1" x14ac:dyDescent="0.25">
      <c r="A4794" t="s">
        <v>1541</v>
      </c>
      <c r="B4794">
        <v>2008</v>
      </c>
      <c r="C4794">
        <v>1</v>
      </c>
      <c r="D4794" t="s">
        <v>26</v>
      </c>
      <c r="E4794">
        <v>11</v>
      </c>
      <c r="F4794">
        <v>194</v>
      </c>
      <c r="G4794">
        <v>0.27300000000000002</v>
      </c>
      <c r="H4794">
        <v>291</v>
      </c>
      <c r="I4794">
        <v>70</v>
      </c>
      <c r="J4794">
        <v>29</v>
      </c>
      <c r="K4794">
        <v>0</v>
      </c>
      <c r="L4794">
        <v>3</v>
      </c>
      <c r="M4794">
        <v>1</v>
      </c>
      <c r="N4794">
        <v>0</v>
      </c>
      <c r="O4794">
        <v>3</v>
      </c>
      <c r="P4794" s="1">
        <f>SUM(I4794:O4794)/H4794</f>
        <v>0.36426116838487971</v>
      </c>
      <c r="Q4794" s="2">
        <v>0.35476134693759731</v>
      </c>
      <c r="R4794">
        <f>(Q4794-P4794)/Q4794</f>
        <v>-2.6778062292545698E-2</v>
      </c>
    </row>
    <row r="4795" spans="1:18" hidden="1" x14ac:dyDescent="0.25">
      <c r="A4795" t="s">
        <v>191</v>
      </c>
      <c r="B4795">
        <v>2008</v>
      </c>
      <c r="C4795">
        <v>1</v>
      </c>
      <c r="D4795" t="s">
        <v>26</v>
      </c>
      <c r="E4795">
        <v>8</v>
      </c>
      <c r="F4795">
        <v>119</v>
      </c>
      <c r="G4795">
        <v>0.32100000000000001</v>
      </c>
      <c r="H4795">
        <v>194</v>
      </c>
      <c r="I4795">
        <v>53</v>
      </c>
      <c r="J4795">
        <v>27</v>
      </c>
      <c r="K4795">
        <v>0</v>
      </c>
      <c r="L4795">
        <v>1</v>
      </c>
      <c r="M4795">
        <v>2</v>
      </c>
      <c r="N4795">
        <v>1</v>
      </c>
      <c r="O4795">
        <v>0</v>
      </c>
      <c r="P4795" s="1">
        <f>SUM(I4795:O4795)/H4795</f>
        <v>0.4329896907216495</v>
      </c>
      <c r="Q4795" s="2">
        <v>0.35476134693759731</v>
      </c>
      <c r="R4795">
        <f>(Q4795-P4795)/Q4795</f>
        <v>-0.22050977215906387</v>
      </c>
    </row>
    <row r="4796" spans="1:18" hidden="1" x14ac:dyDescent="0.25">
      <c r="A4796" t="s">
        <v>1221</v>
      </c>
      <c r="B4796">
        <v>2008</v>
      </c>
      <c r="C4796">
        <v>1</v>
      </c>
      <c r="D4796" t="s">
        <v>26</v>
      </c>
      <c r="E4796">
        <v>4</v>
      </c>
      <c r="F4796">
        <v>64</v>
      </c>
      <c r="G4796">
        <v>0.30499999999999999</v>
      </c>
      <c r="H4796">
        <v>102</v>
      </c>
      <c r="I4796">
        <v>25</v>
      </c>
      <c r="J4796">
        <v>18</v>
      </c>
      <c r="K4796">
        <v>0</v>
      </c>
      <c r="L4796">
        <v>0</v>
      </c>
      <c r="M4796">
        <v>2</v>
      </c>
      <c r="N4796">
        <v>0</v>
      </c>
      <c r="O4796">
        <v>2</v>
      </c>
      <c r="P4796" s="1">
        <f>SUM(I4796:O4796)/H4796</f>
        <v>0.46078431372549017</v>
      </c>
      <c r="Q4796" s="2">
        <v>0.35476134693759731</v>
      </c>
      <c r="R4796">
        <f>(Q4796-P4796)/Q4796</f>
        <v>-0.29885715482567032</v>
      </c>
    </row>
    <row r="4797" spans="1:18" hidden="1" x14ac:dyDescent="0.25">
      <c r="A4797" t="s">
        <v>1274</v>
      </c>
      <c r="B4797">
        <v>2008</v>
      </c>
      <c r="C4797">
        <v>1</v>
      </c>
      <c r="D4797" t="s">
        <v>26</v>
      </c>
      <c r="E4797">
        <v>4</v>
      </c>
      <c r="F4797">
        <v>239</v>
      </c>
      <c r="G4797">
        <v>0.218</v>
      </c>
      <c r="H4797">
        <v>359</v>
      </c>
      <c r="I4797">
        <v>62</v>
      </c>
      <c r="J4797">
        <v>62</v>
      </c>
      <c r="K4797">
        <v>2</v>
      </c>
      <c r="L4797">
        <v>7</v>
      </c>
      <c r="M4797">
        <v>6</v>
      </c>
      <c r="N4797">
        <v>2</v>
      </c>
      <c r="O4797">
        <v>3</v>
      </c>
      <c r="P4797" s="1">
        <f>SUM(I4797:O4797)/H4797</f>
        <v>0.4011142061281337</v>
      </c>
      <c r="Q4797" s="2">
        <v>0.35476134693759731</v>
      </c>
      <c r="R4797">
        <f>(Q4797-P4797)/Q4797</f>
        <v>-0.13065927162208538</v>
      </c>
    </row>
    <row r="4798" spans="1:18" hidden="1" x14ac:dyDescent="0.25">
      <c r="A4798" t="s">
        <v>1434</v>
      </c>
      <c r="B4798">
        <v>2008</v>
      </c>
      <c r="C4798">
        <v>2</v>
      </c>
      <c r="D4798" t="s">
        <v>26</v>
      </c>
      <c r="E4798">
        <v>4</v>
      </c>
      <c r="F4798">
        <v>63</v>
      </c>
      <c r="G4798">
        <v>0.192</v>
      </c>
      <c r="H4798">
        <v>85</v>
      </c>
      <c r="I4798">
        <v>14</v>
      </c>
      <c r="J4798">
        <v>9</v>
      </c>
      <c r="K4798">
        <v>1</v>
      </c>
      <c r="L4798">
        <v>2</v>
      </c>
      <c r="M4798">
        <v>2</v>
      </c>
      <c r="N4798">
        <v>1</v>
      </c>
      <c r="O4798">
        <v>0</v>
      </c>
      <c r="P4798" s="1">
        <f>SUM(I4798:O4798)/H4798</f>
        <v>0.3411764705882353</v>
      </c>
      <c r="Q4798" s="2">
        <v>0.35476134693759731</v>
      </c>
      <c r="R4798">
        <f>(Q4798-P4798)/Q4798</f>
        <v>3.8293000256737646E-2</v>
      </c>
    </row>
    <row r="4799" spans="1:18" hidden="1" x14ac:dyDescent="0.25">
      <c r="A4799" t="s">
        <v>1167</v>
      </c>
      <c r="B4799">
        <v>2008</v>
      </c>
      <c r="C4799">
        <v>1</v>
      </c>
      <c r="D4799" t="s">
        <v>26</v>
      </c>
      <c r="E4799">
        <v>3</v>
      </c>
      <c r="F4799">
        <v>147</v>
      </c>
      <c r="G4799">
        <v>0.24</v>
      </c>
      <c r="H4799">
        <v>208</v>
      </c>
      <c r="I4799">
        <v>43</v>
      </c>
      <c r="J4799">
        <v>22</v>
      </c>
      <c r="K4799">
        <v>1</v>
      </c>
      <c r="L4799">
        <v>2</v>
      </c>
      <c r="M4799">
        <v>1</v>
      </c>
      <c r="N4799">
        <v>1</v>
      </c>
      <c r="O4799">
        <v>3</v>
      </c>
      <c r="P4799" s="1">
        <f>SUM(I4799:O4799)/H4799</f>
        <v>0.35096153846153844</v>
      </c>
      <c r="Q4799" s="2">
        <v>0.35476134693759731</v>
      </c>
      <c r="R4799">
        <f>(Q4799-P4799)/Q4799</f>
        <v>1.0710886371528132E-2</v>
      </c>
    </row>
    <row r="4800" spans="1:18" hidden="1" x14ac:dyDescent="0.25">
      <c r="A4800" t="s">
        <v>1530</v>
      </c>
      <c r="B4800">
        <v>2008</v>
      </c>
      <c r="C4800">
        <v>1</v>
      </c>
      <c r="D4800" t="s">
        <v>26</v>
      </c>
      <c r="E4800">
        <v>1</v>
      </c>
      <c r="F4800">
        <v>39</v>
      </c>
      <c r="G4800">
        <v>0.29599999999999999</v>
      </c>
      <c r="H4800">
        <v>59</v>
      </c>
      <c r="I4800">
        <v>16</v>
      </c>
      <c r="J4800">
        <v>2</v>
      </c>
      <c r="K4800">
        <v>0</v>
      </c>
      <c r="L4800">
        <v>2</v>
      </c>
      <c r="M4800">
        <v>2</v>
      </c>
      <c r="N4800">
        <v>0</v>
      </c>
      <c r="O4800">
        <v>1</v>
      </c>
      <c r="P4800" s="1">
        <f>SUM(I4800:O4800)/H4800</f>
        <v>0.38983050847457629</v>
      </c>
      <c r="Q4800" s="2">
        <v>0.35476134693759731</v>
      </c>
      <c r="R4800">
        <f>(Q4800-P4800)/Q4800</f>
        <v>-9.8852825539496161E-2</v>
      </c>
    </row>
    <row r="4801" spans="1:18" hidden="1" x14ac:dyDescent="0.25">
      <c r="A4801" t="s">
        <v>974</v>
      </c>
      <c r="B4801">
        <v>2008</v>
      </c>
      <c r="C4801">
        <v>1</v>
      </c>
      <c r="D4801" t="s">
        <v>26</v>
      </c>
      <c r="E4801">
        <v>1</v>
      </c>
      <c r="F4801">
        <v>215</v>
      </c>
      <c r="G4801">
        <v>0.27900000000000003</v>
      </c>
      <c r="H4801">
        <v>319</v>
      </c>
      <c r="I4801">
        <v>78</v>
      </c>
      <c r="J4801">
        <v>34</v>
      </c>
      <c r="K4801">
        <v>3</v>
      </c>
      <c r="L4801">
        <v>1</v>
      </c>
      <c r="M4801">
        <v>2</v>
      </c>
      <c r="N4801">
        <v>1</v>
      </c>
      <c r="O4801">
        <v>3</v>
      </c>
      <c r="P4801" s="1">
        <f>SUM(I4801:O4801)/H4801</f>
        <v>0.38244514106583072</v>
      </c>
      <c r="Q4801" s="2">
        <v>0.35476134693759731</v>
      </c>
      <c r="R4801">
        <f>(Q4801-P4801)/Q4801</f>
        <v>-7.8034978633405069E-2</v>
      </c>
    </row>
    <row r="4802" spans="1:18" hidden="1" x14ac:dyDescent="0.25">
      <c r="A4802" t="s">
        <v>1489</v>
      </c>
      <c r="B4802">
        <v>2008</v>
      </c>
      <c r="C4802">
        <v>1</v>
      </c>
      <c r="D4802" t="s">
        <v>26</v>
      </c>
      <c r="E4802">
        <v>0</v>
      </c>
      <c r="F4802">
        <v>19</v>
      </c>
      <c r="G4802">
        <v>0.37</v>
      </c>
      <c r="H4802">
        <v>37</v>
      </c>
      <c r="I4802">
        <v>10</v>
      </c>
      <c r="J4802">
        <v>8</v>
      </c>
      <c r="K4802">
        <v>0</v>
      </c>
      <c r="L4802">
        <v>0</v>
      </c>
      <c r="M4802">
        <v>1</v>
      </c>
      <c r="N4802">
        <v>1</v>
      </c>
      <c r="O4802">
        <v>1</v>
      </c>
      <c r="P4802" s="1">
        <f>SUM(I4802:O4802)/H4802</f>
        <v>0.56756756756756754</v>
      </c>
      <c r="Q4802" s="2">
        <v>0.35476134693759731</v>
      </c>
      <c r="R4802">
        <f>(Q4802-P4802)/Q4802</f>
        <v>-0.59985740404634036</v>
      </c>
    </row>
    <row r="4803" spans="1:18" hidden="1" x14ac:dyDescent="0.25">
      <c r="A4803" t="s">
        <v>949</v>
      </c>
      <c r="B4803">
        <v>2008</v>
      </c>
      <c r="C4803">
        <v>1</v>
      </c>
      <c r="D4803" t="s">
        <v>26</v>
      </c>
      <c r="E4803">
        <v>0</v>
      </c>
      <c r="F4803">
        <v>28</v>
      </c>
      <c r="G4803">
        <v>0.41499999999999998</v>
      </c>
      <c r="H4803">
        <v>54</v>
      </c>
      <c r="I4803">
        <v>17</v>
      </c>
      <c r="J4803">
        <v>9</v>
      </c>
      <c r="K4803">
        <v>0</v>
      </c>
      <c r="L4803">
        <v>2</v>
      </c>
      <c r="M4803">
        <v>0</v>
      </c>
      <c r="N4803">
        <v>1</v>
      </c>
      <c r="O4803">
        <v>1</v>
      </c>
      <c r="P4803" s="1">
        <f>SUM(I4803:O4803)/H4803</f>
        <v>0.55555555555555558</v>
      </c>
      <c r="Q4803" s="2">
        <v>0.35476134693759731</v>
      </c>
      <c r="R4803">
        <f>(Q4803-P4803)/Q4803</f>
        <v>-0.56599798808768775</v>
      </c>
    </row>
    <row r="4804" spans="1:18" hidden="1" x14ac:dyDescent="0.25">
      <c r="A4804" t="s">
        <v>730</v>
      </c>
      <c r="B4804">
        <v>2008</v>
      </c>
      <c r="C4804">
        <v>1</v>
      </c>
      <c r="D4804" t="s">
        <v>26</v>
      </c>
      <c r="E4804">
        <v>0</v>
      </c>
      <c r="F4804">
        <v>16</v>
      </c>
      <c r="G4804">
        <v>0.375</v>
      </c>
      <c r="H4804">
        <v>30</v>
      </c>
      <c r="I4804">
        <v>9</v>
      </c>
      <c r="J4804">
        <v>6</v>
      </c>
      <c r="K4804">
        <v>0</v>
      </c>
      <c r="L4804">
        <v>0</v>
      </c>
      <c r="M4804">
        <v>1</v>
      </c>
      <c r="N4804">
        <v>0</v>
      </c>
      <c r="O4804">
        <v>0</v>
      </c>
      <c r="P4804" s="1">
        <f>SUM(I4804:O4804)/H4804</f>
        <v>0.53333333333333333</v>
      </c>
      <c r="Q4804" s="2">
        <v>0.35476134693759731</v>
      </c>
      <c r="R4804">
        <f>(Q4804-P4804)/Q4804</f>
        <v>-0.50335806856418019</v>
      </c>
    </row>
    <row r="4805" spans="1:18" hidden="1" x14ac:dyDescent="0.25">
      <c r="A4805" t="s">
        <v>1494</v>
      </c>
      <c r="B4805">
        <v>2008</v>
      </c>
      <c r="C4805">
        <v>1</v>
      </c>
      <c r="D4805" t="s">
        <v>26</v>
      </c>
      <c r="E4805">
        <v>0</v>
      </c>
      <c r="F4805">
        <v>23</v>
      </c>
      <c r="G4805">
        <v>0.28999999999999998</v>
      </c>
      <c r="H4805">
        <v>39</v>
      </c>
      <c r="I4805">
        <v>9</v>
      </c>
      <c r="J4805">
        <v>5</v>
      </c>
      <c r="K4805">
        <v>2</v>
      </c>
      <c r="L4805">
        <v>1</v>
      </c>
      <c r="M4805">
        <v>1</v>
      </c>
      <c r="N4805">
        <v>1</v>
      </c>
      <c r="O4805">
        <v>1</v>
      </c>
      <c r="P4805" s="1">
        <f>SUM(I4805:O4805)/H4805</f>
        <v>0.51282051282051277</v>
      </c>
      <c r="Q4805" s="2">
        <v>0.35476134693759731</v>
      </c>
      <c r="R4805">
        <f>(Q4805-P4805)/Q4805</f>
        <v>-0.44553660438863468</v>
      </c>
    </row>
    <row r="4806" spans="1:18" hidden="1" x14ac:dyDescent="0.25">
      <c r="A4806" t="s">
        <v>1318</v>
      </c>
      <c r="B4806">
        <v>2008</v>
      </c>
      <c r="C4806">
        <v>1</v>
      </c>
      <c r="D4806" t="s">
        <v>26</v>
      </c>
      <c r="E4806">
        <v>0</v>
      </c>
      <c r="F4806">
        <v>51</v>
      </c>
      <c r="G4806">
        <v>0.23100000000000001</v>
      </c>
      <c r="H4806">
        <v>85</v>
      </c>
      <c r="I4806">
        <v>15</v>
      </c>
      <c r="J4806">
        <v>16</v>
      </c>
      <c r="K4806">
        <v>3</v>
      </c>
      <c r="L4806">
        <v>1</v>
      </c>
      <c r="M4806">
        <v>4</v>
      </c>
      <c r="N4806">
        <v>1</v>
      </c>
      <c r="O4806">
        <v>2</v>
      </c>
      <c r="P4806" s="1">
        <f>SUM(I4806:O4806)/H4806</f>
        <v>0.49411764705882355</v>
      </c>
      <c r="Q4806" s="2">
        <v>0.35476134693759731</v>
      </c>
      <c r="R4806">
        <f>(Q4806-P4806)/Q4806</f>
        <v>-0.39281703411093172</v>
      </c>
    </row>
    <row r="4807" spans="1:18" hidden="1" x14ac:dyDescent="0.25">
      <c r="A4807" t="s">
        <v>1435</v>
      </c>
      <c r="B4807">
        <v>2008</v>
      </c>
      <c r="C4807">
        <v>1</v>
      </c>
      <c r="D4807" t="s">
        <v>26</v>
      </c>
      <c r="E4807">
        <v>0</v>
      </c>
      <c r="F4807">
        <v>110</v>
      </c>
      <c r="G4807">
        <v>0.316</v>
      </c>
      <c r="H4807">
        <v>178</v>
      </c>
      <c r="I4807">
        <v>48</v>
      </c>
      <c r="J4807">
        <v>19</v>
      </c>
      <c r="K4807">
        <v>2</v>
      </c>
      <c r="L4807">
        <v>3</v>
      </c>
      <c r="M4807">
        <v>4</v>
      </c>
      <c r="N4807">
        <v>1</v>
      </c>
      <c r="O4807">
        <v>3</v>
      </c>
      <c r="P4807" s="1">
        <f>SUM(I4807:O4807)/H4807</f>
        <v>0.449438202247191</v>
      </c>
      <c r="Q4807" s="2">
        <v>0.35476134693759731</v>
      </c>
      <c r="R4807">
        <f>(Q4807-P4807)/Q4807</f>
        <v>-0.26687477687992711</v>
      </c>
    </row>
    <row r="4808" spans="1:18" hidden="1" x14ac:dyDescent="0.25">
      <c r="A4808" t="s">
        <v>1492</v>
      </c>
      <c r="B4808">
        <v>2008</v>
      </c>
      <c r="C4808">
        <v>1</v>
      </c>
      <c r="D4808" t="s">
        <v>26</v>
      </c>
      <c r="E4808">
        <v>0</v>
      </c>
      <c r="F4808">
        <v>23</v>
      </c>
      <c r="G4808">
        <v>0.26700000000000002</v>
      </c>
      <c r="H4808">
        <v>36</v>
      </c>
      <c r="I4808">
        <v>8</v>
      </c>
      <c r="J4808">
        <v>4</v>
      </c>
      <c r="K4808">
        <v>0</v>
      </c>
      <c r="L4808">
        <v>0</v>
      </c>
      <c r="M4808">
        <v>2</v>
      </c>
      <c r="N4808">
        <v>1</v>
      </c>
      <c r="O4808">
        <v>1</v>
      </c>
      <c r="P4808" s="1">
        <f>SUM(I4808:O4808)/H4808</f>
        <v>0.44444444444444442</v>
      </c>
      <c r="Q4808" s="2">
        <v>0.35476134693759731</v>
      </c>
      <c r="R4808">
        <f>(Q4808-P4808)/Q4808</f>
        <v>-0.25279839047015007</v>
      </c>
    </row>
    <row r="4809" spans="1:18" hidden="1" x14ac:dyDescent="0.25">
      <c r="A4809" t="s">
        <v>968</v>
      </c>
      <c r="B4809">
        <v>2008</v>
      </c>
      <c r="C4809">
        <v>1</v>
      </c>
      <c r="D4809" t="s">
        <v>26</v>
      </c>
      <c r="E4809">
        <v>0</v>
      </c>
      <c r="F4809">
        <v>85</v>
      </c>
      <c r="G4809">
        <v>0.28299999999999997</v>
      </c>
      <c r="H4809">
        <v>132</v>
      </c>
      <c r="I4809">
        <v>32</v>
      </c>
      <c r="J4809">
        <v>17</v>
      </c>
      <c r="K4809">
        <v>2</v>
      </c>
      <c r="L4809">
        <v>0</v>
      </c>
      <c r="M4809">
        <v>3</v>
      </c>
      <c r="N4809">
        <v>0</v>
      </c>
      <c r="O4809">
        <v>2</v>
      </c>
      <c r="P4809" s="1">
        <f>SUM(I4809:O4809)/H4809</f>
        <v>0.42424242424242425</v>
      </c>
      <c r="Q4809" s="2">
        <v>0.35476134693759731</v>
      </c>
      <c r="R4809">
        <f>(Q4809-P4809)/Q4809</f>
        <v>-0.19585300908514336</v>
      </c>
    </row>
    <row r="4810" spans="1:18" hidden="1" x14ac:dyDescent="0.25">
      <c r="A4810" t="s">
        <v>370</v>
      </c>
      <c r="B4810">
        <v>2008</v>
      </c>
      <c r="C4810">
        <v>1</v>
      </c>
      <c r="D4810" t="s">
        <v>26</v>
      </c>
      <c r="E4810">
        <v>0</v>
      </c>
      <c r="F4810">
        <v>114</v>
      </c>
      <c r="G4810">
        <v>0.32500000000000001</v>
      </c>
      <c r="H4810">
        <v>178</v>
      </c>
      <c r="I4810">
        <v>53</v>
      </c>
      <c r="J4810">
        <v>11</v>
      </c>
      <c r="K4810">
        <v>3</v>
      </c>
      <c r="L4810">
        <v>1</v>
      </c>
      <c r="M4810">
        <v>2</v>
      </c>
      <c r="N4810">
        <v>1</v>
      </c>
      <c r="O4810">
        <v>2</v>
      </c>
      <c r="P4810" s="1">
        <f>SUM(I4810:O4810)/H4810</f>
        <v>0.4101123595505618</v>
      </c>
      <c r="Q4810" s="2">
        <v>0.35476134693759731</v>
      </c>
      <c r="R4810">
        <f>(Q4810-P4810)/Q4810</f>
        <v>-0.15602323390293352</v>
      </c>
    </row>
    <row r="4811" spans="1:18" hidden="1" x14ac:dyDescent="0.25">
      <c r="A4811" t="s">
        <v>1045</v>
      </c>
      <c r="B4811">
        <v>2008</v>
      </c>
      <c r="C4811">
        <v>1</v>
      </c>
      <c r="D4811" t="s">
        <v>26</v>
      </c>
      <c r="E4811">
        <v>0</v>
      </c>
      <c r="F4811">
        <v>160</v>
      </c>
      <c r="G4811">
        <v>0.23400000000000001</v>
      </c>
      <c r="H4811">
        <v>239</v>
      </c>
      <c r="I4811">
        <v>47</v>
      </c>
      <c r="J4811">
        <v>33</v>
      </c>
      <c r="K4811">
        <v>6</v>
      </c>
      <c r="L4811">
        <v>1</v>
      </c>
      <c r="M4811">
        <v>1</v>
      </c>
      <c r="N4811">
        <v>1</v>
      </c>
      <c r="O4811">
        <v>3</v>
      </c>
      <c r="P4811" s="1">
        <f>SUM(I4811:O4811)/H4811</f>
        <v>0.38493723849372385</v>
      </c>
      <c r="Q4811" s="2">
        <v>0.35476134693759731</v>
      </c>
      <c r="R4811">
        <f>(Q4811-P4811)/Q4811</f>
        <v>-8.5059693838163544E-2</v>
      </c>
    </row>
    <row r="4812" spans="1:18" hidden="1" x14ac:dyDescent="0.25">
      <c r="A4812" t="s">
        <v>1444</v>
      </c>
      <c r="B4812">
        <v>2008</v>
      </c>
      <c r="C4812">
        <v>1</v>
      </c>
      <c r="D4812" t="s">
        <v>26</v>
      </c>
      <c r="E4812">
        <v>0</v>
      </c>
      <c r="F4812">
        <v>78</v>
      </c>
      <c r="G4812">
        <v>0.26</v>
      </c>
      <c r="H4812">
        <v>121</v>
      </c>
      <c r="I4812">
        <v>27</v>
      </c>
      <c r="J4812">
        <v>10</v>
      </c>
      <c r="K4812">
        <v>0</v>
      </c>
      <c r="L4812">
        <v>7</v>
      </c>
      <c r="M4812">
        <v>1</v>
      </c>
      <c r="N4812">
        <v>0</v>
      </c>
      <c r="O4812">
        <v>0</v>
      </c>
      <c r="P4812" s="1">
        <f>SUM(I4812:O4812)/H4812</f>
        <v>0.37190082644628097</v>
      </c>
      <c r="Q4812" s="2">
        <v>0.35476134693759731</v>
      </c>
      <c r="R4812">
        <f>(Q4812-P4812)/Q4812</f>
        <v>-4.8312702769443779E-2</v>
      </c>
    </row>
    <row r="4813" spans="1:18" hidden="1" x14ac:dyDescent="0.25">
      <c r="A4813" t="s">
        <v>379</v>
      </c>
      <c r="B4813">
        <v>2008</v>
      </c>
      <c r="C4813">
        <v>1</v>
      </c>
      <c r="D4813" t="s">
        <v>26</v>
      </c>
      <c r="E4813">
        <v>0</v>
      </c>
      <c r="F4813">
        <v>121</v>
      </c>
      <c r="G4813">
        <v>0.27900000000000003</v>
      </c>
      <c r="H4813">
        <v>160</v>
      </c>
      <c r="I4813">
        <v>41</v>
      </c>
      <c r="J4813">
        <v>7</v>
      </c>
      <c r="K4813">
        <v>3</v>
      </c>
      <c r="L4813">
        <v>1</v>
      </c>
      <c r="M4813">
        <v>0</v>
      </c>
      <c r="N4813">
        <v>3</v>
      </c>
      <c r="O4813">
        <v>2</v>
      </c>
      <c r="P4813" s="1">
        <f>SUM(I4813:O4813)/H4813</f>
        <v>0.35625000000000001</v>
      </c>
      <c r="Q4813" s="2">
        <v>0.35476134693759731</v>
      </c>
      <c r="R4813">
        <f>(Q4813-P4813)/Q4813</f>
        <v>-4.1962098612297674E-3</v>
      </c>
    </row>
    <row r="4814" spans="1:18" hidden="1" x14ac:dyDescent="0.25">
      <c r="A4814" t="s">
        <v>1212</v>
      </c>
      <c r="B4814">
        <v>2008</v>
      </c>
      <c r="C4814">
        <v>1</v>
      </c>
      <c r="D4814" t="s">
        <v>26</v>
      </c>
      <c r="E4814">
        <v>0</v>
      </c>
      <c r="F4814">
        <v>206</v>
      </c>
      <c r="G4814">
        <v>0.219</v>
      </c>
      <c r="H4814">
        <v>281</v>
      </c>
      <c r="I4814">
        <v>54</v>
      </c>
      <c r="J4814">
        <v>28</v>
      </c>
      <c r="K4814">
        <v>3</v>
      </c>
      <c r="L4814">
        <v>3</v>
      </c>
      <c r="M4814">
        <v>1</v>
      </c>
      <c r="N4814">
        <v>2</v>
      </c>
      <c r="O4814">
        <v>1</v>
      </c>
      <c r="P4814" s="1">
        <f>SUM(I4814:O4814)/H4814</f>
        <v>0.32740213523131673</v>
      </c>
      <c r="Q4814" s="2">
        <v>0.35476134693759731</v>
      </c>
      <c r="R4814">
        <f>(Q4814-P4814)/Q4814</f>
        <v>7.712004687786092E-2</v>
      </c>
    </row>
    <row r="4815" spans="1:18" hidden="1" x14ac:dyDescent="0.25">
      <c r="A4815" t="s">
        <v>1218</v>
      </c>
      <c r="B4815">
        <v>2008</v>
      </c>
      <c r="C4815">
        <v>1</v>
      </c>
      <c r="D4815" t="s">
        <v>22</v>
      </c>
      <c r="E4815">
        <v>33</v>
      </c>
      <c r="F4815">
        <v>631</v>
      </c>
      <c r="G4815">
        <v>0.25600000000000001</v>
      </c>
      <c r="H4815">
        <v>874</v>
      </c>
      <c r="I4815">
        <v>202</v>
      </c>
      <c r="J4815">
        <v>66</v>
      </c>
      <c r="K4815">
        <v>1</v>
      </c>
      <c r="L4815">
        <v>10</v>
      </c>
      <c r="M4815">
        <v>3</v>
      </c>
      <c r="N4815">
        <v>6</v>
      </c>
      <c r="O4815">
        <v>3</v>
      </c>
      <c r="P4815" s="1">
        <f>SUM(I4815:O4815)/H4815</f>
        <v>0.33295194508009152</v>
      </c>
      <c r="Q4815" s="2">
        <v>0.35476134693759731</v>
      </c>
      <c r="R4815">
        <f>(Q4815-P4815)/Q4815</f>
        <v>6.1476262974449913E-2</v>
      </c>
    </row>
    <row r="4816" spans="1:18" hidden="1" x14ac:dyDescent="0.25">
      <c r="A4816" t="s">
        <v>159</v>
      </c>
      <c r="B4816">
        <v>2008</v>
      </c>
      <c r="C4816">
        <v>1</v>
      </c>
      <c r="D4816" t="s">
        <v>22</v>
      </c>
      <c r="E4816">
        <v>30</v>
      </c>
      <c r="F4816">
        <v>543</v>
      </c>
      <c r="G4816">
        <v>0.22800000000000001</v>
      </c>
      <c r="H4816">
        <v>754</v>
      </c>
      <c r="I4816">
        <v>154</v>
      </c>
      <c r="J4816">
        <v>60</v>
      </c>
      <c r="K4816">
        <v>0</v>
      </c>
      <c r="L4816">
        <v>13</v>
      </c>
      <c r="M4816">
        <v>12</v>
      </c>
      <c r="N4816">
        <v>2</v>
      </c>
      <c r="O4816">
        <v>4</v>
      </c>
      <c r="P4816" s="1">
        <f>SUM(I4816:O4816)/H4816</f>
        <v>0.32493368700265252</v>
      </c>
      <c r="Q4816" s="2">
        <v>0.35476134693759731</v>
      </c>
      <c r="R4816">
        <f>(Q4816-P4816)/Q4816</f>
        <v>8.4078099805477105E-2</v>
      </c>
    </row>
    <row r="4817" spans="1:18" hidden="1" x14ac:dyDescent="0.25">
      <c r="A4817" t="s">
        <v>1366</v>
      </c>
      <c r="B4817">
        <v>2008</v>
      </c>
      <c r="C4817">
        <v>1</v>
      </c>
      <c r="D4817" t="s">
        <v>22</v>
      </c>
      <c r="E4817">
        <v>29</v>
      </c>
      <c r="F4817">
        <v>503</v>
      </c>
      <c r="G4817">
        <v>0.21099999999999999</v>
      </c>
      <c r="H4817">
        <v>716</v>
      </c>
      <c r="I4817">
        <v>128</v>
      </c>
      <c r="J4817">
        <v>94</v>
      </c>
      <c r="K4817">
        <v>1</v>
      </c>
      <c r="L4817">
        <v>7</v>
      </c>
      <c r="M4817">
        <v>5</v>
      </c>
      <c r="N4817">
        <v>3</v>
      </c>
      <c r="O4817">
        <v>4</v>
      </c>
      <c r="P4817" s="1">
        <f>SUM(I4817:O4817)/H4817</f>
        <v>0.33798882681564246</v>
      </c>
      <c r="Q4817" s="2">
        <v>0.35476134693759731</v>
      </c>
      <c r="R4817">
        <f>(Q4817-P4817)/Q4817</f>
        <v>4.7278318979054788E-2</v>
      </c>
    </row>
    <row r="4818" spans="1:18" hidden="1" x14ac:dyDescent="0.25">
      <c r="A4818" t="s">
        <v>613</v>
      </c>
      <c r="B4818">
        <v>2008</v>
      </c>
      <c r="C4818">
        <v>1</v>
      </c>
      <c r="D4818" t="s">
        <v>22</v>
      </c>
      <c r="E4818">
        <v>27</v>
      </c>
      <c r="F4818">
        <v>523</v>
      </c>
      <c r="G4818">
        <v>0.25600000000000001</v>
      </c>
      <c r="H4818">
        <v>725</v>
      </c>
      <c r="I4818">
        <v>173</v>
      </c>
      <c r="J4818">
        <v>34</v>
      </c>
      <c r="K4818">
        <v>1</v>
      </c>
      <c r="L4818">
        <v>9</v>
      </c>
      <c r="M4818">
        <v>5</v>
      </c>
      <c r="N4818">
        <v>4</v>
      </c>
      <c r="O4818">
        <v>3</v>
      </c>
      <c r="P4818" s="1">
        <f>SUM(I4818:O4818)/H4818</f>
        <v>0.31586206896551722</v>
      </c>
      <c r="Q4818" s="2">
        <v>0.35476134693759731</v>
      </c>
      <c r="R4818">
        <f>(Q4818-P4818)/Q4818</f>
        <v>0.10964914387621404</v>
      </c>
    </row>
    <row r="4819" spans="1:18" hidden="1" x14ac:dyDescent="0.25">
      <c r="A4819" t="s">
        <v>1310</v>
      </c>
      <c r="B4819">
        <v>2008</v>
      </c>
      <c r="C4819">
        <v>1</v>
      </c>
      <c r="D4819" t="s">
        <v>22</v>
      </c>
      <c r="E4819">
        <v>15</v>
      </c>
      <c r="F4819">
        <v>228</v>
      </c>
      <c r="G4819">
        <v>0.29899999999999999</v>
      </c>
      <c r="H4819">
        <v>357</v>
      </c>
      <c r="I4819">
        <v>93</v>
      </c>
      <c r="J4819">
        <v>41</v>
      </c>
      <c r="K4819">
        <v>1</v>
      </c>
      <c r="L4819">
        <v>2</v>
      </c>
      <c r="M4819">
        <v>2</v>
      </c>
      <c r="N4819">
        <v>0</v>
      </c>
      <c r="O4819">
        <v>3</v>
      </c>
      <c r="P4819" s="1">
        <f>SUM(I4819:O4819)/H4819</f>
        <v>0.39775910364145656</v>
      </c>
      <c r="Q4819" s="2">
        <v>0.35476134693759731</v>
      </c>
      <c r="R4819">
        <f>(Q4819-P4819)/Q4819</f>
        <v>-0.12120192088294944</v>
      </c>
    </row>
    <row r="4820" spans="1:18" hidden="1" x14ac:dyDescent="0.25">
      <c r="A4820" t="s">
        <v>1485</v>
      </c>
      <c r="B4820">
        <v>2008</v>
      </c>
      <c r="C4820">
        <v>1</v>
      </c>
      <c r="D4820" t="s">
        <v>22</v>
      </c>
      <c r="E4820">
        <v>9</v>
      </c>
      <c r="F4820">
        <v>265</v>
      </c>
      <c r="G4820">
        <v>0.216</v>
      </c>
      <c r="H4820">
        <v>365</v>
      </c>
      <c r="I4820">
        <v>68</v>
      </c>
      <c r="J4820">
        <v>40</v>
      </c>
      <c r="K4820">
        <v>3</v>
      </c>
      <c r="L4820">
        <v>8</v>
      </c>
      <c r="M4820">
        <v>1</v>
      </c>
      <c r="N4820">
        <v>1</v>
      </c>
      <c r="O4820">
        <v>1</v>
      </c>
      <c r="P4820" s="1">
        <f>SUM(I4820:O4820)/H4820</f>
        <v>0.33424657534246577</v>
      </c>
      <c r="Q4820" s="2">
        <v>0.35476134693759731</v>
      </c>
      <c r="R4820">
        <f>(Q4820-P4820)/Q4820</f>
        <v>5.7826963879297991E-2</v>
      </c>
    </row>
    <row r="4821" spans="1:18" hidden="1" x14ac:dyDescent="0.25">
      <c r="A4821" t="s">
        <v>228</v>
      </c>
      <c r="B4821">
        <v>2008</v>
      </c>
      <c r="C4821">
        <v>2</v>
      </c>
      <c r="D4821" t="s">
        <v>22</v>
      </c>
      <c r="E4821">
        <v>8</v>
      </c>
      <c r="F4821">
        <v>147</v>
      </c>
      <c r="G4821">
        <v>0.29699999999999999</v>
      </c>
      <c r="H4821">
        <v>208</v>
      </c>
      <c r="I4821">
        <v>58</v>
      </c>
      <c r="J4821">
        <v>10</v>
      </c>
      <c r="K4821">
        <v>0</v>
      </c>
      <c r="L4821">
        <v>2</v>
      </c>
      <c r="M4821">
        <v>0</v>
      </c>
      <c r="N4821">
        <v>1</v>
      </c>
      <c r="O4821">
        <v>0</v>
      </c>
      <c r="P4821" s="1">
        <f>SUM(I4821:O4821)/H4821</f>
        <v>0.34134615384615385</v>
      </c>
      <c r="Q4821" s="2">
        <v>0.35476134693759731</v>
      </c>
      <c r="R4821">
        <f>(Q4821-P4821)/Q4821</f>
        <v>3.7814697703814938E-2</v>
      </c>
    </row>
    <row r="4822" spans="1:18" hidden="1" x14ac:dyDescent="0.25">
      <c r="A4822" t="s">
        <v>326</v>
      </c>
      <c r="B4822">
        <v>2008</v>
      </c>
      <c r="C4822">
        <v>1</v>
      </c>
      <c r="D4822" t="s">
        <v>22</v>
      </c>
      <c r="E4822">
        <v>7</v>
      </c>
      <c r="F4822">
        <v>117</v>
      </c>
      <c r="G4822">
        <v>0.28199999999999997</v>
      </c>
      <c r="H4822">
        <v>173</v>
      </c>
      <c r="I4822">
        <v>44</v>
      </c>
      <c r="J4822">
        <v>10</v>
      </c>
      <c r="K4822">
        <v>0</v>
      </c>
      <c r="L4822">
        <v>2</v>
      </c>
      <c r="M4822">
        <v>0</v>
      </c>
      <c r="N4822">
        <v>3</v>
      </c>
      <c r="O4822">
        <v>2</v>
      </c>
      <c r="P4822" s="1">
        <f>SUM(I4822:O4822)/H4822</f>
        <v>0.35260115606936415</v>
      </c>
      <c r="Q4822" s="2">
        <v>0.35476134693759731</v>
      </c>
      <c r="R4822">
        <f>(Q4822-P4822)/Q4822</f>
        <v>6.0891381963693383E-3</v>
      </c>
    </row>
    <row r="4823" spans="1:18" hidden="1" x14ac:dyDescent="0.25">
      <c r="A4823" t="s">
        <v>1249</v>
      </c>
      <c r="B4823">
        <v>2008</v>
      </c>
      <c r="C4823">
        <v>1</v>
      </c>
      <c r="D4823" t="s">
        <v>22</v>
      </c>
      <c r="E4823">
        <v>2</v>
      </c>
      <c r="F4823">
        <v>37</v>
      </c>
      <c r="G4823">
        <v>0.38300000000000001</v>
      </c>
      <c r="H4823">
        <v>67</v>
      </c>
      <c r="I4823">
        <v>23</v>
      </c>
      <c r="J4823">
        <v>5</v>
      </c>
      <c r="K4823">
        <v>0</v>
      </c>
      <c r="L4823">
        <v>1</v>
      </c>
      <c r="M4823">
        <v>0</v>
      </c>
      <c r="N4823">
        <v>0</v>
      </c>
      <c r="O4823">
        <v>1</v>
      </c>
      <c r="P4823" s="1">
        <f>SUM(I4823:O4823)/H4823</f>
        <v>0.44776119402985076</v>
      </c>
      <c r="Q4823" s="2">
        <v>0.35476134693759731</v>
      </c>
      <c r="R4823">
        <f>(Q4823-P4823)/Q4823</f>
        <v>-0.2621476321900767</v>
      </c>
    </row>
    <row r="4824" spans="1:18" hidden="1" x14ac:dyDescent="0.25">
      <c r="A4824" t="s">
        <v>1548</v>
      </c>
      <c r="B4824">
        <v>2008</v>
      </c>
      <c r="C4824">
        <v>1</v>
      </c>
      <c r="D4824" t="s">
        <v>22</v>
      </c>
      <c r="E4824">
        <v>1</v>
      </c>
      <c r="F4824">
        <v>13</v>
      </c>
      <c r="G4824">
        <v>0.45800000000000002</v>
      </c>
      <c r="H4824">
        <v>25</v>
      </c>
      <c r="I4824">
        <v>11</v>
      </c>
      <c r="J4824">
        <v>1</v>
      </c>
      <c r="K4824">
        <v>0</v>
      </c>
      <c r="L4824">
        <v>0</v>
      </c>
      <c r="M4824">
        <v>1</v>
      </c>
      <c r="N4824">
        <v>0</v>
      </c>
      <c r="O4824">
        <v>0</v>
      </c>
      <c r="P4824" s="1">
        <f>SUM(I4824:O4824)/H4824</f>
        <v>0.52</v>
      </c>
      <c r="Q4824" s="2">
        <v>0.35476134693759731</v>
      </c>
      <c r="R4824">
        <f>(Q4824-P4824)/Q4824</f>
        <v>-0.46577411685007575</v>
      </c>
    </row>
    <row r="4825" spans="1:18" hidden="1" x14ac:dyDescent="0.25">
      <c r="A4825" t="s">
        <v>1438</v>
      </c>
      <c r="B4825">
        <v>2008</v>
      </c>
      <c r="C4825">
        <v>1</v>
      </c>
      <c r="D4825" t="s">
        <v>22</v>
      </c>
      <c r="E4825">
        <v>1</v>
      </c>
      <c r="F4825">
        <v>15</v>
      </c>
      <c r="G4825">
        <v>0.33300000000000002</v>
      </c>
      <c r="H4825">
        <v>22</v>
      </c>
      <c r="I4825">
        <v>7</v>
      </c>
      <c r="J4825">
        <v>1</v>
      </c>
      <c r="K4825">
        <v>0</v>
      </c>
      <c r="L4825">
        <v>0</v>
      </c>
      <c r="M4825">
        <v>0</v>
      </c>
      <c r="N4825">
        <v>0</v>
      </c>
      <c r="O4825">
        <v>0</v>
      </c>
      <c r="P4825" s="1">
        <f>SUM(I4825:O4825)/H4825</f>
        <v>0.36363636363636365</v>
      </c>
      <c r="Q4825" s="2">
        <v>0.35476134693759731</v>
      </c>
      <c r="R4825">
        <f>(Q4825-P4825)/Q4825</f>
        <v>-2.5016864930122885E-2</v>
      </c>
    </row>
    <row r="4826" spans="1:18" hidden="1" x14ac:dyDescent="0.25">
      <c r="A4826" t="s">
        <v>924</v>
      </c>
      <c r="B4826">
        <v>2008</v>
      </c>
      <c r="C4826">
        <v>1</v>
      </c>
      <c r="D4826" t="s">
        <v>22</v>
      </c>
      <c r="E4826">
        <v>0</v>
      </c>
      <c r="F4826">
        <v>5</v>
      </c>
      <c r="G4826">
        <v>0.33300000000000002</v>
      </c>
      <c r="H4826">
        <v>9</v>
      </c>
      <c r="I4826">
        <v>2</v>
      </c>
      <c r="J4826">
        <v>2</v>
      </c>
      <c r="K4826">
        <v>0</v>
      </c>
      <c r="L4826">
        <v>0</v>
      </c>
      <c r="M4826">
        <v>1</v>
      </c>
      <c r="N4826">
        <v>1</v>
      </c>
      <c r="O4826">
        <v>0</v>
      </c>
      <c r="P4826" s="1">
        <f>SUM(I4826:O4826)/H4826</f>
        <v>0.66666666666666663</v>
      </c>
      <c r="Q4826" s="2">
        <v>0.35476134693759731</v>
      </c>
      <c r="R4826">
        <f>(Q4826-P4826)/Q4826</f>
        <v>-0.8791975857052251</v>
      </c>
    </row>
    <row r="4827" spans="1:18" hidden="1" x14ac:dyDescent="0.25">
      <c r="A4827" t="s">
        <v>386</v>
      </c>
      <c r="B4827">
        <v>2008</v>
      </c>
      <c r="C4827">
        <v>1</v>
      </c>
      <c r="D4827" t="s">
        <v>22</v>
      </c>
      <c r="E4827">
        <v>0</v>
      </c>
      <c r="F4827">
        <v>18</v>
      </c>
      <c r="G4827">
        <v>0.40699999999999997</v>
      </c>
      <c r="H4827">
        <v>31</v>
      </c>
      <c r="I4827">
        <v>11</v>
      </c>
      <c r="J4827">
        <v>3</v>
      </c>
      <c r="K4827">
        <v>1</v>
      </c>
      <c r="L4827">
        <v>0</v>
      </c>
      <c r="M4827">
        <v>0</v>
      </c>
      <c r="N4827">
        <v>1</v>
      </c>
      <c r="O4827">
        <v>0</v>
      </c>
      <c r="P4827" s="1">
        <f>SUM(I4827:O4827)/H4827</f>
        <v>0.5161290322580645</v>
      </c>
      <c r="Q4827" s="2">
        <v>0.35476134693759731</v>
      </c>
      <c r="R4827">
        <f>(Q4827-P4827)/Q4827</f>
        <v>-0.45486264699759371</v>
      </c>
    </row>
    <row r="4828" spans="1:18" hidden="1" x14ac:dyDescent="0.25">
      <c r="A4828" t="s">
        <v>189</v>
      </c>
      <c r="B4828">
        <v>2008</v>
      </c>
      <c r="C4828">
        <v>1</v>
      </c>
      <c r="D4828" t="s">
        <v>22</v>
      </c>
      <c r="E4828">
        <v>0</v>
      </c>
      <c r="F4828">
        <v>38</v>
      </c>
      <c r="G4828">
        <v>0.34599999999999997</v>
      </c>
      <c r="H4828">
        <v>64</v>
      </c>
      <c r="I4828">
        <v>18</v>
      </c>
      <c r="J4828">
        <v>9</v>
      </c>
      <c r="K4828">
        <v>0</v>
      </c>
      <c r="L4828">
        <v>1</v>
      </c>
      <c r="M4828">
        <v>1</v>
      </c>
      <c r="N4828">
        <v>1</v>
      </c>
      <c r="O4828">
        <v>1</v>
      </c>
      <c r="P4828" s="1">
        <f>SUM(I4828:O4828)/H4828</f>
        <v>0.484375</v>
      </c>
      <c r="Q4828" s="2">
        <v>0.35476134693759731</v>
      </c>
      <c r="R4828">
        <f>(Q4828-P4828)/Q4828</f>
        <v>-0.36535449586395269</v>
      </c>
    </row>
    <row r="4829" spans="1:18" hidden="1" x14ac:dyDescent="0.25">
      <c r="A4829" t="s">
        <v>946</v>
      </c>
      <c r="B4829">
        <v>2008</v>
      </c>
      <c r="C4829">
        <v>1</v>
      </c>
      <c r="D4829" t="s">
        <v>22</v>
      </c>
      <c r="E4829">
        <v>0</v>
      </c>
      <c r="F4829">
        <v>146</v>
      </c>
      <c r="G4829">
        <v>0.26800000000000002</v>
      </c>
      <c r="H4829">
        <v>228</v>
      </c>
      <c r="I4829">
        <v>49</v>
      </c>
      <c r="J4829">
        <v>35</v>
      </c>
      <c r="K4829">
        <v>2</v>
      </c>
      <c r="L4829">
        <v>5</v>
      </c>
      <c r="M4829">
        <v>3</v>
      </c>
      <c r="N4829">
        <v>3</v>
      </c>
      <c r="O4829">
        <v>2</v>
      </c>
      <c r="P4829" s="1">
        <f>SUM(I4829:O4829)/H4829</f>
        <v>0.43421052631578949</v>
      </c>
      <c r="Q4829" s="2">
        <v>0.35476134693759731</v>
      </c>
      <c r="R4829">
        <f>(Q4829-P4829)/Q4829</f>
        <v>-0.22395105911064017</v>
      </c>
    </row>
    <row r="4830" spans="1:18" hidden="1" x14ac:dyDescent="0.25">
      <c r="A4830" t="s">
        <v>134</v>
      </c>
      <c r="B4830">
        <v>2008</v>
      </c>
      <c r="C4830">
        <v>1</v>
      </c>
      <c r="D4830" t="s">
        <v>22</v>
      </c>
      <c r="E4830">
        <v>0</v>
      </c>
      <c r="F4830">
        <v>148</v>
      </c>
      <c r="G4830">
        <v>0.30199999999999999</v>
      </c>
      <c r="H4830">
        <v>227</v>
      </c>
      <c r="I4830">
        <v>60</v>
      </c>
      <c r="J4830">
        <v>20</v>
      </c>
      <c r="K4830">
        <v>4</v>
      </c>
      <c r="L4830">
        <v>1</v>
      </c>
      <c r="M4830">
        <v>1</v>
      </c>
      <c r="N4830">
        <v>4</v>
      </c>
      <c r="O4830">
        <v>3</v>
      </c>
      <c r="P4830" s="1">
        <f>SUM(I4830:O4830)/H4830</f>
        <v>0.40969162995594716</v>
      </c>
      <c r="Q4830" s="2">
        <v>0.35476134693759731</v>
      </c>
      <c r="R4830">
        <f>(Q4830-P4830)/Q4830</f>
        <v>-0.15483728284528164</v>
      </c>
    </row>
    <row r="4831" spans="1:18" hidden="1" x14ac:dyDescent="0.25">
      <c r="A4831" t="s">
        <v>1101</v>
      </c>
      <c r="B4831">
        <v>2008</v>
      </c>
      <c r="C4831">
        <v>1</v>
      </c>
      <c r="D4831" t="s">
        <v>22</v>
      </c>
      <c r="E4831">
        <v>0</v>
      </c>
      <c r="F4831">
        <v>92</v>
      </c>
      <c r="G4831">
        <v>0.24</v>
      </c>
      <c r="H4831">
        <v>146</v>
      </c>
      <c r="I4831">
        <v>29</v>
      </c>
      <c r="J4831">
        <v>23</v>
      </c>
      <c r="K4831">
        <v>1</v>
      </c>
      <c r="L4831">
        <v>1</v>
      </c>
      <c r="M4831">
        <v>3</v>
      </c>
      <c r="N4831">
        <v>0</v>
      </c>
      <c r="O4831">
        <v>1</v>
      </c>
      <c r="P4831" s="1">
        <f>SUM(I4831:O4831)/H4831</f>
        <v>0.39726027397260272</v>
      </c>
      <c r="Q4831" s="2">
        <v>0.35476134693759731</v>
      </c>
      <c r="R4831">
        <f>(Q4831-P4831)/Q4831</f>
        <v>-0.11979582161886704</v>
      </c>
    </row>
    <row r="4832" spans="1:18" hidden="1" x14ac:dyDescent="0.25">
      <c r="A4832" t="s">
        <v>1531</v>
      </c>
      <c r="B4832">
        <v>2008</v>
      </c>
      <c r="C4832">
        <v>1</v>
      </c>
      <c r="D4832" t="s">
        <v>22</v>
      </c>
      <c r="E4832">
        <v>0</v>
      </c>
      <c r="F4832">
        <v>55</v>
      </c>
      <c r="G4832">
        <v>0.26100000000000001</v>
      </c>
      <c r="H4832">
        <v>78</v>
      </c>
      <c r="I4832">
        <v>18</v>
      </c>
      <c r="J4832">
        <v>7</v>
      </c>
      <c r="K4832">
        <v>0</v>
      </c>
      <c r="L4832">
        <v>0</v>
      </c>
      <c r="M4832">
        <v>0</v>
      </c>
      <c r="N4832">
        <v>1</v>
      </c>
      <c r="O4832">
        <v>1</v>
      </c>
      <c r="P4832" s="1">
        <f>SUM(I4832:O4832)/H4832</f>
        <v>0.34615384615384615</v>
      </c>
      <c r="Q4832" s="2">
        <v>0.35476134693759731</v>
      </c>
      <c r="R4832">
        <f>(Q4832-P4832)/Q4832</f>
        <v>2.4262792037671534E-2</v>
      </c>
    </row>
    <row r="4833" spans="1:18" hidden="1" x14ac:dyDescent="0.25">
      <c r="A4833" t="s">
        <v>896</v>
      </c>
      <c r="B4833">
        <v>2008</v>
      </c>
      <c r="C4833">
        <v>1</v>
      </c>
      <c r="D4833" t="s">
        <v>22</v>
      </c>
      <c r="E4833">
        <v>0</v>
      </c>
      <c r="F4833">
        <v>178</v>
      </c>
      <c r="G4833">
        <v>0.245</v>
      </c>
      <c r="H4833">
        <v>247</v>
      </c>
      <c r="I4833">
        <v>53</v>
      </c>
      <c r="J4833">
        <v>27</v>
      </c>
      <c r="K4833">
        <v>0</v>
      </c>
      <c r="L4833">
        <v>2</v>
      </c>
      <c r="M4833">
        <v>1</v>
      </c>
      <c r="N4833">
        <v>1</v>
      </c>
      <c r="O4833">
        <v>1</v>
      </c>
      <c r="P4833" s="1">
        <f>SUM(I4833:O4833)/H4833</f>
        <v>0.34412955465587042</v>
      </c>
      <c r="Q4833" s="2">
        <v>0.35476134693759731</v>
      </c>
      <c r="R4833">
        <f>(Q4833-P4833)/Q4833</f>
        <v>2.9968857581310938E-2</v>
      </c>
    </row>
    <row r="4834" spans="1:18" hidden="1" x14ac:dyDescent="0.25">
      <c r="A4834" t="s">
        <v>1090</v>
      </c>
      <c r="B4834">
        <v>2008</v>
      </c>
      <c r="C4834">
        <v>1</v>
      </c>
      <c r="D4834" t="s">
        <v>22</v>
      </c>
      <c r="E4834">
        <v>0</v>
      </c>
      <c r="F4834">
        <v>223</v>
      </c>
      <c r="G4834">
        <v>0.20499999999999999</v>
      </c>
      <c r="H4834">
        <v>307</v>
      </c>
      <c r="I4834">
        <v>55</v>
      </c>
      <c r="J4834">
        <v>28</v>
      </c>
      <c r="K4834">
        <v>1</v>
      </c>
      <c r="L4834">
        <v>3</v>
      </c>
      <c r="M4834">
        <v>0</v>
      </c>
      <c r="N4834">
        <v>4</v>
      </c>
      <c r="O4834">
        <v>4</v>
      </c>
      <c r="P4834" s="1">
        <f>SUM(I4834:O4834)/H4834</f>
        <v>0.30944625407166126</v>
      </c>
      <c r="Q4834" s="2">
        <v>0.35476134693759731</v>
      </c>
      <c r="R4834">
        <f>(Q4834-P4834)/Q4834</f>
        <v>0.12773401966451264</v>
      </c>
    </row>
    <row r="4835" spans="1:18" hidden="1" x14ac:dyDescent="0.25">
      <c r="A4835" t="s">
        <v>1203</v>
      </c>
      <c r="B4835">
        <v>2008</v>
      </c>
      <c r="C4835">
        <v>1</v>
      </c>
      <c r="D4835" t="s">
        <v>22</v>
      </c>
      <c r="E4835">
        <v>0</v>
      </c>
      <c r="F4835">
        <v>20</v>
      </c>
      <c r="G4835">
        <v>0.25</v>
      </c>
      <c r="H4835">
        <v>26</v>
      </c>
      <c r="I4835">
        <v>6</v>
      </c>
      <c r="J4835">
        <v>1</v>
      </c>
      <c r="K4835">
        <v>0</v>
      </c>
      <c r="L4835">
        <v>0</v>
      </c>
      <c r="M4835">
        <v>0</v>
      </c>
      <c r="N4835">
        <v>0</v>
      </c>
      <c r="O4835">
        <v>1</v>
      </c>
      <c r="P4835" s="1">
        <f>SUM(I4835:O4835)/H4835</f>
        <v>0.30769230769230771</v>
      </c>
      <c r="Q4835" s="2">
        <v>0.35476134693759731</v>
      </c>
      <c r="R4835">
        <f>(Q4835-P4835)/Q4835</f>
        <v>0.13267803736681907</v>
      </c>
    </row>
    <row r="4836" spans="1:18" hidden="1" x14ac:dyDescent="0.25">
      <c r="A4836" t="s">
        <v>1383</v>
      </c>
      <c r="B4836">
        <v>2008</v>
      </c>
      <c r="C4836">
        <v>1</v>
      </c>
      <c r="D4836" t="s">
        <v>22</v>
      </c>
      <c r="E4836">
        <v>0</v>
      </c>
      <c r="F4836">
        <v>186</v>
      </c>
      <c r="G4836">
        <v>0.21199999999999999</v>
      </c>
      <c r="H4836">
        <v>258</v>
      </c>
      <c r="I4836">
        <v>49</v>
      </c>
      <c r="J4836">
        <v>23</v>
      </c>
      <c r="K4836">
        <v>1</v>
      </c>
      <c r="L4836">
        <v>1</v>
      </c>
      <c r="M4836">
        <v>2</v>
      </c>
      <c r="N4836">
        <v>0</v>
      </c>
      <c r="O4836">
        <v>3</v>
      </c>
      <c r="P4836" s="1">
        <f>SUM(I4836:O4836)/H4836</f>
        <v>0.30620155038759689</v>
      </c>
      <c r="Q4836" s="2">
        <v>0.35476134693759731</v>
      </c>
      <c r="R4836">
        <f>(Q4836-P4836)/Q4836</f>
        <v>0.13688017865864657</v>
      </c>
    </row>
    <row r="4837" spans="1:18" hidden="1" x14ac:dyDescent="0.25">
      <c r="A4837" t="s">
        <v>1133</v>
      </c>
      <c r="B4837">
        <v>2008</v>
      </c>
      <c r="C4837">
        <v>1</v>
      </c>
      <c r="D4837" t="s">
        <v>22</v>
      </c>
      <c r="E4837">
        <v>0</v>
      </c>
      <c r="F4837">
        <v>208</v>
      </c>
      <c r="G4837">
        <v>0.223</v>
      </c>
      <c r="H4837">
        <v>273</v>
      </c>
      <c r="I4837">
        <v>58</v>
      </c>
      <c r="J4837">
        <v>8</v>
      </c>
      <c r="K4837">
        <v>0</v>
      </c>
      <c r="L4837">
        <v>0</v>
      </c>
      <c r="M4837">
        <v>2</v>
      </c>
      <c r="N4837">
        <v>4</v>
      </c>
      <c r="O4837">
        <v>1</v>
      </c>
      <c r="P4837" s="1">
        <f>SUM(I4837:O4837)/H4837</f>
        <v>0.26739926739926739</v>
      </c>
      <c r="Q4837" s="2">
        <v>0.35476134693759731</v>
      </c>
      <c r="R4837">
        <f>(Q4837-P4837)/Q4837</f>
        <v>0.24625591342592615</v>
      </c>
    </row>
    <row r="4838" spans="1:18" hidden="1" x14ac:dyDescent="0.25">
      <c r="A4838" t="s">
        <v>526</v>
      </c>
      <c r="B4838">
        <v>2008</v>
      </c>
      <c r="C4838">
        <v>1</v>
      </c>
      <c r="D4838" t="s">
        <v>23</v>
      </c>
      <c r="E4838">
        <v>34</v>
      </c>
      <c r="F4838">
        <v>656</v>
      </c>
      <c r="G4838">
        <v>0.28100000000000003</v>
      </c>
      <c r="H4838">
        <v>918</v>
      </c>
      <c r="I4838">
        <v>240</v>
      </c>
      <c r="J4838">
        <v>52</v>
      </c>
      <c r="K4838">
        <v>4</v>
      </c>
      <c r="L4838">
        <v>5</v>
      </c>
      <c r="M4838">
        <v>4</v>
      </c>
      <c r="N4838">
        <v>2</v>
      </c>
      <c r="O4838">
        <v>6</v>
      </c>
      <c r="P4838" s="1">
        <f>SUM(I4838:O4838)/H4838</f>
        <v>0.34095860566448799</v>
      </c>
      <c r="Q4838" s="2">
        <v>0.35476134693759731</v>
      </c>
      <c r="R4838">
        <f>(Q4838-P4838)/Q4838</f>
        <v>3.8907117114811353E-2</v>
      </c>
    </row>
    <row r="4839" spans="1:18" hidden="1" x14ac:dyDescent="0.25">
      <c r="A4839" t="s">
        <v>986</v>
      </c>
      <c r="B4839">
        <v>2008</v>
      </c>
      <c r="C4839">
        <v>1</v>
      </c>
      <c r="D4839" t="s">
        <v>23</v>
      </c>
      <c r="E4839">
        <v>33</v>
      </c>
      <c r="F4839">
        <v>619</v>
      </c>
      <c r="G4839">
        <v>0.24099999999999999</v>
      </c>
      <c r="H4839">
        <v>878</v>
      </c>
      <c r="I4839">
        <v>190</v>
      </c>
      <c r="J4839">
        <v>70</v>
      </c>
      <c r="K4839">
        <v>6</v>
      </c>
      <c r="L4839">
        <v>9</v>
      </c>
      <c r="M4839">
        <v>9</v>
      </c>
      <c r="N4839">
        <v>7</v>
      </c>
      <c r="O4839">
        <v>5</v>
      </c>
      <c r="P4839" s="1">
        <f>SUM(I4839:O4839)/H4839</f>
        <v>0.33712984054669703</v>
      </c>
      <c r="Q4839" s="2">
        <v>0.35476134693759731</v>
      </c>
      <c r="R4839">
        <f>(Q4839-P4839)/Q4839</f>
        <v>4.9699626363189073E-2</v>
      </c>
    </row>
    <row r="4840" spans="1:18" hidden="1" x14ac:dyDescent="0.25">
      <c r="A4840" t="s">
        <v>421</v>
      </c>
      <c r="B4840">
        <v>2008</v>
      </c>
      <c r="C4840">
        <v>1</v>
      </c>
      <c r="D4840" t="s">
        <v>23</v>
      </c>
      <c r="E4840">
        <v>33</v>
      </c>
      <c r="F4840">
        <v>625</v>
      </c>
      <c r="G4840">
        <v>0.26300000000000001</v>
      </c>
      <c r="H4840">
        <v>890</v>
      </c>
      <c r="I4840">
        <v>214</v>
      </c>
      <c r="J4840">
        <v>61</v>
      </c>
      <c r="K4840">
        <v>2</v>
      </c>
      <c r="L4840">
        <v>6</v>
      </c>
      <c r="M4840">
        <v>2</v>
      </c>
      <c r="N4840">
        <v>4</v>
      </c>
      <c r="O4840">
        <v>4</v>
      </c>
      <c r="P4840" s="1">
        <f>SUM(I4840:O4840)/H4840</f>
        <v>0.32921348314606741</v>
      </c>
      <c r="Q4840" s="2">
        <v>0.35476134693759731</v>
      </c>
      <c r="R4840">
        <f>(Q4840-P4840)/Q4840</f>
        <v>7.2014225935453396E-2</v>
      </c>
    </row>
    <row r="4841" spans="1:18" hidden="1" x14ac:dyDescent="0.25">
      <c r="A4841" t="s">
        <v>1325</v>
      </c>
      <c r="B4841">
        <v>2008</v>
      </c>
      <c r="C4841">
        <v>1</v>
      </c>
      <c r="D4841" t="s">
        <v>23</v>
      </c>
      <c r="E4841">
        <v>33</v>
      </c>
      <c r="F4841">
        <v>585</v>
      </c>
      <c r="G4841">
        <v>0.246</v>
      </c>
      <c r="H4841">
        <v>804</v>
      </c>
      <c r="I4841">
        <v>182</v>
      </c>
      <c r="J4841">
        <v>57</v>
      </c>
      <c r="K4841">
        <v>1</v>
      </c>
      <c r="L4841">
        <v>4</v>
      </c>
      <c r="M4841">
        <v>7</v>
      </c>
      <c r="N4841">
        <v>2</v>
      </c>
      <c r="O4841">
        <v>2</v>
      </c>
      <c r="P4841" s="1">
        <f>SUM(I4841:O4841)/H4841</f>
        <v>0.31716417910447764</v>
      </c>
      <c r="Q4841" s="2">
        <v>0.35476134693759731</v>
      </c>
      <c r="R4841">
        <f>(Q4841-P4841)/Q4841</f>
        <v>0.10597876053202897</v>
      </c>
    </row>
    <row r="4842" spans="1:18" hidden="1" x14ac:dyDescent="0.25">
      <c r="A4842" t="s">
        <v>860</v>
      </c>
      <c r="B4842">
        <v>2008</v>
      </c>
      <c r="C4842">
        <v>1</v>
      </c>
      <c r="D4842" t="s">
        <v>23</v>
      </c>
      <c r="E4842">
        <v>20</v>
      </c>
      <c r="F4842">
        <v>363</v>
      </c>
      <c r="G4842">
        <v>0.27200000000000002</v>
      </c>
      <c r="H4842">
        <v>522</v>
      </c>
      <c r="I4842">
        <v>130</v>
      </c>
      <c r="J4842">
        <v>35</v>
      </c>
      <c r="K4842">
        <v>0</v>
      </c>
      <c r="L4842">
        <v>3</v>
      </c>
      <c r="M4842">
        <v>6</v>
      </c>
      <c r="N4842">
        <v>4</v>
      </c>
      <c r="O4842">
        <v>2</v>
      </c>
      <c r="P4842" s="1">
        <f>SUM(I4842:O4842)/H4842</f>
        <v>0.34482758620689657</v>
      </c>
      <c r="Q4842" s="2">
        <v>0.35476134693759731</v>
      </c>
      <c r="R4842">
        <f>(Q4842-P4842)/Q4842</f>
        <v>2.8001248773159296E-2</v>
      </c>
    </row>
    <row r="4843" spans="1:18" hidden="1" x14ac:dyDescent="0.25">
      <c r="A4843" t="s">
        <v>1515</v>
      </c>
      <c r="B4843">
        <v>2008</v>
      </c>
      <c r="C4843">
        <v>1</v>
      </c>
      <c r="D4843" t="s">
        <v>23</v>
      </c>
      <c r="E4843">
        <v>8</v>
      </c>
      <c r="F4843">
        <v>143</v>
      </c>
      <c r="G4843">
        <v>0.30299999999999999</v>
      </c>
      <c r="H4843">
        <v>215</v>
      </c>
      <c r="I4843">
        <v>61</v>
      </c>
      <c r="J4843">
        <v>13</v>
      </c>
      <c r="K4843">
        <v>2</v>
      </c>
      <c r="L4843">
        <v>0</v>
      </c>
      <c r="M4843">
        <v>1</v>
      </c>
      <c r="N4843">
        <v>0</v>
      </c>
      <c r="O4843">
        <v>1</v>
      </c>
      <c r="P4843" s="1">
        <f>SUM(I4843:O4843)/H4843</f>
        <v>0.36279069767441863</v>
      </c>
      <c r="Q4843" s="2">
        <v>0.35476134693759731</v>
      </c>
      <c r="R4843">
        <f>(Q4843-P4843)/Q4843</f>
        <v>-2.2633104779122636E-2</v>
      </c>
    </row>
    <row r="4844" spans="1:18" hidden="1" x14ac:dyDescent="0.25">
      <c r="A4844" t="s">
        <v>1229</v>
      </c>
      <c r="B4844">
        <v>2008</v>
      </c>
      <c r="C4844">
        <v>1</v>
      </c>
      <c r="D4844" t="s">
        <v>23</v>
      </c>
      <c r="E4844">
        <v>1</v>
      </c>
      <c r="F4844">
        <v>134</v>
      </c>
      <c r="G4844">
        <v>0.313</v>
      </c>
      <c r="H4844">
        <v>203</v>
      </c>
      <c r="I4844">
        <v>55</v>
      </c>
      <c r="J4844">
        <v>21</v>
      </c>
      <c r="K4844">
        <v>4</v>
      </c>
      <c r="L4844">
        <v>2</v>
      </c>
      <c r="M4844">
        <v>2</v>
      </c>
      <c r="N4844">
        <v>3</v>
      </c>
      <c r="O4844">
        <v>1</v>
      </c>
      <c r="P4844" s="1">
        <f>SUM(I4844:O4844)/H4844</f>
        <v>0.43349753694581283</v>
      </c>
      <c r="Q4844" s="2">
        <v>0.35476134693759731</v>
      </c>
      <c r="R4844">
        <f>(Q4844-P4844)/Q4844</f>
        <v>-0.22194128725659973</v>
      </c>
    </row>
    <row r="4845" spans="1:18" hidden="1" x14ac:dyDescent="0.25">
      <c r="A4845" t="s">
        <v>1309</v>
      </c>
      <c r="B4845">
        <v>2008</v>
      </c>
      <c r="C4845">
        <v>1</v>
      </c>
      <c r="D4845" t="s">
        <v>23</v>
      </c>
      <c r="E4845">
        <v>1</v>
      </c>
      <c r="F4845">
        <v>42</v>
      </c>
      <c r="G4845">
        <v>0.32800000000000001</v>
      </c>
      <c r="H4845">
        <v>66</v>
      </c>
      <c r="I4845">
        <v>20</v>
      </c>
      <c r="J4845">
        <v>5</v>
      </c>
      <c r="K4845">
        <v>1</v>
      </c>
      <c r="L4845">
        <v>0</v>
      </c>
      <c r="M4845">
        <v>0</v>
      </c>
      <c r="N4845">
        <v>0</v>
      </c>
      <c r="O4845">
        <v>0</v>
      </c>
      <c r="P4845" s="1">
        <f>SUM(I4845:O4845)/H4845</f>
        <v>0.39393939393939392</v>
      </c>
      <c r="Q4845" s="2">
        <v>0.35476134693759731</v>
      </c>
      <c r="R4845">
        <f>(Q4845-P4845)/Q4845</f>
        <v>-0.11043493700763304</v>
      </c>
    </row>
    <row r="4846" spans="1:18" hidden="1" x14ac:dyDescent="0.25">
      <c r="A4846" t="s">
        <v>1418</v>
      </c>
      <c r="B4846">
        <v>2008</v>
      </c>
      <c r="C4846">
        <v>1</v>
      </c>
      <c r="D4846" t="s">
        <v>23</v>
      </c>
      <c r="E4846">
        <v>0</v>
      </c>
      <c r="F4846">
        <v>59</v>
      </c>
      <c r="G4846">
        <v>0.33300000000000002</v>
      </c>
      <c r="H4846">
        <v>101</v>
      </c>
      <c r="I4846">
        <v>27</v>
      </c>
      <c r="J4846">
        <v>14</v>
      </c>
      <c r="K4846">
        <v>4</v>
      </c>
      <c r="L4846">
        <v>1</v>
      </c>
      <c r="M4846">
        <v>1</v>
      </c>
      <c r="N4846">
        <v>4</v>
      </c>
      <c r="O4846">
        <v>1</v>
      </c>
      <c r="P4846" s="1">
        <f>SUM(I4846:O4846)/H4846</f>
        <v>0.51485148514851486</v>
      </c>
      <c r="Q4846" s="2">
        <v>0.35476134693759731</v>
      </c>
      <c r="R4846">
        <f>(Q4846-P4846)/Q4846</f>
        <v>-0.45126150183175812</v>
      </c>
    </row>
    <row r="4847" spans="1:18" hidden="1" x14ac:dyDescent="0.25">
      <c r="A4847" t="s">
        <v>914</v>
      </c>
      <c r="B4847">
        <v>2008</v>
      </c>
      <c r="C4847">
        <v>2</v>
      </c>
      <c r="D4847" t="s">
        <v>23</v>
      </c>
      <c r="E4847">
        <v>0</v>
      </c>
      <c r="F4847">
        <v>39</v>
      </c>
      <c r="H4847">
        <v>72</v>
      </c>
      <c r="I4847">
        <v>24</v>
      </c>
      <c r="J4847">
        <v>8</v>
      </c>
      <c r="K4847">
        <v>1</v>
      </c>
      <c r="L4847">
        <v>0</v>
      </c>
      <c r="M4847">
        <v>1</v>
      </c>
      <c r="N4847">
        <v>3</v>
      </c>
      <c r="O4847">
        <v>0</v>
      </c>
      <c r="P4847" s="1">
        <f>SUM(I4847:O4847)/H4847</f>
        <v>0.51388888888888884</v>
      </c>
      <c r="Q4847" s="2">
        <v>0.35476134693759731</v>
      </c>
      <c r="R4847">
        <f>(Q4847-P4847)/Q4847</f>
        <v>-0.44854813898111096</v>
      </c>
    </row>
    <row r="4848" spans="1:18" hidden="1" x14ac:dyDescent="0.25">
      <c r="A4848" t="s">
        <v>670</v>
      </c>
      <c r="B4848">
        <v>2008</v>
      </c>
      <c r="C4848">
        <v>1</v>
      </c>
      <c r="D4848" t="s">
        <v>23</v>
      </c>
      <c r="E4848">
        <v>0</v>
      </c>
      <c r="F4848">
        <v>51</v>
      </c>
      <c r="G4848">
        <v>0.25</v>
      </c>
      <c r="H4848">
        <v>78</v>
      </c>
      <c r="I4848">
        <v>16</v>
      </c>
      <c r="J4848">
        <v>12</v>
      </c>
      <c r="K4848">
        <v>2</v>
      </c>
      <c r="L4848">
        <v>2</v>
      </c>
      <c r="M4848">
        <v>4</v>
      </c>
      <c r="N4848">
        <v>0</v>
      </c>
      <c r="O4848">
        <v>0</v>
      </c>
      <c r="P4848" s="1">
        <f>SUM(I4848:O4848)/H4848</f>
        <v>0.46153846153846156</v>
      </c>
      <c r="Q4848" s="2">
        <v>0.35476134693759731</v>
      </c>
      <c r="R4848">
        <f>(Q4848-P4848)/Q4848</f>
        <v>-0.30098294394977138</v>
      </c>
    </row>
    <row r="4849" spans="1:18" hidden="1" x14ac:dyDescent="0.25">
      <c r="A4849" t="s">
        <v>1523</v>
      </c>
      <c r="B4849">
        <v>2008</v>
      </c>
      <c r="C4849">
        <v>1</v>
      </c>
      <c r="D4849" t="s">
        <v>23</v>
      </c>
      <c r="E4849">
        <v>0</v>
      </c>
      <c r="F4849">
        <v>78</v>
      </c>
      <c r="G4849">
        <v>0.29099999999999998</v>
      </c>
      <c r="H4849">
        <v>118</v>
      </c>
      <c r="I4849">
        <v>30</v>
      </c>
      <c r="J4849">
        <v>10</v>
      </c>
      <c r="K4849">
        <v>1</v>
      </c>
      <c r="L4849">
        <v>2</v>
      </c>
      <c r="M4849">
        <v>3</v>
      </c>
      <c r="N4849">
        <v>2</v>
      </c>
      <c r="O4849">
        <v>1</v>
      </c>
      <c r="P4849" s="1">
        <f>SUM(I4849:O4849)/H4849</f>
        <v>0.4152542372881356</v>
      </c>
      <c r="Q4849" s="2">
        <v>0.35476134693759731</v>
      </c>
      <c r="R4849">
        <f>(Q4849-P4849)/Q4849</f>
        <v>-0.17051714024859368</v>
      </c>
    </row>
    <row r="4850" spans="1:18" hidden="1" x14ac:dyDescent="0.25">
      <c r="A4850" t="s">
        <v>1222</v>
      </c>
      <c r="B4850">
        <v>2008</v>
      </c>
      <c r="C4850">
        <v>1</v>
      </c>
      <c r="D4850" t="s">
        <v>23</v>
      </c>
      <c r="E4850">
        <v>0</v>
      </c>
      <c r="F4850">
        <v>127</v>
      </c>
      <c r="G4850">
        <v>0.317</v>
      </c>
      <c r="H4850">
        <v>197</v>
      </c>
      <c r="I4850">
        <v>57</v>
      </c>
      <c r="J4850">
        <v>14</v>
      </c>
      <c r="K4850">
        <v>3</v>
      </c>
      <c r="L4850">
        <v>1</v>
      </c>
      <c r="M4850">
        <v>1</v>
      </c>
      <c r="N4850">
        <v>2</v>
      </c>
      <c r="O4850">
        <v>0</v>
      </c>
      <c r="P4850" s="1">
        <f>SUM(I4850:O4850)/H4850</f>
        <v>0.39593908629441626</v>
      </c>
      <c r="Q4850" s="2">
        <v>0.35476134693759731</v>
      </c>
      <c r="R4850">
        <f>(Q4850-P4850)/Q4850</f>
        <v>-0.11607166257619982</v>
      </c>
    </row>
    <row r="4851" spans="1:18" hidden="1" x14ac:dyDescent="0.25">
      <c r="A4851" t="s">
        <v>448</v>
      </c>
      <c r="B4851">
        <v>2008</v>
      </c>
      <c r="C4851">
        <v>1</v>
      </c>
      <c r="D4851" t="s">
        <v>23</v>
      </c>
      <c r="E4851">
        <v>0</v>
      </c>
      <c r="F4851">
        <v>201</v>
      </c>
      <c r="G4851">
        <v>0.20799999999999999</v>
      </c>
      <c r="H4851">
        <v>288</v>
      </c>
      <c r="I4851">
        <v>52</v>
      </c>
      <c r="J4851">
        <v>29</v>
      </c>
      <c r="K4851">
        <v>3</v>
      </c>
      <c r="L4851">
        <v>5</v>
      </c>
      <c r="M4851">
        <v>4</v>
      </c>
      <c r="N4851">
        <v>4</v>
      </c>
      <c r="O4851">
        <v>0</v>
      </c>
      <c r="P4851" s="1">
        <f>SUM(I4851:O4851)/H4851</f>
        <v>0.33680555555555558</v>
      </c>
      <c r="Q4851" s="2">
        <v>0.35476134693759731</v>
      </c>
      <c r="R4851">
        <f>(Q4851-P4851)/Q4851</f>
        <v>5.0613719721839263E-2</v>
      </c>
    </row>
    <row r="4852" spans="1:18" hidden="1" x14ac:dyDescent="0.25">
      <c r="A4852" t="s">
        <v>855</v>
      </c>
      <c r="B4852">
        <v>2008</v>
      </c>
      <c r="C4852">
        <v>1</v>
      </c>
      <c r="D4852" t="s">
        <v>23</v>
      </c>
      <c r="E4852">
        <v>0</v>
      </c>
      <c r="F4852">
        <v>116</v>
      </c>
      <c r="G4852">
        <v>0.219</v>
      </c>
      <c r="H4852">
        <v>158</v>
      </c>
      <c r="I4852">
        <v>30</v>
      </c>
      <c r="J4852">
        <v>14</v>
      </c>
      <c r="K4852">
        <v>1</v>
      </c>
      <c r="L4852">
        <v>5</v>
      </c>
      <c r="M4852">
        <v>0</v>
      </c>
      <c r="N4852">
        <v>1</v>
      </c>
      <c r="O4852">
        <v>1</v>
      </c>
      <c r="P4852" s="1">
        <f>SUM(I4852:O4852)/H4852</f>
        <v>0.32911392405063289</v>
      </c>
      <c r="Q4852" s="2">
        <v>0.35476134693759731</v>
      </c>
      <c r="R4852">
        <f>(Q4852-P4852)/Q4852</f>
        <v>7.2294862753116723E-2</v>
      </c>
    </row>
    <row r="4853" spans="1:18" hidden="1" x14ac:dyDescent="0.25">
      <c r="A4853" t="s">
        <v>1110</v>
      </c>
      <c r="B4853">
        <v>2008</v>
      </c>
      <c r="C4853">
        <v>1</v>
      </c>
      <c r="D4853" t="s">
        <v>23</v>
      </c>
      <c r="E4853">
        <v>0</v>
      </c>
      <c r="F4853">
        <v>185</v>
      </c>
      <c r="G4853">
        <v>0.23</v>
      </c>
      <c r="H4853">
        <v>243</v>
      </c>
      <c r="I4853">
        <v>51</v>
      </c>
      <c r="J4853">
        <v>17</v>
      </c>
      <c r="K4853">
        <v>4</v>
      </c>
      <c r="L4853">
        <v>1</v>
      </c>
      <c r="M4853">
        <v>3</v>
      </c>
      <c r="N4853">
        <v>2</v>
      </c>
      <c r="O4853">
        <v>1</v>
      </c>
      <c r="P4853" s="1">
        <f>SUM(I4853:O4853)/H4853</f>
        <v>0.32510288065843623</v>
      </c>
      <c r="Q4853" s="2">
        <v>0.35476134693759731</v>
      </c>
      <c r="R4853">
        <f>(Q4853-P4853)/Q4853</f>
        <v>8.3601177341279004E-2</v>
      </c>
    </row>
    <row r="4854" spans="1:18" hidden="1" x14ac:dyDescent="0.25">
      <c r="A4854" t="s">
        <v>555</v>
      </c>
      <c r="B4854">
        <v>2008</v>
      </c>
      <c r="C4854">
        <v>1</v>
      </c>
      <c r="D4854" t="s">
        <v>23</v>
      </c>
      <c r="E4854">
        <v>0</v>
      </c>
      <c r="F4854">
        <v>139</v>
      </c>
      <c r="G4854">
        <v>0.23400000000000001</v>
      </c>
      <c r="H4854">
        <v>186</v>
      </c>
      <c r="I4854">
        <v>41</v>
      </c>
      <c r="J4854">
        <v>9</v>
      </c>
      <c r="K4854">
        <v>1</v>
      </c>
      <c r="L4854">
        <v>0</v>
      </c>
      <c r="M4854">
        <v>3</v>
      </c>
      <c r="N4854">
        <v>2</v>
      </c>
      <c r="O4854">
        <v>0</v>
      </c>
      <c r="P4854" s="1">
        <f>SUM(I4854:O4854)/H4854</f>
        <v>0.30107526881720431</v>
      </c>
      <c r="Q4854" s="2">
        <v>0.35476134693759731</v>
      </c>
      <c r="R4854">
        <f>(Q4854-P4854)/Q4854</f>
        <v>0.15133012258473696</v>
      </c>
    </row>
    <row r="4855" spans="1:18" hidden="1" x14ac:dyDescent="0.25">
      <c r="A4855" t="s">
        <v>1052</v>
      </c>
      <c r="B4855">
        <v>2008</v>
      </c>
      <c r="C4855">
        <v>1</v>
      </c>
      <c r="D4855" t="s">
        <v>23</v>
      </c>
      <c r="E4855">
        <v>0</v>
      </c>
      <c r="F4855">
        <v>202</v>
      </c>
      <c r="G4855">
        <v>0.19600000000000001</v>
      </c>
      <c r="H4855">
        <v>268</v>
      </c>
      <c r="I4855">
        <v>48</v>
      </c>
      <c r="J4855">
        <v>19</v>
      </c>
      <c r="K4855">
        <v>2</v>
      </c>
      <c r="L4855">
        <v>2</v>
      </c>
      <c r="M4855">
        <v>3</v>
      </c>
      <c r="N4855">
        <v>1</v>
      </c>
      <c r="O4855">
        <v>1</v>
      </c>
      <c r="P4855" s="1">
        <f>SUM(I4855:O4855)/H4855</f>
        <v>0.28358208955223879</v>
      </c>
      <c r="Q4855" s="2">
        <v>0.35476134693759731</v>
      </c>
      <c r="R4855">
        <f>(Q4855-P4855)/Q4855</f>
        <v>0.20063983294628482</v>
      </c>
    </row>
    <row r="4856" spans="1:18" hidden="1" x14ac:dyDescent="0.25">
      <c r="A4856" t="s">
        <v>242</v>
      </c>
      <c r="B4856">
        <v>2008</v>
      </c>
      <c r="C4856">
        <v>2</v>
      </c>
      <c r="D4856" t="s">
        <v>23</v>
      </c>
      <c r="E4856">
        <v>0</v>
      </c>
      <c r="F4856">
        <v>9</v>
      </c>
      <c r="G4856">
        <v>0.23100000000000001</v>
      </c>
      <c r="H4856">
        <v>13</v>
      </c>
      <c r="I4856">
        <v>3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 s="1">
        <f>SUM(I4856:O4856)/H4856</f>
        <v>0.23076923076923078</v>
      </c>
      <c r="Q4856" s="2">
        <v>0.35476134693759731</v>
      </c>
      <c r="R4856">
        <f>(Q4856-P4856)/Q4856</f>
        <v>0.34950852802511428</v>
      </c>
    </row>
    <row r="4857" spans="1:18" hidden="1" x14ac:dyDescent="0.25">
      <c r="A4857" t="s">
        <v>470</v>
      </c>
      <c r="B4857">
        <v>2008</v>
      </c>
      <c r="C4857">
        <v>1</v>
      </c>
      <c r="D4857" t="s">
        <v>15</v>
      </c>
      <c r="E4857">
        <v>34</v>
      </c>
      <c r="F4857">
        <v>614</v>
      </c>
      <c r="G4857">
        <v>0.23899999999999999</v>
      </c>
      <c r="H4857">
        <v>861</v>
      </c>
      <c r="I4857">
        <v>187</v>
      </c>
      <c r="J4857">
        <v>64</v>
      </c>
      <c r="K4857">
        <v>2</v>
      </c>
      <c r="L4857">
        <v>7</v>
      </c>
      <c r="M4857">
        <v>4</v>
      </c>
      <c r="N4857">
        <v>5</v>
      </c>
      <c r="O4857">
        <v>3</v>
      </c>
      <c r="P4857" s="1">
        <f>SUM(I4857:O4857)/H4857</f>
        <v>0.3159117305458769</v>
      </c>
      <c r="Q4857" s="2">
        <v>0.35476134693759731</v>
      </c>
      <c r="R4857">
        <f>(Q4857-P4857)/Q4857</f>
        <v>0.10950915799334271</v>
      </c>
    </row>
    <row r="4858" spans="1:18" hidden="1" x14ac:dyDescent="0.25">
      <c r="A4858" t="s">
        <v>389</v>
      </c>
      <c r="B4858">
        <v>2008</v>
      </c>
      <c r="C4858">
        <v>1</v>
      </c>
      <c r="D4858" t="s">
        <v>15</v>
      </c>
      <c r="E4858">
        <v>33</v>
      </c>
      <c r="F4858">
        <v>620</v>
      </c>
      <c r="G4858">
        <v>0.22700000000000001</v>
      </c>
      <c r="H4858">
        <v>856</v>
      </c>
      <c r="I4858">
        <v>174</v>
      </c>
      <c r="J4858">
        <v>76</v>
      </c>
      <c r="K4858">
        <v>1</v>
      </c>
      <c r="L4858">
        <v>7</v>
      </c>
      <c r="M4858">
        <v>5</v>
      </c>
      <c r="N4858">
        <v>4</v>
      </c>
      <c r="O4858">
        <v>3</v>
      </c>
      <c r="P4858" s="1">
        <f>SUM(I4858:O4858)/H4858</f>
        <v>0.31542056074766356</v>
      </c>
      <c r="Q4858" s="2">
        <v>0.35476134693759731</v>
      </c>
      <c r="R4858">
        <f>(Q4858-P4858)/Q4858</f>
        <v>0.11089366564180346</v>
      </c>
    </row>
    <row r="4859" spans="1:18" hidden="1" x14ac:dyDescent="0.25">
      <c r="A4859" t="s">
        <v>718</v>
      </c>
      <c r="B4859">
        <v>2008</v>
      </c>
      <c r="C4859">
        <v>1</v>
      </c>
      <c r="D4859" t="s">
        <v>15</v>
      </c>
      <c r="E4859">
        <v>30</v>
      </c>
      <c r="F4859">
        <v>566</v>
      </c>
      <c r="G4859">
        <v>0.24099999999999999</v>
      </c>
      <c r="H4859">
        <v>796</v>
      </c>
      <c r="I4859">
        <v>172</v>
      </c>
      <c r="J4859">
        <v>72</v>
      </c>
      <c r="K4859">
        <v>1</v>
      </c>
      <c r="L4859">
        <v>6</v>
      </c>
      <c r="M4859">
        <v>4</v>
      </c>
      <c r="N4859">
        <v>5</v>
      </c>
      <c r="O4859">
        <v>0</v>
      </c>
      <c r="P4859" s="1">
        <f>SUM(I4859:O4859)/H4859</f>
        <v>0.32663316582914576</v>
      </c>
      <c r="Q4859" s="2">
        <v>0.35476134693759731</v>
      </c>
      <c r="R4859">
        <f>(Q4859-P4859)/Q4859</f>
        <v>7.9287615043922233E-2</v>
      </c>
    </row>
    <row r="4860" spans="1:18" hidden="1" x14ac:dyDescent="0.25">
      <c r="A4860" t="s">
        <v>560</v>
      </c>
      <c r="B4860">
        <v>2008</v>
      </c>
      <c r="C4860">
        <v>1</v>
      </c>
      <c r="D4860" t="s">
        <v>15</v>
      </c>
      <c r="E4860">
        <v>28</v>
      </c>
      <c r="F4860">
        <v>501</v>
      </c>
      <c r="G4860">
        <v>0.26700000000000002</v>
      </c>
      <c r="H4860">
        <v>738</v>
      </c>
      <c r="I4860">
        <v>172</v>
      </c>
      <c r="J4860">
        <v>70</v>
      </c>
      <c r="K4860">
        <v>6</v>
      </c>
      <c r="L4860">
        <v>8</v>
      </c>
      <c r="M4860">
        <v>8</v>
      </c>
      <c r="N4860">
        <v>10</v>
      </c>
      <c r="O4860">
        <v>7</v>
      </c>
      <c r="P4860" s="1">
        <f>SUM(I4860:O4860)/H4860</f>
        <v>0.3807588075880759</v>
      </c>
      <c r="Q4860" s="2">
        <v>0.35476134693759731</v>
      </c>
      <c r="R4860">
        <f>(Q4860-P4860)/Q4860</f>
        <v>-7.3281547933268937E-2</v>
      </c>
    </row>
    <row r="4861" spans="1:18" hidden="1" x14ac:dyDescent="0.25">
      <c r="A4861" t="s">
        <v>885</v>
      </c>
      <c r="B4861">
        <v>2008</v>
      </c>
      <c r="C4861">
        <v>2</v>
      </c>
      <c r="D4861" t="s">
        <v>15</v>
      </c>
      <c r="E4861">
        <v>12</v>
      </c>
      <c r="F4861">
        <v>213</v>
      </c>
      <c r="G4861">
        <v>0.157</v>
      </c>
      <c r="H4861">
        <v>284</v>
      </c>
      <c r="I4861">
        <v>39</v>
      </c>
      <c r="J4861">
        <v>30</v>
      </c>
      <c r="K4861">
        <v>1</v>
      </c>
      <c r="L4861">
        <v>2</v>
      </c>
      <c r="M4861">
        <v>2</v>
      </c>
      <c r="N4861">
        <v>2</v>
      </c>
      <c r="O4861">
        <v>1</v>
      </c>
      <c r="P4861" s="1">
        <f>SUM(I4861:O4861)/H4861</f>
        <v>0.27112676056338031</v>
      </c>
      <c r="Q4861" s="2">
        <v>0.35476134693759731</v>
      </c>
      <c r="R4861">
        <f>(Q4861-P4861)/Q4861</f>
        <v>0.23574886919382557</v>
      </c>
    </row>
    <row r="4862" spans="1:18" hidden="1" x14ac:dyDescent="0.25">
      <c r="A4862" t="s">
        <v>1337</v>
      </c>
      <c r="B4862">
        <v>2008</v>
      </c>
      <c r="C4862">
        <v>1</v>
      </c>
      <c r="D4862" t="s">
        <v>15</v>
      </c>
      <c r="E4862">
        <v>10</v>
      </c>
      <c r="F4862">
        <v>176</v>
      </c>
      <c r="G4862">
        <v>0.25600000000000001</v>
      </c>
      <c r="H4862">
        <v>256</v>
      </c>
      <c r="I4862">
        <v>58</v>
      </c>
      <c r="J4862">
        <v>22</v>
      </c>
      <c r="K4862">
        <v>1</v>
      </c>
      <c r="L4862">
        <v>4</v>
      </c>
      <c r="M4862">
        <v>2</v>
      </c>
      <c r="N4862">
        <v>2</v>
      </c>
      <c r="O4862">
        <v>1</v>
      </c>
      <c r="P4862" s="1">
        <f>SUM(I4862:O4862)/H4862</f>
        <v>0.3515625</v>
      </c>
      <c r="Q4862" s="2">
        <v>0.35476134693759731</v>
      </c>
      <c r="R4862">
        <f>(Q4862-P4862)/Q4862</f>
        <v>9.0168981632601283E-3</v>
      </c>
    </row>
    <row r="4863" spans="1:18" hidden="1" x14ac:dyDescent="0.25">
      <c r="A4863" t="s">
        <v>1227</v>
      </c>
      <c r="B4863">
        <v>2008</v>
      </c>
      <c r="C4863">
        <v>1</v>
      </c>
      <c r="D4863" t="s">
        <v>15</v>
      </c>
      <c r="E4863">
        <v>7</v>
      </c>
      <c r="F4863">
        <v>196</v>
      </c>
      <c r="G4863">
        <v>0.245</v>
      </c>
      <c r="H4863">
        <v>279</v>
      </c>
      <c r="I4863">
        <v>60</v>
      </c>
      <c r="J4863">
        <v>23</v>
      </c>
      <c r="K4863">
        <v>4</v>
      </c>
      <c r="L4863">
        <v>4</v>
      </c>
      <c r="M4863">
        <v>3</v>
      </c>
      <c r="N4863">
        <v>4</v>
      </c>
      <c r="O4863">
        <v>3</v>
      </c>
      <c r="P4863" s="1">
        <f>SUM(I4863:O4863)/H4863</f>
        <v>0.36200716845878134</v>
      </c>
      <c r="Q4863" s="2">
        <v>0.35476134693759731</v>
      </c>
      <c r="R4863">
        <f>(Q4863-P4863)/Q4863</f>
        <v>-2.0424495463589976E-2</v>
      </c>
    </row>
    <row r="4864" spans="1:18" hidden="1" x14ac:dyDescent="0.25">
      <c r="A4864" t="s">
        <v>1106</v>
      </c>
      <c r="B4864">
        <v>2008</v>
      </c>
      <c r="C4864">
        <v>1</v>
      </c>
      <c r="D4864" t="s">
        <v>15</v>
      </c>
      <c r="E4864">
        <v>5</v>
      </c>
      <c r="F4864">
        <v>59</v>
      </c>
      <c r="G4864">
        <v>0.191</v>
      </c>
      <c r="H4864">
        <v>89</v>
      </c>
      <c r="I4864">
        <v>13</v>
      </c>
      <c r="J4864">
        <v>18</v>
      </c>
      <c r="K4864">
        <v>0</v>
      </c>
      <c r="L4864">
        <v>1</v>
      </c>
      <c r="M4864">
        <v>1</v>
      </c>
      <c r="N4864">
        <v>0</v>
      </c>
      <c r="O4864">
        <v>2</v>
      </c>
      <c r="P4864" s="1">
        <f>SUM(I4864:O4864)/H4864</f>
        <v>0.39325842696629215</v>
      </c>
      <c r="Q4864" s="2">
        <v>0.35476134693759731</v>
      </c>
      <c r="R4864">
        <f>(Q4864-P4864)/Q4864</f>
        <v>-0.10851542976993628</v>
      </c>
    </row>
    <row r="4865" spans="1:18" hidden="1" x14ac:dyDescent="0.25">
      <c r="A4865" t="s">
        <v>1198</v>
      </c>
      <c r="B4865">
        <v>2008</v>
      </c>
      <c r="C4865">
        <v>1</v>
      </c>
      <c r="D4865" t="s">
        <v>15</v>
      </c>
      <c r="E4865">
        <v>1</v>
      </c>
      <c r="F4865">
        <v>29</v>
      </c>
      <c r="G4865">
        <v>0.25600000000000001</v>
      </c>
      <c r="H4865">
        <v>44</v>
      </c>
      <c r="I4865">
        <v>10</v>
      </c>
      <c r="J4865">
        <v>4</v>
      </c>
      <c r="K4865">
        <v>0</v>
      </c>
      <c r="L4865">
        <v>1</v>
      </c>
      <c r="M4865">
        <v>1</v>
      </c>
      <c r="N4865">
        <v>0</v>
      </c>
      <c r="O4865">
        <v>0</v>
      </c>
      <c r="P4865" s="1">
        <f>SUM(I4865:O4865)/H4865</f>
        <v>0.36363636363636365</v>
      </c>
      <c r="Q4865" s="2">
        <v>0.35476134693759731</v>
      </c>
      <c r="R4865">
        <f>(Q4865-P4865)/Q4865</f>
        <v>-2.5016864930122885E-2</v>
      </c>
    </row>
    <row r="4866" spans="1:18" hidden="1" x14ac:dyDescent="0.25">
      <c r="A4866" t="s">
        <v>206</v>
      </c>
      <c r="B4866">
        <v>2008</v>
      </c>
      <c r="C4866">
        <v>1</v>
      </c>
      <c r="D4866" t="s">
        <v>15</v>
      </c>
      <c r="E4866">
        <v>1</v>
      </c>
      <c r="F4866">
        <v>140</v>
      </c>
      <c r="G4866">
        <v>0.30599999999999999</v>
      </c>
      <c r="H4866">
        <v>204</v>
      </c>
      <c r="I4866">
        <v>59</v>
      </c>
      <c r="J4866">
        <v>6</v>
      </c>
      <c r="K4866">
        <v>4</v>
      </c>
      <c r="L4866">
        <v>2</v>
      </c>
      <c r="M4866">
        <v>0</v>
      </c>
      <c r="N4866">
        <v>2</v>
      </c>
      <c r="O4866">
        <v>1</v>
      </c>
      <c r="P4866" s="1">
        <f>SUM(I4866:O4866)/H4866</f>
        <v>0.36274509803921567</v>
      </c>
      <c r="Q4866" s="2">
        <v>0.35476134693759731</v>
      </c>
      <c r="R4866">
        <f>(Q4866-P4866)/Q4866</f>
        <v>-2.2504568692548993E-2</v>
      </c>
    </row>
    <row r="4867" spans="1:18" hidden="1" x14ac:dyDescent="0.25">
      <c r="A4867" t="s">
        <v>1392</v>
      </c>
      <c r="B4867">
        <v>2008</v>
      </c>
      <c r="C4867">
        <v>1</v>
      </c>
      <c r="D4867" t="s">
        <v>15</v>
      </c>
      <c r="E4867">
        <v>0</v>
      </c>
      <c r="F4867">
        <v>2</v>
      </c>
      <c r="G4867">
        <v>0.5</v>
      </c>
      <c r="H4867">
        <v>7</v>
      </c>
      <c r="I4867">
        <v>2</v>
      </c>
      <c r="J4867">
        <v>2</v>
      </c>
      <c r="K4867">
        <v>0</v>
      </c>
      <c r="L4867">
        <v>1</v>
      </c>
      <c r="M4867">
        <v>1</v>
      </c>
      <c r="N4867">
        <v>0</v>
      </c>
      <c r="O4867">
        <v>0</v>
      </c>
      <c r="P4867" s="1">
        <f>SUM(I4867:O4867)/H4867</f>
        <v>0.8571428571428571</v>
      </c>
      <c r="Q4867" s="2">
        <v>0.35476134693759731</v>
      </c>
      <c r="R4867">
        <f>(Q4867-P4867)/Q4867</f>
        <v>-1.4161111816210037</v>
      </c>
    </row>
    <row r="4868" spans="1:18" hidden="1" x14ac:dyDescent="0.25">
      <c r="A4868" t="s">
        <v>1301</v>
      </c>
      <c r="B4868">
        <v>2008</v>
      </c>
      <c r="C4868">
        <v>1</v>
      </c>
      <c r="D4868" t="s">
        <v>15</v>
      </c>
      <c r="E4868">
        <v>0</v>
      </c>
      <c r="F4868">
        <v>17</v>
      </c>
      <c r="G4868">
        <v>0.34799999999999998</v>
      </c>
      <c r="H4868">
        <v>30</v>
      </c>
      <c r="I4868">
        <v>8</v>
      </c>
      <c r="J4868">
        <v>4</v>
      </c>
      <c r="K4868">
        <v>1</v>
      </c>
      <c r="L4868">
        <v>1</v>
      </c>
      <c r="M4868">
        <v>0</v>
      </c>
      <c r="N4868">
        <v>1</v>
      </c>
      <c r="O4868">
        <v>1</v>
      </c>
      <c r="P4868" s="1">
        <f>SUM(I4868:O4868)/H4868</f>
        <v>0.53333333333333333</v>
      </c>
      <c r="Q4868" s="2">
        <v>0.35476134693759731</v>
      </c>
      <c r="R4868">
        <f>(Q4868-P4868)/Q4868</f>
        <v>-0.50335806856418019</v>
      </c>
    </row>
    <row r="4869" spans="1:18" hidden="1" x14ac:dyDescent="0.25">
      <c r="A4869" t="s">
        <v>336</v>
      </c>
      <c r="B4869">
        <v>2008</v>
      </c>
      <c r="C4869">
        <v>1</v>
      </c>
      <c r="D4869" t="s">
        <v>15</v>
      </c>
      <c r="E4869">
        <v>0</v>
      </c>
      <c r="F4869">
        <v>10</v>
      </c>
      <c r="G4869">
        <v>0.2</v>
      </c>
      <c r="H4869">
        <v>14</v>
      </c>
      <c r="I4869">
        <v>2</v>
      </c>
      <c r="J4869">
        <v>3</v>
      </c>
      <c r="K4869">
        <v>0</v>
      </c>
      <c r="L4869">
        <v>0</v>
      </c>
      <c r="M4869">
        <v>1</v>
      </c>
      <c r="N4869">
        <v>1</v>
      </c>
      <c r="O4869">
        <v>0</v>
      </c>
      <c r="P4869" s="1">
        <f>SUM(I4869:O4869)/H4869</f>
        <v>0.5</v>
      </c>
      <c r="Q4869" s="2">
        <v>0.35476134693759731</v>
      </c>
      <c r="R4869">
        <f>(Q4869-P4869)/Q4869</f>
        <v>-0.40939818927891891</v>
      </c>
    </row>
    <row r="4870" spans="1:18" hidden="1" x14ac:dyDescent="0.25">
      <c r="A4870" t="s">
        <v>1347</v>
      </c>
      <c r="B4870">
        <v>2008</v>
      </c>
      <c r="C4870">
        <v>1</v>
      </c>
      <c r="D4870" t="s">
        <v>15</v>
      </c>
      <c r="E4870">
        <v>0</v>
      </c>
      <c r="F4870">
        <v>83</v>
      </c>
      <c r="G4870">
        <v>0.32500000000000001</v>
      </c>
      <c r="H4870">
        <v>142</v>
      </c>
      <c r="I4870">
        <v>39</v>
      </c>
      <c r="J4870">
        <v>18</v>
      </c>
      <c r="K4870">
        <v>3</v>
      </c>
      <c r="L4870">
        <v>3</v>
      </c>
      <c r="M4870">
        <v>1</v>
      </c>
      <c r="N4870">
        <v>1</v>
      </c>
      <c r="O4870">
        <v>0</v>
      </c>
      <c r="P4870" s="1">
        <f>SUM(I4870:O4870)/H4870</f>
        <v>0.45774647887323944</v>
      </c>
      <c r="Q4870" s="2">
        <v>0.35476134693759731</v>
      </c>
      <c r="R4870">
        <f>(Q4870-P4870)/Q4870</f>
        <v>-0.29029411694548918</v>
      </c>
    </row>
    <row r="4871" spans="1:18" hidden="1" x14ac:dyDescent="0.25">
      <c r="A4871" t="s">
        <v>334</v>
      </c>
      <c r="B4871">
        <v>2008</v>
      </c>
      <c r="C4871">
        <v>1</v>
      </c>
      <c r="D4871" t="s">
        <v>15</v>
      </c>
      <c r="E4871">
        <v>0</v>
      </c>
      <c r="F4871">
        <v>34</v>
      </c>
      <c r="G4871">
        <v>0.32600000000000001</v>
      </c>
      <c r="H4871">
        <v>53</v>
      </c>
      <c r="I4871">
        <v>15</v>
      </c>
      <c r="J4871">
        <v>4</v>
      </c>
      <c r="K4871">
        <v>1</v>
      </c>
      <c r="L4871">
        <v>1</v>
      </c>
      <c r="M4871">
        <v>1</v>
      </c>
      <c r="N4871">
        <v>0</v>
      </c>
      <c r="O4871">
        <v>2</v>
      </c>
      <c r="P4871" s="1">
        <f>SUM(I4871:O4871)/H4871</f>
        <v>0.45283018867924529</v>
      </c>
      <c r="Q4871" s="2">
        <v>0.35476134693759731</v>
      </c>
      <c r="R4871">
        <f>(Q4871-P4871)/Q4871</f>
        <v>-0.27643609595071905</v>
      </c>
    </row>
    <row r="4872" spans="1:18" hidden="1" x14ac:dyDescent="0.25">
      <c r="A4872" t="s">
        <v>1062</v>
      </c>
      <c r="B4872">
        <v>2008</v>
      </c>
      <c r="C4872">
        <v>1</v>
      </c>
      <c r="D4872" t="s">
        <v>15</v>
      </c>
      <c r="E4872">
        <v>0</v>
      </c>
      <c r="F4872">
        <v>134</v>
      </c>
      <c r="G4872">
        <v>0.26700000000000002</v>
      </c>
      <c r="H4872">
        <v>189</v>
      </c>
      <c r="I4872">
        <v>44</v>
      </c>
      <c r="J4872">
        <v>20</v>
      </c>
      <c r="K4872">
        <v>2</v>
      </c>
      <c r="L4872">
        <v>0</v>
      </c>
      <c r="M4872">
        <v>2</v>
      </c>
      <c r="N4872">
        <v>1</v>
      </c>
      <c r="O4872">
        <v>3</v>
      </c>
      <c r="P4872" s="1">
        <f>SUM(I4872:O4872)/H4872</f>
        <v>0.38095238095238093</v>
      </c>
      <c r="Q4872" s="2">
        <v>0.35476134693759731</v>
      </c>
      <c r="R4872">
        <f>(Q4872-P4872)/Q4872</f>
        <v>-7.3827191831557212E-2</v>
      </c>
    </row>
    <row r="4873" spans="1:18" hidden="1" x14ac:dyDescent="0.25">
      <c r="A4873" t="s">
        <v>864</v>
      </c>
      <c r="B4873">
        <v>2008</v>
      </c>
      <c r="C4873">
        <v>1</v>
      </c>
      <c r="D4873" t="s">
        <v>15</v>
      </c>
      <c r="E4873">
        <v>0</v>
      </c>
      <c r="F4873">
        <v>107</v>
      </c>
      <c r="G4873">
        <v>0.26600000000000001</v>
      </c>
      <c r="H4873">
        <v>160</v>
      </c>
      <c r="I4873">
        <v>38</v>
      </c>
      <c r="J4873">
        <v>13</v>
      </c>
      <c r="K4873">
        <v>2</v>
      </c>
      <c r="L4873">
        <v>1</v>
      </c>
      <c r="M4873">
        <v>3</v>
      </c>
      <c r="N4873">
        <v>3</v>
      </c>
      <c r="O4873">
        <v>0</v>
      </c>
      <c r="P4873" s="1">
        <f>SUM(I4873:O4873)/H4873</f>
        <v>0.375</v>
      </c>
      <c r="Q4873" s="2">
        <v>0.35476134693759731</v>
      </c>
      <c r="R4873">
        <f>(Q4873-P4873)/Q4873</f>
        <v>-5.7048641959189197E-2</v>
      </c>
    </row>
    <row r="4874" spans="1:18" hidden="1" x14ac:dyDescent="0.25">
      <c r="A4874" t="s">
        <v>1525</v>
      </c>
      <c r="B4874">
        <v>2008</v>
      </c>
      <c r="C4874">
        <v>1</v>
      </c>
      <c r="D4874" t="s">
        <v>15</v>
      </c>
      <c r="E4874">
        <v>0</v>
      </c>
      <c r="F4874">
        <v>83</v>
      </c>
      <c r="G4874">
        <v>0.22600000000000001</v>
      </c>
      <c r="H4874">
        <v>124</v>
      </c>
      <c r="I4874">
        <v>24</v>
      </c>
      <c r="J4874">
        <v>15</v>
      </c>
      <c r="K4874">
        <v>2</v>
      </c>
      <c r="L4874">
        <v>1</v>
      </c>
      <c r="M4874">
        <v>2</v>
      </c>
      <c r="N4874">
        <v>1</v>
      </c>
      <c r="O4874">
        <v>1</v>
      </c>
      <c r="P4874" s="1">
        <f>SUM(I4874:O4874)/H4874</f>
        <v>0.37096774193548387</v>
      </c>
      <c r="Q4874" s="2">
        <v>0.35476134693759731</v>
      </c>
      <c r="R4874">
        <f>(Q4874-P4874)/Q4874</f>
        <v>-4.5682527529520504E-2</v>
      </c>
    </row>
    <row r="4875" spans="1:18" hidden="1" x14ac:dyDescent="0.25">
      <c r="A4875" t="s">
        <v>397</v>
      </c>
      <c r="B4875">
        <v>2008</v>
      </c>
      <c r="C4875">
        <v>1</v>
      </c>
      <c r="D4875" t="s">
        <v>15</v>
      </c>
      <c r="E4875">
        <v>0</v>
      </c>
      <c r="F4875">
        <v>212</v>
      </c>
      <c r="G4875">
        <v>0.309</v>
      </c>
      <c r="H4875">
        <v>311</v>
      </c>
      <c r="I4875">
        <v>90</v>
      </c>
      <c r="J4875">
        <v>13</v>
      </c>
      <c r="K4875">
        <v>5</v>
      </c>
      <c r="L4875">
        <v>2</v>
      </c>
      <c r="M4875">
        <v>0</v>
      </c>
      <c r="N4875">
        <v>1</v>
      </c>
      <c r="O4875">
        <v>4</v>
      </c>
      <c r="P4875" s="1">
        <f>SUM(I4875:O4875)/H4875</f>
        <v>0.36977491961414793</v>
      </c>
      <c r="Q4875" s="2">
        <v>0.35476134693759731</v>
      </c>
      <c r="R4875">
        <f>(Q4875-P4875)/Q4875</f>
        <v>-4.2320204289875804E-2</v>
      </c>
    </row>
    <row r="4876" spans="1:18" hidden="1" x14ac:dyDescent="0.25">
      <c r="A4876" t="s">
        <v>873</v>
      </c>
      <c r="B4876">
        <v>2008</v>
      </c>
      <c r="C4876">
        <v>2</v>
      </c>
      <c r="D4876" t="s">
        <v>15</v>
      </c>
      <c r="E4876">
        <v>0</v>
      </c>
      <c r="F4876">
        <v>82</v>
      </c>
      <c r="G4876">
        <v>0.27100000000000002</v>
      </c>
      <c r="H4876">
        <v>119</v>
      </c>
      <c r="I4876">
        <v>29</v>
      </c>
      <c r="J4876">
        <v>10</v>
      </c>
      <c r="K4876">
        <v>2</v>
      </c>
      <c r="L4876">
        <v>0</v>
      </c>
      <c r="M4876">
        <v>0</v>
      </c>
      <c r="N4876">
        <v>0</v>
      </c>
      <c r="O4876">
        <v>1</v>
      </c>
      <c r="P4876" s="1">
        <f>SUM(I4876:O4876)/H4876</f>
        <v>0.35294117647058826</v>
      </c>
      <c r="Q4876" s="2">
        <v>0.35476134693759731</v>
      </c>
      <c r="R4876">
        <f>(Q4876-P4876)/Q4876</f>
        <v>5.1306899207630456E-3</v>
      </c>
    </row>
    <row r="4877" spans="1:18" hidden="1" x14ac:dyDescent="0.25">
      <c r="A4877" t="s">
        <v>423</v>
      </c>
      <c r="B4877">
        <v>2008</v>
      </c>
      <c r="C4877">
        <v>1</v>
      </c>
      <c r="D4877" t="s">
        <v>15</v>
      </c>
      <c r="E4877">
        <v>0</v>
      </c>
      <c r="F4877">
        <v>199</v>
      </c>
      <c r="G4877">
        <v>0.219</v>
      </c>
      <c r="H4877">
        <v>276</v>
      </c>
      <c r="I4877">
        <v>54</v>
      </c>
      <c r="J4877">
        <v>18</v>
      </c>
      <c r="K4877">
        <v>4</v>
      </c>
      <c r="L4877">
        <v>7</v>
      </c>
      <c r="M4877">
        <v>1</v>
      </c>
      <c r="N4877">
        <v>2</v>
      </c>
      <c r="O4877">
        <v>2</v>
      </c>
      <c r="P4877" s="1">
        <f>SUM(I4877:O4877)/H4877</f>
        <v>0.3188405797101449</v>
      </c>
      <c r="Q4877" s="2">
        <v>0.35476134693759731</v>
      </c>
      <c r="R4877">
        <f>(Q4877-P4877)/Q4877</f>
        <v>0.10125332857576191</v>
      </c>
    </row>
    <row r="4878" spans="1:18" hidden="1" x14ac:dyDescent="0.25">
      <c r="A4878" t="s">
        <v>1226</v>
      </c>
      <c r="B4878">
        <v>2008</v>
      </c>
      <c r="C4878">
        <v>1</v>
      </c>
      <c r="D4878" t="s">
        <v>15</v>
      </c>
      <c r="E4878">
        <v>0</v>
      </c>
      <c r="F4878">
        <v>262</v>
      </c>
      <c r="G4878">
        <v>0.13500000000000001</v>
      </c>
      <c r="H4878">
        <v>348</v>
      </c>
      <c r="I4878">
        <v>40</v>
      </c>
      <c r="J4878">
        <v>41</v>
      </c>
      <c r="K4878">
        <v>3</v>
      </c>
      <c r="L4878">
        <v>6</v>
      </c>
      <c r="M4878">
        <v>6</v>
      </c>
      <c r="N4878">
        <v>2</v>
      </c>
      <c r="O4878">
        <v>3</v>
      </c>
      <c r="P4878" s="1">
        <f>SUM(I4878:O4878)/H4878</f>
        <v>0.29022988505747127</v>
      </c>
      <c r="Q4878" s="2">
        <v>0.35476134693759731</v>
      </c>
      <c r="R4878">
        <f>(Q4878-P4878)/Q4878</f>
        <v>0.18190105105074245</v>
      </c>
    </row>
    <row r="4879" spans="1:18" hidden="1" x14ac:dyDescent="0.25">
      <c r="A4879" t="s">
        <v>1543</v>
      </c>
      <c r="B4879">
        <v>2008</v>
      </c>
      <c r="C4879">
        <v>2</v>
      </c>
      <c r="D4879" t="s">
        <v>15</v>
      </c>
      <c r="E4879">
        <v>0</v>
      </c>
      <c r="F4879">
        <v>13</v>
      </c>
      <c r="G4879">
        <v>0</v>
      </c>
      <c r="H4879">
        <v>14</v>
      </c>
      <c r="I4879">
        <v>0</v>
      </c>
      <c r="J4879">
        <v>2</v>
      </c>
      <c r="K4879">
        <v>0</v>
      </c>
      <c r="L4879">
        <v>0</v>
      </c>
      <c r="M4879">
        <v>0</v>
      </c>
      <c r="N4879">
        <v>0</v>
      </c>
      <c r="O4879">
        <v>0</v>
      </c>
      <c r="P4879" s="1">
        <f>SUM(I4879:O4879)/H4879</f>
        <v>0.14285714285714285</v>
      </c>
      <c r="Q4879" s="2">
        <v>0.35476134693759731</v>
      </c>
      <c r="R4879">
        <f>(Q4879-P4879)/Q4879</f>
        <v>0.59731480306316609</v>
      </c>
    </row>
    <row r="4880" spans="1:18" hidden="1" x14ac:dyDescent="0.25">
      <c r="A4880" t="s">
        <v>517</v>
      </c>
      <c r="B4880">
        <v>2008</v>
      </c>
      <c r="C4880">
        <v>1</v>
      </c>
      <c r="D4880" t="s">
        <v>18</v>
      </c>
      <c r="E4880">
        <v>34</v>
      </c>
      <c r="F4880">
        <v>600</v>
      </c>
      <c r="G4880">
        <v>0.28100000000000003</v>
      </c>
      <c r="H4880">
        <v>871</v>
      </c>
      <c r="I4880">
        <v>219</v>
      </c>
      <c r="J4880">
        <v>68</v>
      </c>
      <c r="K4880">
        <v>2</v>
      </c>
      <c r="L4880">
        <v>6</v>
      </c>
      <c r="M4880">
        <v>6</v>
      </c>
      <c r="N4880">
        <v>13</v>
      </c>
      <c r="O4880">
        <v>6</v>
      </c>
      <c r="P4880" s="1">
        <f>SUM(I4880:O4880)/H4880</f>
        <v>0.36739380022962115</v>
      </c>
      <c r="Q4880" s="2">
        <v>0.35476134693759731</v>
      </c>
      <c r="R4880">
        <f>(Q4880-P4880)/Q4880</f>
        <v>-3.5608313591857829E-2</v>
      </c>
    </row>
    <row r="4881" spans="1:18" hidden="1" x14ac:dyDescent="0.25">
      <c r="A4881" t="s">
        <v>1159</v>
      </c>
      <c r="B4881">
        <v>2008</v>
      </c>
      <c r="C4881">
        <v>1</v>
      </c>
      <c r="D4881" t="s">
        <v>18</v>
      </c>
      <c r="E4881">
        <v>32</v>
      </c>
      <c r="F4881">
        <v>588</v>
      </c>
      <c r="G4881">
        <v>0.23200000000000001</v>
      </c>
      <c r="H4881">
        <v>838</v>
      </c>
      <c r="I4881">
        <v>167</v>
      </c>
      <c r="J4881">
        <v>93</v>
      </c>
      <c r="K4881">
        <v>5</v>
      </c>
      <c r="L4881">
        <v>14</v>
      </c>
      <c r="M4881">
        <v>10</v>
      </c>
      <c r="N4881">
        <v>6</v>
      </c>
      <c r="O4881">
        <v>5</v>
      </c>
      <c r="P4881" s="1">
        <f>SUM(I4881:O4881)/H4881</f>
        <v>0.35799522673031026</v>
      </c>
      <c r="Q4881" s="2">
        <v>0.35476134693759731</v>
      </c>
      <c r="R4881">
        <f>(Q4881-P4881)/Q4881</f>
        <v>-9.1156486483906229E-3</v>
      </c>
    </row>
    <row r="4882" spans="1:18" hidden="1" x14ac:dyDescent="0.25">
      <c r="A4882" t="s">
        <v>1447</v>
      </c>
      <c r="B4882">
        <v>2008</v>
      </c>
      <c r="C4882">
        <v>1</v>
      </c>
      <c r="D4882" t="s">
        <v>18</v>
      </c>
      <c r="E4882">
        <v>31</v>
      </c>
      <c r="F4882">
        <v>522</v>
      </c>
      <c r="G4882">
        <v>0.26400000000000001</v>
      </c>
      <c r="H4882">
        <v>769</v>
      </c>
      <c r="I4882">
        <v>178</v>
      </c>
      <c r="J4882">
        <v>68</v>
      </c>
      <c r="K4882">
        <v>1</v>
      </c>
      <c r="L4882">
        <v>14</v>
      </c>
      <c r="M4882">
        <v>6</v>
      </c>
      <c r="N4882">
        <v>9</v>
      </c>
      <c r="O4882">
        <v>5</v>
      </c>
      <c r="P4882" s="1">
        <f>SUM(I4882:O4882)/H4882</f>
        <v>0.36540962288686607</v>
      </c>
      <c r="Q4882" s="2">
        <v>0.35476134693759731</v>
      </c>
      <c r="R4882">
        <f>(Q4882-P4882)/Q4882</f>
        <v>-3.0015321683683302E-2</v>
      </c>
    </row>
    <row r="4883" spans="1:18" hidden="1" x14ac:dyDescent="0.25">
      <c r="A4883" t="s">
        <v>765</v>
      </c>
      <c r="B4883">
        <v>2008</v>
      </c>
      <c r="C4883">
        <v>1</v>
      </c>
      <c r="D4883" t="s">
        <v>18</v>
      </c>
      <c r="E4883">
        <v>29</v>
      </c>
      <c r="F4883">
        <v>553</v>
      </c>
      <c r="G4883">
        <v>0.28399999999999997</v>
      </c>
      <c r="H4883">
        <v>793</v>
      </c>
      <c r="I4883">
        <v>205</v>
      </c>
      <c r="J4883">
        <v>50</v>
      </c>
      <c r="K4883">
        <v>5</v>
      </c>
      <c r="L4883">
        <v>2</v>
      </c>
      <c r="M4883">
        <v>2</v>
      </c>
      <c r="N4883">
        <v>11</v>
      </c>
      <c r="O4883">
        <v>7</v>
      </c>
      <c r="P4883" s="1">
        <f>SUM(I4883:O4883)/H4883</f>
        <v>0.35561160151324084</v>
      </c>
      <c r="Q4883" s="2">
        <v>0.35476134693759731</v>
      </c>
      <c r="R4883">
        <f>(Q4883-P4883)/Q4883</f>
        <v>-2.3966945186762066E-3</v>
      </c>
    </row>
    <row r="4884" spans="1:18" hidden="1" x14ac:dyDescent="0.25">
      <c r="A4884" t="s">
        <v>640</v>
      </c>
      <c r="B4884">
        <v>2008</v>
      </c>
      <c r="C4884">
        <v>1</v>
      </c>
      <c r="D4884" t="s">
        <v>18</v>
      </c>
      <c r="E4884">
        <v>14</v>
      </c>
      <c r="F4884">
        <v>235</v>
      </c>
      <c r="G4884">
        <v>0.30199999999999999</v>
      </c>
      <c r="H4884">
        <v>362</v>
      </c>
      <c r="I4884">
        <v>97</v>
      </c>
      <c r="J4884">
        <v>27</v>
      </c>
      <c r="K4884">
        <v>1</v>
      </c>
      <c r="L4884">
        <v>6</v>
      </c>
      <c r="M4884">
        <v>1</v>
      </c>
      <c r="N4884">
        <v>6</v>
      </c>
      <c r="O4884">
        <v>2</v>
      </c>
      <c r="P4884" s="1">
        <f>SUM(I4884:O4884)/H4884</f>
        <v>0.38674033149171272</v>
      </c>
      <c r="Q4884" s="2">
        <v>0.35476134693759731</v>
      </c>
      <c r="R4884">
        <f>(Q4884-P4884)/Q4884</f>
        <v>-9.0142245851097549E-2</v>
      </c>
    </row>
    <row r="4885" spans="1:18" hidden="1" x14ac:dyDescent="0.25">
      <c r="A4885" t="s">
        <v>1302</v>
      </c>
      <c r="B4885">
        <v>2008</v>
      </c>
      <c r="C4885">
        <v>1</v>
      </c>
      <c r="D4885" t="s">
        <v>18</v>
      </c>
      <c r="E4885">
        <v>8</v>
      </c>
      <c r="F4885">
        <v>109</v>
      </c>
      <c r="G4885">
        <v>0.378</v>
      </c>
      <c r="H4885">
        <v>180</v>
      </c>
      <c r="I4885">
        <v>59</v>
      </c>
      <c r="J4885">
        <v>17</v>
      </c>
      <c r="K4885">
        <v>1</v>
      </c>
      <c r="L4885">
        <v>0</v>
      </c>
      <c r="M4885">
        <v>4</v>
      </c>
      <c r="N4885">
        <v>5</v>
      </c>
      <c r="O4885">
        <v>2</v>
      </c>
      <c r="P4885" s="1">
        <f>SUM(I4885:O4885)/H4885</f>
        <v>0.48888888888888887</v>
      </c>
      <c r="Q4885" s="2">
        <v>0.35476134693759731</v>
      </c>
      <c r="R4885">
        <f>(Q4885-P4885)/Q4885</f>
        <v>-0.37807822951716513</v>
      </c>
    </row>
    <row r="4886" spans="1:18" hidden="1" x14ac:dyDescent="0.25">
      <c r="A4886" t="s">
        <v>847</v>
      </c>
      <c r="B4886">
        <v>2008</v>
      </c>
      <c r="C4886">
        <v>1</v>
      </c>
      <c r="D4886" t="s">
        <v>18</v>
      </c>
      <c r="E4886">
        <v>6</v>
      </c>
      <c r="F4886">
        <v>89</v>
      </c>
      <c r="G4886">
        <v>0.35299999999999998</v>
      </c>
      <c r="H4886">
        <v>142</v>
      </c>
      <c r="I4886">
        <v>47</v>
      </c>
      <c r="J4886">
        <v>6</v>
      </c>
      <c r="K4886">
        <v>0</v>
      </c>
      <c r="L4886">
        <v>0</v>
      </c>
      <c r="M4886">
        <v>2</v>
      </c>
      <c r="N4886">
        <v>1</v>
      </c>
      <c r="O4886">
        <v>2</v>
      </c>
      <c r="P4886" s="1">
        <f>SUM(I4886:O4886)/H4886</f>
        <v>0.40845070422535212</v>
      </c>
      <c r="Q4886" s="2">
        <v>0.35476134693759731</v>
      </c>
      <c r="R4886">
        <f>(Q4886-P4886)/Q4886</f>
        <v>-0.15133936588982114</v>
      </c>
    </row>
    <row r="4887" spans="1:18" hidden="1" x14ac:dyDescent="0.25">
      <c r="A4887" t="s">
        <v>1511</v>
      </c>
      <c r="B4887">
        <v>2008</v>
      </c>
      <c r="C4887">
        <v>1</v>
      </c>
      <c r="D4887" t="s">
        <v>18</v>
      </c>
      <c r="E4887">
        <v>4</v>
      </c>
      <c r="F4887">
        <v>81</v>
      </c>
      <c r="G4887">
        <v>0.183</v>
      </c>
      <c r="H4887">
        <v>105</v>
      </c>
      <c r="I4887">
        <v>17</v>
      </c>
      <c r="J4887">
        <v>11</v>
      </c>
      <c r="K4887">
        <v>0</v>
      </c>
      <c r="L4887">
        <v>1</v>
      </c>
      <c r="M4887">
        <v>0</v>
      </c>
      <c r="N4887">
        <v>0</v>
      </c>
      <c r="O4887">
        <v>0</v>
      </c>
      <c r="P4887" s="1">
        <f>SUM(I4887:O4887)/H4887</f>
        <v>0.27619047619047621</v>
      </c>
      <c r="Q4887" s="2">
        <v>0.35476134693759731</v>
      </c>
      <c r="R4887">
        <f>(Q4887-P4887)/Q4887</f>
        <v>0.22147528592212093</v>
      </c>
    </row>
    <row r="4888" spans="1:18" hidden="1" x14ac:dyDescent="0.25">
      <c r="A4888" t="s">
        <v>1536</v>
      </c>
      <c r="B4888">
        <v>2008</v>
      </c>
      <c r="C4888">
        <v>1</v>
      </c>
      <c r="D4888" t="s">
        <v>18</v>
      </c>
      <c r="E4888">
        <v>3</v>
      </c>
      <c r="F4888">
        <v>43</v>
      </c>
      <c r="G4888">
        <v>0.32800000000000001</v>
      </c>
      <c r="H4888">
        <v>69</v>
      </c>
      <c r="I4888">
        <v>20</v>
      </c>
      <c r="J4888">
        <v>7</v>
      </c>
      <c r="K4888">
        <v>0</v>
      </c>
      <c r="L4888">
        <v>1</v>
      </c>
      <c r="M4888">
        <v>1</v>
      </c>
      <c r="N4888">
        <v>0</v>
      </c>
      <c r="O4888">
        <v>0</v>
      </c>
      <c r="P4888" s="1">
        <f>SUM(I4888:O4888)/H4888</f>
        <v>0.42028985507246375</v>
      </c>
      <c r="Q4888" s="2">
        <v>0.35476134693759731</v>
      </c>
      <c r="R4888">
        <f>(Q4888-P4888)/Q4888</f>
        <v>-0.18471152142285932</v>
      </c>
    </row>
    <row r="4889" spans="1:18" hidden="1" x14ac:dyDescent="0.25">
      <c r="A4889" t="s">
        <v>688</v>
      </c>
      <c r="B4889">
        <v>2008</v>
      </c>
      <c r="C4889">
        <v>1</v>
      </c>
      <c r="D4889" t="s">
        <v>18</v>
      </c>
      <c r="E4889">
        <v>1</v>
      </c>
      <c r="F4889">
        <v>12</v>
      </c>
      <c r="G4889">
        <v>0.47799999999999998</v>
      </c>
      <c r="H4889">
        <v>26</v>
      </c>
      <c r="I4889">
        <v>11</v>
      </c>
      <c r="J4889">
        <v>2</v>
      </c>
      <c r="K4889">
        <v>1</v>
      </c>
      <c r="L4889">
        <v>1</v>
      </c>
      <c r="M4889">
        <v>0</v>
      </c>
      <c r="N4889">
        <v>0</v>
      </c>
      <c r="O4889">
        <v>0</v>
      </c>
      <c r="P4889" s="1">
        <f>SUM(I4889:O4889)/H4889</f>
        <v>0.57692307692307687</v>
      </c>
      <c r="Q4889" s="2">
        <v>0.35476134693759731</v>
      </c>
      <c r="R4889">
        <f>(Q4889-P4889)/Q4889</f>
        <v>-0.62622867993721398</v>
      </c>
    </row>
    <row r="4890" spans="1:18" hidden="1" x14ac:dyDescent="0.25">
      <c r="A4890" t="s">
        <v>843</v>
      </c>
      <c r="B4890">
        <v>2008</v>
      </c>
      <c r="C4890">
        <v>1</v>
      </c>
      <c r="D4890" t="s">
        <v>18</v>
      </c>
      <c r="E4890">
        <v>0</v>
      </c>
      <c r="F4890">
        <v>11</v>
      </c>
      <c r="G4890">
        <v>0.33300000000000002</v>
      </c>
      <c r="H4890">
        <v>15</v>
      </c>
      <c r="I4890">
        <v>4</v>
      </c>
      <c r="J4890">
        <v>3</v>
      </c>
      <c r="K4890">
        <v>1</v>
      </c>
      <c r="L4890">
        <v>0</v>
      </c>
      <c r="M4890">
        <v>0</v>
      </c>
      <c r="N4890">
        <v>0</v>
      </c>
      <c r="O4890">
        <v>0</v>
      </c>
      <c r="P4890" s="1">
        <f>SUM(I4890:O4890)/H4890</f>
        <v>0.53333333333333333</v>
      </c>
      <c r="Q4890" s="2">
        <v>0.35476134693759731</v>
      </c>
      <c r="R4890">
        <f>(Q4890-P4890)/Q4890</f>
        <v>-0.50335806856418019</v>
      </c>
    </row>
    <row r="4891" spans="1:18" hidden="1" x14ac:dyDescent="0.25">
      <c r="A4891" t="s">
        <v>1466</v>
      </c>
      <c r="B4891">
        <v>2008</v>
      </c>
      <c r="C4891">
        <v>1</v>
      </c>
      <c r="D4891" t="s">
        <v>18</v>
      </c>
      <c r="E4891">
        <v>0</v>
      </c>
      <c r="F4891">
        <v>22</v>
      </c>
      <c r="G4891">
        <v>0.33300000000000002</v>
      </c>
      <c r="H4891">
        <v>37</v>
      </c>
      <c r="I4891">
        <v>10</v>
      </c>
      <c r="J4891">
        <v>3</v>
      </c>
      <c r="K4891">
        <v>2</v>
      </c>
      <c r="L4891">
        <v>2</v>
      </c>
      <c r="M4891">
        <v>0</v>
      </c>
      <c r="N4891">
        <v>2</v>
      </c>
      <c r="O4891">
        <v>0</v>
      </c>
      <c r="P4891" s="1">
        <f>SUM(I4891:O4891)/H4891</f>
        <v>0.51351351351351349</v>
      </c>
      <c r="Q4891" s="2">
        <v>0.35476134693759731</v>
      </c>
      <c r="R4891">
        <f>(Q4891-P4891)/Q4891</f>
        <v>-0.44749003223240313</v>
      </c>
    </row>
    <row r="4892" spans="1:18" hidden="1" x14ac:dyDescent="0.25">
      <c r="A4892" t="s">
        <v>1518</v>
      </c>
      <c r="B4892">
        <v>2008</v>
      </c>
      <c r="C4892">
        <v>1</v>
      </c>
      <c r="D4892" t="s">
        <v>18</v>
      </c>
      <c r="E4892">
        <v>0</v>
      </c>
      <c r="F4892">
        <v>9</v>
      </c>
      <c r="G4892">
        <v>0.4</v>
      </c>
      <c r="H4892">
        <v>18</v>
      </c>
      <c r="I4892">
        <v>6</v>
      </c>
      <c r="J4892">
        <v>2</v>
      </c>
      <c r="K4892">
        <v>0</v>
      </c>
      <c r="L4892">
        <v>1</v>
      </c>
      <c r="M4892">
        <v>0</v>
      </c>
      <c r="N4892">
        <v>0</v>
      </c>
      <c r="O4892">
        <v>0</v>
      </c>
      <c r="P4892" s="1">
        <f>SUM(I4892:O4892)/H4892</f>
        <v>0.5</v>
      </c>
      <c r="Q4892" s="2">
        <v>0.35476134693759731</v>
      </c>
      <c r="R4892">
        <f>(Q4892-P4892)/Q4892</f>
        <v>-0.40939818927891891</v>
      </c>
    </row>
    <row r="4893" spans="1:18" hidden="1" x14ac:dyDescent="0.25">
      <c r="A4893" t="s">
        <v>1018</v>
      </c>
      <c r="B4893">
        <v>2008</v>
      </c>
      <c r="C4893">
        <v>1</v>
      </c>
      <c r="D4893" t="s">
        <v>18</v>
      </c>
      <c r="E4893">
        <v>0</v>
      </c>
      <c r="F4893">
        <v>120</v>
      </c>
      <c r="G4893">
        <v>0.36299999999999999</v>
      </c>
      <c r="H4893">
        <v>192</v>
      </c>
      <c r="I4893">
        <v>61</v>
      </c>
      <c r="J4893">
        <v>15</v>
      </c>
      <c r="K4893">
        <v>0</v>
      </c>
      <c r="L4893">
        <v>3</v>
      </c>
      <c r="M4893">
        <v>1</v>
      </c>
      <c r="N4893">
        <v>2</v>
      </c>
      <c r="O4893">
        <v>4</v>
      </c>
      <c r="P4893" s="1">
        <f>SUM(I4893:O4893)/H4893</f>
        <v>0.44791666666666669</v>
      </c>
      <c r="Q4893" s="2">
        <v>0.35476134693759731</v>
      </c>
      <c r="R4893">
        <f>(Q4893-P4893)/Q4893</f>
        <v>-0.26258587789569826</v>
      </c>
    </row>
    <row r="4894" spans="1:18" hidden="1" x14ac:dyDescent="0.25">
      <c r="A4894" t="s">
        <v>85</v>
      </c>
      <c r="B4894">
        <v>2008</v>
      </c>
      <c r="C4894">
        <v>1</v>
      </c>
      <c r="D4894" t="s">
        <v>18</v>
      </c>
      <c r="E4894">
        <v>0</v>
      </c>
      <c r="F4894">
        <v>41</v>
      </c>
      <c r="G4894">
        <v>0.26500000000000001</v>
      </c>
      <c r="H4894">
        <v>58</v>
      </c>
      <c r="I4894">
        <v>13</v>
      </c>
      <c r="J4894">
        <v>8</v>
      </c>
      <c r="K4894">
        <v>1</v>
      </c>
      <c r="L4894">
        <v>0</v>
      </c>
      <c r="M4894">
        <v>1</v>
      </c>
      <c r="N4894">
        <v>1</v>
      </c>
      <c r="O4894">
        <v>0</v>
      </c>
      <c r="P4894" s="1">
        <f>SUM(I4894:O4894)/H4894</f>
        <v>0.41379310344827586</v>
      </c>
      <c r="Q4894" s="2">
        <v>0.35476134693759731</v>
      </c>
      <c r="R4894">
        <f>(Q4894-P4894)/Q4894</f>
        <v>-0.16639850147220875</v>
      </c>
    </row>
    <row r="4895" spans="1:18" hidden="1" x14ac:dyDescent="0.25">
      <c r="A4895" t="s">
        <v>1177</v>
      </c>
      <c r="B4895">
        <v>2008</v>
      </c>
      <c r="C4895">
        <v>1</v>
      </c>
      <c r="D4895" t="s">
        <v>18</v>
      </c>
      <c r="E4895">
        <v>0</v>
      </c>
      <c r="F4895">
        <v>141</v>
      </c>
      <c r="G4895">
        <v>0.26900000000000002</v>
      </c>
      <c r="H4895">
        <v>215</v>
      </c>
      <c r="I4895">
        <v>50</v>
      </c>
      <c r="J4895">
        <v>24</v>
      </c>
      <c r="K4895">
        <v>5</v>
      </c>
      <c r="L4895">
        <v>1</v>
      </c>
      <c r="M4895">
        <v>2</v>
      </c>
      <c r="N4895">
        <v>3</v>
      </c>
      <c r="O4895">
        <v>1</v>
      </c>
      <c r="P4895" s="1">
        <f>SUM(I4895:O4895)/H4895</f>
        <v>0.4</v>
      </c>
      <c r="Q4895" s="2">
        <v>0.35476134693759731</v>
      </c>
      <c r="R4895">
        <f>(Q4895-P4895)/Q4895</f>
        <v>-0.1275185514231352</v>
      </c>
    </row>
    <row r="4896" spans="1:18" hidden="1" x14ac:dyDescent="0.25">
      <c r="A4896" t="s">
        <v>1087</v>
      </c>
      <c r="B4896">
        <v>2008</v>
      </c>
      <c r="C4896">
        <v>1</v>
      </c>
      <c r="D4896" t="s">
        <v>18</v>
      </c>
      <c r="E4896">
        <v>0</v>
      </c>
      <c r="F4896">
        <v>58</v>
      </c>
      <c r="G4896">
        <v>0.32100000000000001</v>
      </c>
      <c r="H4896">
        <v>87</v>
      </c>
      <c r="I4896">
        <v>25</v>
      </c>
      <c r="J4896">
        <v>6</v>
      </c>
      <c r="K4896">
        <v>0</v>
      </c>
      <c r="L4896">
        <v>1</v>
      </c>
      <c r="M4896">
        <v>0</v>
      </c>
      <c r="N4896">
        <v>1</v>
      </c>
      <c r="O4896">
        <v>1</v>
      </c>
      <c r="P4896" s="1">
        <f>SUM(I4896:O4896)/H4896</f>
        <v>0.39080459770114945</v>
      </c>
      <c r="Q4896" s="2">
        <v>0.35476134693759731</v>
      </c>
      <c r="R4896">
        <f>(Q4896-P4896)/Q4896</f>
        <v>-0.10159858472375279</v>
      </c>
    </row>
    <row r="4897" spans="1:18" hidden="1" x14ac:dyDescent="0.25">
      <c r="A4897" t="s">
        <v>136</v>
      </c>
      <c r="B4897">
        <v>2008</v>
      </c>
      <c r="C4897">
        <v>1</v>
      </c>
      <c r="D4897" t="s">
        <v>18</v>
      </c>
      <c r="E4897">
        <v>0</v>
      </c>
      <c r="F4897">
        <v>208</v>
      </c>
      <c r="G4897">
        <v>0.27600000000000002</v>
      </c>
      <c r="H4897">
        <v>311</v>
      </c>
      <c r="I4897">
        <v>76</v>
      </c>
      <c r="J4897">
        <v>30</v>
      </c>
      <c r="K4897">
        <v>8</v>
      </c>
      <c r="L4897">
        <v>3</v>
      </c>
      <c r="M4897">
        <v>1</v>
      </c>
      <c r="N4897">
        <v>2</v>
      </c>
      <c r="O4897">
        <v>1</v>
      </c>
      <c r="P4897" s="1">
        <f>SUM(I4897:O4897)/H4897</f>
        <v>0.38906752411575563</v>
      </c>
      <c r="Q4897" s="2">
        <v>0.35476134693759731</v>
      </c>
      <c r="R4897">
        <f>(Q4897-P4897)/Q4897</f>
        <v>-9.6702127991956197E-2</v>
      </c>
    </row>
    <row r="4898" spans="1:18" hidden="1" x14ac:dyDescent="0.25">
      <c r="A4898" t="s">
        <v>442</v>
      </c>
      <c r="B4898">
        <v>2008</v>
      </c>
      <c r="C4898">
        <v>1</v>
      </c>
      <c r="D4898" t="s">
        <v>18</v>
      </c>
      <c r="E4898">
        <v>0</v>
      </c>
      <c r="F4898">
        <v>211</v>
      </c>
      <c r="G4898">
        <v>0.23499999999999999</v>
      </c>
      <c r="H4898">
        <v>307</v>
      </c>
      <c r="I4898">
        <v>61</v>
      </c>
      <c r="J4898">
        <v>38</v>
      </c>
      <c r="K4898">
        <v>3</v>
      </c>
      <c r="L4898">
        <v>3</v>
      </c>
      <c r="M4898">
        <v>3</v>
      </c>
      <c r="N4898">
        <v>3</v>
      </c>
      <c r="O4898">
        <v>3</v>
      </c>
      <c r="P4898" s="1">
        <f>SUM(I4898:O4898)/H4898</f>
        <v>0.37133550488599348</v>
      </c>
      <c r="Q4898" s="2">
        <v>0.35476134693759731</v>
      </c>
      <c r="R4898">
        <f>(Q4898-P4898)/Q4898</f>
        <v>-4.6719176402584738E-2</v>
      </c>
    </row>
    <row r="4899" spans="1:18" hidden="1" x14ac:dyDescent="0.25">
      <c r="A4899" t="s">
        <v>1312</v>
      </c>
      <c r="B4899">
        <v>2008</v>
      </c>
      <c r="C4899">
        <v>1</v>
      </c>
      <c r="D4899" t="s">
        <v>18</v>
      </c>
      <c r="E4899">
        <v>0</v>
      </c>
      <c r="F4899">
        <v>176</v>
      </c>
      <c r="G4899">
        <v>0.249</v>
      </c>
      <c r="H4899">
        <v>257</v>
      </c>
      <c r="I4899">
        <v>56</v>
      </c>
      <c r="J4899">
        <v>25</v>
      </c>
      <c r="K4899">
        <v>3</v>
      </c>
      <c r="L4899">
        <v>2</v>
      </c>
      <c r="M4899">
        <v>2</v>
      </c>
      <c r="N4899">
        <v>2</v>
      </c>
      <c r="O4899">
        <v>3</v>
      </c>
      <c r="P4899" s="1">
        <f>SUM(I4899:O4899)/H4899</f>
        <v>0.36186770428015563</v>
      </c>
      <c r="Q4899" s="2">
        <v>0.35476134693759731</v>
      </c>
      <c r="R4899">
        <f>(Q4899-P4899)/Q4899</f>
        <v>-2.0031374341941299E-2</v>
      </c>
    </row>
    <row r="4900" spans="1:18" hidden="1" x14ac:dyDescent="0.25">
      <c r="A4900" t="s">
        <v>720</v>
      </c>
      <c r="B4900">
        <v>2008</v>
      </c>
      <c r="C4900">
        <v>1</v>
      </c>
      <c r="D4900" t="s">
        <v>18</v>
      </c>
      <c r="E4900">
        <v>0</v>
      </c>
      <c r="F4900">
        <v>235</v>
      </c>
      <c r="G4900">
        <v>0.26</v>
      </c>
      <c r="H4900">
        <v>335</v>
      </c>
      <c r="I4900">
        <v>78</v>
      </c>
      <c r="J4900">
        <v>25</v>
      </c>
      <c r="K4900">
        <v>0</v>
      </c>
      <c r="L4900">
        <v>3</v>
      </c>
      <c r="M4900">
        <v>6</v>
      </c>
      <c r="N4900">
        <v>7</v>
      </c>
      <c r="O4900">
        <v>0</v>
      </c>
      <c r="P4900" s="1">
        <f>SUM(I4900:O4900)/H4900</f>
        <v>0.35522388059701493</v>
      </c>
      <c r="Q4900" s="2">
        <v>0.35476134693759731</v>
      </c>
      <c r="R4900">
        <f>(Q4900-P4900)/Q4900</f>
        <v>-1.3037882041274883E-3</v>
      </c>
    </row>
    <row r="4901" spans="1:18" hidden="1" x14ac:dyDescent="0.25">
      <c r="A4901" t="s">
        <v>471</v>
      </c>
      <c r="B4901">
        <v>2008</v>
      </c>
      <c r="C4901">
        <v>1</v>
      </c>
      <c r="D4901" t="s">
        <v>18</v>
      </c>
      <c r="E4901">
        <v>0</v>
      </c>
      <c r="F4901">
        <v>211</v>
      </c>
      <c r="G4901">
        <v>0.25</v>
      </c>
      <c r="H4901">
        <v>297</v>
      </c>
      <c r="I4901">
        <v>66</v>
      </c>
      <c r="J4901">
        <v>24</v>
      </c>
      <c r="K4901">
        <v>1</v>
      </c>
      <c r="L4901">
        <v>3</v>
      </c>
      <c r="M4901">
        <v>3</v>
      </c>
      <c r="N4901">
        <v>3</v>
      </c>
      <c r="O4901">
        <v>3</v>
      </c>
      <c r="P4901" s="1">
        <f>SUM(I4901:O4901)/H4901</f>
        <v>0.34680134680134678</v>
      </c>
      <c r="Q4901" s="2">
        <v>0.35476134693759731</v>
      </c>
      <c r="R4901">
        <f>(Q4901-P4901)/Q4901</f>
        <v>2.2437619557382899E-2</v>
      </c>
    </row>
    <row r="4902" spans="1:18" hidden="1" x14ac:dyDescent="0.25">
      <c r="A4902" t="s">
        <v>1229</v>
      </c>
      <c r="B4902">
        <v>2008</v>
      </c>
      <c r="C4902">
        <v>2</v>
      </c>
      <c r="D4902" t="s">
        <v>18</v>
      </c>
      <c r="E4902">
        <v>0</v>
      </c>
      <c r="F4902">
        <v>52</v>
      </c>
      <c r="G4902">
        <v>0.254</v>
      </c>
      <c r="H4902">
        <v>68</v>
      </c>
      <c r="I4902">
        <v>16</v>
      </c>
      <c r="J4902">
        <v>5</v>
      </c>
      <c r="K4902">
        <v>0</v>
      </c>
      <c r="L4902">
        <v>0</v>
      </c>
      <c r="M4902">
        <v>1</v>
      </c>
      <c r="N4902">
        <v>0</v>
      </c>
      <c r="O4902">
        <v>0</v>
      </c>
      <c r="P4902" s="1">
        <f>SUM(I4902:O4902)/H4902</f>
        <v>0.3235294117647059</v>
      </c>
      <c r="Q4902" s="2">
        <v>0.35476134693759731</v>
      </c>
      <c r="R4902">
        <f>(Q4902-P4902)/Q4902</f>
        <v>8.803646576069947E-2</v>
      </c>
    </row>
    <row r="4903" spans="1:18" hidden="1" x14ac:dyDescent="0.25">
      <c r="A4903" t="s">
        <v>787</v>
      </c>
      <c r="B4903">
        <v>2008</v>
      </c>
      <c r="C4903">
        <v>1</v>
      </c>
      <c r="D4903" t="s">
        <v>21</v>
      </c>
      <c r="E4903">
        <v>31</v>
      </c>
      <c r="F4903">
        <v>670</v>
      </c>
      <c r="G4903">
        <v>0.253</v>
      </c>
      <c r="H4903">
        <v>891</v>
      </c>
      <c r="I4903">
        <v>214</v>
      </c>
      <c r="J4903">
        <v>34</v>
      </c>
      <c r="K4903">
        <v>1</v>
      </c>
      <c r="L4903">
        <v>5</v>
      </c>
      <c r="M4903">
        <v>4</v>
      </c>
      <c r="N4903">
        <v>2</v>
      </c>
      <c r="O4903">
        <v>3</v>
      </c>
      <c r="P4903" s="1">
        <f>SUM(I4903:O4903)/H4903</f>
        <v>0.2951739618406285</v>
      </c>
      <c r="Q4903" s="2">
        <v>0.35476134693759731</v>
      </c>
      <c r="R4903">
        <f>(Q4903-P4903)/Q4903</f>
        <v>0.16796470531906696</v>
      </c>
    </row>
    <row r="4904" spans="1:18" hidden="1" x14ac:dyDescent="0.25">
      <c r="A4904" t="s">
        <v>1183</v>
      </c>
      <c r="B4904">
        <v>2008</v>
      </c>
      <c r="C4904">
        <v>1</v>
      </c>
      <c r="D4904" t="s">
        <v>21</v>
      </c>
      <c r="E4904">
        <v>22</v>
      </c>
      <c r="F4904">
        <v>362</v>
      </c>
      <c r="G4904">
        <v>0.27100000000000002</v>
      </c>
      <c r="H4904">
        <v>549</v>
      </c>
      <c r="I4904">
        <v>126</v>
      </c>
      <c r="J4904">
        <v>70</v>
      </c>
      <c r="K4904">
        <v>0</v>
      </c>
      <c r="L4904">
        <v>9</v>
      </c>
      <c r="M4904">
        <v>8</v>
      </c>
      <c r="N4904">
        <v>1</v>
      </c>
      <c r="O4904">
        <v>4</v>
      </c>
      <c r="P4904" s="1">
        <f>SUM(I4904:O4904)/H4904</f>
        <v>0.39708561020036431</v>
      </c>
      <c r="Q4904" s="2">
        <v>0.35476134693759731</v>
      </c>
      <c r="R4904">
        <f>(Q4904-P4904)/Q4904</f>
        <v>-0.11930348001021616</v>
      </c>
    </row>
    <row r="4905" spans="1:18" hidden="1" x14ac:dyDescent="0.25">
      <c r="A4905" t="s">
        <v>1282</v>
      </c>
      <c r="B4905">
        <v>2008</v>
      </c>
      <c r="C4905">
        <v>1</v>
      </c>
      <c r="D4905" t="s">
        <v>21</v>
      </c>
      <c r="E4905">
        <v>22</v>
      </c>
      <c r="F4905">
        <v>363</v>
      </c>
      <c r="G4905">
        <v>0.29099999999999998</v>
      </c>
      <c r="H4905">
        <v>533</v>
      </c>
      <c r="I4905">
        <v>141</v>
      </c>
      <c r="J4905">
        <v>39</v>
      </c>
      <c r="K4905">
        <v>1</v>
      </c>
      <c r="L4905">
        <v>3</v>
      </c>
      <c r="M4905">
        <v>3</v>
      </c>
      <c r="N4905">
        <v>3</v>
      </c>
      <c r="O4905">
        <v>4</v>
      </c>
      <c r="P4905" s="1">
        <f>SUM(I4905:O4905)/H4905</f>
        <v>0.36397748592870544</v>
      </c>
      <c r="Q4905" s="2">
        <v>0.35476134693759731</v>
      </c>
      <c r="R4905">
        <f>(Q4905-P4905)/Q4905</f>
        <v>-2.5978419212421267E-2</v>
      </c>
    </row>
    <row r="4906" spans="1:18" hidden="1" x14ac:dyDescent="0.25">
      <c r="A4906" t="s">
        <v>228</v>
      </c>
      <c r="B4906">
        <v>2008</v>
      </c>
      <c r="C4906">
        <v>1</v>
      </c>
      <c r="D4906" t="s">
        <v>21</v>
      </c>
      <c r="E4906">
        <v>22</v>
      </c>
      <c r="F4906">
        <v>393</v>
      </c>
      <c r="G4906">
        <v>0.28199999999999997</v>
      </c>
      <c r="H4906">
        <v>553</v>
      </c>
      <c r="I4906">
        <v>146</v>
      </c>
      <c r="J4906">
        <v>24</v>
      </c>
      <c r="K4906">
        <v>0</v>
      </c>
      <c r="L4906">
        <v>5</v>
      </c>
      <c r="M4906">
        <v>0</v>
      </c>
      <c r="N4906">
        <v>3</v>
      </c>
      <c r="O4906">
        <v>4</v>
      </c>
      <c r="P4906" s="1">
        <f>SUM(I4906:O4906)/H4906</f>
        <v>0.32911392405063289</v>
      </c>
      <c r="Q4906" s="2">
        <v>0.35476134693759731</v>
      </c>
      <c r="R4906">
        <f>(Q4906-P4906)/Q4906</f>
        <v>7.2294862753116723E-2</v>
      </c>
    </row>
    <row r="4907" spans="1:18" hidden="1" x14ac:dyDescent="0.25">
      <c r="A4907" t="s">
        <v>699</v>
      </c>
      <c r="B4907">
        <v>2008</v>
      </c>
      <c r="C4907">
        <v>1</v>
      </c>
      <c r="D4907" t="s">
        <v>21</v>
      </c>
      <c r="E4907">
        <v>18</v>
      </c>
      <c r="F4907">
        <v>367</v>
      </c>
      <c r="G4907">
        <v>0.252</v>
      </c>
      <c r="H4907">
        <v>507</v>
      </c>
      <c r="I4907">
        <v>117</v>
      </c>
      <c r="J4907">
        <v>34</v>
      </c>
      <c r="K4907">
        <v>1</v>
      </c>
      <c r="L4907">
        <v>3</v>
      </c>
      <c r="M4907">
        <v>1</v>
      </c>
      <c r="N4907">
        <v>3</v>
      </c>
      <c r="O4907">
        <v>3</v>
      </c>
      <c r="P4907" s="1">
        <f>SUM(I4907:O4907)/H4907</f>
        <v>0.31952662721893493</v>
      </c>
      <c r="Q4907" s="2">
        <v>0.35476134693759731</v>
      </c>
      <c r="R4907">
        <f>(Q4907-P4907)/Q4907</f>
        <v>9.9319500342465949E-2</v>
      </c>
    </row>
    <row r="4908" spans="1:18" hidden="1" x14ac:dyDescent="0.25">
      <c r="A4908" t="s">
        <v>1358</v>
      </c>
      <c r="B4908">
        <v>2008</v>
      </c>
      <c r="C4908">
        <v>1</v>
      </c>
      <c r="D4908" t="s">
        <v>21</v>
      </c>
      <c r="E4908">
        <v>16</v>
      </c>
      <c r="F4908">
        <v>281</v>
      </c>
      <c r="G4908">
        <v>0.28100000000000003</v>
      </c>
      <c r="H4908">
        <v>409</v>
      </c>
      <c r="I4908">
        <v>103</v>
      </c>
      <c r="J4908">
        <v>31</v>
      </c>
      <c r="K4908">
        <v>1</v>
      </c>
      <c r="L4908">
        <v>9</v>
      </c>
      <c r="M4908">
        <v>5</v>
      </c>
      <c r="N4908">
        <v>2</v>
      </c>
      <c r="O4908">
        <v>0</v>
      </c>
      <c r="P4908" s="1">
        <f>SUM(I4908:O4908)/H4908</f>
        <v>0.36919315403422981</v>
      </c>
      <c r="Q4908" s="2">
        <v>0.35476134693759731</v>
      </c>
      <c r="R4908">
        <f>(Q4908-P4908)/Q4908</f>
        <v>-4.068032558003299E-2</v>
      </c>
    </row>
    <row r="4909" spans="1:18" hidden="1" x14ac:dyDescent="0.25">
      <c r="A4909" t="s">
        <v>1208</v>
      </c>
      <c r="B4909">
        <v>2008</v>
      </c>
      <c r="C4909">
        <v>2</v>
      </c>
      <c r="D4909" t="s">
        <v>21</v>
      </c>
      <c r="E4909">
        <v>9</v>
      </c>
      <c r="F4909">
        <v>164</v>
      </c>
      <c r="G4909">
        <v>0.29199999999999998</v>
      </c>
      <c r="H4909">
        <v>238</v>
      </c>
      <c r="I4909">
        <v>64</v>
      </c>
      <c r="J4909">
        <v>14</v>
      </c>
      <c r="K4909">
        <v>0</v>
      </c>
      <c r="L4909">
        <v>3</v>
      </c>
      <c r="M4909">
        <v>1</v>
      </c>
      <c r="N4909">
        <v>1</v>
      </c>
      <c r="O4909">
        <v>1</v>
      </c>
      <c r="P4909" s="1">
        <f>SUM(I4909:O4909)/H4909</f>
        <v>0.35294117647058826</v>
      </c>
      <c r="Q4909" s="2">
        <v>0.35476134693759731</v>
      </c>
      <c r="R4909">
        <f>(Q4909-P4909)/Q4909</f>
        <v>5.1306899207630456E-3</v>
      </c>
    </row>
    <row r="4910" spans="1:18" hidden="1" x14ac:dyDescent="0.25">
      <c r="A4910" t="s">
        <v>1139</v>
      </c>
      <c r="B4910">
        <v>2008</v>
      </c>
      <c r="C4910">
        <v>2</v>
      </c>
      <c r="D4910" t="s">
        <v>21</v>
      </c>
      <c r="E4910">
        <v>6</v>
      </c>
      <c r="F4910">
        <v>103</v>
      </c>
      <c r="G4910">
        <v>0.24199999999999999</v>
      </c>
      <c r="H4910">
        <v>142</v>
      </c>
      <c r="I4910">
        <v>31</v>
      </c>
      <c r="J4910">
        <v>12</v>
      </c>
      <c r="K4910">
        <v>0</v>
      </c>
      <c r="L4910">
        <v>1</v>
      </c>
      <c r="M4910">
        <v>0</v>
      </c>
      <c r="N4910">
        <v>1</v>
      </c>
      <c r="O4910">
        <v>0</v>
      </c>
      <c r="P4910" s="1">
        <f>SUM(I4910:O4910)/H4910</f>
        <v>0.31690140845070425</v>
      </c>
      <c r="Q4910" s="2">
        <v>0.35476134693759731</v>
      </c>
      <c r="R4910">
        <f>(Q4910-P4910)/Q4910</f>
        <v>0.10671945749927668</v>
      </c>
    </row>
    <row r="4911" spans="1:18" hidden="1" x14ac:dyDescent="0.25">
      <c r="A4911" t="s">
        <v>598</v>
      </c>
      <c r="B4911">
        <v>2008</v>
      </c>
      <c r="C4911">
        <v>1</v>
      </c>
      <c r="D4911" t="s">
        <v>21</v>
      </c>
      <c r="E4911">
        <v>5</v>
      </c>
      <c r="F4911">
        <v>104</v>
      </c>
      <c r="G4911">
        <v>0.25600000000000001</v>
      </c>
      <c r="H4911">
        <v>139</v>
      </c>
      <c r="I4911">
        <v>33</v>
      </c>
      <c r="J4911">
        <v>7</v>
      </c>
      <c r="K4911">
        <v>0</v>
      </c>
      <c r="L4911">
        <v>1</v>
      </c>
      <c r="M4911">
        <v>1</v>
      </c>
      <c r="N4911">
        <v>0</v>
      </c>
      <c r="O4911">
        <v>2</v>
      </c>
      <c r="P4911" s="1">
        <f>SUM(I4911:O4911)/H4911</f>
        <v>0.31654676258992803</v>
      </c>
      <c r="Q4911" s="2">
        <v>0.35476134693759731</v>
      </c>
      <c r="R4911">
        <f>(Q4911-P4911)/Q4911</f>
        <v>0.10771913196730319</v>
      </c>
    </row>
    <row r="4912" spans="1:18" hidden="1" x14ac:dyDescent="0.25">
      <c r="A4912" t="s">
        <v>546</v>
      </c>
      <c r="B4912">
        <v>2008</v>
      </c>
      <c r="C4912">
        <v>1</v>
      </c>
      <c r="D4912" t="s">
        <v>21</v>
      </c>
      <c r="E4912">
        <v>4</v>
      </c>
      <c r="F4912">
        <v>63</v>
      </c>
      <c r="G4912">
        <v>0.30099999999999999</v>
      </c>
      <c r="H4912">
        <v>87</v>
      </c>
      <c r="I4912">
        <v>25</v>
      </c>
      <c r="J4912">
        <v>3</v>
      </c>
      <c r="K4912">
        <v>1</v>
      </c>
      <c r="L4912">
        <v>0</v>
      </c>
      <c r="M4912">
        <v>2</v>
      </c>
      <c r="N4912">
        <v>1</v>
      </c>
      <c r="O4912">
        <v>0</v>
      </c>
      <c r="P4912" s="1">
        <f>SUM(I4912:O4912)/H4912</f>
        <v>0.36781609195402298</v>
      </c>
      <c r="Q4912" s="2">
        <v>0.35476134693759731</v>
      </c>
      <c r="R4912">
        <f>(Q4912-P4912)/Q4912</f>
        <v>-3.679866797529667E-2</v>
      </c>
    </row>
    <row r="4913" spans="1:18" hidden="1" x14ac:dyDescent="0.25">
      <c r="A4913" t="s">
        <v>1480</v>
      </c>
      <c r="B4913">
        <v>2008</v>
      </c>
      <c r="C4913">
        <v>1</v>
      </c>
      <c r="D4913" t="s">
        <v>21</v>
      </c>
      <c r="E4913">
        <v>4</v>
      </c>
      <c r="F4913">
        <v>72</v>
      </c>
      <c r="G4913">
        <v>0.222</v>
      </c>
      <c r="H4913">
        <v>97</v>
      </c>
      <c r="I4913">
        <v>20</v>
      </c>
      <c r="J4913">
        <v>6</v>
      </c>
      <c r="K4913">
        <v>0</v>
      </c>
      <c r="L4913">
        <v>0</v>
      </c>
      <c r="M4913">
        <v>1</v>
      </c>
      <c r="N4913">
        <v>1</v>
      </c>
      <c r="O4913">
        <v>0</v>
      </c>
      <c r="P4913" s="1">
        <f>SUM(I4913:O4913)/H4913</f>
        <v>0.28865979381443296</v>
      </c>
      <c r="Q4913" s="2">
        <v>0.35476134693759731</v>
      </c>
      <c r="R4913">
        <f>(Q4913-P4913)/Q4913</f>
        <v>0.18632681856062419</v>
      </c>
    </row>
    <row r="4914" spans="1:18" hidden="1" x14ac:dyDescent="0.25">
      <c r="A4914" t="s">
        <v>1079</v>
      </c>
      <c r="B4914">
        <v>2008</v>
      </c>
      <c r="C4914">
        <v>1</v>
      </c>
      <c r="D4914" t="s">
        <v>21</v>
      </c>
      <c r="E4914">
        <v>2</v>
      </c>
      <c r="F4914">
        <v>44</v>
      </c>
      <c r="G4914">
        <v>0.26800000000000002</v>
      </c>
      <c r="H4914">
        <v>60</v>
      </c>
      <c r="I4914">
        <v>15</v>
      </c>
      <c r="J4914">
        <v>2</v>
      </c>
      <c r="K4914">
        <v>0</v>
      </c>
      <c r="L4914">
        <v>1</v>
      </c>
      <c r="M4914">
        <v>1</v>
      </c>
      <c r="N4914">
        <v>0</v>
      </c>
      <c r="O4914">
        <v>1</v>
      </c>
      <c r="P4914" s="1">
        <f>SUM(I4914:O4914)/H4914</f>
        <v>0.33333333333333331</v>
      </c>
      <c r="Q4914" s="2">
        <v>0.35476134693759731</v>
      </c>
      <c r="R4914">
        <f>(Q4914-P4914)/Q4914</f>
        <v>6.0401207147387434E-2</v>
      </c>
    </row>
    <row r="4915" spans="1:18" hidden="1" x14ac:dyDescent="0.25">
      <c r="A4915" t="s">
        <v>1230</v>
      </c>
      <c r="B4915">
        <v>2008</v>
      </c>
      <c r="C4915">
        <v>1</v>
      </c>
      <c r="D4915" t="s">
        <v>21</v>
      </c>
      <c r="E4915">
        <v>1</v>
      </c>
      <c r="F4915">
        <v>60</v>
      </c>
      <c r="G4915">
        <v>0.318</v>
      </c>
      <c r="H4915">
        <v>100</v>
      </c>
      <c r="I4915">
        <v>28</v>
      </c>
      <c r="J4915">
        <v>11</v>
      </c>
      <c r="K4915">
        <v>2</v>
      </c>
      <c r="L4915">
        <v>0</v>
      </c>
      <c r="M4915">
        <v>0</v>
      </c>
      <c r="N4915">
        <v>0</v>
      </c>
      <c r="O4915">
        <v>1</v>
      </c>
      <c r="P4915" s="1">
        <f>SUM(I4915:O4915)/H4915</f>
        <v>0.42</v>
      </c>
      <c r="Q4915" s="2">
        <v>0.35476134693759731</v>
      </c>
      <c r="R4915">
        <f>(Q4915-P4915)/Q4915</f>
        <v>-0.18389447899429184</v>
      </c>
    </row>
    <row r="4916" spans="1:18" hidden="1" x14ac:dyDescent="0.25">
      <c r="A4916" t="s">
        <v>1279</v>
      </c>
      <c r="B4916">
        <v>2008</v>
      </c>
      <c r="C4916">
        <v>1</v>
      </c>
      <c r="D4916" t="s">
        <v>21</v>
      </c>
      <c r="E4916">
        <v>0</v>
      </c>
      <c r="F4916">
        <v>6</v>
      </c>
      <c r="G4916">
        <v>0.61499999999999999</v>
      </c>
      <c r="H4916">
        <v>15</v>
      </c>
      <c r="I4916">
        <v>8</v>
      </c>
      <c r="J4916">
        <v>0</v>
      </c>
      <c r="K4916">
        <v>0</v>
      </c>
      <c r="L4916">
        <v>1</v>
      </c>
      <c r="M4916">
        <v>0</v>
      </c>
      <c r="N4916">
        <v>0</v>
      </c>
      <c r="O4916">
        <v>1</v>
      </c>
      <c r="P4916" s="1">
        <f>SUM(I4916:O4916)/H4916</f>
        <v>0.66666666666666663</v>
      </c>
      <c r="Q4916" s="2">
        <v>0.35476134693759731</v>
      </c>
      <c r="R4916">
        <f>(Q4916-P4916)/Q4916</f>
        <v>-0.8791975857052251</v>
      </c>
    </row>
    <row r="4917" spans="1:18" hidden="1" x14ac:dyDescent="0.25">
      <c r="A4917" t="s">
        <v>744</v>
      </c>
      <c r="B4917">
        <v>2008</v>
      </c>
      <c r="C4917">
        <v>1</v>
      </c>
      <c r="D4917" t="s">
        <v>21</v>
      </c>
      <c r="E4917">
        <v>0</v>
      </c>
      <c r="F4917">
        <v>41</v>
      </c>
      <c r="G4917">
        <v>0.35699999999999998</v>
      </c>
      <c r="H4917">
        <v>69</v>
      </c>
      <c r="I4917">
        <v>20</v>
      </c>
      <c r="J4917">
        <v>10</v>
      </c>
      <c r="K4917">
        <v>0</v>
      </c>
      <c r="L4917">
        <v>0</v>
      </c>
      <c r="M4917">
        <v>0</v>
      </c>
      <c r="N4917">
        <v>0</v>
      </c>
      <c r="O4917">
        <v>2</v>
      </c>
      <c r="P4917" s="1">
        <f>SUM(I4917:O4917)/H4917</f>
        <v>0.46376811594202899</v>
      </c>
      <c r="Q4917" s="2">
        <v>0.35476134693759731</v>
      </c>
      <c r="R4917">
        <f>(Q4917-P4917)/Q4917</f>
        <v>-0.3072678857079828</v>
      </c>
    </row>
    <row r="4918" spans="1:18" hidden="1" x14ac:dyDescent="0.25">
      <c r="A4918" t="s">
        <v>656</v>
      </c>
      <c r="B4918">
        <v>2008</v>
      </c>
      <c r="C4918">
        <v>1</v>
      </c>
      <c r="D4918" t="s">
        <v>21</v>
      </c>
      <c r="E4918">
        <v>0</v>
      </c>
      <c r="F4918">
        <v>53</v>
      </c>
      <c r="G4918">
        <v>0.27700000000000002</v>
      </c>
      <c r="H4918">
        <v>78</v>
      </c>
      <c r="I4918">
        <v>18</v>
      </c>
      <c r="J4918">
        <v>11</v>
      </c>
      <c r="K4918">
        <v>1</v>
      </c>
      <c r="L4918">
        <v>0</v>
      </c>
      <c r="M4918">
        <v>3</v>
      </c>
      <c r="N4918">
        <v>0</v>
      </c>
      <c r="O4918">
        <v>2</v>
      </c>
      <c r="P4918" s="1">
        <f>SUM(I4918:O4918)/H4918</f>
        <v>0.44871794871794873</v>
      </c>
      <c r="Q4918" s="2">
        <v>0.35476134693759731</v>
      </c>
      <c r="R4918">
        <f>(Q4918-P4918)/Q4918</f>
        <v>-0.26484452884005549</v>
      </c>
    </row>
    <row r="4919" spans="1:18" hidden="1" x14ac:dyDescent="0.25">
      <c r="A4919" t="s">
        <v>227</v>
      </c>
      <c r="B4919">
        <v>2008</v>
      </c>
      <c r="C4919">
        <v>1</v>
      </c>
      <c r="D4919" t="s">
        <v>21</v>
      </c>
      <c r="E4919">
        <v>0</v>
      </c>
      <c r="F4919">
        <v>50</v>
      </c>
      <c r="G4919">
        <v>0.33300000000000002</v>
      </c>
      <c r="H4919">
        <v>82</v>
      </c>
      <c r="I4919">
        <v>24</v>
      </c>
      <c r="J4919">
        <v>8</v>
      </c>
      <c r="K4919">
        <v>2</v>
      </c>
      <c r="L4919">
        <v>0</v>
      </c>
      <c r="M4919">
        <v>0</v>
      </c>
      <c r="N4919">
        <v>1</v>
      </c>
      <c r="O4919">
        <v>1</v>
      </c>
      <c r="P4919" s="1">
        <f>SUM(I4919:O4919)/H4919</f>
        <v>0.43902439024390244</v>
      </c>
      <c r="Q4919" s="2">
        <v>0.35476134693759731</v>
      </c>
      <c r="R4919">
        <f>(Q4919-P4919)/Q4919</f>
        <v>-0.23752036131807516</v>
      </c>
    </row>
    <row r="4920" spans="1:18" hidden="1" x14ac:dyDescent="0.25">
      <c r="A4920" t="s">
        <v>612</v>
      </c>
      <c r="B4920">
        <v>2008</v>
      </c>
      <c r="C4920">
        <v>1</v>
      </c>
      <c r="D4920" t="s">
        <v>21</v>
      </c>
      <c r="E4920">
        <v>0</v>
      </c>
      <c r="F4920">
        <v>18</v>
      </c>
      <c r="G4920">
        <v>0.37</v>
      </c>
      <c r="H4920">
        <v>30</v>
      </c>
      <c r="I4920">
        <v>10</v>
      </c>
      <c r="J4920">
        <v>3</v>
      </c>
      <c r="K4920">
        <v>0</v>
      </c>
      <c r="L4920">
        <v>0</v>
      </c>
      <c r="M4920">
        <v>0</v>
      </c>
      <c r="N4920">
        <v>0</v>
      </c>
      <c r="O4920">
        <v>0</v>
      </c>
      <c r="P4920" s="1">
        <f>SUM(I4920:O4920)/H4920</f>
        <v>0.43333333333333335</v>
      </c>
      <c r="Q4920" s="2">
        <v>0.35476134693759731</v>
      </c>
      <c r="R4920">
        <f>(Q4920-P4920)/Q4920</f>
        <v>-0.22147843070839646</v>
      </c>
    </row>
    <row r="4921" spans="1:18" hidden="1" x14ac:dyDescent="0.25">
      <c r="A4921" t="s">
        <v>391</v>
      </c>
      <c r="B4921">
        <v>2008</v>
      </c>
      <c r="C4921">
        <v>1</v>
      </c>
      <c r="D4921" t="s">
        <v>21</v>
      </c>
      <c r="E4921">
        <v>0</v>
      </c>
      <c r="F4921">
        <v>46</v>
      </c>
      <c r="G4921">
        <v>0.26200000000000001</v>
      </c>
      <c r="H4921">
        <v>70</v>
      </c>
      <c r="I4921">
        <v>16</v>
      </c>
      <c r="J4921">
        <v>9</v>
      </c>
      <c r="K4921">
        <v>2</v>
      </c>
      <c r="L4921">
        <v>0</v>
      </c>
      <c r="M4921">
        <v>2</v>
      </c>
      <c r="N4921">
        <v>0</v>
      </c>
      <c r="O4921">
        <v>0</v>
      </c>
      <c r="P4921" s="1">
        <f>SUM(I4921:O4921)/H4921</f>
        <v>0.41428571428571431</v>
      </c>
      <c r="Q4921" s="2">
        <v>0.35476134693759731</v>
      </c>
      <c r="R4921">
        <f>(Q4921-P4921)/Q4921</f>
        <v>-0.16778707111681862</v>
      </c>
    </row>
    <row r="4922" spans="1:18" hidden="1" x14ac:dyDescent="0.25">
      <c r="A4922" t="s">
        <v>1240</v>
      </c>
      <c r="B4922">
        <v>2008</v>
      </c>
      <c r="C4922">
        <v>1</v>
      </c>
      <c r="D4922" t="s">
        <v>21</v>
      </c>
      <c r="E4922">
        <v>0</v>
      </c>
      <c r="F4922">
        <v>116</v>
      </c>
      <c r="G4922">
        <v>0.30099999999999999</v>
      </c>
      <c r="H4922">
        <v>168</v>
      </c>
      <c r="I4922">
        <v>46</v>
      </c>
      <c r="J4922">
        <v>10</v>
      </c>
      <c r="K4922">
        <v>3</v>
      </c>
      <c r="L4922">
        <v>1</v>
      </c>
      <c r="M4922">
        <v>1</v>
      </c>
      <c r="N4922">
        <v>0</v>
      </c>
      <c r="O4922">
        <v>4</v>
      </c>
      <c r="P4922" s="1">
        <f>SUM(I4922:O4922)/H4922</f>
        <v>0.38690476190476192</v>
      </c>
      <c r="Q4922" s="2">
        <v>0.35476134693759731</v>
      </c>
      <c r="R4922">
        <f>(Q4922-P4922)/Q4922</f>
        <v>-9.0605741703925394E-2</v>
      </c>
    </row>
    <row r="4923" spans="1:18" hidden="1" x14ac:dyDescent="0.25">
      <c r="A4923" t="s">
        <v>848</v>
      </c>
      <c r="B4923">
        <v>2008</v>
      </c>
      <c r="C4923">
        <v>1</v>
      </c>
      <c r="D4923" t="s">
        <v>21</v>
      </c>
      <c r="E4923">
        <v>0</v>
      </c>
      <c r="F4923">
        <v>213</v>
      </c>
      <c r="G4923">
        <v>0.27600000000000002</v>
      </c>
      <c r="H4923">
        <v>309</v>
      </c>
      <c r="I4923">
        <v>76</v>
      </c>
      <c r="J4923">
        <v>25</v>
      </c>
      <c r="K4923">
        <v>5</v>
      </c>
      <c r="L4923">
        <v>0</v>
      </c>
      <c r="M4923">
        <v>2</v>
      </c>
      <c r="N4923">
        <v>4</v>
      </c>
      <c r="O4923">
        <v>5</v>
      </c>
      <c r="P4923" s="1">
        <f>SUM(I4923:O4923)/H4923</f>
        <v>0.37864077669902912</v>
      </c>
      <c r="Q4923" s="2">
        <v>0.35476134693759731</v>
      </c>
      <c r="R4923">
        <f>(Q4923-P4923)/Q4923</f>
        <v>-6.7311250133550257E-2</v>
      </c>
    </row>
    <row r="4924" spans="1:18" hidden="1" x14ac:dyDescent="0.25">
      <c r="A4924" t="s">
        <v>1075</v>
      </c>
      <c r="B4924">
        <v>2008</v>
      </c>
      <c r="C4924">
        <v>1</v>
      </c>
      <c r="D4924" t="s">
        <v>21</v>
      </c>
      <c r="E4924">
        <v>0</v>
      </c>
      <c r="F4924">
        <v>25</v>
      </c>
      <c r="G4924">
        <v>0.28599999999999998</v>
      </c>
      <c r="H4924">
        <v>40</v>
      </c>
      <c r="I4924">
        <v>10</v>
      </c>
      <c r="J4924">
        <v>5</v>
      </c>
      <c r="K4924">
        <v>0</v>
      </c>
      <c r="L4924">
        <v>0</v>
      </c>
      <c r="M4924">
        <v>0</v>
      </c>
      <c r="N4924">
        <v>0</v>
      </c>
      <c r="O4924">
        <v>0</v>
      </c>
      <c r="P4924" s="1">
        <f>SUM(I4924:O4924)/H4924</f>
        <v>0.375</v>
      </c>
      <c r="Q4924" s="2">
        <v>0.35476134693759731</v>
      </c>
      <c r="R4924">
        <f>(Q4924-P4924)/Q4924</f>
        <v>-5.7048641959189197E-2</v>
      </c>
    </row>
    <row r="4925" spans="1:18" hidden="1" x14ac:dyDescent="0.25">
      <c r="A4925" t="s">
        <v>697</v>
      </c>
      <c r="B4925">
        <v>2008</v>
      </c>
      <c r="C4925">
        <v>2</v>
      </c>
      <c r="D4925" t="s">
        <v>21</v>
      </c>
      <c r="E4925">
        <v>0</v>
      </c>
      <c r="F4925">
        <v>82</v>
      </c>
      <c r="G4925">
        <v>0.30399999999999999</v>
      </c>
      <c r="H4925">
        <v>121</v>
      </c>
      <c r="I4925">
        <v>34</v>
      </c>
      <c r="J4925">
        <v>8</v>
      </c>
      <c r="K4925">
        <v>0</v>
      </c>
      <c r="L4925">
        <v>1</v>
      </c>
      <c r="M4925">
        <v>2</v>
      </c>
      <c r="N4925">
        <v>0</v>
      </c>
      <c r="O4925">
        <v>0</v>
      </c>
      <c r="P4925" s="1">
        <f>SUM(I4925:O4925)/H4925</f>
        <v>0.37190082644628097</v>
      </c>
      <c r="Q4925" s="2">
        <v>0.35476134693759731</v>
      </c>
      <c r="R4925">
        <f>(Q4925-P4925)/Q4925</f>
        <v>-4.8312702769443779E-2</v>
      </c>
    </row>
    <row r="4926" spans="1:18" hidden="1" x14ac:dyDescent="0.25">
      <c r="A4926" t="s">
        <v>1360</v>
      </c>
      <c r="B4926">
        <v>2008</v>
      </c>
      <c r="C4926">
        <v>1</v>
      </c>
      <c r="D4926" t="s">
        <v>21</v>
      </c>
      <c r="E4926">
        <v>0</v>
      </c>
      <c r="F4926">
        <v>198</v>
      </c>
      <c r="G4926">
        <v>0.26600000000000001</v>
      </c>
      <c r="H4926">
        <v>292</v>
      </c>
      <c r="I4926">
        <v>68</v>
      </c>
      <c r="J4926">
        <v>27</v>
      </c>
      <c r="K4926">
        <v>3</v>
      </c>
      <c r="L4926">
        <v>5</v>
      </c>
      <c r="M4926">
        <v>0</v>
      </c>
      <c r="N4926">
        <v>2</v>
      </c>
      <c r="O4926">
        <v>2</v>
      </c>
      <c r="P4926" s="1">
        <f>SUM(I4926:O4926)/H4926</f>
        <v>0.36643835616438358</v>
      </c>
      <c r="Q4926" s="2">
        <v>0.35476134693759731</v>
      </c>
      <c r="R4926">
        <f>(Q4926-P4926)/Q4926</f>
        <v>-3.2915111320851606E-2</v>
      </c>
    </row>
    <row r="4927" spans="1:18" hidden="1" x14ac:dyDescent="0.25">
      <c r="A4927" t="s">
        <v>1522</v>
      </c>
      <c r="B4927">
        <v>2008</v>
      </c>
      <c r="C4927">
        <v>1</v>
      </c>
      <c r="D4927" t="s">
        <v>21</v>
      </c>
      <c r="E4927">
        <v>0</v>
      </c>
      <c r="F4927">
        <v>15</v>
      </c>
      <c r="G4927">
        <v>0.26300000000000001</v>
      </c>
      <c r="H4927">
        <v>22</v>
      </c>
      <c r="I4927">
        <v>5</v>
      </c>
      <c r="J4927">
        <v>3</v>
      </c>
      <c r="K4927">
        <v>0</v>
      </c>
      <c r="L4927">
        <v>0</v>
      </c>
      <c r="M4927">
        <v>0</v>
      </c>
      <c r="N4927">
        <v>0</v>
      </c>
      <c r="O4927">
        <v>0</v>
      </c>
      <c r="P4927" s="1">
        <f>SUM(I4927:O4927)/H4927</f>
        <v>0.36363636363636365</v>
      </c>
      <c r="Q4927" s="2">
        <v>0.35476134693759731</v>
      </c>
      <c r="R4927">
        <f>(Q4927-P4927)/Q4927</f>
        <v>-2.5016864930122885E-2</v>
      </c>
    </row>
    <row r="4928" spans="1:18" hidden="1" x14ac:dyDescent="0.25">
      <c r="A4928" t="s">
        <v>1474</v>
      </c>
      <c r="B4928">
        <v>2008</v>
      </c>
      <c r="C4928">
        <v>1</v>
      </c>
      <c r="D4928" t="s">
        <v>21</v>
      </c>
      <c r="E4928">
        <v>0</v>
      </c>
      <c r="F4928">
        <v>167</v>
      </c>
      <c r="G4928">
        <v>0.28599999999999998</v>
      </c>
      <c r="H4928">
        <v>244</v>
      </c>
      <c r="I4928">
        <v>65</v>
      </c>
      <c r="J4928">
        <v>14</v>
      </c>
      <c r="K4928">
        <v>2</v>
      </c>
      <c r="L4928">
        <v>1</v>
      </c>
      <c r="M4928">
        <v>4</v>
      </c>
      <c r="N4928">
        <v>1</v>
      </c>
      <c r="O4928">
        <v>1</v>
      </c>
      <c r="P4928" s="1">
        <f>SUM(I4928:O4928)/H4928</f>
        <v>0.36065573770491804</v>
      </c>
      <c r="Q4928" s="2">
        <v>0.35476134693759731</v>
      </c>
      <c r="R4928">
        <f>(Q4928-P4928)/Q4928</f>
        <v>-1.6615087348728439E-2</v>
      </c>
    </row>
    <row r="4929" spans="1:18" hidden="1" x14ac:dyDescent="0.25">
      <c r="A4929" t="s">
        <v>1254</v>
      </c>
      <c r="B4929">
        <v>2008</v>
      </c>
      <c r="C4929">
        <v>1</v>
      </c>
      <c r="D4929" t="s">
        <v>21</v>
      </c>
      <c r="E4929">
        <v>0</v>
      </c>
      <c r="F4929">
        <v>229</v>
      </c>
      <c r="G4929">
        <v>0.23400000000000001</v>
      </c>
      <c r="H4929">
        <v>313</v>
      </c>
      <c r="I4929">
        <v>67</v>
      </c>
      <c r="J4929">
        <v>23</v>
      </c>
      <c r="K4929">
        <v>3</v>
      </c>
      <c r="L4929">
        <v>2</v>
      </c>
      <c r="M4929">
        <v>3</v>
      </c>
      <c r="N4929">
        <v>2</v>
      </c>
      <c r="O4929">
        <v>0</v>
      </c>
      <c r="P4929" s="1">
        <f>SUM(I4929:O4929)/H4929</f>
        <v>0.31948881789137379</v>
      </c>
      <c r="Q4929" s="2">
        <v>0.35476134693759731</v>
      </c>
      <c r="R4929">
        <f>(Q4929-P4929)/Q4929</f>
        <v>9.9426077138071015E-2</v>
      </c>
    </row>
    <row r="4930" spans="1:18" hidden="1" x14ac:dyDescent="0.25">
      <c r="A4930" t="s">
        <v>1370</v>
      </c>
      <c r="B4930">
        <v>2008</v>
      </c>
      <c r="C4930">
        <v>1</v>
      </c>
      <c r="D4930" t="s">
        <v>21</v>
      </c>
      <c r="E4930">
        <v>0</v>
      </c>
      <c r="F4930">
        <v>6</v>
      </c>
      <c r="G4930">
        <v>0</v>
      </c>
      <c r="H4930">
        <v>6</v>
      </c>
      <c r="I4930">
        <v>0</v>
      </c>
      <c r="J4930">
        <v>1</v>
      </c>
      <c r="K4930">
        <v>0</v>
      </c>
      <c r="L4930">
        <v>0</v>
      </c>
      <c r="M4930">
        <v>0</v>
      </c>
      <c r="N4930">
        <v>0</v>
      </c>
      <c r="O4930">
        <v>0</v>
      </c>
      <c r="P4930" s="1">
        <f>SUM(I4930:O4930)/H4930</f>
        <v>0.16666666666666666</v>
      </c>
      <c r="Q4930" s="2">
        <v>0.35476134693759731</v>
      </c>
      <c r="R4930">
        <f>(Q4930-P4930)/Q4930</f>
        <v>0.5302006035736937</v>
      </c>
    </row>
    <row r="4931" spans="1:18" hidden="1" x14ac:dyDescent="0.25">
      <c r="A4931" t="s">
        <v>1211</v>
      </c>
      <c r="B4931">
        <v>2008</v>
      </c>
      <c r="C4931">
        <v>1</v>
      </c>
      <c r="D4931" t="s">
        <v>163</v>
      </c>
      <c r="E4931">
        <v>34</v>
      </c>
      <c r="F4931">
        <v>596</v>
      </c>
      <c r="G4931">
        <v>0.245</v>
      </c>
      <c r="H4931">
        <v>868</v>
      </c>
      <c r="I4931">
        <v>182</v>
      </c>
      <c r="J4931">
        <v>103</v>
      </c>
      <c r="K4931">
        <v>4</v>
      </c>
      <c r="L4931">
        <v>10</v>
      </c>
      <c r="M4931">
        <v>16</v>
      </c>
      <c r="N4931">
        <v>7</v>
      </c>
      <c r="O4931">
        <v>4</v>
      </c>
      <c r="P4931" s="1">
        <f>SUM(I4931:O4931)/H4931</f>
        <v>0.37557603686635943</v>
      </c>
      <c r="Q4931" s="2">
        <v>0.35476134693759731</v>
      </c>
      <c r="R4931">
        <f>(Q4931-P4931)/Q4931</f>
        <v>-5.8672372591998964E-2</v>
      </c>
    </row>
    <row r="4932" spans="1:18" hidden="1" x14ac:dyDescent="0.25">
      <c r="A4932" t="s">
        <v>736</v>
      </c>
      <c r="B4932">
        <v>2008</v>
      </c>
      <c r="C4932">
        <v>1</v>
      </c>
      <c r="D4932" t="s">
        <v>163</v>
      </c>
      <c r="E4932">
        <v>32</v>
      </c>
      <c r="F4932">
        <v>634</v>
      </c>
      <c r="G4932">
        <v>0.28699999999999998</v>
      </c>
      <c r="H4932">
        <v>886</v>
      </c>
      <c r="I4932">
        <v>236</v>
      </c>
      <c r="J4932">
        <v>48</v>
      </c>
      <c r="K4932">
        <v>2</v>
      </c>
      <c r="L4932">
        <v>4</v>
      </c>
      <c r="M4932">
        <v>6</v>
      </c>
      <c r="N4932">
        <v>9</v>
      </c>
      <c r="O4932">
        <v>4</v>
      </c>
      <c r="P4932" s="1">
        <f>SUM(I4932:O4932)/H4932</f>
        <v>0.34875846501128666</v>
      </c>
      <c r="Q4932" s="2">
        <v>0.35476134693759731</v>
      </c>
      <c r="R4932">
        <f>(Q4932-P4932)/Q4932</f>
        <v>1.692090183479477E-2</v>
      </c>
    </row>
    <row r="4933" spans="1:18" hidden="1" x14ac:dyDescent="0.25">
      <c r="A4933" t="s">
        <v>989</v>
      </c>
      <c r="B4933">
        <v>2008</v>
      </c>
      <c r="C4933">
        <v>1</v>
      </c>
      <c r="D4933" t="s">
        <v>163</v>
      </c>
      <c r="E4933">
        <v>24</v>
      </c>
      <c r="F4933">
        <v>431</v>
      </c>
      <c r="G4933">
        <v>0.28599999999999998</v>
      </c>
      <c r="H4933">
        <v>636</v>
      </c>
      <c r="I4933">
        <v>164</v>
      </c>
      <c r="J4933">
        <v>49</v>
      </c>
      <c r="K4933">
        <v>4</v>
      </c>
      <c r="L4933">
        <v>3</v>
      </c>
      <c r="M4933">
        <v>0</v>
      </c>
      <c r="N4933">
        <v>6</v>
      </c>
      <c r="O4933">
        <v>4</v>
      </c>
      <c r="P4933" s="1">
        <f>SUM(I4933:O4933)/H4933</f>
        <v>0.36163522012578614</v>
      </c>
      <c r="Q4933" s="2">
        <v>0.35476134693759731</v>
      </c>
      <c r="R4933">
        <f>(Q4933-P4933)/Q4933</f>
        <v>-1.9376048849532489E-2</v>
      </c>
    </row>
    <row r="4934" spans="1:18" hidden="1" x14ac:dyDescent="0.25">
      <c r="A4934" t="s">
        <v>978</v>
      </c>
      <c r="B4934">
        <v>2008</v>
      </c>
      <c r="C4934">
        <v>1</v>
      </c>
      <c r="D4934" t="s">
        <v>163</v>
      </c>
      <c r="E4934">
        <v>23</v>
      </c>
      <c r="F4934">
        <v>390</v>
      </c>
      <c r="G4934">
        <v>0.26200000000000001</v>
      </c>
      <c r="H4934">
        <v>571</v>
      </c>
      <c r="I4934">
        <v>128</v>
      </c>
      <c r="J4934">
        <v>62</v>
      </c>
      <c r="K4934">
        <v>3</v>
      </c>
      <c r="L4934">
        <v>7</v>
      </c>
      <c r="M4934">
        <v>14</v>
      </c>
      <c r="N4934">
        <v>6</v>
      </c>
      <c r="O4934">
        <v>7</v>
      </c>
      <c r="P4934" s="1">
        <f>SUM(I4934:O4934)/H4934</f>
        <v>0.39754816112084063</v>
      </c>
      <c r="Q4934" s="2">
        <v>0.35476134693759731</v>
      </c>
      <c r="R4934">
        <f>(Q4934-P4934)/Q4934</f>
        <v>-0.12060731686975339</v>
      </c>
    </row>
    <row r="4935" spans="1:18" hidden="1" x14ac:dyDescent="0.25">
      <c r="A4935" t="s">
        <v>1514</v>
      </c>
      <c r="B4935">
        <v>2008</v>
      </c>
      <c r="C4935">
        <v>1</v>
      </c>
      <c r="D4935" t="s">
        <v>163</v>
      </c>
      <c r="E4935">
        <v>13</v>
      </c>
      <c r="F4935">
        <v>186</v>
      </c>
      <c r="G4935">
        <v>0.32200000000000001</v>
      </c>
      <c r="H4935">
        <v>294</v>
      </c>
      <c r="I4935">
        <v>83</v>
      </c>
      <c r="J4935">
        <v>26</v>
      </c>
      <c r="K4935">
        <v>3</v>
      </c>
      <c r="L4935">
        <v>4</v>
      </c>
      <c r="M4935">
        <v>2</v>
      </c>
      <c r="N4935">
        <v>4</v>
      </c>
      <c r="O4935">
        <v>2</v>
      </c>
      <c r="P4935" s="1">
        <f>SUM(I4935:O4935)/H4935</f>
        <v>0.42176870748299322</v>
      </c>
      <c r="Q4935" s="2">
        <v>0.35476134693759731</v>
      </c>
      <c r="R4935">
        <f>(Q4935-P4935)/Q4935</f>
        <v>-0.18888010524208135</v>
      </c>
    </row>
    <row r="4936" spans="1:18" hidden="1" x14ac:dyDescent="0.25">
      <c r="A4936" t="s">
        <v>491</v>
      </c>
      <c r="B4936">
        <v>2008</v>
      </c>
      <c r="C4936">
        <v>1</v>
      </c>
      <c r="D4936" t="s">
        <v>163</v>
      </c>
      <c r="E4936">
        <v>9</v>
      </c>
      <c r="F4936">
        <v>136</v>
      </c>
      <c r="G4936">
        <v>0.32400000000000001</v>
      </c>
      <c r="H4936">
        <v>211</v>
      </c>
      <c r="I4936">
        <v>61</v>
      </c>
      <c r="J4936">
        <v>16</v>
      </c>
      <c r="K4936">
        <v>2</v>
      </c>
      <c r="L4936">
        <v>1</v>
      </c>
      <c r="M4936">
        <v>1</v>
      </c>
      <c r="N4936">
        <v>5</v>
      </c>
      <c r="O4936">
        <v>1</v>
      </c>
      <c r="P4936" s="1">
        <f>SUM(I4936:O4936)/H4936</f>
        <v>0.41232227488151657</v>
      </c>
      <c r="Q4936" s="2">
        <v>0.35476134693759731</v>
      </c>
      <c r="R4936">
        <f>(Q4936-P4936)/Q4936</f>
        <v>-0.16225253523474825</v>
      </c>
    </row>
    <row r="4937" spans="1:18" hidden="1" x14ac:dyDescent="0.25">
      <c r="A4937" t="s">
        <v>363</v>
      </c>
      <c r="B4937">
        <v>2008</v>
      </c>
      <c r="C4937">
        <v>2</v>
      </c>
      <c r="D4937" t="s">
        <v>163</v>
      </c>
      <c r="E4937">
        <v>9</v>
      </c>
      <c r="F4937">
        <v>192</v>
      </c>
      <c r="G4937">
        <v>0.28499999999999998</v>
      </c>
      <c r="H4937">
        <v>275</v>
      </c>
      <c r="I4937">
        <v>72</v>
      </c>
      <c r="J4937">
        <v>14</v>
      </c>
      <c r="K4937">
        <v>3</v>
      </c>
      <c r="L4937">
        <v>0</v>
      </c>
      <c r="M4937">
        <v>1</v>
      </c>
      <c r="N4937">
        <v>4</v>
      </c>
      <c r="O4937">
        <v>4</v>
      </c>
      <c r="P4937" s="1">
        <f>SUM(I4937:O4937)/H4937</f>
        <v>0.35636363636363638</v>
      </c>
      <c r="Q4937" s="2">
        <v>0.35476134693759731</v>
      </c>
      <c r="R4937">
        <f>(Q4937-P4937)/Q4937</f>
        <v>-4.5165276315204525E-3</v>
      </c>
    </row>
    <row r="4938" spans="1:18" hidden="1" x14ac:dyDescent="0.25">
      <c r="A4938" t="s">
        <v>291</v>
      </c>
      <c r="B4938">
        <v>2008</v>
      </c>
      <c r="C4938">
        <v>2</v>
      </c>
      <c r="D4938" t="s">
        <v>163</v>
      </c>
      <c r="E4938">
        <v>8</v>
      </c>
      <c r="F4938">
        <v>121</v>
      </c>
      <c r="G4938">
        <v>0.34499999999999997</v>
      </c>
      <c r="H4938">
        <v>184</v>
      </c>
      <c r="I4938">
        <v>58</v>
      </c>
      <c r="J4938">
        <v>14</v>
      </c>
      <c r="K4938">
        <v>1</v>
      </c>
      <c r="L4938">
        <v>1</v>
      </c>
      <c r="M4938">
        <v>1</v>
      </c>
      <c r="N4938">
        <v>1</v>
      </c>
      <c r="O4938">
        <v>0</v>
      </c>
      <c r="P4938" s="1">
        <f>SUM(I4938:O4938)/H4938</f>
        <v>0.41304347826086957</v>
      </c>
      <c r="Q4938" s="2">
        <v>0.35476134693759731</v>
      </c>
      <c r="R4938">
        <f>(Q4938-P4938)/Q4938</f>
        <v>-0.16428546070867217</v>
      </c>
    </row>
    <row r="4939" spans="1:18" hidden="1" x14ac:dyDescent="0.25">
      <c r="A4939" t="s">
        <v>1374</v>
      </c>
      <c r="B4939">
        <v>2008</v>
      </c>
      <c r="C4939">
        <v>1</v>
      </c>
      <c r="D4939" t="s">
        <v>163</v>
      </c>
      <c r="E4939">
        <v>5</v>
      </c>
      <c r="F4939">
        <v>76</v>
      </c>
      <c r="G4939">
        <v>0.28599999999999998</v>
      </c>
      <c r="H4939">
        <v>120</v>
      </c>
      <c r="I4939">
        <v>28</v>
      </c>
      <c r="J4939">
        <v>17</v>
      </c>
      <c r="K4939">
        <v>2</v>
      </c>
      <c r="L4939">
        <v>1</v>
      </c>
      <c r="M4939">
        <v>1</v>
      </c>
      <c r="N4939">
        <v>2</v>
      </c>
      <c r="O4939">
        <v>2</v>
      </c>
      <c r="P4939" s="1">
        <f>SUM(I4939:O4939)/H4939</f>
        <v>0.44166666666666665</v>
      </c>
      <c r="Q4939" s="2">
        <v>0.35476134693759731</v>
      </c>
      <c r="R4939">
        <f>(Q4939-P4939)/Q4939</f>
        <v>-0.24496840052971167</v>
      </c>
    </row>
    <row r="4940" spans="1:18" hidden="1" x14ac:dyDescent="0.25">
      <c r="A4940" t="s">
        <v>510</v>
      </c>
      <c r="B4940">
        <v>2008</v>
      </c>
      <c r="C4940">
        <v>1</v>
      </c>
      <c r="D4940" t="s">
        <v>163</v>
      </c>
      <c r="E4940">
        <v>2</v>
      </c>
      <c r="F4940">
        <v>82</v>
      </c>
      <c r="G4940">
        <v>0.28199999999999997</v>
      </c>
      <c r="H4940">
        <v>126</v>
      </c>
      <c r="I4940">
        <v>29</v>
      </c>
      <c r="J4940">
        <v>19</v>
      </c>
      <c r="K4940">
        <v>2</v>
      </c>
      <c r="L4940">
        <v>1</v>
      </c>
      <c r="M4940">
        <v>2</v>
      </c>
      <c r="N4940">
        <v>3</v>
      </c>
      <c r="O4940">
        <v>0</v>
      </c>
      <c r="P4940" s="1">
        <f>SUM(I4940:O4940)/H4940</f>
        <v>0.44444444444444442</v>
      </c>
      <c r="Q4940" s="2">
        <v>0.35476134693759731</v>
      </c>
      <c r="R4940">
        <f>(Q4940-P4940)/Q4940</f>
        <v>-0.25279839047015007</v>
      </c>
    </row>
    <row r="4941" spans="1:18" hidden="1" x14ac:dyDescent="0.25">
      <c r="A4941" t="s">
        <v>388</v>
      </c>
      <c r="B4941">
        <v>2008</v>
      </c>
      <c r="C4941">
        <v>1</v>
      </c>
      <c r="D4941" t="s">
        <v>163</v>
      </c>
      <c r="E4941">
        <v>2</v>
      </c>
      <c r="F4941">
        <v>24</v>
      </c>
      <c r="G4941">
        <v>0.20699999999999999</v>
      </c>
      <c r="H4941">
        <v>40</v>
      </c>
      <c r="I4941">
        <v>6</v>
      </c>
      <c r="J4941">
        <v>11</v>
      </c>
      <c r="K4941">
        <v>0</v>
      </c>
      <c r="L4941">
        <v>0</v>
      </c>
      <c r="M4941">
        <v>0</v>
      </c>
      <c r="N4941">
        <v>0</v>
      </c>
      <c r="O4941">
        <v>0</v>
      </c>
      <c r="P4941" s="1">
        <f>SUM(I4941:O4941)/H4941</f>
        <v>0.42499999999999999</v>
      </c>
      <c r="Q4941" s="2">
        <v>0.35476134693759731</v>
      </c>
      <c r="R4941">
        <f>(Q4941-P4941)/Q4941</f>
        <v>-0.19798846088708105</v>
      </c>
    </row>
    <row r="4942" spans="1:18" hidden="1" x14ac:dyDescent="0.25">
      <c r="A4942" t="s">
        <v>1204</v>
      </c>
      <c r="B4942">
        <v>2008</v>
      </c>
      <c r="C4942">
        <v>1</v>
      </c>
      <c r="D4942" t="s">
        <v>163</v>
      </c>
      <c r="E4942">
        <v>1</v>
      </c>
      <c r="F4942">
        <v>26</v>
      </c>
      <c r="G4942">
        <v>0.35699999999999998</v>
      </c>
      <c r="H4942">
        <v>46</v>
      </c>
      <c r="I4942">
        <v>15</v>
      </c>
      <c r="J4942">
        <v>4</v>
      </c>
      <c r="K4942">
        <v>0</v>
      </c>
      <c r="L4942">
        <v>0</v>
      </c>
      <c r="M4942">
        <v>0</v>
      </c>
      <c r="N4942">
        <v>0</v>
      </c>
      <c r="O4942">
        <v>0</v>
      </c>
      <c r="P4942" s="1">
        <f>SUM(I4942:O4942)/H4942</f>
        <v>0.41304347826086957</v>
      </c>
      <c r="Q4942" s="2">
        <v>0.35476134693759731</v>
      </c>
      <c r="R4942">
        <f>(Q4942-P4942)/Q4942</f>
        <v>-0.16428546070867217</v>
      </c>
    </row>
    <row r="4943" spans="1:18" hidden="1" x14ac:dyDescent="0.25">
      <c r="A4943" t="s">
        <v>1439</v>
      </c>
      <c r="B4943">
        <v>2008</v>
      </c>
      <c r="C4943">
        <v>1</v>
      </c>
      <c r="D4943" t="s">
        <v>163</v>
      </c>
      <c r="E4943">
        <v>0</v>
      </c>
      <c r="F4943">
        <v>20</v>
      </c>
      <c r="G4943">
        <v>0.42299999999999999</v>
      </c>
      <c r="H4943">
        <v>33</v>
      </c>
      <c r="I4943">
        <v>11</v>
      </c>
      <c r="J4943">
        <v>5</v>
      </c>
      <c r="K4943">
        <v>0</v>
      </c>
      <c r="L4943">
        <v>1</v>
      </c>
      <c r="M4943">
        <v>1</v>
      </c>
      <c r="N4943">
        <v>0</v>
      </c>
      <c r="O4943">
        <v>1</v>
      </c>
      <c r="P4943" s="1">
        <f>SUM(I4943:O4943)/H4943</f>
        <v>0.5757575757575758</v>
      </c>
      <c r="Q4943" s="2">
        <v>0.35476134693759731</v>
      </c>
      <c r="R4943">
        <f>(Q4943-P4943)/Q4943</f>
        <v>-0.62294336947269469</v>
      </c>
    </row>
    <row r="4944" spans="1:18" hidden="1" x14ac:dyDescent="0.25">
      <c r="A4944" t="s">
        <v>1380</v>
      </c>
      <c r="B4944">
        <v>2008</v>
      </c>
      <c r="C4944">
        <v>1</v>
      </c>
      <c r="D4944" t="s">
        <v>163</v>
      </c>
      <c r="E4944">
        <v>0</v>
      </c>
      <c r="F4944">
        <v>26</v>
      </c>
      <c r="G4944">
        <v>0.36599999999999999</v>
      </c>
      <c r="H4944">
        <v>49</v>
      </c>
      <c r="I4944">
        <v>15</v>
      </c>
      <c r="J4944">
        <v>6</v>
      </c>
      <c r="K4944">
        <v>1</v>
      </c>
      <c r="L4944">
        <v>2</v>
      </c>
      <c r="M4944">
        <v>0</v>
      </c>
      <c r="N4944">
        <v>0</v>
      </c>
      <c r="O4944">
        <v>0</v>
      </c>
      <c r="P4944" s="1">
        <f>SUM(I4944:O4944)/H4944</f>
        <v>0.48979591836734693</v>
      </c>
      <c r="Q4944" s="2">
        <v>0.35476134693759731</v>
      </c>
      <c r="R4944">
        <f>(Q4944-P4944)/Q4944</f>
        <v>-0.3806349609262879</v>
      </c>
    </row>
    <row r="4945" spans="1:18" hidden="1" x14ac:dyDescent="0.25">
      <c r="A4945" t="s">
        <v>1512</v>
      </c>
      <c r="B4945">
        <v>2008</v>
      </c>
      <c r="C4945">
        <v>1</v>
      </c>
      <c r="D4945" t="s">
        <v>163</v>
      </c>
      <c r="E4945">
        <v>0</v>
      </c>
      <c r="F4945">
        <v>30</v>
      </c>
      <c r="G4945">
        <v>0.31</v>
      </c>
      <c r="H4945">
        <v>49</v>
      </c>
      <c r="I4945">
        <v>13</v>
      </c>
      <c r="J4945">
        <v>6</v>
      </c>
      <c r="K4945">
        <v>1</v>
      </c>
      <c r="L4945">
        <v>0</v>
      </c>
      <c r="M4945">
        <v>0</v>
      </c>
      <c r="N4945">
        <v>0</v>
      </c>
      <c r="O4945">
        <v>1</v>
      </c>
      <c r="P4945" s="1">
        <f>SUM(I4945:O4945)/H4945</f>
        <v>0.42857142857142855</v>
      </c>
      <c r="Q4945" s="2">
        <v>0.35476134693759731</v>
      </c>
      <c r="R4945">
        <f>(Q4945-P4945)/Q4945</f>
        <v>-0.20805559081050187</v>
      </c>
    </row>
    <row r="4946" spans="1:18" hidden="1" x14ac:dyDescent="0.25">
      <c r="A4946" t="s">
        <v>434</v>
      </c>
      <c r="B4946">
        <v>2008</v>
      </c>
      <c r="C4946">
        <v>1</v>
      </c>
      <c r="D4946" t="s">
        <v>163</v>
      </c>
      <c r="E4946">
        <v>0</v>
      </c>
      <c r="F4946">
        <v>24</v>
      </c>
      <c r="G4946">
        <v>0.33300000000000002</v>
      </c>
      <c r="H4946">
        <v>38</v>
      </c>
      <c r="I4946">
        <v>11</v>
      </c>
      <c r="J4946">
        <v>3</v>
      </c>
      <c r="K4946">
        <v>0</v>
      </c>
      <c r="L4946">
        <v>1</v>
      </c>
      <c r="M4946">
        <v>0</v>
      </c>
      <c r="N4946">
        <v>0</v>
      </c>
      <c r="O4946">
        <v>1</v>
      </c>
      <c r="P4946" s="1">
        <f>SUM(I4946:O4946)/H4946</f>
        <v>0.42105263157894735</v>
      </c>
      <c r="Q4946" s="2">
        <v>0.35476134693759731</v>
      </c>
      <c r="R4946">
        <f>(Q4946-P4946)/Q4946</f>
        <v>-0.18686163307698431</v>
      </c>
    </row>
    <row r="4947" spans="1:18" hidden="1" x14ac:dyDescent="0.25">
      <c r="A4947" t="s">
        <v>460</v>
      </c>
      <c r="B4947">
        <v>2008</v>
      </c>
      <c r="C4947">
        <v>1</v>
      </c>
      <c r="D4947" t="s">
        <v>163</v>
      </c>
      <c r="E4947">
        <v>0</v>
      </c>
      <c r="F4947">
        <v>193</v>
      </c>
      <c r="G4947">
        <v>0.30399999999999999</v>
      </c>
      <c r="H4947">
        <v>294</v>
      </c>
      <c r="I4947">
        <v>79</v>
      </c>
      <c r="J4947">
        <v>24</v>
      </c>
      <c r="K4947">
        <v>5</v>
      </c>
      <c r="L4947">
        <v>5</v>
      </c>
      <c r="M4947">
        <v>3</v>
      </c>
      <c r="N4947">
        <v>1</v>
      </c>
      <c r="O4947">
        <v>4</v>
      </c>
      <c r="P4947" s="1">
        <f>SUM(I4947:O4947)/H4947</f>
        <v>0.41156462585034015</v>
      </c>
      <c r="Q4947" s="2">
        <v>0.35476134693759731</v>
      </c>
      <c r="R4947">
        <f>(Q4947-P4947)/Q4947</f>
        <v>-0.16011687688945031</v>
      </c>
    </row>
    <row r="4948" spans="1:18" hidden="1" x14ac:dyDescent="0.25">
      <c r="A4948" t="s">
        <v>547</v>
      </c>
      <c r="B4948">
        <v>2008</v>
      </c>
      <c r="C4948">
        <v>2</v>
      </c>
      <c r="D4948" t="s">
        <v>163</v>
      </c>
      <c r="E4948">
        <v>0</v>
      </c>
      <c r="F4948">
        <v>184</v>
      </c>
      <c r="G4948">
        <v>0.24099999999999999</v>
      </c>
      <c r="H4948">
        <v>264</v>
      </c>
      <c r="I4948">
        <v>55</v>
      </c>
      <c r="J4948">
        <v>31</v>
      </c>
      <c r="K4948">
        <v>6</v>
      </c>
      <c r="L4948">
        <v>1</v>
      </c>
      <c r="M4948">
        <v>3</v>
      </c>
      <c r="N4948">
        <v>1</v>
      </c>
      <c r="O4948">
        <v>3</v>
      </c>
      <c r="P4948" s="1">
        <f>SUM(I4948:O4948)/H4948</f>
        <v>0.37878787878787878</v>
      </c>
      <c r="Q4948" s="2">
        <v>0.35476134693759731</v>
      </c>
      <c r="R4948">
        <f>(Q4948-P4948)/Q4948</f>
        <v>-6.772590096887797E-2</v>
      </c>
    </row>
    <row r="4949" spans="1:18" hidden="1" x14ac:dyDescent="0.25">
      <c r="A4949" t="s">
        <v>1148</v>
      </c>
      <c r="B4949">
        <v>2008</v>
      </c>
      <c r="C4949">
        <v>1</v>
      </c>
      <c r="D4949" t="s">
        <v>163</v>
      </c>
      <c r="E4949">
        <v>0</v>
      </c>
      <c r="F4949">
        <v>153</v>
      </c>
      <c r="G4949">
        <v>0.27200000000000002</v>
      </c>
      <c r="H4949">
        <v>217</v>
      </c>
      <c r="I4949">
        <v>52</v>
      </c>
      <c r="J4949">
        <v>18</v>
      </c>
      <c r="K4949">
        <v>2</v>
      </c>
      <c r="L4949">
        <v>4</v>
      </c>
      <c r="M4949">
        <v>2</v>
      </c>
      <c r="N4949">
        <v>1</v>
      </c>
      <c r="O4949">
        <v>3</v>
      </c>
      <c r="P4949" s="1">
        <f>SUM(I4949:O4949)/H4949</f>
        <v>0.37788018433179721</v>
      </c>
      <c r="Q4949" s="2">
        <v>0.35476134693759731</v>
      </c>
      <c r="R4949">
        <f>(Q4949-P4949)/Q4949</f>
        <v>-6.5167295123238198E-2</v>
      </c>
    </row>
    <row r="4950" spans="1:18" hidden="1" x14ac:dyDescent="0.25">
      <c r="A4950" t="s">
        <v>1187</v>
      </c>
      <c r="B4950">
        <v>2008</v>
      </c>
      <c r="C4950">
        <v>1</v>
      </c>
      <c r="D4950" t="s">
        <v>163</v>
      </c>
      <c r="E4950">
        <v>0</v>
      </c>
      <c r="F4950">
        <v>239</v>
      </c>
      <c r="G4950">
        <v>0.29599999999999999</v>
      </c>
      <c r="H4950">
        <v>346</v>
      </c>
      <c r="I4950">
        <v>93</v>
      </c>
      <c r="J4950">
        <v>23</v>
      </c>
      <c r="K4950">
        <v>4</v>
      </c>
      <c r="L4950">
        <v>2</v>
      </c>
      <c r="M4950">
        <v>1</v>
      </c>
      <c r="N4950">
        <v>6</v>
      </c>
      <c r="O4950">
        <v>1</v>
      </c>
      <c r="P4950" s="1">
        <f>SUM(I4950:O4950)/H4950</f>
        <v>0.37572254335260113</v>
      </c>
      <c r="Q4950" s="2">
        <v>0.35476134693759731</v>
      </c>
      <c r="R4950">
        <f>(Q4950-P4950)/Q4950</f>
        <v>-5.9085344544852314E-2</v>
      </c>
    </row>
    <row r="4951" spans="1:18" hidden="1" x14ac:dyDescent="0.25">
      <c r="A4951" t="s">
        <v>508</v>
      </c>
      <c r="B4951">
        <v>2008</v>
      </c>
      <c r="C4951">
        <v>1</v>
      </c>
      <c r="D4951" t="s">
        <v>163</v>
      </c>
      <c r="E4951">
        <v>0</v>
      </c>
      <c r="F4951">
        <v>138</v>
      </c>
      <c r="G4951">
        <v>0.26700000000000002</v>
      </c>
      <c r="H4951">
        <v>203</v>
      </c>
      <c r="I4951">
        <v>48</v>
      </c>
      <c r="J4951">
        <v>19</v>
      </c>
      <c r="K4951">
        <v>1</v>
      </c>
      <c r="L4951">
        <v>1</v>
      </c>
      <c r="M4951">
        <v>0</v>
      </c>
      <c r="N4951">
        <v>1</v>
      </c>
      <c r="O4951">
        <v>2</v>
      </c>
      <c r="P4951" s="1">
        <f>SUM(I4951:O4951)/H4951</f>
        <v>0.35467980295566504</v>
      </c>
      <c r="Q4951" s="2">
        <v>0.35476134693759731</v>
      </c>
      <c r="R4951">
        <f>(Q4951-P4951)/Q4951</f>
        <v>2.2985588096388244E-4</v>
      </c>
    </row>
    <row r="4952" spans="1:18" hidden="1" x14ac:dyDescent="0.25">
      <c r="A4952" t="s">
        <v>971</v>
      </c>
      <c r="B4952">
        <v>2008</v>
      </c>
      <c r="C4952">
        <v>1</v>
      </c>
      <c r="D4952" t="s">
        <v>163</v>
      </c>
      <c r="E4952">
        <v>0</v>
      </c>
      <c r="F4952">
        <v>6</v>
      </c>
      <c r="G4952">
        <v>0.33300000000000002</v>
      </c>
      <c r="H4952">
        <v>9</v>
      </c>
      <c r="I4952">
        <v>3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 s="1">
        <f>SUM(I4952:O4952)/H4952</f>
        <v>0.33333333333333331</v>
      </c>
      <c r="Q4952" s="2">
        <v>0.35476134693759731</v>
      </c>
      <c r="R4952">
        <f>(Q4952-P4952)/Q4952</f>
        <v>6.0401207147387434E-2</v>
      </c>
    </row>
    <row r="4953" spans="1:18" hidden="1" x14ac:dyDescent="0.25">
      <c r="A4953" t="s">
        <v>1300</v>
      </c>
      <c r="B4953">
        <v>2008</v>
      </c>
      <c r="C4953">
        <v>1</v>
      </c>
      <c r="D4953" t="s">
        <v>163</v>
      </c>
      <c r="E4953">
        <v>0</v>
      </c>
      <c r="F4953">
        <v>41</v>
      </c>
      <c r="G4953">
        <v>0.23499999999999999</v>
      </c>
      <c r="H4953">
        <v>56</v>
      </c>
      <c r="I4953">
        <v>12</v>
      </c>
      <c r="J4953">
        <v>4</v>
      </c>
      <c r="K4953">
        <v>0</v>
      </c>
      <c r="L4953">
        <v>1</v>
      </c>
      <c r="M4953">
        <v>1</v>
      </c>
      <c r="N4953">
        <v>0</v>
      </c>
      <c r="O4953">
        <v>0</v>
      </c>
      <c r="P4953" s="1">
        <f>SUM(I4953:O4953)/H4953</f>
        <v>0.32142857142857145</v>
      </c>
      <c r="Q4953" s="2">
        <v>0.35476134693759731</v>
      </c>
      <c r="R4953">
        <f>(Q4953-P4953)/Q4953</f>
        <v>9.3958306892123478E-2</v>
      </c>
    </row>
    <row r="4954" spans="1:18" hidden="1" x14ac:dyDescent="0.25">
      <c r="A4954" t="s">
        <v>643</v>
      </c>
      <c r="B4954">
        <v>2008</v>
      </c>
      <c r="C4954">
        <v>1</v>
      </c>
      <c r="D4954" t="s">
        <v>163</v>
      </c>
      <c r="E4954">
        <v>0</v>
      </c>
      <c r="F4954">
        <v>188</v>
      </c>
      <c r="G4954">
        <v>0.20499999999999999</v>
      </c>
      <c r="H4954">
        <v>256</v>
      </c>
      <c r="I4954">
        <v>47</v>
      </c>
      <c r="J4954">
        <v>22</v>
      </c>
      <c r="K4954">
        <v>1</v>
      </c>
      <c r="L4954">
        <v>1</v>
      </c>
      <c r="M4954">
        <v>1</v>
      </c>
      <c r="N4954">
        <v>3</v>
      </c>
      <c r="O4954">
        <v>1</v>
      </c>
      <c r="P4954" s="1">
        <f>SUM(I4954:O4954)/H4954</f>
        <v>0.296875</v>
      </c>
      <c r="Q4954" s="2">
        <v>0.35476134693759731</v>
      </c>
      <c r="R4954">
        <f>(Q4954-P4954)/Q4954</f>
        <v>0.16316982511564188</v>
      </c>
    </row>
    <row r="4955" spans="1:18" hidden="1" x14ac:dyDescent="0.25">
      <c r="A4955" t="s">
        <v>1180</v>
      </c>
      <c r="B4955">
        <v>2008</v>
      </c>
      <c r="C4955">
        <v>1</v>
      </c>
      <c r="D4955" t="s">
        <v>163</v>
      </c>
      <c r="E4955">
        <v>0</v>
      </c>
      <c r="F4955">
        <v>199</v>
      </c>
      <c r="G4955">
        <v>0.188</v>
      </c>
      <c r="H4955">
        <v>263</v>
      </c>
      <c r="I4955">
        <v>45</v>
      </c>
      <c r="J4955">
        <v>18</v>
      </c>
      <c r="K4955">
        <v>2</v>
      </c>
      <c r="L4955">
        <v>2</v>
      </c>
      <c r="M4955">
        <v>5</v>
      </c>
      <c r="N4955">
        <v>2</v>
      </c>
      <c r="O4955">
        <v>2</v>
      </c>
      <c r="P4955" s="1">
        <f>SUM(I4955:O4955)/H4955</f>
        <v>0.28897338403041822</v>
      </c>
      <c r="Q4955" s="2">
        <v>0.35476134693759731</v>
      </c>
      <c r="R4955">
        <f>(Q4955-P4955)/Q4955</f>
        <v>0.18544287159545378</v>
      </c>
    </row>
    <row r="4956" spans="1:18" hidden="1" x14ac:dyDescent="0.25">
      <c r="A4956" t="s">
        <v>1237</v>
      </c>
      <c r="B4956">
        <v>2008</v>
      </c>
      <c r="C4956">
        <v>1</v>
      </c>
      <c r="D4956" t="s">
        <v>163</v>
      </c>
      <c r="E4956">
        <v>0</v>
      </c>
      <c r="F4956">
        <v>3</v>
      </c>
      <c r="G4956">
        <v>0.25</v>
      </c>
      <c r="H4956">
        <v>4</v>
      </c>
      <c r="I4956">
        <v>1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 s="1">
        <f>SUM(I4956:O4956)/H4956</f>
        <v>0.25</v>
      </c>
      <c r="Q4956" s="2">
        <v>0.35476134693759731</v>
      </c>
      <c r="R4956">
        <f>(Q4956-P4956)/Q4956</f>
        <v>0.29530090536054054</v>
      </c>
    </row>
    <row r="4957" spans="1:18" hidden="1" x14ac:dyDescent="0.25">
      <c r="A4957" t="s">
        <v>1158</v>
      </c>
      <c r="B4957">
        <v>2008</v>
      </c>
      <c r="C4957">
        <v>1</v>
      </c>
      <c r="D4957" t="s">
        <v>24</v>
      </c>
      <c r="E4957">
        <v>33</v>
      </c>
      <c r="F4957">
        <v>603</v>
      </c>
      <c r="G4957">
        <v>0.254</v>
      </c>
      <c r="H4957">
        <v>880</v>
      </c>
      <c r="I4957">
        <v>195</v>
      </c>
      <c r="J4957">
        <v>87</v>
      </c>
      <c r="K4957">
        <v>8</v>
      </c>
      <c r="L4957">
        <v>14</v>
      </c>
      <c r="M4957">
        <v>6</v>
      </c>
      <c r="N4957">
        <v>4</v>
      </c>
      <c r="O4957">
        <v>6</v>
      </c>
      <c r="P4957" s="1">
        <f>SUM(I4957:O4957)/H4957</f>
        <v>0.36363636363636365</v>
      </c>
      <c r="Q4957" s="2">
        <v>0.35476134693759731</v>
      </c>
      <c r="R4957">
        <f>(Q4957-P4957)/Q4957</f>
        <v>-2.5016864930122885E-2</v>
      </c>
    </row>
    <row r="4958" spans="1:18" hidden="1" x14ac:dyDescent="0.25">
      <c r="A4958" t="s">
        <v>86</v>
      </c>
      <c r="B4958">
        <v>2008</v>
      </c>
      <c r="C4958">
        <v>1</v>
      </c>
      <c r="D4958" t="s">
        <v>24</v>
      </c>
      <c r="E4958">
        <v>30</v>
      </c>
      <c r="F4958">
        <v>521</v>
      </c>
      <c r="G4958">
        <v>0.309</v>
      </c>
      <c r="H4958">
        <v>782</v>
      </c>
      <c r="I4958">
        <v>212</v>
      </c>
      <c r="J4958">
        <v>71</v>
      </c>
      <c r="K4958">
        <v>3</v>
      </c>
      <c r="L4958">
        <v>9</v>
      </c>
      <c r="M4958">
        <v>4</v>
      </c>
      <c r="N4958">
        <v>7</v>
      </c>
      <c r="O4958">
        <v>10</v>
      </c>
      <c r="P4958" s="1">
        <f>SUM(I4958:O4958)/H4958</f>
        <v>0.40409207161125321</v>
      </c>
      <c r="Q4958" s="2">
        <v>0.35476134693759731</v>
      </c>
      <c r="R4958">
        <f>(Q4958-P4958)/Q4958</f>
        <v>-0.13905326806173504</v>
      </c>
    </row>
    <row r="4959" spans="1:18" hidden="1" x14ac:dyDescent="0.25">
      <c r="A4959" t="s">
        <v>813</v>
      </c>
      <c r="B4959">
        <v>2008</v>
      </c>
      <c r="C4959">
        <v>1</v>
      </c>
      <c r="D4959" t="s">
        <v>24</v>
      </c>
      <c r="E4959">
        <v>28</v>
      </c>
      <c r="F4959">
        <v>506</v>
      </c>
      <c r="G4959">
        <v>0.315</v>
      </c>
      <c r="H4959">
        <v>761</v>
      </c>
      <c r="I4959">
        <v>218</v>
      </c>
      <c r="J4959">
        <v>62</v>
      </c>
      <c r="K4959">
        <v>7</v>
      </c>
      <c r="L4959">
        <v>2</v>
      </c>
      <c r="M4959">
        <v>5</v>
      </c>
      <c r="N4959">
        <v>4</v>
      </c>
      <c r="O4959">
        <v>0</v>
      </c>
      <c r="P4959" s="1">
        <f>SUM(I4959:O4959)/H4959</f>
        <v>0.39159001314060449</v>
      </c>
      <c r="Q4959" s="2">
        <v>0.35476134693759731</v>
      </c>
      <c r="R4959">
        <f>(Q4959-P4959)/Q4959</f>
        <v>-0.10381251092015206</v>
      </c>
    </row>
    <row r="4960" spans="1:18" hidden="1" x14ac:dyDescent="0.25">
      <c r="A4960" t="s">
        <v>1336</v>
      </c>
      <c r="B4960">
        <v>2008</v>
      </c>
      <c r="C4960">
        <v>1</v>
      </c>
      <c r="D4960" t="s">
        <v>24</v>
      </c>
      <c r="E4960">
        <v>28</v>
      </c>
      <c r="F4960">
        <v>536</v>
      </c>
      <c r="G4960">
        <v>0.22600000000000001</v>
      </c>
      <c r="H4960">
        <v>746</v>
      </c>
      <c r="I4960">
        <v>152</v>
      </c>
      <c r="J4960">
        <v>61</v>
      </c>
      <c r="K4960">
        <v>2</v>
      </c>
      <c r="L4960">
        <v>6</v>
      </c>
      <c r="M4960">
        <v>6</v>
      </c>
      <c r="N4960">
        <v>2</v>
      </c>
      <c r="O4960">
        <v>4</v>
      </c>
      <c r="P4960" s="1">
        <f>SUM(I4960:O4960)/H4960</f>
        <v>0.31233243967828417</v>
      </c>
      <c r="Q4960" s="2">
        <v>0.35476134693759731</v>
      </c>
      <c r="R4960">
        <f>(Q4960-P4960)/Q4960</f>
        <v>0.11959845012871824</v>
      </c>
    </row>
    <row r="4961" spans="1:18" hidden="1" x14ac:dyDescent="0.25">
      <c r="A4961" t="s">
        <v>1234</v>
      </c>
      <c r="B4961">
        <v>2008</v>
      </c>
      <c r="C4961">
        <v>1</v>
      </c>
      <c r="D4961" t="s">
        <v>24</v>
      </c>
      <c r="E4961">
        <v>13</v>
      </c>
      <c r="F4961">
        <v>354</v>
      </c>
      <c r="G4961">
        <v>0.26200000000000001</v>
      </c>
      <c r="H4961">
        <v>509</v>
      </c>
      <c r="I4961">
        <v>118</v>
      </c>
      <c r="J4961">
        <v>46</v>
      </c>
      <c r="K4961">
        <v>3</v>
      </c>
      <c r="L4961">
        <v>6</v>
      </c>
      <c r="M4961">
        <v>4</v>
      </c>
      <c r="N4961">
        <v>4</v>
      </c>
      <c r="O4961">
        <v>3</v>
      </c>
      <c r="P4961" s="1">
        <f>SUM(I4961:O4961)/H4961</f>
        <v>0.36149312377210219</v>
      </c>
      <c r="Q4961" s="2">
        <v>0.35476134693759731</v>
      </c>
      <c r="R4961">
        <f>(Q4961-P4961)/Q4961</f>
        <v>-1.8975508162361893E-2</v>
      </c>
    </row>
    <row r="4962" spans="1:18" hidden="1" x14ac:dyDescent="0.25">
      <c r="A4962" t="s">
        <v>850</v>
      </c>
      <c r="B4962">
        <v>2008</v>
      </c>
      <c r="C4962">
        <v>1</v>
      </c>
      <c r="D4962" t="s">
        <v>24</v>
      </c>
      <c r="E4962">
        <v>12</v>
      </c>
      <c r="F4962">
        <v>214</v>
      </c>
      <c r="G4962">
        <v>0.27300000000000002</v>
      </c>
      <c r="H4962">
        <v>319</v>
      </c>
      <c r="I4962">
        <v>75</v>
      </c>
      <c r="J4962">
        <v>36</v>
      </c>
      <c r="K4962">
        <v>2</v>
      </c>
      <c r="L4962">
        <v>3</v>
      </c>
      <c r="M4962">
        <v>1</v>
      </c>
      <c r="N4962">
        <v>2</v>
      </c>
      <c r="O4962">
        <v>3</v>
      </c>
      <c r="P4962" s="1">
        <f>SUM(I4962:O4962)/H4962</f>
        <v>0.38244514106583072</v>
      </c>
      <c r="Q4962" s="2">
        <v>0.35476134693759731</v>
      </c>
      <c r="R4962">
        <f>(Q4962-P4962)/Q4962</f>
        <v>-7.8034978633405069E-2</v>
      </c>
    </row>
    <row r="4963" spans="1:18" hidden="1" x14ac:dyDescent="0.25">
      <c r="A4963" t="s">
        <v>942</v>
      </c>
      <c r="B4963">
        <v>2008</v>
      </c>
      <c r="C4963">
        <v>1</v>
      </c>
      <c r="D4963" t="s">
        <v>24</v>
      </c>
      <c r="E4963">
        <v>7</v>
      </c>
      <c r="F4963">
        <v>72</v>
      </c>
      <c r="G4963">
        <v>0.20899999999999999</v>
      </c>
      <c r="H4963">
        <v>122</v>
      </c>
      <c r="I4963">
        <v>18</v>
      </c>
      <c r="J4963">
        <v>35</v>
      </c>
      <c r="K4963">
        <v>1</v>
      </c>
      <c r="L4963">
        <v>1</v>
      </c>
      <c r="M4963">
        <v>5</v>
      </c>
      <c r="N4963">
        <v>0</v>
      </c>
      <c r="O4963">
        <v>0</v>
      </c>
      <c r="P4963" s="1">
        <f>SUM(I4963:O4963)/H4963</f>
        <v>0.49180327868852458</v>
      </c>
      <c r="Q4963" s="2">
        <v>0.35476134693759731</v>
      </c>
      <c r="R4963">
        <f>(Q4963-P4963)/Q4963</f>
        <v>-0.38629330093008418</v>
      </c>
    </row>
    <row r="4964" spans="1:18" hidden="1" x14ac:dyDescent="0.25">
      <c r="A4964" t="s">
        <v>1437</v>
      </c>
      <c r="B4964">
        <v>2008</v>
      </c>
      <c r="C4964">
        <v>1</v>
      </c>
      <c r="D4964" t="s">
        <v>24</v>
      </c>
      <c r="E4964">
        <v>5</v>
      </c>
      <c r="F4964">
        <v>80</v>
      </c>
      <c r="G4964">
        <v>0.33300000000000002</v>
      </c>
      <c r="H4964">
        <v>117</v>
      </c>
      <c r="I4964">
        <v>36</v>
      </c>
      <c r="J4964">
        <v>5</v>
      </c>
      <c r="K4964">
        <v>0</v>
      </c>
      <c r="L4964">
        <v>2</v>
      </c>
      <c r="M4964">
        <v>0</v>
      </c>
      <c r="N4964">
        <v>1</v>
      </c>
      <c r="O4964">
        <v>1</v>
      </c>
      <c r="P4964" s="1">
        <f>SUM(I4964:O4964)/H4964</f>
        <v>0.38461538461538464</v>
      </c>
      <c r="Q4964" s="2">
        <v>0.35476134693759731</v>
      </c>
      <c r="R4964">
        <f>(Q4964-P4964)/Q4964</f>
        <v>-8.4152453291476165E-2</v>
      </c>
    </row>
    <row r="4965" spans="1:18" hidden="1" x14ac:dyDescent="0.25">
      <c r="A4965" t="s">
        <v>1478</v>
      </c>
      <c r="B4965">
        <v>2008</v>
      </c>
      <c r="C4965">
        <v>1</v>
      </c>
      <c r="D4965" t="s">
        <v>24</v>
      </c>
      <c r="E4965">
        <v>3</v>
      </c>
      <c r="F4965">
        <v>62</v>
      </c>
      <c r="G4965">
        <v>0.33700000000000002</v>
      </c>
      <c r="H4965">
        <v>102</v>
      </c>
      <c r="I4965">
        <v>31</v>
      </c>
      <c r="J4965">
        <v>7</v>
      </c>
      <c r="K4965">
        <v>1</v>
      </c>
      <c r="L4965">
        <v>2</v>
      </c>
      <c r="M4965">
        <v>0</v>
      </c>
      <c r="N4965">
        <v>0</v>
      </c>
      <c r="O4965">
        <v>1</v>
      </c>
      <c r="P4965" s="1">
        <f>SUM(I4965:O4965)/H4965</f>
        <v>0.41176470588235292</v>
      </c>
      <c r="Q4965" s="2">
        <v>0.35476134693759731</v>
      </c>
      <c r="R4965">
        <f>(Q4965-P4965)/Q4965</f>
        <v>-0.16068086175910964</v>
      </c>
    </row>
    <row r="4966" spans="1:18" hidden="1" x14ac:dyDescent="0.25">
      <c r="A4966" t="s">
        <v>455</v>
      </c>
      <c r="B4966">
        <v>2008</v>
      </c>
      <c r="C4966">
        <v>1</v>
      </c>
      <c r="D4966" t="s">
        <v>24</v>
      </c>
      <c r="E4966">
        <v>3</v>
      </c>
      <c r="F4966">
        <v>45</v>
      </c>
      <c r="G4966">
        <v>0.20399999999999999</v>
      </c>
      <c r="H4966">
        <v>61</v>
      </c>
      <c r="I4966">
        <v>11</v>
      </c>
      <c r="J4966">
        <v>6</v>
      </c>
      <c r="K4966">
        <v>0</v>
      </c>
      <c r="L4966">
        <v>1</v>
      </c>
      <c r="M4966">
        <v>0</v>
      </c>
      <c r="N4966">
        <v>0</v>
      </c>
      <c r="O4966">
        <v>0</v>
      </c>
      <c r="P4966" s="1">
        <f>SUM(I4966:O4966)/H4966</f>
        <v>0.29508196721311475</v>
      </c>
      <c r="Q4966" s="2">
        <v>0.35476134693759731</v>
      </c>
      <c r="R4966">
        <f>(Q4966-P4966)/Q4966</f>
        <v>0.16822401944194951</v>
      </c>
    </row>
    <row r="4967" spans="1:18" hidden="1" x14ac:dyDescent="0.25">
      <c r="A4967" t="s">
        <v>1069</v>
      </c>
      <c r="B4967">
        <v>2008</v>
      </c>
      <c r="C4967">
        <v>1</v>
      </c>
      <c r="D4967" t="s">
        <v>24</v>
      </c>
      <c r="E4967">
        <v>0</v>
      </c>
      <c r="F4967">
        <v>9</v>
      </c>
      <c r="G4967">
        <v>0.5</v>
      </c>
      <c r="H4967">
        <v>20</v>
      </c>
      <c r="I4967">
        <v>7</v>
      </c>
      <c r="J4967">
        <v>5</v>
      </c>
      <c r="K4967">
        <v>1</v>
      </c>
      <c r="L4967">
        <v>0</v>
      </c>
      <c r="M4967">
        <v>0</v>
      </c>
      <c r="N4967">
        <v>0</v>
      </c>
      <c r="O4967">
        <v>1</v>
      </c>
      <c r="P4967" s="1">
        <f>SUM(I4967:O4967)/H4967</f>
        <v>0.7</v>
      </c>
      <c r="Q4967" s="2">
        <v>0.35476134693759731</v>
      </c>
      <c r="R4967">
        <f>(Q4967-P4967)/Q4967</f>
        <v>-0.97315746499048639</v>
      </c>
    </row>
    <row r="4968" spans="1:18" hidden="1" x14ac:dyDescent="0.25">
      <c r="A4968" t="s">
        <v>976</v>
      </c>
      <c r="B4968">
        <v>2008</v>
      </c>
      <c r="C4968">
        <v>1</v>
      </c>
      <c r="D4968" t="s">
        <v>24</v>
      </c>
      <c r="E4968">
        <v>0</v>
      </c>
      <c r="F4968">
        <v>35</v>
      </c>
      <c r="G4968">
        <v>0.29499999999999998</v>
      </c>
      <c r="H4968">
        <v>56</v>
      </c>
      <c r="I4968">
        <v>13</v>
      </c>
      <c r="J4968">
        <v>10</v>
      </c>
      <c r="K4968">
        <v>1</v>
      </c>
      <c r="L4968">
        <v>0</v>
      </c>
      <c r="M4968">
        <v>3</v>
      </c>
      <c r="N4968">
        <v>2</v>
      </c>
      <c r="O4968">
        <v>0</v>
      </c>
      <c r="P4968" s="1">
        <f>SUM(I4968:O4968)/H4968</f>
        <v>0.5178571428571429</v>
      </c>
      <c r="Q4968" s="2">
        <v>0.35476134693759731</v>
      </c>
      <c r="R4968">
        <f>(Q4968-P4968)/Q4968</f>
        <v>-0.45973383889602332</v>
      </c>
    </row>
    <row r="4969" spans="1:18" hidden="1" x14ac:dyDescent="0.25">
      <c r="A4969" t="s">
        <v>1297</v>
      </c>
      <c r="B4969">
        <v>2008</v>
      </c>
      <c r="C4969">
        <v>1</v>
      </c>
      <c r="D4969" t="s">
        <v>24</v>
      </c>
      <c r="E4969">
        <v>0</v>
      </c>
      <c r="F4969">
        <v>70</v>
      </c>
      <c r="G4969">
        <v>0.26400000000000001</v>
      </c>
      <c r="H4969">
        <v>114</v>
      </c>
      <c r="I4969">
        <v>24</v>
      </c>
      <c r="J4969">
        <v>22</v>
      </c>
      <c r="K4969">
        <v>4</v>
      </c>
      <c r="L4969">
        <v>0</v>
      </c>
      <c r="M4969">
        <v>6</v>
      </c>
      <c r="N4969">
        <v>0</v>
      </c>
      <c r="O4969">
        <v>1</v>
      </c>
      <c r="P4969" s="1">
        <f>SUM(I4969:O4969)/H4969</f>
        <v>0.5</v>
      </c>
      <c r="Q4969" s="2">
        <v>0.35476134693759731</v>
      </c>
      <c r="R4969">
        <f>(Q4969-P4969)/Q4969</f>
        <v>-0.40939818927891891</v>
      </c>
    </row>
    <row r="4970" spans="1:18" hidden="1" x14ac:dyDescent="0.25">
      <c r="A4970" t="s">
        <v>452</v>
      </c>
      <c r="B4970">
        <v>2008</v>
      </c>
      <c r="C4970">
        <v>2</v>
      </c>
      <c r="D4970" t="s">
        <v>24</v>
      </c>
      <c r="E4970">
        <v>0</v>
      </c>
      <c r="F4970">
        <v>48</v>
      </c>
      <c r="G4970">
        <v>0.38</v>
      </c>
      <c r="H4970">
        <v>76</v>
      </c>
      <c r="I4970">
        <v>27</v>
      </c>
      <c r="J4970">
        <v>5</v>
      </c>
      <c r="K4970">
        <v>1</v>
      </c>
      <c r="L4970">
        <v>0</v>
      </c>
      <c r="M4970">
        <v>0</v>
      </c>
      <c r="N4970">
        <v>0</v>
      </c>
      <c r="O4970">
        <v>0</v>
      </c>
      <c r="P4970" s="1">
        <f>SUM(I4970:O4970)/H4970</f>
        <v>0.43421052631578949</v>
      </c>
      <c r="Q4970" s="2">
        <v>0.35476134693759731</v>
      </c>
      <c r="R4970">
        <f>(Q4970-P4970)/Q4970</f>
        <v>-0.22395105911064017</v>
      </c>
    </row>
    <row r="4971" spans="1:18" hidden="1" x14ac:dyDescent="0.25">
      <c r="A4971" t="s">
        <v>174</v>
      </c>
      <c r="B4971">
        <v>2008</v>
      </c>
      <c r="C4971">
        <v>1</v>
      </c>
      <c r="D4971" t="s">
        <v>24</v>
      </c>
      <c r="E4971">
        <v>0</v>
      </c>
      <c r="F4971">
        <v>125</v>
      </c>
      <c r="G4971">
        <v>0.29799999999999999</v>
      </c>
      <c r="H4971">
        <v>193</v>
      </c>
      <c r="I4971">
        <v>50</v>
      </c>
      <c r="J4971">
        <v>18</v>
      </c>
      <c r="K4971">
        <v>3</v>
      </c>
      <c r="L4971">
        <v>4</v>
      </c>
      <c r="M4971">
        <v>4</v>
      </c>
      <c r="N4971">
        <v>1</v>
      </c>
      <c r="O4971">
        <v>2</v>
      </c>
      <c r="P4971" s="1">
        <f>SUM(I4971:O4971)/H4971</f>
        <v>0.42487046632124353</v>
      </c>
      <c r="Q4971" s="2">
        <v>0.35476134693759731</v>
      </c>
      <c r="R4971">
        <f>(Q4971-P4971)/Q4971</f>
        <v>-0.19762333182250108</v>
      </c>
    </row>
    <row r="4972" spans="1:18" hidden="1" x14ac:dyDescent="0.25">
      <c r="A4972" t="s">
        <v>701</v>
      </c>
      <c r="B4972">
        <v>2008</v>
      </c>
      <c r="C4972">
        <v>1</v>
      </c>
      <c r="D4972" t="s">
        <v>24</v>
      </c>
      <c r="E4972">
        <v>0</v>
      </c>
      <c r="F4972">
        <v>169</v>
      </c>
      <c r="G4972">
        <v>0.27800000000000002</v>
      </c>
      <c r="H4972">
        <v>246</v>
      </c>
      <c r="I4972">
        <v>59</v>
      </c>
      <c r="J4972">
        <v>25</v>
      </c>
      <c r="K4972">
        <v>7</v>
      </c>
      <c r="L4972">
        <v>2</v>
      </c>
      <c r="M4972">
        <v>3</v>
      </c>
      <c r="N4972">
        <v>3</v>
      </c>
      <c r="O4972">
        <v>4</v>
      </c>
      <c r="P4972" s="1">
        <f>SUM(I4972:O4972)/H4972</f>
        <v>0.41869918699186992</v>
      </c>
      <c r="Q4972" s="2">
        <v>0.35476134693759731</v>
      </c>
      <c r="R4972">
        <f>(Q4972-P4972)/Q4972</f>
        <v>-0.18022775199779389</v>
      </c>
    </row>
    <row r="4973" spans="1:18" hidden="1" x14ac:dyDescent="0.25">
      <c r="A4973" t="s">
        <v>814</v>
      </c>
      <c r="B4973">
        <v>2008</v>
      </c>
      <c r="C4973">
        <v>1</v>
      </c>
      <c r="D4973" t="s">
        <v>24</v>
      </c>
      <c r="E4973">
        <v>0</v>
      </c>
      <c r="F4973">
        <v>121</v>
      </c>
      <c r="G4973">
        <v>0.224</v>
      </c>
      <c r="H4973">
        <v>188</v>
      </c>
      <c r="I4973">
        <v>34</v>
      </c>
      <c r="J4973">
        <v>30</v>
      </c>
      <c r="K4973">
        <v>5</v>
      </c>
      <c r="L4973">
        <v>3</v>
      </c>
      <c r="M4973">
        <v>3</v>
      </c>
      <c r="N4973">
        <v>1</v>
      </c>
      <c r="O4973">
        <v>2</v>
      </c>
      <c r="P4973" s="1">
        <f>SUM(I4973:O4973)/H4973</f>
        <v>0.41489361702127658</v>
      </c>
      <c r="Q4973" s="2">
        <v>0.35476134693759731</v>
      </c>
      <c r="R4973">
        <f>(Q4973-P4973)/Q4973</f>
        <v>-0.16950062514633696</v>
      </c>
    </row>
    <row r="4974" spans="1:18" hidden="1" x14ac:dyDescent="0.25">
      <c r="A4974" t="s">
        <v>1451</v>
      </c>
      <c r="B4974">
        <v>2008</v>
      </c>
      <c r="C4974">
        <v>1</v>
      </c>
      <c r="D4974" t="s">
        <v>24</v>
      </c>
      <c r="E4974">
        <v>0</v>
      </c>
      <c r="F4974">
        <v>143</v>
      </c>
      <c r="G4974">
        <v>0.26700000000000002</v>
      </c>
      <c r="H4974">
        <v>218</v>
      </c>
      <c r="I4974">
        <v>50</v>
      </c>
      <c r="J4974">
        <v>28</v>
      </c>
      <c r="K4974">
        <v>5</v>
      </c>
      <c r="L4974">
        <v>3</v>
      </c>
      <c r="M4974">
        <v>4</v>
      </c>
      <c r="N4974">
        <v>0</v>
      </c>
      <c r="O4974">
        <v>0</v>
      </c>
      <c r="P4974" s="1">
        <f>SUM(I4974:O4974)/H4974</f>
        <v>0.41284403669724773</v>
      </c>
      <c r="Q4974" s="2">
        <v>0.35476134693759731</v>
      </c>
      <c r="R4974">
        <f>(Q4974-P4974)/Q4974</f>
        <v>-0.16372327555140101</v>
      </c>
    </row>
    <row r="4975" spans="1:18" hidden="1" x14ac:dyDescent="0.25">
      <c r="A4975" t="s">
        <v>954</v>
      </c>
      <c r="B4975">
        <v>2008</v>
      </c>
      <c r="C4975">
        <v>1</v>
      </c>
      <c r="D4975" t="s">
        <v>24</v>
      </c>
      <c r="E4975">
        <v>0</v>
      </c>
      <c r="F4975">
        <v>57</v>
      </c>
      <c r="G4975">
        <v>0.23100000000000001</v>
      </c>
      <c r="H4975">
        <v>83</v>
      </c>
      <c r="I4975">
        <v>15</v>
      </c>
      <c r="J4975">
        <v>14</v>
      </c>
      <c r="K4975">
        <v>0</v>
      </c>
      <c r="L4975">
        <v>2</v>
      </c>
      <c r="M4975">
        <v>1</v>
      </c>
      <c r="N4975">
        <v>1</v>
      </c>
      <c r="O4975">
        <v>1</v>
      </c>
      <c r="P4975" s="1">
        <f>SUM(I4975:O4975)/H4975</f>
        <v>0.40963855421686746</v>
      </c>
      <c r="Q4975" s="2">
        <v>0.35476134693759731</v>
      </c>
      <c r="R4975">
        <f>(Q4975-P4975)/Q4975</f>
        <v>-0.1546876731441745</v>
      </c>
    </row>
    <row r="4976" spans="1:18" hidden="1" x14ac:dyDescent="0.25">
      <c r="A4976" t="s">
        <v>1394</v>
      </c>
      <c r="B4976">
        <v>2008</v>
      </c>
      <c r="C4976">
        <v>1</v>
      </c>
      <c r="D4976" t="s">
        <v>24</v>
      </c>
      <c r="E4976">
        <v>0</v>
      </c>
      <c r="F4976">
        <v>64</v>
      </c>
      <c r="G4976">
        <v>0.24399999999999999</v>
      </c>
      <c r="H4976">
        <v>94</v>
      </c>
      <c r="I4976">
        <v>19</v>
      </c>
      <c r="J4976">
        <v>14</v>
      </c>
      <c r="K4976">
        <v>1</v>
      </c>
      <c r="L4976">
        <v>1</v>
      </c>
      <c r="M4976">
        <v>1</v>
      </c>
      <c r="N4976">
        <v>1</v>
      </c>
      <c r="O4976">
        <v>0</v>
      </c>
      <c r="P4976" s="1">
        <f>SUM(I4976:O4976)/H4976</f>
        <v>0.39361702127659576</v>
      </c>
      <c r="Q4976" s="2">
        <v>0.35476134693759731</v>
      </c>
      <c r="R4976">
        <f>(Q4976-P4976)/Q4976</f>
        <v>-0.10952623411319154</v>
      </c>
    </row>
    <row r="4977" spans="1:18" hidden="1" x14ac:dyDescent="0.25">
      <c r="A4977" t="s">
        <v>895</v>
      </c>
      <c r="B4977">
        <v>2008</v>
      </c>
      <c r="C4977">
        <v>1</v>
      </c>
      <c r="D4977" t="s">
        <v>24</v>
      </c>
      <c r="E4977">
        <v>0</v>
      </c>
      <c r="F4977">
        <v>236</v>
      </c>
      <c r="G4977">
        <v>0.27700000000000002</v>
      </c>
      <c r="H4977">
        <v>344</v>
      </c>
      <c r="I4977">
        <v>86</v>
      </c>
      <c r="J4977">
        <v>22</v>
      </c>
      <c r="K4977">
        <v>4</v>
      </c>
      <c r="L4977">
        <v>2</v>
      </c>
      <c r="M4977">
        <v>6</v>
      </c>
      <c r="N4977">
        <v>0</v>
      </c>
      <c r="O4977">
        <v>10</v>
      </c>
      <c r="P4977" s="1">
        <f>SUM(I4977:O4977)/H4977</f>
        <v>0.37790697674418605</v>
      </c>
      <c r="Q4977" s="2">
        <v>0.35476134693759731</v>
      </c>
      <c r="R4977">
        <f>(Q4977-P4977)/Q4977</f>
        <v>-6.5242817478252696E-2</v>
      </c>
    </row>
    <row r="4978" spans="1:18" hidden="1" x14ac:dyDescent="0.25">
      <c r="A4978" t="s">
        <v>726</v>
      </c>
      <c r="B4978">
        <v>2008</v>
      </c>
      <c r="C4978">
        <v>1</v>
      </c>
      <c r="D4978" t="s">
        <v>24</v>
      </c>
      <c r="E4978">
        <v>0</v>
      </c>
      <c r="F4978">
        <v>39</v>
      </c>
      <c r="G4978">
        <v>0.26</v>
      </c>
      <c r="H4978">
        <v>56</v>
      </c>
      <c r="I4978">
        <v>13</v>
      </c>
      <c r="J4978">
        <v>6</v>
      </c>
      <c r="K4978">
        <v>1</v>
      </c>
      <c r="L4978">
        <v>0</v>
      </c>
      <c r="M4978">
        <v>1</v>
      </c>
      <c r="N4978">
        <v>0</v>
      </c>
      <c r="O4978">
        <v>0</v>
      </c>
      <c r="P4978" s="1">
        <f>SUM(I4978:O4978)/H4978</f>
        <v>0.375</v>
      </c>
      <c r="Q4978" s="2">
        <v>0.35476134693759731</v>
      </c>
      <c r="R4978">
        <f>(Q4978-P4978)/Q4978</f>
        <v>-5.7048641959189197E-2</v>
      </c>
    </row>
    <row r="4979" spans="1:18" hidden="1" x14ac:dyDescent="0.25">
      <c r="A4979" t="s">
        <v>641</v>
      </c>
      <c r="B4979">
        <v>2008</v>
      </c>
      <c r="C4979">
        <v>1</v>
      </c>
      <c r="D4979" t="s">
        <v>24</v>
      </c>
      <c r="E4979">
        <v>0</v>
      </c>
      <c r="F4979">
        <v>124</v>
      </c>
      <c r="G4979">
        <v>0.27800000000000002</v>
      </c>
      <c r="H4979">
        <v>179</v>
      </c>
      <c r="I4979">
        <v>44</v>
      </c>
      <c r="J4979">
        <v>18</v>
      </c>
      <c r="K4979">
        <v>1</v>
      </c>
      <c r="L4979">
        <v>3</v>
      </c>
      <c r="M4979">
        <v>1</v>
      </c>
      <c r="N4979">
        <v>0</v>
      </c>
      <c r="O4979">
        <v>0</v>
      </c>
      <c r="P4979" s="1">
        <f>SUM(I4979:O4979)/H4979</f>
        <v>0.37430167597765363</v>
      </c>
      <c r="Q4979" s="2">
        <v>0.35476134693759731</v>
      </c>
      <c r="R4979">
        <f>(Q4979-P4979)/Q4979</f>
        <v>-5.508020873393929E-2</v>
      </c>
    </row>
    <row r="4980" spans="1:18" hidden="1" x14ac:dyDescent="0.25">
      <c r="A4980" t="s">
        <v>547</v>
      </c>
      <c r="B4980">
        <v>2008</v>
      </c>
      <c r="C4980">
        <v>1</v>
      </c>
      <c r="D4980" t="s">
        <v>24</v>
      </c>
      <c r="E4980">
        <v>0</v>
      </c>
      <c r="F4980">
        <v>41</v>
      </c>
      <c r="G4980">
        <v>0.23499999999999999</v>
      </c>
      <c r="H4980">
        <v>59</v>
      </c>
      <c r="I4980">
        <v>12</v>
      </c>
      <c r="J4980">
        <v>7</v>
      </c>
      <c r="K4980">
        <v>1</v>
      </c>
      <c r="L4980">
        <v>1</v>
      </c>
      <c r="M4980">
        <v>1</v>
      </c>
      <c r="N4980">
        <v>0</v>
      </c>
      <c r="O4980">
        <v>0</v>
      </c>
      <c r="P4980" s="1">
        <f>SUM(I4980:O4980)/H4980</f>
        <v>0.3728813559322034</v>
      </c>
      <c r="Q4980" s="2">
        <v>0.35476134693759731</v>
      </c>
      <c r="R4980">
        <f>(Q4980-P4980)/Q4980</f>
        <v>-5.1076615733431079E-2</v>
      </c>
    </row>
    <row r="4981" spans="1:18" hidden="1" x14ac:dyDescent="0.25">
      <c r="A4981" t="s">
        <v>456</v>
      </c>
      <c r="B4981">
        <v>2008</v>
      </c>
      <c r="C4981">
        <v>2</v>
      </c>
      <c r="D4981" t="s">
        <v>24</v>
      </c>
      <c r="E4981">
        <v>0</v>
      </c>
      <c r="F4981">
        <v>61</v>
      </c>
      <c r="G4981">
        <v>0.27200000000000002</v>
      </c>
      <c r="H4981">
        <v>86</v>
      </c>
      <c r="I4981">
        <v>22</v>
      </c>
      <c r="J4981">
        <v>4</v>
      </c>
      <c r="K4981">
        <v>1</v>
      </c>
      <c r="L4981">
        <v>1</v>
      </c>
      <c r="M4981">
        <v>0</v>
      </c>
      <c r="N4981">
        <v>0</v>
      </c>
      <c r="O4981">
        <v>0</v>
      </c>
      <c r="P4981" s="1">
        <f>SUM(I4981:O4981)/H4981</f>
        <v>0.32558139534883723</v>
      </c>
      <c r="Q4981" s="2">
        <v>0.35476134693759731</v>
      </c>
      <c r="R4981">
        <f>(Q4981-P4981)/Q4981</f>
        <v>8.225234186488993E-2</v>
      </c>
    </row>
    <row r="4982" spans="1:18" hidden="1" x14ac:dyDescent="0.25">
      <c r="A4982" t="s">
        <v>1129</v>
      </c>
      <c r="B4982">
        <v>2008</v>
      </c>
      <c r="C4982">
        <v>1</v>
      </c>
      <c r="D4982" t="s">
        <v>165</v>
      </c>
      <c r="E4982">
        <v>33</v>
      </c>
      <c r="F4982">
        <v>605</v>
      </c>
      <c r="G4982">
        <v>0.253</v>
      </c>
      <c r="H4982">
        <v>855</v>
      </c>
      <c r="I4982">
        <v>195</v>
      </c>
      <c r="J4982">
        <v>69</v>
      </c>
      <c r="K4982">
        <v>13</v>
      </c>
      <c r="L4982">
        <v>3</v>
      </c>
      <c r="M4982">
        <v>5</v>
      </c>
      <c r="N4982">
        <v>7</v>
      </c>
      <c r="O4982">
        <v>4</v>
      </c>
      <c r="P4982" s="1">
        <f>SUM(I4982:O4982)/H4982</f>
        <v>0.34619883040935673</v>
      </c>
      <c r="Q4982" s="2">
        <v>0.35476134693759731</v>
      </c>
      <c r="R4982">
        <f>(Q4982-P4982)/Q4982</f>
        <v>2.4135990581146183E-2</v>
      </c>
    </row>
    <row r="4983" spans="1:18" hidden="1" x14ac:dyDescent="0.25">
      <c r="A4983" t="s">
        <v>1244</v>
      </c>
      <c r="B4983">
        <v>2008</v>
      </c>
      <c r="C4983">
        <v>1</v>
      </c>
      <c r="D4983" t="s">
        <v>165</v>
      </c>
      <c r="E4983">
        <v>32</v>
      </c>
      <c r="F4983">
        <v>637</v>
      </c>
      <c r="G4983">
        <v>0.23899999999999999</v>
      </c>
      <c r="H4983">
        <v>868</v>
      </c>
      <c r="I4983">
        <v>192</v>
      </c>
      <c r="J4983">
        <v>42</v>
      </c>
      <c r="K4983">
        <v>6</v>
      </c>
      <c r="L4983">
        <v>6</v>
      </c>
      <c r="M4983">
        <v>1</v>
      </c>
      <c r="N4983">
        <v>6</v>
      </c>
      <c r="O4983">
        <v>9</v>
      </c>
      <c r="P4983" s="1">
        <f>SUM(I4983:O4983)/H4983</f>
        <v>0.30184331797235026</v>
      </c>
      <c r="Q4983" s="2">
        <v>0.35476134693759731</v>
      </c>
      <c r="R4983">
        <f>(Q4983-P4983)/Q4983</f>
        <v>0.14916514840765716</v>
      </c>
    </row>
    <row r="4984" spans="1:18" hidden="1" x14ac:dyDescent="0.25">
      <c r="A4984" t="s">
        <v>1233</v>
      </c>
      <c r="B4984">
        <v>2008</v>
      </c>
      <c r="C4984">
        <v>1</v>
      </c>
      <c r="D4984" t="s">
        <v>165</v>
      </c>
      <c r="E4984">
        <v>20</v>
      </c>
      <c r="F4984">
        <v>322</v>
      </c>
      <c r="G4984">
        <v>0.28899999999999998</v>
      </c>
      <c r="H4984">
        <v>492</v>
      </c>
      <c r="I4984">
        <v>120</v>
      </c>
      <c r="J4984">
        <v>56</v>
      </c>
      <c r="K4984">
        <v>4</v>
      </c>
      <c r="L4984">
        <v>4</v>
      </c>
      <c r="M4984">
        <v>4</v>
      </c>
      <c r="N4984">
        <v>10</v>
      </c>
      <c r="O4984">
        <v>7</v>
      </c>
      <c r="P4984" s="1">
        <f>SUM(I4984:O4984)/H4984</f>
        <v>0.41666666666666669</v>
      </c>
      <c r="Q4984" s="2">
        <v>0.35476134693759731</v>
      </c>
      <c r="R4984">
        <f>(Q4984-P4984)/Q4984</f>
        <v>-0.17449849106576582</v>
      </c>
    </row>
    <row r="4985" spans="1:18" hidden="1" x14ac:dyDescent="0.25">
      <c r="A4985" t="s">
        <v>766</v>
      </c>
      <c r="B4985">
        <v>2008</v>
      </c>
      <c r="C4985">
        <v>1</v>
      </c>
      <c r="D4985" t="s">
        <v>165</v>
      </c>
      <c r="E4985">
        <v>19</v>
      </c>
      <c r="F4985">
        <v>401</v>
      </c>
      <c r="G4985">
        <v>0.28299999999999997</v>
      </c>
      <c r="H4985">
        <v>590</v>
      </c>
      <c r="I4985">
        <v>148</v>
      </c>
      <c r="J4985">
        <v>48</v>
      </c>
      <c r="K4985">
        <v>7</v>
      </c>
      <c r="L4985">
        <v>5</v>
      </c>
      <c r="M4985">
        <v>4</v>
      </c>
      <c r="N4985">
        <v>9</v>
      </c>
      <c r="O4985">
        <v>5</v>
      </c>
      <c r="P4985" s="1">
        <f>SUM(I4985:O4985)/H4985</f>
        <v>0.38305084745762713</v>
      </c>
      <c r="Q4985" s="2">
        <v>0.35476134693759731</v>
      </c>
      <c r="R4985">
        <f>(Q4985-P4985)/Q4985</f>
        <v>-7.9742341617070125E-2</v>
      </c>
    </row>
    <row r="4986" spans="1:18" hidden="1" x14ac:dyDescent="0.25">
      <c r="A4986" t="s">
        <v>1111</v>
      </c>
      <c r="B4986">
        <v>2008</v>
      </c>
      <c r="C4986">
        <v>1</v>
      </c>
      <c r="D4986" t="s">
        <v>165</v>
      </c>
      <c r="E4986">
        <v>14</v>
      </c>
      <c r="F4986">
        <v>262</v>
      </c>
      <c r="G4986">
        <v>0.27500000000000002</v>
      </c>
      <c r="H4986">
        <v>365</v>
      </c>
      <c r="I4986">
        <v>91</v>
      </c>
      <c r="J4986">
        <v>27</v>
      </c>
      <c r="K4986">
        <v>1</v>
      </c>
      <c r="L4986">
        <v>1</v>
      </c>
      <c r="M4986">
        <v>4</v>
      </c>
      <c r="N4986">
        <v>5</v>
      </c>
      <c r="O4986">
        <v>1</v>
      </c>
      <c r="P4986" s="1">
        <f>SUM(I4986:O4986)/H4986</f>
        <v>0.35616438356164382</v>
      </c>
      <c r="Q4986" s="2">
        <v>0.35476134693759731</v>
      </c>
      <c r="R4986">
        <f>(Q4986-P4986)/Q4986</f>
        <v>-3.954874554846304E-3</v>
      </c>
    </row>
    <row r="4987" spans="1:18" hidden="1" x14ac:dyDescent="0.25">
      <c r="A4987" t="s">
        <v>1539</v>
      </c>
      <c r="B4987">
        <v>2008</v>
      </c>
      <c r="C4987">
        <v>1</v>
      </c>
      <c r="D4987" t="s">
        <v>165</v>
      </c>
      <c r="E4987">
        <v>14</v>
      </c>
      <c r="F4987">
        <v>253</v>
      </c>
      <c r="G4987">
        <v>0.24</v>
      </c>
      <c r="H4987">
        <v>365</v>
      </c>
      <c r="I4987">
        <v>76</v>
      </c>
      <c r="J4987">
        <v>36</v>
      </c>
      <c r="K4987">
        <v>4</v>
      </c>
      <c r="L4987">
        <v>5</v>
      </c>
      <c r="M4987">
        <v>0</v>
      </c>
      <c r="N4987">
        <v>6</v>
      </c>
      <c r="O4987">
        <v>1</v>
      </c>
      <c r="P4987" s="1">
        <f>SUM(I4987:O4987)/H4987</f>
        <v>0.35068493150684932</v>
      </c>
      <c r="Q4987" s="2">
        <v>0.35476134693759731</v>
      </c>
      <c r="R4987">
        <f>(Q4987-P4987)/Q4987</f>
        <v>1.1490585053689731E-2</v>
      </c>
    </row>
    <row r="4988" spans="1:18" hidden="1" x14ac:dyDescent="0.25">
      <c r="A4988" t="s">
        <v>1271</v>
      </c>
      <c r="B4988">
        <v>2008</v>
      </c>
      <c r="C4988">
        <v>1</v>
      </c>
      <c r="D4988" t="s">
        <v>165</v>
      </c>
      <c r="E4988">
        <v>10</v>
      </c>
      <c r="F4988">
        <v>155</v>
      </c>
      <c r="G4988">
        <v>0.26700000000000002</v>
      </c>
      <c r="H4988">
        <v>241</v>
      </c>
      <c r="I4988">
        <v>54</v>
      </c>
      <c r="J4988">
        <v>27</v>
      </c>
      <c r="K4988">
        <v>2</v>
      </c>
      <c r="L4988">
        <v>6</v>
      </c>
      <c r="M4988">
        <v>1</v>
      </c>
      <c r="N4988">
        <v>4</v>
      </c>
      <c r="O4988">
        <v>2</v>
      </c>
      <c r="P4988" s="1">
        <f>SUM(I4988:O4988)/H4988</f>
        <v>0.39834024896265557</v>
      </c>
      <c r="Q4988" s="2">
        <v>0.35476134693759731</v>
      </c>
      <c r="R4988">
        <f>(Q4988-P4988)/Q4988</f>
        <v>-0.12284005120976106</v>
      </c>
    </row>
    <row r="4989" spans="1:18" hidden="1" x14ac:dyDescent="0.25">
      <c r="A4989" t="s">
        <v>1431</v>
      </c>
      <c r="B4989">
        <v>2008</v>
      </c>
      <c r="C4989">
        <v>1</v>
      </c>
      <c r="D4989" t="s">
        <v>165</v>
      </c>
      <c r="E4989">
        <v>8</v>
      </c>
      <c r="F4989">
        <v>142</v>
      </c>
      <c r="G4989">
        <v>0.28899999999999998</v>
      </c>
      <c r="H4989">
        <v>218</v>
      </c>
      <c r="I4989">
        <v>55</v>
      </c>
      <c r="J4989">
        <v>21</v>
      </c>
      <c r="K4989">
        <v>1</v>
      </c>
      <c r="L4989">
        <v>3</v>
      </c>
      <c r="M4989">
        <v>2</v>
      </c>
      <c r="N4989">
        <v>2</v>
      </c>
      <c r="O4989">
        <v>2</v>
      </c>
      <c r="P4989" s="1">
        <f>SUM(I4989:O4989)/H4989</f>
        <v>0.39449541284403672</v>
      </c>
      <c r="Q4989" s="2">
        <v>0.35476134693759731</v>
      </c>
      <c r="R4989">
        <f>(Q4989-P4989)/Q4989</f>
        <v>-0.11200224108244985</v>
      </c>
    </row>
    <row r="4990" spans="1:18" hidden="1" x14ac:dyDescent="0.25">
      <c r="A4990" t="s">
        <v>1538</v>
      </c>
      <c r="B4990">
        <v>2008</v>
      </c>
      <c r="C4990">
        <v>1</v>
      </c>
      <c r="D4990" t="s">
        <v>165</v>
      </c>
      <c r="E4990">
        <v>6</v>
      </c>
      <c r="F4990">
        <v>111</v>
      </c>
      <c r="G4990">
        <v>0.30499999999999999</v>
      </c>
      <c r="H4990">
        <v>178</v>
      </c>
      <c r="I4990">
        <v>46</v>
      </c>
      <c r="J4990">
        <v>23</v>
      </c>
      <c r="K4990">
        <v>1</v>
      </c>
      <c r="L4990">
        <v>2</v>
      </c>
      <c r="M4990">
        <v>1</v>
      </c>
      <c r="N4990">
        <v>1</v>
      </c>
      <c r="O4990">
        <v>1</v>
      </c>
      <c r="P4990" s="1">
        <f>SUM(I4990:O4990)/H4990</f>
        <v>0.42134831460674155</v>
      </c>
      <c r="Q4990" s="2">
        <v>0.35476134693759731</v>
      </c>
      <c r="R4990">
        <f>(Q4990-P4990)/Q4990</f>
        <v>-0.18769510332493161</v>
      </c>
    </row>
    <row r="4991" spans="1:18" hidden="1" x14ac:dyDescent="0.25">
      <c r="A4991" t="s">
        <v>1415</v>
      </c>
      <c r="B4991">
        <v>2008</v>
      </c>
      <c r="C4991">
        <v>1</v>
      </c>
      <c r="D4991" t="s">
        <v>165</v>
      </c>
      <c r="E4991">
        <v>4</v>
      </c>
      <c r="F4991">
        <v>42</v>
      </c>
      <c r="G4991">
        <v>0.33300000000000002</v>
      </c>
      <c r="H4991">
        <v>74</v>
      </c>
      <c r="I4991">
        <v>20</v>
      </c>
      <c r="J4991">
        <v>10</v>
      </c>
      <c r="K4991">
        <v>0</v>
      </c>
      <c r="L4991">
        <v>2</v>
      </c>
      <c r="M4991">
        <v>0</v>
      </c>
      <c r="N4991">
        <v>2</v>
      </c>
      <c r="O4991">
        <v>0</v>
      </c>
      <c r="P4991" s="1">
        <f>SUM(I4991:O4991)/H4991</f>
        <v>0.45945945945945948</v>
      </c>
      <c r="Q4991" s="2">
        <v>0.35476134693759731</v>
      </c>
      <c r="R4991">
        <f>(Q4991-P4991)/Q4991</f>
        <v>-0.29512266041846613</v>
      </c>
    </row>
    <row r="4992" spans="1:18" hidden="1" x14ac:dyDescent="0.25">
      <c r="A4992" t="s">
        <v>1329</v>
      </c>
      <c r="B4992">
        <v>2008</v>
      </c>
      <c r="C4992">
        <v>1</v>
      </c>
      <c r="D4992" t="s">
        <v>165</v>
      </c>
      <c r="E4992">
        <v>1</v>
      </c>
      <c r="F4992">
        <v>27</v>
      </c>
      <c r="G4992">
        <v>0.375</v>
      </c>
      <c r="H4992">
        <v>53</v>
      </c>
      <c r="I4992">
        <v>15</v>
      </c>
      <c r="J4992">
        <v>11</v>
      </c>
      <c r="K4992">
        <v>0</v>
      </c>
      <c r="L4992">
        <v>0</v>
      </c>
      <c r="M4992">
        <v>1</v>
      </c>
      <c r="N4992">
        <v>1</v>
      </c>
      <c r="O4992">
        <v>1</v>
      </c>
      <c r="P4992" s="1">
        <f>SUM(I4992:O4992)/H4992</f>
        <v>0.54716981132075471</v>
      </c>
      <c r="Q4992" s="2">
        <v>0.35476134693759731</v>
      </c>
      <c r="R4992">
        <f>(Q4992-P4992)/Q4992</f>
        <v>-0.54236028260711877</v>
      </c>
    </row>
    <row r="4993" spans="1:18" hidden="1" x14ac:dyDescent="0.25">
      <c r="A4993" t="s">
        <v>1448</v>
      </c>
      <c r="B4993">
        <v>2008</v>
      </c>
      <c r="C4993">
        <v>1</v>
      </c>
      <c r="D4993" t="s">
        <v>165</v>
      </c>
      <c r="E4993">
        <v>0</v>
      </c>
      <c r="F4993">
        <v>6</v>
      </c>
      <c r="G4993">
        <v>0.16700000000000001</v>
      </c>
      <c r="H4993">
        <v>10</v>
      </c>
      <c r="I4993">
        <v>1</v>
      </c>
      <c r="J4993">
        <v>3</v>
      </c>
      <c r="K4993">
        <v>0</v>
      </c>
      <c r="L4993">
        <v>0</v>
      </c>
      <c r="M4993">
        <v>1</v>
      </c>
      <c r="N4993">
        <v>1</v>
      </c>
      <c r="O4993">
        <v>0</v>
      </c>
      <c r="P4993" s="1">
        <f>SUM(I4993:O4993)/H4993</f>
        <v>0.6</v>
      </c>
      <c r="Q4993" s="2">
        <v>0.35476134693759731</v>
      </c>
      <c r="R4993">
        <f>(Q4993-P4993)/Q4993</f>
        <v>-0.69127782713470265</v>
      </c>
    </row>
    <row r="4994" spans="1:18" hidden="1" x14ac:dyDescent="0.25">
      <c r="A4994" t="s">
        <v>760</v>
      </c>
      <c r="B4994">
        <v>2008</v>
      </c>
      <c r="C4994">
        <v>1</v>
      </c>
      <c r="D4994" t="s">
        <v>165</v>
      </c>
      <c r="E4994">
        <v>0</v>
      </c>
      <c r="F4994">
        <v>20</v>
      </c>
      <c r="G4994">
        <v>0.42399999999999999</v>
      </c>
      <c r="H4994">
        <v>38</v>
      </c>
      <c r="I4994">
        <v>14</v>
      </c>
      <c r="J4994">
        <v>4</v>
      </c>
      <c r="K4994">
        <v>0</v>
      </c>
      <c r="L4994">
        <v>0</v>
      </c>
      <c r="M4994">
        <v>0</v>
      </c>
      <c r="N4994">
        <v>1</v>
      </c>
      <c r="O4994">
        <v>0</v>
      </c>
      <c r="P4994" s="1">
        <f>SUM(I4994:O4994)/H4994</f>
        <v>0.5</v>
      </c>
      <c r="Q4994" s="2">
        <v>0.35476134693759731</v>
      </c>
      <c r="R4994">
        <f>(Q4994-P4994)/Q4994</f>
        <v>-0.40939818927891891</v>
      </c>
    </row>
    <row r="4995" spans="1:18" hidden="1" x14ac:dyDescent="0.25">
      <c r="A4995" t="s">
        <v>1286</v>
      </c>
      <c r="B4995">
        <v>2008</v>
      </c>
      <c r="C4995">
        <v>1</v>
      </c>
      <c r="D4995" t="s">
        <v>165</v>
      </c>
      <c r="E4995">
        <v>0</v>
      </c>
      <c r="F4995">
        <v>53</v>
      </c>
      <c r="G4995">
        <v>0.29699999999999999</v>
      </c>
      <c r="H4995">
        <v>84</v>
      </c>
      <c r="I4995">
        <v>22</v>
      </c>
      <c r="J4995">
        <v>8</v>
      </c>
      <c r="K4995">
        <v>0</v>
      </c>
      <c r="L4995">
        <v>1</v>
      </c>
      <c r="M4995">
        <v>3</v>
      </c>
      <c r="N4995">
        <v>1</v>
      </c>
      <c r="O4995">
        <v>0</v>
      </c>
      <c r="P4995" s="1">
        <f>SUM(I4995:O4995)/H4995</f>
        <v>0.41666666666666669</v>
      </c>
      <c r="Q4995" s="2">
        <v>0.35476134693759731</v>
      </c>
      <c r="R4995">
        <f>(Q4995-P4995)/Q4995</f>
        <v>-0.17449849106576582</v>
      </c>
    </row>
    <row r="4996" spans="1:18" hidden="1" x14ac:dyDescent="0.25">
      <c r="A4996" t="s">
        <v>1257</v>
      </c>
      <c r="B4996">
        <v>2008</v>
      </c>
      <c r="C4996">
        <v>1</v>
      </c>
      <c r="D4996" t="s">
        <v>165</v>
      </c>
      <c r="E4996">
        <v>0</v>
      </c>
      <c r="F4996">
        <v>194</v>
      </c>
      <c r="G4996">
        <v>0.22600000000000001</v>
      </c>
      <c r="H4996">
        <v>284</v>
      </c>
      <c r="I4996">
        <v>52</v>
      </c>
      <c r="J4996">
        <v>39</v>
      </c>
      <c r="K4996">
        <v>2</v>
      </c>
      <c r="L4996">
        <v>4</v>
      </c>
      <c r="M4996">
        <v>8</v>
      </c>
      <c r="N4996">
        <v>6</v>
      </c>
      <c r="O4996">
        <v>5</v>
      </c>
      <c r="P4996" s="1">
        <f>SUM(I4996:O4996)/H4996</f>
        <v>0.40845070422535212</v>
      </c>
      <c r="Q4996" s="2">
        <v>0.35476134693759731</v>
      </c>
      <c r="R4996">
        <f>(Q4996-P4996)/Q4996</f>
        <v>-0.15133936588982114</v>
      </c>
    </row>
    <row r="4997" spans="1:18" hidden="1" x14ac:dyDescent="0.25">
      <c r="A4997" t="s">
        <v>1362</v>
      </c>
      <c r="B4997">
        <v>2008</v>
      </c>
      <c r="C4997">
        <v>1</v>
      </c>
      <c r="D4997" t="s">
        <v>165</v>
      </c>
      <c r="E4997">
        <v>0</v>
      </c>
      <c r="F4997">
        <v>172</v>
      </c>
      <c r="G4997">
        <v>0.27</v>
      </c>
      <c r="H4997">
        <v>245</v>
      </c>
      <c r="I4997">
        <v>57</v>
      </c>
      <c r="J4997">
        <v>26</v>
      </c>
      <c r="K4997">
        <v>4</v>
      </c>
      <c r="L4997">
        <v>1</v>
      </c>
      <c r="M4997">
        <v>4</v>
      </c>
      <c r="N4997">
        <v>6</v>
      </c>
      <c r="O4997">
        <v>1</v>
      </c>
      <c r="P4997" s="1">
        <f>SUM(I4997:O4997)/H4997</f>
        <v>0.40408163265306124</v>
      </c>
      <c r="Q4997" s="2">
        <v>0.35476134693759731</v>
      </c>
      <c r="R4997">
        <f>(Q4997-P4997)/Q4997</f>
        <v>-0.13902384276418758</v>
      </c>
    </row>
    <row r="4998" spans="1:18" hidden="1" x14ac:dyDescent="0.25">
      <c r="A4998" t="s">
        <v>1010</v>
      </c>
      <c r="B4998">
        <v>2008</v>
      </c>
      <c r="C4998">
        <v>1</v>
      </c>
      <c r="D4998" t="s">
        <v>165</v>
      </c>
      <c r="E4998">
        <v>0</v>
      </c>
      <c r="F4998">
        <v>166</v>
      </c>
      <c r="G4998">
        <v>0.23400000000000001</v>
      </c>
      <c r="H4998">
        <v>254</v>
      </c>
      <c r="I4998">
        <v>50</v>
      </c>
      <c r="J4998">
        <v>33</v>
      </c>
      <c r="K4998">
        <v>5</v>
      </c>
      <c r="L4998">
        <v>4</v>
      </c>
      <c r="M4998">
        <v>7</v>
      </c>
      <c r="N4998">
        <v>1</v>
      </c>
      <c r="O4998">
        <v>2</v>
      </c>
      <c r="P4998" s="1">
        <f>SUM(I4998:O4998)/H4998</f>
        <v>0.40157480314960631</v>
      </c>
      <c r="Q4998" s="2">
        <v>0.35476134693759731</v>
      </c>
      <c r="R4998">
        <f>(Q4998-P4998)/Q4998</f>
        <v>-0.13195760083818689</v>
      </c>
    </row>
    <row r="4999" spans="1:18" hidden="1" x14ac:dyDescent="0.25">
      <c r="A4999" t="s">
        <v>794</v>
      </c>
      <c r="B4999">
        <v>2008</v>
      </c>
      <c r="C4999">
        <v>1</v>
      </c>
      <c r="D4999" t="s">
        <v>165</v>
      </c>
      <c r="E4999">
        <v>0</v>
      </c>
      <c r="F4999">
        <v>140</v>
      </c>
      <c r="G4999">
        <v>0.25800000000000001</v>
      </c>
      <c r="H4999">
        <v>202</v>
      </c>
      <c r="I4999">
        <v>46</v>
      </c>
      <c r="J4999">
        <v>20</v>
      </c>
      <c r="K4999">
        <v>3</v>
      </c>
      <c r="L4999">
        <v>3</v>
      </c>
      <c r="M4999">
        <v>1</v>
      </c>
      <c r="N4999">
        <v>0</v>
      </c>
      <c r="O4999">
        <v>1</v>
      </c>
      <c r="P4999" s="1">
        <f>SUM(I4999:O4999)/H4999</f>
        <v>0.36633663366336633</v>
      </c>
      <c r="Q4999" s="2">
        <v>0.35476134693759731</v>
      </c>
      <c r="R4999">
        <f>(Q4999-P4999)/Q4999</f>
        <v>-3.2628376303366319E-2</v>
      </c>
    </row>
    <row r="5000" spans="1:18" hidden="1" x14ac:dyDescent="0.25">
      <c r="A5000" t="s">
        <v>882</v>
      </c>
      <c r="B5000">
        <v>2008</v>
      </c>
      <c r="C5000">
        <v>1</v>
      </c>
      <c r="D5000" t="s">
        <v>165</v>
      </c>
      <c r="E5000">
        <v>0</v>
      </c>
      <c r="F5000">
        <v>206</v>
      </c>
      <c r="G5000">
        <v>0.20300000000000001</v>
      </c>
      <c r="H5000">
        <v>296</v>
      </c>
      <c r="I5000">
        <v>51</v>
      </c>
      <c r="J5000">
        <v>37</v>
      </c>
      <c r="K5000">
        <v>4</v>
      </c>
      <c r="L5000">
        <v>4</v>
      </c>
      <c r="M5000">
        <v>7</v>
      </c>
      <c r="N5000">
        <v>3</v>
      </c>
      <c r="O5000">
        <v>1</v>
      </c>
      <c r="P5000" s="1">
        <f>SUM(I5000:O5000)/H5000</f>
        <v>0.36148648648648651</v>
      </c>
      <c r="Q5000" s="2">
        <v>0.35476134693759731</v>
      </c>
      <c r="R5000">
        <f>(Q5000-P5000)/Q5000</f>
        <v>-1.8956799005704978E-2</v>
      </c>
    </row>
    <row r="5001" spans="1:18" hidden="1" x14ac:dyDescent="0.25">
      <c r="A5001" t="s">
        <v>936</v>
      </c>
      <c r="B5001">
        <v>2008</v>
      </c>
      <c r="C5001">
        <v>1</v>
      </c>
      <c r="D5001" t="s">
        <v>165</v>
      </c>
      <c r="E5001">
        <v>0</v>
      </c>
      <c r="F5001">
        <v>190</v>
      </c>
      <c r="G5001">
        <v>0.254</v>
      </c>
      <c r="H5001">
        <v>275</v>
      </c>
      <c r="I5001">
        <v>63</v>
      </c>
      <c r="J5001">
        <v>21</v>
      </c>
      <c r="K5001">
        <v>3</v>
      </c>
      <c r="L5001">
        <v>2</v>
      </c>
      <c r="M5001">
        <v>2</v>
      </c>
      <c r="N5001">
        <v>2</v>
      </c>
      <c r="O5001">
        <v>2</v>
      </c>
      <c r="P5001" s="1">
        <f>SUM(I5001:O5001)/H5001</f>
        <v>0.34545454545454546</v>
      </c>
      <c r="Q5001" s="2">
        <v>0.35476134693759731</v>
      </c>
      <c r="R5001">
        <f>(Q5001-P5001)/Q5001</f>
        <v>2.6233978316383275E-2</v>
      </c>
    </row>
    <row r="5002" spans="1:18" hidden="1" x14ac:dyDescent="0.25">
      <c r="A5002" t="s">
        <v>679</v>
      </c>
      <c r="B5002">
        <v>2008</v>
      </c>
      <c r="C5002">
        <v>1</v>
      </c>
      <c r="D5002" t="s">
        <v>165</v>
      </c>
      <c r="E5002">
        <v>0</v>
      </c>
      <c r="F5002">
        <v>162</v>
      </c>
      <c r="G5002">
        <v>0.20699999999999999</v>
      </c>
      <c r="H5002">
        <v>230</v>
      </c>
      <c r="I5002">
        <v>42</v>
      </c>
      <c r="J5002">
        <v>22</v>
      </c>
      <c r="K5002">
        <v>4</v>
      </c>
      <c r="L5002">
        <v>2</v>
      </c>
      <c r="M5002">
        <v>3</v>
      </c>
      <c r="N5002">
        <v>2</v>
      </c>
      <c r="O5002">
        <v>0</v>
      </c>
      <c r="P5002" s="1">
        <f>SUM(I5002:O5002)/H5002</f>
        <v>0.32608695652173914</v>
      </c>
      <c r="Q5002" s="2">
        <v>0.35476134693759731</v>
      </c>
      <c r="R5002">
        <f>(Q5002-P5002)/Q5002</f>
        <v>8.0827267861574598E-2</v>
      </c>
    </row>
    <row r="5003" spans="1:18" hidden="1" x14ac:dyDescent="0.25">
      <c r="A5003" t="s">
        <v>130</v>
      </c>
      <c r="B5003">
        <v>2008</v>
      </c>
      <c r="C5003">
        <v>2</v>
      </c>
      <c r="D5003" t="s">
        <v>165</v>
      </c>
      <c r="E5003">
        <v>0</v>
      </c>
      <c r="F5003">
        <v>40</v>
      </c>
      <c r="G5003">
        <v>0.22</v>
      </c>
      <c r="H5003">
        <v>54</v>
      </c>
      <c r="I5003">
        <v>11</v>
      </c>
      <c r="J5003">
        <v>3</v>
      </c>
      <c r="K5003">
        <v>2</v>
      </c>
      <c r="L5003">
        <v>0</v>
      </c>
      <c r="M5003">
        <v>0</v>
      </c>
      <c r="N5003">
        <v>1</v>
      </c>
      <c r="O5003">
        <v>0</v>
      </c>
      <c r="P5003" s="1">
        <f>SUM(I5003:O5003)/H5003</f>
        <v>0.31481481481481483</v>
      </c>
      <c r="Q5003" s="2">
        <v>0.35476134693759731</v>
      </c>
      <c r="R5003">
        <f>(Q5003-P5003)/Q5003</f>
        <v>0.11260114008364361</v>
      </c>
    </row>
    <row r="5004" spans="1:18" hidden="1" x14ac:dyDescent="0.25">
      <c r="A5004" t="s">
        <v>685</v>
      </c>
      <c r="B5004">
        <v>2008</v>
      </c>
      <c r="C5004">
        <v>1</v>
      </c>
      <c r="D5004" t="s">
        <v>32</v>
      </c>
      <c r="E5004">
        <v>32</v>
      </c>
      <c r="F5004">
        <v>626</v>
      </c>
      <c r="G5004">
        <v>0.253</v>
      </c>
      <c r="H5004">
        <v>862</v>
      </c>
      <c r="I5004">
        <v>199</v>
      </c>
      <c r="J5004">
        <v>47</v>
      </c>
      <c r="K5004">
        <v>2</v>
      </c>
      <c r="L5004">
        <v>10</v>
      </c>
      <c r="M5004">
        <v>1</v>
      </c>
      <c r="N5004">
        <v>8</v>
      </c>
      <c r="O5004">
        <v>9</v>
      </c>
      <c r="P5004" s="1">
        <f>SUM(I5004:O5004)/H5004</f>
        <v>0.32018561484918795</v>
      </c>
      <c r="Q5004" s="2">
        <v>0.35476134693759731</v>
      </c>
      <c r="R5004">
        <f>(Q5004-P5004)/Q5004</f>
        <v>9.746194839679434E-2</v>
      </c>
    </row>
    <row r="5005" spans="1:18" hidden="1" x14ac:dyDescent="0.25">
      <c r="A5005" t="s">
        <v>723</v>
      </c>
      <c r="B5005">
        <v>2008</v>
      </c>
      <c r="C5005">
        <v>1</v>
      </c>
      <c r="D5005" t="s">
        <v>32</v>
      </c>
      <c r="E5005">
        <v>31</v>
      </c>
      <c r="F5005">
        <v>500</v>
      </c>
      <c r="G5005">
        <v>0.30199999999999999</v>
      </c>
      <c r="H5005">
        <v>756</v>
      </c>
      <c r="I5005">
        <v>202</v>
      </c>
      <c r="J5005">
        <v>77</v>
      </c>
      <c r="K5005">
        <v>2</v>
      </c>
      <c r="L5005">
        <v>4</v>
      </c>
      <c r="M5005">
        <v>2</v>
      </c>
      <c r="N5005">
        <v>4</v>
      </c>
      <c r="O5005">
        <v>2</v>
      </c>
      <c r="P5005" s="1">
        <f>SUM(I5005:O5005)/H5005</f>
        <v>0.38756613756613756</v>
      </c>
      <c r="Q5005" s="2">
        <v>0.35476134693759731</v>
      </c>
      <c r="R5005">
        <f>(Q5005-P5005)/Q5005</f>
        <v>-9.2470025023077343E-2</v>
      </c>
    </row>
    <row r="5006" spans="1:18" hidden="1" x14ac:dyDescent="0.25">
      <c r="A5006" t="s">
        <v>300</v>
      </c>
      <c r="B5006">
        <v>2008</v>
      </c>
      <c r="C5006">
        <v>1</v>
      </c>
      <c r="D5006" t="s">
        <v>32</v>
      </c>
      <c r="E5006">
        <v>26</v>
      </c>
      <c r="F5006">
        <v>450</v>
      </c>
      <c r="G5006">
        <v>0.27900000000000003</v>
      </c>
      <c r="H5006">
        <v>650</v>
      </c>
      <c r="I5006">
        <v>166</v>
      </c>
      <c r="J5006">
        <v>36</v>
      </c>
      <c r="K5006">
        <v>1</v>
      </c>
      <c r="L5006">
        <v>4</v>
      </c>
      <c r="M5006">
        <v>3</v>
      </c>
      <c r="N5006">
        <v>7</v>
      </c>
      <c r="O5006">
        <v>8</v>
      </c>
      <c r="P5006" s="1">
        <f>SUM(I5006:O5006)/H5006</f>
        <v>0.34615384615384615</v>
      </c>
      <c r="Q5006" s="2">
        <v>0.35476134693759731</v>
      </c>
      <c r="R5006">
        <f>(Q5006-P5006)/Q5006</f>
        <v>2.4262792037671534E-2</v>
      </c>
    </row>
    <row r="5007" spans="1:18" hidden="1" x14ac:dyDescent="0.25">
      <c r="A5007" t="s">
        <v>1141</v>
      </c>
      <c r="B5007">
        <v>2008</v>
      </c>
      <c r="C5007">
        <v>1</v>
      </c>
      <c r="D5007" t="s">
        <v>32</v>
      </c>
      <c r="E5007">
        <v>25</v>
      </c>
      <c r="F5007">
        <v>412</v>
      </c>
      <c r="G5007">
        <v>0.25600000000000001</v>
      </c>
      <c r="H5007">
        <v>587</v>
      </c>
      <c r="I5007">
        <v>136</v>
      </c>
      <c r="J5007">
        <v>44</v>
      </c>
      <c r="K5007">
        <v>3</v>
      </c>
      <c r="L5007">
        <v>5</v>
      </c>
      <c r="M5007">
        <v>2</v>
      </c>
      <c r="N5007">
        <v>2</v>
      </c>
      <c r="O5007">
        <v>5</v>
      </c>
      <c r="P5007" s="1">
        <f>SUM(I5007:O5007)/H5007</f>
        <v>0.33560477001703576</v>
      </c>
      <c r="Q5007" s="2">
        <v>0.35476134693759731</v>
      </c>
      <c r="R5007">
        <f>(Q5007-P5007)/Q5007</f>
        <v>5.3998489649243558E-2</v>
      </c>
    </row>
    <row r="5008" spans="1:18" hidden="1" x14ac:dyDescent="0.25">
      <c r="A5008" t="s">
        <v>620</v>
      </c>
      <c r="B5008">
        <v>2008</v>
      </c>
      <c r="C5008">
        <v>1</v>
      </c>
      <c r="D5008" t="s">
        <v>32</v>
      </c>
      <c r="E5008">
        <v>15</v>
      </c>
      <c r="F5008">
        <v>257</v>
      </c>
      <c r="G5008">
        <v>0.27</v>
      </c>
      <c r="H5008">
        <v>374</v>
      </c>
      <c r="I5008">
        <v>88</v>
      </c>
      <c r="J5008">
        <v>41</v>
      </c>
      <c r="K5008">
        <v>5</v>
      </c>
      <c r="L5008">
        <v>2</v>
      </c>
      <c r="M5008">
        <v>2</v>
      </c>
      <c r="N5008">
        <v>4</v>
      </c>
      <c r="O5008">
        <v>1</v>
      </c>
      <c r="P5008" s="1">
        <f>SUM(I5008:O5008)/H5008</f>
        <v>0.38235294117647056</v>
      </c>
      <c r="Q5008" s="2">
        <v>0.35476134693759731</v>
      </c>
      <c r="R5008">
        <f>(Q5008-P5008)/Q5008</f>
        <v>-7.7775085919173217E-2</v>
      </c>
    </row>
    <row r="5009" spans="1:18" hidden="1" x14ac:dyDescent="0.25">
      <c r="A5009" t="s">
        <v>515</v>
      </c>
      <c r="B5009">
        <v>2008</v>
      </c>
      <c r="C5009">
        <v>2</v>
      </c>
      <c r="D5009" t="s">
        <v>32</v>
      </c>
      <c r="E5009">
        <v>12</v>
      </c>
      <c r="F5009">
        <v>212</v>
      </c>
      <c r="G5009">
        <v>0.255</v>
      </c>
      <c r="H5009">
        <v>301</v>
      </c>
      <c r="I5009">
        <v>68</v>
      </c>
      <c r="J5009">
        <v>24</v>
      </c>
      <c r="K5009">
        <v>4</v>
      </c>
      <c r="L5009">
        <v>4</v>
      </c>
      <c r="M5009">
        <v>1</v>
      </c>
      <c r="N5009">
        <v>4</v>
      </c>
      <c r="O5009">
        <v>2</v>
      </c>
      <c r="P5009" s="1">
        <f>SUM(I5009:O5009)/H5009</f>
        <v>0.35548172757475083</v>
      </c>
      <c r="Q5009" s="2">
        <v>0.35476134693759731</v>
      </c>
      <c r="R5009">
        <f>(Q5009-P5009)/Q5009</f>
        <v>-2.0306063311915216E-3</v>
      </c>
    </row>
    <row r="5010" spans="1:18" hidden="1" x14ac:dyDescent="0.25">
      <c r="A5010" t="s">
        <v>1270</v>
      </c>
      <c r="B5010">
        <v>2008</v>
      </c>
      <c r="C5010">
        <v>1</v>
      </c>
      <c r="D5010" t="s">
        <v>32</v>
      </c>
      <c r="E5010">
        <v>11</v>
      </c>
      <c r="F5010">
        <v>352</v>
      </c>
      <c r="G5010">
        <v>0.26600000000000001</v>
      </c>
      <c r="H5010">
        <v>478</v>
      </c>
      <c r="I5010">
        <v>118</v>
      </c>
      <c r="J5010">
        <v>23</v>
      </c>
      <c r="K5010">
        <v>5</v>
      </c>
      <c r="L5010">
        <v>3</v>
      </c>
      <c r="M5010">
        <v>0</v>
      </c>
      <c r="N5010">
        <v>3</v>
      </c>
      <c r="O5010">
        <v>5</v>
      </c>
      <c r="P5010" s="1">
        <f>SUM(I5010:O5010)/H5010</f>
        <v>0.32845188284518828</v>
      </c>
      <c r="Q5010" s="2">
        <v>0.35476134693759731</v>
      </c>
      <c r="R5010">
        <f>(Q5010-P5010)/Q5010</f>
        <v>7.4161022105480048E-2</v>
      </c>
    </row>
    <row r="5011" spans="1:18" hidden="1" x14ac:dyDescent="0.25">
      <c r="A5011" t="s">
        <v>767</v>
      </c>
      <c r="B5011">
        <v>2008</v>
      </c>
      <c r="C5011">
        <v>1</v>
      </c>
      <c r="D5011" t="s">
        <v>32</v>
      </c>
      <c r="E5011">
        <v>4</v>
      </c>
      <c r="F5011">
        <v>58</v>
      </c>
      <c r="G5011">
        <v>0.372</v>
      </c>
      <c r="H5011">
        <v>98</v>
      </c>
      <c r="I5011">
        <v>32</v>
      </c>
      <c r="J5011">
        <v>11</v>
      </c>
      <c r="K5011">
        <v>1</v>
      </c>
      <c r="L5011">
        <v>0</v>
      </c>
      <c r="M5011">
        <v>0</v>
      </c>
      <c r="N5011">
        <v>1</v>
      </c>
      <c r="O5011">
        <v>0</v>
      </c>
      <c r="P5011" s="1">
        <f>SUM(I5011:O5011)/H5011</f>
        <v>0.45918367346938777</v>
      </c>
      <c r="Q5011" s="2">
        <v>0.35476134693759731</v>
      </c>
      <c r="R5011">
        <f>(Q5011-P5011)/Q5011</f>
        <v>-0.29434527586839498</v>
      </c>
    </row>
    <row r="5012" spans="1:18" hidden="1" x14ac:dyDescent="0.25">
      <c r="A5012" t="s">
        <v>1314</v>
      </c>
      <c r="B5012">
        <v>2008</v>
      </c>
      <c r="C5012">
        <v>1</v>
      </c>
      <c r="D5012" t="s">
        <v>32</v>
      </c>
      <c r="E5012">
        <v>3</v>
      </c>
      <c r="F5012">
        <v>91</v>
      </c>
      <c r="G5012">
        <v>0.311</v>
      </c>
      <c r="H5012">
        <v>132</v>
      </c>
      <c r="I5012">
        <v>38</v>
      </c>
      <c r="J5012">
        <v>8</v>
      </c>
      <c r="K5012">
        <v>2</v>
      </c>
      <c r="L5012">
        <v>1</v>
      </c>
      <c r="M5012">
        <v>2</v>
      </c>
      <c r="N5012">
        <v>1</v>
      </c>
      <c r="O5012">
        <v>0</v>
      </c>
      <c r="P5012" s="1">
        <f>SUM(I5012:O5012)/H5012</f>
        <v>0.39393939393939392</v>
      </c>
      <c r="Q5012" s="2">
        <v>0.35476134693759731</v>
      </c>
      <c r="R5012">
        <f>(Q5012-P5012)/Q5012</f>
        <v>-0.11043493700763304</v>
      </c>
    </row>
    <row r="5013" spans="1:18" hidden="1" x14ac:dyDescent="0.25">
      <c r="A5013" t="s">
        <v>1300</v>
      </c>
      <c r="B5013">
        <v>2008</v>
      </c>
      <c r="C5013">
        <v>2</v>
      </c>
      <c r="D5013" t="s">
        <v>32</v>
      </c>
      <c r="E5013">
        <v>2</v>
      </c>
      <c r="F5013">
        <v>24</v>
      </c>
      <c r="G5013">
        <v>0.34399999999999997</v>
      </c>
      <c r="H5013">
        <v>39</v>
      </c>
      <c r="I5013">
        <v>11</v>
      </c>
      <c r="J5013">
        <v>6</v>
      </c>
      <c r="K5013">
        <v>0</v>
      </c>
      <c r="L5013">
        <v>1</v>
      </c>
      <c r="M5013">
        <v>0</v>
      </c>
      <c r="N5013">
        <v>0</v>
      </c>
      <c r="O5013">
        <v>0</v>
      </c>
      <c r="P5013" s="1">
        <f>SUM(I5013:O5013)/H5013</f>
        <v>0.46153846153846156</v>
      </c>
      <c r="Q5013" s="2">
        <v>0.35476134693759731</v>
      </c>
      <c r="R5013">
        <f>(Q5013-P5013)/Q5013</f>
        <v>-0.30098294394977138</v>
      </c>
    </row>
    <row r="5014" spans="1:18" hidden="1" x14ac:dyDescent="0.25">
      <c r="A5014" t="s">
        <v>433</v>
      </c>
      <c r="B5014">
        <v>2008</v>
      </c>
      <c r="C5014">
        <v>1</v>
      </c>
      <c r="D5014" t="s">
        <v>32</v>
      </c>
      <c r="E5014">
        <v>0</v>
      </c>
      <c r="F5014">
        <v>108</v>
      </c>
      <c r="G5014">
        <v>0.34799999999999998</v>
      </c>
      <c r="H5014">
        <v>173</v>
      </c>
      <c r="I5014">
        <v>54</v>
      </c>
      <c r="J5014">
        <v>14</v>
      </c>
      <c r="K5014">
        <v>5</v>
      </c>
      <c r="L5014">
        <v>1</v>
      </c>
      <c r="M5014">
        <v>0</v>
      </c>
      <c r="N5014">
        <v>3</v>
      </c>
      <c r="O5014">
        <v>0</v>
      </c>
      <c r="P5014" s="1">
        <f>SUM(I5014:O5014)/H5014</f>
        <v>0.44508670520231214</v>
      </c>
      <c r="Q5014" s="2">
        <v>0.35476134693759731</v>
      </c>
      <c r="R5014">
        <f>(Q5014-P5014)/Q5014</f>
        <v>-0.25460879276851744</v>
      </c>
    </row>
    <row r="5015" spans="1:18" hidden="1" x14ac:dyDescent="0.25">
      <c r="A5015" t="s">
        <v>1243</v>
      </c>
      <c r="B5015">
        <v>2008</v>
      </c>
      <c r="C5015">
        <v>1</v>
      </c>
      <c r="D5015" t="s">
        <v>32</v>
      </c>
      <c r="E5015">
        <v>0</v>
      </c>
      <c r="F5015">
        <v>32</v>
      </c>
      <c r="G5015">
        <v>0.36199999999999999</v>
      </c>
      <c r="H5015">
        <v>49</v>
      </c>
      <c r="I5015">
        <v>17</v>
      </c>
      <c r="J5015">
        <v>2</v>
      </c>
      <c r="K5015">
        <v>0</v>
      </c>
      <c r="L5015">
        <v>0</v>
      </c>
      <c r="M5015">
        <v>0</v>
      </c>
      <c r="N5015">
        <v>0</v>
      </c>
      <c r="O5015">
        <v>0</v>
      </c>
      <c r="P5015" s="1">
        <f>SUM(I5015:O5015)/H5015</f>
        <v>0.38775510204081631</v>
      </c>
      <c r="Q5015" s="2">
        <v>0.35476134693759731</v>
      </c>
      <c r="R5015">
        <f>(Q5015-P5015)/Q5015</f>
        <v>-9.3002677399977904E-2</v>
      </c>
    </row>
    <row r="5016" spans="1:18" hidden="1" x14ac:dyDescent="0.25">
      <c r="A5016" t="s">
        <v>935</v>
      </c>
      <c r="B5016">
        <v>2008</v>
      </c>
      <c r="C5016">
        <v>1</v>
      </c>
      <c r="D5016" t="s">
        <v>32</v>
      </c>
      <c r="E5016">
        <v>0</v>
      </c>
      <c r="F5016">
        <v>113</v>
      </c>
      <c r="G5016">
        <v>0.28599999999999998</v>
      </c>
      <c r="H5016">
        <v>168</v>
      </c>
      <c r="I5016">
        <v>42</v>
      </c>
      <c r="J5016">
        <v>17</v>
      </c>
      <c r="K5016">
        <v>0</v>
      </c>
      <c r="L5016">
        <v>2</v>
      </c>
      <c r="M5016">
        <v>2</v>
      </c>
      <c r="N5016">
        <v>1</v>
      </c>
      <c r="O5016">
        <v>1</v>
      </c>
      <c r="P5016" s="1">
        <f>SUM(I5016:O5016)/H5016</f>
        <v>0.38690476190476192</v>
      </c>
      <c r="Q5016" s="2">
        <v>0.35476134693759731</v>
      </c>
      <c r="R5016">
        <f>(Q5016-P5016)/Q5016</f>
        <v>-9.0605741703925394E-2</v>
      </c>
    </row>
    <row r="5017" spans="1:18" hidden="1" x14ac:dyDescent="0.25">
      <c r="A5017" t="s">
        <v>1545</v>
      </c>
      <c r="B5017">
        <v>2008</v>
      </c>
      <c r="C5017">
        <v>1</v>
      </c>
      <c r="D5017" t="s">
        <v>32</v>
      </c>
      <c r="E5017">
        <v>0</v>
      </c>
      <c r="F5017">
        <v>167</v>
      </c>
      <c r="G5017">
        <v>0.214</v>
      </c>
      <c r="H5017">
        <v>250</v>
      </c>
      <c r="I5017">
        <v>45</v>
      </c>
      <c r="J5017">
        <v>34</v>
      </c>
      <c r="K5017">
        <v>4</v>
      </c>
      <c r="L5017">
        <v>4</v>
      </c>
      <c r="M5017">
        <v>2</v>
      </c>
      <c r="N5017">
        <v>1</v>
      </c>
      <c r="O5017">
        <v>1</v>
      </c>
      <c r="P5017" s="1">
        <f>SUM(I5017:O5017)/H5017</f>
        <v>0.36399999999999999</v>
      </c>
      <c r="Q5017" s="2">
        <v>0.35476134693759731</v>
      </c>
      <c r="R5017">
        <f>(Q5017-P5017)/Q5017</f>
        <v>-2.6041881795052953E-2</v>
      </c>
    </row>
    <row r="5018" spans="1:18" hidden="1" x14ac:dyDescent="0.25">
      <c r="A5018" t="s">
        <v>382</v>
      </c>
      <c r="B5018">
        <v>2008</v>
      </c>
      <c r="C5018">
        <v>1</v>
      </c>
      <c r="D5018" t="s">
        <v>32</v>
      </c>
      <c r="E5018">
        <v>0</v>
      </c>
      <c r="F5018">
        <v>166</v>
      </c>
      <c r="G5018">
        <v>0.222</v>
      </c>
      <c r="H5018">
        <v>237</v>
      </c>
      <c r="I5018">
        <v>45</v>
      </c>
      <c r="J5018">
        <v>29</v>
      </c>
      <c r="K5018">
        <v>2</v>
      </c>
      <c r="L5018">
        <v>2</v>
      </c>
      <c r="M5018">
        <v>0</v>
      </c>
      <c r="N5018">
        <v>2</v>
      </c>
      <c r="O5018">
        <v>1</v>
      </c>
      <c r="P5018" s="1">
        <f>SUM(I5018:O5018)/H5018</f>
        <v>0.34177215189873417</v>
      </c>
      <c r="Q5018" s="2">
        <v>0.35476134693759731</v>
      </c>
      <c r="R5018">
        <f>(Q5018-P5018)/Q5018</f>
        <v>3.6613895935928863E-2</v>
      </c>
    </row>
    <row r="5019" spans="1:18" hidden="1" x14ac:dyDescent="0.25">
      <c r="A5019" t="s">
        <v>687</v>
      </c>
      <c r="B5019">
        <v>2008</v>
      </c>
      <c r="C5019">
        <v>1</v>
      </c>
      <c r="D5019" t="s">
        <v>32</v>
      </c>
      <c r="E5019">
        <v>0</v>
      </c>
      <c r="F5019">
        <v>31</v>
      </c>
      <c r="G5019">
        <v>0.28899999999999998</v>
      </c>
      <c r="H5019">
        <v>41</v>
      </c>
      <c r="I5019">
        <v>11</v>
      </c>
      <c r="J5019">
        <v>2</v>
      </c>
      <c r="K5019">
        <v>0</v>
      </c>
      <c r="L5019">
        <v>0</v>
      </c>
      <c r="M5019">
        <v>0</v>
      </c>
      <c r="N5019">
        <v>1</v>
      </c>
      <c r="O5019">
        <v>0</v>
      </c>
      <c r="P5019" s="1">
        <f>SUM(I5019:O5019)/H5019</f>
        <v>0.34146341463414637</v>
      </c>
      <c r="Q5019" s="2">
        <v>0.35476134693759731</v>
      </c>
      <c r="R5019">
        <f>(Q5019-P5019)/Q5019</f>
        <v>3.7484163419274803E-2</v>
      </c>
    </row>
    <row r="5020" spans="1:18" hidden="1" x14ac:dyDescent="0.25">
      <c r="A5020" t="s">
        <v>142</v>
      </c>
      <c r="B5020">
        <v>2008</v>
      </c>
      <c r="C5020">
        <v>1</v>
      </c>
      <c r="D5020" t="s">
        <v>32</v>
      </c>
      <c r="E5020">
        <v>0</v>
      </c>
      <c r="F5020">
        <v>206</v>
      </c>
      <c r="G5020">
        <v>0.24199999999999999</v>
      </c>
      <c r="H5020">
        <v>286</v>
      </c>
      <c r="I5020">
        <v>63</v>
      </c>
      <c r="J5020">
        <v>21</v>
      </c>
      <c r="K5020">
        <v>5</v>
      </c>
      <c r="L5020">
        <v>3</v>
      </c>
      <c r="M5020">
        <v>1</v>
      </c>
      <c r="N5020">
        <v>1</v>
      </c>
      <c r="O5020">
        <v>1</v>
      </c>
      <c r="P5020" s="1">
        <f>SUM(I5020:O5020)/H5020</f>
        <v>0.33216783216783219</v>
      </c>
      <c r="Q5020" s="2">
        <v>0.35476134693759731</v>
      </c>
      <c r="R5020">
        <f>(Q5020-P5020)/Q5020</f>
        <v>6.3686517611906954E-2</v>
      </c>
    </row>
    <row r="5021" spans="1:18" hidden="1" x14ac:dyDescent="0.25">
      <c r="A5021" t="s">
        <v>933</v>
      </c>
      <c r="B5021">
        <v>2008</v>
      </c>
      <c r="C5021">
        <v>1</v>
      </c>
      <c r="D5021" t="s">
        <v>32</v>
      </c>
      <c r="E5021">
        <v>0</v>
      </c>
      <c r="F5021">
        <v>216</v>
      </c>
      <c r="G5021">
        <v>0.22500000000000001</v>
      </c>
      <c r="H5021">
        <v>303</v>
      </c>
      <c r="I5021">
        <v>62</v>
      </c>
      <c r="J5021">
        <v>23</v>
      </c>
      <c r="K5021">
        <v>6</v>
      </c>
      <c r="L5021">
        <v>2</v>
      </c>
      <c r="M5021">
        <v>3</v>
      </c>
      <c r="N5021">
        <v>0</v>
      </c>
      <c r="O5021">
        <v>2</v>
      </c>
      <c r="P5021" s="1">
        <f>SUM(I5021:O5021)/H5021</f>
        <v>0.32343234323432341</v>
      </c>
      <c r="Q5021" s="2">
        <v>0.35476134693759731</v>
      </c>
      <c r="R5021">
        <f>(Q5021-P5021)/Q5021</f>
        <v>8.8310082182613575E-2</v>
      </c>
    </row>
    <row r="5022" spans="1:18" hidden="1" x14ac:dyDescent="0.25">
      <c r="A5022" t="s">
        <v>874</v>
      </c>
      <c r="B5022">
        <v>2008</v>
      </c>
      <c r="C5022">
        <v>1</v>
      </c>
      <c r="D5022" t="s">
        <v>32</v>
      </c>
      <c r="E5022">
        <v>0</v>
      </c>
      <c r="F5022">
        <v>192</v>
      </c>
      <c r="G5022">
        <v>0.19700000000000001</v>
      </c>
      <c r="H5022">
        <v>262</v>
      </c>
      <c r="I5022">
        <v>45</v>
      </c>
      <c r="J5022">
        <v>28</v>
      </c>
      <c r="K5022">
        <v>5</v>
      </c>
      <c r="L5022">
        <v>2</v>
      </c>
      <c r="M5022">
        <v>0</v>
      </c>
      <c r="N5022">
        <v>3</v>
      </c>
      <c r="O5022">
        <v>1</v>
      </c>
      <c r="P5022" s="1">
        <f>SUM(I5022:O5022)/H5022</f>
        <v>0.32061068702290074</v>
      </c>
      <c r="Q5022" s="2">
        <v>0.35476134693759731</v>
      </c>
      <c r="R5022">
        <f>(Q5022-P5022)/Q5022</f>
        <v>9.6263756492907013E-2</v>
      </c>
    </row>
    <row r="5023" spans="1:18" hidden="1" x14ac:dyDescent="0.25">
      <c r="A5023" t="s">
        <v>235</v>
      </c>
      <c r="B5023">
        <v>2008</v>
      </c>
      <c r="C5023">
        <v>2</v>
      </c>
      <c r="D5023" t="s">
        <v>32</v>
      </c>
      <c r="E5023">
        <v>0</v>
      </c>
      <c r="F5023">
        <v>63</v>
      </c>
      <c r="G5023">
        <v>0.151</v>
      </c>
      <c r="H5023">
        <v>79</v>
      </c>
      <c r="I5023">
        <v>11</v>
      </c>
      <c r="J5023">
        <v>5</v>
      </c>
      <c r="K5023">
        <v>1</v>
      </c>
      <c r="L5023">
        <v>0</v>
      </c>
      <c r="M5023">
        <v>1</v>
      </c>
      <c r="N5023">
        <v>0</v>
      </c>
      <c r="O5023">
        <v>1</v>
      </c>
      <c r="P5023" s="1">
        <f>SUM(I5023:O5023)/H5023</f>
        <v>0.24050632911392406</v>
      </c>
      <c r="Q5023" s="2">
        <v>0.35476134693759731</v>
      </c>
      <c r="R5023">
        <f>(Q5023-P5023)/Q5023</f>
        <v>0.32206163047343139</v>
      </c>
    </row>
    <row r="5024" spans="1:18" hidden="1" x14ac:dyDescent="0.25">
      <c r="A5024" t="s">
        <v>475</v>
      </c>
      <c r="B5024">
        <v>2008</v>
      </c>
      <c r="C5024">
        <v>1</v>
      </c>
      <c r="D5024" t="s">
        <v>36</v>
      </c>
      <c r="E5024">
        <v>34</v>
      </c>
      <c r="F5024">
        <v>631</v>
      </c>
      <c r="G5024">
        <v>0.255</v>
      </c>
      <c r="H5024">
        <v>886</v>
      </c>
      <c r="I5024">
        <v>204</v>
      </c>
      <c r="J5024">
        <v>73</v>
      </c>
      <c r="K5024">
        <v>2</v>
      </c>
      <c r="L5024">
        <v>0</v>
      </c>
      <c r="M5024">
        <v>5</v>
      </c>
      <c r="N5024">
        <v>4</v>
      </c>
      <c r="O5024">
        <v>10</v>
      </c>
      <c r="P5024" s="1">
        <f>SUM(I5024:O5024)/H5024</f>
        <v>0.33634311512415349</v>
      </c>
      <c r="Q5024" s="2">
        <v>0.35476134693759731</v>
      </c>
      <c r="R5024">
        <f>(Q5024-P5024)/Q5024</f>
        <v>5.1917245135174199E-2</v>
      </c>
    </row>
    <row r="5025" spans="1:18" hidden="1" x14ac:dyDescent="0.25">
      <c r="A5025" t="s">
        <v>1169</v>
      </c>
      <c r="B5025">
        <v>2008</v>
      </c>
      <c r="C5025">
        <v>1</v>
      </c>
      <c r="D5025" t="s">
        <v>36</v>
      </c>
      <c r="E5025">
        <v>32</v>
      </c>
      <c r="F5025">
        <v>548</v>
      </c>
      <c r="G5025">
        <v>0.29399999999999998</v>
      </c>
      <c r="H5025">
        <v>811</v>
      </c>
      <c r="I5025">
        <v>215</v>
      </c>
      <c r="J5025">
        <v>58</v>
      </c>
      <c r="K5025">
        <v>1</v>
      </c>
      <c r="L5025">
        <v>7</v>
      </c>
      <c r="M5025">
        <v>7</v>
      </c>
      <c r="N5025">
        <v>3</v>
      </c>
      <c r="O5025">
        <v>10</v>
      </c>
      <c r="P5025" s="1">
        <f>SUM(I5025:O5025)/H5025</f>
        <v>0.3711467324290999</v>
      </c>
      <c r="Q5025" s="2">
        <v>0.35476134693759731</v>
      </c>
      <c r="R5025">
        <f>(Q5025-P5025)/Q5025</f>
        <v>-4.6187065284721641E-2</v>
      </c>
    </row>
    <row r="5026" spans="1:18" hidden="1" x14ac:dyDescent="0.25">
      <c r="A5026" t="s">
        <v>997</v>
      </c>
      <c r="B5026">
        <v>2008</v>
      </c>
      <c r="C5026">
        <v>1</v>
      </c>
      <c r="D5026" t="s">
        <v>36</v>
      </c>
      <c r="E5026">
        <v>32</v>
      </c>
      <c r="F5026">
        <v>607</v>
      </c>
      <c r="G5026">
        <v>0.25700000000000001</v>
      </c>
      <c r="H5026">
        <v>851</v>
      </c>
      <c r="I5026">
        <v>202</v>
      </c>
      <c r="J5026">
        <v>56</v>
      </c>
      <c r="K5026">
        <v>1</v>
      </c>
      <c r="L5026">
        <v>4</v>
      </c>
      <c r="M5026">
        <v>8</v>
      </c>
      <c r="N5026">
        <v>2</v>
      </c>
      <c r="O5026">
        <v>4</v>
      </c>
      <c r="P5026" s="1">
        <f>SUM(I5026:O5026)/H5026</f>
        <v>0.32549941245593422</v>
      </c>
      <c r="Q5026" s="2">
        <v>0.35476134693759731</v>
      </c>
      <c r="R5026">
        <f>(Q5026-P5026)/Q5026</f>
        <v>8.248343494650863E-2</v>
      </c>
    </row>
    <row r="5027" spans="1:18" hidden="1" x14ac:dyDescent="0.25">
      <c r="A5027" t="s">
        <v>1349</v>
      </c>
      <c r="B5027">
        <v>2008</v>
      </c>
      <c r="C5027">
        <v>1</v>
      </c>
      <c r="D5027" t="s">
        <v>36</v>
      </c>
      <c r="E5027">
        <v>22</v>
      </c>
      <c r="F5027">
        <v>387</v>
      </c>
      <c r="G5027">
        <v>0.28000000000000003</v>
      </c>
      <c r="H5027">
        <v>566</v>
      </c>
      <c r="I5027">
        <v>143</v>
      </c>
      <c r="J5027">
        <v>47</v>
      </c>
      <c r="K5027">
        <v>1</v>
      </c>
      <c r="L5027">
        <v>5</v>
      </c>
      <c r="M5027">
        <v>7</v>
      </c>
      <c r="N5027">
        <v>1</v>
      </c>
      <c r="O5027">
        <v>2</v>
      </c>
      <c r="P5027" s="1">
        <f>SUM(I5027:O5027)/H5027</f>
        <v>0.36395759717314485</v>
      </c>
      <c r="Q5027" s="2">
        <v>0.35476134693759731</v>
      </c>
      <c r="R5027">
        <f>(Q5027-P5027)/Q5027</f>
        <v>-2.5922356860273076E-2</v>
      </c>
    </row>
    <row r="5028" spans="1:18" hidden="1" x14ac:dyDescent="0.25">
      <c r="A5028" t="s">
        <v>1089</v>
      </c>
      <c r="B5028">
        <v>2008</v>
      </c>
      <c r="C5028">
        <v>1</v>
      </c>
      <c r="D5028" t="s">
        <v>36</v>
      </c>
      <c r="E5028">
        <v>21</v>
      </c>
      <c r="F5028">
        <v>339</v>
      </c>
      <c r="G5028">
        <v>0.27600000000000002</v>
      </c>
      <c r="H5028">
        <v>487</v>
      </c>
      <c r="I5028">
        <v>121</v>
      </c>
      <c r="J5028">
        <v>43</v>
      </c>
      <c r="K5028">
        <v>0</v>
      </c>
      <c r="L5028">
        <v>2</v>
      </c>
      <c r="M5028">
        <v>8</v>
      </c>
      <c r="N5028">
        <v>1</v>
      </c>
      <c r="O5028">
        <v>3</v>
      </c>
      <c r="P5028" s="1">
        <f>SUM(I5028:O5028)/H5028</f>
        <v>0.3655030800821355</v>
      </c>
      <c r="Q5028" s="2">
        <v>0.35476134693759731</v>
      </c>
      <c r="R5028">
        <f>(Q5028-P5028)/Q5028</f>
        <v>-3.0278758487258948E-2</v>
      </c>
    </row>
    <row r="5029" spans="1:18" hidden="1" x14ac:dyDescent="0.25">
      <c r="A5029" t="s">
        <v>369</v>
      </c>
      <c r="B5029">
        <v>2008</v>
      </c>
      <c r="C5029">
        <v>1</v>
      </c>
      <c r="D5029" t="s">
        <v>36</v>
      </c>
      <c r="E5029">
        <v>10</v>
      </c>
      <c r="F5029">
        <v>182</v>
      </c>
      <c r="G5029">
        <v>0.314</v>
      </c>
      <c r="H5029">
        <v>271</v>
      </c>
      <c r="I5029">
        <v>80</v>
      </c>
      <c r="J5029">
        <v>13</v>
      </c>
      <c r="K5029">
        <v>0</v>
      </c>
      <c r="L5029">
        <v>0</v>
      </c>
      <c r="M5029">
        <v>4</v>
      </c>
      <c r="N5029">
        <v>1</v>
      </c>
      <c r="O5029">
        <v>2</v>
      </c>
      <c r="P5029" s="1">
        <f>SUM(I5029:O5029)/H5029</f>
        <v>0.36900369003690037</v>
      </c>
      <c r="Q5029" s="2">
        <v>0.35476134693759731</v>
      </c>
      <c r="R5029">
        <f>(Q5029-P5029)/Q5029</f>
        <v>-4.0146265150493667E-2</v>
      </c>
    </row>
    <row r="5030" spans="1:18" hidden="1" x14ac:dyDescent="0.25">
      <c r="A5030" t="s">
        <v>634</v>
      </c>
      <c r="B5030">
        <v>2008</v>
      </c>
      <c r="C5030">
        <v>1</v>
      </c>
      <c r="D5030" t="s">
        <v>36</v>
      </c>
      <c r="E5030">
        <v>7</v>
      </c>
      <c r="F5030">
        <v>114</v>
      </c>
      <c r="G5030">
        <v>0.26600000000000001</v>
      </c>
      <c r="H5030">
        <v>167</v>
      </c>
      <c r="I5030">
        <v>38</v>
      </c>
      <c r="J5030">
        <v>19</v>
      </c>
      <c r="K5030">
        <v>0</v>
      </c>
      <c r="L5030">
        <v>3</v>
      </c>
      <c r="M5030">
        <v>0</v>
      </c>
      <c r="N5030">
        <v>0</v>
      </c>
      <c r="O5030">
        <v>2</v>
      </c>
      <c r="P5030" s="1">
        <f>SUM(I5030:O5030)/H5030</f>
        <v>0.3712574850299401</v>
      </c>
      <c r="Q5030" s="2">
        <v>0.35476134693759731</v>
      </c>
      <c r="R5030">
        <f>(Q5030-P5030)/Q5030</f>
        <v>-4.6499254314885864E-2</v>
      </c>
    </row>
    <row r="5031" spans="1:18" hidden="1" x14ac:dyDescent="0.25">
      <c r="A5031" t="s">
        <v>431</v>
      </c>
      <c r="B5031">
        <v>2008</v>
      </c>
      <c r="C5031">
        <v>1</v>
      </c>
      <c r="D5031" t="s">
        <v>36</v>
      </c>
      <c r="E5031">
        <v>3</v>
      </c>
      <c r="F5031">
        <v>80</v>
      </c>
      <c r="G5031">
        <v>0.29299999999999998</v>
      </c>
      <c r="H5031">
        <v>110</v>
      </c>
      <c r="I5031">
        <v>29</v>
      </c>
      <c r="J5031">
        <v>6</v>
      </c>
      <c r="K5031">
        <v>0</v>
      </c>
      <c r="L5031">
        <v>0</v>
      </c>
      <c r="M5031">
        <v>1</v>
      </c>
      <c r="N5031">
        <v>3</v>
      </c>
      <c r="O5031">
        <v>2</v>
      </c>
      <c r="P5031" s="1">
        <f>SUM(I5031:O5031)/H5031</f>
        <v>0.37272727272727274</v>
      </c>
      <c r="Q5031" s="2">
        <v>0.35476134693759731</v>
      </c>
      <c r="R5031">
        <f>(Q5031-P5031)/Q5031</f>
        <v>-5.0642286553375965E-2</v>
      </c>
    </row>
    <row r="5032" spans="1:18" hidden="1" x14ac:dyDescent="0.25">
      <c r="A5032" t="s">
        <v>1153</v>
      </c>
      <c r="B5032">
        <v>2008</v>
      </c>
      <c r="C5032">
        <v>2</v>
      </c>
      <c r="D5032" t="s">
        <v>36</v>
      </c>
      <c r="E5032">
        <v>1</v>
      </c>
      <c r="F5032">
        <v>118</v>
      </c>
      <c r="G5032">
        <v>0.16300000000000001</v>
      </c>
      <c r="H5032">
        <v>157</v>
      </c>
      <c r="I5032">
        <v>22</v>
      </c>
      <c r="J5032">
        <v>19</v>
      </c>
      <c r="K5032">
        <v>0</v>
      </c>
      <c r="L5032">
        <v>1</v>
      </c>
      <c r="M5032">
        <v>5</v>
      </c>
      <c r="N5032">
        <v>0</v>
      </c>
      <c r="O5032">
        <v>2</v>
      </c>
      <c r="P5032" s="1">
        <f>SUM(I5032:O5032)/H5032</f>
        <v>0.31210191082802546</v>
      </c>
      <c r="Q5032" s="2">
        <v>0.35476134693759731</v>
      </c>
      <c r="R5032">
        <f>(Q5032-P5032)/Q5032</f>
        <v>0.12024826401698058</v>
      </c>
    </row>
    <row r="5033" spans="1:18" hidden="1" x14ac:dyDescent="0.25">
      <c r="A5033" t="s">
        <v>250</v>
      </c>
      <c r="B5033">
        <v>2008</v>
      </c>
      <c r="C5033">
        <v>1</v>
      </c>
      <c r="D5033" t="s">
        <v>36</v>
      </c>
      <c r="E5033">
        <v>0</v>
      </c>
      <c r="F5033">
        <v>13</v>
      </c>
      <c r="G5033">
        <v>0.45500000000000002</v>
      </c>
      <c r="H5033">
        <v>27</v>
      </c>
      <c r="I5033">
        <v>10</v>
      </c>
      <c r="J5033">
        <v>4</v>
      </c>
      <c r="K5033">
        <v>0</v>
      </c>
      <c r="L5033">
        <v>0</v>
      </c>
      <c r="M5033">
        <v>1</v>
      </c>
      <c r="N5033">
        <v>0</v>
      </c>
      <c r="O5033">
        <v>1</v>
      </c>
      <c r="P5033" s="1">
        <f>SUM(I5033:O5033)/H5033</f>
        <v>0.59259259259259256</v>
      </c>
      <c r="Q5033" s="2">
        <v>0.35476134693759731</v>
      </c>
      <c r="R5033">
        <f>(Q5033-P5033)/Q5033</f>
        <v>-0.67039785396020013</v>
      </c>
    </row>
    <row r="5034" spans="1:18" hidden="1" x14ac:dyDescent="0.25">
      <c r="A5034" t="s">
        <v>1380</v>
      </c>
      <c r="B5034">
        <v>2008</v>
      </c>
      <c r="C5034">
        <v>2</v>
      </c>
      <c r="D5034" t="s">
        <v>36</v>
      </c>
      <c r="E5034">
        <v>0</v>
      </c>
      <c r="F5034">
        <v>21</v>
      </c>
      <c r="G5034">
        <v>0.35699999999999998</v>
      </c>
      <c r="H5034">
        <v>35</v>
      </c>
      <c r="I5034">
        <v>10</v>
      </c>
      <c r="J5034">
        <v>6</v>
      </c>
      <c r="K5034">
        <v>0</v>
      </c>
      <c r="L5034">
        <v>0</v>
      </c>
      <c r="M5034">
        <v>0</v>
      </c>
      <c r="N5034">
        <v>0</v>
      </c>
      <c r="O5034">
        <v>1</v>
      </c>
      <c r="P5034" s="1">
        <f>SUM(I5034:O5034)/H5034</f>
        <v>0.48571428571428571</v>
      </c>
      <c r="Q5034" s="2">
        <v>0.35476134693759731</v>
      </c>
      <c r="R5034">
        <f>(Q5034-P5034)/Q5034</f>
        <v>-0.36912966958523552</v>
      </c>
    </row>
    <row r="5035" spans="1:18" hidden="1" x14ac:dyDescent="0.25">
      <c r="A5035" t="s">
        <v>510</v>
      </c>
      <c r="B5035">
        <v>2008</v>
      </c>
      <c r="C5035">
        <v>2</v>
      </c>
      <c r="D5035" t="s">
        <v>36</v>
      </c>
      <c r="E5035">
        <v>0</v>
      </c>
      <c r="F5035">
        <v>31</v>
      </c>
      <c r="G5035">
        <v>0.26300000000000001</v>
      </c>
      <c r="H5035">
        <v>50</v>
      </c>
      <c r="I5035">
        <v>10</v>
      </c>
      <c r="J5035">
        <v>11</v>
      </c>
      <c r="K5035">
        <v>0</v>
      </c>
      <c r="L5035">
        <v>1</v>
      </c>
      <c r="M5035">
        <v>1</v>
      </c>
      <c r="N5035">
        <v>0</v>
      </c>
      <c r="O5035">
        <v>0</v>
      </c>
      <c r="P5035" s="1">
        <f>SUM(I5035:O5035)/H5035</f>
        <v>0.46</v>
      </c>
      <c r="Q5035" s="2">
        <v>0.35476134693759731</v>
      </c>
      <c r="R5035">
        <f>(Q5035-P5035)/Q5035</f>
        <v>-0.29664633413660546</v>
      </c>
    </row>
    <row r="5036" spans="1:18" hidden="1" x14ac:dyDescent="0.25">
      <c r="A5036" t="s">
        <v>876</v>
      </c>
      <c r="B5036">
        <v>2008</v>
      </c>
      <c r="C5036">
        <v>1</v>
      </c>
      <c r="D5036" t="s">
        <v>36</v>
      </c>
      <c r="E5036">
        <v>0</v>
      </c>
      <c r="F5036">
        <v>95</v>
      </c>
      <c r="G5036">
        <v>0.29299999999999998</v>
      </c>
      <c r="H5036">
        <v>159</v>
      </c>
      <c r="I5036">
        <v>39</v>
      </c>
      <c r="J5036">
        <v>23</v>
      </c>
      <c r="K5036">
        <v>1</v>
      </c>
      <c r="L5036">
        <v>2</v>
      </c>
      <c r="M5036">
        <v>6</v>
      </c>
      <c r="N5036">
        <v>0</v>
      </c>
      <c r="O5036">
        <v>1</v>
      </c>
      <c r="P5036" s="1">
        <f>SUM(I5036:O5036)/H5036</f>
        <v>0.45283018867924529</v>
      </c>
      <c r="Q5036" s="2">
        <v>0.35476134693759731</v>
      </c>
      <c r="R5036">
        <f>(Q5036-P5036)/Q5036</f>
        <v>-0.27643609595071905</v>
      </c>
    </row>
    <row r="5037" spans="1:18" hidden="1" x14ac:dyDescent="0.25">
      <c r="A5037" t="s">
        <v>1192</v>
      </c>
      <c r="B5037">
        <v>2008</v>
      </c>
      <c r="C5037">
        <v>1</v>
      </c>
      <c r="D5037" t="s">
        <v>36</v>
      </c>
      <c r="E5037">
        <v>0</v>
      </c>
      <c r="F5037">
        <v>42</v>
      </c>
      <c r="G5037">
        <v>0.33900000000000002</v>
      </c>
      <c r="H5037">
        <v>72</v>
      </c>
      <c r="I5037">
        <v>21</v>
      </c>
      <c r="J5037">
        <v>8</v>
      </c>
      <c r="K5037">
        <v>0</v>
      </c>
      <c r="L5037">
        <v>1</v>
      </c>
      <c r="M5037">
        <v>1</v>
      </c>
      <c r="N5037">
        <v>0</v>
      </c>
      <c r="O5037">
        <v>1</v>
      </c>
      <c r="P5037" s="1">
        <f>SUM(I5037:O5037)/H5037</f>
        <v>0.44444444444444442</v>
      </c>
      <c r="Q5037" s="2">
        <v>0.35476134693759731</v>
      </c>
      <c r="R5037">
        <f>(Q5037-P5037)/Q5037</f>
        <v>-0.25279839047015007</v>
      </c>
    </row>
    <row r="5038" spans="1:18" hidden="1" x14ac:dyDescent="0.25">
      <c r="A5038" t="s">
        <v>1481</v>
      </c>
      <c r="B5038">
        <v>2008</v>
      </c>
      <c r="C5038">
        <v>1</v>
      </c>
      <c r="D5038" t="s">
        <v>36</v>
      </c>
      <c r="E5038">
        <v>0</v>
      </c>
      <c r="F5038">
        <v>13</v>
      </c>
      <c r="G5038">
        <v>0.316</v>
      </c>
      <c r="H5038">
        <v>21</v>
      </c>
      <c r="I5038">
        <v>6</v>
      </c>
      <c r="J5038">
        <v>2</v>
      </c>
      <c r="K5038">
        <v>0</v>
      </c>
      <c r="L5038">
        <v>0</v>
      </c>
      <c r="M5038">
        <v>0</v>
      </c>
      <c r="N5038">
        <v>0</v>
      </c>
      <c r="O5038">
        <v>0</v>
      </c>
      <c r="P5038" s="1">
        <f>SUM(I5038:O5038)/H5038</f>
        <v>0.38095238095238093</v>
      </c>
      <c r="Q5038" s="2">
        <v>0.35476134693759731</v>
      </c>
      <c r="R5038">
        <f>(Q5038-P5038)/Q5038</f>
        <v>-7.3827191831557212E-2</v>
      </c>
    </row>
    <row r="5039" spans="1:18" hidden="1" x14ac:dyDescent="0.25">
      <c r="A5039" t="s">
        <v>1546</v>
      </c>
      <c r="B5039">
        <v>2008</v>
      </c>
      <c r="C5039">
        <v>1</v>
      </c>
      <c r="D5039" t="s">
        <v>36</v>
      </c>
      <c r="E5039">
        <v>0</v>
      </c>
      <c r="F5039">
        <v>113</v>
      </c>
      <c r="G5039">
        <v>0.27500000000000002</v>
      </c>
      <c r="H5039">
        <v>168</v>
      </c>
      <c r="I5039">
        <v>41</v>
      </c>
      <c r="J5039">
        <v>17</v>
      </c>
      <c r="K5039">
        <v>0</v>
      </c>
      <c r="L5039">
        <v>0</v>
      </c>
      <c r="M5039">
        <v>1</v>
      </c>
      <c r="N5039">
        <v>1</v>
      </c>
      <c r="O5039">
        <v>1</v>
      </c>
      <c r="P5039" s="1">
        <f>SUM(I5039:O5039)/H5039</f>
        <v>0.36309523809523808</v>
      </c>
      <c r="Q5039" s="2">
        <v>0.35476134693759731</v>
      </c>
      <c r="R5039">
        <f>(Q5039-P5039)/Q5039</f>
        <v>-2.3491542214452994E-2</v>
      </c>
    </row>
    <row r="5040" spans="1:18" hidden="1" x14ac:dyDescent="0.25">
      <c r="A5040" t="s">
        <v>1258</v>
      </c>
      <c r="B5040">
        <v>2008</v>
      </c>
      <c r="C5040">
        <v>1</v>
      </c>
      <c r="D5040" t="s">
        <v>36</v>
      </c>
      <c r="E5040">
        <v>0</v>
      </c>
      <c r="F5040">
        <v>215</v>
      </c>
      <c r="G5040">
        <v>0.222</v>
      </c>
      <c r="H5040">
        <v>295</v>
      </c>
      <c r="I5040">
        <v>57</v>
      </c>
      <c r="J5040">
        <v>31</v>
      </c>
      <c r="K5040">
        <v>6</v>
      </c>
      <c r="L5040">
        <v>0</v>
      </c>
      <c r="M5040">
        <v>6</v>
      </c>
      <c r="N5040">
        <v>4</v>
      </c>
      <c r="O5040">
        <v>3</v>
      </c>
      <c r="P5040" s="1">
        <f>SUM(I5040:O5040)/H5040</f>
        <v>0.36271186440677966</v>
      </c>
      <c r="Q5040" s="2">
        <v>0.35476134693759731</v>
      </c>
      <c r="R5040">
        <f>(Q5040-P5040)/Q5040</f>
        <v>-2.2410889849792035E-2</v>
      </c>
    </row>
    <row r="5041" spans="1:18" hidden="1" x14ac:dyDescent="0.25">
      <c r="A5041" t="s">
        <v>1128</v>
      </c>
      <c r="B5041">
        <v>2008</v>
      </c>
      <c r="C5041">
        <v>1</v>
      </c>
      <c r="D5041" t="s">
        <v>36</v>
      </c>
      <c r="E5041">
        <v>0</v>
      </c>
      <c r="F5041">
        <v>145</v>
      </c>
      <c r="G5041">
        <v>0.249</v>
      </c>
      <c r="H5041">
        <v>205</v>
      </c>
      <c r="I5041">
        <v>45</v>
      </c>
      <c r="J5041">
        <v>15</v>
      </c>
      <c r="K5041">
        <v>2</v>
      </c>
      <c r="L5041">
        <v>4</v>
      </c>
      <c r="M5041">
        <v>3</v>
      </c>
      <c r="N5041">
        <v>3</v>
      </c>
      <c r="O5041">
        <v>2</v>
      </c>
      <c r="P5041" s="1">
        <f>SUM(I5041:O5041)/H5041</f>
        <v>0.36097560975609755</v>
      </c>
      <c r="Q5041" s="2">
        <v>0.35476134693759731</v>
      </c>
      <c r="R5041">
        <f>(Q5041-P5041)/Q5041</f>
        <v>-1.7516741528195094E-2</v>
      </c>
    </row>
    <row r="5042" spans="1:18" hidden="1" x14ac:dyDescent="0.25">
      <c r="A5042" t="s">
        <v>351</v>
      </c>
      <c r="B5042">
        <v>2008</v>
      </c>
      <c r="C5042">
        <v>1</v>
      </c>
      <c r="D5042" t="s">
        <v>36</v>
      </c>
      <c r="E5042">
        <v>0</v>
      </c>
      <c r="F5042">
        <v>194</v>
      </c>
      <c r="G5042">
        <v>0.252</v>
      </c>
      <c r="H5042">
        <v>278</v>
      </c>
      <c r="I5042">
        <v>61</v>
      </c>
      <c r="J5042">
        <v>29</v>
      </c>
      <c r="K5042">
        <v>0</v>
      </c>
      <c r="L5042">
        <v>1</v>
      </c>
      <c r="M5042">
        <v>1</v>
      </c>
      <c r="N5042">
        <v>0</v>
      </c>
      <c r="O5042">
        <v>6</v>
      </c>
      <c r="P5042" s="1">
        <f>SUM(I5042:O5042)/H5042</f>
        <v>0.35251798561151076</v>
      </c>
      <c r="Q5042" s="2">
        <v>0.35476134693759731</v>
      </c>
      <c r="R5042">
        <f>(Q5042-P5042)/Q5042</f>
        <v>6.3235787817694641E-3</v>
      </c>
    </row>
    <row r="5043" spans="1:18" hidden="1" x14ac:dyDescent="0.25">
      <c r="A5043" t="s">
        <v>1135</v>
      </c>
      <c r="B5043">
        <v>2008</v>
      </c>
      <c r="C5043">
        <v>1</v>
      </c>
      <c r="D5043" t="s">
        <v>36</v>
      </c>
      <c r="E5043">
        <v>0</v>
      </c>
      <c r="F5043">
        <v>158</v>
      </c>
      <c r="G5043">
        <v>0.27500000000000002</v>
      </c>
      <c r="H5043">
        <v>224</v>
      </c>
      <c r="I5043">
        <v>56</v>
      </c>
      <c r="J5043">
        <v>14</v>
      </c>
      <c r="K5043">
        <v>0</v>
      </c>
      <c r="L5043">
        <v>2</v>
      </c>
      <c r="M5043">
        <v>1</v>
      </c>
      <c r="N5043">
        <v>1</v>
      </c>
      <c r="O5043">
        <v>3</v>
      </c>
      <c r="P5043" s="1">
        <f>SUM(I5043:O5043)/H5043</f>
        <v>0.34375</v>
      </c>
      <c r="Q5043" s="2">
        <v>0.35476134693759731</v>
      </c>
      <c r="R5043">
        <f>(Q5043-P5043)/Q5043</f>
        <v>3.1038744870743238E-2</v>
      </c>
    </row>
    <row r="5044" spans="1:18" hidden="1" x14ac:dyDescent="0.25">
      <c r="A5044" t="s">
        <v>1379</v>
      </c>
      <c r="B5044">
        <v>2008</v>
      </c>
      <c r="C5044">
        <v>1</v>
      </c>
      <c r="D5044" t="s">
        <v>36</v>
      </c>
      <c r="E5044">
        <v>0</v>
      </c>
      <c r="F5044">
        <v>3</v>
      </c>
      <c r="G5044">
        <v>0</v>
      </c>
      <c r="H5044">
        <v>3</v>
      </c>
      <c r="I5044">
        <v>0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0</v>
      </c>
      <c r="P5044" s="1">
        <f>SUM(I5044:O5044)/H5044</f>
        <v>0.33333333333333331</v>
      </c>
      <c r="Q5044" s="2">
        <v>0.35476134693759731</v>
      </c>
      <c r="R5044">
        <f>(Q5044-P5044)/Q5044</f>
        <v>6.0401207147387434E-2</v>
      </c>
    </row>
    <row r="5045" spans="1:18" hidden="1" x14ac:dyDescent="0.25">
      <c r="A5045" t="s">
        <v>914</v>
      </c>
      <c r="B5045">
        <v>2008</v>
      </c>
      <c r="C5045">
        <v>1</v>
      </c>
      <c r="D5045" t="s">
        <v>36</v>
      </c>
      <c r="E5045">
        <v>0</v>
      </c>
      <c r="F5045">
        <v>73</v>
      </c>
      <c r="H5045">
        <v>96</v>
      </c>
      <c r="I5045">
        <v>21</v>
      </c>
      <c r="J5045">
        <v>1</v>
      </c>
      <c r="K5045">
        <v>0</v>
      </c>
      <c r="L5045">
        <v>2</v>
      </c>
      <c r="M5045">
        <v>1</v>
      </c>
      <c r="N5045">
        <v>0</v>
      </c>
      <c r="O5045">
        <v>1</v>
      </c>
      <c r="P5045" s="1">
        <f>SUM(I5045:O5045)/H5045</f>
        <v>0.27083333333333331</v>
      </c>
      <c r="Q5045" s="2">
        <v>0.35476134693759731</v>
      </c>
      <c r="R5045">
        <f>(Q5045-P5045)/Q5045</f>
        <v>0.23657598080725231</v>
      </c>
    </row>
    <row r="5046" spans="1:18" hidden="1" x14ac:dyDescent="0.25">
      <c r="A5046" t="s">
        <v>1408</v>
      </c>
      <c r="B5046">
        <v>2008</v>
      </c>
      <c r="C5046">
        <v>1</v>
      </c>
      <c r="D5046" t="s">
        <v>36</v>
      </c>
      <c r="E5046">
        <v>0</v>
      </c>
      <c r="F5046">
        <v>202</v>
      </c>
      <c r="G5046">
        <v>0.16900000000000001</v>
      </c>
      <c r="H5046">
        <v>260</v>
      </c>
      <c r="I5046">
        <v>39</v>
      </c>
      <c r="J5046">
        <v>19</v>
      </c>
      <c r="K5046">
        <v>1</v>
      </c>
      <c r="L5046">
        <v>6</v>
      </c>
      <c r="M5046">
        <v>1</v>
      </c>
      <c r="N5046">
        <v>2</v>
      </c>
      <c r="O5046">
        <v>2</v>
      </c>
      <c r="P5046" s="1">
        <f>SUM(I5046:O5046)/H5046</f>
        <v>0.26923076923076922</v>
      </c>
      <c r="Q5046" s="2">
        <v>0.35476134693759731</v>
      </c>
      <c r="R5046">
        <f>(Q5046-P5046)/Q5046</f>
        <v>0.24109328269596678</v>
      </c>
    </row>
    <row r="5047" spans="1:18" hidden="1" x14ac:dyDescent="0.25">
      <c r="A5047" t="s">
        <v>1520</v>
      </c>
      <c r="B5047">
        <v>2008</v>
      </c>
      <c r="C5047">
        <v>1</v>
      </c>
      <c r="D5047" t="s">
        <v>36</v>
      </c>
      <c r="E5047">
        <v>0</v>
      </c>
      <c r="F5047">
        <v>10</v>
      </c>
      <c r="G5047">
        <v>0.25</v>
      </c>
      <c r="H5047">
        <v>12</v>
      </c>
      <c r="I5047">
        <v>3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 s="1">
        <f>SUM(I5047:O5047)/H5047</f>
        <v>0.25</v>
      </c>
      <c r="Q5047" s="2">
        <v>0.35476134693759731</v>
      </c>
      <c r="R5047">
        <f>(Q5047-P5047)/Q5047</f>
        <v>0.29530090536054054</v>
      </c>
    </row>
    <row r="5048" spans="1:18" hidden="1" x14ac:dyDescent="0.25">
      <c r="A5048" t="s">
        <v>1507</v>
      </c>
      <c r="B5048">
        <v>2008</v>
      </c>
      <c r="C5048">
        <v>1</v>
      </c>
      <c r="D5048" t="s">
        <v>36</v>
      </c>
      <c r="E5048">
        <v>0</v>
      </c>
      <c r="F5048">
        <v>3</v>
      </c>
      <c r="G5048">
        <v>0</v>
      </c>
      <c r="H5048">
        <v>3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 s="1">
        <f>SUM(I5048:O5048)/H5048</f>
        <v>0</v>
      </c>
      <c r="Q5048" s="2">
        <v>0.35476134693759731</v>
      </c>
      <c r="R5048">
        <f>(Q5048-P5048)/Q5048</f>
        <v>1</v>
      </c>
    </row>
    <row r="5049" spans="1:18" hidden="1" x14ac:dyDescent="0.25">
      <c r="A5049" t="s">
        <v>545</v>
      </c>
      <c r="B5049">
        <v>2008</v>
      </c>
      <c r="C5049">
        <v>1</v>
      </c>
      <c r="D5049" t="s">
        <v>30</v>
      </c>
      <c r="E5049">
        <v>32</v>
      </c>
      <c r="F5049">
        <v>590</v>
      </c>
      <c r="G5049">
        <v>0.30299999999999999</v>
      </c>
      <c r="H5049">
        <v>864</v>
      </c>
      <c r="I5049">
        <v>237</v>
      </c>
      <c r="J5049">
        <v>59</v>
      </c>
      <c r="K5049">
        <v>4</v>
      </c>
      <c r="L5049">
        <v>8</v>
      </c>
      <c r="M5049">
        <v>4</v>
      </c>
      <c r="N5049">
        <v>8</v>
      </c>
      <c r="O5049">
        <v>8</v>
      </c>
      <c r="P5049" s="1">
        <f>SUM(I5049:O5049)/H5049</f>
        <v>0.37962962962962965</v>
      </c>
      <c r="Q5049" s="2">
        <v>0.35476134693759731</v>
      </c>
      <c r="R5049">
        <f>(Q5049-P5049)/Q5049</f>
        <v>-7.0098625193253314E-2</v>
      </c>
    </row>
    <row r="5050" spans="1:18" hidden="1" x14ac:dyDescent="0.25">
      <c r="A5050" t="s">
        <v>1143</v>
      </c>
      <c r="B5050">
        <v>2008</v>
      </c>
      <c r="C5050">
        <v>1</v>
      </c>
      <c r="D5050" t="s">
        <v>30</v>
      </c>
      <c r="E5050">
        <v>32</v>
      </c>
      <c r="F5050">
        <v>657</v>
      </c>
      <c r="G5050">
        <v>0.23699999999999999</v>
      </c>
      <c r="H5050">
        <v>897</v>
      </c>
      <c r="I5050">
        <v>198</v>
      </c>
      <c r="J5050">
        <v>47</v>
      </c>
      <c r="K5050">
        <v>2</v>
      </c>
      <c r="L5050">
        <v>8</v>
      </c>
      <c r="M5050">
        <v>5</v>
      </c>
      <c r="N5050">
        <v>3</v>
      </c>
      <c r="O5050">
        <v>5</v>
      </c>
      <c r="P5050" s="1">
        <f>SUM(I5050:O5050)/H5050</f>
        <v>0.29877369007803789</v>
      </c>
      <c r="Q5050" s="2">
        <v>0.35476134693759731</v>
      </c>
      <c r="R5050">
        <f>(Q5050-P5050)/Q5050</f>
        <v>0.15781780439966497</v>
      </c>
    </row>
    <row r="5051" spans="1:18" hidden="1" x14ac:dyDescent="0.25">
      <c r="A5051" t="s">
        <v>1144</v>
      </c>
      <c r="B5051">
        <v>2008</v>
      </c>
      <c r="C5051">
        <v>1</v>
      </c>
      <c r="D5051" t="s">
        <v>30</v>
      </c>
      <c r="E5051">
        <v>31</v>
      </c>
      <c r="F5051">
        <v>594</v>
      </c>
      <c r="G5051">
        <v>0.253</v>
      </c>
      <c r="H5051">
        <v>807</v>
      </c>
      <c r="I5051">
        <v>187</v>
      </c>
      <c r="J5051">
        <v>53</v>
      </c>
      <c r="K5051">
        <v>2</v>
      </c>
      <c r="L5051">
        <v>6</v>
      </c>
      <c r="M5051">
        <v>3</v>
      </c>
      <c r="N5051">
        <v>5</v>
      </c>
      <c r="O5051">
        <v>2</v>
      </c>
      <c r="P5051" s="1">
        <f>SUM(I5051:O5051)/H5051</f>
        <v>0.31970260223048325</v>
      </c>
      <c r="Q5051" s="2">
        <v>0.35476134693759731</v>
      </c>
      <c r="R5051">
        <f>(Q5051-P5051)/Q5051</f>
        <v>9.8823462617196892E-2</v>
      </c>
    </row>
    <row r="5052" spans="1:18" hidden="1" x14ac:dyDescent="0.25">
      <c r="A5052" t="s">
        <v>1293</v>
      </c>
      <c r="B5052">
        <v>2008</v>
      </c>
      <c r="C5052">
        <v>1</v>
      </c>
      <c r="D5052" t="s">
        <v>30</v>
      </c>
      <c r="E5052">
        <v>30</v>
      </c>
      <c r="F5052">
        <v>530</v>
      </c>
      <c r="G5052">
        <v>0.254</v>
      </c>
      <c r="H5052">
        <v>745</v>
      </c>
      <c r="I5052">
        <v>173</v>
      </c>
      <c r="J5052">
        <v>54</v>
      </c>
      <c r="K5052">
        <v>4</v>
      </c>
      <c r="L5052">
        <v>6</v>
      </c>
      <c r="M5052">
        <v>3</v>
      </c>
      <c r="N5052">
        <v>1</v>
      </c>
      <c r="O5052">
        <v>4</v>
      </c>
      <c r="P5052" s="1">
        <f>SUM(I5052:O5052)/H5052</f>
        <v>0.32885906040268459</v>
      </c>
      <c r="Q5052" s="2">
        <v>0.35476134693759731</v>
      </c>
      <c r="R5052">
        <f>(Q5052-P5052)/Q5052</f>
        <v>7.3013271480979428E-2</v>
      </c>
    </row>
    <row r="5053" spans="1:18" hidden="1" x14ac:dyDescent="0.25">
      <c r="A5053" t="s">
        <v>786</v>
      </c>
      <c r="B5053">
        <v>2008</v>
      </c>
      <c r="C5053">
        <v>1</v>
      </c>
      <c r="D5053" t="s">
        <v>30</v>
      </c>
      <c r="E5053">
        <v>24</v>
      </c>
      <c r="F5053">
        <v>490</v>
      </c>
      <c r="G5053">
        <v>0.26</v>
      </c>
      <c r="H5053">
        <v>675</v>
      </c>
      <c r="I5053">
        <v>161</v>
      </c>
      <c r="J5053">
        <v>40</v>
      </c>
      <c r="K5053">
        <v>1</v>
      </c>
      <c r="L5053">
        <v>10</v>
      </c>
      <c r="M5053">
        <v>5</v>
      </c>
      <c r="N5053">
        <v>5</v>
      </c>
      <c r="O5053">
        <v>1</v>
      </c>
      <c r="P5053" s="1">
        <f>SUM(I5053:O5053)/H5053</f>
        <v>0.33037037037037037</v>
      </c>
      <c r="Q5053" s="2">
        <v>0.35476134693759731</v>
      </c>
      <c r="R5053">
        <f>(Q5053-P5053)/Q5053</f>
        <v>6.8753196417188384E-2</v>
      </c>
    </row>
    <row r="5054" spans="1:18" hidden="1" x14ac:dyDescent="0.25">
      <c r="A5054" t="s">
        <v>1238</v>
      </c>
      <c r="B5054">
        <v>2008</v>
      </c>
      <c r="C5054">
        <v>1</v>
      </c>
      <c r="D5054" t="s">
        <v>30</v>
      </c>
      <c r="E5054">
        <v>10</v>
      </c>
      <c r="F5054">
        <v>151</v>
      </c>
      <c r="G5054">
        <v>0.33200000000000002</v>
      </c>
      <c r="H5054">
        <v>237</v>
      </c>
      <c r="I5054">
        <v>70</v>
      </c>
      <c r="J5054">
        <v>20</v>
      </c>
      <c r="K5054">
        <v>0</v>
      </c>
      <c r="L5054">
        <v>2</v>
      </c>
      <c r="M5054">
        <v>3</v>
      </c>
      <c r="N5054">
        <v>1</v>
      </c>
      <c r="O5054">
        <v>3</v>
      </c>
      <c r="P5054" s="1">
        <f>SUM(I5054:O5054)/H5054</f>
        <v>0.41772151898734178</v>
      </c>
      <c r="Q5054" s="2">
        <v>0.35476134693759731</v>
      </c>
      <c r="R5054">
        <f>(Q5054-P5054)/Q5054</f>
        <v>-0.17747190496719811</v>
      </c>
    </row>
    <row r="5055" spans="1:18" hidden="1" x14ac:dyDescent="0.25">
      <c r="A5055" t="s">
        <v>1429</v>
      </c>
      <c r="B5055">
        <v>2008</v>
      </c>
      <c r="C5055">
        <v>1</v>
      </c>
      <c r="D5055" t="s">
        <v>30</v>
      </c>
      <c r="E5055">
        <v>3</v>
      </c>
      <c r="F5055">
        <v>36</v>
      </c>
      <c r="G5055">
        <v>0.36</v>
      </c>
      <c r="H5055">
        <v>63</v>
      </c>
      <c r="I5055">
        <v>18</v>
      </c>
      <c r="J5055">
        <v>13</v>
      </c>
      <c r="K5055">
        <v>0</v>
      </c>
      <c r="L5055">
        <v>0</v>
      </c>
      <c r="M5055">
        <v>2</v>
      </c>
      <c r="N5055">
        <v>0</v>
      </c>
      <c r="O5055">
        <v>0</v>
      </c>
      <c r="P5055" s="1">
        <f>SUM(I5055:O5055)/H5055</f>
        <v>0.52380952380952384</v>
      </c>
      <c r="Q5055" s="2">
        <v>0.35476134693759731</v>
      </c>
      <c r="R5055">
        <f>(Q5055-P5055)/Q5055</f>
        <v>-0.47651238876839136</v>
      </c>
    </row>
    <row r="5056" spans="1:18" hidden="1" x14ac:dyDescent="0.25">
      <c r="A5056" t="s">
        <v>1413</v>
      </c>
      <c r="B5056">
        <v>2008</v>
      </c>
      <c r="C5056">
        <v>1</v>
      </c>
      <c r="D5056" t="s">
        <v>30</v>
      </c>
      <c r="E5056">
        <v>0</v>
      </c>
      <c r="F5056">
        <v>6</v>
      </c>
      <c r="G5056">
        <v>0.4</v>
      </c>
      <c r="H5056">
        <v>12</v>
      </c>
      <c r="I5056">
        <v>4</v>
      </c>
      <c r="J5056">
        <v>2</v>
      </c>
      <c r="K5056">
        <v>0</v>
      </c>
      <c r="L5056">
        <v>0</v>
      </c>
      <c r="M5056">
        <v>1</v>
      </c>
      <c r="N5056">
        <v>0</v>
      </c>
      <c r="O5056">
        <v>0</v>
      </c>
      <c r="P5056" s="1">
        <f>SUM(I5056:O5056)/H5056</f>
        <v>0.58333333333333337</v>
      </c>
      <c r="Q5056" s="2">
        <v>0.35476134693759731</v>
      </c>
      <c r="R5056">
        <f>(Q5056-P5056)/Q5056</f>
        <v>-0.64429788749207217</v>
      </c>
    </row>
    <row r="5057" spans="1:18" hidden="1" x14ac:dyDescent="0.25">
      <c r="A5057" t="s">
        <v>851</v>
      </c>
      <c r="B5057">
        <v>2008</v>
      </c>
      <c r="C5057">
        <v>1</v>
      </c>
      <c r="D5057" t="s">
        <v>30</v>
      </c>
      <c r="E5057">
        <v>0</v>
      </c>
      <c r="F5057">
        <v>48</v>
      </c>
      <c r="G5057">
        <v>0.38500000000000001</v>
      </c>
      <c r="H5057">
        <v>90</v>
      </c>
      <c r="I5057">
        <v>30</v>
      </c>
      <c r="J5057">
        <v>12</v>
      </c>
      <c r="K5057">
        <v>0</v>
      </c>
      <c r="L5057">
        <v>0</v>
      </c>
      <c r="M5057">
        <v>2</v>
      </c>
      <c r="N5057">
        <v>0</v>
      </c>
      <c r="O5057">
        <v>0</v>
      </c>
      <c r="P5057" s="1">
        <f>SUM(I5057:O5057)/H5057</f>
        <v>0.48888888888888887</v>
      </c>
      <c r="Q5057" s="2">
        <v>0.35476134693759731</v>
      </c>
      <c r="R5057">
        <f>(Q5057-P5057)/Q5057</f>
        <v>-0.37807822951716513</v>
      </c>
    </row>
    <row r="5058" spans="1:18" hidden="1" x14ac:dyDescent="0.25">
      <c r="A5058" t="s">
        <v>417</v>
      </c>
      <c r="B5058">
        <v>2008</v>
      </c>
      <c r="C5058">
        <v>1</v>
      </c>
      <c r="D5058" t="s">
        <v>30</v>
      </c>
      <c r="E5058">
        <v>0</v>
      </c>
      <c r="F5058">
        <v>204</v>
      </c>
      <c r="G5058">
        <v>0.26100000000000001</v>
      </c>
      <c r="H5058">
        <v>305</v>
      </c>
      <c r="I5058">
        <v>69</v>
      </c>
      <c r="J5058">
        <v>27</v>
      </c>
      <c r="K5058">
        <v>5</v>
      </c>
      <c r="L5058">
        <v>6</v>
      </c>
      <c r="M5058">
        <v>8</v>
      </c>
      <c r="N5058">
        <v>4</v>
      </c>
      <c r="O5058">
        <v>4</v>
      </c>
      <c r="P5058" s="1">
        <f>SUM(I5058:O5058)/H5058</f>
        <v>0.40327868852459015</v>
      </c>
      <c r="Q5058" s="2">
        <v>0.35476134693759731</v>
      </c>
      <c r="R5058">
        <f>(Q5058-P5058)/Q5058</f>
        <v>-0.13676050676266899</v>
      </c>
    </row>
    <row r="5059" spans="1:18" hidden="1" x14ac:dyDescent="0.25">
      <c r="A5059" t="s">
        <v>1500</v>
      </c>
      <c r="B5059">
        <v>2008</v>
      </c>
      <c r="C5059">
        <v>1</v>
      </c>
      <c r="D5059" t="s">
        <v>30</v>
      </c>
      <c r="E5059">
        <v>0</v>
      </c>
      <c r="F5059">
        <v>130</v>
      </c>
      <c r="G5059">
        <v>0.28299999999999997</v>
      </c>
      <c r="H5059">
        <v>194</v>
      </c>
      <c r="I5059">
        <v>49</v>
      </c>
      <c r="J5059">
        <v>14</v>
      </c>
      <c r="K5059">
        <v>6</v>
      </c>
      <c r="L5059">
        <v>4</v>
      </c>
      <c r="M5059">
        <v>1</v>
      </c>
      <c r="N5059">
        <v>2</v>
      </c>
      <c r="O5059">
        <v>1</v>
      </c>
      <c r="P5059" s="1">
        <f>SUM(I5059:O5059)/H5059</f>
        <v>0.39690721649484534</v>
      </c>
      <c r="Q5059" s="2">
        <v>0.35476134693759731</v>
      </c>
      <c r="R5059">
        <f>(Q5059-P5059)/Q5059</f>
        <v>-0.11880062447914176</v>
      </c>
    </row>
    <row r="5060" spans="1:18" hidden="1" x14ac:dyDescent="0.25">
      <c r="A5060" t="s">
        <v>1472</v>
      </c>
      <c r="B5060">
        <v>2008</v>
      </c>
      <c r="C5060">
        <v>1</v>
      </c>
      <c r="D5060" t="s">
        <v>30</v>
      </c>
      <c r="E5060">
        <v>0</v>
      </c>
      <c r="F5060">
        <v>25</v>
      </c>
      <c r="G5060">
        <v>0.25</v>
      </c>
      <c r="H5060">
        <v>36</v>
      </c>
      <c r="I5060">
        <v>8</v>
      </c>
      <c r="J5060">
        <v>4</v>
      </c>
      <c r="K5060">
        <v>0</v>
      </c>
      <c r="L5060">
        <v>0</v>
      </c>
      <c r="M5060">
        <v>1</v>
      </c>
      <c r="N5060">
        <v>0</v>
      </c>
      <c r="O5060">
        <v>0</v>
      </c>
      <c r="P5060" s="1">
        <f>SUM(I5060:O5060)/H5060</f>
        <v>0.3611111111111111</v>
      </c>
      <c r="Q5060" s="2">
        <v>0.35476134693759731</v>
      </c>
      <c r="R5060">
        <f>(Q5060-P5060)/Q5060</f>
        <v>-1.7898692256996987E-2</v>
      </c>
    </row>
    <row r="5061" spans="1:18" hidden="1" x14ac:dyDescent="0.25">
      <c r="A5061" t="s">
        <v>1078</v>
      </c>
      <c r="B5061">
        <v>2008</v>
      </c>
      <c r="C5061">
        <v>1</v>
      </c>
      <c r="D5061" t="s">
        <v>30</v>
      </c>
      <c r="E5061">
        <v>0</v>
      </c>
      <c r="F5061">
        <v>48</v>
      </c>
      <c r="G5061">
        <v>0.24199999999999999</v>
      </c>
      <c r="H5061">
        <v>73</v>
      </c>
      <c r="I5061">
        <v>15</v>
      </c>
      <c r="J5061">
        <v>9</v>
      </c>
      <c r="K5061">
        <v>0</v>
      </c>
      <c r="L5061">
        <v>2</v>
      </c>
      <c r="M5061">
        <v>0</v>
      </c>
      <c r="N5061">
        <v>0</v>
      </c>
      <c r="O5061">
        <v>0</v>
      </c>
      <c r="P5061" s="1">
        <f>SUM(I5061:O5061)/H5061</f>
        <v>0.35616438356164382</v>
      </c>
      <c r="Q5061" s="2">
        <v>0.35476134693759731</v>
      </c>
      <c r="R5061">
        <f>(Q5061-P5061)/Q5061</f>
        <v>-3.954874554846304E-3</v>
      </c>
    </row>
    <row r="5062" spans="1:18" hidden="1" x14ac:dyDescent="0.25">
      <c r="A5062" t="s">
        <v>815</v>
      </c>
      <c r="B5062">
        <v>2008</v>
      </c>
      <c r="C5062">
        <v>1</v>
      </c>
      <c r="D5062" t="s">
        <v>30</v>
      </c>
      <c r="E5062">
        <v>0</v>
      </c>
      <c r="F5062">
        <v>205</v>
      </c>
      <c r="G5062">
        <v>0.216</v>
      </c>
      <c r="H5062">
        <v>288</v>
      </c>
      <c r="I5062">
        <v>54</v>
      </c>
      <c r="J5062">
        <v>34</v>
      </c>
      <c r="K5062">
        <v>4</v>
      </c>
      <c r="L5062">
        <v>2</v>
      </c>
      <c r="M5062">
        <v>6</v>
      </c>
      <c r="N5062">
        <v>1</v>
      </c>
      <c r="O5062">
        <v>1</v>
      </c>
      <c r="P5062" s="1">
        <f>SUM(I5062:O5062)/H5062</f>
        <v>0.35416666666666669</v>
      </c>
      <c r="Q5062" s="2">
        <v>0.35476134693759731</v>
      </c>
      <c r="R5062">
        <f>(Q5062-P5062)/Q5062</f>
        <v>1.6762825940990407E-3</v>
      </c>
    </row>
    <row r="5063" spans="1:18" hidden="1" x14ac:dyDescent="0.25">
      <c r="A5063" t="s">
        <v>704</v>
      </c>
      <c r="B5063">
        <v>2008</v>
      </c>
      <c r="C5063">
        <v>1</v>
      </c>
      <c r="D5063" t="s">
        <v>30</v>
      </c>
      <c r="E5063">
        <v>0</v>
      </c>
      <c r="F5063">
        <v>190</v>
      </c>
      <c r="G5063">
        <v>0.23599999999999999</v>
      </c>
      <c r="H5063">
        <v>270</v>
      </c>
      <c r="I5063">
        <v>56</v>
      </c>
      <c r="J5063">
        <v>29</v>
      </c>
      <c r="K5063">
        <v>2</v>
      </c>
      <c r="L5063">
        <v>2</v>
      </c>
      <c r="M5063">
        <v>2</v>
      </c>
      <c r="N5063">
        <v>1</v>
      </c>
      <c r="O5063">
        <v>1</v>
      </c>
      <c r="P5063" s="1">
        <f>SUM(I5063:O5063)/H5063</f>
        <v>0.34444444444444444</v>
      </c>
      <c r="Q5063" s="2">
        <v>0.35476134693759731</v>
      </c>
      <c r="R5063">
        <f>(Q5063-P5063)/Q5063</f>
        <v>2.9081247385633634E-2</v>
      </c>
    </row>
    <row r="5064" spans="1:18" hidden="1" x14ac:dyDescent="0.25">
      <c r="A5064" t="s">
        <v>183</v>
      </c>
      <c r="B5064">
        <v>2008</v>
      </c>
      <c r="C5064">
        <v>1</v>
      </c>
      <c r="D5064" t="s">
        <v>30</v>
      </c>
      <c r="E5064">
        <v>0</v>
      </c>
      <c r="F5064">
        <v>216</v>
      </c>
      <c r="G5064">
        <v>0.254</v>
      </c>
      <c r="H5064">
        <v>291</v>
      </c>
      <c r="I5064">
        <v>67</v>
      </c>
      <c r="J5064">
        <v>16</v>
      </c>
      <c r="K5064">
        <v>2</v>
      </c>
      <c r="L5064">
        <v>4</v>
      </c>
      <c r="M5064">
        <v>3</v>
      </c>
      <c r="N5064">
        <v>4</v>
      </c>
      <c r="O5064">
        <v>3</v>
      </c>
      <c r="P5064" s="1">
        <f>SUM(I5064:O5064)/H5064</f>
        <v>0.34020618556701032</v>
      </c>
      <c r="Q5064" s="2">
        <v>0.35476134693759731</v>
      </c>
      <c r="R5064">
        <f>(Q5064-P5064)/Q5064</f>
        <v>4.102803616073554E-2</v>
      </c>
    </row>
    <row r="5065" spans="1:18" hidden="1" x14ac:dyDescent="0.25">
      <c r="A5065" t="s">
        <v>790</v>
      </c>
      <c r="B5065">
        <v>2008</v>
      </c>
      <c r="C5065">
        <v>1</v>
      </c>
      <c r="D5065" t="s">
        <v>30</v>
      </c>
      <c r="E5065">
        <v>0</v>
      </c>
      <c r="F5065">
        <v>48</v>
      </c>
      <c r="G5065">
        <v>0.26200000000000001</v>
      </c>
      <c r="H5065">
        <v>66</v>
      </c>
      <c r="I5065">
        <v>16</v>
      </c>
      <c r="J5065">
        <v>2</v>
      </c>
      <c r="K5065">
        <v>0</v>
      </c>
      <c r="L5065">
        <v>2</v>
      </c>
      <c r="M5065">
        <v>0</v>
      </c>
      <c r="N5065">
        <v>1</v>
      </c>
      <c r="O5065">
        <v>0</v>
      </c>
      <c r="P5065" s="1">
        <f>SUM(I5065:O5065)/H5065</f>
        <v>0.31818181818181818</v>
      </c>
      <c r="Q5065" s="2">
        <v>0.35476134693759731</v>
      </c>
      <c r="R5065">
        <f>(Q5065-P5065)/Q5065</f>
        <v>0.10311024318614251</v>
      </c>
    </row>
    <row r="5066" spans="1:18" hidden="1" x14ac:dyDescent="0.25">
      <c r="A5066" t="s">
        <v>1430</v>
      </c>
      <c r="B5066">
        <v>2008</v>
      </c>
      <c r="C5066">
        <v>1</v>
      </c>
      <c r="D5066" t="s">
        <v>30</v>
      </c>
      <c r="E5066">
        <v>0</v>
      </c>
      <c r="F5066">
        <v>183</v>
      </c>
      <c r="G5066">
        <v>0.19</v>
      </c>
      <c r="H5066">
        <v>244</v>
      </c>
      <c r="I5066">
        <v>42</v>
      </c>
      <c r="J5066">
        <v>22</v>
      </c>
      <c r="K5066">
        <v>0</v>
      </c>
      <c r="L5066">
        <v>1</v>
      </c>
      <c r="M5066">
        <v>1</v>
      </c>
      <c r="N5066">
        <v>0</v>
      </c>
      <c r="O5066">
        <v>0</v>
      </c>
      <c r="P5066" s="1">
        <f>SUM(I5066:O5066)/H5066</f>
        <v>0.27049180327868855</v>
      </c>
      <c r="Q5066" s="2">
        <v>0.35476134693759731</v>
      </c>
      <c r="R5066">
        <f>(Q5066-P5066)/Q5066</f>
        <v>0.23753868448845364</v>
      </c>
    </row>
    <row r="5067" spans="1:18" hidden="1" x14ac:dyDescent="0.25">
      <c r="A5067" t="s">
        <v>1528</v>
      </c>
      <c r="B5067">
        <v>2008</v>
      </c>
      <c r="C5067">
        <v>1</v>
      </c>
      <c r="D5067" t="s">
        <v>30</v>
      </c>
      <c r="E5067">
        <v>0</v>
      </c>
      <c r="F5067">
        <v>3</v>
      </c>
      <c r="G5067">
        <v>0.25</v>
      </c>
      <c r="H5067">
        <v>4</v>
      </c>
      <c r="I5067">
        <v>1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 s="1">
        <f>SUM(I5067:O5067)/H5067</f>
        <v>0.25</v>
      </c>
      <c r="Q5067" s="2">
        <v>0.35476134693759731</v>
      </c>
      <c r="R5067">
        <f>(Q5067-P5067)/Q5067</f>
        <v>0.29530090536054054</v>
      </c>
    </row>
    <row r="5068" spans="1:18" hidden="1" x14ac:dyDescent="0.25">
      <c r="A5068" t="s">
        <v>349</v>
      </c>
      <c r="B5068">
        <v>2008</v>
      </c>
      <c r="C5068">
        <v>1</v>
      </c>
      <c r="D5068" t="s">
        <v>28</v>
      </c>
      <c r="E5068">
        <v>34</v>
      </c>
      <c r="F5068">
        <v>633</v>
      </c>
      <c r="G5068">
        <v>0.246</v>
      </c>
      <c r="H5068">
        <v>851</v>
      </c>
      <c r="I5068">
        <v>194</v>
      </c>
      <c r="J5068">
        <v>45</v>
      </c>
      <c r="K5068">
        <v>7</v>
      </c>
      <c r="L5068">
        <v>1</v>
      </c>
      <c r="M5068">
        <v>2</v>
      </c>
      <c r="N5068">
        <v>8</v>
      </c>
      <c r="O5068">
        <v>7</v>
      </c>
      <c r="P5068" s="1">
        <f>SUM(I5068:O5068)/H5068</f>
        <v>0.31022326674500589</v>
      </c>
      <c r="Q5068" s="2">
        <v>0.35476134693759731</v>
      </c>
      <c r="R5068">
        <f>(Q5068-P5068)/Q5068</f>
        <v>0.12554377915479528</v>
      </c>
    </row>
    <row r="5069" spans="1:18" hidden="1" x14ac:dyDescent="0.25">
      <c r="A5069" t="s">
        <v>1173</v>
      </c>
      <c r="B5069">
        <v>2008</v>
      </c>
      <c r="C5069">
        <v>1</v>
      </c>
      <c r="D5069" t="s">
        <v>28</v>
      </c>
      <c r="E5069">
        <v>32</v>
      </c>
      <c r="F5069">
        <v>602</v>
      </c>
      <c r="G5069">
        <v>0.248</v>
      </c>
      <c r="H5069">
        <v>859</v>
      </c>
      <c r="I5069">
        <v>188</v>
      </c>
      <c r="J5069">
        <v>80</v>
      </c>
      <c r="K5069">
        <v>6</v>
      </c>
      <c r="L5069">
        <v>8</v>
      </c>
      <c r="M5069">
        <v>10</v>
      </c>
      <c r="N5069">
        <v>8</v>
      </c>
      <c r="O5069">
        <v>5</v>
      </c>
      <c r="P5069" s="1">
        <f>SUM(I5069:O5069)/H5069</f>
        <v>0.35506402793946451</v>
      </c>
      <c r="Q5069" s="2">
        <v>0.35476134693759731</v>
      </c>
      <c r="R5069">
        <f>(Q5069-P5069)/Q5069</f>
        <v>-8.5319611192152128E-4</v>
      </c>
    </row>
    <row r="5070" spans="1:18" hidden="1" x14ac:dyDescent="0.25">
      <c r="A5070" t="s">
        <v>1477</v>
      </c>
      <c r="B5070">
        <v>2008</v>
      </c>
      <c r="C5070">
        <v>1</v>
      </c>
      <c r="D5070" t="s">
        <v>28</v>
      </c>
      <c r="E5070">
        <v>31</v>
      </c>
      <c r="F5070">
        <v>550</v>
      </c>
      <c r="G5070">
        <v>0.253</v>
      </c>
      <c r="H5070">
        <v>776</v>
      </c>
      <c r="I5070">
        <v>181</v>
      </c>
      <c r="J5070">
        <v>42</v>
      </c>
      <c r="K5070">
        <v>8</v>
      </c>
      <c r="L5070">
        <v>7</v>
      </c>
      <c r="M5070">
        <v>5</v>
      </c>
      <c r="N5070">
        <v>7</v>
      </c>
      <c r="O5070">
        <v>5</v>
      </c>
      <c r="P5070" s="1">
        <f>SUM(I5070:O5070)/H5070</f>
        <v>0.32860824742268041</v>
      </c>
      <c r="Q5070" s="2">
        <v>0.35476134693759731</v>
      </c>
      <c r="R5070">
        <f>(Q5070-P5070)/Q5070</f>
        <v>7.3720262200710499E-2</v>
      </c>
    </row>
    <row r="5071" spans="1:18" hidden="1" x14ac:dyDescent="0.25">
      <c r="A5071" t="s">
        <v>1473</v>
      </c>
      <c r="B5071">
        <v>2008</v>
      </c>
      <c r="C5071">
        <v>1</v>
      </c>
      <c r="D5071" t="s">
        <v>28</v>
      </c>
      <c r="E5071">
        <v>21</v>
      </c>
      <c r="F5071">
        <v>323</v>
      </c>
      <c r="G5071">
        <v>0.26500000000000001</v>
      </c>
      <c r="H5071">
        <v>470</v>
      </c>
      <c r="I5071">
        <v>109</v>
      </c>
      <c r="J5071">
        <v>52</v>
      </c>
      <c r="K5071">
        <v>3</v>
      </c>
      <c r="L5071">
        <v>1</v>
      </c>
      <c r="M5071">
        <v>7</v>
      </c>
      <c r="N5071">
        <v>3</v>
      </c>
      <c r="O5071">
        <v>3</v>
      </c>
      <c r="P5071" s="1">
        <f>SUM(I5071:O5071)/H5071</f>
        <v>0.37872340425531914</v>
      </c>
      <c r="Q5071" s="2">
        <v>0.35476134693759731</v>
      </c>
      <c r="R5071">
        <f>(Q5071-P5071)/Q5071</f>
        <v>-6.754416038998963E-2</v>
      </c>
    </row>
    <row r="5072" spans="1:18" hidden="1" x14ac:dyDescent="0.25">
      <c r="A5072" t="s">
        <v>572</v>
      </c>
      <c r="B5072">
        <v>2008</v>
      </c>
      <c r="C5072">
        <v>1</v>
      </c>
      <c r="D5072" t="s">
        <v>28</v>
      </c>
      <c r="E5072">
        <v>17</v>
      </c>
      <c r="F5072">
        <v>284</v>
      </c>
      <c r="G5072">
        <v>0.30399999999999999</v>
      </c>
      <c r="H5072">
        <v>426</v>
      </c>
      <c r="I5072">
        <v>112</v>
      </c>
      <c r="J5072">
        <v>42</v>
      </c>
      <c r="K5072">
        <v>0</v>
      </c>
      <c r="L5072">
        <v>3</v>
      </c>
      <c r="M5072">
        <v>1</v>
      </c>
      <c r="N5072">
        <v>10</v>
      </c>
      <c r="O5072">
        <v>2</v>
      </c>
      <c r="P5072" s="1">
        <f>SUM(I5072:O5072)/H5072</f>
        <v>0.39906103286384975</v>
      </c>
      <c r="Q5072" s="2">
        <v>0.35476134693759731</v>
      </c>
      <c r="R5072">
        <f>(Q5072-P5072)/Q5072</f>
        <v>-0.12487179426017</v>
      </c>
    </row>
    <row r="5073" spans="1:18" hidden="1" x14ac:dyDescent="0.25">
      <c r="A5073" t="s">
        <v>1285</v>
      </c>
      <c r="B5073">
        <v>2008</v>
      </c>
      <c r="C5073">
        <v>1</v>
      </c>
      <c r="D5073" t="s">
        <v>28</v>
      </c>
      <c r="E5073">
        <v>7</v>
      </c>
      <c r="F5073">
        <v>116</v>
      </c>
      <c r="G5073">
        <v>0.252</v>
      </c>
      <c r="H5073">
        <v>167</v>
      </c>
      <c r="I5073">
        <v>38</v>
      </c>
      <c r="J5073">
        <v>13</v>
      </c>
      <c r="K5073">
        <v>2</v>
      </c>
      <c r="L5073">
        <v>1</v>
      </c>
      <c r="M5073">
        <v>0</v>
      </c>
      <c r="N5073">
        <v>2</v>
      </c>
      <c r="O5073">
        <v>0</v>
      </c>
      <c r="P5073" s="1">
        <f>SUM(I5073:O5073)/H5073</f>
        <v>0.33532934131736525</v>
      </c>
      <c r="Q5073" s="2">
        <v>0.35476134693759731</v>
      </c>
      <c r="R5073">
        <f>(Q5073-P5073)/Q5073</f>
        <v>5.4774867070425691E-2</v>
      </c>
    </row>
    <row r="5074" spans="1:18" hidden="1" x14ac:dyDescent="0.25">
      <c r="A5074" t="s">
        <v>51</v>
      </c>
      <c r="B5074">
        <v>2008</v>
      </c>
      <c r="C5074">
        <v>2</v>
      </c>
      <c r="D5074" t="s">
        <v>28</v>
      </c>
      <c r="E5074">
        <v>7</v>
      </c>
      <c r="F5074">
        <v>122</v>
      </c>
      <c r="G5074">
        <v>0.27600000000000002</v>
      </c>
      <c r="H5074">
        <v>166</v>
      </c>
      <c r="I5074">
        <v>43</v>
      </c>
      <c r="J5074">
        <v>4</v>
      </c>
      <c r="K5074">
        <v>1</v>
      </c>
      <c r="L5074">
        <v>1</v>
      </c>
      <c r="M5074">
        <v>0</v>
      </c>
      <c r="N5074">
        <v>3</v>
      </c>
      <c r="O5074">
        <v>2</v>
      </c>
      <c r="P5074" s="1">
        <f>SUM(I5074:O5074)/H5074</f>
        <v>0.3253012048192771</v>
      </c>
      <c r="Q5074" s="2">
        <v>0.35476134693759731</v>
      </c>
      <c r="R5074">
        <f>(Q5074-P5074)/Q5074</f>
        <v>8.3042141914920237E-2</v>
      </c>
    </row>
    <row r="5075" spans="1:18" hidden="1" x14ac:dyDescent="0.25">
      <c r="A5075" t="s">
        <v>210</v>
      </c>
      <c r="B5075">
        <v>2008</v>
      </c>
      <c r="C5075">
        <v>1</v>
      </c>
      <c r="D5075" t="s">
        <v>28</v>
      </c>
      <c r="E5075">
        <v>5</v>
      </c>
      <c r="F5075">
        <v>286</v>
      </c>
      <c r="G5075">
        <v>0.26400000000000001</v>
      </c>
      <c r="H5075">
        <v>412</v>
      </c>
      <c r="I5075">
        <v>97</v>
      </c>
      <c r="J5075">
        <v>36</v>
      </c>
      <c r="K5075">
        <v>7</v>
      </c>
      <c r="L5075">
        <v>4</v>
      </c>
      <c r="M5075">
        <v>2</v>
      </c>
      <c r="N5075">
        <v>4</v>
      </c>
      <c r="O5075">
        <v>0</v>
      </c>
      <c r="P5075" s="1">
        <f>SUM(I5075:O5075)/H5075</f>
        <v>0.36407766990291263</v>
      </c>
      <c r="Q5075" s="2">
        <v>0.35476134693759731</v>
      </c>
      <c r="R5075">
        <f>(Q5075-P5075)/Q5075</f>
        <v>-2.6260817436106029E-2</v>
      </c>
    </row>
    <row r="5076" spans="1:18" hidden="1" x14ac:dyDescent="0.25">
      <c r="A5076" t="s">
        <v>242</v>
      </c>
      <c r="B5076">
        <v>2008</v>
      </c>
      <c r="C5076">
        <v>1</v>
      </c>
      <c r="D5076" t="s">
        <v>28</v>
      </c>
      <c r="E5076">
        <v>3</v>
      </c>
      <c r="F5076">
        <v>72</v>
      </c>
      <c r="G5076">
        <v>0.255</v>
      </c>
      <c r="H5076">
        <v>103</v>
      </c>
      <c r="I5076">
        <v>24</v>
      </c>
      <c r="J5076">
        <v>5</v>
      </c>
      <c r="K5076">
        <v>1</v>
      </c>
      <c r="L5076">
        <v>1</v>
      </c>
      <c r="M5076">
        <v>0</v>
      </c>
      <c r="N5076">
        <v>0</v>
      </c>
      <c r="O5076">
        <v>3</v>
      </c>
      <c r="P5076" s="1">
        <f>SUM(I5076:O5076)/H5076</f>
        <v>0.3300970873786408</v>
      </c>
      <c r="Q5076" s="2">
        <v>0.35476134693759731</v>
      </c>
      <c r="R5076">
        <f>(Q5076-P5076)/Q5076</f>
        <v>6.952352552459716E-2</v>
      </c>
    </row>
    <row r="5077" spans="1:18" hidden="1" x14ac:dyDescent="0.25">
      <c r="A5077" t="s">
        <v>1115</v>
      </c>
      <c r="B5077">
        <v>2008</v>
      </c>
      <c r="C5077">
        <v>1</v>
      </c>
      <c r="D5077" t="s">
        <v>28</v>
      </c>
      <c r="E5077">
        <v>3</v>
      </c>
      <c r="F5077">
        <v>240</v>
      </c>
      <c r="G5077">
        <v>0.20399999999999999</v>
      </c>
      <c r="H5077">
        <v>323</v>
      </c>
      <c r="I5077">
        <v>60</v>
      </c>
      <c r="J5077">
        <v>21</v>
      </c>
      <c r="K5077">
        <v>2</v>
      </c>
      <c r="L5077">
        <v>3</v>
      </c>
      <c r="M5077">
        <v>1</v>
      </c>
      <c r="N5077">
        <v>4</v>
      </c>
      <c r="O5077">
        <v>1</v>
      </c>
      <c r="P5077" s="1">
        <f>SUM(I5077:O5077)/H5077</f>
        <v>0.28482972136222912</v>
      </c>
      <c r="Q5077" s="2">
        <v>0.35476134693759731</v>
      </c>
      <c r="R5077">
        <f>(Q5077-P5077)/Q5077</f>
        <v>0.19712301291851053</v>
      </c>
    </row>
    <row r="5078" spans="1:18" hidden="1" x14ac:dyDescent="0.25">
      <c r="A5078" t="s">
        <v>342</v>
      </c>
      <c r="B5078">
        <v>2008</v>
      </c>
      <c r="C5078">
        <v>1</v>
      </c>
      <c r="D5078" t="s">
        <v>28</v>
      </c>
      <c r="E5078">
        <v>2</v>
      </c>
      <c r="F5078">
        <v>88</v>
      </c>
      <c r="G5078">
        <v>0.27800000000000002</v>
      </c>
      <c r="H5078">
        <v>130</v>
      </c>
      <c r="I5078">
        <v>32</v>
      </c>
      <c r="J5078">
        <v>12</v>
      </c>
      <c r="K5078">
        <v>3</v>
      </c>
      <c r="L5078">
        <v>2</v>
      </c>
      <c r="M5078">
        <v>3</v>
      </c>
      <c r="N5078">
        <v>1</v>
      </c>
      <c r="O5078">
        <v>0</v>
      </c>
      <c r="P5078" s="1">
        <f>SUM(I5078:O5078)/H5078</f>
        <v>0.40769230769230769</v>
      </c>
      <c r="Q5078" s="2">
        <v>0.35476134693759731</v>
      </c>
      <c r="R5078">
        <f>(Q5078-P5078)/Q5078</f>
        <v>-0.14920160048896464</v>
      </c>
    </row>
    <row r="5079" spans="1:18" hidden="1" x14ac:dyDescent="0.25">
      <c r="A5079" t="s">
        <v>961</v>
      </c>
      <c r="B5079">
        <v>2008</v>
      </c>
      <c r="C5079">
        <v>1</v>
      </c>
      <c r="D5079" t="s">
        <v>28</v>
      </c>
      <c r="E5079">
        <v>0</v>
      </c>
      <c r="F5079">
        <v>9</v>
      </c>
      <c r="G5079">
        <v>0.308</v>
      </c>
      <c r="H5079">
        <v>16</v>
      </c>
      <c r="I5079">
        <v>4</v>
      </c>
      <c r="J5079">
        <v>3</v>
      </c>
      <c r="K5079">
        <v>0</v>
      </c>
      <c r="L5079">
        <v>0</v>
      </c>
      <c r="M5079">
        <v>1</v>
      </c>
      <c r="N5079">
        <v>0</v>
      </c>
      <c r="O5079">
        <v>0</v>
      </c>
      <c r="P5079" s="1">
        <f>SUM(I5079:O5079)/H5079</f>
        <v>0.5</v>
      </c>
      <c r="Q5079" s="2">
        <v>0.35476134693759731</v>
      </c>
      <c r="R5079">
        <f>(Q5079-P5079)/Q5079</f>
        <v>-0.40939818927891891</v>
      </c>
    </row>
    <row r="5080" spans="1:18" hidden="1" x14ac:dyDescent="0.25">
      <c r="A5080" t="s">
        <v>1453</v>
      </c>
      <c r="B5080">
        <v>2008</v>
      </c>
      <c r="C5080">
        <v>1</v>
      </c>
      <c r="D5080" t="s">
        <v>28</v>
      </c>
      <c r="E5080">
        <v>0</v>
      </c>
      <c r="F5080">
        <v>18</v>
      </c>
      <c r="G5080">
        <v>0.34599999999999997</v>
      </c>
      <c r="H5080">
        <v>31</v>
      </c>
      <c r="I5080">
        <v>9</v>
      </c>
      <c r="J5080">
        <v>4</v>
      </c>
      <c r="K5080">
        <v>0</v>
      </c>
      <c r="L5080">
        <v>1</v>
      </c>
      <c r="M5080">
        <v>0</v>
      </c>
      <c r="N5080">
        <v>0</v>
      </c>
      <c r="O5080">
        <v>0</v>
      </c>
      <c r="P5080" s="1">
        <f>SUM(I5080:O5080)/H5080</f>
        <v>0.45161290322580644</v>
      </c>
      <c r="Q5080" s="2">
        <v>0.35476134693759731</v>
      </c>
      <c r="R5080">
        <f>(Q5080-P5080)/Q5080</f>
        <v>-0.27300481612289446</v>
      </c>
    </row>
    <row r="5081" spans="1:18" hidden="1" x14ac:dyDescent="0.25">
      <c r="A5081" t="s">
        <v>1035</v>
      </c>
      <c r="B5081">
        <v>2008</v>
      </c>
      <c r="C5081">
        <v>1</v>
      </c>
      <c r="D5081" t="s">
        <v>28</v>
      </c>
      <c r="E5081">
        <v>0</v>
      </c>
      <c r="F5081">
        <v>116</v>
      </c>
      <c r="G5081">
        <v>0.26100000000000001</v>
      </c>
      <c r="H5081">
        <v>184</v>
      </c>
      <c r="I5081">
        <v>41</v>
      </c>
      <c r="J5081">
        <v>24</v>
      </c>
      <c r="K5081">
        <v>1</v>
      </c>
      <c r="L5081">
        <v>0</v>
      </c>
      <c r="M5081">
        <v>6</v>
      </c>
      <c r="N5081">
        <v>1</v>
      </c>
      <c r="O5081">
        <v>2</v>
      </c>
      <c r="P5081" s="1">
        <f>SUM(I5081:O5081)/H5081</f>
        <v>0.40760869565217389</v>
      </c>
      <c r="Q5081" s="2">
        <v>0.35476134693759731</v>
      </c>
      <c r="R5081">
        <f>(Q5081-P5081)/Q5081</f>
        <v>-0.14896591517303168</v>
      </c>
    </row>
    <row r="5082" spans="1:18" hidden="1" x14ac:dyDescent="0.25">
      <c r="A5082" t="s">
        <v>614</v>
      </c>
      <c r="B5082">
        <v>2008</v>
      </c>
      <c r="C5082">
        <v>1</v>
      </c>
      <c r="D5082" t="s">
        <v>28</v>
      </c>
      <c r="E5082">
        <v>0</v>
      </c>
      <c r="F5082">
        <v>147</v>
      </c>
      <c r="G5082">
        <v>0.27</v>
      </c>
      <c r="H5082">
        <v>214</v>
      </c>
      <c r="I5082">
        <v>50</v>
      </c>
      <c r="J5082">
        <v>21</v>
      </c>
      <c r="K5082">
        <v>4</v>
      </c>
      <c r="L5082">
        <v>3</v>
      </c>
      <c r="M5082">
        <v>1</v>
      </c>
      <c r="N5082">
        <v>1</v>
      </c>
      <c r="O5082">
        <v>4</v>
      </c>
      <c r="P5082" s="1">
        <f>SUM(I5082:O5082)/H5082</f>
        <v>0.3925233644859813</v>
      </c>
      <c r="Q5082" s="2">
        <v>0.35476134693759731</v>
      </c>
      <c r="R5082">
        <f>(Q5082-P5082)/Q5082</f>
        <v>-0.1064434383124223</v>
      </c>
    </row>
    <row r="5083" spans="1:18" hidden="1" x14ac:dyDescent="0.25">
      <c r="A5083" t="s">
        <v>1537</v>
      </c>
      <c r="B5083">
        <v>2008</v>
      </c>
      <c r="C5083">
        <v>1</v>
      </c>
      <c r="D5083" t="s">
        <v>28</v>
      </c>
      <c r="E5083">
        <v>0</v>
      </c>
      <c r="F5083">
        <v>114</v>
      </c>
      <c r="G5083">
        <v>0.26800000000000002</v>
      </c>
      <c r="H5083">
        <v>160</v>
      </c>
      <c r="I5083">
        <v>37</v>
      </c>
      <c r="J5083">
        <v>12</v>
      </c>
      <c r="K5083">
        <v>1</v>
      </c>
      <c r="L5083">
        <v>3</v>
      </c>
      <c r="M5083">
        <v>2</v>
      </c>
      <c r="N5083">
        <v>4</v>
      </c>
      <c r="O5083">
        <v>3</v>
      </c>
      <c r="P5083" s="1">
        <f>SUM(I5083:O5083)/H5083</f>
        <v>0.38750000000000001</v>
      </c>
      <c r="Q5083" s="2">
        <v>0.35476134693759731</v>
      </c>
      <c r="R5083">
        <f>(Q5083-P5083)/Q5083</f>
        <v>-9.2283596691162206E-2</v>
      </c>
    </row>
    <row r="5084" spans="1:18" hidden="1" x14ac:dyDescent="0.25">
      <c r="A5084" t="s">
        <v>451</v>
      </c>
      <c r="B5084">
        <v>2008</v>
      </c>
      <c r="C5084">
        <v>1</v>
      </c>
      <c r="D5084" t="s">
        <v>28</v>
      </c>
      <c r="E5084">
        <v>0</v>
      </c>
      <c r="F5084">
        <v>35</v>
      </c>
      <c r="G5084">
        <v>0.25</v>
      </c>
      <c r="H5084">
        <v>49</v>
      </c>
      <c r="I5084">
        <v>11</v>
      </c>
      <c r="J5084">
        <v>4</v>
      </c>
      <c r="K5084">
        <v>1</v>
      </c>
      <c r="L5084">
        <v>0</v>
      </c>
      <c r="M5084">
        <v>0</v>
      </c>
      <c r="N5084">
        <v>1</v>
      </c>
      <c r="O5084">
        <v>0</v>
      </c>
      <c r="P5084" s="1">
        <f>SUM(I5084:O5084)/H5084</f>
        <v>0.34693877551020408</v>
      </c>
      <c r="Q5084" s="2">
        <v>0.35476134693759731</v>
      </c>
      <c r="R5084">
        <f>(Q5084-P5084)/Q5084</f>
        <v>2.2050236010546061E-2</v>
      </c>
    </row>
    <row r="5085" spans="1:18" hidden="1" x14ac:dyDescent="0.25">
      <c r="A5085" t="s">
        <v>1077</v>
      </c>
      <c r="B5085">
        <v>2008</v>
      </c>
      <c r="C5085">
        <v>1</v>
      </c>
      <c r="D5085" t="s">
        <v>28</v>
      </c>
      <c r="E5085">
        <v>0</v>
      </c>
      <c r="F5085">
        <v>207</v>
      </c>
      <c r="G5085">
        <v>0.217</v>
      </c>
      <c r="H5085">
        <v>285</v>
      </c>
      <c r="I5085">
        <v>54</v>
      </c>
      <c r="J5085">
        <v>27</v>
      </c>
      <c r="K5085">
        <v>5</v>
      </c>
      <c r="L5085">
        <v>3</v>
      </c>
      <c r="M5085">
        <v>3</v>
      </c>
      <c r="N5085">
        <v>3</v>
      </c>
      <c r="O5085">
        <v>3</v>
      </c>
      <c r="P5085" s="1">
        <f>SUM(I5085:O5085)/H5085</f>
        <v>0.34385964912280703</v>
      </c>
      <c r="Q5085" s="2">
        <v>0.35476134693759731</v>
      </c>
      <c r="R5085">
        <f>(Q5085-P5085)/Q5085</f>
        <v>3.0729666320462732E-2</v>
      </c>
    </row>
    <row r="5086" spans="1:18" hidden="1" x14ac:dyDescent="0.25">
      <c r="A5086" t="s">
        <v>1268</v>
      </c>
      <c r="B5086">
        <v>2008</v>
      </c>
      <c r="C5086">
        <v>1</v>
      </c>
      <c r="D5086" t="s">
        <v>28</v>
      </c>
      <c r="E5086">
        <v>0</v>
      </c>
      <c r="F5086">
        <v>141</v>
      </c>
      <c r="G5086">
        <v>0.22600000000000001</v>
      </c>
      <c r="H5086">
        <v>197</v>
      </c>
      <c r="I5086">
        <v>40</v>
      </c>
      <c r="J5086">
        <v>16</v>
      </c>
      <c r="K5086">
        <v>3</v>
      </c>
      <c r="L5086">
        <v>2</v>
      </c>
      <c r="M5086">
        <v>1</v>
      </c>
      <c r="N5086">
        <v>0</v>
      </c>
      <c r="O5086">
        <v>2</v>
      </c>
      <c r="P5086" s="1">
        <f>SUM(I5086:O5086)/H5086</f>
        <v>0.32487309644670048</v>
      </c>
      <c r="Q5086" s="2">
        <v>0.35476134693759731</v>
      </c>
      <c r="R5086">
        <f>(Q5086-P5086)/Q5086</f>
        <v>8.4248892245169502E-2</v>
      </c>
    </row>
    <row r="5087" spans="1:18" hidden="1" x14ac:dyDescent="0.25">
      <c r="A5087" t="s">
        <v>1490</v>
      </c>
      <c r="B5087">
        <v>2008</v>
      </c>
      <c r="C5087">
        <v>1</v>
      </c>
      <c r="D5087" t="s">
        <v>28</v>
      </c>
      <c r="E5087">
        <v>0</v>
      </c>
      <c r="F5087">
        <v>18</v>
      </c>
      <c r="G5087">
        <v>0.22700000000000001</v>
      </c>
      <c r="H5087">
        <v>24</v>
      </c>
      <c r="I5087">
        <v>5</v>
      </c>
      <c r="J5087">
        <v>1</v>
      </c>
      <c r="K5087">
        <v>0</v>
      </c>
      <c r="L5087">
        <v>0</v>
      </c>
      <c r="M5087">
        <v>0</v>
      </c>
      <c r="N5087">
        <v>1</v>
      </c>
      <c r="O5087">
        <v>0</v>
      </c>
      <c r="P5087" s="1">
        <f>SUM(I5087:O5087)/H5087</f>
        <v>0.29166666666666669</v>
      </c>
      <c r="Q5087" s="2">
        <v>0.35476134693759731</v>
      </c>
      <c r="R5087">
        <f>(Q5087-P5087)/Q5087</f>
        <v>0.17785105625396391</v>
      </c>
    </row>
    <row r="5088" spans="1:18" hidden="1" x14ac:dyDescent="0.25">
      <c r="A5088" t="s">
        <v>1540</v>
      </c>
      <c r="B5088">
        <v>2008</v>
      </c>
      <c r="C5088">
        <v>1</v>
      </c>
      <c r="D5088" t="s">
        <v>28</v>
      </c>
      <c r="E5088">
        <v>0</v>
      </c>
      <c r="F5088">
        <v>214</v>
      </c>
      <c r="G5088">
        <v>0.20200000000000001</v>
      </c>
      <c r="H5088">
        <v>275</v>
      </c>
      <c r="I5088">
        <v>51</v>
      </c>
      <c r="J5088">
        <v>15</v>
      </c>
      <c r="K5088">
        <v>3</v>
      </c>
      <c r="L5088">
        <v>4</v>
      </c>
      <c r="M5088">
        <v>2</v>
      </c>
      <c r="N5088">
        <v>2</v>
      </c>
      <c r="O5088">
        <v>1</v>
      </c>
      <c r="P5088" s="1">
        <f>SUM(I5088:O5088)/H5088</f>
        <v>0.28363636363636363</v>
      </c>
      <c r="Q5088" s="2">
        <v>0.35476134693759731</v>
      </c>
      <c r="R5088">
        <f>(Q5088-P5088)/Q5088</f>
        <v>0.2004868453545042</v>
      </c>
    </row>
    <row r="5089" spans="1:18" hidden="1" x14ac:dyDescent="0.25">
      <c r="A5089" t="s">
        <v>270</v>
      </c>
      <c r="B5089">
        <v>2008</v>
      </c>
      <c r="C5089">
        <v>1</v>
      </c>
      <c r="D5089" t="s">
        <v>28</v>
      </c>
      <c r="E5089">
        <v>0</v>
      </c>
      <c r="F5089">
        <v>7</v>
      </c>
      <c r="G5089">
        <v>0.125</v>
      </c>
      <c r="H5089">
        <v>9</v>
      </c>
      <c r="I5089">
        <v>1</v>
      </c>
      <c r="J5089">
        <v>1</v>
      </c>
      <c r="K5089">
        <v>0</v>
      </c>
      <c r="L5089">
        <v>0</v>
      </c>
      <c r="M5089">
        <v>0</v>
      </c>
      <c r="N5089">
        <v>0</v>
      </c>
      <c r="O5089">
        <v>0</v>
      </c>
      <c r="P5089" s="1">
        <f>SUM(I5089:O5089)/H5089</f>
        <v>0.22222222222222221</v>
      </c>
      <c r="Q5089" s="2">
        <v>0.35476134693759731</v>
      </c>
      <c r="R5089">
        <f>(Q5089-P5089)/Q5089</f>
        <v>0.37360080476492497</v>
      </c>
    </row>
    <row r="5090" spans="1:18" hidden="1" x14ac:dyDescent="0.25">
      <c r="A5090" t="s">
        <v>272</v>
      </c>
      <c r="B5090">
        <v>2008</v>
      </c>
      <c r="C5090">
        <v>1</v>
      </c>
      <c r="D5090" t="s">
        <v>384</v>
      </c>
      <c r="E5090">
        <v>31</v>
      </c>
      <c r="F5090">
        <v>533</v>
      </c>
      <c r="G5090">
        <v>0.29799999999999999</v>
      </c>
      <c r="H5090">
        <v>780</v>
      </c>
      <c r="I5090">
        <v>207</v>
      </c>
      <c r="J5090">
        <v>67</v>
      </c>
      <c r="K5090">
        <v>7</v>
      </c>
      <c r="L5090">
        <v>4</v>
      </c>
      <c r="M5090">
        <v>3</v>
      </c>
      <c r="N5090">
        <v>10</v>
      </c>
      <c r="O5090">
        <v>4</v>
      </c>
      <c r="P5090" s="1">
        <f>SUM(I5090:O5090)/H5090</f>
        <v>0.38717948717948719</v>
      </c>
      <c r="Q5090" s="2">
        <v>0.35476134693759731</v>
      </c>
      <c r="R5090">
        <f>(Q5090-P5090)/Q5090</f>
        <v>-9.1380136313419305E-2</v>
      </c>
    </row>
    <row r="5091" spans="1:18" hidden="1" x14ac:dyDescent="0.25">
      <c r="A5091" t="s">
        <v>703</v>
      </c>
      <c r="B5091">
        <v>2008</v>
      </c>
      <c r="C5091">
        <v>1</v>
      </c>
      <c r="D5091" t="s">
        <v>384</v>
      </c>
      <c r="E5091">
        <v>31</v>
      </c>
      <c r="F5091">
        <v>595</v>
      </c>
      <c r="G5091">
        <v>0.24099999999999999</v>
      </c>
      <c r="H5091">
        <v>812</v>
      </c>
      <c r="I5091">
        <v>181</v>
      </c>
      <c r="J5091">
        <v>47</v>
      </c>
      <c r="K5091">
        <v>2</v>
      </c>
      <c r="L5091">
        <v>1</v>
      </c>
      <c r="M5091">
        <v>8</v>
      </c>
      <c r="N5091">
        <v>6</v>
      </c>
      <c r="O5091">
        <v>7</v>
      </c>
      <c r="P5091" s="1">
        <f>SUM(I5091:O5091)/H5091</f>
        <v>0.31034482758620691</v>
      </c>
      <c r="Q5091" s="2">
        <v>0.35476134693759731</v>
      </c>
      <c r="R5091">
        <f>(Q5091-P5091)/Q5091</f>
        <v>0.1252011238958434</v>
      </c>
    </row>
    <row r="5092" spans="1:18" hidden="1" x14ac:dyDescent="0.25">
      <c r="A5092" t="s">
        <v>1386</v>
      </c>
      <c r="B5092">
        <v>2008</v>
      </c>
      <c r="C5092">
        <v>1</v>
      </c>
      <c r="D5092" t="s">
        <v>384</v>
      </c>
      <c r="E5092">
        <v>29</v>
      </c>
      <c r="F5092">
        <v>498</v>
      </c>
      <c r="G5092">
        <v>0.27800000000000002</v>
      </c>
      <c r="H5092">
        <v>741</v>
      </c>
      <c r="I5092">
        <v>181</v>
      </c>
      <c r="J5092">
        <v>75</v>
      </c>
      <c r="K5092">
        <v>1</v>
      </c>
      <c r="L5092">
        <v>2</v>
      </c>
      <c r="M5092">
        <v>17</v>
      </c>
      <c r="N5092">
        <v>10</v>
      </c>
      <c r="O5092">
        <v>2</v>
      </c>
      <c r="P5092" s="1">
        <f>SUM(I5092:O5092)/H5092</f>
        <v>0.38866396761133604</v>
      </c>
      <c r="Q5092" s="2">
        <v>0.35476134693759731</v>
      </c>
      <c r="R5092">
        <f>(Q5092-P5092)/Q5092</f>
        <v>-9.5564584378754799E-2</v>
      </c>
    </row>
    <row r="5093" spans="1:18" hidden="1" x14ac:dyDescent="0.25">
      <c r="A5093" t="s">
        <v>966</v>
      </c>
      <c r="B5093">
        <v>2008</v>
      </c>
      <c r="C5093">
        <v>1</v>
      </c>
      <c r="D5093" t="s">
        <v>384</v>
      </c>
      <c r="E5093">
        <v>29</v>
      </c>
      <c r="F5093">
        <v>555</v>
      </c>
      <c r="G5093">
        <v>0.23400000000000001</v>
      </c>
      <c r="H5093">
        <v>763</v>
      </c>
      <c r="I5093">
        <v>163</v>
      </c>
      <c r="J5093">
        <v>48</v>
      </c>
      <c r="K5093">
        <v>3</v>
      </c>
      <c r="L5093">
        <v>10</v>
      </c>
      <c r="M5093">
        <v>2</v>
      </c>
      <c r="N5093">
        <v>4</v>
      </c>
      <c r="O5093">
        <v>3</v>
      </c>
      <c r="P5093" s="1">
        <f>SUM(I5093:O5093)/H5093</f>
        <v>0.3053735255570118</v>
      </c>
      <c r="Q5093" s="2">
        <v>0.35476134693759731</v>
      </c>
      <c r="R5093">
        <f>(Q5093-P5093)/Q5093</f>
        <v>0.13921421205245579</v>
      </c>
    </row>
    <row r="5094" spans="1:18" hidden="1" x14ac:dyDescent="0.25">
      <c r="A5094" t="s">
        <v>699</v>
      </c>
      <c r="B5094">
        <v>2008</v>
      </c>
      <c r="C5094">
        <v>2</v>
      </c>
      <c r="D5094" t="s">
        <v>384</v>
      </c>
      <c r="E5094">
        <v>17</v>
      </c>
      <c r="F5094">
        <v>392</v>
      </c>
      <c r="G5094">
        <v>0.222</v>
      </c>
      <c r="H5094">
        <v>516</v>
      </c>
      <c r="I5094">
        <v>106</v>
      </c>
      <c r="J5094">
        <v>25</v>
      </c>
      <c r="K5094">
        <v>0</v>
      </c>
      <c r="L5094">
        <v>4</v>
      </c>
      <c r="M5094">
        <v>1</v>
      </c>
      <c r="N5094">
        <v>6</v>
      </c>
      <c r="O5094">
        <v>3</v>
      </c>
      <c r="P5094" s="1">
        <f>SUM(I5094:O5094)/H5094</f>
        <v>0.2810077519379845</v>
      </c>
      <c r="Q5094" s="2">
        <v>0.35476134693759731</v>
      </c>
      <c r="R5094">
        <f>(Q5094-P5094)/Q5094</f>
        <v>0.20789636649053006</v>
      </c>
    </row>
    <row r="5095" spans="1:18" hidden="1" x14ac:dyDescent="0.25">
      <c r="A5095" t="s">
        <v>903</v>
      </c>
      <c r="B5095">
        <v>2008</v>
      </c>
      <c r="C5095">
        <v>1</v>
      </c>
      <c r="D5095" t="s">
        <v>384</v>
      </c>
      <c r="E5095">
        <v>12</v>
      </c>
      <c r="F5095">
        <v>316</v>
      </c>
      <c r="G5095">
        <v>0.24299999999999999</v>
      </c>
      <c r="H5095">
        <v>456</v>
      </c>
      <c r="I5095">
        <v>93</v>
      </c>
      <c r="J5095">
        <v>55</v>
      </c>
      <c r="K5095">
        <v>3</v>
      </c>
      <c r="L5095">
        <v>7</v>
      </c>
      <c r="M5095">
        <v>5</v>
      </c>
      <c r="N5095">
        <v>5</v>
      </c>
      <c r="O5095">
        <v>6</v>
      </c>
      <c r="P5095" s="1">
        <f>SUM(I5095:O5095)/H5095</f>
        <v>0.38157894736842107</v>
      </c>
      <c r="Q5095" s="2">
        <v>0.35476134693759731</v>
      </c>
      <c r="R5095">
        <f>(Q5095-P5095)/Q5095</f>
        <v>-7.559335497601713E-2</v>
      </c>
    </row>
    <row r="5096" spans="1:18" hidden="1" x14ac:dyDescent="0.25">
      <c r="A5096" t="s">
        <v>1292</v>
      </c>
      <c r="B5096">
        <v>2008</v>
      </c>
      <c r="C5096">
        <v>1</v>
      </c>
      <c r="D5096" t="s">
        <v>384</v>
      </c>
      <c r="E5096">
        <v>9</v>
      </c>
      <c r="F5096">
        <v>325</v>
      </c>
      <c r="G5096">
        <v>0.26600000000000001</v>
      </c>
      <c r="H5096">
        <v>464</v>
      </c>
      <c r="I5096">
        <v>112</v>
      </c>
      <c r="J5096">
        <v>30</v>
      </c>
      <c r="K5096">
        <v>1</v>
      </c>
      <c r="L5096">
        <v>3</v>
      </c>
      <c r="M5096">
        <v>4</v>
      </c>
      <c r="N5096">
        <v>9</v>
      </c>
      <c r="O5096">
        <v>1</v>
      </c>
      <c r="P5096" s="1">
        <f>SUM(I5096:O5096)/H5096</f>
        <v>0.34482758620689657</v>
      </c>
      <c r="Q5096" s="2">
        <v>0.35476134693759731</v>
      </c>
      <c r="R5096">
        <f>(Q5096-P5096)/Q5096</f>
        <v>2.8001248773159296E-2</v>
      </c>
    </row>
    <row r="5097" spans="1:18" hidden="1" x14ac:dyDescent="0.25">
      <c r="A5097" t="s">
        <v>1338</v>
      </c>
      <c r="B5097">
        <v>2008</v>
      </c>
      <c r="C5097">
        <v>1</v>
      </c>
      <c r="D5097" t="s">
        <v>384</v>
      </c>
      <c r="E5097">
        <v>4</v>
      </c>
      <c r="F5097">
        <v>72</v>
      </c>
      <c r="G5097">
        <v>0.25600000000000001</v>
      </c>
      <c r="H5097">
        <v>97</v>
      </c>
      <c r="I5097">
        <v>22</v>
      </c>
      <c r="J5097">
        <v>8</v>
      </c>
      <c r="K5097">
        <v>0</v>
      </c>
      <c r="L5097">
        <v>0</v>
      </c>
      <c r="M5097">
        <v>0</v>
      </c>
      <c r="N5097">
        <v>2</v>
      </c>
      <c r="O5097">
        <v>1</v>
      </c>
      <c r="P5097" s="1">
        <f>SUM(I5097:O5097)/H5097</f>
        <v>0.34020618556701032</v>
      </c>
      <c r="Q5097" s="2">
        <v>0.35476134693759731</v>
      </c>
      <c r="R5097">
        <f>(Q5097-P5097)/Q5097</f>
        <v>4.102803616073554E-2</v>
      </c>
    </row>
    <row r="5098" spans="1:18" hidden="1" x14ac:dyDescent="0.25">
      <c r="A5098" t="s">
        <v>592</v>
      </c>
      <c r="B5098">
        <v>2008</v>
      </c>
      <c r="C5098">
        <v>1</v>
      </c>
      <c r="D5098" t="s">
        <v>384</v>
      </c>
      <c r="E5098">
        <v>0</v>
      </c>
      <c r="F5098">
        <v>19</v>
      </c>
      <c r="G5098">
        <v>0.41399999999999998</v>
      </c>
      <c r="H5098">
        <v>44</v>
      </c>
      <c r="I5098">
        <v>12</v>
      </c>
      <c r="J5098">
        <v>13</v>
      </c>
      <c r="K5098">
        <v>1</v>
      </c>
      <c r="L5098">
        <v>1</v>
      </c>
      <c r="M5098">
        <v>0</v>
      </c>
      <c r="N5098">
        <v>1</v>
      </c>
      <c r="O5098">
        <v>0</v>
      </c>
      <c r="P5098" s="1">
        <f>SUM(I5098:O5098)/H5098</f>
        <v>0.63636363636363635</v>
      </c>
      <c r="Q5098" s="2">
        <v>0.35476134693759731</v>
      </c>
      <c r="R5098">
        <f>(Q5098-P5098)/Q5098</f>
        <v>-0.79377951362771493</v>
      </c>
    </row>
    <row r="5099" spans="1:18" hidden="1" x14ac:dyDescent="0.25">
      <c r="A5099" t="s">
        <v>189</v>
      </c>
      <c r="B5099">
        <v>2008</v>
      </c>
      <c r="C5099">
        <v>2</v>
      </c>
      <c r="D5099" t="s">
        <v>384</v>
      </c>
      <c r="E5099">
        <v>0</v>
      </c>
      <c r="F5099">
        <v>22</v>
      </c>
      <c r="G5099">
        <v>0.371</v>
      </c>
      <c r="H5099">
        <v>41</v>
      </c>
      <c r="I5099">
        <v>13</v>
      </c>
      <c r="J5099">
        <v>5</v>
      </c>
      <c r="K5099">
        <v>0</v>
      </c>
      <c r="L5099">
        <v>0</v>
      </c>
      <c r="M5099">
        <v>0</v>
      </c>
      <c r="N5099">
        <v>1</v>
      </c>
      <c r="O5099">
        <v>0</v>
      </c>
      <c r="P5099" s="1">
        <f>SUM(I5099:O5099)/H5099</f>
        <v>0.46341463414634149</v>
      </c>
      <c r="Q5099" s="2">
        <v>0.35476134693759731</v>
      </c>
      <c r="R5099">
        <f>(Q5099-P5099)/Q5099</f>
        <v>-0.30627149250241276</v>
      </c>
    </row>
    <row r="5100" spans="1:18" hidden="1" x14ac:dyDescent="0.25">
      <c r="A5100" t="s">
        <v>1208</v>
      </c>
      <c r="B5100">
        <v>2008</v>
      </c>
      <c r="C5100">
        <v>1</v>
      </c>
      <c r="D5100" t="s">
        <v>384</v>
      </c>
      <c r="E5100">
        <v>0</v>
      </c>
      <c r="F5100">
        <v>11</v>
      </c>
      <c r="G5100">
        <v>0.313</v>
      </c>
      <c r="H5100">
        <v>18</v>
      </c>
      <c r="I5100">
        <v>5</v>
      </c>
      <c r="J5100">
        <v>2</v>
      </c>
      <c r="K5100">
        <v>0</v>
      </c>
      <c r="L5100">
        <v>0</v>
      </c>
      <c r="M5100">
        <v>1</v>
      </c>
      <c r="N5100">
        <v>0</v>
      </c>
      <c r="O5100">
        <v>0</v>
      </c>
      <c r="P5100" s="1">
        <f>SUM(I5100:O5100)/H5100</f>
        <v>0.44444444444444442</v>
      </c>
      <c r="Q5100" s="2">
        <v>0.35476134693759731</v>
      </c>
      <c r="R5100">
        <f>(Q5100-P5100)/Q5100</f>
        <v>-0.25279839047015007</v>
      </c>
    </row>
    <row r="5101" spans="1:18" hidden="1" x14ac:dyDescent="0.25">
      <c r="A5101" t="s">
        <v>1450</v>
      </c>
      <c r="B5101">
        <v>2008</v>
      </c>
      <c r="C5101">
        <v>1</v>
      </c>
      <c r="D5101" t="s">
        <v>384</v>
      </c>
      <c r="E5101">
        <v>0</v>
      </c>
      <c r="F5101">
        <v>43</v>
      </c>
      <c r="G5101">
        <v>0.29299999999999998</v>
      </c>
      <c r="H5101">
        <v>65</v>
      </c>
      <c r="I5101">
        <v>17</v>
      </c>
      <c r="J5101">
        <v>6</v>
      </c>
      <c r="K5101">
        <v>2</v>
      </c>
      <c r="L5101">
        <v>0</v>
      </c>
      <c r="M5101">
        <v>1</v>
      </c>
      <c r="N5101">
        <v>0</v>
      </c>
      <c r="O5101">
        <v>1</v>
      </c>
      <c r="P5101" s="1">
        <f>SUM(I5101:O5101)/H5101</f>
        <v>0.41538461538461541</v>
      </c>
      <c r="Q5101" s="2">
        <v>0.35476134693759731</v>
      </c>
      <c r="R5101">
        <f>(Q5101-P5101)/Q5101</f>
        <v>-0.17088464955479424</v>
      </c>
    </row>
    <row r="5102" spans="1:18" hidden="1" x14ac:dyDescent="0.25">
      <c r="A5102" t="s">
        <v>494</v>
      </c>
      <c r="B5102">
        <v>2008</v>
      </c>
      <c r="C5102">
        <v>1</v>
      </c>
      <c r="D5102" t="s">
        <v>384</v>
      </c>
      <c r="E5102">
        <v>0</v>
      </c>
      <c r="F5102">
        <v>127</v>
      </c>
      <c r="G5102">
        <v>0.28699999999999998</v>
      </c>
      <c r="H5102">
        <v>193</v>
      </c>
      <c r="I5102">
        <v>47</v>
      </c>
      <c r="J5102">
        <v>25</v>
      </c>
      <c r="K5102">
        <v>0</v>
      </c>
      <c r="L5102">
        <v>0</v>
      </c>
      <c r="M5102">
        <v>1</v>
      </c>
      <c r="N5102">
        <v>0</v>
      </c>
      <c r="O5102">
        <v>4</v>
      </c>
      <c r="P5102" s="1">
        <f>SUM(I5102:O5102)/H5102</f>
        <v>0.39896373056994816</v>
      </c>
      <c r="Q5102" s="2">
        <v>0.35476134693759731</v>
      </c>
      <c r="R5102">
        <f>(Q5102-P5102)/Q5102</f>
        <v>-0.12459751890649483</v>
      </c>
    </row>
    <row r="5103" spans="1:18" hidden="1" x14ac:dyDescent="0.25">
      <c r="A5103" t="s">
        <v>190</v>
      </c>
      <c r="B5103">
        <v>2008</v>
      </c>
      <c r="C5103">
        <v>1</v>
      </c>
      <c r="D5103" t="s">
        <v>384</v>
      </c>
      <c r="E5103">
        <v>0</v>
      </c>
      <c r="F5103">
        <v>240</v>
      </c>
      <c r="G5103">
        <v>0.253</v>
      </c>
      <c r="H5103">
        <v>344</v>
      </c>
      <c r="I5103">
        <v>75</v>
      </c>
      <c r="J5103">
        <v>33</v>
      </c>
      <c r="K5103">
        <v>5</v>
      </c>
      <c r="L5103">
        <v>4</v>
      </c>
      <c r="M5103">
        <v>2</v>
      </c>
      <c r="N5103">
        <v>7</v>
      </c>
      <c r="O5103">
        <v>4</v>
      </c>
      <c r="P5103" s="1">
        <f>SUM(I5103:O5103)/H5103</f>
        <v>0.37790697674418605</v>
      </c>
      <c r="Q5103" s="2">
        <v>0.35476134693759731</v>
      </c>
      <c r="R5103">
        <f>(Q5103-P5103)/Q5103</f>
        <v>-6.5242817478252696E-2</v>
      </c>
    </row>
    <row r="5104" spans="1:18" hidden="1" x14ac:dyDescent="0.25">
      <c r="A5104" t="s">
        <v>1411</v>
      </c>
      <c r="B5104">
        <v>2008</v>
      </c>
      <c r="C5104">
        <v>1</v>
      </c>
      <c r="D5104" t="s">
        <v>384</v>
      </c>
      <c r="E5104">
        <v>0</v>
      </c>
      <c r="F5104">
        <v>76</v>
      </c>
      <c r="G5104">
        <v>0.16500000000000001</v>
      </c>
      <c r="H5104">
        <v>109</v>
      </c>
      <c r="I5104">
        <v>14</v>
      </c>
      <c r="J5104">
        <v>19</v>
      </c>
      <c r="K5104">
        <v>1</v>
      </c>
      <c r="L5104">
        <v>4</v>
      </c>
      <c r="M5104">
        <v>1</v>
      </c>
      <c r="N5104">
        <v>1</v>
      </c>
      <c r="O5104">
        <v>0</v>
      </c>
      <c r="P5104" s="1">
        <f>SUM(I5104:O5104)/H5104</f>
        <v>0.3669724770642202</v>
      </c>
      <c r="Q5104" s="2">
        <v>0.35476134693759731</v>
      </c>
      <c r="R5104">
        <f>(Q5104-P5104)/Q5104</f>
        <v>-3.4420689379023123E-2</v>
      </c>
    </row>
    <row r="5105" spans="1:18" hidden="1" x14ac:dyDescent="0.25">
      <c r="A5105" t="s">
        <v>454</v>
      </c>
      <c r="B5105">
        <v>2008</v>
      </c>
      <c r="C5105">
        <v>1</v>
      </c>
      <c r="D5105" t="s">
        <v>384</v>
      </c>
      <c r="E5105">
        <v>0</v>
      </c>
      <c r="F5105">
        <v>139</v>
      </c>
      <c r="G5105">
        <v>0.25800000000000001</v>
      </c>
      <c r="H5105">
        <v>203</v>
      </c>
      <c r="I5105">
        <v>46</v>
      </c>
      <c r="J5105">
        <v>22</v>
      </c>
      <c r="K5105">
        <v>2</v>
      </c>
      <c r="L5105">
        <v>2</v>
      </c>
      <c r="M5105">
        <v>1</v>
      </c>
      <c r="N5105">
        <v>1</v>
      </c>
      <c r="O5105">
        <v>0</v>
      </c>
      <c r="P5105" s="1">
        <f>SUM(I5105:O5105)/H5105</f>
        <v>0.3645320197044335</v>
      </c>
      <c r="Q5105" s="2">
        <v>0.35476134693759731</v>
      </c>
      <c r="R5105">
        <f>(Q5105-P5105)/Q5105</f>
        <v>-2.7541537011231531E-2</v>
      </c>
    </row>
    <row r="5106" spans="1:18" hidden="1" x14ac:dyDescent="0.25">
      <c r="A5106" t="s">
        <v>479</v>
      </c>
      <c r="B5106">
        <v>2008</v>
      </c>
      <c r="C5106">
        <v>1</v>
      </c>
      <c r="D5106" t="s">
        <v>384</v>
      </c>
      <c r="E5106">
        <v>0</v>
      </c>
      <c r="F5106">
        <v>171</v>
      </c>
      <c r="G5106">
        <v>0.245</v>
      </c>
      <c r="H5106">
        <v>244</v>
      </c>
      <c r="I5106">
        <v>52</v>
      </c>
      <c r="J5106">
        <v>28</v>
      </c>
      <c r="K5106">
        <v>0</v>
      </c>
      <c r="L5106">
        <v>0</v>
      </c>
      <c r="M5106">
        <v>4</v>
      </c>
      <c r="N5106">
        <v>1</v>
      </c>
      <c r="O5106">
        <v>3</v>
      </c>
      <c r="P5106" s="1">
        <f>SUM(I5106:O5106)/H5106</f>
        <v>0.36065573770491804</v>
      </c>
      <c r="Q5106" s="2">
        <v>0.35476134693759731</v>
      </c>
      <c r="R5106">
        <f>(Q5106-P5106)/Q5106</f>
        <v>-1.6615087348728439E-2</v>
      </c>
    </row>
    <row r="5107" spans="1:18" hidden="1" x14ac:dyDescent="0.25">
      <c r="A5107" t="s">
        <v>188</v>
      </c>
      <c r="B5107">
        <v>2008</v>
      </c>
      <c r="C5107">
        <v>1</v>
      </c>
      <c r="D5107" t="s">
        <v>384</v>
      </c>
      <c r="E5107">
        <v>0</v>
      </c>
      <c r="F5107">
        <v>154</v>
      </c>
      <c r="G5107">
        <v>0.23799999999999999</v>
      </c>
      <c r="H5107">
        <v>212</v>
      </c>
      <c r="I5107">
        <v>46</v>
      </c>
      <c r="J5107">
        <v>14</v>
      </c>
      <c r="K5107">
        <v>4</v>
      </c>
      <c r="L5107">
        <v>0</v>
      </c>
      <c r="M5107">
        <v>1</v>
      </c>
      <c r="N5107">
        <v>4</v>
      </c>
      <c r="O5107">
        <v>1</v>
      </c>
      <c r="P5107" s="1">
        <f>SUM(I5107:O5107)/H5107</f>
        <v>0.330188679245283</v>
      </c>
      <c r="Q5107" s="2">
        <v>0.35476134693759731</v>
      </c>
      <c r="R5107">
        <f>(Q5107-P5107)/Q5107</f>
        <v>6.9265346702600761E-2</v>
      </c>
    </row>
    <row r="5108" spans="1:18" hidden="1" x14ac:dyDescent="0.25">
      <c r="A5108" t="s">
        <v>1087</v>
      </c>
      <c r="B5108">
        <v>2008</v>
      </c>
      <c r="C5108">
        <v>2</v>
      </c>
      <c r="D5108" t="s">
        <v>384</v>
      </c>
      <c r="E5108">
        <v>0</v>
      </c>
      <c r="F5108">
        <v>22</v>
      </c>
      <c r="G5108">
        <v>0.23100000000000001</v>
      </c>
      <c r="H5108">
        <v>29</v>
      </c>
      <c r="I5108">
        <v>6</v>
      </c>
      <c r="J5108">
        <v>2</v>
      </c>
      <c r="K5108">
        <v>0</v>
      </c>
      <c r="L5108">
        <v>0</v>
      </c>
      <c r="M5108">
        <v>0</v>
      </c>
      <c r="N5108">
        <v>1</v>
      </c>
      <c r="O5108">
        <v>0</v>
      </c>
      <c r="P5108" s="1">
        <f>SUM(I5108:O5108)/H5108</f>
        <v>0.31034482758620691</v>
      </c>
      <c r="Q5108" s="2">
        <v>0.35476134693759731</v>
      </c>
      <c r="R5108">
        <f>(Q5108-P5108)/Q5108</f>
        <v>0.1252011238958434</v>
      </c>
    </row>
    <row r="5109" spans="1:18" hidden="1" x14ac:dyDescent="0.25">
      <c r="A5109" t="s">
        <v>1449</v>
      </c>
      <c r="B5109">
        <v>2008</v>
      </c>
      <c r="C5109">
        <v>1</v>
      </c>
      <c r="D5109" t="s">
        <v>384</v>
      </c>
      <c r="E5109">
        <v>0</v>
      </c>
      <c r="F5109">
        <v>57</v>
      </c>
      <c r="G5109">
        <v>0.23</v>
      </c>
      <c r="H5109">
        <v>78</v>
      </c>
      <c r="I5109">
        <v>17</v>
      </c>
      <c r="J5109">
        <v>4</v>
      </c>
      <c r="K5109">
        <v>0</v>
      </c>
      <c r="L5109">
        <v>0</v>
      </c>
      <c r="M5109">
        <v>1</v>
      </c>
      <c r="N5109">
        <v>0</v>
      </c>
      <c r="O5109">
        <v>0</v>
      </c>
      <c r="P5109" s="1">
        <f>SUM(I5109:O5109)/H5109</f>
        <v>0.28205128205128205</v>
      </c>
      <c r="Q5109" s="2">
        <v>0.35476134693759731</v>
      </c>
      <c r="R5109">
        <f>(Q5109-P5109)/Q5109</f>
        <v>0.20495486758625087</v>
      </c>
    </row>
    <row r="5110" spans="1:18" hidden="1" x14ac:dyDescent="0.25">
      <c r="A5110" t="s">
        <v>1306</v>
      </c>
      <c r="B5110">
        <v>2008</v>
      </c>
      <c r="C5110">
        <v>1</v>
      </c>
      <c r="D5110" t="s">
        <v>29</v>
      </c>
      <c r="E5110">
        <v>33</v>
      </c>
      <c r="F5110">
        <v>580</v>
      </c>
      <c r="G5110">
        <v>0.29199999999999998</v>
      </c>
      <c r="H5110">
        <v>823</v>
      </c>
      <c r="I5110">
        <v>224</v>
      </c>
      <c r="J5110">
        <v>39</v>
      </c>
      <c r="K5110">
        <v>4</v>
      </c>
      <c r="L5110">
        <v>7</v>
      </c>
      <c r="M5110">
        <v>2</v>
      </c>
      <c r="N5110">
        <v>5</v>
      </c>
      <c r="O5110">
        <v>4</v>
      </c>
      <c r="P5110" s="1">
        <f>SUM(I5110:O5110)/H5110</f>
        <v>0.3462940461725395</v>
      </c>
      <c r="Q5110" s="2">
        <v>0.35476134693759731</v>
      </c>
      <c r="R5110">
        <f>(Q5110-P5110)/Q5110</f>
        <v>2.3867596732704954E-2</v>
      </c>
    </row>
    <row r="5111" spans="1:18" hidden="1" x14ac:dyDescent="0.25">
      <c r="A5111" t="s">
        <v>1067</v>
      </c>
      <c r="B5111">
        <v>2008</v>
      </c>
      <c r="C5111">
        <v>1</v>
      </c>
      <c r="D5111" t="s">
        <v>29</v>
      </c>
      <c r="E5111">
        <v>28</v>
      </c>
      <c r="F5111">
        <v>517</v>
      </c>
      <c r="G5111">
        <v>0.247</v>
      </c>
      <c r="H5111">
        <v>703</v>
      </c>
      <c r="I5111">
        <v>161</v>
      </c>
      <c r="J5111">
        <v>42</v>
      </c>
      <c r="K5111">
        <v>2</v>
      </c>
      <c r="L5111">
        <v>3</v>
      </c>
      <c r="M5111">
        <v>6</v>
      </c>
      <c r="N5111">
        <v>2</v>
      </c>
      <c r="O5111">
        <v>3</v>
      </c>
      <c r="P5111" s="1">
        <f>SUM(I5111:O5111)/H5111</f>
        <v>0.31152204836415365</v>
      </c>
      <c r="Q5111" s="2">
        <v>0.35476134693759731</v>
      </c>
      <c r="R5111">
        <f>(Q5111-P5111)/Q5111</f>
        <v>0.12188277823020408</v>
      </c>
    </row>
    <row r="5112" spans="1:18" hidden="1" x14ac:dyDescent="0.25">
      <c r="A5112" t="s">
        <v>1405</v>
      </c>
      <c r="B5112">
        <v>2008</v>
      </c>
      <c r="C5112">
        <v>1</v>
      </c>
      <c r="D5112" t="s">
        <v>29</v>
      </c>
      <c r="E5112">
        <v>27</v>
      </c>
      <c r="F5112">
        <v>481</v>
      </c>
      <c r="G5112">
        <v>0.26</v>
      </c>
      <c r="H5112">
        <v>653</v>
      </c>
      <c r="I5112">
        <v>161</v>
      </c>
      <c r="J5112">
        <v>24</v>
      </c>
      <c r="K5112">
        <v>1</v>
      </c>
      <c r="L5112">
        <v>4</v>
      </c>
      <c r="M5112">
        <v>1</v>
      </c>
      <c r="N5112">
        <v>1</v>
      </c>
      <c r="O5112">
        <v>5</v>
      </c>
      <c r="P5112" s="1">
        <f>SUM(I5112:O5112)/H5112</f>
        <v>0.30168453292496172</v>
      </c>
      <c r="Q5112" s="2">
        <v>0.35476134693759731</v>
      </c>
      <c r="R5112">
        <f>(Q5112-P5112)/Q5112</f>
        <v>0.14961273112420509</v>
      </c>
    </row>
    <row r="5113" spans="1:18" hidden="1" x14ac:dyDescent="0.25">
      <c r="A5113" t="s">
        <v>1255</v>
      </c>
      <c r="B5113">
        <v>2008</v>
      </c>
      <c r="C5113">
        <v>1</v>
      </c>
      <c r="D5113" t="s">
        <v>29</v>
      </c>
      <c r="E5113">
        <v>26</v>
      </c>
      <c r="F5113">
        <v>453</v>
      </c>
      <c r="G5113">
        <v>0.30099999999999999</v>
      </c>
      <c r="H5113">
        <v>661</v>
      </c>
      <c r="I5113">
        <v>183</v>
      </c>
      <c r="J5113">
        <v>39</v>
      </c>
      <c r="K5113">
        <v>0</v>
      </c>
      <c r="L5113">
        <v>3</v>
      </c>
      <c r="M5113">
        <v>2</v>
      </c>
      <c r="N5113">
        <v>7</v>
      </c>
      <c r="O5113">
        <v>4</v>
      </c>
      <c r="P5113" s="1">
        <f>SUM(I5113:O5113)/H5113</f>
        <v>0.36006051437216341</v>
      </c>
      <c r="Q5113" s="2">
        <v>0.35476134693759731</v>
      </c>
      <c r="R5113">
        <f>(Q5113-P5113)/Q5113</f>
        <v>-1.4937273973926548E-2</v>
      </c>
    </row>
    <row r="5114" spans="1:18" hidden="1" x14ac:dyDescent="0.25">
      <c r="A5114" t="s">
        <v>291</v>
      </c>
      <c r="B5114">
        <v>2008</v>
      </c>
      <c r="C5114">
        <v>1</v>
      </c>
      <c r="D5114" t="s">
        <v>29</v>
      </c>
      <c r="E5114">
        <v>23</v>
      </c>
      <c r="F5114">
        <v>419</v>
      </c>
      <c r="G5114">
        <v>0.34100000000000003</v>
      </c>
      <c r="H5114">
        <v>627</v>
      </c>
      <c r="I5114">
        <v>199</v>
      </c>
      <c r="J5114">
        <v>29</v>
      </c>
      <c r="K5114">
        <v>3</v>
      </c>
      <c r="L5114">
        <v>1</v>
      </c>
      <c r="M5114">
        <v>2</v>
      </c>
      <c r="N5114">
        <v>4</v>
      </c>
      <c r="O5114">
        <v>9</v>
      </c>
      <c r="P5114" s="1">
        <f>SUM(I5114:O5114)/H5114</f>
        <v>0.39393939393939392</v>
      </c>
      <c r="Q5114" s="2">
        <v>0.35476134693759731</v>
      </c>
      <c r="R5114">
        <f>(Q5114-P5114)/Q5114</f>
        <v>-0.11043493700763304</v>
      </c>
    </row>
    <row r="5115" spans="1:18" hidden="1" x14ac:dyDescent="0.25">
      <c r="A5115" t="s">
        <v>1117</v>
      </c>
      <c r="B5115">
        <v>2008</v>
      </c>
      <c r="C5115">
        <v>1</v>
      </c>
      <c r="D5115" t="s">
        <v>29</v>
      </c>
      <c r="E5115">
        <v>14</v>
      </c>
      <c r="F5115">
        <v>228</v>
      </c>
      <c r="G5115">
        <v>0.254</v>
      </c>
      <c r="H5115">
        <v>329</v>
      </c>
      <c r="I5115">
        <v>74</v>
      </c>
      <c r="J5115">
        <v>32</v>
      </c>
      <c r="K5115">
        <v>1</v>
      </c>
      <c r="L5115">
        <v>1</v>
      </c>
      <c r="M5115">
        <v>3</v>
      </c>
      <c r="N5115">
        <v>2</v>
      </c>
      <c r="O5115">
        <v>3</v>
      </c>
      <c r="P5115" s="1">
        <f>SUM(I5115:O5115)/H5115</f>
        <v>0.35258358662613981</v>
      </c>
      <c r="Q5115" s="2">
        <v>0.35476134693759731</v>
      </c>
      <c r="R5115">
        <f>(Q5115-P5115)/Q5115</f>
        <v>6.1386628793033884E-3</v>
      </c>
    </row>
    <row r="5116" spans="1:18" hidden="1" x14ac:dyDescent="0.25">
      <c r="A5116" t="s">
        <v>1175</v>
      </c>
      <c r="B5116">
        <v>2008</v>
      </c>
      <c r="C5116">
        <v>1</v>
      </c>
      <c r="D5116" t="s">
        <v>29</v>
      </c>
      <c r="E5116">
        <v>12</v>
      </c>
      <c r="F5116">
        <v>355</v>
      </c>
      <c r="G5116">
        <v>0.28499999999999998</v>
      </c>
      <c r="H5116">
        <v>532</v>
      </c>
      <c r="I5116">
        <v>139</v>
      </c>
      <c r="J5116">
        <v>36</v>
      </c>
      <c r="K5116">
        <v>1</v>
      </c>
      <c r="L5116">
        <v>1</v>
      </c>
      <c r="M5116">
        <v>6</v>
      </c>
      <c r="N5116">
        <v>3</v>
      </c>
      <c r="O5116">
        <v>4</v>
      </c>
      <c r="P5116" s="1">
        <f>SUM(I5116:O5116)/H5116</f>
        <v>0.35714285714285715</v>
      </c>
      <c r="Q5116" s="2">
        <v>0.35476134693759731</v>
      </c>
      <c r="R5116">
        <f>(Q5116-P5116)/Q5116</f>
        <v>-6.7129923420849707E-3</v>
      </c>
    </row>
    <row r="5117" spans="1:18" hidden="1" x14ac:dyDescent="0.25">
      <c r="A5117" t="s">
        <v>697</v>
      </c>
      <c r="B5117">
        <v>2008</v>
      </c>
      <c r="C5117">
        <v>1</v>
      </c>
      <c r="D5117" t="s">
        <v>29</v>
      </c>
      <c r="E5117">
        <v>0</v>
      </c>
      <c r="F5117">
        <v>84</v>
      </c>
      <c r="G5117">
        <v>0.29199999999999998</v>
      </c>
      <c r="H5117">
        <v>133</v>
      </c>
      <c r="I5117">
        <v>33</v>
      </c>
      <c r="J5117">
        <v>16</v>
      </c>
      <c r="K5117">
        <v>2</v>
      </c>
      <c r="L5117">
        <v>2</v>
      </c>
      <c r="M5117">
        <v>3</v>
      </c>
      <c r="N5117">
        <v>2</v>
      </c>
      <c r="O5117">
        <v>0</v>
      </c>
      <c r="P5117" s="1">
        <f>SUM(I5117:O5117)/H5117</f>
        <v>0.43609022556390975</v>
      </c>
      <c r="Q5117" s="2">
        <v>0.35476134693759731</v>
      </c>
      <c r="R5117">
        <f>(Q5117-P5117)/Q5117</f>
        <v>-0.22924954854401944</v>
      </c>
    </row>
    <row r="5118" spans="1:18" hidden="1" x14ac:dyDescent="0.25">
      <c r="A5118" t="s">
        <v>170</v>
      </c>
      <c r="B5118">
        <v>2008</v>
      </c>
      <c r="C5118">
        <v>2</v>
      </c>
      <c r="D5118" t="s">
        <v>29</v>
      </c>
      <c r="E5118">
        <v>0</v>
      </c>
      <c r="F5118">
        <v>21</v>
      </c>
      <c r="G5118">
        <v>0.38700000000000001</v>
      </c>
      <c r="H5118">
        <v>33</v>
      </c>
      <c r="I5118">
        <v>12</v>
      </c>
      <c r="J5118">
        <v>2</v>
      </c>
      <c r="K5118">
        <v>0</v>
      </c>
      <c r="L5118">
        <v>0</v>
      </c>
      <c r="M5118">
        <v>0</v>
      </c>
      <c r="N5118">
        <v>0</v>
      </c>
      <c r="O5118">
        <v>0</v>
      </c>
      <c r="P5118" s="1">
        <f>SUM(I5118:O5118)/H5118</f>
        <v>0.42424242424242425</v>
      </c>
      <c r="Q5118" s="2">
        <v>0.35476134693759731</v>
      </c>
      <c r="R5118">
        <f>(Q5118-P5118)/Q5118</f>
        <v>-0.19585300908514336</v>
      </c>
    </row>
    <row r="5119" spans="1:18" hidden="1" x14ac:dyDescent="0.25">
      <c r="A5119" t="s">
        <v>998</v>
      </c>
      <c r="B5119">
        <v>2008</v>
      </c>
      <c r="C5119">
        <v>1</v>
      </c>
      <c r="D5119" t="s">
        <v>29</v>
      </c>
      <c r="E5119">
        <v>0</v>
      </c>
      <c r="F5119">
        <v>229</v>
      </c>
      <c r="G5119">
        <v>0.27500000000000002</v>
      </c>
      <c r="H5119">
        <v>344</v>
      </c>
      <c r="I5119">
        <v>84</v>
      </c>
      <c r="J5119">
        <v>37</v>
      </c>
      <c r="K5119">
        <v>9</v>
      </c>
      <c r="L5119">
        <v>0</v>
      </c>
      <c r="M5119">
        <v>2</v>
      </c>
      <c r="N5119">
        <v>1</v>
      </c>
      <c r="O5119">
        <v>1</v>
      </c>
      <c r="P5119" s="1">
        <f>SUM(I5119:O5119)/H5119</f>
        <v>0.38953488372093026</v>
      </c>
      <c r="Q5119" s="2">
        <v>0.35476134693759731</v>
      </c>
      <c r="R5119">
        <f>(Q5119-P5119)/Q5119</f>
        <v>-9.8019519554506676E-2</v>
      </c>
    </row>
    <row r="5120" spans="1:18" hidden="1" x14ac:dyDescent="0.25">
      <c r="A5120" t="s">
        <v>1434</v>
      </c>
      <c r="B5120">
        <v>2008</v>
      </c>
      <c r="C5120">
        <v>1</v>
      </c>
      <c r="D5120" t="s">
        <v>29</v>
      </c>
      <c r="E5120">
        <v>0</v>
      </c>
      <c r="F5120">
        <v>205</v>
      </c>
      <c r="G5120">
        <v>0.30299999999999999</v>
      </c>
      <c r="H5120">
        <v>303</v>
      </c>
      <c r="I5120">
        <v>84</v>
      </c>
      <c r="J5120">
        <v>22</v>
      </c>
      <c r="K5120">
        <v>3</v>
      </c>
      <c r="L5120">
        <v>3</v>
      </c>
      <c r="M5120">
        <v>4</v>
      </c>
      <c r="N5120">
        <v>0</v>
      </c>
      <c r="O5120">
        <v>1</v>
      </c>
      <c r="P5120" s="1">
        <f>SUM(I5120:O5120)/H5120</f>
        <v>0.38613861386138615</v>
      </c>
      <c r="Q5120" s="2">
        <v>0.35476134693759731</v>
      </c>
      <c r="R5120">
        <f>(Q5120-P5120)/Q5120</f>
        <v>-8.8446126373818601E-2</v>
      </c>
    </row>
    <row r="5121" spans="1:18" hidden="1" x14ac:dyDescent="0.25">
      <c r="A5121" t="s">
        <v>1475</v>
      </c>
      <c r="B5121">
        <v>2008</v>
      </c>
      <c r="C5121">
        <v>1</v>
      </c>
      <c r="D5121" t="s">
        <v>29</v>
      </c>
      <c r="E5121">
        <v>0</v>
      </c>
      <c r="F5121">
        <v>53</v>
      </c>
      <c r="G5121">
        <v>0.28799999999999998</v>
      </c>
      <c r="H5121">
        <v>74</v>
      </c>
      <c r="I5121">
        <v>19</v>
      </c>
      <c r="J5121">
        <v>8</v>
      </c>
      <c r="K5121">
        <v>0</v>
      </c>
      <c r="L5121">
        <v>0</v>
      </c>
      <c r="M5121">
        <v>0</v>
      </c>
      <c r="N5121">
        <v>0</v>
      </c>
      <c r="O5121">
        <v>0</v>
      </c>
      <c r="P5121" s="1">
        <f>SUM(I5121:O5121)/H5121</f>
        <v>0.36486486486486486</v>
      </c>
      <c r="Q5121" s="2">
        <v>0.35476134693759731</v>
      </c>
      <c r="R5121">
        <f>(Q5121-P5121)/Q5121</f>
        <v>-2.8479759744075954E-2</v>
      </c>
    </row>
    <row r="5122" spans="1:18" hidden="1" x14ac:dyDescent="0.25">
      <c r="A5122" t="s">
        <v>975</v>
      </c>
      <c r="B5122">
        <v>2008</v>
      </c>
      <c r="C5122">
        <v>1</v>
      </c>
      <c r="D5122" t="s">
        <v>29</v>
      </c>
      <c r="E5122">
        <v>0</v>
      </c>
      <c r="F5122">
        <v>188</v>
      </c>
      <c r="G5122">
        <v>0.25700000000000001</v>
      </c>
      <c r="H5122">
        <v>268</v>
      </c>
      <c r="I5122">
        <v>62</v>
      </c>
      <c r="J5122">
        <v>24</v>
      </c>
      <c r="K5122">
        <v>3</v>
      </c>
      <c r="L5122">
        <v>1</v>
      </c>
      <c r="M5122">
        <v>2</v>
      </c>
      <c r="N5122">
        <v>0</v>
      </c>
      <c r="O5122">
        <v>2</v>
      </c>
      <c r="P5122" s="1">
        <f>SUM(I5122:O5122)/H5122</f>
        <v>0.35074626865671643</v>
      </c>
      <c r="Q5122" s="2">
        <v>0.35476134693759731</v>
      </c>
      <c r="R5122">
        <f>(Q5122-P5122)/Q5122</f>
        <v>1.1317688117773252E-2</v>
      </c>
    </row>
    <row r="5123" spans="1:18" hidden="1" x14ac:dyDescent="0.25">
      <c r="A5123" t="s">
        <v>359</v>
      </c>
      <c r="B5123">
        <v>2008</v>
      </c>
      <c r="C5123">
        <v>1</v>
      </c>
      <c r="D5123" t="s">
        <v>29</v>
      </c>
      <c r="E5123">
        <v>0</v>
      </c>
      <c r="F5123">
        <v>139</v>
      </c>
      <c r="G5123">
        <v>0.23499999999999999</v>
      </c>
      <c r="H5123">
        <v>188</v>
      </c>
      <c r="I5123">
        <v>40</v>
      </c>
      <c r="J5123">
        <v>15</v>
      </c>
      <c r="K5123">
        <v>2</v>
      </c>
      <c r="L5123">
        <v>2</v>
      </c>
      <c r="M5123">
        <v>5</v>
      </c>
      <c r="N5123">
        <v>1</v>
      </c>
      <c r="O5123">
        <v>0</v>
      </c>
      <c r="P5123" s="1">
        <f>SUM(I5123:O5123)/H5123</f>
        <v>0.34574468085106386</v>
      </c>
      <c r="Q5123" s="2">
        <v>0.35476134693759731</v>
      </c>
      <c r="R5123">
        <f>(Q5123-P5123)/Q5123</f>
        <v>2.5416145711385771E-2</v>
      </c>
    </row>
    <row r="5124" spans="1:18" hidden="1" x14ac:dyDescent="0.25">
      <c r="A5124" t="s">
        <v>1207</v>
      </c>
      <c r="B5124">
        <v>2008</v>
      </c>
      <c r="C5124">
        <v>1</v>
      </c>
      <c r="D5124" t="s">
        <v>29</v>
      </c>
      <c r="E5124">
        <v>0</v>
      </c>
      <c r="F5124">
        <v>35</v>
      </c>
      <c r="G5124">
        <v>0.25</v>
      </c>
      <c r="H5124">
        <v>50</v>
      </c>
      <c r="I5124">
        <v>11</v>
      </c>
      <c r="J5124">
        <v>5</v>
      </c>
      <c r="K5124">
        <v>0</v>
      </c>
      <c r="L5124">
        <v>1</v>
      </c>
      <c r="M5124">
        <v>0</v>
      </c>
      <c r="N5124">
        <v>0</v>
      </c>
      <c r="O5124">
        <v>0</v>
      </c>
      <c r="P5124" s="1">
        <f>SUM(I5124:O5124)/H5124</f>
        <v>0.34</v>
      </c>
      <c r="Q5124" s="2">
        <v>0.35476134693759731</v>
      </c>
      <c r="R5124">
        <f>(Q5124-P5124)/Q5124</f>
        <v>4.1609231290335058E-2</v>
      </c>
    </row>
    <row r="5125" spans="1:18" hidden="1" x14ac:dyDescent="0.25">
      <c r="A5125" t="s">
        <v>1242</v>
      </c>
      <c r="B5125">
        <v>2008</v>
      </c>
      <c r="C5125">
        <v>1</v>
      </c>
      <c r="D5125" t="s">
        <v>29</v>
      </c>
      <c r="E5125">
        <v>0</v>
      </c>
      <c r="F5125">
        <v>40</v>
      </c>
      <c r="G5125">
        <v>0.24</v>
      </c>
      <c r="H5125">
        <v>56</v>
      </c>
      <c r="I5125">
        <v>12</v>
      </c>
      <c r="J5125">
        <v>4</v>
      </c>
      <c r="K5125">
        <v>1</v>
      </c>
      <c r="L5125">
        <v>0</v>
      </c>
      <c r="M5125">
        <v>0</v>
      </c>
      <c r="N5125">
        <v>1</v>
      </c>
      <c r="O5125">
        <v>1</v>
      </c>
      <c r="P5125" s="1">
        <f>SUM(I5125:O5125)/H5125</f>
        <v>0.3392857142857143</v>
      </c>
      <c r="Q5125" s="2">
        <v>0.35476134693759731</v>
      </c>
      <c r="R5125">
        <f>(Q5125-P5125)/Q5125</f>
        <v>4.3622657275019253E-2</v>
      </c>
    </row>
    <row r="5126" spans="1:18" hidden="1" x14ac:dyDescent="0.25">
      <c r="A5126" t="s">
        <v>1075</v>
      </c>
      <c r="B5126">
        <v>2008</v>
      </c>
      <c r="C5126">
        <v>2</v>
      </c>
      <c r="D5126" t="s">
        <v>29</v>
      </c>
      <c r="E5126">
        <v>0</v>
      </c>
      <c r="F5126">
        <v>116</v>
      </c>
      <c r="G5126">
        <v>0.18</v>
      </c>
      <c r="H5126">
        <v>149</v>
      </c>
      <c r="I5126">
        <v>24</v>
      </c>
      <c r="J5126">
        <v>14</v>
      </c>
      <c r="K5126">
        <v>2</v>
      </c>
      <c r="L5126">
        <v>0</v>
      </c>
      <c r="M5126">
        <v>4</v>
      </c>
      <c r="N5126">
        <v>2</v>
      </c>
      <c r="O5126">
        <v>0</v>
      </c>
      <c r="P5126" s="1">
        <f>SUM(I5126:O5126)/H5126</f>
        <v>0.3087248322147651</v>
      </c>
      <c r="Q5126" s="2">
        <v>0.35476134693759731</v>
      </c>
      <c r="R5126">
        <f>(Q5126-P5126)/Q5126</f>
        <v>0.12976756098214401</v>
      </c>
    </row>
    <row r="5127" spans="1:18" hidden="1" x14ac:dyDescent="0.25">
      <c r="A5127" t="s">
        <v>482</v>
      </c>
      <c r="B5127">
        <v>2008</v>
      </c>
      <c r="C5127">
        <v>1</v>
      </c>
      <c r="D5127" t="s">
        <v>29</v>
      </c>
      <c r="E5127">
        <v>0</v>
      </c>
      <c r="F5127">
        <v>203</v>
      </c>
      <c r="G5127">
        <v>0.17899999999999999</v>
      </c>
      <c r="H5127">
        <v>261</v>
      </c>
      <c r="I5127">
        <v>43</v>
      </c>
      <c r="J5127">
        <v>18</v>
      </c>
      <c r="K5127">
        <v>4</v>
      </c>
      <c r="L5127">
        <v>2</v>
      </c>
      <c r="M5127">
        <v>2</v>
      </c>
      <c r="N5127">
        <v>1</v>
      </c>
      <c r="O5127">
        <v>0</v>
      </c>
      <c r="P5127" s="1">
        <f>SUM(I5127:O5127)/H5127</f>
        <v>0.26819923371647508</v>
      </c>
      <c r="Q5127" s="2">
        <v>0.35476134693759731</v>
      </c>
      <c r="R5127">
        <f>(Q5127-P5127)/Q5127</f>
        <v>0.24400097126801287</v>
      </c>
    </row>
    <row r="5128" spans="1:18" hidden="1" x14ac:dyDescent="0.25">
      <c r="A5128" t="s">
        <v>1493</v>
      </c>
      <c r="B5128">
        <v>2008</v>
      </c>
      <c r="C5128">
        <v>1</v>
      </c>
      <c r="D5128" t="s">
        <v>29</v>
      </c>
      <c r="E5128">
        <v>0</v>
      </c>
      <c r="F5128">
        <v>31</v>
      </c>
      <c r="G5128">
        <v>8.7999999999999995E-2</v>
      </c>
      <c r="H5128">
        <v>34</v>
      </c>
      <c r="I5128">
        <v>3</v>
      </c>
      <c r="J5128">
        <v>0</v>
      </c>
      <c r="K5128">
        <v>0</v>
      </c>
      <c r="L5128">
        <v>0</v>
      </c>
      <c r="M5128">
        <v>1</v>
      </c>
      <c r="N5128">
        <v>0</v>
      </c>
      <c r="O5128">
        <v>0</v>
      </c>
      <c r="P5128" s="1">
        <f>SUM(I5128:O5128)/H5128</f>
        <v>0.11764705882352941</v>
      </c>
      <c r="Q5128" s="2">
        <v>0.35476134693759731</v>
      </c>
      <c r="R5128">
        <f>(Q5128-P5128)/Q5128</f>
        <v>0.66837689664025435</v>
      </c>
    </row>
    <row r="5129" spans="1:18" hidden="1" x14ac:dyDescent="0.25">
      <c r="A5129" t="s">
        <v>124</v>
      </c>
      <c r="B5129">
        <v>2008</v>
      </c>
      <c r="C5129">
        <v>1</v>
      </c>
      <c r="D5129" t="s">
        <v>25</v>
      </c>
      <c r="E5129">
        <v>34</v>
      </c>
      <c r="F5129">
        <v>601</v>
      </c>
      <c r="G5129">
        <v>0.27800000000000002</v>
      </c>
      <c r="H5129">
        <v>819</v>
      </c>
      <c r="I5129">
        <v>214</v>
      </c>
      <c r="J5129">
        <v>31</v>
      </c>
      <c r="K5129">
        <v>3</v>
      </c>
      <c r="L5129">
        <v>8</v>
      </c>
      <c r="M5129">
        <v>4</v>
      </c>
      <c r="N5129">
        <v>4</v>
      </c>
      <c r="O5129">
        <v>7</v>
      </c>
      <c r="P5129" s="1">
        <f>SUM(I5129:O5129)/H5129</f>
        <v>0.33089133089133088</v>
      </c>
      <c r="Q5129" s="2">
        <v>0.35476134693759731</v>
      </c>
      <c r="R5129">
        <f>(Q5129-P5129)/Q5129</f>
        <v>6.7284714787333291E-2</v>
      </c>
    </row>
    <row r="5130" spans="1:18" hidden="1" x14ac:dyDescent="0.25">
      <c r="A5130" t="s">
        <v>256</v>
      </c>
      <c r="B5130">
        <v>2008</v>
      </c>
      <c r="C5130">
        <v>1</v>
      </c>
      <c r="D5130" t="s">
        <v>25</v>
      </c>
      <c r="E5130">
        <v>33</v>
      </c>
      <c r="F5130">
        <v>612</v>
      </c>
      <c r="G5130">
        <v>0.28999999999999998</v>
      </c>
      <c r="H5130">
        <v>881</v>
      </c>
      <c r="I5130">
        <v>233</v>
      </c>
      <c r="J5130">
        <v>55</v>
      </c>
      <c r="K5130">
        <v>4</v>
      </c>
      <c r="L5130">
        <v>7</v>
      </c>
      <c r="M5130">
        <v>6</v>
      </c>
      <c r="N5130">
        <v>8</v>
      </c>
      <c r="O5130">
        <v>7</v>
      </c>
      <c r="P5130" s="1">
        <f>SUM(I5130:O5130)/H5130</f>
        <v>0.36322360953461974</v>
      </c>
      <c r="Q5130" s="2">
        <v>0.35476134693759731</v>
      </c>
      <c r="R5130">
        <f>(Q5130-P5130)/Q5130</f>
        <v>-2.3853395162892269E-2</v>
      </c>
    </row>
    <row r="5131" spans="1:18" hidden="1" x14ac:dyDescent="0.25">
      <c r="A5131" t="s">
        <v>1136</v>
      </c>
      <c r="B5131">
        <v>2008</v>
      </c>
      <c r="C5131">
        <v>1</v>
      </c>
      <c r="D5131" t="s">
        <v>25</v>
      </c>
      <c r="E5131">
        <v>20</v>
      </c>
      <c r="F5131">
        <v>340</v>
      </c>
      <c r="G5131">
        <v>0.29299999999999998</v>
      </c>
      <c r="H5131">
        <v>513</v>
      </c>
      <c r="I5131">
        <v>135</v>
      </c>
      <c r="J5131">
        <v>39</v>
      </c>
      <c r="K5131">
        <v>1</v>
      </c>
      <c r="L5131">
        <v>5</v>
      </c>
      <c r="M5131">
        <v>4</v>
      </c>
      <c r="N5131">
        <v>5</v>
      </c>
      <c r="O5131">
        <v>3</v>
      </c>
      <c r="P5131" s="1">
        <f>SUM(I5131:O5131)/H5131</f>
        <v>0.3742690058479532</v>
      </c>
      <c r="Q5131" s="2">
        <v>0.35476134693759731</v>
      </c>
      <c r="R5131">
        <f>(Q5131-P5131)/Q5131</f>
        <v>-5.4988118290652706E-2</v>
      </c>
    </row>
    <row r="5132" spans="1:18" hidden="1" x14ac:dyDescent="0.25">
      <c r="A5132" t="s">
        <v>412</v>
      </c>
      <c r="B5132">
        <v>2008</v>
      </c>
      <c r="C5132">
        <v>2</v>
      </c>
      <c r="D5132" t="s">
        <v>25</v>
      </c>
      <c r="E5132">
        <v>15</v>
      </c>
      <c r="F5132">
        <v>240</v>
      </c>
      <c r="G5132">
        <v>0.313</v>
      </c>
      <c r="H5132">
        <v>360</v>
      </c>
      <c r="I5132">
        <v>99</v>
      </c>
      <c r="J5132">
        <v>32</v>
      </c>
      <c r="K5132">
        <v>2</v>
      </c>
      <c r="L5132">
        <v>5</v>
      </c>
      <c r="M5132">
        <v>2</v>
      </c>
      <c r="N5132">
        <v>2</v>
      </c>
      <c r="O5132">
        <v>5</v>
      </c>
      <c r="P5132" s="1">
        <f>SUM(I5132:O5132)/H5132</f>
        <v>0.40833333333333333</v>
      </c>
      <c r="Q5132" s="2">
        <v>0.35476134693759731</v>
      </c>
      <c r="R5132">
        <f>(Q5132-P5132)/Q5132</f>
        <v>-0.15100852124445044</v>
      </c>
    </row>
    <row r="5133" spans="1:18" hidden="1" x14ac:dyDescent="0.25">
      <c r="A5133" t="s">
        <v>1161</v>
      </c>
      <c r="B5133">
        <v>2008</v>
      </c>
      <c r="C5133">
        <v>1</v>
      </c>
      <c r="D5133" t="s">
        <v>25</v>
      </c>
      <c r="E5133">
        <v>15</v>
      </c>
      <c r="F5133">
        <v>285</v>
      </c>
      <c r="G5133">
        <v>0.249</v>
      </c>
      <c r="H5133">
        <v>402</v>
      </c>
      <c r="I5133">
        <v>90</v>
      </c>
      <c r="J5133">
        <v>35</v>
      </c>
      <c r="K5133">
        <v>1</v>
      </c>
      <c r="L5133">
        <v>3</v>
      </c>
      <c r="M5133">
        <v>0</v>
      </c>
      <c r="N5133">
        <v>0</v>
      </c>
      <c r="O5133">
        <v>3</v>
      </c>
      <c r="P5133" s="1">
        <f>SUM(I5133:O5133)/H5133</f>
        <v>0.32835820895522388</v>
      </c>
      <c r="Q5133" s="2">
        <v>0.35476134693759731</v>
      </c>
      <c r="R5133">
        <f>(Q5133-P5133)/Q5133</f>
        <v>7.442506972727711E-2</v>
      </c>
    </row>
    <row r="5134" spans="1:18" hidden="1" x14ac:dyDescent="0.25">
      <c r="A5134" t="s">
        <v>1317</v>
      </c>
      <c r="B5134">
        <v>2008</v>
      </c>
      <c r="C5134">
        <v>1</v>
      </c>
      <c r="D5134" t="s">
        <v>25</v>
      </c>
      <c r="E5134">
        <v>12</v>
      </c>
      <c r="F5134">
        <v>301</v>
      </c>
      <c r="G5134">
        <v>0.23300000000000001</v>
      </c>
      <c r="H5134">
        <v>417</v>
      </c>
      <c r="I5134">
        <v>87</v>
      </c>
      <c r="J5134">
        <v>39</v>
      </c>
      <c r="K5134">
        <v>3</v>
      </c>
      <c r="L5134">
        <v>2</v>
      </c>
      <c r="M5134">
        <v>4</v>
      </c>
      <c r="N5134">
        <v>2</v>
      </c>
      <c r="O5134">
        <v>1</v>
      </c>
      <c r="P5134" s="1">
        <f>SUM(I5134:O5134)/H5134</f>
        <v>0.33093525179856115</v>
      </c>
      <c r="Q5134" s="2">
        <v>0.35476134693759731</v>
      </c>
      <c r="R5134">
        <f>(Q5134-P5134)/Q5134</f>
        <v>6.7160910693089645E-2</v>
      </c>
    </row>
    <row r="5135" spans="1:18" hidden="1" x14ac:dyDescent="0.25">
      <c r="A5135" t="s">
        <v>1356</v>
      </c>
      <c r="B5135">
        <v>2008</v>
      </c>
      <c r="C5135">
        <v>1</v>
      </c>
      <c r="D5135" t="s">
        <v>25</v>
      </c>
      <c r="E5135">
        <v>9</v>
      </c>
      <c r="F5135">
        <v>119</v>
      </c>
      <c r="G5135">
        <v>0.309</v>
      </c>
      <c r="H5135">
        <v>194</v>
      </c>
      <c r="I5135">
        <v>50</v>
      </c>
      <c r="J5135">
        <v>26</v>
      </c>
      <c r="K5135">
        <v>0</v>
      </c>
      <c r="L5135">
        <v>1</v>
      </c>
      <c r="M5135">
        <v>3</v>
      </c>
      <c r="N5135">
        <v>1</v>
      </c>
      <c r="O5135">
        <v>4</v>
      </c>
      <c r="P5135" s="1">
        <f>SUM(I5135:O5135)/H5135</f>
        <v>0.43814432989690721</v>
      </c>
      <c r="Q5135" s="2">
        <v>0.35476134693759731</v>
      </c>
      <c r="R5135">
        <f>(Q5135-P5135)/Q5135</f>
        <v>-0.23503965039905267</v>
      </c>
    </row>
    <row r="5136" spans="1:18" hidden="1" x14ac:dyDescent="0.25">
      <c r="A5136" t="s">
        <v>1350</v>
      </c>
      <c r="B5136">
        <v>2008</v>
      </c>
      <c r="C5136">
        <v>1</v>
      </c>
      <c r="D5136" t="s">
        <v>25</v>
      </c>
      <c r="E5136">
        <v>8</v>
      </c>
      <c r="F5136">
        <v>102</v>
      </c>
      <c r="G5136">
        <v>0.314</v>
      </c>
      <c r="H5136">
        <v>157</v>
      </c>
      <c r="I5136">
        <v>43</v>
      </c>
      <c r="J5136">
        <v>15</v>
      </c>
      <c r="K5136">
        <v>0</v>
      </c>
      <c r="L5136">
        <v>1</v>
      </c>
      <c r="M5136">
        <v>2</v>
      </c>
      <c r="N5136">
        <v>1</v>
      </c>
      <c r="O5136">
        <v>3</v>
      </c>
      <c r="P5136" s="1">
        <f>SUM(I5136:O5136)/H5136</f>
        <v>0.4140127388535032</v>
      </c>
      <c r="Q5136" s="2">
        <v>0.35476134693759731</v>
      </c>
      <c r="R5136">
        <f>(Q5136-P5136)/Q5136</f>
        <v>-0.16701760895706669</v>
      </c>
    </row>
    <row r="5137" spans="1:18" hidden="1" x14ac:dyDescent="0.25">
      <c r="A5137" t="s">
        <v>409</v>
      </c>
      <c r="B5137">
        <v>2008</v>
      </c>
      <c r="C5137">
        <v>1</v>
      </c>
      <c r="D5137" t="s">
        <v>25</v>
      </c>
      <c r="E5137">
        <v>7</v>
      </c>
      <c r="F5137">
        <v>103</v>
      </c>
      <c r="G5137">
        <v>0.30599999999999999</v>
      </c>
      <c r="H5137">
        <v>154</v>
      </c>
      <c r="I5137">
        <v>41</v>
      </c>
      <c r="J5137">
        <v>10</v>
      </c>
      <c r="K5137">
        <v>0</v>
      </c>
      <c r="L5137">
        <v>4</v>
      </c>
      <c r="M5137">
        <v>0</v>
      </c>
      <c r="N5137">
        <v>3</v>
      </c>
      <c r="O5137">
        <v>3</v>
      </c>
      <c r="P5137" s="1">
        <f>SUM(I5137:O5137)/H5137</f>
        <v>0.39610389610389612</v>
      </c>
      <c r="Q5137" s="2">
        <v>0.35476134693759731</v>
      </c>
      <c r="R5137">
        <f>(Q5137-P5137)/Q5137</f>
        <v>-0.11653622787031245</v>
      </c>
    </row>
    <row r="5138" spans="1:18" hidden="1" x14ac:dyDescent="0.25">
      <c r="A5138" t="s">
        <v>1428</v>
      </c>
      <c r="B5138">
        <v>2008</v>
      </c>
      <c r="C5138">
        <v>1</v>
      </c>
      <c r="D5138" t="s">
        <v>25</v>
      </c>
      <c r="E5138">
        <v>4</v>
      </c>
      <c r="F5138">
        <v>90</v>
      </c>
      <c r="G5138">
        <v>0.22700000000000001</v>
      </c>
      <c r="H5138">
        <v>120</v>
      </c>
      <c r="I5138">
        <v>25</v>
      </c>
      <c r="J5138">
        <v>10</v>
      </c>
      <c r="K5138">
        <v>0</v>
      </c>
      <c r="L5138">
        <v>0</v>
      </c>
      <c r="M5138">
        <v>1</v>
      </c>
      <c r="N5138">
        <v>0</v>
      </c>
      <c r="O5138">
        <v>0</v>
      </c>
      <c r="P5138" s="1">
        <f>SUM(I5138:O5138)/H5138</f>
        <v>0.3</v>
      </c>
      <c r="Q5138" s="2">
        <v>0.35476134693759731</v>
      </c>
      <c r="R5138">
        <f>(Q5138-P5138)/Q5138</f>
        <v>0.15436108643264868</v>
      </c>
    </row>
    <row r="5139" spans="1:18" hidden="1" x14ac:dyDescent="0.25">
      <c r="A5139" t="s">
        <v>1341</v>
      </c>
      <c r="B5139">
        <v>2008</v>
      </c>
      <c r="C5139">
        <v>1</v>
      </c>
      <c r="D5139" t="s">
        <v>25</v>
      </c>
      <c r="E5139">
        <v>3</v>
      </c>
      <c r="F5139">
        <v>130</v>
      </c>
      <c r="G5139">
        <v>0.23200000000000001</v>
      </c>
      <c r="H5139">
        <v>186</v>
      </c>
      <c r="I5139">
        <v>39</v>
      </c>
      <c r="J5139">
        <v>14</v>
      </c>
      <c r="K5139">
        <v>1</v>
      </c>
      <c r="L5139">
        <v>1</v>
      </c>
      <c r="M5139">
        <v>1</v>
      </c>
      <c r="N5139">
        <v>0</v>
      </c>
      <c r="O5139">
        <v>3</v>
      </c>
      <c r="P5139" s="1">
        <f>SUM(I5139:O5139)/H5139</f>
        <v>0.31720430107526881</v>
      </c>
      <c r="Q5139" s="2">
        <v>0.35476134693759731</v>
      </c>
      <c r="R5139">
        <f>(Q5139-P5139)/Q5139</f>
        <v>0.10586566486606219</v>
      </c>
    </row>
    <row r="5140" spans="1:18" hidden="1" x14ac:dyDescent="0.25">
      <c r="A5140" t="s">
        <v>1352</v>
      </c>
      <c r="B5140">
        <v>2008</v>
      </c>
      <c r="C5140">
        <v>1</v>
      </c>
      <c r="D5140" t="s">
        <v>25</v>
      </c>
      <c r="E5140">
        <v>1</v>
      </c>
      <c r="F5140">
        <v>12</v>
      </c>
      <c r="G5140">
        <v>0.56499999999999995</v>
      </c>
      <c r="H5140">
        <v>24</v>
      </c>
      <c r="I5140">
        <v>13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1</v>
      </c>
      <c r="P5140" s="1">
        <f>SUM(I5140:O5140)/H5140</f>
        <v>0.58333333333333337</v>
      </c>
      <c r="Q5140" s="2">
        <v>0.35476134693759731</v>
      </c>
      <c r="R5140">
        <f>(Q5140-P5140)/Q5140</f>
        <v>-0.64429788749207217</v>
      </c>
    </row>
    <row r="5141" spans="1:18" hidden="1" x14ac:dyDescent="0.25">
      <c r="A5141" t="s">
        <v>964</v>
      </c>
      <c r="B5141">
        <v>2008</v>
      </c>
      <c r="C5141">
        <v>1</v>
      </c>
      <c r="D5141" t="s">
        <v>25</v>
      </c>
      <c r="E5141">
        <v>1</v>
      </c>
      <c r="F5141">
        <v>103</v>
      </c>
      <c r="G5141">
        <v>0.153</v>
      </c>
      <c r="H5141">
        <v>137</v>
      </c>
      <c r="I5141">
        <v>18</v>
      </c>
      <c r="J5141">
        <v>16</v>
      </c>
      <c r="K5141">
        <v>0</v>
      </c>
      <c r="L5141">
        <v>1</v>
      </c>
      <c r="M5141">
        <v>1</v>
      </c>
      <c r="N5141">
        <v>0</v>
      </c>
      <c r="O5141">
        <v>2</v>
      </c>
      <c r="P5141" s="1">
        <f>SUM(I5141:O5141)/H5141</f>
        <v>0.27737226277372262</v>
      </c>
      <c r="Q5141" s="2">
        <v>0.35476134693759731</v>
      </c>
      <c r="R5141">
        <f>(Q5141-P5141)/Q5141</f>
        <v>0.21814407018103768</v>
      </c>
    </row>
    <row r="5142" spans="1:18" hidden="1" x14ac:dyDescent="0.25">
      <c r="A5142" t="s">
        <v>930</v>
      </c>
      <c r="B5142">
        <v>2008</v>
      </c>
      <c r="C5142">
        <v>1</v>
      </c>
      <c r="D5142" t="s">
        <v>25</v>
      </c>
      <c r="E5142">
        <v>0</v>
      </c>
      <c r="F5142">
        <v>50</v>
      </c>
      <c r="G5142">
        <v>0.32400000000000001</v>
      </c>
      <c r="H5142">
        <v>80</v>
      </c>
      <c r="I5142">
        <v>23</v>
      </c>
      <c r="J5142">
        <v>7</v>
      </c>
      <c r="K5142">
        <v>1</v>
      </c>
      <c r="L5142">
        <v>2</v>
      </c>
      <c r="M5142">
        <v>2</v>
      </c>
      <c r="N5142">
        <v>0</v>
      </c>
      <c r="O5142">
        <v>0</v>
      </c>
      <c r="P5142" s="1">
        <f>SUM(I5142:O5142)/H5142</f>
        <v>0.4375</v>
      </c>
      <c r="Q5142" s="2">
        <v>0.35476134693759731</v>
      </c>
      <c r="R5142">
        <f>(Q5142-P5142)/Q5142</f>
        <v>-0.23322341561905408</v>
      </c>
    </row>
    <row r="5143" spans="1:18" hidden="1" x14ac:dyDescent="0.25">
      <c r="A5143" t="s">
        <v>1506</v>
      </c>
      <c r="B5143">
        <v>2008</v>
      </c>
      <c r="C5143">
        <v>1</v>
      </c>
      <c r="D5143" t="s">
        <v>25</v>
      </c>
      <c r="E5143">
        <v>0</v>
      </c>
      <c r="F5143">
        <v>4</v>
      </c>
      <c r="G5143">
        <v>0.2</v>
      </c>
      <c r="H5143">
        <v>7</v>
      </c>
      <c r="I5143">
        <v>1</v>
      </c>
      <c r="J5143">
        <v>2</v>
      </c>
      <c r="K5143">
        <v>0</v>
      </c>
      <c r="L5143">
        <v>0</v>
      </c>
      <c r="M5143">
        <v>0</v>
      </c>
      <c r="N5143">
        <v>0</v>
      </c>
      <c r="O5143">
        <v>0</v>
      </c>
      <c r="P5143" s="1">
        <f>SUM(I5143:O5143)/H5143</f>
        <v>0.42857142857142855</v>
      </c>
      <c r="Q5143" s="2">
        <v>0.35476134693759731</v>
      </c>
      <c r="R5143">
        <f>(Q5143-P5143)/Q5143</f>
        <v>-0.20805559081050187</v>
      </c>
    </row>
    <row r="5144" spans="1:18" hidden="1" x14ac:dyDescent="0.25">
      <c r="A5144" t="s">
        <v>1381</v>
      </c>
      <c r="B5144">
        <v>2008</v>
      </c>
      <c r="C5144">
        <v>1</v>
      </c>
      <c r="D5144" t="s">
        <v>25</v>
      </c>
      <c r="E5144">
        <v>0</v>
      </c>
      <c r="F5144">
        <v>120</v>
      </c>
      <c r="G5144">
        <v>0.29899999999999999</v>
      </c>
      <c r="H5144">
        <v>187</v>
      </c>
      <c r="I5144">
        <v>50</v>
      </c>
      <c r="J5144">
        <v>19</v>
      </c>
      <c r="K5144">
        <v>3</v>
      </c>
      <c r="L5144">
        <v>1</v>
      </c>
      <c r="M5144">
        <v>6</v>
      </c>
      <c r="N5144">
        <v>0</v>
      </c>
      <c r="O5144">
        <v>0</v>
      </c>
      <c r="P5144" s="1">
        <f>SUM(I5144:O5144)/H5144</f>
        <v>0.42245989304812837</v>
      </c>
      <c r="Q5144" s="2">
        <v>0.35476134693759731</v>
      </c>
      <c r="R5144">
        <f>(Q5144-P5144)/Q5144</f>
        <v>-0.19082841660999575</v>
      </c>
    </row>
    <row r="5145" spans="1:18" hidden="1" x14ac:dyDescent="0.25">
      <c r="A5145" t="s">
        <v>1517</v>
      </c>
      <c r="B5145">
        <v>2008</v>
      </c>
      <c r="C5145">
        <v>1</v>
      </c>
      <c r="D5145" t="s">
        <v>25</v>
      </c>
      <c r="E5145">
        <v>0</v>
      </c>
      <c r="F5145">
        <v>91</v>
      </c>
      <c r="G5145">
        <v>0.25700000000000001</v>
      </c>
      <c r="H5145">
        <v>131</v>
      </c>
      <c r="I5145">
        <v>29</v>
      </c>
      <c r="J5145">
        <v>15</v>
      </c>
      <c r="K5145">
        <v>2</v>
      </c>
      <c r="L5145">
        <v>0</v>
      </c>
      <c r="M5145">
        <v>6</v>
      </c>
      <c r="N5145">
        <v>0</v>
      </c>
      <c r="O5145">
        <v>3</v>
      </c>
      <c r="P5145" s="1">
        <f>SUM(I5145:O5145)/H5145</f>
        <v>0.41984732824427479</v>
      </c>
      <c r="Q5145" s="2">
        <v>0.35476134693759731</v>
      </c>
      <c r="R5145">
        <f>(Q5145-P5145)/Q5145</f>
        <v>-0.1834641284021456</v>
      </c>
    </row>
    <row r="5146" spans="1:18" hidden="1" x14ac:dyDescent="0.25">
      <c r="A5146" t="s">
        <v>1178</v>
      </c>
      <c r="B5146">
        <v>2008</v>
      </c>
      <c r="C5146">
        <v>1</v>
      </c>
      <c r="D5146" t="s">
        <v>25</v>
      </c>
      <c r="E5146">
        <v>0</v>
      </c>
      <c r="F5146">
        <v>69</v>
      </c>
      <c r="G5146">
        <v>0.30099999999999999</v>
      </c>
      <c r="H5146">
        <v>105</v>
      </c>
      <c r="I5146">
        <v>28</v>
      </c>
      <c r="J5146">
        <v>11</v>
      </c>
      <c r="K5146">
        <v>1</v>
      </c>
      <c r="L5146">
        <v>0</v>
      </c>
      <c r="M5146">
        <v>1</v>
      </c>
      <c r="N5146">
        <v>0</v>
      </c>
      <c r="O5146">
        <v>1</v>
      </c>
      <c r="P5146" s="1">
        <f>SUM(I5146:O5146)/H5146</f>
        <v>0.4</v>
      </c>
      <c r="Q5146" s="2">
        <v>0.35476134693759731</v>
      </c>
      <c r="R5146">
        <f>(Q5146-P5146)/Q5146</f>
        <v>-0.1275185514231352</v>
      </c>
    </row>
    <row r="5147" spans="1:18" hidden="1" x14ac:dyDescent="0.25">
      <c r="A5147" t="s">
        <v>235</v>
      </c>
      <c r="B5147">
        <v>2008</v>
      </c>
      <c r="C5147">
        <v>1</v>
      </c>
      <c r="D5147" t="s">
        <v>25</v>
      </c>
      <c r="E5147">
        <v>0</v>
      </c>
      <c r="F5147">
        <v>123</v>
      </c>
      <c r="G5147">
        <v>0.27500000000000002</v>
      </c>
      <c r="H5147">
        <v>173</v>
      </c>
      <c r="I5147">
        <v>42</v>
      </c>
      <c r="J5147">
        <v>17</v>
      </c>
      <c r="K5147">
        <v>3</v>
      </c>
      <c r="L5147">
        <v>0</v>
      </c>
      <c r="M5147">
        <v>2</v>
      </c>
      <c r="N5147">
        <v>1</v>
      </c>
      <c r="O5147">
        <v>2</v>
      </c>
      <c r="P5147" s="1">
        <f>SUM(I5147:O5147)/H5147</f>
        <v>0.38728323699421963</v>
      </c>
      <c r="Q5147" s="2">
        <v>0.35476134693759731</v>
      </c>
      <c r="R5147">
        <f>(Q5147-P5147)/Q5147</f>
        <v>-9.1672585915463137E-2</v>
      </c>
    </row>
    <row r="5148" spans="1:18" hidden="1" x14ac:dyDescent="0.25">
      <c r="A5148" t="s">
        <v>1291</v>
      </c>
      <c r="B5148">
        <v>2008</v>
      </c>
      <c r="C5148">
        <v>1</v>
      </c>
      <c r="D5148" t="s">
        <v>25</v>
      </c>
      <c r="E5148">
        <v>0</v>
      </c>
      <c r="F5148">
        <v>173</v>
      </c>
      <c r="G5148">
        <v>0.23899999999999999</v>
      </c>
      <c r="H5148">
        <v>253</v>
      </c>
      <c r="I5148">
        <v>52</v>
      </c>
      <c r="J5148">
        <v>29</v>
      </c>
      <c r="K5148">
        <v>6</v>
      </c>
      <c r="L5148">
        <v>3</v>
      </c>
      <c r="M5148">
        <v>4</v>
      </c>
      <c r="N5148">
        <v>2</v>
      </c>
      <c r="O5148">
        <v>1</v>
      </c>
      <c r="P5148" s="1">
        <f>SUM(I5148:O5148)/H5148</f>
        <v>0.38339920948616601</v>
      </c>
      <c r="Q5148" s="2">
        <v>0.35476134693759731</v>
      </c>
      <c r="R5148">
        <f>(Q5148-P5148)/Q5148</f>
        <v>-8.0724303241542603E-2</v>
      </c>
    </row>
    <row r="5149" spans="1:18" hidden="1" x14ac:dyDescent="0.25">
      <c r="A5149" t="s">
        <v>1299</v>
      </c>
      <c r="B5149">
        <v>2008</v>
      </c>
      <c r="C5149">
        <v>1</v>
      </c>
      <c r="D5149" t="s">
        <v>25</v>
      </c>
      <c r="E5149">
        <v>0</v>
      </c>
      <c r="F5149">
        <v>41</v>
      </c>
      <c r="G5149">
        <v>0.29399999999999998</v>
      </c>
      <c r="H5149">
        <v>58</v>
      </c>
      <c r="I5149">
        <v>15</v>
      </c>
      <c r="J5149">
        <v>6</v>
      </c>
      <c r="K5149">
        <v>0</v>
      </c>
      <c r="L5149">
        <v>0</v>
      </c>
      <c r="M5149">
        <v>0</v>
      </c>
      <c r="N5149">
        <v>1</v>
      </c>
      <c r="O5149">
        <v>0</v>
      </c>
      <c r="P5149" s="1">
        <f>SUM(I5149:O5149)/H5149</f>
        <v>0.37931034482758619</v>
      </c>
      <c r="Q5149" s="2">
        <v>0.35476134693759731</v>
      </c>
      <c r="R5149">
        <f>(Q5149-P5149)/Q5149</f>
        <v>-6.9198626349524645E-2</v>
      </c>
    </row>
    <row r="5150" spans="1:18" hidden="1" x14ac:dyDescent="0.25">
      <c r="A5150" t="s">
        <v>1526</v>
      </c>
      <c r="B5150">
        <v>2008</v>
      </c>
      <c r="C5150">
        <v>1</v>
      </c>
      <c r="D5150" t="s">
        <v>25</v>
      </c>
      <c r="E5150">
        <v>0</v>
      </c>
      <c r="F5150">
        <v>6</v>
      </c>
      <c r="G5150">
        <v>0.16700000000000001</v>
      </c>
      <c r="H5150">
        <v>8</v>
      </c>
      <c r="I5150">
        <v>1</v>
      </c>
      <c r="J5150">
        <v>2</v>
      </c>
      <c r="K5150">
        <v>0</v>
      </c>
      <c r="L5150">
        <v>0</v>
      </c>
      <c r="M5150">
        <v>0</v>
      </c>
      <c r="N5150">
        <v>0</v>
      </c>
      <c r="O5150">
        <v>0</v>
      </c>
      <c r="P5150" s="1">
        <f>SUM(I5150:O5150)/H5150</f>
        <v>0.375</v>
      </c>
      <c r="Q5150" s="2">
        <v>0.35476134693759731</v>
      </c>
      <c r="R5150">
        <f>(Q5150-P5150)/Q5150</f>
        <v>-5.7048641959189197E-2</v>
      </c>
    </row>
    <row r="5151" spans="1:18" hidden="1" x14ac:dyDescent="0.25">
      <c r="A5151" t="s">
        <v>452</v>
      </c>
      <c r="B5151">
        <v>2008</v>
      </c>
      <c r="C5151">
        <v>1</v>
      </c>
      <c r="D5151" t="s">
        <v>25</v>
      </c>
      <c r="E5151">
        <v>0</v>
      </c>
      <c r="F5151">
        <v>133</v>
      </c>
      <c r="G5151">
        <v>0.26400000000000001</v>
      </c>
      <c r="H5151">
        <v>185</v>
      </c>
      <c r="I5151">
        <v>43</v>
      </c>
      <c r="J5151">
        <v>17</v>
      </c>
      <c r="K5151">
        <v>3</v>
      </c>
      <c r="L5151">
        <v>1</v>
      </c>
      <c r="M5151">
        <v>1</v>
      </c>
      <c r="N5151">
        <v>3</v>
      </c>
      <c r="O5151">
        <v>1</v>
      </c>
      <c r="P5151" s="1">
        <f>SUM(I5151:O5151)/H5151</f>
        <v>0.37297297297297299</v>
      </c>
      <c r="Q5151" s="2">
        <v>0.35476134693759731</v>
      </c>
      <c r="R5151">
        <f>(Q5151-P5151)/Q5151</f>
        <v>-5.133486551616661E-2</v>
      </c>
    </row>
    <row r="5152" spans="1:18" hidden="1" x14ac:dyDescent="0.25">
      <c r="A5152" t="s">
        <v>473</v>
      </c>
      <c r="B5152">
        <v>2008</v>
      </c>
      <c r="C5152">
        <v>2</v>
      </c>
      <c r="D5152" t="s">
        <v>25</v>
      </c>
      <c r="E5152">
        <v>0</v>
      </c>
      <c r="F5152">
        <v>55</v>
      </c>
      <c r="G5152">
        <v>0.20599999999999999</v>
      </c>
      <c r="H5152">
        <v>80</v>
      </c>
      <c r="I5152">
        <v>14</v>
      </c>
      <c r="J5152">
        <v>10</v>
      </c>
      <c r="K5152">
        <v>1</v>
      </c>
      <c r="L5152">
        <v>1</v>
      </c>
      <c r="M5152">
        <v>0</v>
      </c>
      <c r="N5152">
        <v>1</v>
      </c>
      <c r="O5152">
        <v>0</v>
      </c>
      <c r="P5152" s="1">
        <f>SUM(I5152:O5152)/H5152</f>
        <v>0.33750000000000002</v>
      </c>
      <c r="Q5152" s="2">
        <v>0.35476134693759731</v>
      </c>
      <c r="R5152">
        <f>(Q5152-P5152)/Q5152</f>
        <v>4.8656222236729663E-2</v>
      </c>
    </row>
    <row r="5153" spans="1:18" hidden="1" x14ac:dyDescent="0.25">
      <c r="A5153" t="s">
        <v>1393</v>
      </c>
      <c r="B5153">
        <v>2008</v>
      </c>
      <c r="C5153">
        <v>1</v>
      </c>
      <c r="D5153" t="s">
        <v>25</v>
      </c>
      <c r="E5153">
        <v>0</v>
      </c>
      <c r="F5153">
        <v>166</v>
      </c>
      <c r="G5153">
        <v>0.215</v>
      </c>
      <c r="H5153">
        <v>233</v>
      </c>
      <c r="I5153">
        <v>44</v>
      </c>
      <c r="J5153">
        <v>24</v>
      </c>
      <c r="K5153">
        <v>2</v>
      </c>
      <c r="L5153">
        <v>3</v>
      </c>
      <c r="M5153">
        <v>3</v>
      </c>
      <c r="N5153">
        <v>0</v>
      </c>
      <c r="O5153">
        <v>1</v>
      </c>
      <c r="P5153" s="1">
        <f>SUM(I5153:O5153)/H5153</f>
        <v>0.33047210300429186</v>
      </c>
      <c r="Q5153" s="2">
        <v>0.35476134693759731</v>
      </c>
      <c r="R5153">
        <f>(Q5153-P5153)/Q5153</f>
        <v>6.8466432837109334E-2</v>
      </c>
    </row>
    <row r="5154" spans="1:18" hidden="1" x14ac:dyDescent="0.25">
      <c r="A5154" t="s">
        <v>1446</v>
      </c>
      <c r="B5154">
        <v>2008</v>
      </c>
      <c r="C5154">
        <v>1</v>
      </c>
      <c r="D5154" t="s">
        <v>25</v>
      </c>
      <c r="E5154">
        <v>0</v>
      </c>
      <c r="F5154">
        <v>44</v>
      </c>
      <c r="G5154">
        <v>0.16</v>
      </c>
      <c r="H5154">
        <v>52</v>
      </c>
      <c r="I5154">
        <v>8</v>
      </c>
      <c r="J5154">
        <v>2</v>
      </c>
      <c r="K5154">
        <v>0</v>
      </c>
      <c r="L5154">
        <v>0</v>
      </c>
      <c r="M5154">
        <v>1</v>
      </c>
      <c r="N5154">
        <v>0</v>
      </c>
      <c r="O5154">
        <v>0</v>
      </c>
      <c r="P5154" s="1">
        <f>SUM(I5154:O5154)/H5154</f>
        <v>0.21153846153846154</v>
      </c>
      <c r="Q5154" s="2">
        <v>0.35476134693759731</v>
      </c>
      <c r="R5154">
        <f>(Q5154-P5154)/Q5154</f>
        <v>0.40371615068968814</v>
      </c>
    </row>
    <row r="5155" spans="1:18" hidden="1" x14ac:dyDescent="0.25">
      <c r="A5155" t="s">
        <v>263</v>
      </c>
      <c r="B5155">
        <v>2008</v>
      </c>
      <c r="C5155">
        <v>1</v>
      </c>
      <c r="D5155" t="s">
        <v>25</v>
      </c>
      <c r="E5155">
        <v>0</v>
      </c>
      <c r="F5155">
        <v>212</v>
      </c>
      <c r="G5155">
        <v>0.16500000000000001</v>
      </c>
      <c r="H5155">
        <v>259</v>
      </c>
      <c r="I5155">
        <v>41</v>
      </c>
      <c r="J5155">
        <v>6</v>
      </c>
      <c r="K5155">
        <v>0</v>
      </c>
      <c r="L5155">
        <v>2</v>
      </c>
      <c r="M5155">
        <v>1</v>
      </c>
      <c r="N5155">
        <v>1</v>
      </c>
      <c r="O5155">
        <v>1</v>
      </c>
      <c r="P5155" s="1">
        <f>SUM(I5155:O5155)/H5155</f>
        <v>0.20077220077220076</v>
      </c>
      <c r="Q5155" s="2">
        <v>0.35476134693759731</v>
      </c>
      <c r="R5155">
        <f>(Q5155-P5155)/Q5155</f>
        <v>0.43406404754823336</v>
      </c>
    </row>
    <row r="5156" spans="1:18" hidden="1" x14ac:dyDescent="0.25">
      <c r="A5156" t="s">
        <v>805</v>
      </c>
      <c r="B5156">
        <v>2008</v>
      </c>
      <c r="C5156">
        <v>1</v>
      </c>
      <c r="D5156" t="s">
        <v>31</v>
      </c>
      <c r="E5156">
        <v>34</v>
      </c>
      <c r="F5156">
        <v>582</v>
      </c>
      <c r="G5156">
        <v>0.23400000000000001</v>
      </c>
      <c r="H5156">
        <v>847</v>
      </c>
      <c r="I5156">
        <v>167</v>
      </c>
      <c r="J5156">
        <v>105</v>
      </c>
      <c r="K5156">
        <v>4</v>
      </c>
      <c r="L5156">
        <v>11</v>
      </c>
      <c r="M5156">
        <v>9</v>
      </c>
      <c r="N5156">
        <v>9</v>
      </c>
      <c r="O5156">
        <v>7</v>
      </c>
      <c r="P5156" s="1">
        <f>SUM(I5156:O5156)/H5156</f>
        <v>0.36835891381345925</v>
      </c>
      <c r="Q5156" s="2">
        <v>0.35476134693759731</v>
      </c>
      <c r="R5156">
        <f>(Q5156-P5156)/Q5156</f>
        <v>-3.8328772266877663E-2</v>
      </c>
    </row>
    <row r="5157" spans="1:18" hidden="1" x14ac:dyDescent="0.25">
      <c r="A5157" t="s">
        <v>582</v>
      </c>
      <c r="B5157">
        <v>2008</v>
      </c>
      <c r="C5157">
        <v>1</v>
      </c>
      <c r="D5157" t="s">
        <v>31</v>
      </c>
      <c r="E5157">
        <v>34</v>
      </c>
      <c r="F5157">
        <v>703</v>
      </c>
      <c r="G5157">
        <v>0.23200000000000001</v>
      </c>
      <c r="H5157">
        <v>964</v>
      </c>
      <c r="I5157">
        <v>206</v>
      </c>
      <c r="J5157">
        <v>63</v>
      </c>
      <c r="K5157">
        <v>5</v>
      </c>
      <c r="L5157">
        <v>4</v>
      </c>
      <c r="M5157">
        <v>9</v>
      </c>
      <c r="N5157">
        <v>9</v>
      </c>
      <c r="O5157">
        <v>1</v>
      </c>
      <c r="P5157" s="1">
        <f>SUM(I5157:O5157)/H5157</f>
        <v>0.30809128630705396</v>
      </c>
      <c r="Q5157" s="2">
        <v>0.35476134693759731</v>
      </c>
      <c r="R5157">
        <f>(Q5157-P5157)/Q5157</f>
        <v>0.13155339789245032</v>
      </c>
    </row>
    <row r="5158" spans="1:18" hidden="1" x14ac:dyDescent="0.25">
      <c r="A5158" t="s">
        <v>1250</v>
      </c>
      <c r="B5158">
        <v>2008</v>
      </c>
      <c r="C5158">
        <v>1</v>
      </c>
      <c r="D5158" t="s">
        <v>31</v>
      </c>
      <c r="E5158">
        <v>32</v>
      </c>
      <c r="F5158">
        <v>602</v>
      </c>
      <c r="G5158">
        <v>0.27600000000000002</v>
      </c>
      <c r="H5158">
        <v>851</v>
      </c>
      <c r="I5158">
        <v>209</v>
      </c>
      <c r="J5158">
        <v>64</v>
      </c>
      <c r="K5158">
        <v>1</v>
      </c>
      <c r="L5158">
        <v>13</v>
      </c>
      <c r="M5158">
        <v>2</v>
      </c>
      <c r="N5158">
        <v>11</v>
      </c>
      <c r="O5158">
        <v>5</v>
      </c>
      <c r="P5158" s="1">
        <f>SUM(I5158:O5158)/H5158</f>
        <v>0.3584018801410106</v>
      </c>
      <c r="Q5158" s="2">
        <v>0.35476134693759731</v>
      </c>
      <c r="R5158">
        <f>(Q5158-P5158)/Q5158</f>
        <v>-1.026192180980094E-2</v>
      </c>
    </row>
    <row r="5159" spans="1:18" hidden="1" x14ac:dyDescent="0.25">
      <c r="A5159" t="s">
        <v>1017</v>
      </c>
      <c r="B5159">
        <v>2008</v>
      </c>
      <c r="C5159">
        <v>1</v>
      </c>
      <c r="D5159" t="s">
        <v>31</v>
      </c>
      <c r="E5159">
        <v>25</v>
      </c>
      <c r="F5159">
        <v>420</v>
      </c>
      <c r="G5159">
        <v>0.23400000000000001</v>
      </c>
      <c r="H5159">
        <v>608</v>
      </c>
      <c r="I5159">
        <v>122</v>
      </c>
      <c r="J5159">
        <v>67</v>
      </c>
      <c r="K5159">
        <v>2</v>
      </c>
      <c r="L5159">
        <v>4</v>
      </c>
      <c r="M5159">
        <v>10</v>
      </c>
      <c r="N5159">
        <v>10</v>
      </c>
      <c r="O5159">
        <v>5</v>
      </c>
      <c r="P5159" s="1">
        <f>SUM(I5159:O5159)/H5159</f>
        <v>0.36184210526315791</v>
      </c>
      <c r="Q5159" s="2">
        <v>0.35476134693759731</v>
      </c>
      <c r="R5159">
        <f>(Q5159-P5159)/Q5159</f>
        <v>-1.9959215925533475E-2</v>
      </c>
    </row>
    <row r="5160" spans="1:18" hidden="1" x14ac:dyDescent="0.25">
      <c r="A5160" t="s">
        <v>148</v>
      </c>
      <c r="B5160">
        <v>2008</v>
      </c>
      <c r="C5160">
        <v>1</v>
      </c>
      <c r="D5160" t="s">
        <v>31</v>
      </c>
      <c r="E5160">
        <v>20</v>
      </c>
      <c r="F5160">
        <v>327</v>
      </c>
      <c r="G5160">
        <v>0.29399999999999998</v>
      </c>
      <c r="H5160">
        <v>493</v>
      </c>
      <c r="I5160">
        <v>127</v>
      </c>
      <c r="J5160">
        <v>44</v>
      </c>
      <c r="K5160">
        <v>3</v>
      </c>
      <c r="L5160">
        <v>6</v>
      </c>
      <c r="M5160">
        <v>2</v>
      </c>
      <c r="N5160">
        <v>7</v>
      </c>
      <c r="O5160">
        <v>4</v>
      </c>
      <c r="P5160" s="1">
        <f>SUM(I5160:O5160)/H5160</f>
        <v>0.39148073022312374</v>
      </c>
      <c r="Q5160" s="2">
        <v>0.35476134693759731</v>
      </c>
      <c r="R5160">
        <f>(Q5160-P5160)/Q5160</f>
        <v>-0.1035044646281191</v>
      </c>
    </row>
    <row r="5161" spans="1:18" hidden="1" x14ac:dyDescent="0.25">
      <c r="A5161" t="s">
        <v>541</v>
      </c>
      <c r="B5161">
        <v>2008</v>
      </c>
      <c r="C5161">
        <v>1</v>
      </c>
      <c r="D5161" t="s">
        <v>31</v>
      </c>
      <c r="E5161">
        <v>6</v>
      </c>
      <c r="F5161">
        <v>136</v>
      </c>
      <c r="G5161">
        <v>0.26700000000000002</v>
      </c>
      <c r="H5161">
        <v>211</v>
      </c>
      <c r="I5161">
        <v>48</v>
      </c>
      <c r="J5161">
        <v>26</v>
      </c>
      <c r="K5161">
        <v>1</v>
      </c>
      <c r="L5161">
        <v>2</v>
      </c>
      <c r="M5161">
        <v>0</v>
      </c>
      <c r="N5161">
        <v>2</v>
      </c>
      <c r="O5161">
        <v>1</v>
      </c>
      <c r="P5161" s="1">
        <f>SUM(I5161:O5161)/H5161</f>
        <v>0.37914691943127959</v>
      </c>
      <c r="Q5161" s="2">
        <v>0.35476134693759731</v>
      </c>
      <c r="R5161">
        <f>(Q5161-P5161)/Q5161</f>
        <v>-6.8737963434251245E-2</v>
      </c>
    </row>
    <row r="5162" spans="1:18" hidden="1" x14ac:dyDescent="0.25">
      <c r="A5162" t="s">
        <v>934</v>
      </c>
      <c r="B5162">
        <v>2008</v>
      </c>
      <c r="C5162">
        <v>1</v>
      </c>
      <c r="D5162" t="s">
        <v>31</v>
      </c>
      <c r="E5162">
        <v>4</v>
      </c>
      <c r="F5162">
        <v>111</v>
      </c>
      <c r="G5162">
        <v>0.24399999999999999</v>
      </c>
      <c r="H5162">
        <v>150</v>
      </c>
      <c r="I5162">
        <v>33</v>
      </c>
      <c r="J5162">
        <v>11</v>
      </c>
      <c r="K5162">
        <v>0</v>
      </c>
      <c r="L5162">
        <v>2</v>
      </c>
      <c r="M5162">
        <v>1</v>
      </c>
      <c r="N5162">
        <v>1</v>
      </c>
      <c r="O5162">
        <v>1</v>
      </c>
      <c r="P5162" s="1">
        <f>SUM(I5162:O5162)/H5162</f>
        <v>0.32666666666666666</v>
      </c>
      <c r="Q5162" s="2">
        <v>0.35476134693759731</v>
      </c>
      <c r="R5162">
        <f>(Q5162-P5162)/Q5162</f>
        <v>7.9193183004439657E-2</v>
      </c>
    </row>
    <row r="5163" spans="1:18" hidden="1" x14ac:dyDescent="0.25">
      <c r="A5163" t="s">
        <v>1499</v>
      </c>
      <c r="B5163">
        <v>2008</v>
      </c>
      <c r="C5163">
        <v>1</v>
      </c>
      <c r="D5163" t="s">
        <v>31</v>
      </c>
      <c r="E5163">
        <v>3</v>
      </c>
      <c r="F5163">
        <v>42</v>
      </c>
      <c r="G5163">
        <v>0.33300000000000002</v>
      </c>
      <c r="H5163">
        <v>69</v>
      </c>
      <c r="I5163">
        <v>20</v>
      </c>
      <c r="J5163">
        <v>8</v>
      </c>
      <c r="K5163">
        <v>0</v>
      </c>
      <c r="L5163">
        <v>0</v>
      </c>
      <c r="M5163">
        <v>0</v>
      </c>
      <c r="N5163">
        <v>1</v>
      </c>
      <c r="O5163">
        <v>0</v>
      </c>
      <c r="P5163" s="1">
        <f>SUM(I5163:O5163)/H5163</f>
        <v>0.42028985507246375</v>
      </c>
      <c r="Q5163" s="2">
        <v>0.35476134693759731</v>
      </c>
      <c r="R5163">
        <f>(Q5163-P5163)/Q5163</f>
        <v>-0.18471152142285932</v>
      </c>
    </row>
    <row r="5164" spans="1:18" hidden="1" x14ac:dyDescent="0.25">
      <c r="A5164" t="s">
        <v>660</v>
      </c>
      <c r="B5164">
        <v>2008</v>
      </c>
      <c r="C5164">
        <v>1</v>
      </c>
      <c r="D5164" t="s">
        <v>31</v>
      </c>
      <c r="E5164">
        <v>2</v>
      </c>
      <c r="F5164">
        <v>36</v>
      </c>
      <c r="G5164">
        <v>0.29799999999999999</v>
      </c>
      <c r="H5164">
        <v>57</v>
      </c>
      <c r="I5164">
        <v>14</v>
      </c>
      <c r="J5164">
        <v>7</v>
      </c>
      <c r="K5164">
        <v>0</v>
      </c>
      <c r="L5164">
        <v>2</v>
      </c>
      <c r="M5164">
        <v>0</v>
      </c>
      <c r="N5164">
        <v>0</v>
      </c>
      <c r="O5164">
        <v>1</v>
      </c>
      <c r="P5164" s="1">
        <f>SUM(I5164:O5164)/H5164</f>
        <v>0.42105263157894735</v>
      </c>
      <c r="Q5164" s="2">
        <v>0.35476134693759731</v>
      </c>
      <c r="R5164">
        <f>(Q5164-P5164)/Q5164</f>
        <v>-0.18686163307698431</v>
      </c>
    </row>
    <row r="5165" spans="1:18" hidden="1" x14ac:dyDescent="0.25">
      <c r="A5165" t="s">
        <v>430</v>
      </c>
      <c r="B5165">
        <v>2008</v>
      </c>
      <c r="C5165">
        <v>1</v>
      </c>
      <c r="D5165" t="s">
        <v>31</v>
      </c>
      <c r="E5165">
        <v>1</v>
      </c>
      <c r="F5165">
        <v>25</v>
      </c>
      <c r="G5165">
        <v>0.32400000000000001</v>
      </c>
      <c r="H5165">
        <v>37</v>
      </c>
      <c r="I5165">
        <v>11</v>
      </c>
      <c r="J5165">
        <v>1</v>
      </c>
      <c r="K5165">
        <v>0</v>
      </c>
      <c r="L5165">
        <v>0</v>
      </c>
      <c r="M5165">
        <v>1</v>
      </c>
      <c r="N5165">
        <v>1</v>
      </c>
      <c r="O5165">
        <v>1</v>
      </c>
      <c r="P5165" s="1">
        <f>SUM(I5165:O5165)/H5165</f>
        <v>0.40540540540540543</v>
      </c>
      <c r="Q5165" s="2">
        <v>0.35476134693759731</v>
      </c>
      <c r="R5165">
        <f>(Q5165-P5165)/Q5165</f>
        <v>-0.14275528860452893</v>
      </c>
    </row>
    <row r="5166" spans="1:18" hidden="1" x14ac:dyDescent="0.25">
      <c r="A5166" t="s">
        <v>1284</v>
      </c>
      <c r="B5166">
        <v>2008</v>
      </c>
      <c r="C5166">
        <v>1</v>
      </c>
      <c r="D5166" t="s">
        <v>31</v>
      </c>
      <c r="E5166">
        <v>1</v>
      </c>
      <c r="F5166">
        <v>100</v>
      </c>
      <c r="G5166">
        <v>0.28000000000000003</v>
      </c>
      <c r="H5166">
        <v>138</v>
      </c>
      <c r="I5166">
        <v>35</v>
      </c>
      <c r="J5166">
        <v>8</v>
      </c>
      <c r="K5166">
        <v>3</v>
      </c>
      <c r="L5166">
        <v>0</v>
      </c>
      <c r="M5166">
        <v>1</v>
      </c>
      <c r="N5166">
        <v>2</v>
      </c>
      <c r="O5166">
        <v>3</v>
      </c>
      <c r="P5166" s="1">
        <f>SUM(I5166:O5166)/H5166</f>
        <v>0.37681159420289856</v>
      </c>
      <c r="Q5166" s="2">
        <v>0.35476134693759731</v>
      </c>
      <c r="R5166">
        <f>(Q5166-P5166)/Q5166</f>
        <v>-6.2155157137736027E-2</v>
      </c>
    </row>
    <row r="5167" spans="1:18" hidden="1" x14ac:dyDescent="0.25">
      <c r="A5167" t="s">
        <v>1476</v>
      </c>
      <c r="B5167">
        <v>2008</v>
      </c>
      <c r="C5167">
        <v>1</v>
      </c>
      <c r="D5167" t="s">
        <v>31</v>
      </c>
      <c r="E5167">
        <v>0</v>
      </c>
      <c r="F5167">
        <v>8</v>
      </c>
      <c r="G5167">
        <v>0.45500000000000002</v>
      </c>
      <c r="H5167">
        <v>14</v>
      </c>
      <c r="I5167">
        <v>5</v>
      </c>
      <c r="J5167">
        <v>1</v>
      </c>
      <c r="K5167">
        <v>0</v>
      </c>
      <c r="L5167">
        <v>1</v>
      </c>
      <c r="M5167">
        <v>2</v>
      </c>
      <c r="N5167">
        <v>1</v>
      </c>
      <c r="O5167">
        <v>0</v>
      </c>
      <c r="P5167" s="1">
        <f>SUM(I5167:O5167)/H5167</f>
        <v>0.7142857142857143</v>
      </c>
      <c r="Q5167" s="2">
        <v>0.35476134693759731</v>
      </c>
      <c r="R5167">
        <f>(Q5167-P5167)/Q5167</f>
        <v>-1.01342598468417</v>
      </c>
    </row>
    <row r="5168" spans="1:18" hidden="1" x14ac:dyDescent="0.25">
      <c r="A5168" t="s">
        <v>828</v>
      </c>
      <c r="B5168">
        <v>2008</v>
      </c>
      <c r="C5168">
        <v>1</v>
      </c>
      <c r="D5168" t="s">
        <v>31</v>
      </c>
      <c r="E5168">
        <v>0</v>
      </c>
      <c r="F5168">
        <v>65</v>
      </c>
      <c r="G5168">
        <v>0.32300000000000001</v>
      </c>
      <c r="H5168">
        <v>107</v>
      </c>
      <c r="I5168">
        <v>30</v>
      </c>
      <c r="J5168">
        <v>11</v>
      </c>
      <c r="K5168">
        <v>4</v>
      </c>
      <c r="L5168">
        <v>0</v>
      </c>
      <c r="M5168">
        <v>2</v>
      </c>
      <c r="N5168">
        <v>3</v>
      </c>
      <c r="O5168">
        <v>0</v>
      </c>
      <c r="P5168" s="1">
        <f>SUM(I5168:O5168)/H5168</f>
        <v>0.46728971962616822</v>
      </c>
      <c r="Q5168" s="2">
        <v>0.35476134693759731</v>
      </c>
      <c r="R5168">
        <f>(Q5168-P5168)/Q5168</f>
        <v>-0.31719456941955038</v>
      </c>
    </row>
    <row r="5169" spans="1:18" hidden="1" x14ac:dyDescent="0.25">
      <c r="A5169" t="s">
        <v>753</v>
      </c>
      <c r="B5169">
        <v>2008</v>
      </c>
      <c r="C5169">
        <v>1</v>
      </c>
      <c r="D5169" t="s">
        <v>31</v>
      </c>
      <c r="E5169">
        <v>0</v>
      </c>
      <c r="F5169">
        <v>160</v>
      </c>
      <c r="G5169">
        <v>0.28100000000000003</v>
      </c>
      <c r="H5169">
        <v>237</v>
      </c>
      <c r="I5169">
        <v>57</v>
      </c>
      <c r="J5169">
        <v>26</v>
      </c>
      <c r="K5169">
        <v>8</v>
      </c>
      <c r="L5169">
        <v>3</v>
      </c>
      <c r="M5169">
        <v>2</v>
      </c>
      <c r="N5169">
        <v>2</v>
      </c>
      <c r="O5169">
        <v>3</v>
      </c>
      <c r="P5169" s="1">
        <f>SUM(I5169:O5169)/H5169</f>
        <v>0.42616033755274263</v>
      </c>
      <c r="Q5169" s="2">
        <v>0.35476134693759731</v>
      </c>
      <c r="R5169">
        <f>(Q5169-P5169)/Q5169</f>
        <v>-0.20125921617865666</v>
      </c>
    </row>
    <row r="5170" spans="1:18" hidden="1" x14ac:dyDescent="0.25">
      <c r="A5170" t="s">
        <v>888</v>
      </c>
      <c r="B5170">
        <v>2008</v>
      </c>
      <c r="C5170">
        <v>1</v>
      </c>
      <c r="D5170" t="s">
        <v>31</v>
      </c>
      <c r="E5170">
        <v>0</v>
      </c>
      <c r="F5170">
        <v>228</v>
      </c>
      <c r="G5170">
        <v>0.25800000000000001</v>
      </c>
      <c r="H5170">
        <v>356</v>
      </c>
      <c r="I5170">
        <v>75</v>
      </c>
      <c r="J5170">
        <v>46</v>
      </c>
      <c r="K5170">
        <v>8</v>
      </c>
      <c r="L5170">
        <v>9</v>
      </c>
      <c r="M5170">
        <v>2</v>
      </c>
      <c r="N5170">
        <v>8</v>
      </c>
      <c r="O5170">
        <v>2</v>
      </c>
      <c r="P5170" s="1">
        <f>SUM(I5170:O5170)/H5170</f>
        <v>0.42134831460674155</v>
      </c>
      <c r="Q5170" s="2">
        <v>0.35476134693759731</v>
      </c>
      <c r="R5170">
        <f>(Q5170-P5170)/Q5170</f>
        <v>-0.18769510332493161</v>
      </c>
    </row>
    <row r="5171" spans="1:18" hidden="1" x14ac:dyDescent="0.25">
      <c r="A5171" t="s">
        <v>600</v>
      </c>
      <c r="B5171">
        <v>2008</v>
      </c>
      <c r="C5171">
        <v>1</v>
      </c>
      <c r="D5171" t="s">
        <v>31</v>
      </c>
      <c r="E5171">
        <v>0</v>
      </c>
      <c r="F5171">
        <v>21</v>
      </c>
      <c r="G5171">
        <v>0.32300000000000001</v>
      </c>
      <c r="H5171">
        <v>34</v>
      </c>
      <c r="I5171">
        <v>10</v>
      </c>
      <c r="J5171">
        <v>3</v>
      </c>
      <c r="K5171">
        <v>1</v>
      </c>
      <c r="L5171">
        <v>0</v>
      </c>
      <c r="M5171">
        <v>0</v>
      </c>
      <c r="N5171">
        <v>0</v>
      </c>
      <c r="O5171">
        <v>0</v>
      </c>
      <c r="P5171" s="1">
        <f>SUM(I5171:O5171)/H5171</f>
        <v>0.41176470588235292</v>
      </c>
      <c r="Q5171" s="2">
        <v>0.35476134693759731</v>
      </c>
      <c r="R5171">
        <f>(Q5171-P5171)/Q5171</f>
        <v>-0.16068086175910964</v>
      </c>
    </row>
    <row r="5172" spans="1:18" hidden="1" x14ac:dyDescent="0.25">
      <c r="A5172" t="s">
        <v>501</v>
      </c>
      <c r="B5172">
        <v>2008</v>
      </c>
      <c r="C5172">
        <v>1</v>
      </c>
      <c r="D5172" t="s">
        <v>31</v>
      </c>
      <c r="E5172">
        <v>0</v>
      </c>
      <c r="F5172">
        <v>170</v>
      </c>
      <c r="G5172">
        <v>0.25900000000000001</v>
      </c>
      <c r="H5172">
        <v>243</v>
      </c>
      <c r="I5172">
        <v>55</v>
      </c>
      <c r="J5172">
        <v>23</v>
      </c>
      <c r="K5172">
        <v>6</v>
      </c>
      <c r="L5172">
        <v>4</v>
      </c>
      <c r="M5172">
        <v>3</v>
      </c>
      <c r="N5172">
        <v>2</v>
      </c>
      <c r="O5172">
        <v>2</v>
      </c>
      <c r="P5172" s="1">
        <f>SUM(I5172:O5172)/H5172</f>
        <v>0.39094650205761317</v>
      </c>
      <c r="Q5172" s="2">
        <v>0.35476134693759731</v>
      </c>
      <c r="R5172">
        <f>(Q5172-P5172)/Q5172</f>
        <v>-0.10199858420985429</v>
      </c>
    </row>
    <row r="5173" spans="1:18" hidden="1" x14ac:dyDescent="0.25">
      <c r="A5173" t="s">
        <v>360</v>
      </c>
      <c r="B5173">
        <v>2008</v>
      </c>
      <c r="C5173">
        <v>1</v>
      </c>
      <c r="D5173" t="s">
        <v>31</v>
      </c>
      <c r="E5173">
        <v>0</v>
      </c>
      <c r="F5173">
        <v>12</v>
      </c>
      <c r="G5173">
        <v>0.26700000000000002</v>
      </c>
      <c r="H5173">
        <v>16</v>
      </c>
      <c r="I5173">
        <v>4</v>
      </c>
      <c r="J5173">
        <v>1</v>
      </c>
      <c r="K5173">
        <v>0</v>
      </c>
      <c r="L5173">
        <v>0</v>
      </c>
      <c r="M5173">
        <v>1</v>
      </c>
      <c r="N5173">
        <v>0</v>
      </c>
      <c r="O5173">
        <v>0</v>
      </c>
      <c r="P5173" s="1">
        <f>SUM(I5173:O5173)/H5173</f>
        <v>0.375</v>
      </c>
      <c r="Q5173" s="2">
        <v>0.35476134693759731</v>
      </c>
      <c r="R5173">
        <f>(Q5173-P5173)/Q5173</f>
        <v>-5.7048641959189197E-2</v>
      </c>
    </row>
    <row r="5174" spans="1:18" hidden="1" x14ac:dyDescent="0.25">
      <c r="A5174" t="s">
        <v>1376</v>
      </c>
      <c r="B5174">
        <v>2008</v>
      </c>
      <c r="C5174">
        <v>1</v>
      </c>
      <c r="D5174" t="s">
        <v>31</v>
      </c>
      <c r="E5174">
        <v>0</v>
      </c>
      <c r="F5174">
        <v>70</v>
      </c>
      <c r="G5174">
        <v>0.26700000000000002</v>
      </c>
      <c r="H5174">
        <v>100</v>
      </c>
      <c r="I5174">
        <v>24</v>
      </c>
      <c r="J5174">
        <v>7</v>
      </c>
      <c r="K5174">
        <v>0</v>
      </c>
      <c r="L5174">
        <v>2</v>
      </c>
      <c r="M5174">
        <v>2</v>
      </c>
      <c r="N5174">
        <v>0</v>
      </c>
      <c r="O5174">
        <v>1</v>
      </c>
      <c r="P5174" s="1">
        <f>SUM(I5174:O5174)/H5174</f>
        <v>0.36</v>
      </c>
      <c r="Q5174" s="2">
        <v>0.35476134693759731</v>
      </c>
      <c r="R5174">
        <f>(Q5174-P5174)/Q5174</f>
        <v>-1.4766696280821591E-2</v>
      </c>
    </row>
    <row r="5175" spans="1:18" hidden="1" x14ac:dyDescent="0.25">
      <c r="A5175" t="s">
        <v>1406</v>
      </c>
      <c r="B5175">
        <v>2008</v>
      </c>
      <c r="C5175">
        <v>1</v>
      </c>
      <c r="D5175" t="s">
        <v>31</v>
      </c>
      <c r="E5175">
        <v>0</v>
      </c>
      <c r="F5175">
        <v>190</v>
      </c>
      <c r="G5175">
        <v>0.22</v>
      </c>
      <c r="H5175">
        <v>271</v>
      </c>
      <c r="I5175">
        <v>51</v>
      </c>
      <c r="J5175">
        <v>31</v>
      </c>
      <c r="K5175">
        <v>4</v>
      </c>
      <c r="L5175">
        <v>4</v>
      </c>
      <c r="M5175">
        <v>1</v>
      </c>
      <c r="N5175">
        <v>4</v>
      </c>
      <c r="O5175">
        <v>0</v>
      </c>
      <c r="P5175" s="1">
        <f>SUM(I5175:O5175)/H5175</f>
        <v>0.35055350553505538</v>
      </c>
      <c r="Q5175" s="2">
        <v>0.35476134693759731</v>
      </c>
      <c r="R5175">
        <f>(Q5175-P5175)/Q5175</f>
        <v>1.1861048107030937E-2</v>
      </c>
    </row>
    <row r="5176" spans="1:18" hidden="1" x14ac:dyDescent="0.25">
      <c r="A5176" t="s">
        <v>819</v>
      </c>
      <c r="B5176">
        <v>2008</v>
      </c>
      <c r="C5176">
        <v>1</v>
      </c>
      <c r="D5176" t="s">
        <v>31</v>
      </c>
      <c r="E5176">
        <v>0</v>
      </c>
      <c r="F5176">
        <v>175</v>
      </c>
      <c r="G5176">
        <v>0.23799999999999999</v>
      </c>
      <c r="H5176">
        <v>254</v>
      </c>
      <c r="I5176">
        <v>54</v>
      </c>
      <c r="J5176">
        <v>23</v>
      </c>
      <c r="K5176">
        <v>3</v>
      </c>
      <c r="L5176">
        <v>3</v>
      </c>
      <c r="M5176">
        <v>2</v>
      </c>
      <c r="N5176">
        <v>0</v>
      </c>
      <c r="O5176">
        <v>1</v>
      </c>
      <c r="P5176" s="1">
        <f>SUM(I5176:O5176)/H5176</f>
        <v>0.33858267716535434</v>
      </c>
      <c r="Q5176" s="2">
        <v>0.35476134693759731</v>
      </c>
      <c r="R5176">
        <f>(Q5176-P5176)/Q5176</f>
        <v>4.5604375763881648E-2</v>
      </c>
    </row>
    <row r="5177" spans="1:18" hidden="1" x14ac:dyDescent="0.25">
      <c r="A5177" t="s">
        <v>846</v>
      </c>
      <c r="B5177">
        <v>2008</v>
      </c>
      <c r="C5177">
        <v>2</v>
      </c>
      <c r="D5177" t="s">
        <v>31</v>
      </c>
      <c r="E5177">
        <v>0</v>
      </c>
      <c r="F5177">
        <v>54</v>
      </c>
      <c r="G5177">
        <v>0.307</v>
      </c>
      <c r="H5177">
        <v>78</v>
      </c>
      <c r="I5177">
        <v>23</v>
      </c>
      <c r="J5177">
        <v>2</v>
      </c>
      <c r="K5177">
        <v>0</v>
      </c>
      <c r="L5177">
        <v>0</v>
      </c>
      <c r="M5177">
        <v>0</v>
      </c>
      <c r="N5177">
        <v>0</v>
      </c>
      <c r="O5177">
        <v>1</v>
      </c>
      <c r="P5177" s="1">
        <f>SUM(I5177:O5177)/H5177</f>
        <v>0.33333333333333331</v>
      </c>
      <c r="Q5177" s="2">
        <v>0.35476134693759731</v>
      </c>
      <c r="R5177">
        <f>(Q5177-P5177)/Q5177</f>
        <v>6.0401207147387434E-2</v>
      </c>
    </row>
    <row r="5178" spans="1:18" hidden="1" x14ac:dyDescent="0.25">
      <c r="A5178" t="s">
        <v>1504</v>
      </c>
      <c r="B5178">
        <v>2008</v>
      </c>
      <c r="C5178">
        <v>1</v>
      </c>
      <c r="D5178" t="s">
        <v>31</v>
      </c>
      <c r="E5178">
        <v>0</v>
      </c>
      <c r="F5178">
        <v>15</v>
      </c>
      <c r="G5178">
        <v>0.17599999999999999</v>
      </c>
      <c r="H5178">
        <v>19</v>
      </c>
      <c r="I5178">
        <v>3</v>
      </c>
      <c r="J5178">
        <v>2</v>
      </c>
      <c r="K5178">
        <v>0</v>
      </c>
      <c r="L5178">
        <v>0</v>
      </c>
      <c r="M5178">
        <v>1</v>
      </c>
      <c r="N5178">
        <v>0</v>
      </c>
      <c r="O5178">
        <v>0</v>
      </c>
      <c r="P5178" s="1">
        <f>SUM(I5178:O5178)/H5178</f>
        <v>0.31578947368421051</v>
      </c>
      <c r="Q5178" s="2">
        <v>0.35476134693759731</v>
      </c>
      <c r="R5178">
        <f>(Q5178-P5178)/Q5178</f>
        <v>0.10985377519226178</v>
      </c>
    </row>
    <row r="5179" spans="1:18" hidden="1" x14ac:dyDescent="0.25">
      <c r="A5179" t="s">
        <v>276</v>
      </c>
      <c r="B5179">
        <v>2008</v>
      </c>
      <c r="C5179">
        <v>1</v>
      </c>
      <c r="D5179" t="s">
        <v>31</v>
      </c>
      <c r="E5179">
        <v>0</v>
      </c>
      <c r="F5179">
        <v>141</v>
      </c>
      <c r="G5179">
        <v>0.185</v>
      </c>
      <c r="H5179">
        <v>184</v>
      </c>
      <c r="I5179">
        <v>32</v>
      </c>
      <c r="J5179">
        <v>10</v>
      </c>
      <c r="K5179">
        <v>0</v>
      </c>
      <c r="L5179">
        <v>0</v>
      </c>
      <c r="M5179">
        <v>2</v>
      </c>
      <c r="N5179">
        <v>0</v>
      </c>
      <c r="O5179">
        <v>1</v>
      </c>
      <c r="P5179" s="1">
        <f>SUM(I5179:O5179)/H5179</f>
        <v>0.24456521739130435</v>
      </c>
      <c r="Q5179" s="2">
        <v>0.35476134693759731</v>
      </c>
      <c r="R5179">
        <f>(Q5179-P5179)/Q5179</f>
        <v>0.31062045089618096</v>
      </c>
    </row>
    <row r="5180" spans="1:18" hidden="1" x14ac:dyDescent="0.25">
      <c r="A5180" t="s">
        <v>1532</v>
      </c>
      <c r="B5180">
        <v>2008</v>
      </c>
      <c r="C5180">
        <v>1</v>
      </c>
      <c r="D5180" t="s">
        <v>34</v>
      </c>
      <c r="E5180">
        <v>32</v>
      </c>
      <c r="F5180">
        <v>571</v>
      </c>
      <c r="G5180">
        <v>0.24299999999999999</v>
      </c>
      <c r="H5180">
        <v>800</v>
      </c>
      <c r="I5180">
        <v>169</v>
      </c>
      <c r="J5180">
        <v>87</v>
      </c>
      <c r="K5180">
        <v>5</v>
      </c>
      <c r="L5180">
        <v>3</v>
      </c>
      <c r="M5180">
        <v>5</v>
      </c>
      <c r="N5180">
        <v>5</v>
      </c>
      <c r="O5180">
        <v>10</v>
      </c>
      <c r="P5180" s="1">
        <f>SUM(I5180:O5180)/H5180</f>
        <v>0.35499999999999998</v>
      </c>
      <c r="Q5180" s="2">
        <v>0.35476134693759731</v>
      </c>
      <c r="R5180">
        <f>(Q5180-P5180)/Q5180</f>
        <v>-6.727143880323887E-4</v>
      </c>
    </row>
    <row r="5181" spans="1:18" hidden="1" x14ac:dyDescent="0.25">
      <c r="A5181" t="s">
        <v>1095</v>
      </c>
      <c r="B5181">
        <v>2008</v>
      </c>
      <c r="C5181">
        <v>1</v>
      </c>
      <c r="D5181" t="s">
        <v>34</v>
      </c>
      <c r="E5181">
        <v>29</v>
      </c>
      <c r="F5181">
        <v>504</v>
      </c>
      <c r="G5181">
        <v>0.26900000000000002</v>
      </c>
      <c r="H5181">
        <v>737</v>
      </c>
      <c r="I5181">
        <v>172</v>
      </c>
      <c r="J5181">
        <v>77</v>
      </c>
      <c r="K5181">
        <v>2</v>
      </c>
      <c r="L5181">
        <v>12</v>
      </c>
      <c r="M5181">
        <v>6</v>
      </c>
      <c r="N5181">
        <v>2</v>
      </c>
      <c r="O5181">
        <v>5</v>
      </c>
      <c r="P5181" s="1">
        <f>SUM(I5181:O5181)/H5181</f>
        <v>0.37449118046132973</v>
      </c>
      <c r="Q5181" s="2">
        <v>0.35476134693759731</v>
      </c>
      <c r="R5181">
        <f>(Q5181-P5181)/Q5181</f>
        <v>-5.5614383286245975E-2</v>
      </c>
    </row>
    <row r="5182" spans="1:18" hidden="1" x14ac:dyDescent="0.25">
      <c r="A5182" t="s">
        <v>633</v>
      </c>
      <c r="B5182">
        <v>2008</v>
      </c>
      <c r="C5182">
        <v>1</v>
      </c>
      <c r="D5182" t="s">
        <v>34</v>
      </c>
      <c r="E5182">
        <v>22</v>
      </c>
      <c r="F5182">
        <v>425</v>
      </c>
      <c r="G5182">
        <v>0.21</v>
      </c>
      <c r="H5182">
        <v>557</v>
      </c>
      <c r="I5182">
        <v>107</v>
      </c>
      <c r="J5182">
        <v>34</v>
      </c>
      <c r="K5182">
        <v>2</v>
      </c>
      <c r="L5182">
        <v>8</v>
      </c>
      <c r="M5182">
        <v>1</v>
      </c>
      <c r="N5182">
        <v>1</v>
      </c>
      <c r="O5182">
        <v>4</v>
      </c>
      <c r="P5182" s="1">
        <f>SUM(I5182:O5182)/H5182</f>
        <v>0.28186714542190305</v>
      </c>
      <c r="Q5182" s="2">
        <v>0.35476134693759731</v>
      </c>
      <c r="R5182">
        <f>(Q5182-P5182)/Q5182</f>
        <v>0.20547391125030423</v>
      </c>
    </row>
    <row r="5183" spans="1:18" hidden="1" x14ac:dyDescent="0.25">
      <c r="A5183" t="s">
        <v>960</v>
      </c>
      <c r="B5183">
        <v>2008</v>
      </c>
      <c r="C5183">
        <v>1</v>
      </c>
      <c r="D5183" t="s">
        <v>34</v>
      </c>
      <c r="E5183">
        <v>20</v>
      </c>
      <c r="F5183">
        <v>381</v>
      </c>
      <c r="G5183">
        <v>0.28399999999999997</v>
      </c>
      <c r="H5183">
        <v>550</v>
      </c>
      <c r="I5183">
        <v>145</v>
      </c>
      <c r="J5183">
        <v>35</v>
      </c>
      <c r="K5183">
        <v>3</v>
      </c>
      <c r="L5183">
        <v>1</v>
      </c>
      <c r="M5183">
        <v>1</v>
      </c>
      <c r="N5183">
        <v>1</v>
      </c>
      <c r="O5183">
        <v>2</v>
      </c>
      <c r="P5183" s="1">
        <f>SUM(I5183:O5183)/H5183</f>
        <v>0.3418181818181818</v>
      </c>
      <c r="Q5183" s="2">
        <v>0.35476134693759731</v>
      </c>
      <c r="R5183">
        <f>(Q5183-P5183)/Q5183</f>
        <v>3.6484146965684569E-2</v>
      </c>
    </row>
    <row r="5184" spans="1:18" hidden="1" x14ac:dyDescent="0.25">
      <c r="A5184" t="s">
        <v>885</v>
      </c>
      <c r="B5184">
        <v>2008</v>
      </c>
      <c r="C5184">
        <v>1</v>
      </c>
      <c r="D5184" t="s">
        <v>34</v>
      </c>
      <c r="E5184">
        <v>13</v>
      </c>
      <c r="F5184">
        <v>231</v>
      </c>
      <c r="G5184">
        <v>0.20599999999999999</v>
      </c>
      <c r="H5184">
        <v>311</v>
      </c>
      <c r="I5184">
        <v>57</v>
      </c>
      <c r="J5184">
        <v>31</v>
      </c>
      <c r="K5184">
        <v>1</v>
      </c>
      <c r="L5184">
        <v>1</v>
      </c>
      <c r="M5184">
        <v>1</v>
      </c>
      <c r="N5184">
        <v>0</v>
      </c>
      <c r="O5184">
        <v>2</v>
      </c>
      <c r="P5184" s="1">
        <f>SUM(I5184:O5184)/H5184</f>
        <v>0.29903536977491962</v>
      </c>
      <c r="Q5184" s="2">
        <v>0.35476134693759731</v>
      </c>
      <c r="R5184">
        <f>(Q5184-P5184)/Q5184</f>
        <v>0.15708018261775264</v>
      </c>
    </row>
    <row r="5185" spans="1:18" hidden="1" x14ac:dyDescent="0.25">
      <c r="A5185" t="s">
        <v>1337</v>
      </c>
      <c r="B5185">
        <v>2008</v>
      </c>
      <c r="C5185">
        <v>2</v>
      </c>
      <c r="D5185" t="s">
        <v>34</v>
      </c>
      <c r="E5185">
        <v>11</v>
      </c>
      <c r="F5185">
        <v>170</v>
      </c>
      <c r="G5185">
        <v>0.27</v>
      </c>
      <c r="H5185">
        <v>266</v>
      </c>
      <c r="I5185">
        <v>60</v>
      </c>
      <c r="J5185">
        <v>36</v>
      </c>
      <c r="K5185">
        <v>1</v>
      </c>
      <c r="L5185">
        <v>2</v>
      </c>
      <c r="M5185">
        <v>0</v>
      </c>
      <c r="N5185">
        <v>1</v>
      </c>
      <c r="O5185">
        <v>5</v>
      </c>
      <c r="P5185" s="1">
        <f>SUM(I5185:O5185)/H5185</f>
        <v>0.39473684210526316</v>
      </c>
      <c r="Q5185" s="2">
        <v>0.35476134693759731</v>
      </c>
      <c r="R5185">
        <f>(Q5185-P5185)/Q5185</f>
        <v>-0.11268278100967286</v>
      </c>
    </row>
    <row r="5186" spans="1:18" hidden="1" x14ac:dyDescent="0.25">
      <c r="A5186" t="s">
        <v>1308</v>
      </c>
      <c r="B5186">
        <v>2008</v>
      </c>
      <c r="C5186">
        <v>1</v>
      </c>
      <c r="D5186" t="s">
        <v>34</v>
      </c>
      <c r="E5186">
        <v>10</v>
      </c>
      <c r="F5186">
        <v>215</v>
      </c>
      <c r="G5186">
        <v>0.28399999999999997</v>
      </c>
      <c r="H5186">
        <v>301</v>
      </c>
      <c r="I5186">
        <v>77</v>
      </c>
      <c r="J5186">
        <v>25</v>
      </c>
      <c r="K5186">
        <v>2</v>
      </c>
      <c r="L5186">
        <v>2</v>
      </c>
      <c r="M5186">
        <v>0</v>
      </c>
      <c r="N5186">
        <v>1</v>
      </c>
      <c r="O5186">
        <v>2</v>
      </c>
      <c r="P5186" s="1">
        <f>SUM(I5186:O5186)/H5186</f>
        <v>0.36212624584717606</v>
      </c>
      <c r="Q5186" s="2">
        <v>0.35476134693759731</v>
      </c>
      <c r="R5186">
        <f>(Q5186-P5186)/Q5186</f>
        <v>-2.0760150374765161E-2</v>
      </c>
    </row>
    <row r="5187" spans="1:18" hidden="1" x14ac:dyDescent="0.25">
      <c r="A5187" t="s">
        <v>1459</v>
      </c>
      <c r="B5187">
        <v>2008</v>
      </c>
      <c r="C5187">
        <v>1</v>
      </c>
      <c r="D5187" t="s">
        <v>34</v>
      </c>
      <c r="E5187">
        <v>7</v>
      </c>
      <c r="F5187">
        <v>102</v>
      </c>
      <c r="G5187">
        <v>0.24199999999999999</v>
      </c>
      <c r="H5187">
        <v>163</v>
      </c>
      <c r="I5187">
        <v>32</v>
      </c>
      <c r="J5187">
        <v>25</v>
      </c>
      <c r="K5187">
        <v>1</v>
      </c>
      <c r="L5187">
        <v>3</v>
      </c>
      <c r="M5187">
        <v>1</v>
      </c>
      <c r="N5187">
        <v>2</v>
      </c>
      <c r="O5187">
        <v>1</v>
      </c>
      <c r="P5187" s="1">
        <f>SUM(I5187:O5187)/H5187</f>
        <v>0.3987730061349693</v>
      </c>
      <c r="Q5187" s="2">
        <v>0.35476134693759731</v>
      </c>
      <c r="R5187">
        <f>(Q5187-P5187)/Q5187</f>
        <v>-0.12405990555987392</v>
      </c>
    </row>
    <row r="5188" spans="1:18" hidden="1" x14ac:dyDescent="0.25">
      <c r="A5188" t="s">
        <v>873</v>
      </c>
      <c r="B5188">
        <v>2008</v>
      </c>
      <c r="C5188">
        <v>1</v>
      </c>
      <c r="D5188" t="s">
        <v>34</v>
      </c>
      <c r="E5188">
        <v>6</v>
      </c>
      <c r="F5188">
        <v>188</v>
      </c>
      <c r="G5188">
        <v>0.26300000000000001</v>
      </c>
      <c r="H5188">
        <v>263</v>
      </c>
      <c r="I5188">
        <v>63</v>
      </c>
      <c r="J5188">
        <v>17</v>
      </c>
      <c r="K5188">
        <v>1</v>
      </c>
      <c r="L5188">
        <v>3</v>
      </c>
      <c r="M5188">
        <v>2</v>
      </c>
      <c r="N5188">
        <v>2</v>
      </c>
      <c r="O5188">
        <v>1</v>
      </c>
      <c r="P5188" s="1">
        <f>SUM(I5188:O5188)/H5188</f>
        <v>0.33840304182509506</v>
      </c>
      <c r="Q5188" s="2">
        <v>0.35476134693759731</v>
      </c>
      <c r="R5188">
        <f>(Q5188-P5188)/Q5188</f>
        <v>4.6110731210465501E-2</v>
      </c>
    </row>
    <row r="5189" spans="1:18" hidden="1" x14ac:dyDescent="0.25">
      <c r="A5189" t="s">
        <v>1501</v>
      </c>
      <c r="B5189">
        <v>2008</v>
      </c>
      <c r="C5189">
        <v>1</v>
      </c>
      <c r="D5189" t="s">
        <v>34</v>
      </c>
      <c r="E5189">
        <v>4</v>
      </c>
      <c r="F5189">
        <v>77</v>
      </c>
      <c r="G5189">
        <v>0.32700000000000001</v>
      </c>
      <c r="H5189">
        <v>116</v>
      </c>
      <c r="I5189">
        <v>34</v>
      </c>
      <c r="J5189">
        <v>8</v>
      </c>
      <c r="K5189">
        <v>1</v>
      </c>
      <c r="L5189">
        <v>2</v>
      </c>
      <c r="M5189">
        <v>1</v>
      </c>
      <c r="N5189">
        <v>0</v>
      </c>
      <c r="O5189">
        <v>2</v>
      </c>
      <c r="P5189" s="1">
        <f>SUM(I5189:O5189)/H5189</f>
        <v>0.41379310344827586</v>
      </c>
      <c r="Q5189" s="2">
        <v>0.35476134693759731</v>
      </c>
      <c r="R5189">
        <f>(Q5189-P5189)/Q5189</f>
        <v>-0.16639850147220875</v>
      </c>
    </row>
    <row r="5190" spans="1:18" hidden="1" x14ac:dyDescent="0.25">
      <c r="A5190" t="s">
        <v>1025</v>
      </c>
      <c r="B5190">
        <v>2008</v>
      </c>
      <c r="C5190">
        <v>1</v>
      </c>
      <c r="D5190" t="s">
        <v>34</v>
      </c>
      <c r="E5190">
        <v>4</v>
      </c>
      <c r="F5190">
        <v>83</v>
      </c>
      <c r="G5190">
        <v>0.30399999999999999</v>
      </c>
      <c r="H5190">
        <v>132</v>
      </c>
      <c r="I5190">
        <v>35</v>
      </c>
      <c r="J5190">
        <v>14</v>
      </c>
      <c r="K5190">
        <v>0</v>
      </c>
      <c r="L5190">
        <v>1</v>
      </c>
      <c r="M5190">
        <v>0</v>
      </c>
      <c r="N5190">
        <v>0</v>
      </c>
      <c r="O5190">
        <v>2</v>
      </c>
      <c r="P5190" s="1">
        <f>SUM(I5190:O5190)/H5190</f>
        <v>0.39393939393939392</v>
      </c>
      <c r="Q5190" s="2">
        <v>0.35476134693759731</v>
      </c>
      <c r="R5190">
        <f>(Q5190-P5190)/Q5190</f>
        <v>-0.11043493700763304</v>
      </c>
    </row>
    <row r="5191" spans="1:18" hidden="1" x14ac:dyDescent="0.25">
      <c r="A5191" t="s">
        <v>981</v>
      </c>
      <c r="B5191">
        <v>2008</v>
      </c>
      <c r="C5191">
        <v>1</v>
      </c>
      <c r="D5191" t="s">
        <v>34</v>
      </c>
      <c r="E5191">
        <v>2</v>
      </c>
      <c r="F5191">
        <v>69</v>
      </c>
      <c r="G5191">
        <v>0.316</v>
      </c>
      <c r="H5191">
        <v>114</v>
      </c>
      <c r="I5191">
        <v>31</v>
      </c>
      <c r="J5191">
        <v>13</v>
      </c>
      <c r="K5191">
        <v>2</v>
      </c>
      <c r="L5191">
        <v>2</v>
      </c>
      <c r="M5191">
        <v>1</v>
      </c>
      <c r="N5191">
        <v>1</v>
      </c>
      <c r="O5191">
        <v>0</v>
      </c>
      <c r="P5191" s="1">
        <f>SUM(I5191:O5191)/H5191</f>
        <v>0.43859649122807015</v>
      </c>
      <c r="Q5191" s="2">
        <v>0.35476134693759731</v>
      </c>
      <c r="R5191">
        <f>(Q5191-P5191)/Q5191</f>
        <v>-0.23631420112185864</v>
      </c>
    </row>
    <row r="5192" spans="1:18" hidden="1" x14ac:dyDescent="0.25">
      <c r="A5192" t="s">
        <v>817</v>
      </c>
      <c r="B5192">
        <v>2008</v>
      </c>
      <c r="C5192">
        <v>1</v>
      </c>
      <c r="D5192" t="s">
        <v>34</v>
      </c>
      <c r="E5192">
        <v>1</v>
      </c>
      <c r="F5192">
        <v>79</v>
      </c>
      <c r="G5192">
        <v>0.33</v>
      </c>
      <c r="H5192">
        <v>118</v>
      </c>
      <c r="I5192">
        <v>37</v>
      </c>
      <c r="J5192">
        <v>4</v>
      </c>
      <c r="K5192">
        <v>1</v>
      </c>
      <c r="L5192">
        <v>0</v>
      </c>
      <c r="M5192">
        <v>0</v>
      </c>
      <c r="N5192">
        <v>1</v>
      </c>
      <c r="O5192">
        <v>1</v>
      </c>
      <c r="P5192" s="1">
        <f>SUM(I5192:O5192)/H5192</f>
        <v>0.3728813559322034</v>
      </c>
      <c r="Q5192" s="2">
        <v>0.35476134693759731</v>
      </c>
      <c r="R5192">
        <f>(Q5192-P5192)/Q5192</f>
        <v>-5.1076615733431079E-2</v>
      </c>
    </row>
    <row r="5193" spans="1:18" hidden="1" x14ac:dyDescent="0.25">
      <c r="A5193" t="s">
        <v>1465</v>
      </c>
      <c r="B5193">
        <v>2008</v>
      </c>
      <c r="C5193">
        <v>1</v>
      </c>
      <c r="D5193" t="s">
        <v>34</v>
      </c>
      <c r="E5193">
        <v>0</v>
      </c>
      <c r="F5193">
        <v>9</v>
      </c>
      <c r="G5193">
        <v>0.308</v>
      </c>
      <c r="H5193">
        <v>19</v>
      </c>
      <c r="I5193">
        <v>4</v>
      </c>
      <c r="J5193">
        <v>5</v>
      </c>
      <c r="K5193">
        <v>0</v>
      </c>
      <c r="L5193">
        <v>1</v>
      </c>
      <c r="M5193">
        <v>0</v>
      </c>
      <c r="N5193">
        <v>0</v>
      </c>
      <c r="O5193">
        <v>0</v>
      </c>
      <c r="P5193" s="1">
        <f>SUM(I5193:O5193)/H5193</f>
        <v>0.52631578947368418</v>
      </c>
      <c r="Q5193" s="2">
        <v>0.35476134693759731</v>
      </c>
      <c r="R5193">
        <f>(Q5193-P5193)/Q5193</f>
        <v>-0.48357704134623036</v>
      </c>
    </row>
    <row r="5194" spans="1:18" hidden="1" x14ac:dyDescent="0.25">
      <c r="A5194" t="s">
        <v>991</v>
      </c>
      <c r="B5194">
        <v>2008</v>
      </c>
      <c r="C5194">
        <v>1</v>
      </c>
      <c r="D5194" t="s">
        <v>34</v>
      </c>
      <c r="E5194">
        <v>0</v>
      </c>
      <c r="F5194">
        <v>151</v>
      </c>
      <c r="G5194">
        <v>0.29899999999999999</v>
      </c>
      <c r="H5194">
        <v>229</v>
      </c>
      <c r="I5194">
        <v>60</v>
      </c>
      <c r="J5194">
        <v>20</v>
      </c>
      <c r="K5194">
        <v>2</v>
      </c>
      <c r="L5194">
        <v>3</v>
      </c>
      <c r="M5194">
        <v>6</v>
      </c>
      <c r="N5194">
        <v>3</v>
      </c>
      <c r="O5194">
        <v>2</v>
      </c>
      <c r="P5194" s="1">
        <f>SUM(I5194:O5194)/H5194</f>
        <v>0.41921397379912662</v>
      </c>
      <c r="Q5194" s="2">
        <v>0.35476134693759731</v>
      </c>
      <c r="R5194">
        <f>(Q5194-P5194)/Q5194</f>
        <v>-0.18167883118581843</v>
      </c>
    </row>
    <row r="5195" spans="1:18" hidden="1" x14ac:dyDescent="0.25">
      <c r="A5195" t="s">
        <v>1461</v>
      </c>
      <c r="B5195">
        <v>2008</v>
      </c>
      <c r="C5195">
        <v>1</v>
      </c>
      <c r="D5195" t="s">
        <v>34</v>
      </c>
      <c r="E5195">
        <v>0</v>
      </c>
      <c r="F5195">
        <v>14</v>
      </c>
      <c r="G5195">
        <v>0.36399999999999999</v>
      </c>
      <c r="H5195">
        <v>24</v>
      </c>
      <c r="I5195">
        <v>8</v>
      </c>
      <c r="J5195">
        <v>1</v>
      </c>
      <c r="K5195">
        <v>0</v>
      </c>
      <c r="L5195">
        <v>1</v>
      </c>
      <c r="M5195">
        <v>0</v>
      </c>
      <c r="N5195">
        <v>0</v>
      </c>
      <c r="O5195">
        <v>0</v>
      </c>
      <c r="P5195" s="1">
        <f>SUM(I5195:O5195)/H5195</f>
        <v>0.41666666666666669</v>
      </c>
      <c r="Q5195" s="2">
        <v>0.35476134693759731</v>
      </c>
      <c r="R5195">
        <f>(Q5195-P5195)/Q5195</f>
        <v>-0.17449849106576582</v>
      </c>
    </row>
    <row r="5196" spans="1:18" hidden="1" x14ac:dyDescent="0.25">
      <c r="A5196" t="s">
        <v>143</v>
      </c>
      <c r="B5196">
        <v>2008</v>
      </c>
      <c r="C5196">
        <v>1</v>
      </c>
      <c r="D5196" t="s">
        <v>34</v>
      </c>
      <c r="E5196">
        <v>0</v>
      </c>
      <c r="F5196">
        <v>185</v>
      </c>
      <c r="G5196">
        <v>0.253</v>
      </c>
      <c r="H5196">
        <v>270</v>
      </c>
      <c r="I5196">
        <v>59</v>
      </c>
      <c r="J5196">
        <v>30</v>
      </c>
      <c r="K5196">
        <v>5</v>
      </c>
      <c r="L5196">
        <v>2</v>
      </c>
      <c r="M5196">
        <v>2</v>
      </c>
      <c r="N5196">
        <v>2</v>
      </c>
      <c r="O5196">
        <v>3</v>
      </c>
      <c r="P5196" s="1">
        <f>SUM(I5196:O5196)/H5196</f>
        <v>0.38148148148148148</v>
      </c>
      <c r="Q5196" s="2">
        <v>0.35476134693759731</v>
      </c>
      <c r="R5196">
        <f>(Q5196-P5196)/Q5196</f>
        <v>-7.5318618486878874E-2</v>
      </c>
    </row>
    <row r="5197" spans="1:18" hidden="1" x14ac:dyDescent="0.25">
      <c r="A5197" t="s">
        <v>335</v>
      </c>
      <c r="B5197">
        <v>2008</v>
      </c>
      <c r="C5197">
        <v>1</v>
      </c>
      <c r="D5197" t="s">
        <v>34</v>
      </c>
      <c r="E5197">
        <v>0</v>
      </c>
      <c r="F5197">
        <v>93</v>
      </c>
      <c r="G5197">
        <v>0.24099999999999999</v>
      </c>
      <c r="H5197">
        <v>133</v>
      </c>
      <c r="I5197">
        <v>28</v>
      </c>
      <c r="J5197">
        <v>13</v>
      </c>
      <c r="K5197">
        <v>2</v>
      </c>
      <c r="L5197">
        <v>1</v>
      </c>
      <c r="M5197">
        <v>1</v>
      </c>
      <c r="N5197">
        <v>1</v>
      </c>
      <c r="O5197">
        <v>2</v>
      </c>
      <c r="P5197" s="1">
        <f>SUM(I5197:O5197)/H5197</f>
        <v>0.36090225563909772</v>
      </c>
      <c r="Q5197" s="2">
        <v>0.35476134693759731</v>
      </c>
      <c r="R5197">
        <f>(Q5197-P5197)/Q5197</f>
        <v>-1.7309971208843682E-2</v>
      </c>
    </row>
    <row r="5198" spans="1:18" hidden="1" x14ac:dyDescent="0.25">
      <c r="A5198" t="s">
        <v>1547</v>
      </c>
      <c r="B5198">
        <v>2008</v>
      </c>
      <c r="C5198">
        <v>1</v>
      </c>
      <c r="D5198" t="s">
        <v>34</v>
      </c>
      <c r="E5198">
        <v>0</v>
      </c>
      <c r="F5198">
        <v>179</v>
      </c>
      <c r="G5198">
        <v>0.23599999999999999</v>
      </c>
      <c r="H5198">
        <v>229</v>
      </c>
      <c r="I5198">
        <v>47</v>
      </c>
      <c r="J5198">
        <v>22</v>
      </c>
      <c r="K5198">
        <v>3</v>
      </c>
      <c r="L5198">
        <v>1</v>
      </c>
      <c r="M5198">
        <v>0</v>
      </c>
      <c r="N5198">
        <v>4</v>
      </c>
      <c r="O5198">
        <v>3</v>
      </c>
      <c r="P5198" s="1">
        <f>SUM(I5198:O5198)/H5198</f>
        <v>0.34934497816593885</v>
      </c>
      <c r="Q5198" s="2">
        <v>0.35476134693759731</v>
      </c>
      <c r="R5198">
        <f>(Q5198-P5198)/Q5198</f>
        <v>1.5267640678484642E-2</v>
      </c>
    </row>
    <row r="5199" spans="1:18" hidden="1" x14ac:dyDescent="0.25">
      <c r="A5199" t="s">
        <v>1151</v>
      </c>
      <c r="B5199">
        <v>2008</v>
      </c>
      <c r="C5199">
        <v>1</v>
      </c>
      <c r="D5199" t="s">
        <v>34</v>
      </c>
      <c r="E5199">
        <v>0</v>
      </c>
      <c r="F5199">
        <v>210</v>
      </c>
      <c r="G5199">
        <v>0.22900000000000001</v>
      </c>
      <c r="H5199">
        <v>287</v>
      </c>
      <c r="I5199">
        <v>58</v>
      </c>
      <c r="J5199">
        <v>27</v>
      </c>
      <c r="K5199">
        <v>6</v>
      </c>
      <c r="L5199">
        <v>1</v>
      </c>
      <c r="M5199">
        <v>2</v>
      </c>
      <c r="N5199">
        <v>3</v>
      </c>
      <c r="O5199">
        <v>3</v>
      </c>
      <c r="P5199" s="1">
        <f>SUM(I5199:O5199)/H5199</f>
        <v>0.34843205574912894</v>
      </c>
      <c r="Q5199" s="2">
        <v>0.35476134693759731</v>
      </c>
      <c r="R5199">
        <f>(Q5199-P5199)/Q5199</f>
        <v>1.7840983080892665E-2</v>
      </c>
    </row>
    <row r="5200" spans="1:18" hidden="1" x14ac:dyDescent="0.25">
      <c r="A5200" t="s">
        <v>1307</v>
      </c>
      <c r="B5200">
        <v>2008</v>
      </c>
      <c r="C5200">
        <v>1</v>
      </c>
      <c r="D5200" t="s">
        <v>34</v>
      </c>
      <c r="E5200">
        <v>0</v>
      </c>
      <c r="F5200">
        <v>113</v>
      </c>
      <c r="G5200">
        <v>0.23</v>
      </c>
      <c r="H5200">
        <v>156</v>
      </c>
      <c r="I5200">
        <v>32</v>
      </c>
      <c r="J5200">
        <v>13</v>
      </c>
      <c r="K5200">
        <v>2</v>
      </c>
      <c r="L5200">
        <v>3</v>
      </c>
      <c r="M5200">
        <v>0</v>
      </c>
      <c r="N5200">
        <v>0</v>
      </c>
      <c r="O5200">
        <v>1</v>
      </c>
      <c r="P5200" s="1">
        <f>SUM(I5200:O5200)/H5200</f>
        <v>0.32692307692307693</v>
      </c>
      <c r="Q5200" s="2">
        <v>0.35476134693759731</v>
      </c>
      <c r="R5200">
        <f>(Q5200-P5200)/Q5200</f>
        <v>7.8470414702245306E-2</v>
      </c>
    </row>
    <row r="5201" spans="1:18" hidden="1" x14ac:dyDescent="0.25">
      <c r="A5201" t="s">
        <v>1179</v>
      </c>
      <c r="B5201">
        <v>2008</v>
      </c>
      <c r="C5201">
        <v>1</v>
      </c>
      <c r="D5201" t="s">
        <v>34</v>
      </c>
      <c r="E5201">
        <v>0</v>
      </c>
      <c r="F5201">
        <v>105</v>
      </c>
      <c r="G5201">
        <v>0.187</v>
      </c>
      <c r="H5201">
        <v>147</v>
      </c>
      <c r="I5201">
        <v>23</v>
      </c>
      <c r="J5201">
        <v>21</v>
      </c>
      <c r="K5201">
        <v>1</v>
      </c>
      <c r="L5201">
        <v>1</v>
      </c>
      <c r="M5201">
        <v>0</v>
      </c>
      <c r="N5201">
        <v>1</v>
      </c>
      <c r="O5201">
        <v>1</v>
      </c>
      <c r="P5201" s="1">
        <f>SUM(I5201:O5201)/H5201</f>
        <v>0.32653061224489793</v>
      </c>
      <c r="Q5201" s="2">
        <v>0.35476134693759731</v>
      </c>
      <c r="R5201">
        <f>(Q5201-P5201)/Q5201</f>
        <v>7.9576692715808126E-2</v>
      </c>
    </row>
    <row r="5202" spans="1:18" hidden="1" x14ac:dyDescent="0.25">
      <c r="A5202" t="s">
        <v>853</v>
      </c>
      <c r="B5202">
        <v>2008</v>
      </c>
      <c r="C5202">
        <v>1</v>
      </c>
      <c r="D5202" t="s">
        <v>34</v>
      </c>
      <c r="E5202">
        <v>0</v>
      </c>
      <c r="F5202">
        <v>14</v>
      </c>
      <c r="G5202">
        <v>0.17599999999999999</v>
      </c>
      <c r="H5202">
        <v>20</v>
      </c>
      <c r="I5202">
        <v>3</v>
      </c>
      <c r="J5202">
        <v>3</v>
      </c>
      <c r="K5202">
        <v>0</v>
      </c>
      <c r="L5202">
        <v>0</v>
      </c>
      <c r="M5202">
        <v>0</v>
      </c>
      <c r="N5202">
        <v>0</v>
      </c>
      <c r="O5202">
        <v>0</v>
      </c>
      <c r="P5202" s="1">
        <f>SUM(I5202:O5202)/H5202</f>
        <v>0.3</v>
      </c>
      <c r="Q5202" s="2">
        <v>0.35476134693759731</v>
      </c>
      <c r="R5202">
        <f>(Q5202-P5202)/Q5202</f>
        <v>0.15436108643264868</v>
      </c>
    </row>
    <row r="5203" spans="1:18" hidden="1" x14ac:dyDescent="0.25">
      <c r="A5203" t="s">
        <v>1092</v>
      </c>
      <c r="B5203">
        <v>2008</v>
      </c>
      <c r="C5203">
        <v>1</v>
      </c>
      <c r="D5203" t="s">
        <v>34</v>
      </c>
      <c r="E5203">
        <v>0</v>
      </c>
      <c r="F5203">
        <v>137</v>
      </c>
      <c r="G5203">
        <v>0.15</v>
      </c>
      <c r="H5203">
        <v>170</v>
      </c>
      <c r="I5203">
        <v>23</v>
      </c>
      <c r="J5203">
        <v>15</v>
      </c>
      <c r="K5203">
        <v>2</v>
      </c>
      <c r="L5203">
        <v>0</v>
      </c>
      <c r="M5203">
        <v>0</v>
      </c>
      <c r="N5203">
        <v>1</v>
      </c>
      <c r="O5203">
        <v>1</v>
      </c>
      <c r="P5203" s="1">
        <f>SUM(I5203:O5203)/H5203</f>
        <v>0.24705882352941178</v>
      </c>
      <c r="Q5203" s="2">
        <v>0.35476134693759731</v>
      </c>
      <c r="R5203">
        <f>(Q5203-P5203)/Q5203</f>
        <v>0.30359148294453414</v>
      </c>
    </row>
    <row r="5204" spans="1:18" hidden="1" x14ac:dyDescent="0.25">
      <c r="A5204" t="s">
        <v>52</v>
      </c>
      <c r="B5204">
        <v>2008</v>
      </c>
      <c r="C5204">
        <v>1</v>
      </c>
      <c r="D5204" t="s">
        <v>16</v>
      </c>
      <c r="E5204">
        <v>33</v>
      </c>
      <c r="F5204">
        <v>589</v>
      </c>
      <c r="G5204">
        <v>0.26200000000000001</v>
      </c>
      <c r="H5204">
        <v>841</v>
      </c>
      <c r="I5204">
        <v>199</v>
      </c>
      <c r="J5204">
        <v>62</v>
      </c>
      <c r="K5204">
        <v>4</v>
      </c>
      <c r="L5204">
        <v>11</v>
      </c>
      <c r="M5204">
        <v>3</v>
      </c>
      <c r="N5204">
        <v>7</v>
      </c>
      <c r="O5204">
        <v>2</v>
      </c>
      <c r="P5204" s="1">
        <f>SUM(I5204:O5204)/H5204</f>
        <v>0.34244946492271106</v>
      </c>
      <c r="Q5204" s="2">
        <v>0.35476134693759731</v>
      </c>
      <c r="R5204">
        <f>(Q5204-P5204)/Q5204</f>
        <v>3.4704688436792752E-2</v>
      </c>
    </row>
    <row r="5205" spans="1:18" hidden="1" x14ac:dyDescent="0.25">
      <c r="A5205" t="s">
        <v>1200</v>
      </c>
      <c r="B5205">
        <v>2008</v>
      </c>
      <c r="C5205">
        <v>1</v>
      </c>
      <c r="D5205" t="s">
        <v>16</v>
      </c>
      <c r="E5205">
        <v>33</v>
      </c>
      <c r="F5205">
        <v>682</v>
      </c>
      <c r="G5205">
        <v>0.22700000000000001</v>
      </c>
      <c r="H5205">
        <v>914</v>
      </c>
      <c r="I5205">
        <v>193</v>
      </c>
      <c r="J5205">
        <v>53</v>
      </c>
      <c r="K5205">
        <v>7</v>
      </c>
      <c r="L5205">
        <v>1</v>
      </c>
      <c r="M5205">
        <v>0</v>
      </c>
      <c r="N5205">
        <v>6</v>
      </c>
      <c r="O5205">
        <v>2</v>
      </c>
      <c r="P5205" s="1">
        <f>SUM(I5205:O5205)/H5205</f>
        <v>0.28665207877461707</v>
      </c>
      <c r="Q5205" s="2">
        <v>0.35476134693759731</v>
      </c>
      <c r="R5205">
        <f>(Q5205-P5205)/Q5205</f>
        <v>0.19198615844403336</v>
      </c>
    </row>
    <row r="5206" spans="1:18" hidden="1" x14ac:dyDescent="0.25">
      <c r="A5206" t="s">
        <v>1355</v>
      </c>
      <c r="B5206">
        <v>2008</v>
      </c>
      <c r="C5206">
        <v>1</v>
      </c>
      <c r="D5206" t="s">
        <v>16</v>
      </c>
      <c r="E5206">
        <v>30</v>
      </c>
      <c r="F5206">
        <v>467</v>
      </c>
      <c r="G5206">
        <v>0.30399999999999999</v>
      </c>
      <c r="H5206">
        <v>722</v>
      </c>
      <c r="I5206">
        <v>194</v>
      </c>
      <c r="J5206">
        <v>57</v>
      </c>
      <c r="K5206">
        <v>2</v>
      </c>
      <c r="L5206">
        <v>14</v>
      </c>
      <c r="M5206">
        <v>4</v>
      </c>
      <c r="N5206">
        <v>8</v>
      </c>
      <c r="O5206">
        <v>4</v>
      </c>
      <c r="P5206" s="1">
        <f>SUM(I5206:O5206)/H5206</f>
        <v>0.39196675900277006</v>
      </c>
      <c r="Q5206" s="2">
        <v>0.35476134693759731</v>
      </c>
      <c r="R5206">
        <f>(Q5206-P5206)/Q5206</f>
        <v>-0.10487448079206103</v>
      </c>
    </row>
    <row r="5207" spans="1:18" hidden="1" x14ac:dyDescent="0.25">
      <c r="A5207" t="s">
        <v>795</v>
      </c>
      <c r="B5207">
        <v>2008</v>
      </c>
      <c r="C5207">
        <v>1</v>
      </c>
      <c r="D5207" t="s">
        <v>16</v>
      </c>
      <c r="E5207">
        <v>30</v>
      </c>
      <c r="F5207">
        <v>570</v>
      </c>
      <c r="G5207">
        <v>0.26700000000000002</v>
      </c>
      <c r="H5207">
        <v>817</v>
      </c>
      <c r="I5207">
        <v>197</v>
      </c>
      <c r="J5207">
        <v>65</v>
      </c>
      <c r="K5207">
        <v>6</v>
      </c>
      <c r="L5207">
        <v>6</v>
      </c>
      <c r="M5207">
        <v>2</v>
      </c>
      <c r="N5207">
        <v>4</v>
      </c>
      <c r="O5207">
        <v>3</v>
      </c>
      <c r="P5207" s="1">
        <f>SUM(I5207:O5207)/H5207</f>
        <v>0.34638922888616891</v>
      </c>
      <c r="Q5207" s="2">
        <v>0.35476134693759731</v>
      </c>
      <c r="R5207">
        <f>(Q5207-P5207)/Q5207</f>
        <v>2.3599296044225077E-2</v>
      </c>
    </row>
    <row r="5208" spans="1:18" hidden="1" x14ac:dyDescent="0.25">
      <c r="A5208" t="s">
        <v>538</v>
      </c>
      <c r="B5208">
        <v>2008</v>
      </c>
      <c r="C5208">
        <v>1</v>
      </c>
      <c r="D5208" t="s">
        <v>16</v>
      </c>
      <c r="E5208">
        <v>19</v>
      </c>
      <c r="F5208">
        <v>321</v>
      </c>
      <c r="G5208">
        <v>0.31</v>
      </c>
      <c r="H5208">
        <v>478</v>
      </c>
      <c r="I5208">
        <v>131</v>
      </c>
      <c r="J5208">
        <v>44</v>
      </c>
      <c r="K5208">
        <v>5</v>
      </c>
      <c r="L5208">
        <v>6</v>
      </c>
      <c r="M5208">
        <v>2</v>
      </c>
      <c r="N5208">
        <v>3</v>
      </c>
      <c r="O5208">
        <v>2</v>
      </c>
      <c r="P5208" s="1">
        <f>SUM(I5208:O5208)/H5208</f>
        <v>0.40376569037656906</v>
      </c>
      <c r="Q5208" s="2">
        <v>0.35476134693759731</v>
      </c>
      <c r="R5208">
        <f>(Q5208-P5208)/Q5208</f>
        <v>-0.13813326581937813</v>
      </c>
    </row>
    <row r="5209" spans="1:18" hidden="1" x14ac:dyDescent="0.25">
      <c r="A5209" t="s">
        <v>960</v>
      </c>
      <c r="B5209">
        <v>2008</v>
      </c>
      <c r="C5209">
        <v>2</v>
      </c>
      <c r="D5209" t="s">
        <v>16</v>
      </c>
      <c r="E5209">
        <v>13</v>
      </c>
      <c r="F5209">
        <v>212</v>
      </c>
      <c r="G5209">
        <v>0.246</v>
      </c>
      <c r="H5209">
        <v>305</v>
      </c>
      <c r="I5209">
        <v>66</v>
      </c>
      <c r="J5209">
        <v>31</v>
      </c>
      <c r="K5209">
        <v>0</v>
      </c>
      <c r="L5209">
        <v>3</v>
      </c>
      <c r="M5209">
        <v>1</v>
      </c>
      <c r="N5209">
        <v>1</v>
      </c>
      <c r="O5209">
        <v>2</v>
      </c>
      <c r="P5209" s="1">
        <f>SUM(I5209:O5209)/H5209</f>
        <v>0.34098360655737703</v>
      </c>
      <c r="Q5209" s="2">
        <v>0.35476134693759731</v>
      </c>
      <c r="R5209">
        <f>(Q5209-P5209)/Q5209</f>
        <v>3.8836644688475024E-2</v>
      </c>
    </row>
    <row r="5210" spans="1:18" hidden="1" x14ac:dyDescent="0.25">
      <c r="A5210" t="s">
        <v>1346</v>
      </c>
      <c r="B5210">
        <v>2008</v>
      </c>
      <c r="C5210">
        <v>1</v>
      </c>
      <c r="D5210" t="s">
        <v>16</v>
      </c>
      <c r="E5210">
        <v>4</v>
      </c>
      <c r="F5210">
        <v>95</v>
      </c>
      <c r="G5210">
        <v>0.23300000000000001</v>
      </c>
      <c r="H5210">
        <v>138</v>
      </c>
      <c r="I5210">
        <v>28</v>
      </c>
      <c r="J5210">
        <v>14</v>
      </c>
      <c r="K5210">
        <v>1</v>
      </c>
      <c r="L5210">
        <v>1</v>
      </c>
      <c r="M5210">
        <v>1</v>
      </c>
      <c r="N5210">
        <v>2</v>
      </c>
      <c r="O5210">
        <v>1</v>
      </c>
      <c r="P5210" s="1">
        <f>SUM(I5210:O5210)/H5210</f>
        <v>0.34782608695652173</v>
      </c>
      <c r="Q5210" s="2">
        <v>0.35476134693759731</v>
      </c>
      <c r="R5210">
        <f>(Q5210-P5210)/Q5210</f>
        <v>1.9549085719012947E-2</v>
      </c>
    </row>
    <row r="5211" spans="1:18" hidden="1" x14ac:dyDescent="0.25">
      <c r="A5211" t="s">
        <v>1443</v>
      </c>
      <c r="B5211">
        <v>2008</v>
      </c>
      <c r="C5211">
        <v>1</v>
      </c>
      <c r="D5211" t="s">
        <v>16</v>
      </c>
      <c r="E5211">
        <v>0</v>
      </c>
      <c r="F5211">
        <v>3</v>
      </c>
      <c r="G5211">
        <v>0.33300000000000002</v>
      </c>
      <c r="H5211">
        <v>5</v>
      </c>
      <c r="I5211">
        <v>1</v>
      </c>
      <c r="J5211">
        <v>1</v>
      </c>
      <c r="K5211">
        <v>1</v>
      </c>
      <c r="L5211">
        <v>0</v>
      </c>
      <c r="M5211">
        <v>0</v>
      </c>
      <c r="N5211">
        <v>1</v>
      </c>
      <c r="O5211">
        <v>0</v>
      </c>
      <c r="P5211" s="1">
        <f>SUM(I5211:O5211)/H5211</f>
        <v>0.8</v>
      </c>
      <c r="Q5211" s="2">
        <v>0.35476134693759731</v>
      </c>
      <c r="R5211">
        <f>(Q5211-P5211)/Q5211</f>
        <v>-1.2550371028462703</v>
      </c>
    </row>
    <row r="5212" spans="1:18" hidden="1" x14ac:dyDescent="0.25">
      <c r="A5212" t="s">
        <v>938</v>
      </c>
      <c r="B5212">
        <v>2008</v>
      </c>
      <c r="C5212">
        <v>1</v>
      </c>
      <c r="D5212" t="s">
        <v>16</v>
      </c>
      <c r="E5212">
        <v>0</v>
      </c>
      <c r="F5212">
        <v>31</v>
      </c>
      <c r="G5212">
        <v>0.34200000000000003</v>
      </c>
      <c r="H5212">
        <v>49</v>
      </c>
      <c r="I5212">
        <v>13</v>
      </c>
      <c r="J5212">
        <v>9</v>
      </c>
      <c r="K5212">
        <v>4</v>
      </c>
      <c r="L5212">
        <v>0</v>
      </c>
      <c r="M5212">
        <v>2</v>
      </c>
      <c r="N5212">
        <v>2</v>
      </c>
      <c r="O5212">
        <v>0</v>
      </c>
      <c r="P5212" s="1">
        <f>SUM(I5212:O5212)/H5212</f>
        <v>0.61224489795918369</v>
      </c>
      <c r="Q5212" s="2">
        <v>0.35476134693759731</v>
      </c>
      <c r="R5212">
        <f>(Q5212-P5212)/Q5212</f>
        <v>-0.72579370115785991</v>
      </c>
    </row>
    <row r="5213" spans="1:18" hidden="1" x14ac:dyDescent="0.25">
      <c r="A5213" t="s">
        <v>1533</v>
      </c>
      <c r="B5213">
        <v>2008</v>
      </c>
      <c r="C5213">
        <v>1</v>
      </c>
      <c r="D5213" t="s">
        <v>16</v>
      </c>
      <c r="E5213">
        <v>0</v>
      </c>
      <c r="F5213">
        <v>14</v>
      </c>
      <c r="G5213">
        <v>0.40899999999999997</v>
      </c>
      <c r="H5213">
        <v>24</v>
      </c>
      <c r="I5213">
        <v>9</v>
      </c>
      <c r="J5213">
        <v>2</v>
      </c>
      <c r="K5213">
        <v>0</v>
      </c>
      <c r="L5213">
        <v>0</v>
      </c>
      <c r="M5213">
        <v>0</v>
      </c>
      <c r="N5213">
        <v>0</v>
      </c>
      <c r="O5213">
        <v>0</v>
      </c>
      <c r="P5213" s="1">
        <f>SUM(I5213:O5213)/H5213</f>
        <v>0.45833333333333331</v>
      </c>
      <c r="Q5213" s="2">
        <v>0.35476134693759731</v>
      </c>
      <c r="R5213">
        <f>(Q5213-P5213)/Q5213</f>
        <v>-0.29194834017234228</v>
      </c>
    </row>
    <row r="5214" spans="1:18" hidden="1" x14ac:dyDescent="0.25">
      <c r="A5214" t="s">
        <v>87</v>
      </c>
      <c r="B5214">
        <v>2008</v>
      </c>
      <c r="C5214">
        <v>1</v>
      </c>
      <c r="D5214" t="s">
        <v>16</v>
      </c>
      <c r="E5214">
        <v>0</v>
      </c>
      <c r="F5214">
        <v>130</v>
      </c>
      <c r="G5214">
        <v>0.23899999999999999</v>
      </c>
      <c r="H5214">
        <v>189</v>
      </c>
      <c r="I5214">
        <v>38</v>
      </c>
      <c r="J5214">
        <v>25</v>
      </c>
      <c r="K5214">
        <v>4</v>
      </c>
      <c r="L5214">
        <v>1</v>
      </c>
      <c r="M5214">
        <v>2</v>
      </c>
      <c r="N5214">
        <v>2</v>
      </c>
      <c r="O5214">
        <v>2</v>
      </c>
      <c r="P5214" s="1">
        <f>SUM(I5214:O5214)/H5214</f>
        <v>0.39153439153439151</v>
      </c>
      <c r="Q5214" s="2">
        <v>0.35476134693759731</v>
      </c>
      <c r="R5214">
        <f>(Q5214-P5214)/Q5214</f>
        <v>-0.10365572493798936</v>
      </c>
    </row>
    <row r="5215" spans="1:18" hidden="1" x14ac:dyDescent="0.25">
      <c r="A5215" t="s">
        <v>66</v>
      </c>
      <c r="B5215">
        <v>2008</v>
      </c>
      <c r="C5215">
        <v>1</v>
      </c>
      <c r="D5215" t="s">
        <v>16</v>
      </c>
      <c r="E5215">
        <v>0</v>
      </c>
      <c r="F5215">
        <v>89</v>
      </c>
      <c r="G5215">
        <v>0.25600000000000001</v>
      </c>
      <c r="H5215">
        <v>139</v>
      </c>
      <c r="I5215">
        <v>31</v>
      </c>
      <c r="J5215">
        <v>17</v>
      </c>
      <c r="K5215">
        <v>1</v>
      </c>
      <c r="L5215">
        <v>0</v>
      </c>
      <c r="M5215">
        <v>4</v>
      </c>
      <c r="N5215">
        <v>0</v>
      </c>
      <c r="O5215">
        <v>1</v>
      </c>
      <c r="P5215" s="1">
        <f>SUM(I5215:O5215)/H5215</f>
        <v>0.38848920863309355</v>
      </c>
      <c r="Q5215" s="2">
        <v>0.35476134693759731</v>
      </c>
      <c r="R5215">
        <f>(Q5215-P5215)/Q5215</f>
        <v>-9.5071974403764428E-2</v>
      </c>
    </row>
    <row r="5216" spans="1:18" hidden="1" x14ac:dyDescent="0.25">
      <c r="A5216" t="s">
        <v>735</v>
      </c>
      <c r="B5216">
        <v>2008</v>
      </c>
      <c r="C5216">
        <v>1</v>
      </c>
      <c r="D5216" t="s">
        <v>16</v>
      </c>
      <c r="E5216">
        <v>0</v>
      </c>
      <c r="F5216">
        <v>207</v>
      </c>
      <c r="G5216">
        <v>0.30199999999999999</v>
      </c>
      <c r="H5216">
        <v>303</v>
      </c>
      <c r="I5216">
        <v>85</v>
      </c>
      <c r="J5216">
        <v>19</v>
      </c>
      <c r="K5216">
        <v>8</v>
      </c>
      <c r="L5216">
        <v>2</v>
      </c>
      <c r="M5216">
        <v>1</v>
      </c>
      <c r="N5216">
        <v>1</v>
      </c>
      <c r="O5216">
        <v>0</v>
      </c>
      <c r="P5216" s="1">
        <f>SUM(I5216:O5216)/H5216</f>
        <v>0.38283828382838286</v>
      </c>
      <c r="Q5216" s="2">
        <v>0.35476134693759731</v>
      </c>
      <c r="R5216">
        <f>(Q5216-P5216)/Q5216</f>
        <v>-7.9143168028743272E-2</v>
      </c>
    </row>
    <row r="5217" spans="1:18" hidden="1" x14ac:dyDescent="0.25">
      <c r="A5217" t="s">
        <v>449</v>
      </c>
      <c r="B5217">
        <v>2008</v>
      </c>
      <c r="C5217">
        <v>1</v>
      </c>
      <c r="D5217" t="s">
        <v>16</v>
      </c>
      <c r="E5217">
        <v>0</v>
      </c>
      <c r="F5217">
        <v>263</v>
      </c>
      <c r="G5217">
        <v>0.254</v>
      </c>
      <c r="H5217">
        <v>365</v>
      </c>
      <c r="I5217">
        <v>81</v>
      </c>
      <c r="J5217">
        <v>35</v>
      </c>
      <c r="K5217">
        <v>7</v>
      </c>
      <c r="L5217">
        <v>4</v>
      </c>
      <c r="M5217">
        <v>3</v>
      </c>
      <c r="N5217">
        <v>4</v>
      </c>
      <c r="O5217">
        <v>2</v>
      </c>
      <c r="P5217" s="1">
        <f>SUM(I5217:O5217)/H5217</f>
        <v>0.37260273972602742</v>
      </c>
      <c r="Q5217" s="2">
        <v>0.35476134693759731</v>
      </c>
      <c r="R5217">
        <f>(Q5217-P5217)/Q5217</f>
        <v>-5.0291253380454717E-2</v>
      </c>
    </row>
    <row r="5218" spans="1:18" hidden="1" x14ac:dyDescent="0.25">
      <c r="A5218" t="s">
        <v>496</v>
      </c>
      <c r="B5218">
        <v>2008</v>
      </c>
      <c r="C5218">
        <v>1</v>
      </c>
      <c r="D5218" t="s">
        <v>16</v>
      </c>
      <c r="E5218">
        <v>0</v>
      </c>
      <c r="F5218">
        <v>177</v>
      </c>
      <c r="G5218">
        <v>0.19700000000000001</v>
      </c>
      <c r="H5218">
        <v>255</v>
      </c>
      <c r="I5218">
        <v>41</v>
      </c>
      <c r="J5218">
        <v>38</v>
      </c>
      <c r="K5218">
        <v>5</v>
      </c>
      <c r="L5218">
        <v>5</v>
      </c>
      <c r="M5218">
        <v>2</v>
      </c>
      <c r="N5218">
        <v>4</v>
      </c>
      <c r="O5218">
        <v>0</v>
      </c>
      <c r="P5218" s="1">
        <f>SUM(I5218:O5218)/H5218</f>
        <v>0.37254901960784315</v>
      </c>
      <c r="Q5218" s="2">
        <v>0.35476134693759731</v>
      </c>
      <c r="R5218">
        <f>(Q5218-P5218)/Q5218</f>
        <v>-5.0139827305861188E-2</v>
      </c>
    </row>
    <row r="5219" spans="1:18" hidden="1" x14ac:dyDescent="0.25">
      <c r="A5219" t="s">
        <v>789</v>
      </c>
      <c r="B5219">
        <v>2008</v>
      </c>
      <c r="C5219">
        <v>1</v>
      </c>
      <c r="D5219" t="s">
        <v>16</v>
      </c>
      <c r="E5219">
        <v>0</v>
      </c>
      <c r="F5219">
        <v>208</v>
      </c>
      <c r="G5219">
        <v>0.19800000000000001</v>
      </c>
      <c r="H5219">
        <v>292</v>
      </c>
      <c r="I5219">
        <v>50</v>
      </c>
      <c r="J5219">
        <v>35</v>
      </c>
      <c r="K5219">
        <v>4</v>
      </c>
      <c r="L5219">
        <v>1</v>
      </c>
      <c r="M5219">
        <v>5</v>
      </c>
      <c r="N5219">
        <v>2</v>
      </c>
      <c r="O5219">
        <v>1</v>
      </c>
      <c r="P5219" s="1">
        <f>SUM(I5219:O5219)/H5219</f>
        <v>0.33561643835616439</v>
      </c>
      <c r="Q5219" s="2">
        <v>0.35476134693759731</v>
      </c>
      <c r="R5219">
        <f>(Q5219-P5219)/Q5219</f>
        <v>5.3965598977163978E-2</v>
      </c>
    </row>
    <row r="5220" spans="1:18" hidden="1" x14ac:dyDescent="0.25">
      <c r="A5220" t="s">
        <v>898</v>
      </c>
      <c r="B5220">
        <v>2008</v>
      </c>
      <c r="C5220">
        <v>1</v>
      </c>
      <c r="D5220" t="s">
        <v>16</v>
      </c>
      <c r="E5220">
        <v>0</v>
      </c>
      <c r="F5220">
        <v>248</v>
      </c>
      <c r="G5220">
        <v>0.254</v>
      </c>
      <c r="H5220">
        <v>340</v>
      </c>
      <c r="I5220">
        <v>79</v>
      </c>
      <c r="J5220">
        <v>23</v>
      </c>
      <c r="K5220">
        <v>4</v>
      </c>
      <c r="L5220">
        <v>1</v>
      </c>
      <c r="M5220">
        <v>2</v>
      </c>
      <c r="N5220">
        <v>3</v>
      </c>
      <c r="O5220">
        <v>2</v>
      </c>
      <c r="P5220" s="1">
        <f>SUM(I5220:O5220)/H5220</f>
        <v>0.3352941176470588</v>
      </c>
      <c r="Q5220" s="2">
        <v>0.35476134693759731</v>
      </c>
      <c r="R5220">
        <f>(Q5220-P5220)/Q5220</f>
        <v>5.4874155424725027E-2</v>
      </c>
    </row>
    <row r="5221" spans="1:18" hidden="1" x14ac:dyDescent="0.25">
      <c r="A5221" t="s">
        <v>334</v>
      </c>
      <c r="B5221">
        <v>2008</v>
      </c>
      <c r="C5221">
        <v>2</v>
      </c>
      <c r="D5221" t="s">
        <v>16</v>
      </c>
      <c r="E5221">
        <v>0</v>
      </c>
      <c r="F5221">
        <v>43</v>
      </c>
      <c r="G5221">
        <v>0.16300000000000001</v>
      </c>
      <c r="H5221">
        <v>53</v>
      </c>
      <c r="I5221">
        <v>8</v>
      </c>
      <c r="J5221">
        <v>3</v>
      </c>
      <c r="K5221">
        <v>1</v>
      </c>
      <c r="L5221">
        <v>1</v>
      </c>
      <c r="M5221">
        <v>0</v>
      </c>
      <c r="N5221">
        <v>0</v>
      </c>
      <c r="O5221">
        <v>0</v>
      </c>
      <c r="P5221" s="1">
        <f>SUM(I5221:O5221)/H5221</f>
        <v>0.24528301886792453</v>
      </c>
      <c r="Q5221" s="2">
        <v>0.35476134693759731</v>
      </c>
      <c r="R5221">
        <f>(Q5221-P5221)/Q5221</f>
        <v>0.30859711469336054</v>
      </c>
    </row>
    <row r="5222" spans="1:18" hidden="1" x14ac:dyDescent="0.25">
      <c r="A5222" t="s">
        <v>1048</v>
      </c>
      <c r="B5222">
        <v>2008</v>
      </c>
      <c r="C5222">
        <v>1</v>
      </c>
      <c r="D5222" t="s">
        <v>17</v>
      </c>
      <c r="E5222">
        <v>31</v>
      </c>
      <c r="F5222">
        <v>493</v>
      </c>
      <c r="G5222">
        <v>0.30399999999999999</v>
      </c>
      <c r="H5222">
        <v>766</v>
      </c>
      <c r="I5222">
        <v>201</v>
      </c>
      <c r="J5222">
        <v>89</v>
      </c>
      <c r="K5222">
        <v>0</v>
      </c>
      <c r="L5222">
        <v>2</v>
      </c>
      <c r="M5222">
        <v>8</v>
      </c>
      <c r="N5222">
        <v>7</v>
      </c>
      <c r="O5222">
        <v>6</v>
      </c>
      <c r="P5222" s="1">
        <f>SUM(I5222:O5222)/H5222</f>
        <v>0.40861618798955612</v>
      </c>
      <c r="Q5222" s="2">
        <v>0.35476134693759731</v>
      </c>
      <c r="R5222">
        <f>(Q5222-P5222)/Q5222</f>
        <v>-0.15180583092506947</v>
      </c>
    </row>
    <row r="5223" spans="1:18" hidden="1" x14ac:dyDescent="0.25">
      <c r="A5223" t="s">
        <v>1093</v>
      </c>
      <c r="B5223">
        <v>2008</v>
      </c>
      <c r="C5223">
        <v>1</v>
      </c>
      <c r="D5223" t="s">
        <v>17</v>
      </c>
      <c r="E5223">
        <v>31</v>
      </c>
      <c r="F5223">
        <v>555</v>
      </c>
      <c r="G5223">
        <v>0.30399999999999999</v>
      </c>
      <c r="H5223">
        <v>829</v>
      </c>
      <c r="I5223">
        <v>230</v>
      </c>
      <c r="J5223">
        <v>47</v>
      </c>
      <c r="K5223">
        <v>1</v>
      </c>
      <c r="L5223">
        <v>7</v>
      </c>
      <c r="M5223">
        <v>2</v>
      </c>
      <c r="N5223">
        <v>14</v>
      </c>
      <c r="O5223">
        <v>4</v>
      </c>
      <c r="P5223" s="1">
        <f>SUM(I5223:O5223)/H5223</f>
        <v>0.36791314837153194</v>
      </c>
      <c r="Q5223" s="2">
        <v>0.35476134693759731</v>
      </c>
      <c r="R5223">
        <f>(Q5223-P5223)/Q5223</f>
        <v>-3.7072250253486712E-2</v>
      </c>
    </row>
    <row r="5224" spans="1:18" hidden="1" x14ac:dyDescent="0.25">
      <c r="A5224" t="s">
        <v>1118</v>
      </c>
      <c r="B5224">
        <v>2008</v>
      </c>
      <c r="C5224">
        <v>1</v>
      </c>
      <c r="D5224" t="s">
        <v>17</v>
      </c>
      <c r="E5224">
        <v>31</v>
      </c>
      <c r="F5224">
        <v>619</v>
      </c>
      <c r="G5224">
        <v>0.26300000000000001</v>
      </c>
      <c r="H5224">
        <v>853</v>
      </c>
      <c r="I5224">
        <v>201</v>
      </c>
      <c r="J5224">
        <v>63</v>
      </c>
      <c r="K5224">
        <v>2</v>
      </c>
      <c r="L5224">
        <v>9</v>
      </c>
      <c r="M5224">
        <v>2</v>
      </c>
      <c r="N5224">
        <v>8</v>
      </c>
      <c r="O5224">
        <v>8</v>
      </c>
      <c r="P5224" s="1">
        <f>SUM(I5224:O5224)/H5224</f>
        <v>0.34349355216881594</v>
      </c>
      <c r="Q5224" s="2">
        <v>0.35476134693759731</v>
      </c>
      <c r="R5224">
        <f>(Q5224-P5224)/Q5224</f>
        <v>3.1761619088573875E-2</v>
      </c>
    </row>
    <row r="5225" spans="1:18" hidden="1" x14ac:dyDescent="0.25">
      <c r="A5225" t="s">
        <v>1099</v>
      </c>
      <c r="B5225">
        <v>2008</v>
      </c>
      <c r="C5225">
        <v>1</v>
      </c>
      <c r="D5225" t="s">
        <v>17</v>
      </c>
      <c r="E5225">
        <v>21</v>
      </c>
      <c r="F5225">
        <v>316</v>
      </c>
      <c r="G5225">
        <v>0.29299999999999998</v>
      </c>
      <c r="H5225">
        <v>490</v>
      </c>
      <c r="I5225">
        <v>120</v>
      </c>
      <c r="J5225">
        <v>70</v>
      </c>
      <c r="K5225">
        <v>0</v>
      </c>
      <c r="L5225">
        <v>1</v>
      </c>
      <c r="M5225">
        <v>5</v>
      </c>
      <c r="N5225">
        <v>3</v>
      </c>
      <c r="O5225">
        <v>6</v>
      </c>
      <c r="P5225" s="1">
        <f>SUM(I5225:O5225)/H5225</f>
        <v>0.41836734693877553</v>
      </c>
      <c r="Q5225" s="2">
        <v>0.35476134693759731</v>
      </c>
      <c r="R5225">
        <f>(Q5225-P5225)/Q5225</f>
        <v>-0.179292362457871</v>
      </c>
    </row>
    <row r="5226" spans="1:18" hidden="1" x14ac:dyDescent="0.25">
      <c r="A5226" t="s">
        <v>1335</v>
      </c>
      <c r="B5226">
        <v>2008</v>
      </c>
      <c r="C5226">
        <v>1</v>
      </c>
      <c r="D5226" t="s">
        <v>17</v>
      </c>
      <c r="E5226">
        <v>11</v>
      </c>
      <c r="F5226">
        <v>236</v>
      </c>
      <c r="G5226">
        <v>0.27100000000000002</v>
      </c>
      <c r="H5226">
        <v>351</v>
      </c>
      <c r="I5226">
        <v>82</v>
      </c>
      <c r="J5226">
        <v>42</v>
      </c>
      <c r="K5226">
        <v>2</v>
      </c>
      <c r="L5226">
        <v>2</v>
      </c>
      <c r="M5226">
        <v>1</v>
      </c>
      <c r="N5226">
        <v>1</v>
      </c>
      <c r="O5226">
        <v>3</v>
      </c>
      <c r="P5226" s="1">
        <f>SUM(I5226:O5226)/H5226</f>
        <v>0.37891737891737892</v>
      </c>
      <c r="Q5226" s="2">
        <v>0.35476134693759731</v>
      </c>
      <c r="R5226">
        <f>(Q5226-P5226)/Q5226</f>
        <v>-6.809093546493572E-2</v>
      </c>
    </row>
    <row r="5227" spans="1:18" hidden="1" x14ac:dyDescent="0.25">
      <c r="A5227" t="s">
        <v>1213</v>
      </c>
      <c r="B5227">
        <v>2008</v>
      </c>
      <c r="C5227">
        <v>1</v>
      </c>
      <c r="D5227" t="s">
        <v>17</v>
      </c>
      <c r="E5227">
        <v>9</v>
      </c>
      <c r="F5227">
        <v>154</v>
      </c>
      <c r="G5227">
        <v>0.27900000000000003</v>
      </c>
      <c r="H5227">
        <v>220</v>
      </c>
      <c r="I5227">
        <v>56</v>
      </c>
      <c r="J5227">
        <v>13</v>
      </c>
      <c r="K5227">
        <v>0</v>
      </c>
      <c r="L5227">
        <v>0</v>
      </c>
      <c r="M5227">
        <v>1</v>
      </c>
      <c r="N5227">
        <v>2</v>
      </c>
      <c r="O5227">
        <v>4</v>
      </c>
      <c r="P5227" s="1">
        <f>SUM(I5227:O5227)/H5227</f>
        <v>0.34545454545454546</v>
      </c>
      <c r="Q5227" s="2">
        <v>0.35476134693759731</v>
      </c>
      <c r="R5227">
        <f>(Q5227-P5227)/Q5227</f>
        <v>2.6233978316383275E-2</v>
      </c>
    </row>
    <row r="5228" spans="1:18" hidden="1" x14ac:dyDescent="0.25">
      <c r="A5228" t="s">
        <v>1467</v>
      </c>
      <c r="B5228">
        <v>2008</v>
      </c>
      <c r="C5228">
        <v>1</v>
      </c>
      <c r="D5228" t="s">
        <v>17</v>
      </c>
      <c r="E5228">
        <v>5</v>
      </c>
      <c r="F5228">
        <v>55</v>
      </c>
      <c r="G5228">
        <v>0.42699999999999999</v>
      </c>
      <c r="H5228">
        <v>100</v>
      </c>
      <c r="I5228">
        <v>35</v>
      </c>
      <c r="J5228">
        <v>12</v>
      </c>
      <c r="K5228">
        <v>0</v>
      </c>
      <c r="L5228">
        <v>1</v>
      </c>
      <c r="M5228">
        <v>1</v>
      </c>
      <c r="N5228">
        <v>3</v>
      </c>
      <c r="O5228">
        <v>2</v>
      </c>
      <c r="P5228" s="1">
        <f>SUM(I5228:O5228)/H5228</f>
        <v>0.54</v>
      </c>
      <c r="Q5228" s="2">
        <v>0.35476134693759731</v>
      </c>
      <c r="R5228">
        <f>(Q5228-P5228)/Q5228</f>
        <v>-0.52215004442123258</v>
      </c>
    </row>
    <row r="5229" spans="1:18" hidden="1" x14ac:dyDescent="0.25">
      <c r="A5229" t="s">
        <v>1055</v>
      </c>
      <c r="B5229">
        <v>2008</v>
      </c>
      <c r="C5229">
        <v>1</v>
      </c>
      <c r="D5229" t="s">
        <v>17</v>
      </c>
      <c r="E5229">
        <v>5</v>
      </c>
      <c r="F5229">
        <v>67</v>
      </c>
      <c r="G5229">
        <v>0.36599999999999999</v>
      </c>
      <c r="H5229">
        <v>125</v>
      </c>
      <c r="I5229">
        <v>37</v>
      </c>
      <c r="J5229">
        <v>20</v>
      </c>
      <c r="K5229">
        <v>1</v>
      </c>
      <c r="L5229">
        <v>3</v>
      </c>
      <c r="M5229">
        <v>0</v>
      </c>
      <c r="N5229">
        <v>1</v>
      </c>
      <c r="O5229">
        <v>0</v>
      </c>
      <c r="P5229" s="1">
        <f>SUM(I5229:O5229)/H5229</f>
        <v>0.496</v>
      </c>
      <c r="Q5229" s="2">
        <v>0.35476134693759731</v>
      </c>
      <c r="R5229">
        <f>(Q5229-P5229)/Q5229</f>
        <v>-0.39812300376468757</v>
      </c>
    </row>
    <row r="5230" spans="1:18" hidden="1" x14ac:dyDescent="0.25">
      <c r="A5230" t="s">
        <v>355</v>
      </c>
      <c r="B5230">
        <v>2008</v>
      </c>
      <c r="C5230">
        <v>1</v>
      </c>
      <c r="D5230" t="s">
        <v>17</v>
      </c>
      <c r="E5230">
        <v>5</v>
      </c>
      <c r="F5230">
        <v>67</v>
      </c>
      <c r="G5230">
        <v>0.39</v>
      </c>
      <c r="H5230">
        <v>118</v>
      </c>
      <c r="I5230">
        <v>41</v>
      </c>
      <c r="J5230">
        <v>7</v>
      </c>
      <c r="K5230">
        <v>1</v>
      </c>
      <c r="L5230">
        <v>2</v>
      </c>
      <c r="M5230">
        <v>2</v>
      </c>
      <c r="N5230">
        <v>2</v>
      </c>
      <c r="O5230">
        <v>2</v>
      </c>
      <c r="P5230" s="1">
        <f>SUM(I5230:O5230)/H5230</f>
        <v>0.48305084745762711</v>
      </c>
      <c r="Q5230" s="2">
        <v>0.35476134693759731</v>
      </c>
      <c r="R5230">
        <f>(Q5230-P5230)/Q5230</f>
        <v>-0.36162197947285385</v>
      </c>
    </row>
    <row r="5231" spans="1:18" hidden="1" x14ac:dyDescent="0.25">
      <c r="A5231" t="s">
        <v>1381</v>
      </c>
      <c r="B5231">
        <v>2008</v>
      </c>
      <c r="C5231">
        <v>2</v>
      </c>
      <c r="D5231" t="s">
        <v>17</v>
      </c>
      <c r="E5231">
        <v>5</v>
      </c>
      <c r="F5231">
        <v>68</v>
      </c>
      <c r="G5231">
        <v>0.36399999999999999</v>
      </c>
      <c r="H5231">
        <v>113</v>
      </c>
      <c r="I5231">
        <v>36</v>
      </c>
      <c r="J5231">
        <v>12</v>
      </c>
      <c r="K5231">
        <v>0</v>
      </c>
      <c r="L5231">
        <v>0</v>
      </c>
      <c r="M5231">
        <v>4</v>
      </c>
      <c r="N5231">
        <v>1</v>
      </c>
      <c r="O5231">
        <v>1</v>
      </c>
      <c r="P5231" s="1">
        <f>SUM(I5231:O5231)/H5231</f>
        <v>0.47787610619469029</v>
      </c>
      <c r="Q5231" s="2">
        <v>0.35476134693759731</v>
      </c>
      <c r="R5231">
        <f>(Q5231-P5231)/Q5231</f>
        <v>-0.3470354375409137</v>
      </c>
    </row>
    <row r="5232" spans="1:18" hidden="1" x14ac:dyDescent="0.25">
      <c r="A5232" t="s">
        <v>739</v>
      </c>
      <c r="B5232">
        <v>2008</v>
      </c>
      <c r="C5232">
        <v>1</v>
      </c>
      <c r="D5232" t="s">
        <v>17</v>
      </c>
      <c r="E5232">
        <v>4</v>
      </c>
      <c r="F5232">
        <v>102</v>
      </c>
      <c r="G5232">
        <v>0.29899999999999999</v>
      </c>
      <c r="H5232">
        <v>153</v>
      </c>
      <c r="I5232">
        <v>38</v>
      </c>
      <c r="J5232">
        <v>17</v>
      </c>
      <c r="K5232">
        <v>0</v>
      </c>
      <c r="L5232">
        <v>3</v>
      </c>
      <c r="M5232">
        <v>5</v>
      </c>
      <c r="N5232">
        <v>3</v>
      </c>
      <c r="O5232">
        <v>3</v>
      </c>
      <c r="P5232" s="1">
        <f>SUM(I5232:O5232)/H5232</f>
        <v>0.45098039215686275</v>
      </c>
      <c r="Q5232" s="2">
        <v>0.35476134693759731</v>
      </c>
      <c r="R5232">
        <f>(Q5232-P5232)/Q5232</f>
        <v>-0.27122189621235826</v>
      </c>
    </row>
    <row r="5233" spans="1:18" hidden="1" x14ac:dyDescent="0.25">
      <c r="A5233" t="s">
        <v>1433</v>
      </c>
      <c r="B5233">
        <v>2008</v>
      </c>
      <c r="C5233">
        <v>1</v>
      </c>
      <c r="D5233" t="s">
        <v>17</v>
      </c>
      <c r="E5233">
        <v>3</v>
      </c>
      <c r="F5233">
        <v>31</v>
      </c>
      <c r="G5233">
        <v>0.36399999999999999</v>
      </c>
      <c r="H5233">
        <v>53</v>
      </c>
      <c r="I5233">
        <v>16</v>
      </c>
      <c r="J5233">
        <v>8</v>
      </c>
      <c r="K5233">
        <v>0</v>
      </c>
      <c r="L5233">
        <v>0</v>
      </c>
      <c r="M5233">
        <v>0</v>
      </c>
      <c r="N5233">
        <v>1</v>
      </c>
      <c r="O5233">
        <v>0</v>
      </c>
      <c r="P5233" s="1">
        <f>SUM(I5233:O5233)/H5233</f>
        <v>0.47169811320754718</v>
      </c>
      <c r="Q5233" s="2">
        <v>0.35476134693759731</v>
      </c>
      <c r="R5233">
        <f>(Q5233-P5233)/Q5233</f>
        <v>-0.32962093328199898</v>
      </c>
    </row>
    <row r="5234" spans="1:18" hidden="1" x14ac:dyDescent="0.25">
      <c r="A5234" t="s">
        <v>1288</v>
      </c>
      <c r="B5234">
        <v>2008</v>
      </c>
      <c r="C5234">
        <v>1</v>
      </c>
      <c r="D5234" t="s">
        <v>17</v>
      </c>
      <c r="E5234">
        <v>1</v>
      </c>
      <c r="F5234">
        <v>18</v>
      </c>
      <c r="G5234">
        <v>0.30399999999999999</v>
      </c>
      <c r="H5234">
        <v>27</v>
      </c>
      <c r="I5234">
        <v>7</v>
      </c>
      <c r="J5234">
        <v>3</v>
      </c>
      <c r="K5234">
        <v>0</v>
      </c>
      <c r="L5234">
        <v>0</v>
      </c>
      <c r="M5234">
        <v>0</v>
      </c>
      <c r="N5234">
        <v>0</v>
      </c>
      <c r="O5234">
        <v>1</v>
      </c>
      <c r="P5234" s="1">
        <f>SUM(I5234:O5234)/H5234</f>
        <v>0.40740740740740738</v>
      </c>
      <c r="Q5234" s="2">
        <v>0.35476134693759731</v>
      </c>
      <c r="R5234">
        <f>(Q5234-P5234)/Q5234</f>
        <v>-0.14839852459763758</v>
      </c>
    </row>
    <row r="5235" spans="1:18" hidden="1" x14ac:dyDescent="0.25">
      <c r="A5235" t="s">
        <v>1524</v>
      </c>
      <c r="B5235">
        <v>2008</v>
      </c>
      <c r="C5235">
        <v>1</v>
      </c>
      <c r="D5235" t="s">
        <v>17</v>
      </c>
      <c r="E5235">
        <v>0</v>
      </c>
      <c r="F5235">
        <v>51</v>
      </c>
      <c r="G5235">
        <v>0.35699999999999998</v>
      </c>
      <c r="H5235">
        <v>88</v>
      </c>
      <c r="I5235">
        <v>25</v>
      </c>
      <c r="J5235">
        <v>14</v>
      </c>
      <c r="K5235">
        <v>3</v>
      </c>
      <c r="L5235">
        <v>2</v>
      </c>
      <c r="M5235">
        <v>4</v>
      </c>
      <c r="N5235">
        <v>1</v>
      </c>
      <c r="O5235">
        <v>1</v>
      </c>
      <c r="P5235" s="1">
        <f>SUM(I5235:O5235)/H5235</f>
        <v>0.56818181818181823</v>
      </c>
      <c r="Q5235" s="2">
        <v>0.35476134693759731</v>
      </c>
      <c r="R5235">
        <f>(Q5235-P5235)/Q5235</f>
        <v>-0.60158885145331709</v>
      </c>
    </row>
    <row r="5236" spans="1:18" hidden="1" x14ac:dyDescent="0.25">
      <c r="A5236" t="s">
        <v>1491</v>
      </c>
      <c r="B5236">
        <v>2008</v>
      </c>
      <c r="C5236">
        <v>1</v>
      </c>
      <c r="D5236" t="s">
        <v>17</v>
      </c>
      <c r="E5236">
        <v>0</v>
      </c>
      <c r="F5236">
        <v>39</v>
      </c>
      <c r="G5236">
        <v>0.23899999999999999</v>
      </c>
      <c r="H5236">
        <v>61</v>
      </c>
      <c r="I5236">
        <v>11</v>
      </c>
      <c r="J5236">
        <v>12</v>
      </c>
      <c r="K5236">
        <v>2</v>
      </c>
      <c r="L5236">
        <v>1</v>
      </c>
      <c r="M5236">
        <v>3</v>
      </c>
      <c r="N5236">
        <v>1</v>
      </c>
      <c r="O5236">
        <v>1</v>
      </c>
      <c r="P5236" s="1">
        <f>SUM(I5236:O5236)/H5236</f>
        <v>0.50819672131147542</v>
      </c>
      <c r="Q5236" s="2">
        <v>0.35476134693759731</v>
      </c>
      <c r="R5236">
        <f>(Q5236-P5236)/Q5236</f>
        <v>-0.4325030776277537</v>
      </c>
    </row>
    <row r="5237" spans="1:18" hidden="1" x14ac:dyDescent="0.25">
      <c r="A5237" t="s">
        <v>1445</v>
      </c>
      <c r="B5237">
        <v>2008</v>
      </c>
      <c r="C5237">
        <v>1</v>
      </c>
      <c r="D5237" t="s">
        <v>17</v>
      </c>
      <c r="E5237">
        <v>0</v>
      </c>
      <c r="F5237">
        <v>45</v>
      </c>
      <c r="G5237">
        <v>0.32800000000000001</v>
      </c>
      <c r="H5237">
        <v>74</v>
      </c>
      <c r="I5237">
        <v>20</v>
      </c>
      <c r="J5237">
        <v>9</v>
      </c>
      <c r="K5237">
        <v>2</v>
      </c>
      <c r="L5237">
        <v>0</v>
      </c>
      <c r="M5237">
        <v>2</v>
      </c>
      <c r="N5237">
        <v>3</v>
      </c>
      <c r="O5237">
        <v>1</v>
      </c>
      <c r="P5237" s="1">
        <f>SUM(I5237:O5237)/H5237</f>
        <v>0.5</v>
      </c>
      <c r="Q5237" s="2">
        <v>0.35476134693759731</v>
      </c>
      <c r="R5237">
        <f>(Q5237-P5237)/Q5237</f>
        <v>-0.40939818927891891</v>
      </c>
    </row>
    <row r="5238" spans="1:18" hidden="1" x14ac:dyDescent="0.25">
      <c r="A5238" t="s">
        <v>1101</v>
      </c>
      <c r="B5238">
        <v>2008</v>
      </c>
      <c r="C5238">
        <v>2</v>
      </c>
      <c r="D5238" t="s">
        <v>17</v>
      </c>
      <c r="E5238">
        <v>0</v>
      </c>
      <c r="F5238">
        <v>47</v>
      </c>
      <c r="G5238">
        <v>0.2</v>
      </c>
      <c r="H5238">
        <v>78</v>
      </c>
      <c r="I5238">
        <v>11</v>
      </c>
      <c r="J5238">
        <v>20</v>
      </c>
      <c r="K5238">
        <v>1</v>
      </c>
      <c r="L5238">
        <v>1</v>
      </c>
      <c r="M5238">
        <v>3</v>
      </c>
      <c r="N5238">
        <v>2</v>
      </c>
      <c r="O5238">
        <v>0</v>
      </c>
      <c r="P5238" s="1">
        <f>SUM(I5238:O5238)/H5238</f>
        <v>0.48717948717948717</v>
      </c>
      <c r="Q5238" s="2">
        <v>0.35476134693759731</v>
      </c>
      <c r="R5238">
        <f>(Q5238-P5238)/Q5238</f>
        <v>-0.37325977416920303</v>
      </c>
    </row>
    <row r="5239" spans="1:18" hidden="1" x14ac:dyDescent="0.25">
      <c r="A5239" t="s">
        <v>1400</v>
      </c>
      <c r="B5239">
        <v>2008</v>
      </c>
      <c r="C5239">
        <v>1</v>
      </c>
      <c r="D5239" t="s">
        <v>17</v>
      </c>
      <c r="E5239">
        <v>0</v>
      </c>
      <c r="F5239">
        <v>40</v>
      </c>
      <c r="G5239">
        <v>0.29199999999999998</v>
      </c>
      <c r="H5239">
        <v>57</v>
      </c>
      <c r="I5239">
        <v>14</v>
      </c>
      <c r="J5239">
        <v>6</v>
      </c>
      <c r="K5239">
        <v>0</v>
      </c>
      <c r="L5239">
        <v>1</v>
      </c>
      <c r="M5239">
        <v>4</v>
      </c>
      <c r="N5239">
        <v>0</v>
      </c>
      <c r="O5239">
        <v>2</v>
      </c>
      <c r="P5239" s="1">
        <f>SUM(I5239:O5239)/H5239</f>
        <v>0.47368421052631576</v>
      </c>
      <c r="Q5239" s="2">
        <v>0.35476134693759731</v>
      </c>
      <c r="R5239">
        <f>(Q5239-P5239)/Q5239</f>
        <v>-0.33521933721160735</v>
      </c>
    </row>
    <row r="5240" spans="1:18" hidden="1" x14ac:dyDescent="0.25">
      <c r="A5240" t="s">
        <v>954</v>
      </c>
      <c r="B5240">
        <v>2008</v>
      </c>
      <c r="C5240">
        <v>2</v>
      </c>
      <c r="D5240" t="s">
        <v>17</v>
      </c>
      <c r="E5240">
        <v>0</v>
      </c>
      <c r="F5240">
        <v>124</v>
      </c>
      <c r="G5240">
        <v>0.29499999999999998</v>
      </c>
      <c r="H5240">
        <v>188</v>
      </c>
      <c r="I5240">
        <v>46</v>
      </c>
      <c r="J5240">
        <v>28</v>
      </c>
      <c r="K5240">
        <v>2</v>
      </c>
      <c r="L5240">
        <v>0</v>
      </c>
      <c r="M5240">
        <v>3</v>
      </c>
      <c r="N5240">
        <v>1</v>
      </c>
      <c r="O5240">
        <v>3</v>
      </c>
      <c r="P5240" s="1">
        <f>SUM(I5240:O5240)/H5240</f>
        <v>0.44148936170212766</v>
      </c>
      <c r="Q5240" s="2">
        <v>0.35476134693759731</v>
      </c>
      <c r="R5240">
        <f>(Q5240-P5240)/Q5240</f>
        <v>-0.24446861393776884</v>
      </c>
    </row>
    <row r="5241" spans="1:18" hidden="1" x14ac:dyDescent="0.25">
      <c r="A5241" t="s">
        <v>965</v>
      </c>
      <c r="B5241">
        <v>2008</v>
      </c>
      <c r="C5241">
        <v>1</v>
      </c>
      <c r="D5241" t="s">
        <v>17</v>
      </c>
      <c r="E5241">
        <v>0</v>
      </c>
      <c r="F5241">
        <v>170</v>
      </c>
      <c r="G5241">
        <v>0.27100000000000002</v>
      </c>
      <c r="H5241">
        <v>253</v>
      </c>
      <c r="I5241">
        <v>57</v>
      </c>
      <c r="J5241">
        <v>34</v>
      </c>
      <c r="K5241">
        <v>3</v>
      </c>
      <c r="L5241">
        <v>2</v>
      </c>
      <c r="M5241">
        <v>4</v>
      </c>
      <c r="N5241">
        <v>4</v>
      </c>
      <c r="O5241">
        <v>3</v>
      </c>
      <c r="P5241" s="1">
        <f>SUM(I5241:O5241)/H5241</f>
        <v>0.42292490118577075</v>
      </c>
      <c r="Q5241" s="2">
        <v>0.35476134693759731</v>
      </c>
      <c r="R5241">
        <f>(Q5241-P5241)/Q5241</f>
        <v>-0.19213917986438203</v>
      </c>
    </row>
    <row r="5242" spans="1:18" hidden="1" x14ac:dyDescent="0.25">
      <c r="A5242" t="s">
        <v>1063</v>
      </c>
      <c r="B5242">
        <v>2008</v>
      </c>
      <c r="C5242">
        <v>1</v>
      </c>
      <c r="D5242" t="s">
        <v>17</v>
      </c>
      <c r="E5242">
        <v>0</v>
      </c>
      <c r="F5242">
        <v>220</v>
      </c>
      <c r="G5242">
        <v>0.254</v>
      </c>
      <c r="H5242">
        <v>331</v>
      </c>
      <c r="I5242">
        <v>72</v>
      </c>
      <c r="J5242">
        <v>41</v>
      </c>
      <c r="K5242">
        <v>4</v>
      </c>
      <c r="L5242">
        <v>2</v>
      </c>
      <c r="M5242">
        <v>5</v>
      </c>
      <c r="N5242">
        <v>4</v>
      </c>
      <c r="O5242">
        <v>1</v>
      </c>
      <c r="P5242" s="1">
        <f>SUM(I5242:O5242)/H5242</f>
        <v>0.38972809667673713</v>
      </c>
      <c r="Q5242" s="2">
        <v>0.35476134693759731</v>
      </c>
      <c r="R5242">
        <f>(Q5242-P5242)/Q5242</f>
        <v>-9.8564147534625557E-2</v>
      </c>
    </row>
    <row r="5243" spans="1:18" hidden="1" x14ac:dyDescent="0.25">
      <c r="A5243" t="s">
        <v>1172</v>
      </c>
      <c r="B5243">
        <v>2008</v>
      </c>
      <c r="C5243">
        <v>1</v>
      </c>
      <c r="D5243" t="s">
        <v>17</v>
      </c>
      <c r="E5243">
        <v>0</v>
      </c>
      <c r="F5243">
        <v>137</v>
      </c>
      <c r="G5243">
        <v>0.251</v>
      </c>
      <c r="H5243">
        <v>199</v>
      </c>
      <c r="I5243">
        <v>43</v>
      </c>
      <c r="J5243">
        <v>20</v>
      </c>
      <c r="K5243">
        <v>4</v>
      </c>
      <c r="L5243">
        <v>2</v>
      </c>
      <c r="M5243">
        <v>0</v>
      </c>
      <c r="N5243">
        <v>4</v>
      </c>
      <c r="O5243">
        <v>2</v>
      </c>
      <c r="P5243" s="1">
        <f>SUM(I5243:O5243)/H5243</f>
        <v>0.37688442211055279</v>
      </c>
      <c r="Q5243" s="2">
        <v>0.35476134693759731</v>
      </c>
      <c r="R5243">
        <f>(Q5243-P5243)/Q5243</f>
        <v>-6.2360444180089708E-2</v>
      </c>
    </row>
    <row r="5244" spans="1:18" hidden="1" x14ac:dyDescent="0.25">
      <c r="A5244" t="s">
        <v>1131</v>
      </c>
      <c r="B5244">
        <v>2008</v>
      </c>
      <c r="C5244">
        <v>1</v>
      </c>
      <c r="D5244" t="s">
        <v>17</v>
      </c>
      <c r="E5244">
        <v>0</v>
      </c>
      <c r="F5244">
        <v>182</v>
      </c>
      <c r="G5244">
        <v>0.33600000000000002</v>
      </c>
      <c r="H5244">
        <v>276</v>
      </c>
      <c r="I5244">
        <v>87</v>
      </c>
      <c r="J5244">
        <v>12</v>
      </c>
      <c r="K5244">
        <v>0</v>
      </c>
      <c r="L5244">
        <v>4</v>
      </c>
      <c r="M5244">
        <v>0</v>
      </c>
      <c r="N5244">
        <v>1</v>
      </c>
      <c r="O5244">
        <v>0</v>
      </c>
      <c r="P5244" s="1">
        <f>SUM(I5244:O5244)/H5244</f>
        <v>0.37681159420289856</v>
      </c>
      <c r="Q5244" s="2">
        <v>0.35476134693759731</v>
      </c>
      <c r="R5244">
        <f>(Q5244-P5244)/Q5244</f>
        <v>-6.2155157137736027E-2</v>
      </c>
    </row>
    <row r="5245" spans="1:18" hidden="1" x14ac:dyDescent="0.25">
      <c r="A5245" t="s">
        <v>881</v>
      </c>
      <c r="B5245">
        <v>2008</v>
      </c>
      <c r="C5245">
        <v>1</v>
      </c>
      <c r="D5245" t="s">
        <v>17</v>
      </c>
      <c r="E5245">
        <v>0</v>
      </c>
      <c r="F5245">
        <v>228</v>
      </c>
      <c r="G5245">
        <v>0.215</v>
      </c>
      <c r="H5245">
        <v>322</v>
      </c>
      <c r="I5245">
        <v>60</v>
      </c>
      <c r="J5245">
        <v>37</v>
      </c>
      <c r="K5245">
        <v>2</v>
      </c>
      <c r="L5245">
        <v>1</v>
      </c>
      <c r="M5245">
        <v>4</v>
      </c>
      <c r="N5245">
        <v>3</v>
      </c>
      <c r="O5245">
        <v>2</v>
      </c>
      <c r="P5245" s="1">
        <f>SUM(I5245:O5245)/H5245</f>
        <v>0.33850931677018631</v>
      </c>
      <c r="Q5245" s="2">
        <v>0.35476134693759731</v>
      </c>
      <c r="R5245">
        <f>(Q5245-P5245)/Q5245</f>
        <v>4.5811163780110867E-2</v>
      </c>
    </row>
    <row r="5246" spans="1:18" hidden="1" x14ac:dyDescent="0.25">
      <c r="A5246" t="s">
        <v>473</v>
      </c>
      <c r="B5246">
        <v>2008</v>
      </c>
      <c r="C5246">
        <v>1</v>
      </c>
      <c r="D5246" t="s">
        <v>17</v>
      </c>
      <c r="E5246">
        <v>0</v>
      </c>
      <c r="F5246">
        <v>140</v>
      </c>
      <c r="G5246">
        <v>0.217</v>
      </c>
      <c r="H5246">
        <v>192</v>
      </c>
      <c r="I5246">
        <v>38</v>
      </c>
      <c r="J5246">
        <v>16</v>
      </c>
      <c r="K5246">
        <v>1</v>
      </c>
      <c r="L5246">
        <v>1</v>
      </c>
      <c r="M5246">
        <v>1</v>
      </c>
      <c r="N5246">
        <v>0</v>
      </c>
      <c r="O5246">
        <v>0</v>
      </c>
      <c r="P5246" s="1">
        <f>SUM(I5246:O5246)/H5246</f>
        <v>0.296875</v>
      </c>
      <c r="Q5246" s="2">
        <v>0.35476134693759731</v>
      </c>
      <c r="R5246">
        <f>(Q5246-P5246)/Q5246</f>
        <v>0.16316982511564188</v>
      </c>
    </row>
    <row r="5247" spans="1:18" hidden="1" x14ac:dyDescent="0.25">
      <c r="A5247" t="s">
        <v>1085</v>
      </c>
      <c r="B5247">
        <v>2008</v>
      </c>
      <c r="C5247">
        <v>1</v>
      </c>
      <c r="D5247" t="s">
        <v>17</v>
      </c>
      <c r="E5247">
        <v>0</v>
      </c>
      <c r="F5247">
        <v>161</v>
      </c>
      <c r="G5247">
        <v>0.23400000000000001</v>
      </c>
      <c r="H5247">
        <v>211</v>
      </c>
      <c r="I5247">
        <v>47</v>
      </c>
      <c r="J5247">
        <v>5</v>
      </c>
      <c r="K5247">
        <v>0</v>
      </c>
      <c r="L5247">
        <v>2</v>
      </c>
      <c r="M5247">
        <v>0</v>
      </c>
      <c r="N5247">
        <v>2</v>
      </c>
      <c r="O5247">
        <v>0</v>
      </c>
      <c r="P5247" s="1">
        <f>SUM(I5247:O5247)/H5247</f>
        <v>0.26540284360189575</v>
      </c>
      <c r="Q5247" s="2">
        <v>0.35476134693759731</v>
      </c>
      <c r="R5247">
        <f>(Q5247-P5247)/Q5247</f>
        <v>0.251883425596024</v>
      </c>
    </row>
    <row r="5248" spans="1:18" hidden="1" x14ac:dyDescent="0.25">
      <c r="A5248" t="s">
        <v>803</v>
      </c>
      <c r="B5248">
        <v>2008</v>
      </c>
      <c r="C5248">
        <v>1</v>
      </c>
      <c r="D5248" t="s">
        <v>35</v>
      </c>
      <c r="E5248">
        <v>27</v>
      </c>
      <c r="F5248">
        <v>521</v>
      </c>
      <c r="G5248">
        <v>0.22900000000000001</v>
      </c>
      <c r="H5248">
        <v>709</v>
      </c>
      <c r="I5248">
        <v>146</v>
      </c>
      <c r="J5248">
        <v>59</v>
      </c>
      <c r="K5248">
        <v>1</v>
      </c>
      <c r="L5248">
        <v>5</v>
      </c>
      <c r="M5248">
        <v>6</v>
      </c>
      <c r="N5248">
        <v>7</v>
      </c>
      <c r="O5248">
        <v>1</v>
      </c>
      <c r="P5248" s="1">
        <f>SUM(I5248:O5248)/H5248</f>
        <v>0.31734837799717913</v>
      </c>
      <c r="Q5248" s="2">
        <v>0.35476134693759731</v>
      </c>
      <c r="R5248">
        <f>(Q5248-P5248)/Q5248</f>
        <v>0.10545954136034763</v>
      </c>
    </row>
    <row r="5249" spans="1:18" hidden="1" x14ac:dyDescent="0.25">
      <c r="A5249" t="s">
        <v>51</v>
      </c>
      <c r="B5249">
        <v>2008</v>
      </c>
      <c r="C5249">
        <v>1</v>
      </c>
      <c r="D5249" t="s">
        <v>35</v>
      </c>
      <c r="E5249">
        <v>26</v>
      </c>
      <c r="F5249">
        <v>460</v>
      </c>
      <c r="G5249">
        <v>0.27100000000000002</v>
      </c>
      <c r="H5249">
        <v>638</v>
      </c>
      <c r="I5249">
        <v>161</v>
      </c>
      <c r="J5249">
        <v>26</v>
      </c>
      <c r="K5249">
        <v>4</v>
      </c>
      <c r="L5249">
        <v>5</v>
      </c>
      <c r="M5249">
        <v>2</v>
      </c>
      <c r="N5249">
        <v>6</v>
      </c>
      <c r="O5249">
        <v>6</v>
      </c>
      <c r="P5249" s="1">
        <f>SUM(I5249:O5249)/H5249</f>
        <v>0.32915360501567398</v>
      </c>
      <c r="Q5249" s="2">
        <v>0.35476134693759731</v>
      </c>
      <c r="R5249">
        <f>(Q5249-P5249)/Q5249</f>
        <v>7.2183010192561223E-2</v>
      </c>
    </row>
    <row r="5250" spans="1:18" hidden="1" x14ac:dyDescent="0.25">
      <c r="A5250" t="s">
        <v>515</v>
      </c>
      <c r="B5250">
        <v>2008</v>
      </c>
      <c r="C5250">
        <v>1</v>
      </c>
      <c r="D5250" t="s">
        <v>35</v>
      </c>
      <c r="E5250">
        <v>21</v>
      </c>
      <c r="F5250">
        <v>359</v>
      </c>
      <c r="G5250">
        <v>0.26800000000000002</v>
      </c>
      <c r="H5250">
        <v>522</v>
      </c>
      <c r="I5250">
        <v>123</v>
      </c>
      <c r="J5250">
        <v>47</v>
      </c>
      <c r="K5250">
        <v>0</v>
      </c>
      <c r="L5250">
        <v>8</v>
      </c>
      <c r="M5250">
        <v>2</v>
      </c>
      <c r="N5250">
        <v>6</v>
      </c>
      <c r="O5250">
        <v>2</v>
      </c>
      <c r="P5250" s="1">
        <f>SUM(I5250:O5250)/H5250</f>
        <v>0.36015325670498083</v>
      </c>
      <c r="Q5250" s="2">
        <v>0.35476134693759731</v>
      </c>
      <c r="R5250">
        <f>(Q5250-P5250)/Q5250</f>
        <v>-1.5198695725811295E-2</v>
      </c>
    </row>
    <row r="5251" spans="1:18" hidden="1" x14ac:dyDescent="0.25">
      <c r="A5251" t="s">
        <v>951</v>
      </c>
      <c r="B5251">
        <v>2008</v>
      </c>
      <c r="C5251">
        <v>2</v>
      </c>
      <c r="D5251" t="s">
        <v>35</v>
      </c>
      <c r="E5251">
        <v>20</v>
      </c>
      <c r="F5251">
        <v>333</v>
      </c>
      <c r="G5251">
        <v>0.27300000000000002</v>
      </c>
      <c r="H5251">
        <v>475</v>
      </c>
      <c r="I5251">
        <v>118</v>
      </c>
      <c r="J5251">
        <v>30</v>
      </c>
      <c r="K5251">
        <v>2</v>
      </c>
      <c r="L5251">
        <v>3</v>
      </c>
      <c r="M5251">
        <v>3</v>
      </c>
      <c r="N5251">
        <v>3</v>
      </c>
      <c r="O5251">
        <v>6</v>
      </c>
      <c r="P5251" s="1">
        <f>SUM(I5251:O5251)/H5251</f>
        <v>0.3473684210526316</v>
      </c>
      <c r="Q5251" s="2">
        <v>0.35476134693759731</v>
      </c>
      <c r="R5251">
        <f>(Q5251-P5251)/Q5251</f>
        <v>2.0839152711487834E-2</v>
      </c>
    </row>
    <row r="5252" spans="1:18" hidden="1" x14ac:dyDescent="0.25">
      <c r="A5252" t="s">
        <v>1064</v>
      </c>
      <c r="B5252">
        <v>2008</v>
      </c>
      <c r="C5252">
        <v>1</v>
      </c>
      <c r="D5252" t="s">
        <v>35</v>
      </c>
      <c r="E5252">
        <v>18</v>
      </c>
      <c r="F5252">
        <v>307</v>
      </c>
      <c r="G5252">
        <v>0.221</v>
      </c>
      <c r="H5252">
        <v>434</v>
      </c>
      <c r="I5252">
        <v>84</v>
      </c>
      <c r="J5252">
        <v>48</v>
      </c>
      <c r="K5252">
        <v>4</v>
      </c>
      <c r="L5252">
        <v>1</v>
      </c>
      <c r="M5252">
        <v>3</v>
      </c>
      <c r="N5252">
        <v>4</v>
      </c>
      <c r="O5252">
        <v>1</v>
      </c>
      <c r="P5252" s="1">
        <f>SUM(I5252:O5252)/H5252</f>
        <v>0.33410138248847926</v>
      </c>
      <c r="Q5252" s="2">
        <v>0.35476134693759731</v>
      </c>
      <c r="R5252">
        <f>(Q5252-P5252)/Q5252</f>
        <v>5.8236232970307639E-2</v>
      </c>
    </row>
    <row r="5253" spans="1:18" hidden="1" x14ac:dyDescent="0.25">
      <c r="A5253" t="s">
        <v>1303</v>
      </c>
      <c r="B5253">
        <v>2008</v>
      </c>
      <c r="C5253">
        <v>1</v>
      </c>
      <c r="D5253" t="s">
        <v>35</v>
      </c>
      <c r="E5253">
        <v>14</v>
      </c>
      <c r="F5253">
        <v>256</v>
      </c>
      <c r="G5253">
        <v>0.28899999999999998</v>
      </c>
      <c r="H5253">
        <v>372</v>
      </c>
      <c r="I5253">
        <v>94</v>
      </c>
      <c r="J5253">
        <v>32</v>
      </c>
      <c r="K5253">
        <v>5</v>
      </c>
      <c r="L5253">
        <v>3</v>
      </c>
      <c r="M5253">
        <v>0</v>
      </c>
      <c r="N5253">
        <v>8</v>
      </c>
      <c r="O5253">
        <v>4</v>
      </c>
      <c r="P5253" s="1">
        <f>SUM(I5253:O5253)/H5253</f>
        <v>0.39247311827956988</v>
      </c>
      <c r="Q5253" s="2">
        <v>0.35476134693759731</v>
      </c>
      <c r="R5253">
        <f>(Q5253-P5253)/Q5253</f>
        <v>-0.10630180448775352</v>
      </c>
    </row>
    <row r="5254" spans="1:18" hidden="1" x14ac:dyDescent="0.25">
      <c r="A5254" t="s">
        <v>233</v>
      </c>
      <c r="B5254">
        <v>2008</v>
      </c>
      <c r="C5254">
        <v>1</v>
      </c>
      <c r="D5254" t="s">
        <v>35</v>
      </c>
      <c r="E5254">
        <v>8</v>
      </c>
      <c r="F5254">
        <v>131</v>
      </c>
      <c r="G5254">
        <v>0.28399999999999997</v>
      </c>
      <c r="H5254">
        <v>198</v>
      </c>
      <c r="I5254">
        <v>50</v>
      </c>
      <c r="J5254">
        <v>18</v>
      </c>
      <c r="K5254">
        <v>0</v>
      </c>
      <c r="L5254">
        <v>2</v>
      </c>
      <c r="M5254">
        <v>2</v>
      </c>
      <c r="N5254">
        <v>2</v>
      </c>
      <c r="O5254">
        <v>0</v>
      </c>
      <c r="P5254" s="1">
        <f>SUM(I5254:O5254)/H5254</f>
        <v>0.37373737373737376</v>
      </c>
      <c r="Q5254" s="2">
        <v>0.35476134693759731</v>
      </c>
      <c r="R5254">
        <f>(Q5254-P5254)/Q5254</f>
        <v>-5.3489555622626327E-2</v>
      </c>
    </row>
    <row r="5255" spans="1:18" hidden="1" x14ac:dyDescent="0.25">
      <c r="A5255" t="s">
        <v>893</v>
      </c>
      <c r="B5255">
        <v>2008</v>
      </c>
      <c r="C5255">
        <v>1</v>
      </c>
      <c r="D5255" t="s">
        <v>35</v>
      </c>
      <c r="E5255">
        <v>6</v>
      </c>
      <c r="F5255">
        <v>163</v>
      </c>
      <c r="G5255">
        <v>0.245</v>
      </c>
      <c r="H5255">
        <v>249</v>
      </c>
      <c r="I5255">
        <v>49</v>
      </c>
      <c r="J5255">
        <v>38</v>
      </c>
      <c r="K5255">
        <v>2</v>
      </c>
      <c r="L5255">
        <v>3</v>
      </c>
      <c r="M5255">
        <v>4</v>
      </c>
      <c r="N5255">
        <v>4</v>
      </c>
      <c r="O5255">
        <v>4</v>
      </c>
      <c r="P5255" s="1">
        <f>SUM(I5255:O5255)/H5255</f>
        <v>0.41767068273092367</v>
      </c>
      <c r="Q5255" s="2">
        <v>0.35476134693759731</v>
      </c>
      <c r="R5255">
        <f>(Q5255-P5255)/Q5255</f>
        <v>-0.17732860791170732</v>
      </c>
    </row>
    <row r="5256" spans="1:18" hidden="1" x14ac:dyDescent="0.25">
      <c r="A5256" t="s">
        <v>992</v>
      </c>
      <c r="B5256">
        <v>2008</v>
      </c>
      <c r="C5256">
        <v>1</v>
      </c>
      <c r="D5256" t="s">
        <v>35</v>
      </c>
      <c r="E5256">
        <v>6</v>
      </c>
      <c r="F5256">
        <v>131</v>
      </c>
      <c r="G5256">
        <v>0.30499999999999999</v>
      </c>
      <c r="H5256">
        <v>194</v>
      </c>
      <c r="I5256">
        <v>54</v>
      </c>
      <c r="J5256">
        <v>13</v>
      </c>
      <c r="K5256">
        <v>2</v>
      </c>
      <c r="L5256">
        <v>1</v>
      </c>
      <c r="M5256">
        <v>4</v>
      </c>
      <c r="N5256">
        <v>2</v>
      </c>
      <c r="O5256">
        <v>1</v>
      </c>
      <c r="P5256" s="1">
        <f>SUM(I5256:O5256)/H5256</f>
        <v>0.39690721649484534</v>
      </c>
      <c r="Q5256" s="2">
        <v>0.35476134693759731</v>
      </c>
      <c r="R5256">
        <f>(Q5256-P5256)/Q5256</f>
        <v>-0.11880062447914176</v>
      </c>
    </row>
    <row r="5257" spans="1:18" hidden="1" x14ac:dyDescent="0.25">
      <c r="A5257" t="s">
        <v>1458</v>
      </c>
      <c r="B5257">
        <v>2008</v>
      </c>
      <c r="C5257">
        <v>1</v>
      </c>
      <c r="D5257" t="s">
        <v>35</v>
      </c>
      <c r="E5257">
        <v>5</v>
      </c>
      <c r="F5257">
        <v>81</v>
      </c>
      <c r="G5257">
        <v>0.26900000000000002</v>
      </c>
      <c r="H5257">
        <v>117</v>
      </c>
      <c r="I5257">
        <v>29</v>
      </c>
      <c r="J5257">
        <v>9</v>
      </c>
      <c r="K5257">
        <v>2</v>
      </c>
      <c r="L5257">
        <v>0</v>
      </c>
      <c r="M5257">
        <v>0</v>
      </c>
      <c r="N5257">
        <v>0</v>
      </c>
      <c r="O5257">
        <v>0</v>
      </c>
      <c r="P5257" s="1">
        <f>SUM(I5257:O5257)/H5257</f>
        <v>0.34188034188034189</v>
      </c>
      <c r="Q5257" s="2">
        <v>0.35476134693759731</v>
      </c>
      <c r="R5257">
        <f>(Q5257-P5257)/Q5257</f>
        <v>3.6308930407576781E-2</v>
      </c>
    </row>
    <row r="5258" spans="1:18" hidden="1" x14ac:dyDescent="0.25">
      <c r="A5258" t="s">
        <v>1479</v>
      </c>
      <c r="B5258">
        <v>2008</v>
      </c>
      <c r="C5258">
        <v>1</v>
      </c>
      <c r="D5258" t="s">
        <v>35</v>
      </c>
      <c r="E5258">
        <v>4</v>
      </c>
      <c r="F5258">
        <v>64</v>
      </c>
      <c r="G5258">
        <v>0.33</v>
      </c>
      <c r="H5258">
        <v>104</v>
      </c>
      <c r="I5258">
        <v>29</v>
      </c>
      <c r="J5258">
        <v>15</v>
      </c>
      <c r="K5258">
        <v>2</v>
      </c>
      <c r="L5258">
        <v>0</v>
      </c>
      <c r="M5258">
        <v>0</v>
      </c>
      <c r="N5258">
        <v>1</v>
      </c>
      <c r="O5258">
        <v>0</v>
      </c>
      <c r="P5258" s="1">
        <f>SUM(I5258:O5258)/H5258</f>
        <v>0.45192307692307693</v>
      </c>
      <c r="Q5258" s="2">
        <v>0.35476134693759731</v>
      </c>
      <c r="R5258">
        <f>(Q5258-P5258)/Q5258</f>
        <v>-0.27387913261748442</v>
      </c>
    </row>
    <row r="5259" spans="1:18" hidden="1" x14ac:dyDescent="0.25">
      <c r="A5259" t="s">
        <v>1464</v>
      </c>
      <c r="B5259">
        <v>2008</v>
      </c>
      <c r="C5259">
        <v>1</v>
      </c>
      <c r="D5259" t="s">
        <v>35</v>
      </c>
      <c r="E5259">
        <v>3</v>
      </c>
      <c r="F5259">
        <v>50</v>
      </c>
      <c r="G5259">
        <v>0.36499999999999999</v>
      </c>
      <c r="H5259">
        <v>84</v>
      </c>
      <c r="I5259">
        <v>27</v>
      </c>
      <c r="J5259">
        <v>10</v>
      </c>
      <c r="K5259">
        <v>1</v>
      </c>
      <c r="L5259">
        <v>0</v>
      </c>
      <c r="M5259">
        <v>4</v>
      </c>
      <c r="N5259">
        <v>0</v>
      </c>
      <c r="O5259">
        <v>0</v>
      </c>
      <c r="P5259" s="1">
        <f>SUM(I5259:O5259)/H5259</f>
        <v>0.5</v>
      </c>
      <c r="Q5259" s="2">
        <v>0.35476134693759731</v>
      </c>
      <c r="R5259">
        <f>(Q5259-P5259)/Q5259</f>
        <v>-0.40939818927891891</v>
      </c>
    </row>
    <row r="5260" spans="1:18" hidden="1" x14ac:dyDescent="0.25">
      <c r="A5260" t="s">
        <v>1513</v>
      </c>
      <c r="B5260">
        <v>2008</v>
      </c>
      <c r="C5260">
        <v>1</v>
      </c>
      <c r="D5260" t="s">
        <v>35</v>
      </c>
      <c r="E5260">
        <v>3</v>
      </c>
      <c r="F5260">
        <v>54</v>
      </c>
      <c r="G5260">
        <v>0.219</v>
      </c>
      <c r="H5260">
        <v>78</v>
      </c>
      <c r="I5260">
        <v>14</v>
      </c>
      <c r="J5260">
        <v>12</v>
      </c>
      <c r="K5260">
        <v>1</v>
      </c>
      <c r="L5260">
        <v>0</v>
      </c>
      <c r="M5260">
        <v>0</v>
      </c>
      <c r="N5260">
        <v>1</v>
      </c>
      <c r="O5260">
        <v>1</v>
      </c>
      <c r="P5260" s="1">
        <f>SUM(I5260:O5260)/H5260</f>
        <v>0.37179487179487181</v>
      </c>
      <c r="Q5260" s="2">
        <v>0.35476134693759731</v>
      </c>
      <c r="R5260">
        <f>(Q5260-P5260)/Q5260</f>
        <v>-4.8014038181760262E-2</v>
      </c>
    </row>
    <row r="5261" spans="1:18" hidden="1" x14ac:dyDescent="0.25">
      <c r="A5261" t="s">
        <v>1104</v>
      </c>
      <c r="B5261">
        <v>2008</v>
      </c>
      <c r="C5261">
        <v>1</v>
      </c>
      <c r="D5261" t="s">
        <v>35</v>
      </c>
      <c r="E5261">
        <v>1</v>
      </c>
      <c r="F5261">
        <v>117</v>
      </c>
      <c r="G5261">
        <v>0.252</v>
      </c>
      <c r="H5261">
        <v>173</v>
      </c>
      <c r="I5261">
        <v>36</v>
      </c>
      <c r="J5261">
        <v>25</v>
      </c>
      <c r="K5261">
        <v>3</v>
      </c>
      <c r="L5261">
        <v>1</v>
      </c>
      <c r="M5261">
        <v>1</v>
      </c>
      <c r="N5261">
        <v>1</v>
      </c>
      <c r="O5261">
        <v>3</v>
      </c>
      <c r="P5261" s="1">
        <f>SUM(I5261:O5261)/H5261</f>
        <v>0.40462427745664742</v>
      </c>
      <c r="Q5261" s="2">
        <v>0.35476134693759731</v>
      </c>
      <c r="R5261">
        <f>(Q5261-P5261)/Q5261</f>
        <v>-0.14055344797137953</v>
      </c>
    </row>
    <row r="5262" spans="1:18" hidden="1" x14ac:dyDescent="0.25">
      <c r="A5262" t="s">
        <v>1199</v>
      </c>
      <c r="B5262">
        <v>2008</v>
      </c>
      <c r="C5262">
        <v>1</v>
      </c>
      <c r="D5262" t="s">
        <v>35</v>
      </c>
      <c r="E5262">
        <v>0</v>
      </c>
      <c r="F5262">
        <v>13</v>
      </c>
      <c r="G5262">
        <v>0.38100000000000001</v>
      </c>
      <c r="H5262">
        <v>28</v>
      </c>
      <c r="I5262">
        <v>8</v>
      </c>
      <c r="J5262">
        <v>5</v>
      </c>
      <c r="K5262">
        <v>0</v>
      </c>
      <c r="L5262">
        <v>2</v>
      </c>
      <c r="M5262">
        <v>0</v>
      </c>
      <c r="N5262">
        <v>0</v>
      </c>
      <c r="O5262">
        <v>0</v>
      </c>
      <c r="P5262" s="1">
        <f>SUM(I5262:O5262)/H5262</f>
        <v>0.5357142857142857</v>
      </c>
      <c r="Q5262" s="2">
        <v>0.35476134693759731</v>
      </c>
      <c r="R5262">
        <f>(Q5262-P5262)/Q5262</f>
        <v>-0.51006948851312739</v>
      </c>
    </row>
    <row r="5263" spans="1:18" hidden="1" x14ac:dyDescent="0.25">
      <c r="A5263" t="s">
        <v>1103</v>
      </c>
      <c r="B5263">
        <v>2008</v>
      </c>
      <c r="C5263">
        <v>1</v>
      </c>
      <c r="D5263" t="s">
        <v>35</v>
      </c>
      <c r="E5263">
        <v>0</v>
      </c>
      <c r="F5263">
        <v>28</v>
      </c>
      <c r="G5263">
        <v>0.29699999999999999</v>
      </c>
      <c r="H5263">
        <v>47</v>
      </c>
      <c r="I5263">
        <v>11</v>
      </c>
      <c r="J5263">
        <v>9</v>
      </c>
      <c r="K5263">
        <v>1</v>
      </c>
      <c r="L5263">
        <v>0</v>
      </c>
      <c r="M5263">
        <v>1</v>
      </c>
      <c r="N5263">
        <v>1</v>
      </c>
      <c r="O5263">
        <v>0</v>
      </c>
      <c r="P5263" s="1">
        <f>SUM(I5263:O5263)/H5263</f>
        <v>0.48936170212765956</v>
      </c>
      <c r="Q5263" s="2">
        <v>0.35476134693759731</v>
      </c>
      <c r="R5263">
        <f>(Q5263-P5263)/Q5263</f>
        <v>-0.37941099376234616</v>
      </c>
    </row>
    <row r="5264" spans="1:18" hidden="1" x14ac:dyDescent="0.25">
      <c r="A5264" t="s">
        <v>1412</v>
      </c>
      <c r="B5264">
        <v>2008</v>
      </c>
      <c r="C5264">
        <v>1</v>
      </c>
      <c r="D5264" t="s">
        <v>35</v>
      </c>
      <c r="E5264">
        <v>0</v>
      </c>
      <c r="F5264">
        <v>77</v>
      </c>
      <c r="G5264">
        <v>0.38200000000000001</v>
      </c>
      <c r="H5264">
        <v>128</v>
      </c>
      <c r="I5264">
        <v>42</v>
      </c>
      <c r="J5264">
        <v>13</v>
      </c>
      <c r="K5264">
        <v>2</v>
      </c>
      <c r="L5264">
        <v>0</v>
      </c>
      <c r="M5264">
        <v>0</v>
      </c>
      <c r="N5264">
        <v>2</v>
      </c>
      <c r="O5264">
        <v>3</v>
      </c>
      <c r="P5264" s="1">
        <f>SUM(I5264:O5264)/H5264</f>
        <v>0.484375</v>
      </c>
      <c r="Q5264" s="2">
        <v>0.35476134693759731</v>
      </c>
      <c r="R5264">
        <f>(Q5264-P5264)/Q5264</f>
        <v>-0.36535449586395269</v>
      </c>
    </row>
    <row r="5265" spans="1:18" hidden="1" x14ac:dyDescent="0.25">
      <c r="A5265" t="s">
        <v>1462</v>
      </c>
      <c r="B5265">
        <v>2008</v>
      </c>
      <c r="C5265">
        <v>1</v>
      </c>
      <c r="D5265" t="s">
        <v>35</v>
      </c>
      <c r="E5265">
        <v>0</v>
      </c>
      <c r="F5265">
        <v>37</v>
      </c>
      <c r="G5265">
        <v>0.26500000000000001</v>
      </c>
      <c r="H5265">
        <v>60</v>
      </c>
      <c r="I5265">
        <v>13</v>
      </c>
      <c r="J5265">
        <v>9</v>
      </c>
      <c r="K5265">
        <v>2</v>
      </c>
      <c r="L5265">
        <v>0</v>
      </c>
      <c r="M5265">
        <v>3</v>
      </c>
      <c r="N5265">
        <v>1</v>
      </c>
      <c r="O5265">
        <v>1</v>
      </c>
      <c r="P5265" s="1">
        <f>SUM(I5265:O5265)/H5265</f>
        <v>0.48333333333333334</v>
      </c>
      <c r="Q5265" s="2">
        <v>0.35476134693759731</v>
      </c>
      <c r="R5265">
        <f>(Q5265-P5265)/Q5265</f>
        <v>-0.36241824963628833</v>
      </c>
    </row>
    <row r="5266" spans="1:18" hidden="1" x14ac:dyDescent="0.25">
      <c r="A5266" t="s">
        <v>451</v>
      </c>
      <c r="B5266">
        <v>2008</v>
      </c>
      <c r="C5266">
        <v>2</v>
      </c>
      <c r="D5266" t="s">
        <v>35</v>
      </c>
      <c r="E5266">
        <v>0</v>
      </c>
      <c r="F5266">
        <v>32</v>
      </c>
      <c r="G5266">
        <v>0.34100000000000003</v>
      </c>
      <c r="H5266">
        <v>53</v>
      </c>
      <c r="I5266">
        <v>15</v>
      </c>
      <c r="J5266">
        <v>8</v>
      </c>
      <c r="K5266">
        <v>1</v>
      </c>
      <c r="L5266">
        <v>0</v>
      </c>
      <c r="M5266">
        <v>0</v>
      </c>
      <c r="N5266">
        <v>1</v>
      </c>
      <c r="O5266">
        <v>0</v>
      </c>
      <c r="P5266" s="1">
        <f>SUM(I5266:O5266)/H5266</f>
        <v>0.47169811320754718</v>
      </c>
      <c r="Q5266" s="2">
        <v>0.35476134693759731</v>
      </c>
      <c r="R5266">
        <f>(Q5266-P5266)/Q5266</f>
        <v>-0.32962093328199898</v>
      </c>
    </row>
    <row r="5267" spans="1:18" hidden="1" x14ac:dyDescent="0.25">
      <c r="A5267" t="s">
        <v>1452</v>
      </c>
      <c r="B5267">
        <v>2008</v>
      </c>
      <c r="C5267">
        <v>1</v>
      </c>
      <c r="D5267" t="s">
        <v>35</v>
      </c>
      <c r="E5267">
        <v>0</v>
      </c>
      <c r="F5267">
        <v>29</v>
      </c>
      <c r="G5267">
        <v>0.35</v>
      </c>
      <c r="H5267">
        <v>47</v>
      </c>
      <c r="I5267">
        <v>14</v>
      </c>
      <c r="J5267">
        <v>7</v>
      </c>
      <c r="K5267">
        <v>1</v>
      </c>
      <c r="L5267">
        <v>0</v>
      </c>
      <c r="M5267">
        <v>0</v>
      </c>
      <c r="N5267">
        <v>0</v>
      </c>
      <c r="O5267">
        <v>0</v>
      </c>
      <c r="P5267" s="1">
        <f>SUM(I5267:O5267)/H5267</f>
        <v>0.46808510638297873</v>
      </c>
      <c r="Q5267" s="2">
        <v>0.35476134693759731</v>
      </c>
      <c r="R5267">
        <f>(Q5267-P5267)/Q5267</f>
        <v>-0.31943660272920071</v>
      </c>
    </row>
    <row r="5268" spans="1:18" hidden="1" x14ac:dyDescent="0.25">
      <c r="A5268" t="s">
        <v>1506</v>
      </c>
      <c r="B5268">
        <v>2008</v>
      </c>
      <c r="C5268">
        <v>2</v>
      </c>
      <c r="D5268" t="s">
        <v>35</v>
      </c>
      <c r="E5268">
        <v>0</v>
      </c>
      <c r="F5268">
        <v>10</v>
      </c>
      <c r="G5268">
        <v>9.0999999999999998E-2</v>
      </c>
      <c r="H5268">
        <v>15</v>
      </c>
      <c r="I5268">
        <v>1</v>
      </c>
      <c r="J5268">
        <v>4</v>
      </c>
      <c r="K5268">
        <v>1</v>
      </c>
      <c r="L5268">
        <v>0</v>
      </c>
      <c r="M5268">
        <v>1</v>
      </c>
      <c r="N5268">
        <v>0</v>
      </c>
      <c r="O5268">
        <v>0</v>
      </c>
      <c r="P5268" s="1">
        <f>SUM(I5268:O5268)/H5268</f>
        <v>0.46666666666666667</v>
      </c>
      <c r="Q5268" s="2">
        <v>0.35476134693759731</v>
      </c>
      <c r="R5268">
        <f>(Q5268-P5268)/Q5268</f>
        <v>-0.31543830999365768</v>
      </c>
    </row>
    <row r="5269" spans="1:18" hidden="1" x14ac:dyDescent="0.25">
      <c r="A5269" t="s">
        <v>1313</v>
      </c>
      <c r="B5269">
        <v>2008</v>
      </c>
      <c r="C5269">
        <v>1</v>
      </c>
      <c r="D5269" t="s">
        <v>35</v>
      </c>
      <c r="E5269">
        <v>0</v>
      </c>
      <c r="F5269">
        <v>30</v>
      </c>
      <c r="G5269">
        <v>0.26300000000000001</v>
      </c>
      <c r="H5269">
        <v>46</v>
      </c>
      <c r="I5269">
        <v>10</v>
      </c>
      <c r="J5269">
        <v>6</v>
      </c>
      <c r="K5269">
        <v>2</v>
      </c>
      <c r="L5269">
        <v>0</v>
      </c>
      <c r="M5269">
        <v>0</v>
      </c>
      <c r="N5269">
        <v>1</v>
      </c>
      <c r="O5269">
        <v>1</v>
      </c>
      <c r="P5269" s="1">
        <f>SUM(I5269:O5269)/H5269</f>
        <v>0.43478260869565216</v>
      </c>
      <c r="Q5269" s="2">
        <v>0.35476134693759731</v>
      </c>
      <c r="R5269">
        <f>(Q5269-P5269)/Q5269</f>
        <v>-0.22556364285123381</v>
      </c>
    </row>
    <row r="5270" spans="1:18" hidden="1" x14ac:dyDescent="0.25">
      <c r="A5270" t="s">
        <v>363</v>
      </c>
      <c r="B5270">
        <v>2008</v>
      </c>
      <c r="C5270">
        <v>1</v>
      </c>
      <c r="D5270" t="s">
        <v>35</v>
      </c>
      <c r="E5270">
        <v>0</v>
      </c>
      <c r="F5270">
        <v>59</v>
      </c>
      <c r="G5270">
        <v>0.27800000000000002</v>
      </c>
      <c r="H5270">
        <v>92</v>
      </c>
      <c r="I5270">
        <v>22</v>
      </c>
      <c r="J5270">
        <v>11</v>
      </c>
      <c r="K5270">
        <v>4</v>
      </c>
      <c r="L5270">
        <v>0</v>
      </c>
      <c r="M5270">
        <v>1</v>
      </c>
      <c r="N5270">
        <v>1</v>
      </c>
      <c r="O5270">
        <v>1</v>
      </c>
      <c r="P5270" s="1">
        <f>SUM(I5270:O5270)/H5270</f>
        <v>0.43478260869565216</v>
      </c>
      <c r="Q5270" s="2">
        <v>0.35476134693759731</v>
      </c>
      <c r="R5270">
        <f>(Q5270-P5270)/Q5270</f>
        <v>-0.22556364285123381</v>
      </c>
    </row>
    <row r="5271" spans="1:18" hidden="1" x14ac:dyDescent="0.25">
      <c r="A5271" t="s">
        <v>1542</v>
      </c>
      <c r="B5271">
        <v>2008</v>
      </c>
      <c r="C5271">
        <v>1</v>
      </c>
      <c r="D5271" t="s">
        <v>35</v>
      </c>
      <c r="E5271">
        <v>0</v>
      </c>
      <c r="F5271">
        <v>9</v>
      </c>
      <c r="G5271">
        <v>0.33300000000000002</v>
      </c>
      <c r="H5271">
        <v>14</v>
      </c>
      <c r="I5271">
        <v>4</v>
      </c>
      <c r="J5271">
        <v>1</v>
      </c>
      <c r="K5271">
        <v>0</v>
      </c>
      <c r="L5271">
        <v>0</v>
      </c>
      <c r="M5271">
        <v>0</v>
      </c>
      <c r="N5271">
        <v>1</v>
      </c>
      <c r="O5271">
        <v>0</v>
      </c>
      <c r="P5271" s="1">
        <f>SUM(I5271:O5271)/H5271</f>
        <v>0.42857142857142855</v>
      </c>
      <c r="Q5271" s="2">
        <v>0.35476134693759731</v>
      </c>
      <c r="R5271">
        <f>(Q5271-P5271)/Q5271</f>
        <v>-0.20805559081050187</v>
      </c>
    </row>
    <row r="5272" spans="1:18" hidden="1" x14ac:dyDescent="0.25">
      <c r="A5272" t="s">
        <v>1196</v>
      </c>
      <c r="B5272">
        <v>2008</v>
      </c>
      <c r="C5272">
        <v>1</v>
      </c>
      <c r="D5272" t="s">
        <v>35</v>
      </c>
      <c r="E5272">
        <v>0</v>
      </c>
      <c r="F5272">
        <v>10</v>
      </c>
      <c r="G5272">
        <v>0.308</v>
      </c>
      <c r="H5272">
        <v>15</v>
      </c>
      <c r="I5272">
        <v>4</v>
      </c>
      <c r="J5272">
        <v>2</v>
      </c>
      <c r="K5272">
        <v>0</v>
      </c>
      <c r="L5272">
        <v>0</v>
      </c>
      <c r="M5272">
        <v>0</v>
      </c>
      <c r="N5272">
        <v>0</v>
      </c>
      <c r="O5272">
        <v>0</v>
      </c>
      <c r="P5272" s="1">
        <f>SUM(I5272:O5272)/H5272</f>
        <v>0.4</v>
      </c>
      <c r="Q5272" s="2">
        <v>0.35476134693759731</v>
      </c>
      <c r="R5272">
        <f>(Q5272-P5272)/Q5272</f>
        <v>-0.1275185514231352</v>
      </c>
    </row>
    <row r="5273" spans="1:18" hidden="1" x14ac:dyDescent="0.25">
      <c r="A5273" t="s">
        <v>1202</v>
      </c>
      <c r="B5273">
        <v>2008</v>
      </c>
      <c r="C5273">
        <v>1</v>
      </c>
      <c r="D5273" t="s">
        <v>35</v>
      </c>
      <c r="E5273">
        <v>0</v>
      </c>
      <c r="F5273">
        <v>92</v>
      </c>
      <c r="G5273">
        <v>0.27900000000000003</v>
      </c>
      <c r="H5273">
        <v>126</v>
      </c>
      <c r="I5273">
        <v>31</v>
      </c>
      <c r="J5273">
        <v>10</v>
      </c>
      <c r="K5273">
        <v>2</v>
      </c>
      <c r="L5273">
        <v>0</v>
      </c>
      <c r="M5273">
        <v>0</v>
      </c>
      <c r="N5273">
        <v>1</v>
      </c>
      <c r="O5273">
        <v>4</v>
      </c>
      <c r="P5273" s="1">
        <f>SUM(I5273:O5273)/H5273</f>
        <v>0.38095238095238093</v>
      </c>
      <c r="Q5273" s="2">
        <v>0.35476134693759731</v>
      </c>
      <c r="R5273">
        <f>(Q5273-P5273)/Q5273</f>
        <v>-7.3827191831557212E-2</v>
      </c>
    </row>
    <row r="5274" spans="1:18" hidden="1" x14ac:dyDescent="0.25">
      <c r="A5274" t="s">
        <v>1124</v>
      </c>
      <c r="B5274">
        <v>2008</v>
      </c>
      <c r="C5274">
        <v>1</v>
      </c>
      <c r="D5274" t="s">
        <v>35</v>
      </c>
      <c r="E5274">
        <v>0</v>
      </c>
      <c r="F5274">
        <v>211</v>
      </c>
      <c r="G5274">
        <v>0.28999999999999998</v>
      </c>
      <c r="H5274">
        <v>302</v>
      </c>
      <c r="I5274">
        <v>79</v>
      </c>
      <c r="J5274">
        <v>24</v>
      </c>
      <c r="K5274">
        <v>3</v>
      </c>
      <c r="L5274">
        <v>1</v>
      </c>
      <c r="M5274">
        <v>2</v>
      </c>
      <c r="N5274">
        <v>2</v>
      </c>
      <c r="O5274">
        <v>3</v>
      </c>
      <c r="P5274" s="1">
        <f>SUM(I5274:O5274)/H5274</f>
        <v>0.37748344370860926</v>
      </c>
      <c r="Q5274" s="2">
        <v>0.35476134693759731</v>
      </c>
      <c r="R5274">
        <f>(Q5274-P5274)/Q5274</f>
        <v>-6.4048964091369218E-2</v>
      </c>
    </row>
    <row r="5275" spans="1:18" hidden="1" x14ac:dyDescent="0.25">
      <c r="A5275" t="s">
        <v>386</v>
      </c>
      <c r="B5275">
        <v>2008</v>
      </c>
      <c r="C5275">
        <v>2</v>
      </c>
      <c r="D5275" t="s">
        <v>35</v>
      </c>
      <c r="E5275">
        <v>0</v>
      </c>
      <c r="F5275">
        <v>117</v>
      </c>
      <c r="G5275">
        <v>0.27300000000000002</v>
      </c>
      <c r="H5275">
        <v>167</v>
      </c>
      <c r="I5275">
        <v>42</v>
      </c>
      <c r="J5275">
        <v>9</v>
      </c>
      <c r="K5275">
        <v>3</v>
      </c>
      <c r="L5275">
        <v>0</v>
      </c>
      <c r="M5275">
        <v>2</v>
      </c>
      <c r="N5275">
        <v>2</v>
      </c>
      <c r="O5275">
        <v>2</v>
      </c>
      <c r="P5275" s="1">
        <f>SUM(I5275:O5275)/H5275</f>
        <v>0.3592814371257485</v>
      </c>
      <c r="Q5275" s="2">
        <v>0.35476134693759731</v>
      </c>
      <c r="R5275">
        <f>(Q5275-P5275)/Q5275</f>
        <v>-1.2741213853115401E-2</v>
      </c>
    </row>
    <row r="5276" spans="1:18" hidden="1" x14ac:dyDescent="0.25">
      <c r="A5276" t="s">
        <v>955</v>
      </c>
      <c r="B5276">
        <v>2008</v>
      </c>
      <c r="C5276">
        <v>1</v>
      </c>
      <c r="D5276" t="s">
        <v>35</v>
      </c>
      <c r="E5276">
        <v>0</v>
      </c>
      <c r="F5276">
        <v>234</v>
      </c>
      <c r="G5276">
        <v>0.22900000000000001</v>
      </c>
      <c r="H5276">
        <v>324</v>
      </c>
      <c r="I5276">
        <v>66</v>
      </c>
      <c r="J5276">
        <v>28</v>
      </c>
      <c r="K5276">
        <v>4</v>
      </c>
      <c r="L5276">
        <v>3</v>
      </c>
      <c r="M5276">
        <v>2</v>
      </c>
      <c r="N5276">
        <v>3</v>
      </c>
      <c r="O5276">
        <v>2</v>
      </c>
      <c r="P5276" s="1">
        <f>SUM(I5276:O5276)/H5276</f>
        <v>0.33333333333333331</v>
      </c>
      <c r="Q5276" s="2">
        <v>0.35476134693759731</v>
      </c>
      <c r="R5276">
        <f>(Q5276-P5276)/Q5276</f>
        <v>6.0401207147387434E-2</v>
      </c>
    </row>
    <row r="5277" spans="1:18" hidden="1" x14ac:dyDescent="0.25">
      <c r="A5277" t="s">
        <v>947</v>
      </c>
      <c r="B5277">
        <v>2008</v>
      </c>
      <c r="C5277">
        <v>1</v>
      </c>
      <c r="D5277" t="s">
        <v>35</v>
      </c>
      <c r="E5277">
        <v>0</v>
      </c>
      <c r="F5277">
        <v>196</v>
      </c>
      <c r="G5277">
        <v>0.20899999999999999</v>
      </c>
      <c r="H5277">
        <v>259</v>
      </c>
      <c r="I5277">
        <v>49</v>
      </c>
      <c r="J5277">
        <v>19</v>
      </c>
      <c r="K5277">
        <v>2</v>
      </c>
      <c r="L5277">
        <v>0</v>
      </c>
      <c r="M5277">
        <v>0</v>
      </c>
      <c r="N5277">
        <v>2</v>
      </c>
      <c r="O5277">
        <v>3</v>
      </c>
      <c r="P5277" s="1">
        <f>SUM(I5277:O5277)/H5277</f>
        <v>0.28957528957528955</v>
      </c>
      <c r="Q5277" s="2">
        <v>0.35476134693759731</v>
      </c>
      <c r="R5277">
        <f>(Q5277-P5277)/Q5277</f>
        <v>0.18374622242533659</v>
      </c>
    </row>
    <row r="5278" spans="1:18" hidden="1" x14ac:dyDescent="0.25">
      <c r="A5278" t="s">
        <v>172</v>
      </c>
      <c r="B5278">
        <v>2008</v>
      </c>
      <c r="C5278">
        <v>1</v>
      </c>
      <c r="D5278" t="s">
        <v>35</v>
      </c>
      <c r="E5278">
        <v>0</v>
      </c>
      <c r="F5278">
        <v>136</v>
      </c>
      <c r="G5278">
        <v>0.224</v>
      </c>
      <c r="H5278">
        <v>180</v>
      </c>
      <c r="I5278">
        <v>38</v>
      </c>
      <c r="J5278">
        <v>9</v>
      </c>
      <c r="K5278">
        <v>2</v>
      </c>
      <c r="L5278">
        <v>0</v>
      </c>
      <c r="M5278">
        <v>0</v>
      </c>
      <c r="N5278">
        <v>1</v>
      </c>
      <c r="O5278">
        <v>0</v>
      </c>
      <c r="P5278" s="1">
        <f>SUM(I5278:O5278)/H5278</f>
        <v>0.27777777777777779</v>
      </c>
      <c r="Q5278" s="2">
        <v>0.35476134693759731</v>
      </c>
      <c r="R5278">
        <f>(Q5278-P5278)/Q5278</f>
        <v>0.21700100595615612</v>
      </c>
    </row>
    <row r="5279" spans="1:18" hidden="1" x14ac:dyDescent="0.25">
      <c r="A5279" t="s">
        <v>369</v>
      </c>
      <c r="B5279">
        <v>2008</v>
      </c>
      <c r="C5279">
        <v>2</v>
      </c>
      <c r="D5279" t="s">
        <v>35</v>
      </c>
      <c r="E5279">
        <v>0</v>
      </c>
      <c r="F5279">
        <v>28</v>
      </c>
      <c r="G5279">
        <v>9.7000000000000003E-2</v>
      </c>
      <c r="H5279">
        <v>36</v>
      </c>
      <c r="I5279">
        <v>3</v>
      </c>
      <c r="J5279">
        <v>5</v>
      </c>
      <c r="K5279">
        <v>2</v>
      </c>
      <c r="L5279">
        <v>0</v>
      </c>
      <c r="M5279">
        <v>0</v>
      </c>
      <c r="N5279">
        <v>0</v>
      </c>
      <c r="O5279">
        <v>0</v>
      </c>
      <c r="P5279" s="1">
        <f>SUM(I5279:O5279)/H5279</f>
        <v>0.27777777777777779</v>
      </c>
      <c r="Q5279" s="2">
        <v>0.35476134693759731</v>
      </c>
      <c r="R5279">
        <f>(Q5279-P5279)/Q5279</f>
        <v>0.21700100595615612</v>
      </c>
    </row>
    <row r="5280" spans="1:18" hidden="1" x14ac:dyDescent="0.25">
      <c r="A5280" t="s">
        <v>1105</v>
      </c>
      <c r="B5280">
        <v>2008</v>
      </c>
      <c r="C5280">
        <v>1</v>
      </c>
      <c r="D5280" t="s">
        <v>39</v>
      </c>
      <c r="E5280">
        <v>31</v>
      </c>
      <c r="F5280">
        <v>602</v>
      </c>
      <c r="G5280">
        <v>0.26100000000000001</v>
      </c>
      <c r="H5280">
        <v>857</v>
      </c>
      <c r="I5280">
        <v>198</v>
      </c>
      <c r="J5280">
        <v>80</v>
      </c>
      <c r="K5280">
        <v>7</v>
      </c>
      <c r="L5280">
        <v>8</v>
      </c>
      <c r="M5280">
        <v>8</v>
      </c>
      <c r="N5280">
        <v>4</v>
      </c>
      <c r="O5280">
        <v>6</v>
      </c>
      <c r="P5280" s="1">
        <f>SUM(I5280:O5280)/H5280</f>
        <v>0.36289381563593931</v>
      </c>
      <c r="Q5280" s="2">
        <v>0.35476134693759731</v>
      </c>
      <c r="R5280">
        <f>(Q5280-P5280)/Q5280</f>
        <v>-2.2923773315621402E-2</v>
      </c>
    </row>
    <row r="5281" spans="1:18" hidden="1" x14ac:dyDescent="0.25">
      <c r="A5281" t="s">
        <v>823</v>
      </c>
      <c r="B5281">
        <v>2008</v>
      </c>
      <c r="C5281">
        <v>1</v>
      </c>
      <c r="D5281" t="s">
        <v>39</v>
      </c>
      <c r="E5281">
        <v>28</v>
      </c>
      <c r="F5281">
        <v>460</v>
      </c>
      <c r="G5281">
        <v>0.33100000000000002</v>
      </c>
      <c r="H5281">
        <v>689</v>
      </c>
      <c r="I5281">
        <v>213</v>
      </c>
      <c r="J5281">
        <v>32</v>
      </c>
      <c r="K5281">
        <v>2</v>
      </c>
      <c r="L5281">
        <v>4</v>
      </c>
      <c r="M5281">
        <v>1</v>
      </c>
      <c r="N5281">
        <v>3</v>
      </c>
      <c r="O5281">
        <v>7</v>
      </c>
      <c r="P5281" s="1">
        <f>SUM(I5281:O5281)/H5281</f>
        <v>0.3802612481857765</v>
      </c>
      <c r="Q5281" s="2">
        <v>0.35476134693759731</v>
      </c>
      <c r="R5281">
        <f>(Q5281-P5281)/Q5281</f>
        <v>-7.1879029291949989E-2</v>
      </c>
    </row>
    <row r="5282" spans="1:18" hidden="1" x14ac:dyDescent="0.25">
      <c r="A5282" t="s">
        <v>422</v>
      </c>
      <c r="B5282">
        <v>2008</v>
      </c>
      <c r="C5282">
        <v>1</v>
      </c>
      <c r="D5282" t="s">
        <v>39</v>
      </c>
      <c r="E5282">
        <v>26</v>
      </c>
      <c r="F5282">
        <v>461</v>
      </c>
      <c r="G5282">
        <v>0.28699999999999998</v>
      </c>
      <c r="H5282">
        <v>675</v>
      </c>
      <c r="I5282">
        <v>174</v>
      </c>
      <c r="J5282">
        <v>50</v>
      </c>
      <c r="K5282">
        <v>2</v>
      </c>
      <c r="L5282">
        <v>7</v>
      </c>
      <c r="M5282">
        <v>2</v>
      </c>
      <c r="N5282">
        <v>6</v>
      </c>
      <c r="O5282">
        <v>5</v>
      </c>
      <c r="P5282" s="1">
        <f>SUM(I5282:O5282)/H5282</f>
        <v>0.36444444444444446</v>
      </c>
      <c r="Q5282" s="2">
        <v>0.35476134693759731</v>
      </c>
      <c r="R5282">
        <f>(Q5282-P5282)/Q5282</f>
        <v>-2.7294680185523171E-2</v>
      </c>
    </row>
    <row r="5283" spans="1:18" hidden="1" x14ac:dyDescent="0.25">
      <c r="A5283" t="s">
        <v>139</v>
      </c>
      <c r="B5283">
        <v>2008</v>
      </c>
      <c r="C5283">
        <v>1</v>
      </c>
      <c r="D5283" t="s">
        <v>39</v>
      </c>
      <c r="E5283">
        <v>20</v>
      </c>
      <c r="F5283">
        <v>345</v>
      </c>
      <c r="G5283">
        <v>0.29499999999999998</v>
      </c>
      <c r="H5283">
        <v>556</v>
      </c>
      <c r="I5283">
        <v>135</v>
      </c>
      <c r="J5283">
        <v>79</v>
      </c>
      <c r="K5283">
        <v>6</v>
      </c>
      <c r="L5283">
        <v>6</v>
      </c>
      <c r="M5283">
        <v>5</v>
      </c>
      <c r="N5283">
        <v>3</v>
      </c>
      <c r="O5283">
        <v>11</v>
      </c>
      <c r="P5283" s="1">
        <f>SUM(I5283:O5283)/H5283</f>
        <v>0.44064748201438847</v>
      </c>
      <c r="Q5283" s="2">
        <v>0.35476134693759731</v>
      </c>
      <c r="R5283">
        <f>(Q5283-P5283)/Q5283</f>
        <v>-0.24209552652278821</v>
      </c>
    </row>
    <row r="5284" spans="1:18" hidden="1" x14ac:dyDescent="0.25">
      <c r="A5284" t="s">
        <v>725</v>
      </c>
      <c r="B5284">
        <v>2008</v>
      </c>
      <c r="C5284">
        <v>1</v>
      </c>
      <c r="D5284" t="s">
        <v>39</v>
      </c>
      <c r="E5284">
        <v>15</v>
      </c>
      <c r="F5284">
        <v>243</v>
      </c>
      <c r="G5284">
        <v>0.23100000000000001</v>
      </c>
      <c r="H5284">
        <v>347</v>
      </c>
      <c r="I5284">
        <v>70</v>
      </c>
      <c r="J5284">
        <v>37</v>
      </c>
      <c r="K5284">
        <v>0</v>
      </c>
      <c r="L5284">
        <v>4</v>
      </c>
      <c r="M5284">
        <v>3</v>
      </c>
      <c r="N5284">
        <v>1</v>
      </c>
      <c r="O5284">
        <v>2</v>
      </c>
      <c r="P5284" s="1">
        <f>SUM(I5284:O5284)/H5284</f>
        <v>0.33717579250720459</v>
      </c>
      <c r="Q5284" s="2">
        <v>0.35476134693759731</v>
      </c>
      <c r="R5284">
        <f>(Q5284-P5284)/Q5284</f>
        <v>4.9570097143322757E-2</v>
      </c>
    </row>
    <row r="5285" spans="1:18" hidden="1" x14ac:dyDescent="0.25">
      <c r="A5285" t="s">
        <v>629</v>
      </c>
      <c r="B5285">
        <v>2008</v>
      </c>
      <c r="C5285">
        <v>1</v>
      </c>
      <c r="D5285" t="s">
        <v>39</v>
      </c>
      <c r="E5285">
        <v>14</v>
      </c>
      <c r="F5285">
        <v>337</v>
      </c>
      <c r="G5285">
        <v>0.28399999999999997</v>
      </c>
      <c r="H5285">
        <v>500</v>
      </c>
      <c r="I5285">
        <v>124</v>
      </c>
      <c r="J5285">
        <v>51</v>
      </c>
      <c r="K5285">
        <v>4</v>
      </c>
      <c r="L5285">
        <v>2</v>
      </c>
      <c r="M5285">
        <v>11</v>
      </c>
      <c r="N5285">
        <v>4</v>
      </c>
      <c r="O5285">
        <v>6</v>
      </c>
      <c r="P5285" s="1">
        <f>SUM(I5285:O5285)/H5285</f>
        <v>0.40400000000000003</v>
      </c>
      <c r="Q5285" s="2">
        <v>0.35476134693759731</v>
      </c>
      <c r="R5285">
        <f>(Q5285-P5285)/Q5285</f>
        <v>-0.13879373693736657</v>
      </c>
    </row>
    <row r="5286" spans="1:18" hidden="1" x14ac:dyDescent="0.25">
      <c r="A5286" t="s">
        <v>1398</v>
      </c>
      <c r="B5286">
        <v>2008</v>
      </c>
      <c r="C5286">
        <v>1</v>
      </c>
      <c r="D5286" t="s">
        <v>39</v>
      </c>
      <c r="E5286">
        <v>12</v>
      </c>
      <c r="F5286">
        <v>355</v>
      </c>
      <c r="G5286">
        <v>0.253</v>
      </c>
      <c r="H5286">
        <v>506</v>
      </c>
      <c r="I5286">
        <v>114</v>
      </c>
      <c r="J5286">
        <v>48</v>
      </c>
      <c r="K5286">
        <v>0</v>
      </c>
      <c r="L5286">
        <v>2</v>
      </c>
      <c r="M5286">
        <v>2</v>
      </c>
      <c r="N5286">
        <v>2</v>
      </c>
      <c r="O5286">
        <v>3</v>
      </c>
      <c r="P5286" s="1">
        <f>SUM(I5286:O5286)/H5286</f>
        <v>0.33794466403162055</v>
      </c>
      <c r="Q5286" s="2">
        <v>0.35476134693759731</v>
      </c>
      <c r="R5286">
        <f>(Q5286-P5286)/Q5286</f>
        <v>4.7402804874722801E-2</v>
      </c>
    </row>
    <row r="5287" spans="1:18" hidden="1" x14ac:dyDescent="0.25">
      <c r="A5287" t="s">
        <v>1190</v>
      </c>
      <c r="B5287">
        <v>2008</v>
      </c>
      <c r="C5287">
        <v>1</v>
      </c>
      <c r="D5287" t="s">
        <v>39</v>
      </c>
      <c r="E5287">
        <v>8</v>
      </c>
      <c r="F5287">
        <v>119</v>
      </c>
      <c r="G5287">
        <v>0.35499999999999998</v>
      </c>
      <c r="H5287">
        <v>183</v>
      </c>
      <c r="I5287">
        <v>59</v>
      </c>
      <c r="J5287">
        <v>14</v>
      </c>
      <c r="K5287">
        <v>0</v>
      </c>
      <c r="L5287">
        <v>1</v>
      </c>
      <c r="M5287">
        <v>1</v>
      </c>
      <c r="N5287">
        <v>1</v>
      </c>
      <c r="O5287">
        <v>1</v>
      </c>
      <c r="P5287" s="1">
        <f>SUM(I5287:O5287)/H5287</f>
        <v>0.42076502732240439</v>
      </c>
      <c r="Q5287" s="2">
        <v>0.35476134693759731</v>
      </c>
      <c r="R5287">
        <f>(Q5287-P5287)/Q5287</f>
        <v>-0.18605093524018321</v>
      </c>
    </row>
    <row r="5288" spans="1:18" hidden="1" x14ac:dyDescent="0.25">
      <c r="A5288" t="s">
        <v>1375</v>
      </c>
      <c r="B5288">
        <v>2008</v>
      </c>
      <c r="C5288">
        <v>1</v>
      </c>
      <c r="D5288" t="s">
        <v>39</v>
      </c>
      <c r="E5288">
        <v>5</v>
      </c>
      <c r="F5288">
        <v>194</v>
      </c>
      <c r="G5288">
        <v>0.17399999999999999</v>
      </c>
      <c r="H5288">
        <v>265</v>
      </c>
      <c r="I5288">
        <v>40</v>
      </c>
      <c r="J5288">
        <v>34</v>
      </c>
      <c r="K5288">
        <v>1</v>
      </c>
      <c r="L5288">
        <v>0</v>
      </c>
      <c r="M5288">
        <v>5</v>
      </c>
      <c r="N5288">
        <v>1</v>
      </c>
      <c r="O5288">
        <v>0</v>
      </c>
      <c r="P5288" s="1">
        <f>SUM(I5288:O5288)/H5288</f>
        <v>0.30566037735849055</v>
      </c>
      <c r="Q5288" s="2">
        <v>0.35476134693759731</v>
      </c>
      <c r="R5288">
        <f>(Q5288-P5288)/Q5288</f>
        <v>0.13840563523326468</v>
      </c>
    </row>
    <row r="5289" spans="1:18" hidden="1" x14ac:dyDescent="0.25">
      <c r="A5289" t="s">
        <v>1210</v>
      </c>
      <c r="B5289">
        <v>2008</v>
      </c>
      <c r="C5289">
        <v>1</v>
      </c>
      <c r="D5289" t="s">
        <v>39</v>
      </c>
      <c r="E5289">
        <v>2</v>
      </c>
      <c r="F5289">
        <v>103</v>
      </c>
      <c r="G5289">
        <v>0.25800000000000001</v>
      </c>
      <c r="H5289">
        <v>141</v>
      </c>
      <c r="I5289">
        <v>32</v>
      </c>
      <c r="J5289">
        <v>13</v>
      </c>
      <c r="K5289">
        <v>0</v>
      </c>
      <c r="L5289">
        <v>1</v>
      </c>
      <c r="M5289">
        <v>2</v>
      </c>
      <c r="N5289">
        <v>2</v>
      </c>
      <c r="O5289">
        <v>1</v>
      </c>
      <c r="P5289" s="1">
        <f>SUM(I5289:O5289)/H5289</f>
        <v>0.36170212765957449</v>
      </c>
      <c r="Q5289" s="2">
        <v>0.35476134693759731</v>
      </c>
      <c r="R5289">
        <f>(Q5289-P5289)/Q5289</f>
        <v>-1.9564647563473331E-2</v>
      </c>
    </row>
    <row r="5290" spans="1:18" hidden="1" x14ac:dyDescent="0.25">
      <c r="A5290" t="s">
        <v>951</v>
      </c>
      <c r="B5290">
        <v>2008</v>
      </c>
      <c r="C5290">
        <v>1</v>
      </c>
      <c r="D5290" t="s">
        <v>39</v>
      </c>
      <c r="E5290">
        <v>1</v>
      </c>
      <c r="F5290">
        <v>90</v>
      </c>
      <c r="G5290">
        <v>0.25</v>
      </c>
      <c r="H5290">
        <v>127</v>
      </c>
      <c r="I5290">
        <v>28</v>
      </c>
      <c r="J5290">
        <v>13</v>
      </c>
      <c r="K5290">
        <v>1</v>
      </c>
      <c r="L5290">
        <v>0</v>
      </c>
      <c r="M5290">
        <v>1</v>
      </c>
      <c r="N5290">
        <v>0</v>
      </c>
      <c r="O5290">
        <v>2</v>
      </c>
      <c r="P5290" s="1">
        <f>SUM(I5290:O5290)/H5290</f>
        <v>0.3543307086614173</v>
      </c>
      <c r="Q5290" s="2">
        <v>0.35476134693759731</v>
      </c>
      <c r="R5290">
        <f>(Q5290-P5290)/Q5290</f>
        <v>1.2138816133645924E-3</v>
      </c>
    </row>
    <row r="5291" spans="1:18" hidden="1" x14ac:dyDescent="0.25">
      <c r="A5291" t="s">
        <v>1441</v>
      </c>
      <c r="B5291">
        <v>2008</v>
      </c>
      <c r="C5291">
        <v>1</v>
      </c>
      <c r="D5291" t="s">
        <v>39</v>
      </c>
      <c r="E5291">
        <v>0</v>
      </c>
      <c r="F5291">
        <v>3</v>
      </c>
      <c r="G5291">
        <v>0.33300000000000002</v>
      </c>
      <c r="H5291">
        <v>4</v>
      </c>
      <c r="I5291">
        <v>1</v>
      </c>
      <c r="J5291">
        <v>0</v>
      </c>
      <c r="K5291">
        <v>0</v>
      </c>
      <c r="L5291">
        <v>0</v>
      </c>
      <c r="M5291">
        <v>1</v>
      </c>
      <c r="N5291">
        <v>0</v>
      </c>
      <c r="O5291">
        <v>1</v>
      </c>
      <c r="P5291" s="1">
        <f>SUM(I5291:O5291)/H5291</f>
        <v>0.75</v>
      </c>
      <c r="Q5291" s="2">
        <v>0.35476134693759731</v>
      </c>
      <c r="R5291">
        <f>(Q5291-P5291)/Q5291</f>
        <v>-1.1140972839183785</v>
      </c>
    </row>
    <row r="5292" spans="1:18" hidden="1" x14ac:dyDescent="0.25">
      <c r="A5292" t="s">
        <v>1246</v>
      </c>
      <c r="B5292">
        <v>2008</v>
      </c>
      <c r="C5292">
        <v>1</v>
      </c>
      <c r="D5292" t="s">
        <v>39</v>
      </c>
      <c r="E5292">
        <v>0</v>
      </c>
      <c r="F5292">
        <v>20</v>
      </c>
      <c r="G5292">
        <v>0.45700000000000002</v>
      </c>
      <c r="H5292">
        <v>42</v>
      </c>
      <c r="I5292">
        <v>16</v>
      </c>
      <c r="J5292">
        <v>4</v>
      </c>
      <c r="K5292">
        <v>2</v>
      </c>
      <c r="L5292">
        <v>2</v>
      </c>
      <c r="M5292">
        <v>0</v>
      </c>
      <c r="N5292">
        <v>0</v>
      </c>
      <c r="O5292">
        <v>1</v>
      </c>
      <c r="P5292" s="1">
        <f>SUM(I5292:O5292)/H5292</f>
        <v>0.59523809523809523</v>
      </c>
      <c r="Q5292" s="2">
        <v>0.35476134693759731</v>
      </c>
      <c r="R5292">
        <f>(Q5292-P5292)/Q5292</f>
        <v>-0.67785498723680826</v>
      </c>
    </row>
    <row r="5293" spans="1:18" hidden="1" x14ac:dyDescent="0.25">
      <c r="A5293" t="s">
        <v>1535</v>
      </c>
      <c r="B5293">
        <v>2008</v>
      </c>
      <c r="C5293">
        <v>1</v>
      </c>
      <c r="D5293" t="s">
        <v>39</v>
      </c>
      <c r="E5293">
        <v>0</v>
      </c>
      <c r="F5293">
        <v>12</v>
      </c>
      <c r="G5293">
        <v>0.47399999999999998</v>
      </c>
      <c r="H5293">
        <v>22</v>
      </c>
      <c r="I5293">
        <v>9</v>
      </c>
      <c r="J5293">
        <v>2</v>
      </c>
      <c r="K5293">
        <v>0</v>
      </c>
      <c r="L5293">
        <v>0</v>
      </c>
      <c r="M5293">
        <v>1</v>
      </c>
      <c r="N5293">
        <v>1</v>
      </c>
      <c r="O5293">
        <v>0</v>
      </c>
      <c r="P5293" s="1">
        <f>SUM(I5293:O5293)/H5293</f>
        <v>0.59090909090909094</v>
      </c>
      <c r="Q5293" s="2">
        <v>0.35476134693759731</v>
      </c>
      <c r="R5293">
        <f>(Q5293-P5293)/Q5293</f>
        <v>-0.66565240551144977</v>
      </c>
    </row>
    <row r="5294" spans="1:18" hidden="1" x14ac:dyDescent="0.25">
      <c r="A5294" t="s">
        <v>1542</v>
      </c>
      <c r="B5294">
        <v>2008</v>
      </c>
      <c r="C5294">
        <v>2</v>
      </c>
      <c r="D5294" t="s">
        <v>39</v>
      </c>
      <c r="E5294">
        <v>0</v>
      </c>
      <c r="F5294">
        <v>16</v>
      </c>
      <c r="G5294">
        <v>0.30399999999999999</v>
      </c>
      <c r="H5294">
        <v>30</v>
      </c>
      <c r="I5294">
        <v>7</v>
      </c>
      <c r="J5294">
        <v>6</v>
      </c>
      <c r="K5294">
        <v>0</v>
      </c>
      <c r="L5294">
        <v>0</v>
      </c>
      <c r="M5294">
        <v>2</v>
      </c>
      <c r="N5294">
        <v>1</v>
      </c>
      <c r="O5294">
        <v>0</v>
      </c>
      <c r="P5294" s="1">
        <f>SUM(I5294:O5294)/H5294</f>
        <v>0.53333333333333333</v>
      </c>
      <c r="Q5294" s="2">
        <v>0.35476134693759731</v>
      </c>
      <c r="R5294">
        <f>(Q5294-P5294)/Q5294</f>
        <v>-0.50335806856418019</v>
      </c>
    </row>
    <row r="5295" spans="1:18" hidden="1" x14ac:dyDescent="0.25">
      <c r="A5295" t="s">
        <v>1163</v>
      </c>
      <c r="B5295">
        <v>2008</v>
      </c>
      <c r="C5295">
        <v>1</v>
      </c>
      <c r="D5295" t="s">
        <v>39</v>
      </c>
      <c r="E5295">
        <v>0</v>
      </c>
      <c r="F5295">
        <v>57</v>
      </c>
      <c r="G5295">
        <v>0.29299999999999998</v>
      </c>
      <c r="H5295">
        <v>87</v>
      </c>
      <c r="I5295">
        <v>22</v>
      </c>
      <c r="J5295">
        <v>11</v>
      </c>
      <c r="K5295">
        <v>2</v>
      </c>
      <c r="L5295">
        <v>1</v>
      </c>
      <c r="M5295">
        <v>2</v>
      </c>
      <c r="N5295">
        <v>0</v>
      </c>
      <c r="O5295">
        <v>0</v>
      </c>
      <c r="P5295" s="1">
        <f>SUM(I5295:O5295)/H5295</f>
        <v>0.43678160919540232</v>
      </c>
      <c r="Q5295" s="2">
        <v>0.35476134693759731</v>
      </c>
      <c r="R5295">
        <f>(Q5295-P5295)/Q5295</f>
        <v>-0.23119841822066486</v>
      </c>
    </row>
    <row r="5296" spans="1:18" hidden="1" x14ac:dyDescent="0.25">
      <c r="A5296" t="s">
        <v>1223</v>
      </c>
      <c r="B5296">
        <v>2008</v>
      </c>
      <c r="C5296">
        <v>1</v>
      </c>
      <c r="D5296" t="s">
        <v>39</v>
      </c>
      <c r="E5296">
        <v>0</v>
      </c>
      <c r="F5296">
        <v>191</v>
      </c>
      <c r="G5296">
        <v>0.30099999999999999</v>
      </c>
      <c r="H5296">
        <v>303</v>
      </c>
      <c r="I5296">
        <v>78</v>
      </c>
      <c r="J5296">
        <v>34</v>
      </c>
      <c r="K5296">
        <v>0</v>
      </c>
      <c r="L5296">
        <v>4</v>
      </c>
      <c r="M5296">
        <v>2</v>
      </c>
      <c r="N5296">
        <v>3</v>
      </c>
      <c r="O5296">
        <v>3</v>
      </c>
      <c r="P5296" s="1">
        <f>SUM(I5296:O5296)/H5296</f>
        <v>0.40924092409240925</v>
      </c>
      <c r="Q5296" s="2">
        <v>0.35476134693759731</v>
      </c>
      <c r="R5296">
        <f>(Q5296-P5296)/Q5296</f>
        <v>-0.15356683478934621</v>
      </c>
    </row>
    <row r="5297" spans="1:18" hidden="1" x14ac:dyDescent="0.25">
      <c r="A5297" t="s">
        <v>1125</v>
      </c>
      <c r="B5297">
        <v>2008</v>
      </c>
      <c r="C5297">
        <v>1</v>
      </c>
      <c r="D5297" t="s">
        <v>39</v>
      </c>
      <c r="E5297">
        <v>0</v>
      </c>
      <c r="F5297">
        <v>38</v>
      </c>
      <c r="G5297">
        <v>0.314</v>
      </c>
      <c r="H5297">
        <v>57</v>
      </c>
      <c r="I5297">
        <v>16</v>
      </c>
      <c r="J5297">
        <v>5</v>
      </c>
      <c r="K5297">
        <v>1</v>
      </c>
      <c r="L5297">
        <v>1</v>
      </c>
      <c r="M5297">
        <v>0</v>
      </c>
      <c r="N5297">
        <v>0</v>
      </c>
      <c r="O5297">
        <v>0</v>
      </c>
      <c r="P5297" s="1">
        <f>SUM(I5297:O5297)/H5297</f>
        <v>0.40350877192982454</v>
      </c>
      <c r="Q5297" s="2">
        <v>0.35476134693759731</v>
      </c>
      <c r="R5297">
        <f>(Q5297-P5297)/Q5297</f>
        <v>-0.13740906503210995</v>
      </c>
    </row>
    <row r="5298" spans="1:18" hidden="1" x14ac:dyDescent="0.25">
      <c r="A5298" t="s">
        <v>130</v>
      </c>
      <c r="B5298">
        <v>2008</v>
      </c>
      <c r="C5298">
        <v>1</v>
      </c>
      <c r="D5298" t="s">
        <v>39</v>
      </c>
      <c r="E5298">
        <v>0</v>
      </c>
      <c r="F5298">
        <v>66</v>
      </c>
      <c r="G5298">
        <v>0.22700000000000001</v>
      </c>
      <c r="H5298">
        <v>92</v>
      </c>
      <c r="I5298">
        <v>17</v>
      </c>
      <c r="J5298">
        <v>13</v>
      </c>
      <c r="K5298">
        <v>2</v>
      </c>
      <c r="L5298">
        <v>0</v>
      </c>
      <c r="M5298">
        <v>1</v>
      </c>
      <c r="N5298">
        <v>3</v>
      </c>
      <c r="O5298">
        <v>1</v>
      </c>
      <c r="P5298" s="1">
        <f>SUM(I5298:O5298)/H5298</f>
        <v>0.40217391304347827</v>
      </c>
      <c r="Q5298" s="2">
        <v>0.35476134693759731</v>
      </c>
      <c r="R5298">
        <f>(Q5298-P5298)/Q5298</f>
        <v>-0.13364636963739135</v>
      </c>
    </row>
    <row r="5299" spans="1:18" hidden="1" x14ac:dyDescent="0.25">
      <c r="A5299" t="s">
        <v>1197</v>
      </c>
      <c r="B5299">
        <v>2008</v>
      </c>
      <c r="C5299">
        <v>1</v>
      </c>
      <c r="D5299" t="s">
        <v>39</v>
      </c>
      <c r="E5299">
        <v>0</v>
      </c>
      <c r="F5299">
        <v>237</v>
      </c>
      <c r="G5299">
        <v>0.26100000000000001</v>
      </c>
      <c r="H5299">
        <v>358</v>
      </c>
      <c r="I5299">
        <v>80</v>
      </c>
      <c r="J5299">
        <v>36</v>
      </c>
      <c r="K5299">
        <v>1</v>
      </c>
      <c r="L5299">
        <v>6</v>
      </c>
      <c r="M5299">
        <v>5</v>
      </c>
      <c r="N5299">
        <v>3</v>
      </c>
      <c r="O5299">
        <v>7</v>
      </c>
      <c r="P5299" s="1">
        <f>SUM(I5299:O5299)/H5299</f>
        <v>0.38547486033519551</v>
      </c>
      <c r="Q5299" s="2">
        <v>0.35476134693759731</v>
      </c>
      <c r="R5299">
        <f>(Q5299-P5299)/Q5299</f>
        <v>-8.6575140337937451E-2</v>
      </c>
    </row>
    <row r="5300" spans="1:18" hidden="1" x14ac:dyDescent="0.25">
      <c r="A5300" t="s">
        <v>912</v>
      </c>
      <c r="B5300">
        <v>2008</v>
      </c>
      <c r="C5300">
        <v>1</v>
      </c>
      <c r="D5300" t="s">
        <v>39</v>
      </c>
      <c r="E5300">
        <v>0</v>
      </c>
      <c r="F5300">
        <v>139</v>
      </c>
      <c r="G5300">
        <v>0.25600000000000001</v>
      </c>
      <c r="H5300">
        <v>211</v>
      </c>
      <c r="I5300">
        <v>46</v>
      </c>
      <c r="J5300">
        <v>28</v>
      </c>
      <c r="K5300">
        <v>2</v>
      </c>
      <c r="L5300">
        <v>2</v>
      </c>
      <c r="M5300">
        <v>2</v>
      </c>
      <c r="N5300">
        <v>0</v>
      </c>
      <c r="O5300">
        <v>1</v>
      </c>
      <c r="P5300" s="1">
        <f>SUM(I5300:O5300)/H5300</f>
        <v>0.38388625592417064</v>
      </c>
      <c r="Q5300" s="2">
        <v>0.35476134693759731</v>
      </c>
      <c r="R5300">
        <f>(Q5300-P5300)/Q5300</f>
        <v>-8.209718797717952E-2</v>
      </c>
    </row>
    <row r="5301" spans="1:18" hidden="1" x14ac:dyDescent="0.25">
      <c r="A5301" t="s">
        <v>861</v>
      </c>
      <c r="B5301">
        <v>2008</v>
      </c>
      <c r="C5301">
        <v>1</v>
      </c>
      <c r="D5301" t="s">
        <v>39</v>
      </c>
      <c r="E5301">
        <v>0</v>
      </c>
      <c r="F5301">
        <v>218</v>
      </c>
      <c r="G5301">
        <v>0.23899999999999999</v>
      </c>
      <c r="H5301">
        <v>316</v>
      </c>
      <c r="I5301">
        <v>65</v>
      </c>
      <c r="J5301">
        <v>36</v>
      </c>
      <c r="K5301">
        <v>4</v>
      </c>
      <c r="L5301">
        <v>2</v>
      </c>
      <c r="M5301">
        <v>3</v>
      </c>
      <c r="N5301">
        <v>3</v>
      </c>
      <c r="O5301">
        <v>3</v>
      </c>
      <c r="P5301" s="1">
        <f>SUM(I5301:O5301)/H5301</f>
        <v>0.36708860759493672</v>
      </c>
      <c r="Q5301" s="2">
        <v>0.35476134693759731</v>
      </c>
      <c r="R5301">
        <f>(Q5301-P5301)/Q5301</f>
        <v>-3.4748037698446844E-2</v>
      </c>
    </row>
    <row r="5302" spans="1:18" hidden="1" x14ac:dyDescent="0.25">
      <c r="A5302" t="s">
        <v>1083</v>
      </c>
      <c r="B5302">
        <v>2008</v>
      </c>
      <c r="C5302">
        <v>1</v>
      </c>
      <c r="D5302" t="s">
        <v>27</v>
      </c>
      <c r="E5302">
        <v>34</v>
      </c>
      <c r="F5302">
        <v>653</v>
      </c>
      <c r="G5302">
        <v>0.251</v>
      </c>
      <c r="H5302">
        <v>933</v>
      </c>
      <c r="I5302">
        <v>206</v>
      </c>
      <c r="J5302">
        <v>91</v>
      </c>
      <c r="K5302">
        <v>9</v>
      </c>
      <c r="L5302">
        <v>7</v>
      </c>
      <c r="M5302">
        <v>7</v>
      </c>
      <c r="N5302">
        <v>7</v>
      </c>
      <c r="O5302">
        <v>7</v>
      </c>
      <c r="P5302" s="1">
        <f>SUM(I5302:O5302)/H5302</f>
        <v>0.35798499464094319</v>
      </c>
      <c r="Q5302" s="2">
        <v>0.35476134693759731</v>
      </c>
      <c r="R5302">
        <f>(Q5302-P5302)/Q5302</f>
        <v>-9.0868064719376515E-3</v>
      </c>
    </row>
    <row r="5303" spans="1:18" hidden="1" x14ac:dyDescent="0.25">
      <c r="A5303" t="s">
        <v>1361</v>
      </c>
      <c r="B5303">
        <v>2008</v>
      </c>
      <c r="C5303">
        <v>1</v>
      </c>
      <c r="D5303" t="s">
        <v>27</v>
      </c>
      <c r="E5303">
        <v>33</v>
      </c>
      <c r="F5303">
        <v>681</v>
      </c>
      <c r="G5303">
        <v>0.221</v>
      </c>
      <c r="H5303">
        <v>928</v>
      </c>
      <c r="I5303">
        <v>182</v>
      </c>
      <c r="J5303">
        <v>84</v>
      </c>
      <c r="K5303">
        <v>1</v>
      </c>
      <c r="L5303">
        <v>6</v>
      </c>
      <c r="M5303">
        <v>17</v>
      </c>
      <c r="N5303">
        <v>11</v>
      </c>
      <c r="O5303">
        <v>3</v>
      </c>
      <c r="P5303" s="1">
        <f>SUM(I5303:O5303)/H5303</f>
        <v>0.32758620689655171</v>
      </c>
      <c r="Q5303" s="2">
        <v>0.35476134693759731</v>
      </c>
      <c r="R5303">
        <f>(Q5303-P5303)/Q5303</f>
        <v>7.6601186334501428E-2</v>
      </c>
    </row>
    <row r="5304" spans="1:18" hidden="1" x14ac:dyDescent="0.25">
      <c r="A5304" t="s">
        <v>603</v>
      </c>
      <c r="B5304">
        <v>2008</v>
      </c>
      <c r="C5304">
        <v>1</v>
      </c>
      <c r="D5304" t="s">
        <v>27</v>
      </c>
      <c r="E5304">
        <v>32</v>
      </c>
      <c r="F5304">
        <v>540</v>
      </c>
      <c r="G5304">
        <v>0.27</v>
      </c>
      <c r="H5304">
        <v>818</v>
      </c>
      <c r="I5304">
        <v>186</v>
      </c>
      <c r="J5304">
        <v>102</v>
      </c>
      <c r="K5304">
        <v>10</v>
      </c>
      <c r="L5304">
        <v>4</v>
      </c>
      <c r="M5304">
        <v>3</v>
      </c>
      <c r="N5304">
        <v>8</v>
      </c>
      <c r="O5304">
        <v>14</v>
      </c>
      <c r="P5304" s="1">
        <f>SUM(I5304:O5304)/H5304</f>
        <v>0.39975550122249387</v>
      </c>
      <c r="Q5304" s="2">
        <v>0.35476134693759731</v>
      </c>
      <c r="R5304">
        <f>(Q5304-P5304)/Q5304</f>
        <v>-0.12682935915453905</v>
      </c>
    </row>
    <row r="5305" spans="1:18" hidden="1" x14ac:dyDescent="0.25">
      <c r="A5305" t="s">
        <v>1273</v>
      </c>
      <c r="B5305">
        <v>2008</v>
      </c>
      <c r="C5305">
        <v>1</v>
      </c>
      <c r="D5305" t="s">
        <v>27</v>
      </c>
      <c r="E5305">
        <v>29</v>
      </c>
      <c r="F5305">
        <v>474</v>
      </c>
      <c r="G5305">
        <v>0.25700000000000001</v>
      </c>
      <c r="H5305">
        <v>695</v>
      </c>
      <c r="I5305">
        <v>154</v>
      </c>
      <c r="J5305">
        <v>75</v>
      </c>
      <c r="K5305">
        <v>1</v>
      </c>
      <c r="L5305">
        <v>7</v>
      </c>
      <c r="M5305">
        <v>7</v>
      </c>
      <c r="N5305">
        <v>9</v>
      </c>
      <c r="O5305">
        <v>5</v>
      </c>
      <c r="P5305" s="1">
        <f>SUM(I5305:O5305)/H5305</f>
        <v>0.37122302158273379</v>
      </c>
      <c r="Q5305" s="2">
        <v>0.35476134693759731</v>
      </c>
      <c r="R5305">
        <f>(Q5305-P5305)/Q5305</f>
        <v>-4.6402108874708095E-2</v>
      </c>
    </row>
    <row r="5306" spans="1:18" hidden="1" x14ac:dyDescent="0.25">
      <c r="A5306" t="s">
        <v>863</v>
      </c>
      <c r="B5306">
        <v>2008</v>
      </c>
      <c r="C5306">
        <v>1</v>
      </c>
      <c r="D5306" t="s">
        <v>27</v>
      </c>
      <c r="E5306">
        <v>19</v>
      </c>
      <c r="F5306">
        <v>330</v>
      </c>
      <c r="G5306">
        <v>0.31</v>
      </c>
      <c r="H5306">
        <v>514</v>
      </c>
      <c r="I5306">
        <v>141</v>
      </c>
      <c r="J5306">
        <v>47</v>
      </c>
      <c r="K5306">
        <v>3</v>
      </c>
      <c r="L5306">
        <v>4</v>
      </c>
      <c r="M5306">
        <v>5</v>
      </c>
      <c r="N5306">
        <v>3</v>
      </c>
      <c r="O5306">
        <v>5</v>
      </c>
      <c r="P5306" s="1">
        <f>SUM(I5306:O5306)/H5306</f>
        <v>0.40466926070038911</v>
      </c>
      <c r="Q5306" s="2">
        <v>0.35476134693759731</v>
      </c>
      <c r="R5306">
        <f>(Q5306-P5306)/Q5306</f>
        <v>-0.14068024657593439</v>
      </c>
    </row>
    <row r="5307" spans="1:18" hidden="1" x14ac:dyDescent="0.25">
      <c r="A5307" t="s">
        <v>1235</v>
      </c>
      <c r="B5307">
        <v>2008</v>
      </c>
      <c r="C5307">
        <v>1</v>
      </c>
      <c r="D5307" t="s">
        <v>27</v>
      </c>
      <c r="E5307">
        <v>7</v>
      </c>
      <c r="F5307">
        <v>157</v>
      </c>
      <c r="G5307">
        <v>0.27300000000000002</v>
      </c>
      <c r="H5307">
        <v>230</v>
      </c>
      <c r="I5307">
        <v>56</v>
      </c>
      <c r="J5307">
        <v>15</v>
      </c>
      <c r="K5307">
        <v>2</v>
      </c>
      <c r="L5307">
        <v>3</v>
      </c>
      <c r="M5307">
        <v>1</v>
      </c>
      <c r="N5307">
        <v>3</v>
      </c>
      <c r="O5307">
        <v>4</v>
      </c>
      <c r="P5307" s="1">
        <f>SUM(I5307:O5307)/H5307</f>
        <v>0.36521739130434783</v>
      </c>
      <c r="Q5307" s="2">
        <v>0.35476134693759731</v>
      </c>
      <c r="R5307">
        <f>(Q5307-P5307)/Q5307</f>
        <v>-2.9473459995036436E-2</v>
      </c>
    </row>
    <row r="5308" spans="1:18" hidden="1" x14ac:dyDescent="0.25">
      <c r="A5308" t="s">
        <v>1002</v>
      </c>
      <c r="B5308">
        <v>2008</v>
      </c>
      <c r="C5308">
        <v>1</v>
      </c>
      <c r="D5308" t="s">
        <v>27</v>
      </c>
      <c r="E5308">
        <v>4</v>
      </c>
      <c r="F5308">
        <v>121</v>
      </c>
      <c r="G5308">
        <v>0.35799999999999998</v>
      </c>
      <c r="H5308">
        <v>196</v>
      </c>
      <c r="I5308">
        <v>63</v>
      </c>
      <c r="J5308">
        <v>15</v>
      </c>
      <c r="K5308">
        <v>1</v>
      </c>
      <c r="L5308">
        <v>1</v>
      </c>
      <c r="M5308">
        <v>1</v>
      </c>
      <c r="N5308">
        <v>3</v>
      </c>
      <c r="O5308">
        <v>1</v>
      </c>
      <c r="P5308" s="1">
        <f>SUM(I5308:O5308)/H5308</f>
        <v>0.43367346938775508</v>
      </c>
      <c r="Q5308" s="2">
        <v>0.35476134693759731</v>
      </c>
      <c r="R5308">
        <f>(Q5308-P5308)/Q5308</f>
        <v>-0.22243720498681738</v>
      </c>
    </row>
    <row r="5309" spans="1:18" hidden="1" x14ac:dyDescent="0.25">
      <c r="A5309" t="s">
        <v>1502</v>
      </c>
      <c r="B5309">
        <v>2008</v>
      </c>
      <c r="C5309">
        <v>1</v>
      </c>
      <c r="D5309" t="s">
        <v>27</v>
      </c>
      <c r="E5309">
        <v>3</v>
      </c>
      <c r="F5309">
        <v>38</v>
      </c>
      <c r="G5309">
        <v>0.33300000000000002</v>
      </c>
      <c r="H5309">
        <v>67</v>
      </c>
      <c r="I5309">
        <v>17</v>
      </c>
      <c r="J5309">
        <v>13</v>
      </c>
      <c r="K5309">
        <v>1</v>
      </c>
      <c r="L5309">
        <v>2</v>
      </c>
      <c r="M5309">
        <v>0</v>
      </c>
      <c r="N5309">
        <v>1</v>
      </c>
      <c r="O5309">
        <v>0</v>
      </c>
      <c r="P5309" s="1">
        <f>SUM(I5309:O5309)/H5309</f>
        <v>0.5074626865671642</v>
      </c>
      <c r="Q5309" s="2">
        <v>0.35476134693759731</v>
      </c>
      <c r="R5309">
        <f>(Q5309-P5309)/Q5309</f>
        <v>-0.43043398314875359</v>
      </c>
    </row>
    <row r="5310" spans="1:18" hidden="1" x14ac:dyDescent="0.25">
      <c r="A5310" t="s">
        <v>1054</v>
      </c>
      <c r="B5310">
        <v>2008</v>
      </c>
      <c r="C5310">
        <v>1</v>
      </c>
      <c r="D5310" t="s">
        <v>27</v>
      </c>
      <c r="E5310">
        <v>1</v>
      </c>
      <c r="F5310">
        <v>48</v>
      </c>
      <c r="G5310">
        <v>0.23699999999999999</v>
      </c>
      <c r="H5310">
        <v>69</v>
      </c>
      <c r="I5310">
        <v>14</v>
      </c>
      <c r="J5310">
        <v>7</v>
      </c>
      <c r="K5310">
        <v>2</v>
      </c>
      <c r="L5310">
        <v>2</v>
      </c>
      <c r="M5310">
        <v>2</v>
      </c>
      <c r="N5310">
        <v>1</v>
      </c>
      <c r="O5310">
        <v>0</v>
      </c>
      <c r="P5310" s="1">
        <f>SUM(I5310:O5310)/H5310</f>
        <v>0.40579710144927539</v>
      </c>
      <c r="Q5310" s="2">
        <v>0.35476134693759731</v>
      </c>
      <c r="R5310">
        <f>(Q5310-P5310)/Q5310</f>
        <v>-0.14385939999448499</v>
      </c>
    </row>
    <row r="5311" spans="1:18" hidden="1" x14ac:dyDescent="0.25">
      <c r="A5311" t="s">
        <v>1414</v>
      </c>
      <c r="B5311">
        <v>2008</v>
      </c>
      <c r="C5311">
        <v>1</v>
      </c>
      <c r="D5311" t="s">
        <v>27</v>
      </c>
      <c r="E5311">
        <v>0</v>
      </c>
      <c r="F5311">
        <v>30</v>
      </c>
      <c r="G5311">
        <v>0.29699999999999999</v>
      </c>
      <c r="H5311">
        <v>50</v>
      </c>
      <c r="I5311">
        <v>11</v>
      </c>
      <c r="J5311">
        <v>9</v>
      </c>
      <c r="K5311">
        <v>2</v>
      </c>
      <c r="L5311">
        <v>3</v>
      </c>
      <c r="M5311">
        <v>1</v>
      </c>
      <c r="N5311">
        <v>1</v>
      </c>
      <c r="O5311">
        <v>0</v>
      </c>
      <c r="P5311" s="1">
        <f>SUM(I5311:O5311)/H5311</f>
        <v>0.54</v>
      </c>
      <c r="Q5311" s="2">
        <v>0.35476134693759731</v>
      </c>
      <c r="R5311">
        <f>(Q5311-P5311)/Q5311</f>
        <v>-0.52215004442123258</v>
      </c>
    </row>
    <row r="5312" spans="1:18" hidden="1" x14ac:dyDescent="0.25">
      <c r="A5312" t="s">
        <v>1469</v>
      </c>
      <c r="B5312">
        <v>2008</v>
      </c>
      <c r="C5312">
        <v>1</v>
      </c>
      <c r="D5312" t="s">
        <v>27</v>
      </c>
      <c r="E5312">
        <v>0</v>
      </c>
      <c r="F5312">
        <v>119</v>
      </c>
      <c r="G5312">
        <v>0.22</v>
      </c>
      <c r="H5312">
        <v>179</v>
      </c>
      <c r="I5312">
        <v>31</v>
      </c>
      <c r="J5312">
        <v>29</v>
      </c>
      <c r="K5312">
        <v>4</v>
      </c>
      <c r="L5312">
        <v>3</v>
      </c>
      <c r="M5312">
        <v>5</v>
      </c>
      <c r="N5312">
        <v>4</v>
      </c>
      <c r="O5312">
        <v>2</v>
      </c>
      <c r="P5312" s="1">
        <f>SUM(I5312:O5312)/H5312</f>
        <v>0.43575418994413406</v>
      </c>
      <c r="Q5312" s="2">
        <v>0.35476134693759731</v>
      </c>
      <c r="R5312">
        <f>(Q5312-P5312)/Q5312</f>
        <v>-0.2283023325559293</v>
      </c>
    </row>
    <row r="5313" spans="1:18" hidden="1" x14ac:dyDescent="0.25">
      <c r="A5313" t="s">
        <v>1267</v>
      </c>
      <c r="B5313">
        <v>2008</v>
      </c>
      <c r="C5313">
        <v>1</v>
      </c>
      <c r="D5313" t="s">
        <v>27</v>
      </c>
      <c r="E5313">
        <v>0</v>
      </c>
      <c r="F5313">
        <v>133</v>
      </c>
      <c r="G5313">
        <v>0.215</v>
      </c>
      <c r="H5313">
        <v>197</v>
      </c>
      <c r="I5313">
        <v>34</v>
      </c>
      <c r="J5313">
        <v>27</v>
      </c>
      <c r="K5313">
        <v>4</v>
      </c>
      <c r="L5313">
        <v>8</v>
      </c>
      <c r="M5313">
        <v>8</v>
      </c>
      <c r="N5313">
        <v>2</v>
      </c>
      <c r="O5313">
        <v>2</v>
      </c>
      <c r="P5313" s="1">
        <f>SUM(I5313:O5313)/H5313</f>
        <v>0.43147208121827413</v>
      </c>
      <c r="Q5313" s="2">
        <v>0.35476134693759731</v>
      </c>
      <c r="R5313">
        <f>(Q5313-P5313)/Q5313</f>
        <v>-0.21623193998688439</v>
      </c>
    </row>
    <row r="5314" spans="1:18" hidden="1" x14ac:dyDescent="0.25">
      <c r="A5314" t="s">
        <v>1152</v>
      </c>
      <c r="B5314">
        <v>2008</v>
      </c>
      <c r="C5314">
        <v>1</v>
      </c>
      <c r="D5314" t="s">
        <v>27</v>
      </c>
      <c r="E5314">
        <v>0</v>
      </c>
      <c r="F5314">
        <v>144</v>
      </c>
      <c r="G5314">
        <v>0.29199999999999998</v>
      </c>
      <c r="H5314">
        <v>227</v>
      </c>
      <c r="I5314">
        <v>57</v>
      </c>
      <c r="J5314">
        <v>24</v>
      </c>
      <c r="K5314">
        <v>2</v>
      </c>
      <c r="L5314">
        <v>2</v>
      </c>
      <c r="M5314">
        <v>5</v>
      </c>
      <c r="N5314">
        <v>3</v>
      </c>
      <c r="O5314">
        <v>3</v>
      </c>
      <c r="P5314" s="1">
        <f>SUM(I5314:O5314)/H5314</f>
        <v>0.42290748898678415</v>
      </c>
      <c r="Q5314" s="2">
        <v>0.35476134693759731</v>
      </c>
      <c r="R5314">
        <f>(Q5314-P5314)/Q5314</f>
        <v>-0.19209009842093586</v>
      </c>
    </row>
    <row r="5315" spans="1:18" hidden="1" x14ac:dyDescent="0.25">
      <c r="A5315" t="s">
        <v>1454</v>
      </c>
      <c r="B5315">
        <v>2008</v>
      </c>
      <c r="C5315">
        <v>1</v>
      </c>
      <c r="D5315" t="s">
        <v>27</v>
      </c>
      <c r="E5315">
        <v>0</v>
      </c>
      <c r="F5315">
        <v>48</v>
      </c>
      <c r="G5315">
        <v>0.27900000000000003</v>
      </c>
      <c r="H5315">
        <v>69</v>
      </c>
      <c r="I5315">
        <v>17</v>
      </c>
      <c r="J5315">
        <v>8</v>
      </c>
      <c r="K5315">
        <v>2</v>
      </c>
      <c r="L5315">
        <v>0</v>
      </c>
      <c r="M5315">
        <v>2</v>
      </c>
      <c r="N5315">
        <v>0</v>
      </c>
      <c r="O5315">
        <v>0</v>
      </c>
      <c r="P5315" s="1">
        <f>SUM(I5315:O5315)/H5315</f>
        <v>0.42028985507246375</v>
      </c>
      <c r="Q5315" s="2">
        <v>0.35476134693759731</v>
      </c>
      <c r="R5315">
        <f>(Q5315-P5315)/Q5315</f>
        <v>-0.18471152142285932</v>
      </c>
    </row>
    <row r="5316" spans="1:18" hidden="1" x14ac:dyDescent="0.25">
      <c r="A5316" t="s">
        <v>1487</v>
      </c>
      <c r="B5316">
        <v>2008</v>
      </c>
      <c r="C5316">
        <v>1</v>
      </c>
      <c r="D5316" t="s">
        <v>27</v>
      </c>
      <c r="E5316">
        <v>0</v>
      </c>
      <c r="F5316">
        <v>62</v>
      </c>
      <c r="G5316">
        <v>0.31</v>
      </c>
      <c r="H5316">
        <v>98</v>
      </c>
      <c r="I5316">
        <v>26</v>
      </c>
      <c r="J5316">
        <v>9</v>
      </c>
      <c r="K5316">
        <v>1</v>
      </c>
      <c r="L5316">
        <v>1</v>
      </c>
      <c r="M5316">
        <v>0</v>
      </c>
      <c r="N5316">
        <v>1</v>
      </c>
      <c r="O5316">
        <v>3</v>
      </c>
      <c r="P5316" s="1">
        <f>SUM(I5316:O5316)/H5316</f>
        <v>0.41836734693877553</v>
      </c>
      <c r="Q5316" s="2">
        <v>0.35476134693759731</v>
      </c>
      <c r="R5316">
        <f>(Q5316-P5316)/Q5316</f>
        <v>-0.179292362457871</v>
      </c>
    </row>
    <row r="5317" spans="1:18" hidden="1" x14ac:dyDescent="0.25">
      <c r="A5317" t="s">
        <v>1294</v>
      </c>
      <c r="B5317">
        <v>2008</v>
      </c>
      <c r="C5317">
        <v>1</v>
      </c>
      <c r="D5317" t="s">
        <v>27</v>
      </c>
      <c r="E5317">
        <v>0</v>
      </c>
      <c r="F5317">
        <v>187</v>
      </c>
      <c r="G5317">
        <v>0.26300000000000001</v>
      </c>
      <c r="H5317">
        <v>274</v>
      </c>
      <c r="I5317">
        <v>62</v>
      </c>
      <c r="J5317">
        <v>28</v>
      </c>
      <c r="K5317">
        <v>4</v>
      </c>
      <c r="L5317">
        <v>3</v>
      </c>
      <c r="M5317">
        <v>2</v>
      </c>
      <c r="N5317">
        <v>2</v>
      </c>
      <c r="O5317">
        <v>5</v>
      </c>
      <c r="P5317" s="1">
        <f>SUM(I5317:O5317)/H5317</f>
        <v>0.38686131386861317</v>
      </c>
      <c r="Q5317" s="2">
        <v>0.35476134693759731</v>
      </c>
      <c r="R5317">
        <f>(Q5317-P5317)/Q5317</f>
        <v>-9.0483270536973845E-2</v>
      </c>
    </row>
    <row r="5318" spans="1:18" hidden="1" x14ac:dyDescent="0.25">
      <c r="A5318" t="s">
        <v>1165</v>
      </c>
      <c r="B5318">
        <v>2008</v>
      </c>
      <c r="C5318">
        <v>1</v>
      </c>
      <c r="D5318" t="s">
        <v>27</v>
      </c>
      <c r="E5318">
        <v>0</v>
      </c>
      <c r="F5318">
        <v>204</v>
      </c>
      <c r="G5318">
        <v>0.24299999999999999</v>
      </c>
      <c r="H5318">
        <v>302</v>
      </c>
      <c r="I5318">
        <v>63</v>
      </c>
      <c r="J5318">
        <v>32</v>
      </c>
      <c r="K5318">
        <v>4</v>
      </c>
      <c r="L5318">
        <v>8</v>
      </c>
      <c r="M5318">
        <v>5</v>
      </c>
      <c r="N5318">
        <v>3</v>
      </c>
      <c r="O5318">
        <v>0</v>
      </c>
      <c r="P5318" s="1">
        <f>SUM(I5318:O5318)/H5318</f>
        <v>0.38079470198675497</v>
      </c>
      <c r="Q5318" s="2">
        <v>0.35476134693759731</v>
      </c>
      <c r="R5318">
        <f>(Q5318-P5318)/Q5318</f>
        <v>-7.3382726934276013E-2</v>
      </c>
    </row>
    <row r="5319" spans="1:18" hidden="1" x14ac:dyDescent="0.25">
      <c r="A5319" t="s">
        <v>839</v>
      </c>
      <c r="B5319">
        <v>2008</v>
      </c>
      <c r="C5319">
        <v>1</v>
      </c>
      <c r="D5319" t="s">
        <v>27</v>
      </c>
      <c r="E5319">
        <v>0</v>
      </c>
      <c r="F5319">
        <v>160</v>
      </c>
      <c r="G5319">
        <v>0.23400000000000001</v>
      </c>
      <c r="H5319">
        <v>226</v>
      </c>
      <c r="I5319">
        <v>47</v>
      </c>
      <c r="J5319">
        <v>21</v>
      </c>
      <c r="K5319">
        <v>3</v>
      </c>
      <c r="L5319">
        <v>1</v>
      </c>
      <c r="M5319">
        <v>5</v>
      </c>
      <c r="N5319">
        <v>2</v>
      </c>
      <c r="O5319">
        <v>1</v>
      </c>
      <c r="P5319" s="1">
        <f>SUM(I5319:O5319)/H5319</f>
        <v>0.35398230088495575</v>
      </c>
      <c r="Q5319" s="2">
        <v>0.35476134693759731</v>
      </c>
      <c r="R5319">
        <f>(Q5319-P5319)/Q5319</f>
        <v>2.195972191915817E-3</v>
      </c>
    </row>
    <row r="5320" spans="1:18" hidden="1" x14ac:dyDescent="0.25">
      <c r="A5320" t="s">
        <v>857</v>
      </c>
      <c r="B5320">
        <v>2008</v>
      </c>
      <c r="C5320">
        <v>1</v>
      </c>
      <c r="D5320" t="s">
        <v>27</v>
      </c>
      <c r="E5320">
        <v>0</v>
      </c>
      <c r="F5320">
        <v>95</v>
      </c>
      <c r="G5320">
        <v>0.26</v>
      </c>
      <c r="H5320">
        <v>139</v>
      </c>
      <c r="I5320">
        <v>33</v>
      </c>
      <c r="J5320">
        <v>8</v>
      </c>
      <c r="K5320">
        <v>2</v>
      </c>
      <c r="L5320">
        <v>2</v>
      </c>
      <c r="M5320">
        <v>1</v>
      </c>
      <c r="N5320">
        <v>1</v>
      </c>
      <c r="O5320">
        <v>1</v>
      </c>
      <c r="P5320" s="1">
        <f>SUM(I5320:O5320)/H5320</f>
        <v>0.34532374100719426</v>
      </c>
      <c r="Q5320" s="2">
        <v>0.35476134693759731</v>
      </c>
      <c r="R5320">
        <f>(Q5320-P5320)/Q5320</f>
        <v>2.6602689418876085E-2</v>
      </c>
    </row>
    <row r="5321" spans="1:18" hidden="1" x14ac:dyDescent="0.25">
      <c r="A5321" t="s">
        <v>1519</v>
      </c>
      <c r="B5321">
        <v>2008</v>
      </c>
      <c r="C5321">
        <v>1</v>
      </c>
      <c r="D5321" t="s">
        <v>27</v>
      </c>
      <c r="E5321">
        <v>0</v>
      </c>
      <c r="F5321">
        <v>102</v>
      </c>
      <c r="G5321">
        <v>0.13800000000000001</v>
      </c>
      <c r="H5321">
        <v>130</v>
      </c>
      <c r="I5321">
        <v>16</v>
      </c>
      <c r="J5321">
        <v>8</v>
      </c>
      <c r="K5321">
        <v>1</v>
      </c>
      <c r="L5321">
        <v>3</v>
      </c>
      <c r="M5321">
        <v>0</v>
      </c>
      <c r="N5321">
        <v>2</v>
      </c>
      <c r="O5321">
        <v>1</v>
      </c>
      <c r="P5321" s="1">
        <f>SUM(I5321:O5321)/H5321</f>
        <v>0.23846153846153847</v>
      </c>
      <c r="Q5321" s="2">
        <v>0.35476134693759731</v>
      </c>
      <c r="R5321">
        <f>(Q5321-P5321)/Q5321</f>
        <v>0.32782547895928477</v>
      </c>
    </row>
    <row r="5322" spans="1:18" hidden="1" x14ac:dyDescent="0.25">
      <c r="A5322" t="s">
        <v>401</v>
      </c>
      <c r="B5322">
        <v>2008</v>
      </c>
      <c r="C5322">
        <v>1</v>
      </c>
      <c r="D5322" t="s">
        <v>20</v>
      </c>
      <c r="E5322">
        <v>33</v>
      </c>
      <c r="F5322">
        <v>597</v>
      </c>
      <c r="G5322">
        <v>0.27900000000000003</v>
      </c>
      <c r="H5322">
        <v>842</v>
      </c>
      <c r="I5322">
        <v>216</v>
      </c>
      <c r="J5322">
        <v>45</v>
      </c>
      <c r="K5322">
        <v>1</v>
      </c>
      <c r="L5322">
        <v>11</v>
      </c>
      <c r="M5322">
        <v>3</v>
      </c>
      <c r="N5322">
        <v>7</v>
      </c>
      <c r="O5322">
        <v>5</v>
      </c>
      <c r="P5322" s="1">
        <f>SUM(I5322:O5322)/H5322</f>
        <v>0.34204275534441803</v>
      </c>
      <c r="Q5322" s="2">
        <v>0.35476134693759731</v>
      </c>
      <c r="R5322">
        <f>(Q5322-P5322)/Q5322</f>
        <v>3.5851119923209926E-2</v>
      </c>
    </row>
    <row r="5323" spans="1:18" hidden="1" x14ac:dyDescent="0.25">
      <c r="A5323" t="s">
        <v>666</v>
      </c>
      <c r="B5323">
        <v>2008</v>
      </c>
      <c r="C5323">
        <v>1</v>
      </c>
      <c r="D5323" t="s">
        <v>20</v>
      </c>
      <c r="E5323">
        <v>33</v>
      </c>
      <c r="F5323">
        <v>600</v>
      </c>
      <c r="G5323">
        <v>0.27200000000000002</v>
      </c>
      <c r="H5323">
        <v>839</v>
      </c>
      <c r="I5323">
        <v>211</v>
      </c>
      <c r="J5323">
        <v>49</v>
      </c>
      <c r="K5323">
        <v>3</v>
      </c>
      <c r="L5323">
        <v>3</v>
      </c>
      <c r="M5323">
        <v>5</v>
      </c>
      <c r="N5323">
        <v>6</v>
      </c>
      <c r="O5323">
        <v>4</v>
      </c>
      <c r="P5323" s="1">
        <f>SUM(I5323:O5323)/H5323</f>
        <v>0.33492252681764006</v>
      </c>
      <c r="Q5323" s="2">
        <v>0.35476134693759731</v>
      </c>
      <c r="R5323">
        <f>(Q5323-P5323)/Q5323</f>
        <v>5.5921594308995855E-2</v>
      </c>
    </row>
    <row r="5324" spans="1:18" hidden="1" x14ac:dyDescent="0.25">
      <c r="A5324" t="s">
        <v>940</v>
      </c>
      <c r="B5324">
        <v>2008</v>
      </c>
      <c r="C5324">
        <v>1</v>
      </c>
      <c r="D5324" t="s">
        <v>20</v>
      </c>
      <c r="E5324">
        <v>32</v>
      </c>
      <c r="F5324">
        <v>575</v>
      </c>
      <c r="G5324">
        <v>0.245</v>
      </c>
      <c r="H5324">
        <v>807</v>
      </c>
      <c r="I5324">
        <v>178</v>
      </c>
      <c r="J5324">
        <v>62</v>
      </c>
      <c r="K5324">
        <v>1</v>
      </c>
      <c r="L5324">
        <v>7</v>
      </c>
      <c r="M5324">
        <v>7</v>
      </c>
      <c r="N5324">
        <v>6</v>
      </c>
      <c r="O5324">
        <v>6</v>
      </c>
      <c r="P5324" s="1">
        <f>SUM(I5324:O5324)/H5324</f>
        <v>0.33085501858736061</v>
      </c>
      <c r="Q5324" s="2">
        <v>0.35476134693759731</v>
      </c>
      <c r="R5324">
        <f>(Q5324-P5324)/Q5324</f>
        <v>6.7387071778261795E-2</v>
      </c>
    </row>
    <row r="5325" spans="1:18" hidden="1" x14ac:dyDescent="0.25">
      <c r="A5325" t="s">
        <v>573</v>
      </c>
      <c r="B5325">
        <v>2008</v>
      </c>
      <c r="C5325">
        <v>1</v>
      </c>
      <c r="D5325" t="s">
        <v>20</v>
      </c>
      <c r="E5325">
        <v>25</v>
      </c>
      <c r="F5325">
        <v>446</v>
      </c>
      <c r="G5325">
        <v>0.30099999999999999</v>
      </c>
      <c r="H5325">
        <v>645</v>
      </c>
      <c r="I5325">
        <v>180</v>
      </c>
      <c r="J5325">
        <v>35</v>
      </c>
      <c r="K5325">
        <v>0</v>
      </c>
      <c r="L5325">
        <v>2</v>
      </c>
      <c r="M5325">
        <v>1</v>
      </c>
      <c r="N5325">
        <v>7</v>
      </c>
      <c r="O5325">
        <v>3</v>
      </c>
      <c r="P5325" s="1">
        <f>SUM(I5325:O5325)/H5325</f>
        <v>0.35348837209302325</v>
      </c>
      <c r="Q5325" s="2">
        <v>0.35476134693759731</v>
      </c>
      <c r="R5325">
        <f>(Q5325-P5325)/Q5325</f>
        <v>3.5882568818805857E-3</v>
      </c>
    </row>
    <row r="5326" spans="1:18" hidden="1" x14ac:dyDescent="0.25">
      <c r="A5326" t="s">
        <v>1160</v>
      </c>
      <c r="B5326">
        <v>2008</v>
      </c>
      <c r="C5326">
        <v>1</v>
      </c>
      <c r="D5326" t="s">
        <v>20</v>
      </c>
      <c r="E5326">
        <v>20</v>
      </c>
      <c r="F5326">
        <v>396</v>
      </c>
      <c r="G5326">
        <v>0.245</v>
      </c>
      <c r="H5326">
        <v>544</v>
      </c>
      <c r="I5326">
        <v>122</v>
      </c>
      <c r="J5326">
        <v>34</v>
      </c>
      <c r="K5326">
        <v>1</v>
      </c>
      <c r="L5326">
        <v>3</v>
      </c>
      <c r="M5326">
        <v>3</v>
      </c>
      <c r="N5326">
        <v>6</v>
      </c>
      <c r="O5326">
        <v>4</v>
      </c>
      <c r="P5326" s="1">
        <f>SUM(I5326:O5326)/H5326</f>
        <v>0.31801470588235292</v>
      </c>
      <c r="Q5326" s="2">
        <v>0.35476134693759731</v>
      </c>
      <c r="R5326">
        <f>(Q5326-P5326)/Q5326</f>
        <v>0.10358129873068765</v>
      </c>
    </row>
    <row r="5327" spans="1:18" hidden="1" x14ac:dyDescent="0.25">
      <c r="A5327" t="s">
        <v>1436</v>
      </c>
      <c r="B5327">
        <v>2008</v>
      </c>
      <c r="C5327">
        <v>1</v>
      </c>
      <c r="D5327" t="s">
        <v>20</v>
      </c>
      <c r="E5327">
        <v>6</v>
      </c>
      <c r="F5327">
        <v>102</v>
      </c>
      <c r="G5327">
        <v>0.30399999999999999</v>
      </c>
      <c r="H5327">
        <v>164</v>
      </c>
      <c r="I5327">
        <v>42</v>
      </c>
      <c r="J5327">
        <v>22</v>
      </c>
      <c r="K5327">
        <v>0</v>
      </c>
      <c r="L5327">
        <v>2</v>
      </c>
      <c r="M5327">
        <v>2</v>
      </c>
      <c r="N5327">
        <v>1</v>
      </c>
      <c r="O5327">
        <v>1</v>
      </c>
      <c r="P5327" s="1">
        <f>SUM(I5327:O5327)/H5327</f>
        <v>0.42682926829268292</v>
      </c>
      <c r="Q5327" s="2">
        <v>0.35476134693759731</v>
      </c>
      <c r="R5327">
        <f>(Q5327-P5327)/Q5327</f>
        <v>-0.20314479572590638</v>
      </c>
    </row>
    <row r="5328" spans="1:18" hidden="1" x14ac:dyDescent="0.25">
      <c r="A5328" t="s">
        <v>1154</v>
      </c>
      <c r="B5328">
        <v>2008</v>
      </c>
      <c r="C5328">
        <v>1</v>
      </c>
      <c r="D5328" t="s">
        <v>20</v>
      </c>
      <c r="E5328">
        <v>6</v>
      </c>
      <c r="F5328">
        <v>194</v>
      </c>
      <c r="G5328">
        <v>0.29299999999999998</v>
      </c>
      <c r="H5328">
        <v>273</v>
      </c>
      <c r="I5328">
        <v>72</v>
      </c>
      <c r="J5328">
        <v>19</v>
      </c>
      <c r="K5328">
        <v>1</v>
      </c>
      <c r="L5328">
        <v>3</v>
      </c>
      <c r="M5328">
        <v>2</v>
      </c>
      <c r="N5328">
        <v>2</v>
      </c>
      <c r="O5328">
        <v>3</v>
      </c>
      <c r="P5328" s="1">
        <f>SUM(I5328:O5328)/H5328</f>
        <v>0.37362637362637363</v>
      </c>
      <c r="Q5328" s="2">
        <v>0.35476134693759731</v>
      </c>
      <c r="R5328">
        <f>(Q5328-P5328)/Q5328</f>
        <v>-5.3176668911719654E-2</v>
      </c>
    </row>
    <row r="5329" spans="1:18" hidden="1" x14ac:dyDescent="0.25">
      <c r="A5329" t="s">
        <v>324</v>
      </c>
      <c r="B5329">
        <v>2008</v>
      </c>
      <c r="C5329">
        <v>1</v>
      </c>
      <c r="D5329" t="s">
        <v>20</v>
      </c>
      <c r="E5329">
        <v>3</v>
      </c>
      <c r="F5329">
        <v>46</v>
      </c>
      <c r="G5329">
        <v>0.28599999999999998</v>
      </c>
      <c r="H5329">
        <v>63</v>
      </c>
      <c r="I5329">
        <v>16</v>
      </c>
      <c r="J5329">
        <v>4</v>
      </c>
      <c r="K5329">
        <v>0</v>
      </c>
      <c r="L5329">
        <v>0</v>
      </c>
      <c r="M5329">
        <v>0</v>
      </c>
      <c r="N5329">
        <v>2</v>
      </c>
      <c r="O5329">
        <v>1</v>
      </c>
      <c r="P5329" s="1">
        <f>SUM(I5329:O5329)/H5329</f>
        <v>0.36507936507936506</v>
      </c>
      <c r="Q5329" s="2">
        <v>0.35476134693759731</v>
      </c>
      <c r="R5329">
        <f>(Q5329-P5329)/Q5329</f>
        <v>-2.9084392171909002E-2</v>
      </c>
    </row>
    <row r="5330" spans="1:18" hidden="1" x14ac:dyDescent="0.25">
      <c r="A5330" t="s">
        <v>1503</v>
      </c>
      <c r="B5330">
        <v>2008</v>
      </c>
      <c r="C5330">
        <v>1</v>
      </c>
      <c r="D5330" t="s">
        <v>20</v>
      </c>
      <c r="E5330">
        <v>2</v>
      </c>
      <c r="F5330">
        <v>69</v>
      </c>
      <c r="G5330">
        <v>0.36299999999999999</v>
      </c>
      <c r="H5330">
        <v>121</v>
      </c>
      <c r="I5330">
        <v>37</v>
      </c>
      <c r="J5330">
        <v>15</v>
      </c>
      <c r="K5330">
        <v>2</v>
      </c>
      <c r="L5330">
        <v>0</v>
      </c>
      <c r="M5330">
        <v>3</v>
      </c>
      <c r="N5330">
        <v>3</v>
      </c>
      <c r="O5330">
        <v>1</v>
      </c>
      <c r="P5330" s="1">
        <f>SUM(I5330:O5330)/H5330</f>
        <v>0.50413223140495866</v>
      </c>
      <c r="Q5330" s="2">
        <v>0.35476134693759731</v>
      </c>
      <c r="R5330">
        <f>(Q5330-P5330)/Q5330</f>
        <v>-0.42104610819857935</v>
      </c>
    </row>
    <row r="5331" spans="1:18" hidden="1" x14ac:dyDescent="0.25">
      <c r="A5331" t="s">
        <v>566</v>
      </c>
      <c r="B5331">
        <v>2008</v>
      </c>
      <c r="C5331">
        <v>1</v>
      </c>
      <c r="D5331" t="s">
        <v>20</v>
      </c>
      <c r="E5331">
        <v>1</v>
      </c>
      <c r="F5331">
        <v>5</v>
      </c>
      <c r="G5331">
        <v>0.5</v>
      </c>
      <c r="H5331">
        <v>12</v>
      </c>
      <c r="I5331">
        <v>4</v>
      </c>
      <c r="J5331">
        <v>2</v>
      </c>
      <c r="K5331">
        <v>0</v>
      </c>
      <c r="L5331">
        <v>1</v>
      </c>
      <c r="M5331">
        <v>1</v>
      </c>
      <c r="N5331">
        <v>0</v>
      </c>
      <c r="O5331">
        <v>1</v>
      </c>
      <c r="P5331" s="1">
        <f>SUM(I5331:O5331)/H5331</f>
        <v>0.75</v>
      </c>
      <c r="Q5331" s="2">
        <v>0.35476134693759731</v>
      </c>
      <c r="R5331">
        <f>(Q5331-P5331)/Q5331</f>
        <v>-1.1140972839183785</v>
      </c>
    </row>
    <row r="5332" spans="1:18" hidden="1" x14ac:dyDescent="0.25">
      <c r="A5332" t="s">
        <v>1457</v>
      </c>
      <c r="B5332">
        <v>2008</v>
      </c>
      <c r="C5332">
        <v>1</v>
      </c>
      <c r="D5332" t="s">
        <v>20</v>
      </c>
      <c r="E5332">
        <v>1</v>
      </c>
      <c r="F5332">
        <v>48</v>
      </c>
      <c r="G5332">
        <v>0.23300000000000001</v>
      </c>
      <c r="H5332">
        <v>69</v>
      </c>
      <c r="I5332">
        <v>14</v>
      </c>
      <c r="J5332">
        <v>8</v>
      </c>
      <c r="K5332">
        <v>0</v>
      </c>
      <c r="L5332">
        <v>1</v>
      </c>
      <c r="M5332">
        <v>3</v>
      </c>
      <c r="N5332">
        <v>0</v>
      </c>
      <c r="O5332">
        <v>0</v>
      </c>
      <c r="P5332" s="1">
        <f>SUM(I5332:O5332)/H5332</f>
        <v>0.37681159420289856</v>
      </c>
      <c r="Q5332" s="2">
        <v>0.35476134693759731</v>
      </c>
      <c r="R5332">
        <f>(Q5332-P5332)/Q5332</f>
        <v>-6.2155157137736027E-2</v>
      </c>
    </row>
    <row r="5333" spans="1:18" hidden="1" x14ac:dyDescent="0.25">
      <c r="A5333" t="s">
        <v>1544</v>
      </c>
      <c r="B5333">
        <v>2008</v>
      </c>
      <c r="C5333">
        <v>1</v>
      </c>
      <c r="D5333" t="s">
        <v>20</v>
      </c>
      <c r="E5333">
        <v>0</v>
      </c>
      <c r="F5333">
        <v>17</v>
      </c>
      <c r="G5333">
        <v>0.36399999999999999</v>
      </c>
      <c r="H5333">
        <v>27</v>
      </c>
      <c r="I5333">
        <v>8</v>
      </c>
      <c r="J5333">
        <v>4</v>
      </c>
      <c r="K5333">
        <v>1</v>
      </c>
      <c r="L5333">
        <v>0</v>
      </c>
      <c r="M5333">
        <v>0</v>
      </c>
      <c r="N5333">
        <v>1</v>
      </c>
      <c r="O5333">
        <v>0</v>
      </c>
      <c r="P5333" s="1">
        <f>SUM(I5333:O5333)/H5333</f>
        <v>0.51851851851851849</v>
      </c>
      <c r="Q5333" s="2">
        <v>0.35476134693759731</v>
      </c>
      <c r="R5333">
        <f>(Q5333-P5333)/Q5333</f>
        <v>-0.4615981222151751</v>
      </c>
    </row>
    <row r="5334" spans="1:18" hidden="1" x14ac:dyDescent="0.25">
      <c r="A5334" t="s">
        <v>756</v>
      </c>
      <c r="B5334">
        <v>2008</v>
      </c>
      <c r="C5334">
        <v>1</v>
      </c>
      <c r="D5334" t="s">
        <v>20</v>
      </c>
      <c r="E5334">
        <v>0</v>
      </c>
      <c r="F5334">
        <v>77</v>
      </c>
      <c r="G5334">
        <v>0.315</v>
      </c>
      <c r="H5334">
        <v>131</v>
      </c>
      <c r="I5334">
        <v>34</v>
      </c>
      <c r="J5334">
        <v>20</v>
      </c>
      <c r="K5334">
        <v>3</v>
      </c>
      <c r="L5334">
        <v>1</v>
      </c>
      <c r="M5334">
        <v>1</v>
      </c>
      <c r="N5334">
        <v>0</v>
      </c>
      <c r="O5334">
        <v>2</v>
      </c>
      <c r="P5334" s="1">
        <f>SUM(I5334:O5334)/H5334</f>
        <v>0.46564885496183206</v>
      </c>
      <c r="Q5334" s="2">
        <v>0.35476134693759731</v>
      </c>
      <c r="R5334">
        <f>(Q5334-P5334)/Q5334</f>
        <v>-0.31256930604601607</v>
      </c>
    </row>
    <row r="5335" spans="1:18" hidden="1" x14ac:dyDescent="0.25">
      <c r="A5335" t="s">
        <v>1353</v>
      </c>
      <c r="B5335">
        <v>2008</v>
      </c>
      <c r="C5335">
        <v>1</v>
      </c>
      <c r="D5335" t="s">
        <v>20</v>
      </c>
      <c r="E5335">
        <v>0</v>
      </c>
      <c r="F5335">
        <v>72</v>
      </c>
      <c r="G5335">
        <v>0.29199999999999998</v>
      </c>
      <c r="H5335">
        <v>114</v>
      </c>
      <c r="I5335">
        <v>28</v>
      </c>
      <c r="J5335">
        <v>15</v>
      </c>
      <c r="K5335">
        <v>0</v>
      </c>
      <c r="L5335">
        <v>1</v>
      </c>
      <c r="M5335">
        <v>3</v>
      </c>
      <c r="N5335">
        <v>1</v>
      </c>
      <c r="O5335">
        <v>1</v>
      </c>
      <c r="P5335" s="1">
        <f>SUM(I5335:O5335)/H5335</f>
        <v>0.42982456140350878</v>
      </c>
      <c r="Q5335" s="2">
        <v>0.35476134693759731</v>
      </c>
      <c r="R5335">
        <f>(Q5335-P5335)/Q5335</f>
        <v>-0.21158791709942154</v>
      </c>
    </row>
    <row r="5336" spans="1:18" hidden="1" x14ac:dyDescent="0.25">
      <c r="A5336" t="s">
        <v>275</v>
      </c>
      <c r="B5336">
        <v>2008</v>
      </c>
      <c r="C5336">
        <v>1</v>
      </c>
      <c r="D5336" t="s">
        <v>20</v>
      </c>
      <c r="E5336">
        <v>0</v>
      </c>
      <c r="F5336">
        <v>150</v>
      </c>
      <c r="G5336">
        <v>0.24299999999999999</v>
      </c>
      <c r="H5336">
        <v>229</v>
      </c>
      <c r="I5336">
        <v>45</v>
      </c>
      <c r="J5336">
        <v>37</v>
      </c>
      <c r="K5336">
        <v>2</v>
      </c>
      <c r="L5336">
        <v>2</v>
      </c>
      <c r="M5336">
        <v>2</v>
      </c>
      <c r="N5336">
        <v>2</v>
      </c>
      <c r="O5336">
        <v>3</v>
      </c>
      <c r="P5336" s="1">
        <f>SUM(I5336:O5336)/H5336</f>
        <v>0.40611353711790393</v>
      </c>
      <c r="Q5336" s="2">
        <v>0.35476134693759731</v>
      </c>
      <c r="R5336">
        <f>(Q5336-P5336)/Q5336</f>
        <v>-0.14475136771126168</v>
      </c>
    </row>
    <row r="5337" spans="1:18" hidden="1" x14ac:dyDescent="0.25">
      <c r="A5337" t="s">
        <v>238</v>
      </c>
      <c r="B5337">
        <v>2008</v>
      </c>
      <c r="C5337">
        <v>1</v>
      </c>
      <c r="D5337" t="s">
        <v>20</v>
      </c>
      <c r="E5337">
        <v>0</v>
      </c>
      <c r="F5337">
        <v>128</v>
      </c>
      <c r="G5337">
        <v>0.27900000000000003</v>
      </c>
      <c r="H5337">
        <v>200</v>
      </c>
      <c r="I5337">
        <v>48</v>
      </c>
      <c r="J5337">
        <v>22</v>
      </c>
      <c r="K5337">
        <v>0</v>
      </c>
      <c r="L5337">
        <v>5</v>
      </c>
      <c r="M5337">
        <v>1</v>
      </c>
      <c r="N5337">
        <v>0</v>
      </c>
      <c r="O5337">
        <v>1</v>
      </c>
      <c r="P5337" s="1">
        <f>SUM(I5337:O5337)/H5337</f>
        <v>0.38500000000000001</v>
      </c>
      <c r="Q5337" s="2">
        <v>0.35476134693759731</v>
      </c>
      <c r="R5337">
        <f>(Q5337-P5337)/Q5337</f>
        <v>-8.5236605744767602E-2</v>
      </c>
    </row>
    <row r="5338" spans="1:18" hidden="1" x14ac:dyDescent="0.25">
      <c r="A5338" t="s">
        <v>453</v>
      </c>
      <c r="B5338">
        <v>2008</v>
      </c>
      <c r="C5338">
        <v>1</v>
      </c>
      <c r="D5338" t="s">
        <v>20</v>
      </c>
      <c r="E5338">
        <v>0</v>
      </c>
      <c r="F5338">
        <v>236</v>
      </c>
      <c r="G5338">
        <v>0.27800000000000002</v>
      </c>
      <c r="H5338">
        <v>346</v>
      </c>
      <c r="I5338">
        <v>86</v>
      </c>
      <c r="J5338">
        <v>30</v>
      </c>
      <c r="K5338">
        <v>4</v>
      </c>
      <c r="L5338">
        <v>3</v>
      </c>
      <c r="M5338">
        <v>3</v>
      </c>
      <c r="N5338">
        <v>2</v>
      </c>
      <c r="O5338">
        <v>2</v>
      </c>
      <c r="P5338" s="1">
        <f>SUM(I5338:O5338)/H5338</f>
        <v>0.37572254335260113</v>
      </c>
      <c r="Q5338" s="2">
        <v>0.35476134693759731</v>
      </c>
      <c r="R5338">
        <f>(Q5338-P5338)/Q5338</f>
        <v>-5.9085344544852314E-2</v>
      </c>
    </row>
    <row r="5339" spans="1:18" hidden="1" x14ac:dyDescent="0.25">
      <c r="A5339" t="s">
        <v>1488</v>
      </c>
      <c r="B5339">
        <v>2008</v>
      </c>
      <c r="C5339">
        <v>1</v>
      </c>
      <c r="D5339" t="s">
        <v>20</v>
      </c>
      <c r="E5339">
        <v>0</v>
      </c>
      <c r="F5339">
        <v>227</v>
      </c>
      <c r="G5339">
        <v>0.26900000000000002</v>
      </c>
      <c r="H5339">
        <v>327</v>
      </c>
      <c r="I5339">
        <v>79</v>
      </c>
      <c r="J5339">
        <v>26</v>
      </c>
      <c r="K5339">
        <v>2</v>
      </c>
      <c r="L5339">
        <v>4</v>
      </c>
      <c r="M5339">
        <v>6</v>
      </c>
      <c r="N5339">
        <v>2</v>
      </c>
      <c r="O5339">
        <v>1</v>
      </c>
      <c r="P5339" s="1">
        <f>SUM(I5339:O5339)/H5339</f>
        <v>0.3669724770642202</v>
      </c>
      <c r="Q5339" s="2">
        <v>0.35476134693759731</v>
      </c>
      <c r="R5339">
        <f>(Q5339-P5339)/Q5339</f>
        <v>-3.4420689379023123E-2</v>
      </c>
    </row>
    <row r="5340" spans="1:18" hidden="1" x14ac:dyDescent="0.25">
      <c r="A5340" t="s">
        <v>1508</v>
      </c>
      <c r="B5340">
        <v>2008</v>
      </c>
      <c r="C5340">
        <v>1</v>
      </c>
      <c r="D5340" t="s">
        <v>20</v>
      </c>
      <c r="E5340">
        <v>0</v>
      </c>
      <c r="F5340">
        <v>125</v>
      </c>
      <c r="G5340">
        <v>0.22700000000000001</v>
      </c>
      <c r="H5340">
        <v>177</v>
      </c>
      <c r="I5340">
        <v>34</v>
      </c>
      <c r="J5340">
        <v>22</v>
      </c>
      <c r="K5340">
        <v>0</v>
      </c>
      <c r="L5340">
        <v>1</v>
      </c>
      <c r="M5340">
        <v>2</v>
      </c>
      <c r="N5340">
        <v>1</v>
      </c>
      <c r="O5340">
        <v>3</v>
      </c>
      <c r="P5340" s="1">
        <f>SUM(I5340:O5340)/H5340</f>
        <v>0.3559322033898305</v>
      </c>
      <c r="Q5340" s="2">
        <v>0.35476134693759731</v>
      </c>
      <c r="R5340">
        <f>(Q5340-P5340)/Q5340</f>
        <v>-3.3004059273660032E-3</v>
      </c>
    </row>
    <row r="5341" spans="1:18" hidden="1" x14ac:dyDescent="0.25">
      <c r="A5341" t="s">
        <v>1139</v>
      </c>
      <c r="B5341">
        <v>2008</v>
      </c>
      <c r="C5341">
        <v>1</v>
      </c>
      <c r="D5341" t="s">
        <v>20</v>
      </c>
      <c r="E5341">
        <v>0</v>
      </c>
      <c r="F5341">
        <v>44</v>
      </c>
      <c r="G5341">
        <v>0.27600000000000002</v>
      </c>
      <c r="H5341">
        <v>61</v>
      </c>
      <c r="I5341">
        <v>16</v>
      </c>
      <c r="J5341">
        <v>3</v>
      </c>
      <c r="K5341">
        <v>0</v>
      </c>
      <c r="L5341">
        <v>0</v>
      </c>
      <c r="M5341">
        <v>0</v>
      </c>
      <c r="N5341">
        <v>0</v>
      </c>
      <c r="O5341">
        <v>0</v>
      </c>
      <c r="P5341" s="1">
        <f>SUM(I5341:O5341)/H5341</f>
        <v>0.31147540983606559</v>
      </c>
      <c r="Q5341" s="2">
        <v>0.35476134693759731</v>
      </c>
      <c r="R5341">
        <f>(Q5341-P5341)/Q5341</f>
        <v>0.12201424274427998</v>
      </c>
    </row>
    <row r="5342" spans="1:18" hidden="1" x14ac:dyDescent="0.25">
      <c r="A5342" t="s">
        <v>157</v>
      </c>
      <c r="B5342">
        <v>2008</v>
      </c>
      <c r="C5342">
        <v>1</v>
      </c>
      <c r="D5342" t="s">
        <v>20</v>
      </c>
      <c r="E5342">
        <v>0</v>
      </c>
      <c r="F5342">
        <v>151</v>
      </c>
      <c r="G5342">
        <v>0.21199999999999999</v>
      </c>
      <c r="H5342">
        <v>205</v>
      </c>
      <c r="I5342">
        <v>39</v>
      </c>
      <c r="J5342">
        <v>18</v>
      </c>
      <c r="K5342">
        <v>0</v>
      </c>
      <c r="L5342">
        <v>1</v>
      </c>
      <c r="M5342">
        <v>2</v>
      </c>
      <c r="N5342">
        <v>2</v>
      </c>
      <c r="O5342">
        <v>0</v>
      </c>
      <c r="P5342" s="1">
        <f>SUM(I5342:O5342)/H5342</f>
        <v>0.30243902439024389</v>
      </c>
      <c r="Q5342" s="2">
        <v>0.35476134693759731</v>
      </c>
      <c r="R5342">
        <f>(Q5342-P5342)/Q5342</f>
        <v>0.14748597331421492</v>
      </c>
    </row>
    <row r="5343" spans="1:18" hidden="1" x14ac:dyDescent="0.25">
      <c r="A5343" t="s">
        <v>1497</v>
      </c>
      <c r="B5343">
        <v>2008</v>
      </c>
      <c r="C5343">
        <v>1</v>
      </c>
      <c r="D5343" t="s">
        <v>20</v>
      </c>
      <c r="E5343">
        <v>0</v>
      </c>
      <c r="F5343">
        <v>33</v>
      </c>
      <c r="G5343">
        <v>0.13900000000000001</v>
      </c>
      <c r="H5343">
        <v>40</v>
      </c>
      <c r="I5343">
        <v>5</v>
      </c>
      <c r="J5343">
        <v>3</v>
      </c>
      <c r="K5343">
        <v>0</v>
      </c>
      <c r="L5343">
        <v>0</v>
      </c>
      <c r="M5343">
        <v>0</v>
      </c>
      <c r="N5343">
        <v>1</v>
      </c>
      <c r="O5343">
        <v>0</v>
      </c>
      <c r="P5343" s="1">
        <f>SUM(I5343:O5343)/H5343</f>
        <v>0.22500000000000001</v>
      </c>
      <c r="Q5343" s="2">
        <v>0.35476134693759731</v>
      </c>
      <c r="R5343">
        <f>(Q5343-P5343)/Q5343</f>
        <v>0.36577081482448648</v>
      </c>
    </row>
    <row r="5344" spans="1:18" hidden="1" x14ac:dyDescent="0.25">
      <c r="A5344" t="s">
        <v>1215</v>
      </c>
      <c r="B5344">
        <v>2008</v>
      </c>
      <c r="C5344">
        <v>1</v>
      </c>
      <c r="D5344" t="s">
        <v>20</v>
      </c>
      <c r="E5344">
        <v>0</v>
      </c>
      <c r="F5344">
        <v>21</v>
      </c>
      <c r="G5344">
        <v>0.125</v>
      </c>
      <c r="H5344">
        <v>25</v>
      </c>
      <c r="I5344">
        <v>3</v>
      </c>
      <c r="J5344">
        <v>1</v>
      </c>
      <c r="K5344">
        <v>0</v>
      </c>
      <c r="L5344">
        <v>0</v>
      </c>
      <c r="M5344">
        <v>0</v>
      </c>
      <c r="N5344">
        <v>0</v>
      </c>
      <c r="O5344">
        <v>0</v>
      </c>
      <c r="P5344" s="1">
        <f>SUM(I5344:O5344)/H5344</f>
        <v>0.16</v>
      </c>
      <c r="Q5344" s="2">
        <v>0.35476134693759731</v>
      </c>
      <c r="R5344">
        <f>(Q5344-P5344)/Q5344</f>
        <v>0.54899257943074597</v>
      </c>
    </row>
    <row r="5345" spans="1:18" hidden="1" x14ac:dyDescent="0.25">
      <c r="A5345" t="s">
        <v>1372</v>
      </c>
      <c r="B5345">
        <v>2008</v>
      </c>
      <c r="C5345">
        <v>1</v>
      </c>
      <c r="D5345" t="s">
        <v>20</v>
      </c>
      <c r="E5345">
        <v>0</v>
      </c>
      <c r="F5345">
        <v>3</v>
      </c>
      <c r="G5345">
        <v>0</v>
      </c>
      <c r="H5345">
        <v>3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 s="1">
        <f>SUM(I5345:O5345)/H5345</f>
        <v>0</v>
      </c>
      <c r="Q5345" s="2">
        <v>0.35476134693759731</v>
      </c>
      <c r="R5345">
        <f>(Q5345-P5345)/Q5345</f>
        <v>1</v>
      </c>
    </row>
    <row r="5346" spans="1:18" hidden="1" x14ac:dyDescent="0.25">
      <c r="A5346" t="s">
        <v>1277</v>
      </c>
      <c r="B5346">
        <v>2008</v>
      </c>
      <c r="C5346">
        <v>1</v>
      </c>
      <c r="D5346" t="s">
        <v>376</v>
      </c>
      <c r="E5346">
        <v>33</v>
      </c>
      <c r="F5346">
        <v>645</v>
      </c>
      <c r="G5346">
        <v>0.254</v>
      </c>
      <c r="H5346">
        <v>877</v>
      </c>
      <c r="I5346">
        <v>208</v>
      </c>
      <c r="J5346">
        <v>40</v>
      </c>
      <c r="K5346">
        <v>0</v>
      </c>
      <c r="L5346">
        <v>12</v>
      </c>
      <c r="M5346">
        <v>6</v>
      </c>
      <c r="N5346">
        <v>6</v>
      </c>
      <c r="O5346">
        <v>0</v>
      </c>
      <c r="P5346" s="1">
        <f>SUM(I5346:O5346)/H5346</f>
        <v>0.31014823261117447</v>
      </c>
      <c r="Q5346" s="2">
        <v>0.35476134693759731</v>
      </c>
      <c r="R5346">
        <f>(Q5346-P5346)/Q5346</f>
        <v>0.12575528509950751</v>
      </c>
    </row>
    <row r="5347" spans="1:18" hidden="1" x14ac:dyDescent="0.25">
      <c r="A5347" t="s">
        <v>1407</v>
      </c>
      <c r="B5347">
        <v>2008</v>
      </c>
      <c r="C5347">
        <v>1</v>
      </c>
      <c r="D5347" t="s">
        <v>376</v>
      </c>
      <c r="E5347">
        <v>32</v>
      </c>
      <c r="F5347">
        <v>580</v>
      </c>
      <c r="G5347">
        <v>0.27700000000000002</v>
      </c>
      <c r="H5347">
        <v>819</v>
      </c>
      <c r="I5347">
        <v>212</v>
      </c>
      <c r="J5347">
        <v>37</v>
      </c>
      <c r="K5347">
        <v>2</v>
      </c>
      <c r="L5347">
        <v>5</v>
      </c>
      <c r="M5347">
        <v>6</v>
      </c>
      <c r="N5347">
        <v>4</v>
      </c>
      <c r="O5347">
        <v>9</v>
      </c>
      <c r="P5347" s="1">
        <f>SUM(I5347:O5347)/H5347</f>
        <v>0.33577533577533575</v>
      </c>
      <c r="Q5347" s="2">
        <v>0.35476134693759731</v>
      </c>
      <c r="R5347">
        <f>(Q5347-P5347)/Q5347</f>
        <v>5.3517699507441577E-2</v>
      </c>
    </row>
    <row r="5348" spans="1:18" hidden="1" x14ac:dyDescent="0.25">
      <c r="A5348" t="s">
        <v>889</v>
      </c>
      <c r="B5348">
        <v>2008</v>
      </c>
      <c r="C5348">
        <v>1</v>
      </c>
      <c r="D5348" t="s">
        <v>376</v>
      </c>
      <c r="E5348">
        <v>31</v>
      </c>
      <c r="F5348">
        <v>550</v>
      </c>
      <c r="G5348">
        <v>0.28100000000000003</v>
      </c>
      <c r="H5348">
        <v>792</v>
      </c>
      <c r="I5348">
        <v>199</v>
      </c>
      <c r="J5348">
        <v>77</v>
      </c>
      <c r="K5348">
        <v>1</v>
      </c>
      <c r="L5348">
        <v>2</v>
      </c>
      <c r="M5348">
        <v>7</v>
      </c>
      <c r="N5348">
        <v>3</v>
      </c>
      <c r="O5348">
        <v>3</v>
      </c>
      <c r="P5348" s="1">
        <f>SUM(I5348:O5348)/H5348</f>
        <v>0.36868686868686867</v>
      </c>
      <c r="Q5348" s="2">
        <v>0.35476134693759731</v>
      </c>
      <c r="R5348">
        <f>(Q5348-P5348)/Q5348</f>
        <v>-3.9253210276374524E-2</v>
      </c>
    </row>
    <row r="5349" spans="1:18" hidden="1" x14ac:dyDescent="0.25">
      <c r="A5349" t="s">
        <v>1195</v>
      </c>
      <c r="B5349">
        <v>2008</v>
      </c>
      <c r="C5349">
        <v>1</v>
      </c>
      <c r="D5349" t="s">
        <v>376</v>
      </c>
      <c r="E5349">
        <v>30</v>
      </c>
      <c r="F5349">
        <v>554</v>
      </c>
      <c r="G5349">
        <v>0.245</v>
      </c>
      <c r="H5349">
        <v>772</v>
      </c>
      <c r="I5349">
        <v>170</v>
      </c>
      <c r="J5349">
        <v>59</v>
      </c>
      <c r="K5349">
        <v>2</v>
      </c>
      <c r="L5349">
        <v>6</v>
      </c>
      <c r="M5349">
        <v>3</v>
      </c>
      <c r="N5349">
        <v>3</v>
      </c>
      <c r="O5349">
        <v>9</v>
      </c>
      <c r="P5349" s="1">
        <f>SUM(I5349:O5349)/H5349</f>
        <v>0.32642487046632124</v>
      </c>
      <c r="Q5349" s="2">
        <v>0.35476134693759731</v>
      </c>
      <c r="R5349">
        <f>(Q5349-P5349)/Q5349</f>
        <v>7.9874757258322382E-2</v>
      </c>
    </row>
    <row r="5350" spans="1:18" hidden="1" x14ac:dyDescent="0.25">
      <c r="A5350" t="s">
        <v>1009</v>
      </c>
      <c r="B5350">
        <v>2008</v>
      </c>
      <c r="C5350">
        <v>1</v>
      </c>
      <c r="D5350" t="s">
        <v>376</v>
      </c>
      <c r="E5350">
        <v>27</v>
      </c>
      <c r="F5350">
        <v>457</v>
      </c>
      <c r="G5350">
        <v>0.22</v>
      </c>
      <c r="H5350">
        <v>641</v>
      </c>
      <c r="I5350">
        <v>123</v>
      </c>
      <c r="J5350">
        <v>70</v>
      </c>
      <c r="K5350">
        <v>2</v>
      </c>
      <c r="L5350">
        <v>4</v>
      </c>
      <c r="M5350">
        <v>5</v>
      </c>
      <c r="N5350">
        <v>4</v>
      </c>
      <c r="O5350">
        <v>5</v>
      </c>
      <c r="P5350" s="1">
        <f>SUM(I5350:O5350)/H5350</f>
        <v>0.33229329173166927</v>
      </c>
      <c r="Q5350" s="2">
        <v>0.35476134693759731</v>
      </c>
      <c r="R5350">
        <f>(Q5350-P5350)/Q5350</f>
        <v>6.3332872647707539E-2</v>
      </c>
    </row>
    <row r="5351" spans="1:18" hidden="1" x14ac:dyDescent="0.25">
      <c r="A5351" t="s">
        <v>1201</v>
      </c>
      <c r="B5351">
        <v>2008</v>
      </c>
      <c r="C5351">
        <v>1</v>
      </c>
      <c r="D5351" t="s">
        <v>376</v>
      </c>
      <c r="E5351">
        <v>5</v>
      </c>
      <c r="F5351">
        <v>235</v>
      </c>
      <c r="G5351">
        <v>0.27200000000000002</v>
      </c>
      <c r="H5351">
        <v>346</v>
      </c>
      <c r="I5351">
        <v>83</v>
      </c>
      <c r="J5351">
        <v>35</v>
      </c>
      <c r="K5351">
        <v>4</v>
      </c>
      <c r="L5351">
        <v>2</v>
      </c>
      <c r="M5351">
        <v>7</v>
      </c>
      <c r="N5351">
        <v>2</v>
      </c>
      <c r="O5351">
        <v>2</v>
      </c>
      <c r="P5351" s="1">
        <f>SUM(I5351:O5351)/H5351</f>
        <v>0.39017341040462428</v>
      </c>
      <c r="Q5351" s="2">
        <v>0.35476134693759731</v>
      </c>
      <c r="R5351">
        <f>(Q5351-P5351)/Q5351</f>
        <v>-9.9819396258115922E-2</v>
      </c>
    </row>
    <row r="5352" spans="1:18" hidden="1" x14ac:dyDescent="0.25">
      <c r="A5352" t="s">
        <v>1498</v>
      </c>
      <c r="B5352">
        <v>2008</v>
      </c>
      <c r="C5352">
        <v>1</v>
      </c>
      <c r="D5352" t="s">
        <v>376</v>
      </c>
      <c r="E5352">
        <v>2</v>
      </c>
      <c r="F5352">
        <v>48</v>
      </c>
      <c r="G5352">
        <v>0.27700000000000002</v>
      </c>
      <c r="H5352">
        <v>76</v>
      </c>
      <c r="I5352">
        <v>18</v>
      </c>
      <c r="J5352">
        <v>8</v>
      </c>
      <c r="K5352">
        <v>0</v>
      </c>
      <c r="L5352">
        <v>1</v>
      </c>
      <c r="M5352">
        <v>0</v>
      </c>
      <c r="N5352">
        <v>2</v>
      </c>
      <c r="O5352">
        <v>0</v>
      </c>
      <c r="P5352" s="1">
        <f>SUM(I5352:O5352)/H5352</f>
        <v>0.38157894736842107</v>
      </c>
      <c r="Q5352" s="2">
        <v>0.35476134693759731</v>
      </c>
      <c r="R5352">
        <f>(Q5352-P5352)/Q5352</f>
        <v>-7.559335497601713E-2</v>
      </c>
    </row>
    <row r="5353" spans="1:18" hidden="1" x14ac:dyDescent="0.25">
      <c r="A5353" t="s">
        <v>1534</v>
      </c>
      <c r="B5353">
        <v>2008</v>
      </c>
      <c r="C5353">
        <v>1</v>
      </c>
      <c r="D5353" t="s">
        <v>376</v>
      </c>
      <c r="E5353">
        <v>1</v>
      </c>
      <c r="F5353">
        <v>29</v>
      </c>
      <c r="G5353">
        <v>0.38100000000000001</v>
      </c>
      <c r="H5353">
        <v>54</v>
      </c>
      <c r="I5353">
        <v>16</v>
      </c>
      <c r="J5353">
        <v>11</v>
      </c>
      <c r="K5353">
        <v>0</v>
      </c>
      <c r="L5353">
        <v>1</v>
      </c>
      <c r="M5353">
        <v>1</v>
      </c>
      <c r="N5353">
        <v>0</v>
      </c>
      <c r="O5353">
        <v>0</v>
      </c>
      <c r="P5353" s="1">
        <f>SUM(I5353:O5353)/H5353</f>
        <v>0.53703703703703709</v>
      </c>
      <c r="Q5353" s="2">
        <v>0.35476134693759731</v>
      </c>
      <c r="R5353">
        <f>(Q5353-P5353)/Q5353</f>
        <v>-0.51379805515143162</v>
      </c>
    </row>
    <row r="5354" spans="1:18" hidden="1" x14ac:dyDescent="0.25">
      <c r="A5354" t="s">
        <v>1509</v>
      </c>
      <c r="B5354">
        <v>2008</v>
      </c>
      <c r="C5354">
        <v>1</v>
      </c>
      <c r="D5354" t="s">
        <v>376</v>
      </c>
      <c r="E5354">
        <v>1</v>
      </c>
      <c r="F5354">
        <v>42</v>
      </c>
      <c r="G5354">
        <v>0.17599999999999999</v>
      </c>
      <c r="H5354">
        <v>57</v>
      </c>
      <c r="I5354">
        <v>9</v>
      </c>
      <c r="J5354">
        <v>4</v>
      </c>
      <c r="K5354">
        <v>0</v>
      </c>
      <c r="L5354">
        <v>1</v>
      </c>
      <c r="M5354">
        <v>0</v>
      </c>
      <c r="N5354">
        <v>0</v>
      </c>
      <c r="O5354">
        <v>1</v>
      </c>
      <c r="P5354" s="1">
        <f>SUM(I5354:O5354)/H5354</f>
        <v>0.26315789473684209</v>
      </c>
      <c r="Q5354" s="2">
        <v>0.35476134693759731</v>
      </c>
      <c r="R5354">
        <f>(Q5354-P5354)/Q5354</f>
        <v>0.25821147932688482</v>
      </c>
    </row>
    <row r="5355" spans="1:18" hidden="1" x14ac:dyDescent="0.25">
      <c r="A5355" t="s">
        <v>456</v>
      </c>
      <c r="B5355">
        <v>2008</v>
      </c>
      <c r="C5355">
        <v>1</v>
      </c>
      <c r="D5355" t="s">
        <v>376</v>
      </c>
      <c r="E5355">
        <v>0</v>
      </c>
      <c r="F5355">
        <v>102</v>
      </c>
      <c r="G5355">
        <v>0.3</v>
      </c>
      <c r="H5355">
        <v>160</v>
      </c>
      <c r="I5355">
        <v>42</v>
      </c>
      <c r="J5355">
        <v>18</v>
      </c>
      <c r="K5355">
        <v>5</v>
      </c>
      <c r="L5355">
        <v>1</v>
      </c>
      <c r="M5355">
        <v>4</v>
      </c>
      <c r="N5355">
        <v>1</v>
      </c>
      <c r="O5355">
        <v>0</v>
      </c>
      <c r="P5355" s="1">
        <f>SUM(I5355:O5355)/H5355</f>
        <v>0.44374999999999998</v>
      </c>
      <c r="Q5355" s="2">
        <v>0.35476134693759731</v>
      </c>
      <c r="R5355">
        <f>(Q5355-P5355)/Q5355</f>
        <v>-0.25084089298504048</v>
      </c>
    </row>
    <row r="5356" spans="1:18" hidden="1" x14ac:dyDescent="0.25">
      <c r="A5356" t="s">
        <v>982</v>
      </c>
      <c r="B5356">
        <v>2008</v>
      </c>
      <c r="C5356">
        <v>1</v>
      </c>
      <c r="D5356" t="s">
        <v>376</v>
      </c>
      <c r="E5356">
        <v>0</v>
      </c>
      <c r="F5356">
        <v>44</v>
      </c>
      <c r="G5356">
        <v>0.31</v>
      </c>
      <c r="H5356">
        <v>66</v>
      </c>
      <c r="I5356">
        <v>18</v>
      </c>
      <c r="J5356">
        <v>7</v>
      </c>
      <c r="K5356">
        <v>1</v>
      </c>
      <c r="L5356">
        <v>0</v>
      </c>
      <c r="M5356">
        <v>0</v>
      </c>
      <c r="N5356">
        <v>0</v>
      </c>
      <c r="O5356">
        <v>1</v>
      </c>
      <c r="P5356" s="1">
        <f>SUM(I5356:O5356)/H5356</f>
        <v>0.40909090909090912</v>
      </c>
      <c r="Q5356" s="2">
        <v>0.35476134693759731</v>
      </c>
      <c r="R5356">
        <f>(Q5356-P5356)/Q5356</f>
        <v>-0.1531439730463883</v>
      </c>
    </row>
    <row r="5357" spans="1:18" hidden="1" x14ac:dyDescent="0.25">
      <c r="A5357" t="s">
        <v>379</v>
      </c>
      <c r="B5357">
        <v>2008</v>
      </c>
      <c r="C5357">
        <v>2</v>
      </c>
      <c r="D5357" t="s">
        <v>376</v>
      </c>
      <c r="E5357">
        <v>0</v>
      </c>
      <c r="F5357">
        <v>57</v>
      </c>
      <c r="G5357">
        <v>0.26100000000000001</v>
      </c>
      <c r="H5357">
        <v>81</v>
      </c>
      <c r="I5357">
        <v>18</v>
      </c>
      <c r="J5357">
        <v>8</v>
      </c>
      <c r="K5357">
        <v>3</v>
      </c>
      <c r="L5357">
        <v>1</v>
      </c>
      <c r="M5357">
        <v>0</v>
      </c>
      <c r="N5357">
        <v>0</v>
      </c>
      <c r="O5357">
        <v>3</v>
      </c>
      <c r="P5357" s="1">
        <f>SUM(I5357:O5357)/H5357</f>
        <v>0.40740740740740738</v>
      </c>
      <c r="Q5357" s="2">
        <v>0.35476134693759731</v>
      </c>
      <c r="R5357">
        <f>(Q5357-P5357)/Q5357</f>
        <v>-0.14839852459763758</v>
      </c>
    </row>
    <row r="5358" spans="1:18" hidden="1" x14ac:dyDescent="0.25">
      <c r="A5358" t="s">
        <v>262</v>
      </c>
      <c r="B5358">
        <v>2008</v>
      </c>
      <c r="C5358">
        <v>1</v>
      </c>
      <c r="D5358" t="s">
        <v>376</v>
      </c>
      <c r="E5358">
        <v>0</v>
      </c>
      <c r="F5358">
        <v>68</v>
      </c>
      <c r="G5358">
        <v>0.253</v>
      </c>
      <c r="H5358">
        <v>96</v>
      </c>
      <c r="I5358">
        <v>21</v>
      </c>
      <c r="J5358">
        <v>10</v>
      </c>
      <c r="K5358">
        <v>2</v>
      </c>
      <c r="L5358">
        <v>1</v>
      </c>
      <c r="M5358">
        <v>1</v>
      </c>
      <c r="N5358">
        <v>0</v>
      </c>
      <c r="O5358">
        <v>2</v>
      </c>
      <c r="P5358" s="1">
        <f>SUM(I5358:O5358)/H5358</f>
        <v>0.38541666666666669</v>
      </c>
      <c r="Q5358" s="2">
        <v>0.35476134693759731</v>
      </c>
      <c r="R5358">
        <f>(Q5358-P5358)/Q5358</f>
        <v>-8.6411104235833397E-2</v>
      </c>
    </row>
    <row r="5359" spans="1:18" hidden="1" x14ac:dyDescent="0.25">
      <c r="A5359" t="s">
        <v>1269</v>
      </c>
      <c r="B5359">
        <v>2008</v>
      </c>
      <c r="C5359">
        <v>1</v>
      </c>
      <c r="D5359" t="s">
        <v>376</v>
      </c>
      <c r="E5359">
        <v>0</v>
      </c>
      <c r="F5359">
        <v>19</v>
      </c>
      <c r="G5359">
        <v>0.217</v>
      </c>
      <c r="H5359">
        <v>27</v>
      </c>
      <c r="I5359">
        <v>5</v>
      </c>
      <c r="J5359">
        <v>4</v>
      </c>
      <c r="K5359">
        <v>0</v>
      </c>
      <c r="L5359">
        <v>0</v>
      </c>
      <c r="M5359">
        <v>1</v>
      </c>
      <c r="N5359">
        <v>0</v>
      </c>
      <c r="O5359">
        <v>0</v>
      </c>
      <c r="P5359" s="1">
        <f>SUM(I5359:O5359)/H5359</f>
        <v>0.37037037037037035</v>
      </c>
      <c r="Q5359" s="2">
        <v>0.35476134693759731</v>
      </c>
      <c r="R5359">
        <f>(Q5359-P5359)/Q5359</f>
        <v>-4.3998658725125074E-2</v>
      </c>
    </row>
    <row r="5360" spans="1:18" hidden="1" x14ac:dyDescent="0.25">
      <c r="A5360" t="s">
        <v>299</v>
      </c>
      <c r="B5360">
        <v>2008</v>
      </c>
      <c r="C5360">
        <v>1</v>
      </c>
      <c r="D5360" t="s">
        <v>376</v>
      </c>
      <c r="E5360">
        <v>0</v>
      </c>
      <c r="F5360">
        <v>130</v>
      </c>
      <c r="G5360">
        <v>0.24199999999999999</v>
      </c>
      <c r="H5360">
        <v>187</v>
      </c>
      <c r="I5360">
        <v>39</v>
      </c>
      <c r="J5360">
        <v>20</v>
      </c>
      <c r="K5360">
        <v>1</v>
      </c>
      <c r="L5360">
        <v>4</v>
      </c>
      <c r="M5360">
        <v>1</v>
      </c>
      <c r="N5360">
        <v>1</v>
      </c>
      <c r="O5360">
        <v>1</v>
      </c>
      <c r="P5360" s="1">
        <f>SUM(I5360:O5360)/H5360</f>
        <v>0.35828877005347592</v>
      </c>
      <c r="Q5360" s="2">
        <v>0.35476134693759731</v>
      </c>
      <c r="R5360">
        <f>(Q5360-P5360)/Q5360</f>
        <v>-9.9430875046798411E-3</v>
      </c>
    </row>
    <row r="5361" spans="1:18" hidden="1" x14ac:dyDescent="0.25">
      <c r="A5361" t="s">
        <v>254</v>
      </c>
      <c r="B5361">
        <v>2008</v>
      </c>
      <c r="C5361">
        <v>1</v>
      </c>
      <c r="D5361" t="s">
        <v>376</v>
      </c>
      <c r="E5361">
        <v>0</v>
      </c>
      <c r="F5361">
        <v>137</v>
      </c>
      <c r="G5361">
        <v>0.17799999999999999</v>
      </c>
      <c r="H5361">
        <v>194</v>
      </c>
      <c r="I5361">
        <v>29</v>
      </c>
      <c r="J5361">
        <v>27</v>
      </c>
      <c r="K5361">
        <v>0</v>
      </c>
      <c r="L5361">
        <v>1</v>
      </c>
      <c r="M5361">
        <v>2</v>
      </c>
      <c r="N5361">
        <v>1</v>
      </c>
      <c r="O5361">
        <v>2</v>
      </c>
      <c r="P5361" s="1">
        <f>SUM(I5361:O5361)/H5361</f>
        <v>0.31958762886597936</v>
      </c>
      <c r="Q5361" s="2">
        <v>0.35476134693759731</v>
      </c>
      <c r="R5361">
        <f>(Q5361-P5361)/Q5361</f>
        <v>9.914754912069107E-2</v>
      </c>
    </row>
    <row r="5362" spans="1:18" hidden="1" x14ac:dyDescent="0.25">
      <c r="A5362" t="s">
        <v>1108</v>
      </c>
      <c r="B5362">
        <v>2008</v>
      </c>
      <c r="C5362">
        <v>1</v>
      </c>
      <c r="D5362" t="s">
        <v>376</v>
      </c>
      <c r="E5362">
        <v>0</v>
      </c>
      <c r="F5362">
        <v>268</v>
      </c>
      <c r="G5362">
        <v>0.19400000000000001</v>
      </c>
      <c r="H5362">
        <v>370</v>
      </c>
      <c r="I5362">
        <v>62</v>
      </c>
      <c r="J5362">
        <v>39</v>
      </c>
      <c r="K5362">
        <v>1</v>
      </c>
      <c r="L5362">
        <v>4</v>
      </c>
      <c r="M5362">
        <v>5</v>
      </c>
      <c r="N5362">
        <v>6</v>
      </c>
      <c r="O5362">
        <v>1</v>
      </c>
      <c r="P5362" s="1">
        <f>SUM(I5362:O5362)/H5362</f>
        <v>0.31891891891891894</v>
      </c>
      <c r="Q5362" s="2">
        <v>0.35476134693759731</v>
      </c>
      <c r="R5362">
        <f>(Q5362-P5362)/Q5362</f>
        <v>0.10103250629777058</v>
      </c>
    </row>
    <row r="5363" spans="1:18" hidden="1" x14ac:dyDescent="0.25">
      <c r="A5363" t="s">
        <v>1174</v>
      </c>
      <c r="B5363">
        <v>2008</v>
      </c>
      <c r="C5363">
        <v>1</v>
      </c>
      <c r="D5363" t="s">
        <v>376</v>
      </c>
      <c r="E5363">
        <v>0</v>
      </c>
      <c r="F5363">
        <v>30</v>
      </c>
      <c r="G5363">
        <v>0.161</v>
      </c>
      <c r="H5363">
        <v>37</v>
      </c>
      <c r="I5363">
        <v>5</v>
      </c>
      <c r="J5363">
        <v>5</v>
      </c>
      <c r="K5363">
        <v>0</v>
      </c>
      <c r="L5363">
        <v>0</v>
      </c>
      <c r="M5363">
        <v>0</v>
      </c>
      <c r="N5363">
        <v>0</v>
      </c>
      <c r="O5363">
        <v>1</v>
      </c>
      <c r="P5363" s="1">
        <f>SUM(I5363:O5363)/H5363</f>
        <v>0.29729729729729731</v>
      </c>
      <c r="Q5363" s="2">
        <v>0.35476134693759731</v>
      </c>
      <c r="R5363">
        <f>(Q5363-P5363)/Q5363</f>
        <v>0.16197945502334546</v>
      </c>
    </row>
    <row r="5364" spans="1:18" hidden="1" x14ac:dyDescent="0.25">
      <c r="A5364" t="s">
        <v>511</v>
      </c>
      <c r="B5364">
        <v>2008</v>
      </c>
      <c r="C5364">
        <v>1</v>
      </c>
      <c r="D5364" t="s">
        <v>376</v>
      </c>
      <c r="E5364">
        <v>0</v>
      </c>
      <c r="F5364">
        <v>199</v>
      </c>
      <c r="G5364">
        <v>0.183</v>
      </c>
      <c r="H5364">
        <v>264</v>
      </c>
      <c r="I5364">
        <v>44</v>
      </c>
      <c r="J5364">
        <v>22</v>
      </c>
      <c r="K5364">
        <v>4</v>
      </c>
      <c r="L5364">
        <v>0</v>
      </c>
      <c r="M5364">
        <v>1</v>
      </c>
      <c r="N5364">
        <v>0</v>
      </c>
      <c r="O5364">
        <v>2</v>
      </c>
      <c r="P5364" s="1">
        <f>SUM(I5364:O5364)/H5364</f>
        <v>0.27651515151515149</v>
      </c>
      <c r="Q5364" s="2">
        <v>0.35476134693759731</v>
      </c>
      <c r="R5364">
        <f>(Q5364-P5364)/Q5364</f>
        <v>0.22056009229271914</v>
      </c>
    </row>
    <row r="5365" spans="1:18" hidden="1" x14ac:dyDescent="0.25">
      <c r="A5365" t="s">
        <v>611</v>
      </c>
      <c r="B5365">
        <v>2008</v>
      </c>
      <c r="C5365">
        <v>1</v>
      </c>
      <c r="D5365" t="s">
        <v>376</v>
      </c>
      <c r="E5365">
        <v>0</v>
      </c>
      <c r="F5365">
        <v>175</v>
      </c>
      <c r="G5365">
        <v>0.14299999999999999</v>
      </c>
      <c r="H5365">
        <v>224</v>
      </c>
      <c r="I5365">
        <v>28</v>
      </c>
      <c r="J5365">
        <v>24</v>
      </c>
      <c r="K5365">
        <v>1</v>
      </c>
      <c r="L5365">
        <v>0</v>
      </c>
      <c r="M5365">
        <v>2</v>
      </c>
      <c r="N5365">
        <v>1</v>
      </c>
      <c r="O5365">
        <v>3</v>
      </c>
      <c r="P5365" s="1">
        <f>SUM(I5365:O5365)/H5365</f>
        <v>0.26339285714285715</v>
      </c>
      <c r="Q5365" s="2">
        <v>0.35476134693759731</v>
      </c>
      <c r="R5365">
        <f>(Q5365-P5365)/Q5365</f>
        <v>0.25754916814771234</v>
      </c>
    </row>
    <row r="5366" spans="1:18" hidden="1" x14ac:dyDescent="0.25">
      <c r="A5366" t="s">
        <v>1266</v>
      </c>
      <c r="B5366">
        <v>2008</v>
      </c>
      <c r="C5366">
        <v>1</v>
      </c>
      <c r="D5366" t="s">
        <v>376</v>
      </c>
      <c r="E5366">
        <v>0</v>
      </c>
      <c r="F5366">
        <v>4</v>
      </c>
      <c r="G5366">
        <v>0</v>
      </c>
      <c r="H5366">
        <v>5</v>
      </c>
      <c r="I5366">
        <v>0</v>
      </c>
      <c r="J5366">
        <v>1</v>
      </c>
      <c r="K5366">
        <v>0</v>
      </c>
      <c r="L5366">
        <v>0</v>
      </c>
      <c r="M5366">
        <v>0</v>
      </c>
      <c r="N5366">
        <v>0</v>
      </c>
      <c r="O5366">
        <v>0</v>
      </c>
      <c r="P5366" s="1">
        <f>SUM(I5366:O5366)/H5366</f>
        <v>0.2</v>
      </c>
      <c r="Q5366" s="2">
        <v>0.35476134693759731</v>
      </c>
      <c r="R5366">
        <f>(Q5366-P5366)/Q5366</f>
        <v>0.43624072428843241</v>
      </c>
    </row>
    <row r="5367" spans="1:18" hidden="1" x14ac:dyDescent="0.25">
      <c r="A5367" t="s">
        <v>485</v>
      </c>
      <c r="B5367">
        <v>2008</v>
      </c>
      <c r="C5367">
        <v>1</v>
      </c>
      <c r="D5367" t="s">
        <v>38</v>
      </c>
      <c r="E5367">
        <v>29</v>
      </c>
      <c r="F5367">
        <v>513</v>
      </c>
      <c r="G5367">
        <v>0.27500000000000002</v>
      </c>
      <c r="H5367">
        <v>757</v>
      </c>
      <c r="I5367">
        <v>185</v>
      </c>
      <c r="J5367">
        <v>65</v>
      </c>
      <c r="K5367">
        <v>4</v>
      </c>
      <c r="L5367">
        <v>15</v>
      </c>
      <c r="M5367">
        <v>12</v>
      </c>
      <c r="N5367">
        <v>1</v>
      </c>
      <c r="O5367">
        <v>3</v>
      </c>
      <c r="P5367" s="1">
        <f>SUM(I5367:O5367)/H5367</f>
        <v>0.37648612945838839</v>
      </c>
      <c r="Q5367" s="2">
        <v>0.35476134693759731</v>
      </c>
      <c r="R5367">
        <f>(Q5367-P5367)/Q5367</f>
        <v>-6.1237738294562499E-2</v>
      </c>
    </row>
    <row r="5368" spans="1:18" hidden="1" x14ac:dyDescent="0.25">
      <c r="A5368" t="s">
        <v>354</v>
      </c>
      <c r="B5368">
        <v>2008</v>
      </c>
      <c r="C5368">
        <v>1</v>
      </c>
      <c r="D5368" t="s">
        <v>38</v>
      </c>
      <c r="E5368">
        <v>29</v>
      </c>
      <c r="F5368">
        <v>506</v>
      </c>
      <c r="G5368">
        <v>0.312</v>
      </c>
      <c r="H5368">
        <v>767</v>
      </c>
      <c r="I5368">
        <v>220</v>
      </c>
      <c r="J5368">
        <v>49</v>
      </c>
      <c r="K5368">
        <v>3</v>
      </c>
      <c r="L5368">
        <v>6</v>
      </c>
      <c r="M5368">
        <v>2</v>
      </c>
      <c r="N5368">
        <v>5</v>
      </c>
      <c r="O5368">
        <v>2</v>
      </c>
      <c r="P5368" s="1">
        <f>SUM(I5368:O5368)/H5368</f>
        <v>0.37418513689700128</v>
      </c>
      <c r="Q5368" s="2">
        <v>0.35476134693759731</v>
      </c>
      <c r="R5368">
        <f>(Q5368-P5368)/Q5368</f>
        <v>-5.4751708795436005E-2</v>
      </c>
    </row>
    <row r="5369" spans="1:18" hidden="1" x14ac:dyDescent="0.25">
      <c r="A5369" t="s">
        <v>1096</v>
      </c>
      <c r="B5369">
        <v>2008</v>
      </c>
      <c r="C5369">
        <v>1</v>
      </c>
      <c r="D5369" t="s">
        <v>38</v>
      </c>
      <c r="E5369">
        <v>25</v>
      </c>
      <c r="F5369">
        <v>454</v>
      </c>
      <c r="G5369">
        <v>0.28000000000000003</v>
      </c>
      <c r="H5369">
        <v>651</v>
      </c>
      <c r="I5369">
        <v>161</v>
      </c>
      <c r="J5369">
        <v>56</v>
      </c>
      <c r="K5369">
        <v>2</v>
      </c>
      <c r="L5369">
        <v>10</v>
      </c>
      <c r="M5369">
        <v>4</v>
      </c>
      <c r="N5369">
        <v>1</v>
      </c>
      <c r="O5369">
        <v>9</v>
      </c>
      <c r="P5369" s="1">
        <f>SUM(I5369:O5369)/H5369</f>
        <v>0.37327188940092165</v>
      </c>
      <c r="Q5369" s="2">
        <v>0.35476134693759731</v>
      </c>
      <c r="R5369">
        <f>(Q5369-P5369)/Q5369</f>
        <v>-5.2177450060759738E-2</v>
      </c>
    </row>
    <row r="5370" spans="1:18" hidden="1" x14ac:dyDescent="0.25">
      <c r="A5370" t="s">
        <v>1463</v>
      </c>
      <c r="B5370">
        <v>2008</v>
      </c>
      <c r="C5370">
        <v>1</v>
      </c>
      <c r="D5370" t="s">
        <v>38</v>
      </c>
      <c r="E5370">
        <v>15</v>
      </c>
      <c r="F5370">
        <v>251</v>
      </c>
      <c r="G5370">
        <v>0.3</v>
      </c>
      <c r="H5370">
        <v>372</v>
      </c>
      <c r="I5370">
        <v>100</v>
      </c>
      <c r="J5370">
        <v>31</v>
      </c>
      <c r="K5370">
        <v>2</v>
      </c>
      <c r="L5370">
        <v>2</v>
      </c>
      <c r="M5370">
        <v>2</v>
      </c>
      <c r="N5370">
        <v>1</v>
      </c>
      <c r="O5370">
        <v>5</v>
      </c>
      <c r="P5370" s="1">
        <f>SUM(I5370:O5370)/H5370</f>
        <v>0.38440860215053763</v>
      </c>
      <c r="Q5370" s="2">
        <v>0.35476134693759731</v>
      </c>
      <c r="R5370">
        <f>(Q5370-P5370)/Q5370</f>
        <v>-8.3569575628416146E-2</v>
      </c>
    </row>
    <row r="5371" spans="1:18" hidden="1" x14ac:dyDescent="0.25">
      <c r="A5371" t="s">
        <v>1193</v>
      </c>
      <c r="B5371">
        <v>2008</v>
      </c>
      <c r="C5371">
        <v>1</v>
      </c>
      <c r="D5371" t="s">
        <v>38</v>
      </c>
      <c r="E5371">
        <v>12</v>
      </c>
      <c r="F5371">
        <v>168</v>
      </c>
      <c r="G5371">
        <v>0.29199999999999998</v>
      </c>
      <c r="H5371">
        <v>263</v>
      </c>
      <c r="I5371">
        <v>64</v>
      </c>
      <c r="J5371">
        <v>39</v>
      </c>
      <c r="K5371">
        <v>4</v>
      </c>
      <c r="L5371">
        <v>1</v>
      </c>
      <c r="M5371">
        <v>4</v>
      </c>
      <c r="N5371">
        <v>2</v>
      </c>
      <c r="O5371">
        <v>2</v>
      </c>
      <c r="P5371" s="1">
        <f>SUM(I5371:O5371)/H5371</f>
        <v>0.44106463878326996</v>
      </c>
      <c r="Q5371" s="2">
        <v>0.35476134693759731</v>
      </c>
      <c r="R5371">
        <f>(Q5371-P5371)/Q5371</f>
        <v>-0.24327140651220225</v>
      </c>
    </row>
    <row r="5372" spans="1:18" hidden="1" x14ac:dyDescent="0.25">
      <c r="A5372" t="s">
        <v>1371</v>
      </c>
      <c r="B5372">
        <v>2008</v>
      </c>
      <c r="C5372">
        <v>1</v>
      </c>
      <c r="D5372" t="s">
        <v>38</v>
      </c>
      <c r="E5372">
        <v>11</v>
      </c>
      <c r="F5372">
        <v>190</v>
      </c>
      <c r="G5372">
        <v>0.34300000000000003</v>
      </c>
      <c r="H5372">
        <v>316</v>
      </c>
      <c r="I5372">
        <v>97</v>
      </c>
      <c r="J5372">
        <v>25</v>
      </c>
      <c r="K5372">
        <v>4</v>
      </c>
      <c r="L5372">
        <v>6</v>
      </c>
      <c r="M5372">
        <v>5</v>
      </c>
      <c r="N5372">
        <v>0</v>
      </c>
      <c r="O5372">
        <v>2</v>
      </c>
      <c r="P5372" s="1">
        <f>SUM(I5372:O5372)/H5372</f>
        <v>0.439873417721519</v>
      </c>
      <c r="Q5372" s="2">
        <v>0.35476134693759731</v>
      </c>
      <c r="R5372">
        <f>(Q5372-P5372)/Q5372</f>
        <v>-0.23991359689727682</v>
      </c>
    </row>
    <row r="5373" spans="1:18" hidden="1" x14ac:dyDescent="0.25">
      <c r="A5373" t="s">
        <v>412</v>
      </c>
      <c r="B5373">
        <v>2008</v>
      </c>
      <c r="C5373">
        <v>1</v>
      </c>
      <c r="D5373" t="s">
        <v>38</v>
      </c>
      <c r="E5373">
        <v>9</v>
      </c>
      <c r="F5373">
        <v>167</v>
      </c>
      <c r="G5373">
        <v>0.307</v>
      </c>
      <c r="H5373">
        <v>252</v>
      </c>
      <c r="I5373">
        <v>71</v>
      </c>
      <c r="J5373">
        <v>16</v>
      </c>
      <c r="K5373">
        <v>0</v>
      </c>
      <c r="L5373">
        <v>2</v>
      </c>
      <c r="M5373">
        <v>2</v>
      </c>
      <c r="N5373">
        <v>0</v>
      </c>
      <c r="O5373">
        <v>3</v>
      </c>
      <c r="P5373" s="1">
        <f>SUM(I5373:O5373)/H5373</f>
        <v>0.37301587301587302</v>
      </c>
      <c r="Q5373" s="2">
        <v>0.35476134693759731</v>
      </c>
      <c r="R5373">
        <f>(Q5373-P5373)/Q5373</f>
        <v>-5.145579200173319E-2</v>
      </c>
    </row>
    <row r="5374" spans="1:18" hidden="1" x14ac:dyDescent="0.25">
      <c r="A5374" t="s">
        <v>652</v>
      </c>
      <c r="B5374">
        <v>2008</v>
      </c>
      <c r="C5374">
        <v>1</v>
      </c>
      <c r="D5374" t="s">
        <v>38</v>
      </c>
      <c r="E5374">
        <v>6</v>
      </c>
      <c r="F5374">
        <v>82</v>
      </c>
      <c r="G5374">
        <v>0.307</v>
      </c>
      <c r="H5374">
        <v>135</v>
      </c>
      <c r="I5374">
        <v>35</v>
      </c>
      <c r="J5374">
        <v>18</v>
      </c>
      <c r="K5374">
        <v>2</v>
      </c>
      <c r="L5374">
        <v>1</v>
      </c>
      <c r="M5374">
        <v>1</v>
      </c>
      <c r="N5374">
        <v>2</v>
      </c>
      <c r="O5374">
        <v>0</v>
      </c>
      <c r="P5374" s="1">
        <f>SUM(I5374:O5374)/H5374</f>
        <v>0.43703703703703706</v>
      </c>
      <c r="Q5374" s="2">
        <v>0.35476134693759731</v>
      </c>
      <c r="R5374">
        <f>(Q5374-P5374)/Q5374</f>
        <v>-0.23191841729564772</v>
      </c>
    </row>
    <row r="5375" spans="1:18" hidden="1" x14ac:dyDescent="0.25">
      <c r="A5375" t="s">
        <v>1127</v>
      </c>
      <c r="B5375">
        <v>2008</v>
      </c>
      <c r="C5375">
        <v>1</v>
      </c>
      <c r="D5375" t="s">
        <v>38</v>
      </c>
      <c r="E5375">
        <v>6</v>
      </c>
      <c r="F5375">
        <v>215</v>
      </c>
      <c r="G5375">
        <v>0.308</v>
      </c>
      <c r="H5375">
        <v>341</v>
      </c>
      <c r="I5375">
        <v>92</v>
      </c>
      <c r="J5375">
        <v>37</v>
      </c>
      <c r="K5375">
        <v>3</v>
      </c>
      <c r="L5375">
        <v>1</v>
      </c>
      <c r="M5375">
        <v>1</v>
      </c>
      <c r="N5375">
        <v>3</v>
      </c>
      <c r="O5375">
        <v>1</v>
      </c>
      <c r="P5375" s="1">
        <f>SUM(I5375:O5375)/H5375</f>
        <v>0.40469208211143692</v>
      </c>
      <c r="Q5375" s="2">
        <v>0.35476134693759731</v>
      </c>
      <c r="R5375">
        <f>(Q5375-P5375)/Q5375</f>
        <v>-0.14074457548674957</v>
      </c>
    </row>
    <row r="5376" spans="1:18" hidden="1" x14ac:dyDescent="0.25">
      <c r="A5376" t="s">
        <v>1471</v>
      </c>
      <c r="B5376">
        <v>2008</v>
      </c>
      <c r="C5376">
        <v>1</v>
      </c>
      <c r="D5376" t="s">
        <v>38</v>
      </c>
      <c r="E5376">
        <v>5</v>
      </c>
      <c r="F5376">
        <v>74</v>
      </c>
      <c r="G5376">
        <v>0.26800000000000002</v>
      </c>
      <c r="H5376">
        <v>107</v>
      </c>
      <c r="I5376">
        <v>26</v>
      </c>
      <c r="J5376">
        <v>9</v>
      </c>
      <c r="K5376">
        <v>0</v>
      </c>
      <c r="L5376">
        <v>1</v>
      </c>
      <c r="M5376">
        <v>1</v>
      </c>
      <c r="N5376">
        <v>0</v>
      </c>
      <c r="O5376">
        <v>0</v>
      </c>
      <c r="P5376" s="1">
        <f>SUM(I5376:O5376)/H5376</f>
        <v>0.34579439252336447</v>
      </c>
      <c r="Q5376" s="2">
        <v>0.35476134693759731</v>
      </c>
      <c r="R5376">
        <f>(Q5376-P5376)/Q5376</f>
        <v>2.5276018629532753E-2</v>
      </c>
    </row>
    <row r="5377" spans="1:18" hidden="1" x14ac:dyDescent="0.25">
      <c r="A5377" t="s">
        <v>1121</v>
      </c>
      <c r="B5377">
        <v>2008</v>
      </c>
      <c r="C5377">
        <v>1</v>
      </c>
      <c r="D5377" t="s">
        <v>38</v>
      </c>
      <c r="E5377">
        <v>5</v>
      </c>
      <c r="F5377">
        <v>66</v>
      </c>
      <c r="G5377">
        <v>0.24399999999999999</v>
      </c>
      <c r="H5377">
        <v>93</v>
      </c>
      <c r="I5377">
        <v>20</v>
      </c>
      <c r="J5377">
        <v>8</v>
      </c>
      <c r="K5377">
        <v>0</v>
      </c>
      <c r="L5377">
        <v>1</v>
      </c>
      <c r="M5377">
        <v>0</v>
      </c>
      <c r="N5377">
        <v>0</v>
      </c>
      <c r="O5377">
        <v>2</v>
      </c>
      <c r="P5377" s="1">
        <f>SUM(I5377:O5377)/H5377</f>
        <v>0.33333333333333331</v>
      </c>
      <c r="Q5377" s="2">
        <v>0.35476134693759731</v>
      </c>
      <c r="R5377">
        <f>(Q5377-P5377)/Q5377</f>
        <v>6.0401207147387434E-2</v>
      </c>
    </row>
    <row r="5378" spans="1:18" hidden="1" x14ac:dyDescent="0.25">
      <c r="A5378" t="s">
        <v>1486</v>
      </c>
      <c r="B5378">
        <v>2008</v>
      </c>
      <c r="C5378">
        <v>1</v>
      </c>
      <c r="D5378" t="s">
        <v>38</v>
      </c>
      <c r="E5378">
        <v>4</v>
      </c>
      <c r="F5378">
        <v>67</v>
      </c>
      <c r="G5378">
        <v>0.38100000000000001</v>
      </c>
      <c r="H5378">
        <v>112</v>
      </c>
      <c r="I5378">
        <v>37</v>
      </c>
      <c r="J5378">
        <v>14</v>
      </c>
      <c r="K5378">
        <v>2</v>
      </c>
      <c r="L5378">
        <v>0</v>
      </c>
      <c r="M5378">
        <v>1</v>
      </c>
      <c r="N5378">
        <v>1</v>
      </c>
      <c r="O5378">
        <v>0</v>
      </c>
      <c r="P5378" s="1">
        <f>SUM(I5378:O5378)/H5378</f>
        <v>0.49107142857142855</v>
      </c>
      <c r="Q5378" s="2">
        <v>0.35476134693759731</v>
      </c>
      <c r="R5378">
        <f>(Q5378-P5378)/Q5378</f>
        <v>-0.38423036447036674</v>
      </c>
    </row>
    <row r="5379" spans="1:18" hidden="1" x14ac:dyDescent="0.25">
      <c r="A5379" t="s">
        <v>1470</v>
      </c>
      <c r="B5379">
        <v>2008</v>
      </c>
      <c r="C5379">
        <v>1</v>
      </c>
      <c r="D5379" t="s">
        <v>38</v>
      </c>
      <c r="E5379">
        <v>3</v>
      </c>
      <c r="F5379">
        <v>33</v>
      </c>
      <c r="G5379">
        <v>0.40400000000000003</v>
      </c>
      <c r="H5379">
        <v>63</v>
      </c>
      <c r="I5379">
        <v>23</v>
      </c>
      <c r="J5379">
        <v>3</v>
      </c>
      <c r="K5379">
        <v>0</v>
      </c>
      <c r="L5379">
        <v>1</v>
      </c>
      <c r="M5379">
        <v>0</v>
      </c>
      <c r="N5379">
        <v>0</v>
      </c>
      <c r="O5379">
        <v>0</v>
      </c>
      <c r="P5379" s="1">
        <f>SUM(I5379:O5379)/H5379</f>
        <v>0.42857142857142855</v>
      </c>
      <c r="Q5379" s="2">
        <v>0.35476134693759731</v>
      </c>
      <c r="R5379">
        <f>(Q5379-P5379)/Q5379</f>
        <v>-0.20805559081050187</v>
      </c>
    </row>
    <row r="5380" spans="1:18" hidden="1" x14ac:dyDescent="0.25">
      <c r="A5380" t="s">
        <v>1378</v>
      </c>
      <c r="B5380">
        <v>2008</v>
      </c>
      <c r="C5380">
        <v>1</v>
      </c>
      <c r="D5380" t="s">
        <v>38</v>
      </c>
      <c r="E5380">
        <v>2</v>
      </c>
      <c r="F5380">
        <v>23</v>
      </c>
      <c r="G5380">
        <v>0.34300000000000003</v>
      </c>
      <c r="H5380">
        <v>38</v>
      </c>
      <c r="I5380">
        <v>12</v>
      </c>
      <c r="J5380">
        <v>3</v>
      </c>
      <c r="K5380">
        <v>0</v>
      </c>
      <c r="L5380">
        <v>0</v>
      </c>
      <c r="M5380">
        <v>0</v>
      </c>
      <c r="N5380">
        <v>0</v>
      </c>
      <c r="O5380">
        <v>0</v>
      </c>
      <c r="P5380" s="1">
        <f>SUM(I5380:O5380)/H5380</f>
        <v>0.39473684210526316</v>
      </c>
      <c r="Q5380" s="2">
        <v>0.35476134693759731</v>
      </c>
      <c r="R5380">
        <f>(Q5380-P5380)/Q5380</f>
        <v>-0.11268278100967286</v>
      </c>
    </row>
    <row r="5381" spans="1:18" hidden="1" x14ac:dyDescent="0.25">
      <c r="A5381" t="s">
        <v>1482</v>
      </c>
      <c r="B5381">
        <v>2008</v>
      </c>
      <c r="C5381">
        <v>1</v>
      </c>
      <c r="D5381" t="s">
        <v>38</v>
      </c>
      <c r="E5381">
        <v>1</v>
      </c>
      <c r="F5381">
        <v>108</v>
      </c>
      <c r="G5381">
        <v>0.26300000000000001</v>
      </c>
      <c r="H5381">
        <v>154</v>
      </c>
      <c r="I5381">
        <v>36</v>
      </c>
      <c r="J5381">
        <v>14</v>
      </c>
      <c r="K5381">
        <v>0</v>
      </c>
      <c r="L5381">
        <v>0</v>
      </c>
      <c r="M5381">
        <v>2</v>
      </c>
      <c r="N5381">
        <v>1</v>
      </c>
      <c r="O5381">
        <v>2</v>
      </c>
      <c r="P5381" s="1">
        <f>SUM(I5381:O5381)/H5381</f>
        <v>0.35714285714285715</v>
      </c>
      <c r="Q5381" s="2">
        <v>0.35476134693759731</v>
      </c>
      <c r="R5381">
        <f>(Q5381-P5381)/Q5381</f>
        <v>-6.7129923420849707E-3</v>
      </c>
    </row>
    <row r="5382" spans="1:18" hidden="1" x14ac:dyDescent="0.25">
      <c r="A5382" t="s">
        <v>1188</v>
      </c>
      <c r="B5382">
        <v>2008</v>
      </c>
      <c r="C5382">
        <v>1</v>
      </c>
      <c r="D5382" t="s">
        <v>38</v>
      </c>
      <c r="E5382">
        <v>0</v>
      </c>
      <c r="F5382">
        <v>3</v>
      </c>
      <c r="G5382">
        <v>0.33300000000000002</v>
      </c>
      <c r="H5382">
        <v>6</v>
      </c>
      <c r="I5382">
        <v>1</v>
      </c>
      <c r="J5382">
        <v>1</v>
      </c>
      <c r="K5382">
        <v>0</v>
      </c>
      <c r="L5382">
        <v>1</v>
      </c>
      <c r="M5382">
        <v>1</v>
      </c>
      <c r="N5382">
        <v>0</v>
      </c>
      <c r="O5382">
        <v>1</v>
      </c>
      <c r="P5382" s="1">
        <f>SUM(I5382:O5382)/H5382</f>
        <v>0.83333333333333337</v>
      </c>
      <c r="Q5382" s="2">
        <v>0.35476134693759731</v>
      </c>
      <c r="R5382">
        <f>(Q5382-P5382)/Q5382</f>
        <v>-1.3489969821315317</v>
      </c>
    </row>
    <row r="5383" spans="1:18" hidden="1" x14ac:dyDescent="0.25">
      <c r="A5383" t="s">
        <v>1456</v>
      </c>
      <c r="B5383">
        <v>2008</v>
      </c>
      <c r="C5383">
        <v>1</v>
      </c>
      <c r="D5383" t="s">
        <v>38</v>
      </c>
      <c r="E5383">
        <v>0</v>
      </c>
      <c r="F5383">
        <v>12</v>
      </c>
      <c r="G5383">
        <v>0.5</v>
      </c>
      <c r="H5383">
        <v>26</v>
      </c>
      <c r="I5383">
        <v>11</v>
      </c>
      <c r="J5383">
        <v>4</v>
      </c>
      <c r="K5383">
        <v>1</v>
      </c>
      <c r="L5383">
        <v>0</v>
      </c>
      <c r="M5383">
        <v>2</v>
      </c>
      <c r="N5383">
        <v>0</v>
      </c>
      <c r="O5383">
        <v>0</v>
      </c>
      <c r="P5383" s="1">
        <f>SUM(I5383:O5383)/H5383</f>
        <v>0.69230769230769229</v>
      </c>
      <c r="Q5383" s="2">
        <v>0.35476134693759731</v>
      </c>
      <c r="R5383">
        <f>(Q5383-P5383)/Q5383</f>
        <v>-0.95147441592465698</v>
      </c>
    </row>
    <row r="5384" spans="1:18" hidden="1" x14ac:dyDescent="0.25">
      <c r="A5384" t="s">
        <v>1419</v>
      </c>
      <c r="B5384">
        <v>2008</v>
      </c>
      <c r="C5384">
        <v>1</v>
      </c>
      <c r="D5384" t="s">
        <v>38</v>
      </c>
      <c r="E5384">
        <v>0</v>
      </c>
      <c r="F5384">
        <v>12</v>
      </c>
      <c r="G5384">
        <v>0.36799999999999999</v>
      </c>
      <c r="H5384">
        <v>30</v>
      </c>
      <c r="I5384">
        <v>7</v>
      </c>
      <c r="J5384">
        <v>11</v>
      </c>
      <c r="K5384">
        <v>1</v>
      </c>
      <c r="L5384">
        <v>0</v>
      </c>
      <c r="M5384">
        <v>0</v>
      </c>
      <c r="N5384">
        <v>0</v>
      </c>
      <c r="O5384">
        <v>0</v>
      </c>
      <c r="P5384" s="1">
        <f>SUM(I5384:O5384)/H5384</f>
        <v>0.6333333333333333</v>
      </c>
      <c r="Q5384" s="2">
        <v>0.35476134693759731</v>
      </c>
      <c r="R5384">
        <f>(Q5384-P5384)/Q5384</f>
        <v>-0.78523770641996393</v>
      </c>
    </row>
    <row r="5385" spans="1:18" hidden="1" x14ac:dyDescent="0.25">
      <c r="A5385" t="s">
        <v>1038</v>
      </c>
      <c r="B5385">
        <v>2008</v>
      </c>
      <c r="C5385">
        <v>1</v>
      </c>
      <c r="D5385" t="s">
        <v>38</v>
      </c>
      <c r="E5385">
        <v>0</v>
      </c>
      <c r="F5385">
        <v>8</v>
      </c>
      <c r="G5385">
        <v>0.5</v>
      </c>
      <c r="H5385">
        <v>19</v>
      </c>
      <c r="I5385">
        <v>8</v>
      </c>
      <c r="J5385">
        <v>2</v>
      </c>
      <c r="K5385">
        <v>0</v>
      </c>
      <c r="L5385">
        <v>1</v>
      </c>
      <c r="M5385">
        <v>1</v>
      </c>
      <c r="N5385">
        <v>0</v>
      </c>
      <c r="O5385">
        <v>0</v>
      </c>
      <c r="P5385" s="1">
        <f>SUM(I5385:O5385)/H5385</f>
        <v>0.63157894736842102</v>
      </c>
      <c r="Q5385" s="2">
        <v>0.35476134693759731</v>
      </c>
      <c r="R5385">
        <f>(Q5385-P5385)/Q5385</f>
        <v>-0.78029244961547639</v>
      </c>
    </row>
    <row r="5386" spans="1:18" hidden="1" x14ac:dyDescent="0.25">
      <c r="A5386" t="s">
        <v>761</v>
      </c>
      <c r="B5386">
        <v>2008</v>
      </c>
      <c r="C5386">
        <v>1</v>
      </c>
      <c r="D5386" t="s">
        <v>38</v>
      </c>
      <c r="E5386">
        <v>0</v>
      </c>
      <c r="F5386">
        <v>65</v>
      </c>
      <c r="G5386">
        <v>0.24299999999999999</v>
      </c>
      <c r="H5386">
        <v>93</v>
      </c>
      <c r="I5386">
        <v>18</v>
      </c>
      <c r="J5386">
        <v>13</v>
      </c>
      <c r="K5386">
        <v>1</v>
      </c>
      <c r="L5386">
        <v>0</v>
      </c>
      <c r="M5386">
        <v>1</v>
      </c>
      <c r="N5386">
        <v>3</v>
      </c>
      <c r="O5386">
        <v>3</v>
      </c>
      <c r="P5386" s="1">
        <f>SUM(I5386:O5386)/H5386</f>
        <v>0.41935483870967744</v>
      </c>
      <c r="Q5386" s="2">
        <v>0.35476134693759731</v>
      </c>
      <c r="R5386">
        <f>(Q5386-P5386)/Q5386</f>
        <v>-0.18207590068554494</v>
      </c>
    </row>
    <row r="5387" spans="1:18" hidden="1" x14ac:dyDescent="0.25">
      <c r="A5387" t="s">
        <v>1142</v>
      </c>
      <c r="B5387">
        <v>2008</v>
      </c>
      <c r="C5387">
        <v>1</v>
      </c>
      <c r="D5387" t="s">
        <v>38</v>
      </c>
      <c r="E5387">
        <v>0</v>
      </c>
      <c r="F5387">
        <v>268</v>
      </c>
      <c r="G5387">
        <v>0.28399999999999997</v>
      </c>
      <c r="H5387">
        <v>392</v>
      </c>
      <c r="I5387">
        <v>93</v>
      </c>
      <c r="J5387">
        <v>46</v>
      </c>
      <c r="K5387">
        <v>3</v>
      </c>
      <c r="L5387">
        <v>10</v>
      </c>
      <c r="M5387">
        <v>3</v>
      </c>
      <c r="N5387">
        <v>2</v>
      </c>
      <c r="O5387">
        <v>7</v>
      </c>
      <c r="P5387" s="1">
        <f>SUM(I5387:O5387)/H5387</f>
        <v>0.41836734693877553</v>
      </c>
      <c r="Q5387" s="2">
        <v>0.35476134693759731</v>
      </c>
      <c r="R5387">
        <f>(Q5387-P5387)/Q5387</f>
        <v>-0.179292362457871</v>
      </c>
    </row>
    <row r="5388" spans="1:18" hidden="1" x14ac:dyDescent="0.25">
      <c r="A5388" t="s">
        <v>315</v>
      </c>
      <c r="B5388">
        <v>2008</v>
      </c>
      <c r="C5388">
        <v>1</v>
      </c>
      <c r="D5388" t="s">
        <v>38</v>
      </c>
      <c r="E5388">
        <v>0</v>
      </c>
      <c r="F5388">
        <v>253</v>
      </c>
      <c r="G5388">
        <v>0.28299999999999997</v>
      </c>
      <c r="H5388">
        <v>379</v>
      </c>
      <c r="I5388">
        <v>93</v>
      </c>
      <c r="J5388">
        <v>35</v>
      </c>
      <c r="K5388">
        <v>3</v>
      </c>
      <c r="L5388">
        <v>8</v>
      </c>
      <c r="M5388">
        <v>5</v>
      </c>
      <c r="N5388">
        <v>3</v>
      </c>
      <c r="O5388">
        <v>4</v>
      </c>
      <c r="P5388" s="1">
        <f>SUM(I5388:O5388)/H5388</f>
        <v>0.39841688654353563</v>
      </c>
      <c r="Q5388" s="2">
        <v>0.35476134693759731</v>
      </c>
      <c r="R5388">
        <f>(Q5388-P5388)/Q5388</f>
        <v>-0.1230560769452072</v>
      </c>
    </row>
    <row r="5389" spans="1:18" hidden="1" x14ac:dyDescent="0.25">
      <c r="A5389" t="s">
        <v>1162</v>
      </c>
      <c r="B5389">
        <v>2008</v>
      </c>
      <c r="C5389">
        <v>1</v>
      </c>
      <c r="D5389" t="s">
        <v>38</v>
      </c>
      <c r="E5389">
        <v>0</v>
      </c>
      <c r="F5389">
        <v>139</v>
      </c>
      <c r="G5389">
        <v>0.26800000000000002</v>
      </c>
      <c r="H5389">
        <v>214</v>
      </c>
      <c r="I5389">
        <v>49</v>
      </c>
      <c r="J5389">
        <v>27</v>
      </c>
      <c r="K5389">
        <v>2</v>
      </c>
      <c r="L5389">
        <v>2</v>
      </c>
      <c r="M5389">
        <v>3</v>
      </c>
      <c r="N5389">
        <v>1</v>
      </c>
      <c r="O5389">
        <v>1</v>
      </c>
      <c r="P5389" s="1">
        <f>SUM(I5389:O5389)/H5389</f>
        <v>0.39719626168224298</v>
      </c>
      <c r="Q5389" s="2">
        <v>0.35476134693759731</v>
      </c>
      <c r="R5389">
        <f>(Q5389-P5389)/Q5389</f>
        <v>-0.11961538400661781</v>
      </c>
    </row>
    <row r="5390" spans="1:18" hidden="1" x14ac:dyDescent="0.25">
      <c r="A5390" t="s">
        <v>615</v>
      </c>
      <c r="B5390">
        <v>2008</v>
      </c>
      <c r="C5390">
        <v>1</v>
      </c>
      <c r="D5390" t="s">
        <v>38</v>
      </c>
      <c r="E5390">
        <v>0</v>
      </c>
      <c r="F5390">
        <v>135</v>
      </c>
      <c r="G5390">
        <v>0.23300000000000001</v>
      </c>
      <c r="H5390">
        <v>209</v>
      </c>
      <c r="I5390">
        <v>40</v>
      </c>
      <c r="J5390">
        <v>35</v>
      </c>
      <c r="K5390">
        <v>2</v>
      </c>
      <c r="L5390">
        <v>0</v>
      </c>
      <c r="M5390">
        <v>3</v>
      </c>
      <c r="N5390">
        <v>2</v>
      </c>
      <c r="O5390">
        <v>0</v>
      </c>
      <c r="P5390" s="1">
        <f>SUM(I5390:O5390)/H5390</f>
        <v>0.3923444976076555</v>
      </c>
      <c r="Q5390" s="2">
        <v>0.35476134693759731</v>
      </c>
      <c r="R5390">
        <f>(Q5390-P5390)/Q5390</f>
        <v>-0.10593924900355359</v>
      </c>
    </row>
    <row r="5391" spans="1:18" hidden="1" x14ac:dyDescent="0.25">
      <c r="A5391" t="s">
        <v>1153</v>
      </c>
      <c r="B5391">
        <v>2008</v>
      </c>
      <c r="C5391">
        <v>1</v>
      </c>
      <c r="D5391" t="s">
        <v>38</v>
      </c>
      <c r="E5391">
        <v>0</v>
      </c>
      <c r="F5391">
        <v>18</v>
      </c>
      <c r="G5391">
        <v>0.217</v>
      </c>
      <c r="H5391">
        <v>29</v>
      </c>
      <c r="I5391">
        <v>5</v>
      </c>
      <c r="J5391">
        <v>5</v>
      </c>
      <c r="K5391">
        <v>0</v>
      </c>
      <c r="L5391">
        <v>0</v>
      </c>
      <c r="M5391">
        <v>0</v>
      </c>
      <c r="N5391">
        <v>0</v>
      </c>
      <c r="O5391">
        <v>1</v>
      </c>
      <c r="P5391" s="1">
        <f>SUM(I5391:O5391)/H5391</f>
        <v>0.37931034482758619</v>
      </c>
      <c r="Q5391" s="2">
        <v>0.35476134693759731</v>
      </c>
      <c r="R5391">
        <f>(Q5391-P5391)/Q5391</f>
        <v>-6.9198626349524645E-2</v>
      </c>
    </row>
    <row r="5392" spans="1:18" hidden="1" x14ac:dyDescent="0.25">
      <c r="A5392" t="s">
        <v>1219</v>
      </c>
      <c r="B5392">
        <v>2008</v>
      </c>
      <c r="C5392">
        <v>1</v>
      </c>
      <c r="D5392" t="s">
        <v>38</v>
      </c>
      <c r="E5392">
        <v>0</v>
      </c>
      <c r="F5392">
        <v>54</v>
      </c>
      <c r="G5392">
        <v>0.26500000000000001</v>
      </c>
      <c r="H5392">
        <v>80</v>
      </c>
      <c r="I5392">
        <v>18</v>
      </c>
      <c r="J5392">
        <v>8</v>
      </c>
      <c r="K5392">
        <v>0</v>
      </c>
      <c r="L5392">
        <v>3</v>
      </c>
      <c r="M5392">
        <v>0</v>
      </c>
      <c r="N5392">
        <v>0</v>
      </c>
      <c r="O5392">
        <v>1</v>
      </c>
      <c r="P5392" s="1">
        <f>SUM(I5392:O5392)/H5392</f>
        <v>0.375</v>
      </c>
      <c r="Q5392" s="2">
        <v>0.35476134693759731</v>
      </c>
      <c r="R5392">
        <f>(Q5392-P5392)/Q5392</f>
        <v>-5.7048641959189197E-2</v>
      </c>
    </row>
    <row r="5393" spans="1:18" hidden="1" x14ac:dyDescent="0.25">
      <c r="A5393" t="s">
        <v>1015</v>
      </c>
      <c r="B5393">
        <v>2008</v>
      </c>
      <c r="C5393">
        <v>1</v>
      </c>
      <c r="D5393" t="s">
        <v>38</v>
      </c>
      <c r="E5393">
        <v>0</v>
      </c>
      <c r="F5393">
        <v>92</v>
      </c>
      <c r="G5393">
        <v>0.28799999999999998</v>
      </c>
      <c r="H5393">
        <v>134</v>
      </c>
      <c r="I5393">
        <v>36</v>
      </c>
      <c r="J5393">
        <v>8</v>
      </c>
      <c r="K5393">
        <v>1</v>
      </c>
      <c r="L5393">
        <v>0</v>
      </c>
      <c r="M5393">
        <v>0</v>
      </c>
      <c r="N5393">
        <v>0</v>
      </c>
      <c r="O5393">
        <v>1</v>
      </c>
      <c r="P5393" s="1">
        <f>SUM(I5393:O5393)/H5393</f>
        <v>0.34328358208955223</v>
      </c>
      <c r="Q5393" s="2">
        <v>0.35476134693759731</v>
      </c>
      <c r="R5393">
        <f>(Q5393-P5393)/Q5393</f>
        <v>3.2353481987607922E-2</v>
      </c>
    </row>
    <row r="5394" spans="1:18" hidden="1" x14ac:dyDescent="0.25">
      <c r="A5394" t="s">
        <v>170</v>
      </c>
      <c r="B5394">
        <v>2008</v>
      </c>
      <c r="C5394">
        <v>1</v>
      </c>
      <c r="D5394" t="s">
        <v>38</v>
      </c>
      <c r="E5394">
        <v>0</v>
      </c>
      <c r="F5394">
        <v>148</v>
      </c>
      <c r="G5394">
        <v>0.22</v>
      </c>
      <c r="H5394">
        <v>194</v>
      </c>
      <c r="I5394">
        <v>38</v>
      </c>
      <c r="J5394">
        <v>17</v>
      </c>
      <c r="K5394">
        <v>2</v>
      </c>
      <c r="L5394">
        <v>0</v>
      </c>
      <c r="M5394">
        <v>1</v>
      </c>
      <c r="N5394">
        <v>2</v>
      </c>
      <c r="O5394">
        <v>2</v>
      </c>
      <c r="P5394" s="1">
        <f>SUM(I5394:O5394)/H5394</f>
        <v>0.31958762886597936</v>
      </c>
      <c r="Q5394" s="2">
        <v>0.35476134693759731</v>
      </c>
      <c r="R5394">
        <f>(Q5394-P5394)/Q5394</f>
        <v>9.914754912069107E-2</v>
      </c>
    </row>
    <row r="5395" spans="1:18" hidden="1" x14ac:dyDescent="0.25">
      <c r="A5395" t="s">
        <v>988</v>
      </c>
      <c r="B5395">
        <v>2008</v>
      </c>
      <c r="C5395">
        <v>1</v>
      </c>
      <c r="D5395" t="s">
        <v>38</v>
      </c>
      <c r="E5395">
        <v>0</v>
      </c>
      <c r="F5395">
        <v>190</v>
      </c>
      <c r="G5395">
        <v>0.2</v>
      </c>
      <c r="H5395">
        <v>264</v>
      </c>
      <c r="I5395">
        <v>47</v>
      </c>
      <c r="J5395">
        <v>26</v>
      </c>
      <c r="K5395">
        <v>2</v>
      </c>
      <c r="L5395">
        <v>0</v>
      </c>
      <c r="M5395">
        <v>5</v>
      </c>
      <c r="N5395">
        <v>0</v>
      </c>
      <c r="O5395">
        <v>3</v>
      </c>
      <c r="P5395" s="1">
        <f>SUM(I5395:O5395)/H5395</f>
        <v>0.31439393939393939</v>
      </c>
      <c r="Q5395" s="2">
        <v>0.35476134693759731</v>
      </c>
      <c r="R5395">
        <f>(Q5395-P5395)/Q5395</f>
        <v>0.11378750219583128</v>
      </c>
    </row>
    <row r="5396" spans="1:18" hidden="1" x14ac:dyDescent="0.25">
      <c r="A5396" t="s">
        <v>1460</v>
      </c>
      <c r="B5396">
        <v>2008</v>
      </c>
      <c r="C5396">
        <v>1</v>
      </c>
      <c r="D5396" t="s">
        <v>38</v>
      </c>
      <c r="E5396">
        <v>0</v>
      </c>
      <c r="F5396">
        <v>12</v>
      </c>
      <c r="G5396">
        <v>0.25</v>
      </c>
      <c r="H5396">
        <v>16</v>
      </c>
      <c r="I5396">
        <v>4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 s="1">
        <f>SUM(I5396:O5396)/H5396</f>
        <v>0.25</v>
      </c>
      <c r="Q5396" s="2">
        <v>0.35476134693759731</v>
      </c>
      <c r="R5396">
        <f>(Q5396-P5396)/Q5396</f>
        <v>0.29530090536054054</v>
      </c>
    </row>
    <row r="5397" spans="1:18" hidden="1" x14ac:dyDescent="0.25">
      <c r="A5397" t="s">
        <v>437</v>
      </c>
      <c r="B5397">
        <v>2008</v>
      </c>
      <c r="C5397">
        <v>1</v>
      </c>
      <c r="D5397" t="s">
        <v>40</v>
      </c>
      <c r="E5397">
        <v>34</v>
      </c>
      <c r="F5397">
        <v>664</v>
      </c>
      <c r="G5397">
        <v>0.249</v>
      </c>
      <c r="H5397">
        <v>957</v>
      </c>
      <c r="I5397">
        <v>211</v>
      </c>
      <c r="J5397">
        <v>86</v>
      </c>
      <c r="K5397">
        <v>2</v>
      </c>
      <c r="L5397">
        <v>9</v>
      </c>
      <c r="M5397">
        <v>11</v>
      </c>
      <c r="N5397">
        <v>8</v>
      </c>
      <c r="O5397">
        <v>5</v>
      </c>
      <c r="P5397" s="1">
        <f>SUM(I5397:O5397)/H5397</f>
        <v>0.34691745036572624</v>
      </c>
      <c r="Q5397" s="2">
        <v>0.35476134693759731</v>
      </c>
      <c r="R5397">
        <f>(Q5397-P5397)/Q5397</f>
        <v>2.2110347250572406E-2</v>
      </c>
    </row>
    <row r="5398" spans="1:18" hidden="1" x14ac:dyDescent="0.25">
      <c r="A5398" t="s">
        <v>395</v>
      </c>
      <c r="B5398">
        <v>2008</v>
      </c>
      <c r="C5398">
        <v>1</v>
      </c>
      <c r="D5398" t="s">
        <v>40</v>
      </c>
      <c r="E5398">
        <v>33</v>
      </c>
      <c r="F5398">
        <v>738</v>
      </c>
      <c r="G5398">
        <v>0.23699999999999999</v>
      </c>
      <c r="H5398">
        <v>987</v>
      </c>
      <c r="I5398">
        <v>220</v>
      </c>
      <c r="J5398">
        <v>39</v>
      </c>
      <c r="K5398">
        <v>3</v>
      </c>
      <c r="L5398">
        <v>12</v>
      </c>
      <c r="M5398">
        <v>4</v>
      </c>
      <c r="N5398">
        <v>5</v>
      </c>
      <c r="O5398">
        <v>4</v>
      </c>
      <c r="P5398" s="1">
        <f>SUM(I5398:O5398)/H5398</f>
        <v>0.29078014184397161</v>
      </c>
      <c r="Q5398" s="2">
        <v>0.35476134693759731</v>
      </c>
      <c r="R5398">
        <f>(Q5398-P5398)/Q5398</f>
        <v>0.18034998921367842</v>
      </c>
    </row>
    <row r="5399" spans="1:18" hidden="1" x14ac:dyDescent="0.25">
      <c r="A5399" t="s">
        <v>1363</v>
      </c>
      <c r="B5399">
        <v>2008</v>
      </c>
      <c r="C5399">
        <v>1</v>
      </c>
      <c r="D5399" t="s">
        <v>40</v>
      </c>
      <c r="E5399">
        <v>28</v>
      </c>
      <c r="F5399">
        <v>528</v>
      </c>
      <c r="G5399">
        <v>0.26100000000000001</v>
      </c>
      <c r="H5399">
        <v>735</v>
      </c>
      <c r="I5399">
        <v>178</v>
      </c>
      <c r="J5399">
        <v>39</v>
      </c>
      <c r="K5399">
        <v>2</v>
      </c>
      <c r="L5399">
        <v>8</v>
      </c>
      <c r="M5399">
        <v>4</v>
      </c>
      <c r="N5399">
        <v>1</v>
      </c>
      <c r="O5399">
        <v>4</v>
      </c>
      <c r="P5399" s="1">
        <f>SUM(I5399:O5399)/H5399</f>
        <v>0.32108843537414966</v>
      </c>
      <c r="Q5399" s="2">
        <v>0.35476134693759731</v>
      </c>
      <c r="R5399">
        <f>(Q5399-P5399)/Q5399</f>
        <v>9.4917081170544579E-2</v>
      </c>
    </row>
    <row r="5400" spans="1:18" hidden="1" x14ac:dyDescent="0.25">
      <c r="A5400" t="s">
        <v>1119</v>
      </c>
      <c r="B5400">
        <v>2008</v>
      </c>
      <c r="C5400">
        <v>1</v>
      </c>
      <c r="D5400" t="s">
        <v>40</v>
      </c>
      <c r="E5400">
        <v>25</v>
      </c>
      <c r="F5400">
        <v>454</v>
      </c>
      <c r="G5400">
        <v>0.222</v>
      </c>
      <c r="H5400">
        <v>630</v>
      </c>
      <c r="I5400">
        <v>126</v>
      </c>
      <c r="J5400">
        <v>50</v>
      </c>
      <c r="K5400">
        <v>2</v>
      </c>
      <c r="L5400">
        <v>8</v>
      </c>
      <c r="M5400">
        <v>3</v>
      </c>
      <c r="N5400">
        <v>1</v>
      </c>
      <c r="O5400">
        <v>3</v>
      </c>
      <c r="P5400" s="1">
        <f>SUM(I5400:O5400)/H5400</f>
        <v>0.30634920634920637</v>
      </c>
      <c r="Q5400" s="2">
        <v>0.35476134693759731</v>
      </c>
      <c r="R5400">
        <f>(Q5400-P5400)/Q5400</f>
        <v>0.13646396656878929</v>
      </c>
    </row>
    <row r="5401" spans="1:18" hidden="1" x14ac:dyDescent="0.25">
      <c r="A5401" t="s">
        <v>1122</v>
      </c>
      <c r="B5401">
        <v>2008</v>
      </c>
      <c r="C5401">
        <v>1</v>
      </c>
      <c r="D5401" t="s">
        <v>40</v>
      </c>
      <c r="E5401">
        <v>19</v>
      </c>
      <c r="F5401">
        <v>334</v>
      </c>
      <c r="G5401">
        <v>0.27300000000000002</v>
      </c>
      <c r="H5401">
        <v>474</v>
      </c>
      <c r="I5401">
        <v>115</v>
      </c>
      <c r="J5401">
        <v>38</v>
      </c>
      <c r="K5401">
        <v>1</v>
      </c>
      <c r="L5401">
        <v>5</v>
      </c>
      <c r="M5401">
        <v>5</v>
      </c>
      <c r="N5401">
        <v>2</v>
      </c>
      <c r="O5401">
        <v>8</v>
      </c>
      <c r="P5401" s="1">
        <f>SUM(I5401:O5401)/H5401</f>
        <v>0.36708860759493672</v>
      </c>
      <c r="Q5401" s="2">
        <v>0.35476134693759731</v>
      </c>
      <c r="R5401">
        <f>(Q5401-P5401)/Q5401</f>
        <v>-3.4748037698446844E-2</v>
      </c>
    </row>
    <row r="5402" spans="1:18" hidden="1" x14ac:dyDescent="0.25">
      <c r="A5402" t="s">
        <v>1510</v>
      </c>
      <c r="B5402">
        <v>2008</v>
      </c>
      <c r="C5402">
        <v>1</v>
      </c>
      <c r="D5402" t="s">
        <v>40</v>
      </c>
      <c r="E5402">
        <v>12</v>
      </c>
      <c r="F5402">
        <v>195</v>
      </c>
      <c r="G5402">
        <v>0.26700000000000002</v>
      </c>
      <c r="H5402">
        <v>289</v>
      </c>
      <c r="I5402">
        <v>67</v>
      </c>
      <c r="J5402">
        <v>29</v>
      </c>
      <c r="K5402">
        <v>0</v>
      </c>
      <c r="L5402">
        <v>4</v>
      </c>
      <c r="M5402">
        <v>3</v>
      </c>
      <c r="N5402">
        <v>2</v>
      </c>
      <c r="O5402">
        <v>3</v>
      </c>
      <c r="P5402" s="1">
        <f>SUM(I5402:O5402)/H5402</f>
        <v>0.37370242214532873</v>
      </c>
      <c r="Q5402" s="2">
        <v>0.35476134693759731</v>
      </c>
      <c r="R5402">
        <f>(Q5402-P5402)/Q5402</f>
        <v>-5.3391034201544965E-2</v>
      </c>
    </row>
    <row r="5403" spans="1:18" hidden="1" x14ac:dyDescent="0.25">
      <c r="A5403" t="s">
        <v>571</v>
      </c>
      <c r="B5403">
        <v>2008</v>
      </c>
      <c r="C5403">
        <v>1</v>
      </c>
      <c r="D5403" t="s">
        <v>40</v>
      </c>
      <c r="E5403">
        <v>6</v>
      </c>
      <c r="F5403">
        <v>127</v>
      </c>
      <c r="G5403">
        <v>0.28799999999999998</v>
      </c>
      <c r="H5403">
        <v>179</v>
      </c>
      <c r="I5403">
        <v>47</v>
      </c>
      <c r="J5403">
        <v>15</v>
      </c>
      <c r="K5403">
        <v>0</v>
      </c>
      <c r="L5403">
        <v>0</v>
      </c>
      <c r="M5403">
        <v>4</v>
      </c>
      <c r="N5403">
        <v>0</v>
      </c>
      <c r="O5403">
        <v>1</v>
      </c>
      <c r="P5403" s="1">
        <f>SUM(I5403:O5403)/H5403</f>
        <v>0.37430167597765363</v>
      </c>
      <c r="Q5403" s="2">
        <v>0.35476134693759731</v>
      </c>
      <c r="R5403">
        <f>(Q5403-P5403)/Q5403</f>
        <v>-5.508020873393929E-2</v>
      </c>
    </row>
    <row r="5404" spans="1:18" hidden="1" x14ac:dyDescent="0.25">
      <c r="A5404" t="s">
        <v>1516</v>
      </c>
      <c r="B5404">
        <v>2008</v>
      </c>
      <c r="C5404">
        <v>1</v>
      </c>
      <c r="D5404" t="s">
        <v>40</v>
      </c>
      <c r="E5404">
        <v>5</v>
      </c>
      <c r="F5404">
        <v>81</v>
      </c>
      <c r="G5404">
        <v>0.29599999999999999</v>
      </c>
      <c r="H5404">
        <v>113</v>
      </c>
      <c r="I5404">
        <v>32</v>
      </c>
      <c r="J5404">
        <v>2</v>
      </c>
      <c r="K5404">
        <v>0</v>
      </c>
      <c r="L5404">
        <v>2</v>
      </c>
      <c r="M5404">
        <v>0</v>
      </c>
      <c r="N5404">
        <v>0</v>
      </c>
      <c r="O5404">
        <v>1</v>
      </c>
      <c r="P5404" s="1">
        <f>SUM(I5404:O5404)/H5404</f>
        <v>0.32743362831858408</v>
      </c>
      <c r="Q5404" s="2">
        <v>0.35476134693759731</v>
      </c>
      <c r="R5404">
        <f>(Q5404-P5404)/Q5404</f>
        <v>7.7031274277522085E-2</v>
      </c>
    </row>
    <row r="5405" spans="1:18" hidden="1" x14ac:dyDescent="0.25">
      <c r="A5405" t="s">
        <v>1065</v>
      </c>
      <c r="B5405">
        <v>2008</v>
      </c>
      <c r="C5405">
        <v>1</v>
      </c>
      <c r="D5405" t="s">
        <v>40</v>
      </c>
      <c r="E5405">
        <v>0</v>
      </c>
      <c r="F5405">
        <v>37</v>
      </c>
      <c r="G5405">
        <v>0.3</v>
      </c>
      <c r="H5405">
        <v>56</v>
      </c>
      <c r="I5405">
        <v>15</v>
      </c>
      <c r="J5405">
        <v>4</v>
      </c>
      <c r="K5405">
        <v>2</v>
      </c>
      <c r="L5405">
        <v>1</v>
      </c>
      <c r="M5405">
        <v>1</v>
      </c>
      <c r="N5405">
        <v>0</v>
      </c>
      <c r="O5405">
        <v>1</v>
      </c>
      <c r="P5405" s="1">
        <f>SUM(I5405:O5405)/H5405</f>
        <v>0.42857142857142855</v>
      </c>
      <c r="Q5405" s="2">
        <v>0.35476134693759731</v>
      </c>
      <c r="R5405">
        <f>(Q5405-P5405)/Q5405</f>
        <v>-0.20805559081050187</v>
      </c>
    </row>
    <row r="5406" spans="1:18" hidden="1" x14ac:dyDescent="0.25">
      <c r="A5406" t="s">
        <v>990</v>
      </c>
      <c r="B5406">
        <v>2008</v>
      </c>
      <c r="C5406">
        <v>1</v>
      </c>
      <c r="D5406" t="s">
        <v>40</v>
      </c>
      <c r="E5406">
        <v>0</v>
      </c>
      <c r="F5406">
        <v>142</v>
      </c>
      <c r="G5406">
        <v>0.20799999999999999</v>
      </c>
      <c r="H5406">
        <v>208</v>
      </c>
      <c r="I5406">
        <v>36</v>
      </c>
      <c r="J5406">
        <v>32</v>
      </c>
      <c r="K5406">
        <v>4</v>
      </c>
      <c r="L5406">
        <v>1</v>
      </c>
      <c r="M5406">
        <v>6</v>
      </c>
      <c r="N5406">
        <v>0</v>
      </c>
      <c r="O5406">
        <v>2</v>
      </c>
      <c r="P5406" s="1">
        <f>SUM(I5406:O5406)/H5406</f>
        <v>0.38942307692307693</v>
      </c>
      <c r="Q5406" s="2">
        <v>0.35476134693759731</v>
      </c>
      <c r="R5406">
        <f>(Q5406-P5406)/Q5406</f>
        <v>-9.7704358957619558E-2</v>
      </c>
    </row>
    <row r="5407" spans="1:18" hidden="1" x14ac:dyDescent="0.25">
      <c r="A5407" t="s">
        <v>1011</v>
      </c>
      <c r="B5407">
        <v>2008</v>
      </c>
      <c r="C5407">
        <v>1</v>
      </c>
      <c r="D5407" t="s">
        <v>40</v>
      </c>
      <c r="E5407">
        <v>0</v>
      </c>
      <c r="F5407">
        <v>99</v>
      </c>
      <c r="G5407">
        <v>0.23</v>
      </c>
      <c r="H5407">
        <v>141</v>
      </c>
      <c r="I5407">
        <v>28</v>
      </c>
      <c r="J5407">
        <v>15</v>
      </c>
      <c r="K5407">
        <v>2</v>
      </c>
      <c r="L5407">
        <v>3</v>
      </c>
      <c r="M5407">
        <v>2</v>
      </c>
      <c r="N5407">
        <v>1</v>
      </c>
      <c r="O5407">
        <v>0</v>
      </c>
      <c r="P5407" s="1">
        <f>SUM(I5407:O5407)/H5407</f>
        <v>0.36170212765957449</v>
      </c>
      <c r="Q5407" s="2">
        <v>0.35476134693759731</v>
      </c>
      <c r="R5407">
        <f>(Q5407-P5407)/Q5407</f>
        <v>-1.9564647563473331E-2</v>
      </c>
    </row>
    <row r="5408" spans="1:18" hidden="1" x14ac:dyDescent="0.25">
      <c r="A5408" t="s">
        <v>498</v>
      </c>
      <c r="B5408">
        <v>2008</v>
      </c>
      <c r="C5408">
        <v>1</v>
      </c>
      <c r="D5408" t="s">
        <v>40</v>
      </c>
      <c r="E5408">
        <v>0</v>
      </c>
      <c r="F5408">
        <v>174</v>
      </c>
      <c r="G5408">
        <v>0.216</v>
      </c>
      <c r="H5408">
        <v>249</v>
      </c>
      <c r="I5408">
        <v>46</v>
      </c>
      <c r="J5408">
        <v>28</v>
      </c>
      <c r="K5408">
        <v>3</v>
      </c>
      <c r="L5408">
        <v>4</v>
      </c>
      <c r="M5408">
        <v>2</v>
      </c>
      <c r="N5408">
        <v>2</v>
      </c>
      <c r="O5408">
        <v>1</v>
      </c>
      <c r="P5408" s="1">
        <f>SUM(I5408:O5408)/H5408</f>
        <v>0.34538152610441769</v>
      </c>
      <c r="Q5408" s="2">
        <v>0.35476134693759731</v>
      </c>
      <c r="R5408">
        <f>(Q5408-P5408)/Q5408</f>
        <v>2.6439804996088074E-2</v>
      </c>
    </row>
    <row r="5409" spans="1:18" hidden="1" x14ac:dyDescent="0.25">
      <c r="A5409" t="s">
        <v>536</v>
      </c>
      <c r="B5409">
        <v>2008</v>
      </c>
      <c r="C5409">
        <v>1</v>
      </c>
      <c r="D5409" t="s">
        <v>40</v>
      </c>
      <c r="E5409">
        <v>0</v>
      </c>
      <c r="F5409">
        <v>212</v>
      </c>
      <c r="G5409">
        <v>0.21299999999999999</v>
      </c>
      <c r="H5409">
        <v>290</v>
      </c>
      <c r="I5409">
        <v>54</v>
      </c>
      <c r="J5409">
        <v>27</v>
      </c>
      <c r="K5409">
        <v>7</v>
      </c>
      <c r="L5409">
        <v>4</v>
      </c>
      <c r="M5409">
        <v>3</v>
      </c>
      <c r="N5409">
        <v>5</v>
      </c>
      <c r="O5409">
        <v>0</v>
      </c>
      <c r="P5409" s="1">
        <f>SUM(I5409:O5409)/H5409</f>
        <v>0.34482758620689657</v>
      </c>
      <c r="Q5409" s="2">
        <v>0.35476134693759731</v>
      </c>
      <c r="R5409">
        <f>(Q5409-P5409)/Q5409</f>
        <v>2.8001248773159296E-2</v>
      </c>
    </row>
    <row r="5410" spans="1:18" hidden="1" x14ac:dyDescent="0.25">
      <c r="A5410" t="s">
        <v>970</v>
      </c>
      <c r="B5410">
        <v>2008</v>
      </c>
      <c r="C5410">
        <v>1</v>
      </c>
      <c r="D5410" t="s">
        <v>40</v>
      </c>
      <c r="E5410">
        <v>0</v>
      </c>
      <c r="F5410">
        <v>118</v>
      </c>
      <c r="G5410">
        <v>0.26300000000000001</v>
      </c>
      <c r="H5410">
        <v>166</v>
      </c>
      <c r="I5410">
        <v>40</v>
      </c>
      <c r="J5410">
        <v>11</v>
      </c>
      <c r="K5410">
        <v>3</v>
      </c>
      <c r="L5410">
        <v>2</v>
      </c>
      <c r="M5410">
        <v>0</v>
      </c>
      <c r="N5410">
        <v>0</v>
      </c>
      <c r="O5410">
        <v>1</v>
      </c>
      <c r="P5410" s="1">
        <f>SUM(I5410:O5410)/H5410</f>
        <v>0.34337349397590361</v>
      </c>
      <c r="Q5410" s="2">
        <v>0.35476134693759731</v>
      </c>
      <c r="R5410">
        <f>(Q5410-P5410)/Q5410</f>
        <v>3.2100038687971351E-2</v>
      </c>
    </row>
    <row r="5411" spans="1:18" hidden="1" x14ac:dyDescent="0.25">
      <c r="A5411" t="s">
        <v>831</v>
      </c>
      <c r="B5411">
        <v>2008</v>
      </c>
      <c r="C5411">
        <v>1</v>
      </c>
      <c r="D5411" t="s">
        <v>40</v>
      </c>
      <c r="E5411">
        <v>0</v>
      </c>
      <c r="F5411">
        <v>169</v>
      </c>
      <c r="G5411">
        <v>0.24299999999999999</v>
      </c>
      <c r="H5411">
        <v>240</v>
      </c>
      <c r="I5411">
        <v>52</v>
      </c>
      <c r="J5411">
        <v>22</v>
      </c>
      <c r="K5411">
        <v>3</v>
      </c>
      <c r="L5411">
        <v>1</v>
      </c>
      <c r="M5411">
        <v>0</v>
      </c>
      <c r="N5411">
        <v>1</v>
      </c>
      <c r="O5411">
        <v>2</v>
      </c>
      <c r="P5411" s="1">
        <f>SUM(I5411:O5411)/H5411</f>
        <v>0.33750000000000002</v>
      </c>
      <c r="Q5411" s="2">
        <v>0.35476134693759731</v>
      </c>
      <c r="R5411">
        <f>(Q5411-P5411)/Q5411</f>
        <v>4.8656222236729663E-2</v>
      </c>
    </row>
    <row r="5412" spans="1:18" hidden="1" x14ac:dyDescent="0.25">
      <c r="A5412" t="s">
        <v>1422</v>
      </c>
      <c r="B5412">
        <v>2008</v>
      </c>
      <c r="C5412">
        <v>1</v>
      </c>
      <c r="D5412" t="s">
        <v>40</v>
      </c>
      <c r="E5412">
        <v>0</v>
      </c>
      <c r="F5412">
        <v>66</v>
      </c>
      <c r="G5412">
        <v>0.23400000000000001</v>
      </c>
      <c r="H5412">
        <v>86</v>
      </c>
      <c r="I5412">
        <v>18</v>
      </c>
      <c r="J5412">
        <v>6</v>
      </c>
      <c r="K5412">
        <v>1</v>
      </c>
      <c r="L5412">
        <v>0</v>
      </c>
      <c r="M5412">
        <v>1</v>
      </c>
      <c r="N5412">
        <v>2</v>
      </c>
      <c r="O5412">
        <v>1</v>
      </c>
      <c r="P5412" s="1">
        <f>SUM(I5412:O5412)/H5412</f>
        <v>0.33720930232558138</v>
      </c>
      <c r="Q5412" s="2">
        <v>0.35476134693759731</v>
      </c>
      <c r="R5412">
        <f>(Q5412-P5412)/Q5412</f>
        <v>4.9475639788636103E-2</v>
      </c>
    </row>
    <row r="5413" spans="1:18" hidden="1" x14ac:dyDescent="0.25">
      <c r="A5413" t="s">
        <v>1442</v>
      </c>
      <c r="B5413">
        <v>2008</v>
      </c>
      <c r="C5413">
        <v>1</v>
      </c>
      <c r="D5413" t="s">
        <v>40</v>
      </c>
      <c r="E5413">
        <v>0</v>
      </c>
      <c r="F5413">
        <v>180</v>
      </c>
      <c r="G5413">
        <v>0.19600000000000001</v>
      </c>
      <c r="H5413">
        <v>237</v>
      </c>
      <c r="I5413">
        <v>41</v>
      </c>
      <c r="J5413">
        <v>21</v>
      </c>
      <c r="K5413">
        <v>7</v>
      </c>
      <c r="L5413">
        <v>3</v>
      </c>
      <c r="M5413">
        <v>2</v>
      </c>
      <c r="N5413">
        <v>1</v>
      </c>
      <c r="O5413">
        <v>3</v>
      </c>
      <c r="P5413" s="1">
        <f>SUM(I5413:O5413)/H5413</f>
        <v>0.32911392405063289</v>
      </c>
      <c r="Q5413" s="2">
        <v>0.35476134693759731</v>
      </c>
      <c r="R5413">
        <f>(Q5413-P5413)/Q5413</f>
        <v>7.2294862753116723E-2</v>
      </c>
    </row>
    <row r="5414" spans="1:18" hidden="1" x14ac:dyDescent="0.25">
      <c r="A5414" t="s">
        <v>1543</v>
      </c>
      <c r="B5414">
        <v>2008</v>
      </c>
      <c r="C5414">
        <v>1</v>
      </c>
      <c r="D5414" t="s">
        <v>40</v>
      </c>
      <c r="E5414">
        <v>0</v>
      </c>
      <c r="F5414">
        <v>3</v>
      </c>
      <c r="G5414">
        <v>0</v>
      </c>
      <c r="H5414">
        <v>4</v>
      </c>
      <c r="I5414">
        <v>0</v>
      </c>
      <c r="J5414">
        <v>1</v>
      </c>
      <c r="K5414">
        <v>0</v>
      </c>
      <c r="L5414">
        <v>0</v>
      </c>
      <c r="M5414">
        <v>0</v>
      </c>
      <c r="N5414">
        <v>0</v>
      </c>
      <c r="O5414">
        <v>0</v>
      </c>
      <c r="P5414" s="1">
        <f>SUM(I5414:O5414)/H5414</f>
        <v>0.25</v>
      </c>
      <c r="Q5414" s="2">
        <v>0.35476134693759731</v>
      </c>
      <c r="R5414">
        <f>(Q5414-P5414)/Q5414</f>
        <v>0.29530090536054054</v>
      </c>
    </row>
    <row r="5415" spans="1:18" hidden="1" x14ac:dyDescent="0.25">
      <c r="A5415" t="s">
        <v>195</v>
      </c>
      <c r="B5415">
        <v>2008</v>
      </c>
      <c r="C5415">
        <v>1</v>
      </c>
      <c r="D5415" t="s">
        <v>40</v>
      </c>
      <c r="E5415">
        <v>0</v>
      </c>
      <c r="F5415">
        <v>19</v>
      </c>
      <c r="G5415">
        <v>0.16700000000000001</v>
      </c>
      <c r="H5415">
        <v>26</v>
      </c>
      <c r="I5415">
        <v>4</v>
      </c>
      <c r="J5415">
        <v>2</v>
      </c>
      <c r="K5415">
        <v>0</v>
      </c>
      <c r="L5415">
        <v>0</v>
      </c>
      <c r="M5415">
        <v>0</v>
      </c>
      <c r="N5415">
        <v>0</v>
      </c>
      <c r="O5415">
        <v>0</v>
      </c>
      <c r="P5415" s="1">
        <f>SUM(I5415:O5415)/H5415</f>
        <v>0.23076923076923078</v>
      </c>
      <c r="Q5415" s="2">
        <v>0.35476134693759731</v>
      </c>
      <c r="R5415">
        <f>(Q5415-P5415)/Q5415</f>
        <v>0.34950852802511428</v>
      </c>
    </row>
    <row r="5416" spans="1:18" hidden="1" x14ac:dyDescent="0.25">
      <c r="A5416" t="s">
        <v>693</v>
      </c>
      <c r="B5416">
        <v>2008</v>
      </c>
      <c r="C5416">
        <v>1</v>
      </c>
      <c r="D5416" t="s">
        <v>19</v>
      </c>
      <c r="E5416">
        <v>33</v>
      </c>
      <c r="F5416">
        <v>546</v>
      </c>
      <c r="G5416">
        <v>0.27500000000000002</v>
      </c>
      <c r="H5416">
        <v>791</v>
      </c>
      <c r="I5416">
        <v>195</v>
      </c>
      <c r="J5416">
        <v>65</v>
      </c>
      <c r="K5416">
        <v>5</v>
      </c>
      <c r="L5416">
        <v>7</v>
      </c>
      <c r="M5416">
        <v>10</v>
      </c>
      <c r="N5416">
        <v>5</v>
      </c>
      <c r="O5416">
        <v>5</v>
      </c>
      <c r="P5416" s="1">
        <f>SUM(I5416:O5416)/H5416</f>
        <v>0.36915297092288241</v>
      </c>
      <c r="Q5416" s="2">
        <v>0.35476134693759731</v>
      </c>
      <c r="R5416">
        <f>(Q5416-P5416)/Q5416</f>
        <v>-4.0567057571287743E-2</v>
      </c>
    </row>
    <row r="5417" spans="1:18" hidden="1" x14ac:dyDescent="0.25">
      <c r="A5417" t="s">
        <v>1359</v>
      </c>
      <c r="B5417">
        <v>2008</v>
      </c>
      <c r="C5417">
        <v>1</v>
      </c>
      <c r="D5417" t="s">
        <v>19</v>
      </c>
      <c r="E5417">
        <v>31</v>
      </c>
      <c r="F5417">
        <v>546</v>
      </c>
      <c r="G5417">
        <v>0.252</v>
      </c>
      <c r="H5417">
        <v>779</v>
      </c>
      <c r="I5417">
        <v>172</v>
      </c>
      <c r="J5417">
        <v>72</v>
      </c>
      <c r="K5417">
        <v>1</v>
      </c>
      <c r="L5417">
        <v>7</v>
      </c>
      <c r="M5417">
        <v>6</v>
      </c>
      <c r="N5417">
        <v>13</v>
      </c>
      <c r="O5417">
        <v>5</v>
      </c>
      <c r="P5417" s="1">
        <f>SUM(I5417:O5417)/H5417</f>
        <v>0.35430038510911427</v>
      </c>
      <c r="Q5417" s="2">
        <v>0.35476134693759731</v>
      </c>
      <c r="R5417">
        <f>(Q5417-P5417)/Q5417</f>
        <v>1.2993575327813977E-3</v>
      </c>
    </row>
    <row r="5418" spans="1:18" hidden="1" x14ac:dyDescent="0.25">
      <c r="A5418" t="s">
        <v>410</v>
      </c>
      <c r="B5418">
        <v>2008</v>
      </c>
      <c r="C5418">
        <v>1</v>
      </c>
      <c r="D5418" t="s">
        <v>19</v>
      </c>
      <c r="E5418">
        <v>30</v>
      </c>
      <c r="F5418">
        <v>479</v>
      </c>
      <c r="G5418">
        <v>0.28699999999999998</v>
      </c>
      <c r="H5418">
        <v>711</v>
      </c>
      <c r="I5418">
        <v>182</v>
      </c>
      <c r="J5418">
        <v>55</v>
      </c>
      <c r="K5418">
        <v>4</v>
      </c>
      <c r="L5418">
        <v>8</v>
      </c>
      <c r="M5418">
        <v>5</v>
      </c>
      <c r="N5418">
        <v>12</v>
      </c>
      <c r="O5418">
        <v>1</v>
      </c>
      <c r="P5418" s="1">
        <f>SUM(I5418:O5418)/H5418</f>
        <v>0.37552742616033757</v>
      </c>
      <c r="Q5418" s="2">
        <v>0.35476134693759731</v>
      </c>
      <c r="R5418">
        <f>(Q5418-P5418)/Q5418</f>
        <v>-5.8535348909905416E-2</v>
      </c>
    </row>
    <row r="5419" spans="1:18" hidden="1" x14ac:dyDescent="0.25">
      <c r="A5419" t="s">
        <v>1071</v>
      </c>
      <c r="B5419">
        <v>2008</v>
      </c>
      <c r="C5419">
        <v>1</v>
      </c>
      <c r="D5419" t="s">
        <v>19</v>
      </c>
      <c r="E5419">
        <v>22</v>
      </c>
      <c r="F5419">
        <v>419</v>
      </c>
      <c r="G5419">
        <v>0.27900000000000003</v>
      </c>
      <c r="H5419">
        <v>614</v>
      </c>
      <c r="I5419">
        <v>153</v>
      </c>
      <c r="J5419">
        <v>47</v>
      </c>
      <c r="K5419">
        <v>2</v>
      </c>
      <c r="L5419">
        <v>1</v>
      </c>
      <c r="M5419">
        <v>2</v>
      </c>
      <c r="N5419">
        <v>9</v>
      </c>
      <c r="O5419">
        <v>8</v>
      </c>
      <c r="P5419" s="1">
        <f>SUM(I5419:O5419)/H5419</f>
        <v>0.36156351791530944</v>
      </c>
      <c r="Q5419" s="2">
        <v>0.35476134693759731</v>
      </c>
      <c r="R5419">
        <f>(Q5419-P5419)/Q5419</f>
        <v>-1.9173934918306178E-2</v>
      </c>
    </row>
    <row r="5420" spans="1:18" hidden="1" x14ac:dyDescent="0.25">
      <c r="A5420" t="s">
        <v>1432</v>
      </c>
      <c r="B5420">
        <v>2008</v>
      </c>
      <c r="C5420">
        <v>1</v>
      </c>
      <c r="D5420" t="s">
        <v>19</v>
      </c>
      <c r="E5420">
        <v>15</v>
      </c>
      <c r="F5420">
        <v>240</v>
      </c>
      <c r="G5420">
        <v>0.28799999999999998</v>
      </c>
      <c r="H5420">
        <v>358</v>
      </c>
      <c r="I5420">
        <v>92</v>
      </c>
      <c r="J5420">
        <v>28</v>
      </c>
      <c r="K5420">
        <v>1</v>
      </c>
      <c r="L5420">
        <v>6</v>
      </c>
      <c r="M5420">
        <v>4</v>
      </c>
      <c r="N5420">
        <v>2</v>
      </c>
      <c r="O5420">
        <v>3</v>
      </c>
      <c r="P5420" s="1">
        <f>SUM(I5420:O5420)/H5420</f>
        <v>0.37988826815642457</v>
      </c>
      <c r="Q5420" s="2">
        <v>0.35476134693759731</v>
      </c>
      <c r="R5420">
        <f>(Q5420-P5420)/Q5420</f>
        <v>-7.082767453593837E-2</v>
      </c>
    </row>
    <row r="5421" spans="1:18" hidden="1" x14ac:dyDescent="0.25">
      <c r="A5421" t="s">
        <v>1004</v>
      </c>
      <c r="B5421">
        <v>2008</v>
      </c>
      <c r="C5421">
        <v>1</v>
      </c>
      <c r="D5421" t="s">
        <v>19</v>
      </c>
      <c r="E5421">
        <v>12</v>
      </c>
      <c r="F5421">
        <v>190</v>
      </c>
      <c r="G5421">
        <v>0.33100000000000002</v>
      </c>
      <c r="H5421">
        <v>296</v>
      </c>
      <c r="I5421">
        <v>88</v>
      </c>
      <c r="J5421">
        <v>23</v>
      </c>
      <c r="K5421">
        <v>2</v>
      </c>
      <c r="L5421">
        <v>1</v>
      </c>
      <c r="M5421">
        <v>2</v>
      </c>
      <c r="N5421">
        <v>3</v>
      </c>
      <c r="O5421">
        <v>3</v>
      </c>
      <c r="P5421" s="1">
        <f>SUM(I5421:O5421)/H5421</f>
        <v>0.41216216216216217</v>
      </c>
      <c r="Q5421" s="2">
        <v>0.35476134693759731</v>
      </c>
      <c r="R5421">
        <f>(Q5421-P5421)/Q5421</f>
        <v>-0.16180121008127105</v>
      </c>
    </row>
    <row r="5422" spans="1:18" hidden="1" x14ac:dyDescent="0.25">
      <c r="A5422" t="s">
        <v>1319</v>
      </c>
      <c r="B5422">
        <v>2008</v>
      </c>
      <c r="C5422">
        <v>1</v>
      </c>
      <c r="D5422" t="s">
        <v>19</v>
      </c>
      <c r="E5422">
        <v>8</v>
      </c>
      <c r="F5422">
        <v>144</v>
      </c>
      <c r="G5422">
        <v>0.32300000000000001</v>
      </c>
      <c r="H5422">
        <v>219</v>
      </c>
      <c r="I5422">
        <v>63</v>
      </c>
      <c r="J5422">
        <v>17</v>
      </c>
      <c r="K5422">
        <v>1</v>
      </c>
      <c r="L5422">
        <v>1</v>
      </c>
      <c r="M5422">
        <v>1</v>
      </c>
      <c r="N5422">
        <v>4</v>
      </c>
      <c r="O5422">
        <v>2</v>
      </c>
      <c r="P5422" s="1">
        <f>SUM(I5422:O5422)/H5422</f>
        <v>0.40639269406392692</v>
      </c>
      <c r="Q5422" s="2">
        <v>0.35476134693759731</v>
      </c>
      <c r="R5422">
        <f>(Q5422-P5422)/Q5422</f>
        <v>-0.14553825429976053</v>
      </c>
    </row>
    <row r="5423" spans="1:18" hidden="1" x14ac:dyDescent="0.25">
      <c r="A5423" t="s">
        <v>1484</v>
      </c>
      <c r="B5423">
        <v>2008</v>
      </c>
      <c r="C5423">
        <v>1</v>
      </c>
      <c r="D5423" t="s">
        <v>19</v>
      </c>
      <c r="E5423">
        <v>4</v>
      </c>
      <c r="F5423">
        <v>62</v>
      </c>
      <c r="G5423">
        <v>0.22800000000000001</v>
      </c>
      <c r="H5423">
        <v>92</v>
      </c>
      <c r="I5423">
        <v>18</v>
      </c>
      <c r="J5423">
        <v>12</v>
      </c>
      <c r="K5423">
        <v>0</v>
      </c>
      <c r="L5423">
        <v>0</v>
      </c>
      <c r="M5423">
        <v>1</v>
      </c>
      <c r="N5423">
        <v>0</v>
      </c>
      <c r="O5423">
        <v>1</v>
      </c>
      <c r="P5423" s="1">
        <f>SUM(I5423:O5423)/H5423</f>
        <v>0.34782608695652173</v>
      </c>
      <c r="Q5423" s="2">
        <v>0.35476134693759731</v>
      </c>
      <c r="R5423">
        <f>(Q5423-P5423)/Q5423</f>
        <v>1.9549085719012947E-2</v>
      </c>
    </row>
    <row r="5424" spans="1:18" hidden="1" x14ac:dyDescent="0.25">
      <c r="A5424" t="s">
        <v>1495</v>
      </c>
      <c r="B5424">
        <v>2008</v>
      </c>
      <c r="C5424">
        <v>1</v>
      </c>
      <c r="D5424" t="s">
        <v>19</v>
      </c>
      <c r="E5424">
        <v>3</v>
      </c>
      <c r="F5424">
        <v>123</v>
      </c>
      <c r="G5424">
        <v>0.23899999999999999</v>
      </c>
      <c r="H5424">
        <v>180</v>
      </c>
      <c r="I5424">
        <v>37</v>
      </c>
      <c r="J5424">
        <v>23</v>
      </c>
      <c r="K5424">
        <v>3</v>
      </c>
      <c r="L5424">
        <v>0</v>
      </c>
      <c r="M5424">
        <v>3</v>
      </c>
      <c r="N5424">
        <v>1</v>
      </c>
      <c r="O5424">
        <v>1</v>
      </c>
      <c r="P5424" s="1">
        <f>SUM(I5424:O5424)/H5424</f>
        <v>0.37777777777777777</v>
      </c>
      <c r="Q5424" s="2">
        <v>0.35476134693759731</v>
      </c>
      <c r="R5424">
        <f>(Q5424-P5424)/Q5424</f>
        <v>-6.4878631899627601E-2</v>
      </c>
    </row>
    <row r="5425" spans="1:18" hidden="1" x14ac:dyDescent="0.25">
      <c r="A5425" t="s">
        <v>1322</v>
      </c>
      <c r="B5425">
        <v>2008</v>
      </c>
      <c r="C5425">
        <v>1</v>
      </c>
      <c r="D5425" t="s">
        <v>19</v>
      </c>
      <c r="E5425">
        <v>2</v>
      </c>
      <c r="F5425">
        <v>31</v>
      </c>
      <c r="G5425">
        <v>0.29299999999999998</v>
      </c>
      <c r="H5425">
        <v>48</v>
      </c>
      <c r="I5425">
        <v>12</v>
      </c>
      <c r="J5425">
        <v>7</v>
      </c>
      <c r="K5425">
        <v>1</v>
      </c>
      <c r="L5425">
        <v>0</v>
      </c>
      <c r="M5425">
        <v>1</v>
      </c>
      <c r="N5425">
        <v>0</v>
      </c>
      <c r="O5425">
        <v>0</v>
      </c>
      <c r="P5425" s="1">
        <f>SUM(I5425:O5425)/H5425</f>
        <v>0.4375</v>
      </c>
      <c r="Q5425" s="2">
        <v>0.35476134693759731</v>
      </c>
      <c r="R5425">
        <f>(Q5425-P5425)/Q5425</f>
        <v>-0.23322341561905408</v>
      </c>
    </row>
    <row r="5426" spans="1:18" hidden="1" x14ac:dyDescent="0.25">
      <c r="A5426" t="s">
        <v>1245</v>
      </c>
      <c r="B5426">
        <v>2008</v>
      </c>
      <c r="C5426">
        <v>1</v>
      </c>
      <c r="D5426" t="s">
        <v>19</v>
      </c>
      <c r="E5426">
        <v>1</v>
      </c>
      <c r="F5426">
        <v>27</v>
      </c>
      <c r="G5426">
        <v>0.32400000000000001</v>
      </c>
      <c r="H5426">
        <v>48</v>
      </c>
      <c r="I5426">
        <v>11</v>
      </c>
      <c r="J5426">
        <v>11</v>
      </c>
      <c r="K5426">
        <v>0</v>
      </c>
      <c r="L5426">
        <v>0</v>
      </c>
      <c r="M5426">
        <v>2</v>
      </c>
      <c r="N5426">
        <v>2</v>
      </c>
      <c r="O5426">
        <v>1</v>
      </c>
      <c r="P5426" s="1">
        <f>SUM(I5426:O5426)/H5426</f>
        <v>0.5625</v>
      </c>
      <c r="Q5426" s="2">
        <v>0.35476134693759731</v>
      </c>
      <c r="R5426">
        <f>(Q5426-P5426)/Q5426</f>
        <v>-0.5855729629387838</v>
      </c>
    </row>
    <row r="5427" spans="1:18" hidden="1" x14ac:dyDescent="0.25">
      <c r="A5427" t="s">
        <v>1409</v>
      </c>
      <c r="B5427">
        <v>2008</v>
      </c>
      <c r="C5427">
        <v>1</v>
      </c>
      <c r="D5427" t="s">
        <v>19</v>
      </c>
      <c r="E5427">
        <v>0</v>
      </c>
      <c r="F5427">
        <v>24</v>
      </c>
      <c r="G5427">
        <v>0.40600000000000003</v>
      </c>
      <c r="H5427">
        <v>42</v>
      </c>
      <c r="I5427">
        <v>13</v>
      </c>
      <c r="J5427">
        <v>6</v>
      </c>
      <c r="K5427">
        <v>1</v>
      </c>
      <c r="L5427">
        <v>2</v>
      </c>
      <c r="M5427">
        <v>0</v>
      </c>
      <c r="N5427">
        <v>1</v>
      </c>
      <c r="O5427">
        <v>0</v>
      </c>
      <c r="P5427" s="1">
        <f>SUM(I5427:O5427)/H5427</f>
        <v>0.54761904761904767</v>
      </c>
      <c r="Q5427" s="2">
        <v>0.35476134693759731</v>
      </c>
      <c r="R5427">
        <f>(Q5427-P5427)/Q5427</f>
        <v>-0.5436265882578637</v>
      </c>
    </row>
    <row r="5428" spans="1:18" hidden="1" x14ac:dyDescent="0.25">
      <c r="A5428" t="s">
        <v>862</v>
      </c>
      <c r="B5428">
        <v>2008</v>
      </c>
      <c r="C5428">
        <v>1</v>
      </c>
      <c r="D5428" t="s">
        <v>19</v>
      </c>
      <c r="E5428">
        <v>0</v>
      </c>
      <c r="F5428">
        <v>13</v>
      </c>
      <c r="G5428">
        <v>0.316</v>
      </c>
      <c r="H5428">
        <v>22</v>
      </c>
      <c r="I5428">
        <v>6</v>
      </c>
      <c r="J5428">
        <v>3</v>
      </c>
      <c r="K5428">
        <v>1</v>
      </c>
      <c r="L5428">
        <v>0</v>
      </c>
      <c r="M5428">
        <v>1</v>
      </c>
      <c r="N5428">
        <v>0</v>
      </c>
      <c r="O5428">
        <v>0</v>
      </c>
      <c r="P5428" s="1">
        <f>SUM(I5428:O5428)/H5428</f>
        <v>0.5</v>
      </c>
      <c r="Q5428" s="2">
        <v>0.35476134693759731</v>
      </c>
      <c r="R5428">
        <f>(Q5428-P5428)/Q5428</f>
        <v>-0.40939818927891891</v>
      </c>
    </row>
    <row r="5429" spans="1:18" hidden="1" x14ac:dyDescent="0.25">
      <c r="A5429" t="s">
        <v>1275</v>
      </c>
      <c r="B5429">
        <v>2008</v>
      </c>
      <c r="C5429">
        <v>1</v>
      </c>
      <c r="D5429" t="s">
        <v>19</v>
      </c>
      <c r="E5429">
        <v>0</v>
      </c>
      <c r="F5429">
        <v>15</v>
      </c>
      <c r="G5429">
        <v>0.3</v>
      </c>
      <c r="H5429">
        <v>27</v>
      </c>
      <c r="I5429">
        <v>6</v>
      </c>
      <c r="J5429">
        <v>6</v>
      </c>
      <c r="K5429">
        <v>0</v>
      </c>
      <c r="L5429">
        <v>0</v>
      </c>
      <c r="M5429">
        <v>0</v>
      </c>
      <c r="N5429">
        <v>1</v>
      </c>
      <c r="O5429">
        <v>0</v>
      </c>
      <c r="P5429" s="1">
        <f>SUM(I5429:O5429)/H5429</f>
        <v>0.48148148148148145</v>
      </c>
      <c r="Q5429" s="2">
        <v>0.35476134693759731</v>
      </c>
      <c r="R5429">
        <f>(Q5429-P5429)/Q5429</f>
        <v>-0.35719825634266261</v>
      </c>
    </row>
    <row r="5430" spans="1:18" hidden="1" x14ac:dyDescent="0.25">
      <c r="A5430" t="s">
        <v>466</v>
      </c>
      <c r="B5430">
        <v>2008</v>
      </c>
      <c r="C5430">
        <v>1</v>
      </c>
      <c r="D5430" t="s">
        <v>19</v>
      </c>
      <c r="E5430">
        <v>0</v>
      </c>
      <c r="F5430">
        <v>19</v>
      </c>
      <c r="G5430">
        <v>0.33300000000000002</v>
      </c>
      <c r="H5430">
        <v>33</v>
      </c>
      <c r="I5430">
        <v>9</v>
      </c>
      <c r="J5430">
        <v>4</v>
      </c>
      <c r="K5430">
        <v>0</v>
      </c>
      <c r="L5430">
        <v>1</v>
      </c>
      <c r="M5430">
        <v>0</v>
      </c>
      <c r="N5430">
        <v>1</v>
      </c>
      <c r="O5430">
        <v>0</v>
      </c>
      <c r="P5430" s="1">
        <f>SUM(I5430:O5430)/H5430</f>
        <v>0.45454545454545453</v>
      </c>
      <c r="Q5430" s="2">
        <v>0.35476134693759731</v>
      </c>
      <c r="R5430">
        <f>(Q5430-P5430)/Q5430</f>
        <v>-0.28127108116265354</v>
      </c>
    </row>
    <row r="5431" spans="1:18" hidden="1" x14ac:dyDescent="0.25">
      <c r="A5431" t="s">
        <v>1272</v>
      </c>
      <c r="B5431">
        <v>2008</v>
      </c>
      <c r="C5431">
        <v>1</v>
      </c>
      <c r="D5431" t="s">
        <v>19</v>
      </c>
      <c r="E5431">
        <v>0</v>
      </c>
      <c r="F5431">
        <v>33</v>
      </c>
      <c r="G5431">
        <v>0.34</v>
      </c>
      <c r="H5431">
        <v>54</v>
      </c>
      <c r="I5431">
        <v>16</v>
      </c>
      <c r="J5431">
        <v>5</v>
      </c>
      <c r="K5431">
        <v>0</v>
      </c>
      <c r="L5431">
        <v>1</v>
      </c>
      <c r="M5431">
        <v>0</v>
      </c>
      <c r="N5431">
        <v>0</v>
      </c>
      <c r="O5431">
        <v>1</v>
      </c>
      <c r="P5431" s="1">
        <f>SUM(I5431:O5431)/H5431</f>
        <v>0.42592592592592593</v>
      </c>
      <c r="Q5431" s="2">
        <v>0.35476134693759731</v>
      </c>
      <c r="R5431">
        <f>(Q5431-P5431)/Q5431</f>
        <v>-0.20059845753389391</v>
      </c>
    </row>
    <row r="5432" spans="1:18" hidden="1" x14ac:dyDescent="0.25">
      <c r="A5432" t="s">
        <v>624</v>
      </c>
      <c r="B5432">
        <v>2008</v>
      </c>
      <c r="C5432">
        <v>1</v>
      </c>
      <c r="D5432" t="s">
        <v>19</v>
      </c>
      <c r="E5432">
        <v>0</v>
      </c>
      <c r="F5432">
        <v>213</v>
      </c>
      <c r="G5432">
        <v>0.23499999999999999</v>
      </c>
      <c r="H5432">
        <v>312</v>
      </c>
      <c r="I5432">
        <v>61</v>
      </c>
      <c r="J5432">
        <v>39</v>
      </c>
      <c r="K5432">
        <v>4</v>
      </c>
      <c r="L5432">
        <v>4</v>
      </c>
      <c r="M5432">
        <v>7</v>
      </c>
      <c r="N5432">
        <v>7</v>
      </c>
      <c r="O5432">
        <v>2</v>
      </c>
      <c r="P5432" s="1">
        <f>SUM(I5432:O5432)/H5432</f>
        <v>0.39743589743589741</v>
      </c>
      <c r="Q5432" s="2">
        <v>0.35476134693759731</v>
      </c>
      <c r="R5432">
        <f>(Q5432-P5432)/Q5432</f>
        <v>-0.12029086840119189</v>
      </c>
    </row>
    <row r="5433" spans="1:18" hidden="1" x14ac:dyDescent="0.25">
      <c r="A5433" t="s">
        <v>1455</v>
      </c>
      <c r="B5433">
        <v>2008</v>
      </c>
      <c r="C5433">
        <v>1</v>
      </c>
      <c r="D5433" t="s">
        <v>19</v>
      </c>
      <c r="E5433">
        <v>0</v>
      </c>
      <c r="F5433">
        <v>38</v>
      </c>
      <c r="G5433">
        <v>0.30399999999999999</v>
      </c>
      <c r="H5433">
        <v>63</v>
      </c>
      <c r="I5433">
        <v>17</v>
      </c>
      <c r="J5433">
        <v>5</v>
      </c>
      <c r="K5433">
        <v>1</v>
      </c>
      <c r="L5433">
        <v>2</v>
      </c>
      <c r="M5433">
        <v>0</v>
      </c>
      <c r="N5433">
        <v>0</v>
      </c>
      <c r="O5433">
        <v>0</v>
      </c>
      <c r="P5433" s="1">
        <f>SUM(I5433:O5433)/H5433</f>
        <v>0.3968253968253968</v>
      </c>
      <c r="Q5433" s="2">
        <v>0.35476134693759731</v>
      </c>
      <c r="R5433">
        <f>(Q5433-P5433)/Q5433</f>
        <v>-0.11856999149120544</v>
      </c>
    </row>
    <row r="5434" spans="1:18" hidden="1" x14ac:dyDescent="0.25">
      <c r="A5434" t="s">
        <v>846</v>
      </c>
      <c r="B5434">
        <v>2008</v>
      </c>
      <c r="C5434">
        <v>1</v>
      </c>
      <c r="D5434" t="s">
        <v>19</v>
      </c>
      <c r="E5434">
        <v>0</v>
      </c>
      <c r="F5434">
        <v>173</v>
      </c>
      <c r="G5434">
        <v>0.28000000000000003</v>
      </c>
      <c r="H5434">
        <v>257</v>
      </c>
      <c r="I5434">
        <v>63</v>
      </c>
      <c r="J5434">
        <v>22</v>
      </c>
      <c r="K5434">
        <v>4</v>
      </c>
      <c r="L5434">
        <v>4</v>
      </c>
      <c r="M5434">
        <v>1</v>
      </c>
      <c r="N5434">
        <v>4</v>
      </c>
      <c r="O5434">
        <v>2</v>
      </c>
      <c r="P5434" s="1">
        <f>SUM(I5434:O5434)/H5434</f>
        <v>0.38910505836575876</v>
      </c>
      <c r="Q5434" s="2">
        <v>0.35476134693759731</v>
      </c>
      <c r="R5434">
        <f>(Q5434-P5434)/Q5434</f>
        <v>-9.6807929399936918E-2</v>
      </c>
    </row>
    <row r="5435" spans="1:18" hidden="1" x14ac:dyDescent="0.25">
      <c r="A5435" t="s">
        <v>1261</v>
      </c>
      <c r="B5435">
        <v>2008</v>
      </c>
      <c r="C5435">
        <v>1</v>
      </c>
      <c r="D5435" t="s">
        <v>19</v>
      </c>
      <c r="E5435">
        <v>0</v>
      </c>
      <c r="F5435">
        <v>252</v>
      </c>
      <c r="G5435">
        <v>0.27700000000000002</v>
      </c>
      <c r="H5435">
        <v>371</v>
      </c>
      <c r="I5435">
        <v>90</v>
      </c>
      <c r="J5435">
        <v>35</v>
      </c>
      <c r="K5435">
        <v>2</v>
      </c>
      <c r="L5435">
        <v>2</v>
      </c>
      <c r="M5435">
        <v>4</v>
      </c>
      <c r="N5435">
        <v>3</v>
      </c>
      <c r="O5435">
        <v>6</v>
      </c>
      <c r="P5435" s="1">
        <f>SUM(I5435:O5435)/H5435</f>
        <v>0.38274932614555257</v>
      </c>
      <c r="Q5435" s="2">
        <v>0.35476134693759731</v>
      </c>
      <c r="R5435">
        <f>(Q5435-P5435)/Q5435</f>
        <v>-7.8892414434536345E-2</v>
      </c>
    </row>
    <row r="5436" spans="1:18" hidden="1" x14ac:dyDescent="0.25">
      <c r="A5436" t="s">
        <v>1483</v>
      </c>
      <c r="B5436">
        <v>2008</v>
      </c>
      <c r="C5436">
        <v>1</v>
      </c>
      <c r="D5436" t="s">
        <v>19</v>
      </c>
      <c r="E5436">
        <v>0</v>
      </c>
      <c r="F5436">
        <v>126</v>
      </c>
      <c r="G5436">
        <v>0.224</v>
      </c>
      <c r="H5436">
        <v>189</v>
      </c>
      <c r="I5436">
        <v>35</v>
      </c>
      <c r="J5436">
        <v>31</v>
      </c>
      <c r="K5436">
        <v>2</v>
      </c>
      <c r="L5436">
        <v>0</v>
      </c>
      <c r="M5436">
        <v>2</v>
      </c>
      <c r="N5436">
        <v>2</v>
      </c>
      <c r="O5436">
        <v>0</v>
      </c>
      <c r="P5436" s="1">
        <f>SUM(I5436:O5436)/H5436</f>
        <v>0.38095238095238093</v>
      </c>
      <c r="Q5436" s="2">
        <v>0.35476134693759731</v>
      </c>
      <c r="R5436">
        <f>(Q5436-P5436)/Q5436</f>
        <v>-7.3827191831557212E-2</v>
      </c>
    </row>
    <row r="5437" spans="1:18" hidden="1" x14ac:dyDescent="0.25">
      <c r="A5437" t="s">
        <v>1345</v>
      </c>
      <c r="B5437">
        <v>2008</v>
      </c>
      <c r="C5437">
        <v>1</v>
      </c>
      <c r="D5437" t="s">
        <v>19</v>
      </c>
      <c r="E5437">
        <v>0</v>
      </c>
      <c r="F5437">
        <v>253</v>
      </c>
      <c r="G5437">
        <v>0.23300000000000001</v>
      </c>
      <c r="H5437">
        <v>364</v>
      </c>
      <c r="I5437">
        <v>73</v>
      </c>
      <c r="J5437">
        <v>42</v>
      </c>
      <c r="K5437">
        <v>7</v>
      </c>
      <c r="L5437">
        <v>1</v>
      </c>
      <c r="M5437">
        <v>6</v>
      </c>
      <c r="N5437">
        <v>2</v>
      </c>
      <c r="O5437">
        <v>6</v>
      </c>
      <c r="P5437" s="1">
        <f>SUM(I5437:O5437)/H5437</f>
        <v>0.37637362637362637</v>
      </c>
      <c r="Q5437" s="2">
        <v>0.35476134693759731</v>
      </c>
      <c r="R5437">
        <f>(Q5437-P5437)/Q5437</f>
        <v>-6.092061500665874E-2</v>
      </c>
    </row>
    <row r="5438" spans="1:18" hidden="1" x14ac:dyDescent="0.25">
      <c r="A5438" t="s">
        <v>1529</v>
      </c>
      <c r="B5438">
        <v>2008</v>
      </c>
      <c r="C5438">
        <v>1</v>
      </c>
      <c r="D5438" t="s">
        <v>19</v>
      </c>
      <c r="E5438">
        <v>0</v>
      </c>
      <c r="F5438">
        <v>150</v>
      </c>
      <c r="G5438">
        <v>0.19400000000000001</v>
      </c>
      <c r="H5438">
        <v>199</v>
      </c>
      <c r="I5438">
        <v>34</v>
      </c>
      <c r="J5438">
        <v>20</v>
      </c>
      <c r="K5438">
        <v>1</v>
      </c>
      <c r="L5438">
        <v>2</v>
      </c>
      <c r="M5438">
        <v>1</v>
      </c>
      <c r="N5438">
        <v>1</v>
      </c>
      <c r="O5438">
        <v>1</v>
      </c>
      <c r="P5438" s="1">
        <f>SUM(I5438:O5438)/H5438</f>
        <v>0.30150753768844218</v>
      </c>
      <c r="Q5438" s="2">
        <v>0.35476134693759731</v>
      </c>
      <c r="R5438">
        <f>(Q5438-P5438)/Q5438</f>
        <v>0.15011164465592836</v>
      </c>
    </row>
    <row r="5439" spans="1:18" hidden="1" x14ac:dyDescent="0.25">
      <c r="A5439" t="s">
        <v>811</v>
      </c>
      <c r="B5439">
        <v>2008</v>
      </c>
      <c r="C5439">
        <v>1</v>
      </c>
      <c r="D5439" t="s">
        <v>19</v>
      </c>
      <c r="E5439">
        <v>0</v>
      </c>
      <c r="F5439">
        <v>145</v>
      </c>
      <c r="G5439">
        <v>0.23200000000000001</v>
      </c>
      <c r="H5439">
        <v>192</v>
      </c>
      <c r="I5439">
        <v>42</v>
      </c>
      <c r="J5439">
        <v>7</v>
      </c>
      <c r="K5439">
        <v>1</v>
      </c>
      <c r="L5439">
        <v>0</v>
      </c>
      <c r="M5439">
        <v>0</v>
      </c>
      <c r="N5439">
        <v>3</v>
      </c>
      <c r="O5439">
        <v>1</v>
      </c>
      <c r="P5439" s="1">
        <f>SUM(I5439:O5439)/H5439</f>
        <v>0.28125</v>
      </c>
      <c r="Q5439" s="2">
        <v>0.35476134693759731</v>
      </c>
      <c r="R5439">
        <f>(Q5439-P5439)/Q5439</f>
        <v>0.2072135185306081</v>
      </c>
    </row>
    <row r="5440" spans="1:18" hidden="1" x14ac:dyDescent="0.25">
      <c r="A5440" t="s">
        <v>1468</v>
      </c>
      <c r="B5440">
        <v>2008</v>
      </c>
      <c r="C5440">
        <v>1</v>
      </c>
      <c r="D5440" t="s">
        <v>19</v>
      </c>
      <c r="E5440">
        <v>0</v>
      </c>
      <c r="F5440">
        <v>41</v>
      </c>
      <c r="G5440">
        <v>0.17799999999999999</v>
      </c>
      <c r="H5440">
        <v>49</v>
      </c>
      <c r="I5440">
        <v>8</v>
      </c>
      <c r="J5440">
        <v>3</v>
      </c>
      <c r="K5440">
        <v>0</v>
      </c>
      <c r="L5440">
        <v>1</v>
      </c>
      <c r="M5440">
        <v>0</v>
      </c>
      <c r="N5440">
        <v>0</v>
      </c>
      <c r="O5440">
        <v>0</v>
      </c>
      <c r="P5440" s="1">
        <f>SUM(I5440:O5440)/H5440</f>
        <v>0.24489795918367346</v>
      </c>
      <c r="Q5440" s="2">
        <v>0.35476134693759731</v>
      </c>
      <c r="R5440">
        <f>(Q5440-P5440)/Q5440</f>
        <v>0.30968251953685605</v>
      </c>
    </row>
    <row r="5441" spans="1:18" hidden="1" x14ac:dyDescent="0.25">
      <c r="A5441" t="s">
        <v>446</v>
      </c>
      <c r="B5441">
        <v>2009</v>
      </c>
      <c r="C5441">
        <v>1</v>
      </c>
      <c r="D5441" t="s">
        <v>375</v>
      </c>
      <c r="E5441">
        <v>34</v>
      </c>
      <c r="F5441">
        <v>610</v>
      </c>
      <c r="G5441">
        <v>0.26700000000000002</v>
      </c>
      <c r="H5441">
        <v>889</v>
      </c>
      <c r="I5441">
        <v>203</v>
      </c>
      <c r="J5441">
        <v>103</v>
      </c>
      <c r="K5441">
        <v>1</v>
      </c>
      <c r="L5441">
        <v>4</v>
      </c>
      <c r="M5441">
        <v>12</v>
      </c>
      <c r="N5441">
        <v>15</v>
      </c>
      <c r="O5441">
        <v>6</v>
      </c>
      <c r="P5441" s="1">
        <f>SUM(I5441:O5441)/H5441</f>
        <v>0.38695163104611924</v>
      </c>
      <c r="Q5441" s="2">
        <v>0.35476134693759731</v>
      </c>
      <c r="R5441">
        <f>(Q5441-P5441)/Q5441</f>
        <v>-9.0737856269849523E-2</v>
      </c>
    </row>
    <row r="5442" spans="1:18" hidden="1" x14ac:dyDescent="0.25">
      <c r="A5442" t="s">
        <v>886</v>
      </c>
      <c r="B5442">
        <v>2009</v>
      </c>
      <c r="C5442">
        <v>1</v>
      </c>
      <c r="D5442" t="s">
        <v>375</v>
      </c>
      <c r="E5442">
        <v>33</v>
      </c>
      <c r="F5442">
        <v>688</v>
      </c>
      <c r="G5442">
        <v>0.224</v>
      </c>
      <c r="H5442">
        <v>909</v>
      </c>
      <c r="I5442">
        <v>192</v>
      </c>
      <c r="J5442">
        <v>38</v>
      </c>
      <c r="K5442">
        <v>2</v>
      </c>
      <c r="L5442">
        <v>4</v>
      </c>
      <c r="M5442">
        <v>13</v>
      </c>
      <c r="N5442">
        <v>8</v>
      </c>
      <c r="O5442">
        <v>3</v>
      </c>
      <c r="P5442" s="1">
        <f>SUM(I5442:O5442)/H5442</f>
        <v>0.28602860286028603</v>
      </c>
      <c r="Q5442" s="2">
        <v>0.35476134693759731</v>
      </c>
      <c r="R5442">
        <f>(Q5442-P5442)/Q5442</f>
        <v>0.19374361009346772</v>
      </c>
    </row>
    <row r="5443" spans="1:18" hidden="1" x14ac:dyDescent="0.25">
      <c r="A5443" t="s">
        <v>1527</v>
      </c>
      <c r="B5443">
        <v>2009</v>
      </c>
      <c r="C5443">
        <v>1</v>
      </c>
      <c r="D5443" t="s">
        <v>375</v>
      </c>
      <c r="E5443">
        <v>30</v>
      </c>
      <c r="F5443">
        <v>511</v>
      </c>
      <c r="G5443">
        <v>0.253</v>
      </c>
      <c r="H5443">
        <v>741</v>
      </c>
      <c r="I5443">
        <v>166</v>
      </c>
      <c r="J5443">
        <v>63</v>
      </c>
      <c r="K5443">
        <v>1</v>
      </c>
      <c r="L5443">
        <v>10</v>
      </c>
      <c r="M5443">
        <v>5</v>
      </c>
      <c r="N5443">
        <v>5</v>
      </c>
      <c r="O5443">
        <v>6</v>
      </c>
      <c r="P5443" s="1">
        <f>SUM(I5443:O5443)/H5443</f>
        <v>0.34547908232118757</v>
      </c>
      <c r="Q5443" s="2">
        <v>0.35476134693759731</v>
      </c>
      <c r="R5443">
        <f>(Q5443-P5443)/Q5443</f>
        <v>2.6164813885551336E-2</v>
      </c>
    </row>
    <row r="5444" spans="1:18" hidden="1" x14ac:dyDescent="0.25">
      <c r="A5444" t="s">
        <v>545</v>
      </c>
      <c r="B5444">
        <v>2009</v>
      </c>
      <c r="C5444">
        <v>1</v>
      </c>
      <c r="D5444" t="s">
        <v>375</v>
      </c>
      <c r="E5444">
        <v>27</v>
      </c>
      <c r="F5444">
        <v>503</v>
      </c>
      <c r="G5444">
        <v>0.28599999999999998</v>
      </c>
      <c r="H5444">
        <v>728</v>
      </c>
      <c r="I5444">
        <v>188</v>
      </c>
      <c r="J5444">
        <v>52</v>
      </c>
      <c r="K5444">
        <v>5</v>
      </c>
      <c r="L5444">
        <v>6</v>
      </c>
      <c r="M5444">
        <v>5</v>
      </c>
      <c r="N5444">
        <v>9</v>
      </c>
      <c r="O5444">
        <v>4</v>
      </c>
      <c r="P5444" s="1">
        <f>SUM(I5444:O5444)/H5444</f>
        <v>0.36950549450549453</v>
      </c>
      <c r="Q5444" s="2">
        <v>0.35476134693759731</v>
      </c>
      <c r="R5444">
        <f>(Q5444-P5444)/Q5444</f>
        <v>-4.1560749769311019E-2</v>
      </c>
    </row>
    <row r="5445" spans="1:18" hidden="1" x14ac:dyDescent="0.25">
      <c r="A5445" t="s">
        <v>1256</v>
      </c>
      <c r="B5445">
        <v>2009</v>
      </c>
      <c r="C5445">
        <v>1</v>
      </c>
      <c r="D5445" t="s">
        <v>375</v>
      </c>
      <c r="E5445">
        <v>17</v>
      </c>
      <c r="F5445">
        <v>269</v>
      </c>
      <c r="G5445">
        <v>0.27600000000000002</v>
      </c>
      <c r="H5445">
        <v>407</v>
      </c>
      <c r="I5445">
        <v>102</v>
      </c>
      <c r="J5445">
        <v>34</v>
      </c>
      <c r="K5445">
        <v>1</v>
      </c>
      <c r="L5445">
        <v>0</v>
      </c>
      <c r="M5445">
        <v>3</v>
      </c>
      <c r="N5445">
        <v>3</v>
      </c>
      <c r="O5445">
        <v>0</v>
      </c>
      <c r="P5445" s="1">
        <f>SUM(I5445:O5445)/H5445</f>
        <v>0.35135135135135137</v>
      </c>
      <c r="Q5445" s="2">
        <v>0.35476134693759731</v>
      </c>
      <c r="R5445">
        <f>(Q5445-P5445)/Q5445</f>
        <v>9.6120832094082655E-3</v>
      </c>
    </row>
    <row r="5446" spans="1:18" hidden="1" x14ac:dyDescent="0.25">
      <c r="A5446" t="s">
        <v>1311</v>
      </c>
      <c r="B5446">
        <v>2009</v>
      </c>
      <c r="C5446">
        <v>1</v>
      </c>
      <c r="D5446" t="s">
        <v>375</v>
      </c>
      <c r="E5446">
        <v>13</v>
      </c>
      <c r="F5446">
        <v>232</v>
      </c>
      <c r="G5446">
        <v>0.30599999999999999</v>
      </c>
      <c r="H5446">
        <v>342</v>
      </c>
      <c r="I5446">
        <v>94</v>
      </c>
      <c r="J5446">
        <v>29</v>
      </c>
      <c r="K5446">
        <v>0</v>
      </c>
      <c r="L5446">
        <v>3</v>
      </c>
      <c r="M5446">
        <v>6</v>
      </c>
      <c r="N5446">
        <v>2</v>
      </c>
      <c r="O5446">
        <v>1</v>
      </c>
      <c r="P5446" s="1">
        <f>SUM(I5446:O5446)/H5446</f>
        <v>0.39473684210526316</v>
      </c>
      <c r="Q5446" s="2">
        <v>0.35476134693759731</v>
      </c>
      <c r="R5446">
        <f>(Q5446-P5446)/Q5446</f>
        <v>-0.11268278100967286</v>
      </c>
    </row>
    <row r="5447" spans="1:18" hidden="1" x14ac:dyDescent="0.25">
      <c r="A5447" t="s">
        <v>1630</v>
      </c>
      <c r="B5447">
        <v>2009</v>
      </c>
      <c r="C5447">
        <v>2</v>
      </c>
      <c r="D5447" t="s">
        <v>375</v>
      </c>
      <c r="E5447">
        <v>4</v>
      </c>
      <c r="F5447">
        <v>69</v>
      </c>
      <c r="G5447">
        <v>0.26400000000000001</v>
      </c>
      <c r="H5447">
        <v>104</v>
      </c>
      <c r="I5447">
        <v>23</v>
      </c>
      <c r="J5447">
        <v>12</v>
      </c>
      <c r="K5447">
        <v>0</v>
      </c>
      <c r="L5447">
        <v>2</v>
      </c>
      <c r="M5447">
        <v>0</v>
      </c>
      <c r="N5447">
        <v>1</v>
      </c>
      <c r="O5447">
        <v>2</v>
      </c>
      <c r="P5447" s="1">
        <f>SUM(I5447:O5447)/H5447</f>
        <v>0.38461538461538464</v>
      </c>
      <c r="Q5447" s="2">
        <v>0.35476134693759731</v>
      </c>
      <c r="R5447">
        <f>(Q5447-P5447)/Q5447</f>
        <v>-8.4152453291476165E-2</v>
      </c>
    </row>
    <row r="5448" spans="1:18" hidden="1" x14ac:dyDescent="0.25">
      <c r="A5448" t="s">
        <v>1551</v>
      </c>
      <c r="B5448">
        <v>2009</v>
      </c>
      <c r="C5448">
        <v>1</v>
      </c>
      <c r="D5448" t="s">
        <v>375</v>
      </c>
      <c r="E5448">
        <v>2</v>
      </c>
      <c r="F5448">
        <v>51</v>
      </c>
      <c r="G5448">
        <v>0.33300000000000002</v>
      </c>
      <c r="H5448">
        <v>81</v>
      </c>
      <c r="I5448">
        <v>23</v>
      </c>
      <c r="J5448">
        <v>6</v>
      </c>
      <c r="K5448">
        <v>2</v>
      </c>
      <c r="L5448">
        <v>2</v>
      </c>
      <c r="M5448">
        <v>0</v>
      </c>
      <c r="N5448">
        <v>2</v>
      </c>
      <c r="O5448">
        <v>2</v>
      </c>
      <c r="P5448" s="1">
        <f>SUM(I5448:O5448)/H5448</f>
        <v>0.4567901234567901</v>
      </c>
      <c r="Q5448" s="2">
        <v>0.35476134693759731</v>
      </c>
      <c r="R5448">
        <f>(Q5448-P5448)/Q5448</f>
        <v>-0.28759834576098758</v>
      </c>
    </row>
    <row r="5449" spans="1:18" hidden="1" x14ac:dyDescent="0.25">
      <c r="A5449" t="s">
        <v>939</v>
      </c>
      <c r="B5449">
        <v>2009</v>
      </c>
      <c r="C5449">
        <v>1</v>
      </c>
      <c r="D5449" t="s">
        <v>375</v>
      </c>
      <c r="E5449">
        <v>1</v>
      </c>
      <c r="F5449">
        <v>12</v>
      </c>
      <c r="G5449">
        <v>0.35299999999999998</v>
      </c>
      <c r="H5449">
        <v>20</v>
      </c>
      <c r="I5449">
        <v>6</v>
      </c>
      <c r="J5449">
        <v>2</v>
      </c>
      <c r="K5449">
        <v>0</v>
      </c>
      <c r="L5449">
        <v>1</v>
      </c>
      <c r="M5449">
        <v>0</v>
      </c>
      <c r="N5449">
        <v>0</v>
      </c>
      <c r="O5449">
        <v>0</v>
      </c>
      <c r="P5449" s="1">
        <f>SUM(I5449:O5449)/H5449</f>
        <v>0.45</v>
      </c>
      <c r="Q5449" s="2">
        <v>0.35476134693759731</v>
      </c>
      <c r="R5449">
        <f>(Q5449-P5449)/Q5449</f>
        <v>-0.26845837035102704</v>
      </c>
    </row>
    <row r="5450" spans="1:18" hidden="1" x14ac:dyDescent="0.25">
      <c r="A5450" t="s">
        <v>967</v>
      </c>
      <c r="B5450">
        <v>2009</v>
      </c>
      <c r="C5450">
        <v>2</v>
      </c>
      <c r="D5450" t="s">
        <v>375</v>
      </c>
      <c r="E5450">
        <v>1</v>
      </c>
      <c r="F5450">
        <v>33</v>
      </c>
      <c r="G5450">
        <v>0.26200000000000001</v>
      </c>
      <c r="H5450">
        <v>51</v>
      </c>
      <c r="I5450">
        <v>11</v>
      </c>
      <c r="J5450">
        <v>7</v>
      </c>
      <c r="K5450">
        <v>0</v>
      </c>
      <c r="L5450">
        <v>2</v>
      </c>
      <c r="M5450">
        <v>1</v>
      </c>
      <c r="N5450">
        <v>0</v>
      </c>
      <c r="O5450">
        <v>0</v>
      </c>
      <c r="P5450" s="1">
        <f>SUM(I5450:O5450)/H5450</f>
        <v>0.41176470588235292</v>
      </c>
      <c r="Q5450" s="2">
        <v>0.35476134693759731</v>
      </c>
      <c r="R5450">
        <f>(Q5450-P5450)/Q5450</f>
        <v>-0.16068086175910964</v>
      </c>
    </row>
    <row r="5451" spans="1:18" hidden="1" x14ac:dyDescent="0.25">
      <c r="A5451" t="s">
        <v>66</v>
      </c>
      <c r="B5451">
        <v>2009</v>
      </c>
      <c r="C5451">
        <v>1</v>
      </c>
      <c r="D5451" t="s">
        <v>375</v>
      </c>
      <c r="E5451">
        <v>0</v>
      </c>
      <c r="F5451">
        <v>5</v>
      </c>
      <c r="G5451">
        <v>0.42899999999999999</v>
      </c>
      <c r="H5451">
        <v>10</v>
      </c>
      <c r="I5451">
        <v>3</v>
      </c>
      <c r="J5451">
        <v>3</v>
      </c>
      <c r="K5451">
        <v>0</v>
      </c>
      <c r="L5451">
        <v>0</v>
      </c>
      <c r="M5451">
        <v>2</v>
      </c>
      <c r="N5451">
        <v>0</v>
      </c>
      <c r="O5451">
        <v>0</v>
      </c>
      <c r="P5451" s="1">
        <f>SUM(I5451:O5451)/H5451</f>
        <v>0.8</v>
      </c>
      <c r="Q5451" s="2">
        <v>0.35476134693759731</v>
      </c>
      <c r="R5451">
        <f>(Q5451-P5451)/Q5451</f>
        <v>-1.2550371028462703</v>
      </c>
    </row>
    <row r="5452" spans="1:18" hidden="1" x14ac:dyDescent="0.25">
      <c r="A5452" t="s">
        <v>1475</v>
      </c>
      <c r="B5452">
        <v>2009</v>
      </c>
      <c r="C5452">
        <v>1</v>
      </c>
      <c r="D5452" t="s">
        <v>375</v>
      </c>
      <c r="E5452">
        <v>0</v>
      </c>
      <c r="F5452">
        <v>18</v>
      </c>
      <c r="G5452">
        <v>0.42299999999999999</v>
      </c>
      <c r="H5452">
        <v>32</v>
      </c>
      <c r="I5452">
        <v>11</v>
      </c>
      <c r="J5452">
        <v>4</v>
      </c>
      <c r="K5452">
        <v>0</v>
      </c>
      <c r="L5452">
        <v>0</v>
      </c>
      <c r="M5452">
        <v>3</v>
      </c>
      <c r="N5452">
        <v>1</v>
      </c>
      <c r="O5452">
        <v>1</v>
      </c>
      <c r="P5452" s="1">
        <f>SUM(I5452:O5452)/H5452</f>
        <v>0.625</v>
      </c>
      <c r="Q5452" s="2">
        <v>0.35476134693759731</v>
      </c>
      <c r="R5452">
        <f>(Q5452-P5452)/Q5452</f>
        <v>-0.76174773659864869</v>
      </c>
    </row>
    <row r="5453" spans="1:18" hidden="1" x14ac:dyDescent="0.25">
      <c r="A5453" t="s">
        <v>1653</v>
      </c>
      <c r="B5453">
        <v>2009</v>
      </c>
      <c r="C5453">
        <v>1</v>
      </c>
      <c r="D5453" t="s">
        <v>375</v>
      </c>
      <c r="E5453">
        <v>0</v>
      </c>
      <c r="F5453">
        <v>55</v>
      </c>
      <c r="G5453">
        <v>0.221</v>
      </c>
      <c r="H5453">
        <v>86</v>
      </c>
      <c r="I5453">
        <v>15</v>
      </c>
      <c r="J5453">
        <v>15</v>
      </c>
      <c r="K5453">
        <v>1</v>
      </c>
      <c r="L5453">
        <v>1</v>
      </c>
      <c r="M5453">
        <v>4</v>
      </c>
      <c r="N5453">
        <v>2</v>
      </c>
      <c r="O5453">
        <v>0</v>
      </c>
      <c r="P5453" s="1">
        <f>SUM(I5453:O5453)/H5453</f>
        <v>0.44186046511627908</v>
      </c>
      <c r="Q5453" s="2">
        <v>0.35476134693759731</v>
      </c>
      <c r="R5453">
        <f>(Q5453-P5453)/Q5453</f>
        <v>-0.2455146788976493</v>
      </c>
    </row>
    <row r="5454" spans="1:18" hidden="1" x14ac:dyDescent="0.25">
      <c r="A5454" t="s">
        <v>501</v>
      </c>
      <c r="B5454">
        <v>2009</v>
      </c>
      <c r="C5454">
        <v>1</v>
      </c>
      <c r="D5454" t="s">
        <v>375</v>
      </c>
      <c r="E5454">
        <v>0</v>
      </c>
      <c r="F5454">
        <v>72</v>
      </c>
      <c r="G5454">
        <v>0.28699999999999998</v>
      </c>
      <c r="H5454">
        <v>117</v>
      </c>
      <c r="I5454">
        <v>29</v>
      </c>
      <c r="J5454">
        <v>13</v>
      </c>
      <c r="K5454">
        <v>1</v>
      </c>
      <c r="L5454">
        <v>2</v>
      </c>
      <c r="M5454">
        <v>0</v>
      </c>
      <c r="N5454">
        <v>1</v>
      </c>
      <c r="O5454">
        <v>0</v>
      </c>
      <c r="P5454" s="1">
        <f>SUM(I5454:O5454)/H5454</f>
        <v>0.39316239316239315</v>
      </c>
      <c r="Q5454" s="2">
        <v>0.35476134693759731</v>
      </c>
      <c r="R5454">
        <f>(Q5454-P5454)/Q5454</f>
        <v>-0.10824473003128665</v>
      </c>
    </row>
    <row r="5455" spans="1:18" hidden="1" x14ac:dyDescent="0.25">
      <c r="A5455" t="s">
        <v>1673</v>
      </c>
      <c r="B5455">
        <v>2009</v>
      </c>
      <c r="C5455">
        <v>1</v>
      </c>
      <c r="D5455" t="s">
        <v>375</v>
      </c>
      <c r="E5455">
        <v>0</v>
      </c>
      <c r="F5455">
        <v>159</v>
      </c>
      <c r="G5455">
        <v>0.255</v>
      </c>
      <c r="H5455">
        <v>238</v>
      </c>
      <c r="I5455">
        <v>52</v>
      </c>
      <c r="J5455">
        <v>29</v>
      </c>
      <c r="K5455">
        <v>2</v>
      </c>
      <c r="L5455">
        <v>3</v>
      </c>
      <c r="M5455">
        <v>4</v>
      </c>
      <c r="N5455">
        <v>1</v>
      </c>
      <c r="O5455">
        <v>1</v>
      </c>
      <c r="P5455" s="1">
        <f>SUM(I5455:O5455)/H5455</f>
        <v>0.38655462184873951</v>
      </c>
      <c r="Q5455" s="2">
        <v>0.35476134693759731</v>
      </c>
      <c r="R5455">
        <f>(Q5455-P5455)/Q5455</f>
        <v>-8.9618768182021399E-2</v>
      </c>
    </row>
    <row r="5456" spans="1:18" hidden="1" x14ac:dyDescent="0.25">
      <c r="A5456" t="s">
        <v>1343</v>
      </c>
      <c r="B5456">
        <v>2009</v>
      </c>
      <c r="C5456">
        <v>1</v>
      </c>
      <c r="D5456" t="s">
        <v>375</v>
      </c>
      <c r="E5456">
        <v>0</v>
      </c>
      <c r="F5456">
        <v>213</v>
      </c>
      <c r="G5456">
        <v>0.25</v>
      </c>
      <c r="H5456">
        <v>307</v>
      </c>
      <c r="I5456">
        <v>67</v>
      </c>
      <c r="J5456">
        <v>30</v>
      </c>
      <c r="K5456">
        <v>5</v>
      </c>
      <c r="L5456">
        <v>3</v>
      </c>
      <c r="M5456">
        <v>5</v>
      </c>
      <c r="N5456">
        <v>2</v>
      </c>
      <c r="O5456">
        <v>4</v>
      </c>
      <c r="P5456" s="1">
        <f>SUM(I5456:O5456)/H5456</f>
        <v>0.37785016286644951</v>
      </c>
      <c r="Q5456" s="2">
        <v>0.35476134693759731</v>
      </c>
      <c r="R5456">
        <f>(Q5456-P5456)/Q5456</f>
        <v>-6.5082670725437108E-2</v>
      </c>
    </row>
    <row r="5457" spans="1:18" hidden="1" x14ac:dyDescent="0.25">
      <c r="A5457" t="s">
        <v>1251</v>
      </c>
      <c r="B5457">
        <v>2009</v>
      </c>
      <c r="C5457">
        <v>1</v>
      </c>
      <c r="D5457" t="s">
        <v>375</v>
      </c>
      <c r="E5457">
        <v>0</v>
      </c>
      <c r="F5457">
        <v>102</v>
      </c>
      <c r="G5457">
        <v>0.29499999999999998</v>
      </c>
      <c r="H5457">
        <v>153</v>
      </c>
      <c r="I5457">
        <v>41</v>
      </c>
      <c r="J5457">
        <v>11</v>
      </c>
      <c r="K5457">
        <v>0</v>
      </c>
      <c r="L5457">
        <v>1</v>
      </c>
      <c r="M5457">
        <v>2</v>
      </c>
      <c r="N5457">
        <v>1</v>
      </c>
      <c r="O5457">
        <v>1</v>
      </c>
      <c r="P5457" s="1">
        <f>SUM(I5457:O5457)/H5457</f>
        <v>0.37254901960784315</v>
      </c>
      <c r="Q5457" s="2">
        <v>0.35476134693759731</v>
      </c>
      <c r="R5457">
        <f>(Q5457-P5457)/Q5457</f>
        <v>-5.0139827305861188E-2</v>
      </c>
    </row>
    <row r="5458" spans="1:18" hidden="1" x14ac:dyDescent="0.25">
      <c r="A5458" t="s">
        <v>1278</v>
      </c>
      <c r="B5458">
        <v>2009</v>
      </c>
      <c r="C5458">
        <v>1</v>
      </c>
      <c r="D5458" t="s">
        <v>375</v>
      </c>
      <c r="E5458">
        <v>0</v>
      </c>
      <c r="F5458">
        <v>19</v>
      </c>
      <c r="G5458">
        <v>0.34499999999999997</v>
      </c>
      <c r="H5458">
        <v>30</v>
      </c>
      <c r="I5458">
        <v>10</v>
      </c>
      <c r="J5458">
        <v>1</v>
      </c>
      <c r="K5458">
        <v>0</v>
      </c>
      <c r="L5458">
        <v>0</v>
      </c>
      <c r="M5458">
        <v>0</v>
      </c>
      <c r="N5458">
        <v>0</v>
      </c>
      <c r="O5458">
        <v>0</v>
      </c>
      <c r="P5458" s="1">
        <f>SUM(I5458:O5458)/H5458</f>
        <v>0.36666666666666664</v>
      </c>
      <c r="Q5458" s="2">
        <v>0.35476134693759731</v>
      </c>
      <c r="R5458">
        <f>(Q5458-P5458)/Q5458</f>
        <v>-3.3558672137873807E-2</v>
      </c>
    </row>
    <row r="5459" spans="1:18" hidden="1" x14ac:dyDescent="0.25">
      <c r="A5459" t="s">
        <v>1074</v>
      </c>
      <c r="B5459">
        <v>2009</v>
      </c>
      <c r="C5459">
        <v>3</v>
      </c>
      <c r="D5459" t="s">
        <v>375</v>
      </c>
      <c r="E5459">
        <v>0</v>
      </c>
      <c r="F5459">
        <v>111</v>
      </c>
      <c r="G5459">
        <v>0.27300000000000002</v>
      </c>
      <c r="H5459">
        <v>160</v>
      </c>
      <c r="I5459">
        <v>39</v>
      </c>
      <c r="J5459">
        <v>12</v>
      </c>
      <c r="K5459">
        <v>0</v>
      </c>
      <c r="L5459">
        <v>3</v>
      </c>
      <c r="M5459">
        <v>2</v>
      </c>
      <c r="N5459">
        <v>1</v>
      </c>
      <c r="O5459">
        <v>1</v>
      </c>
      <c r="P5459" s="1">
        <f>SUM(I5459:O5459)/H5459</f>
        <v>0.36249999999999999</v>
      </c>
      <c r="Q5459" s="2">
        <v>0.35476134693759731</v>
      </c>
      <c r="R5459">
        <f>(Q5459-P5459)/Q5459</f>
        <v>-2.1813687227216192E-2</v>
      </c>
    </row>
    <row r="5460" spans="1:18" hidden="1" x14ac:dyDescent="0.25">
      <c r="A5460" t="s">
        <v>811</v>
      </c>
      <c r="B5460">
        <v>2009</v>
      </c>
      <c r="C5460">
        <v>1</v>
      </c>
      <c r="D5460" t="s">
        <v>375</v>
      </c>
      <c r="E5460">
        <v>0</v>
      </c>
      <c r="F5460">
        <v>163</v>
      </c>
      <c r="G5460">
        <v>0.26600000000000001</v>
      </c>
      <c r="H5460">
        <v>235</v>
      </c>
      <c r="I5460">
        <v>57</v>
      </c>
      <c r="J5460">
        <v>17</v>
      </c>
      <c r="K5460">
        <v>0</v>
      </c>
      <c r="L5460">
        <v>1</v>
      </c>
      <c r="M5460">
        <v>6</v>
      </c>
      <c r="N5460">
        <v>1</v>
      </c>
      <c r="O5460">
        <v>2</v>
      </c>
      <c r="P5460" s="1">
        <f>SUM(I5460:O5460)/H5460</f>
        <v>0.35744680851063831</v>
      </c>
      <c r="Q5460" s="2">
        <v>0.35476134693759731</v>
      </c>
      <c r="R5460">
        <f>(Q5460-P5460)/Q5460</f>
        <v>-7.5697693568442153E-3</v>
      </c>
    </row>
    <row r="5461" spans="1:18" hidden="1" x14ac:dyDescent="0.25">
      <c r="A5461" t="s">
        <v>1682</v>
      </c>
      <c r="B5461">
        <v>2009</v>
      </c>
      <c r="C5461">
        <v>1</v>
      </c>
      <c r="D5461" t="s">
        <v>375</v>
      </c>
      <c r="E5461">
        <v>0</v>
      </c>
      <c r="F5461">
        <v>153</v>
      </c>
      <c r="G5461">
        <v>0.23599999999999999</v>
      </c>
      <c r="H5461">
        <v>221</v>
      </c>
      <c r="I5461">
        <v>45</v>
      </c>
      <c r="J5461">
        <v>24</v>
      </c>
      <c r="K5461">
        <v>2</v>
      </c>
      <c r="L5461">
        <v>3</v>
      </c>
      <c r="M5461">
        <v>1</v>
      </c>
      <c r="N5461">
        <v>2</v>
      </c>
      <c r="O5461">
        <v>1</v>
      </c>
      <c r="P5461" s="1">
        <f>SUM(I5461:O5461)/H5461</f>
        <v>0.35294117647058826</v>
      </c>
      <c r="Q5461" s="2">
        <v>0.35476134693759731</v>
      </c>
      <c r="R5461">
        <f>(Q5461-P5461)/Q5461</f>
        <v>5.1306899207630456E-3</v>
      </c>
    </row>
    <row r="5462" spans="1:18" hidden="1" x14ac:dyDescent="0.25">
      <c r="A5462" t="s">
        <v>1521</v>
      </c>
      <c r="B5462">
        <v>2009</v>
      </c>
      <c r="C5462">
        <v>1</v>
      </c>
      <c r="D5462" t="s">
        <v>375</v>
      </c>
      <c r="E5462">
        <v>0</v>
      </c>
      <c r="F5462">
        <v>136</v>
      </c>
      <c r="G5462">
        <v>0.23699999999999999</v>
      </c>
      <c r="H5462">
        <v>186</v>
      </c>
      <c r="I5462">
        <v>40</v>
      </c>
      <c r="J5462">
        <v>12</v>
      </c>
      <c r="K5462">
        <v>2</v>
      </c>
      <c r="L5462">
        <v>0</v>
      </c>
      <c r="M5462">
        <v>3</v>
      </c>
      <c r="N5462">
        <v>1</v>
      </c>
      <c r="O5462">
        <v>4</v>
      </c>
      <c r="P5462" s="1">
        <f>SUM(I5462:O5462)/H5462</f>
        <v>0.33333333333333331</v>
      </c>
      <c r="Q5462" s="2">
        <v>0.35476134693759731</v>
      </c>
      <c r="R5462">
        <f>(Q5462-P5462)/Q5462</f>
        <v>6.0401207147387434E-2</v>
      </c>
    </row>
    <row r="5463" spans="1:18" hidden="1" x14ac:dyDescent="0.25">
      <c r="A5463" t="s">
        <v>1421</v>
      </c>
      <c r="B5463">
        <v>2009</v>
      </c>
      <c r="C5463">
        <v>1</v>
      </c>
      <c r="D5463" t="s">
        <v>375</v>
      </c>
      <c r="E5463">
        <v>0</v>
      </c>
      <c r="F5463">
        <v>3</v>
      </c>
      <c r="G5463">
        <v>0</v>
      </c>
      <c r="H5463">
        <v>3</v>
      </c>
      <c r="I5463">
        <v>0</v>
      </c>
      <c r="J5463">
        <v>1</v>
      </c>
      <c r="K5463">
        <v>0</v>
      </c>
      <c r="L5463">
        <v>0</v>
      </c>
      <c r="M5463">
        <v>0</v>
      </c>
      <c r="N5463">
        <v>0</v>
      </c>
      <c r="O5463">
        <v>0</v>
      </c>
      <c r="P5463" s="1">
        <f>SUM(I5463:O5463)/H5463</f>
        <v>0.33333333333333331</v>
      </c>
      <c r="Q5463" s="2">
        <v>0.35476134693759731</v>
      </c>
      <c r="R5463">
        <f>(Q5463-P5463)/Q5463</f>
        <v>6.0401207147387434E-2</v>
      </c>
    </row>
    <row r="5464" spans="1:18" hidden="1" x14ac:dyDescent="0.25">
      <c r="A5464" t="s">
        <v>1036</v>
      </c>
      <c r="B5464">
        <v>2009</v>
      </c>
      <c r="C5464">
        <v>1</v>
      </c>
      <c r="D5464" t="s">
        <v>375</v>
      </c>
      <c r="E5464">
        <v>0</v>
      </c>
      <c r="F5464">
        <v>156</v>
      </c>
      <c r="G5464">
        <v>0.25600000000000001</v>
      </c>
      <c r="H5464">
        <v>217</v>
      </c>
      <c r="I5464">
        <v>53</v>
      </c>
      <c r="J5464">
        <v>7</v>
      </c>
      <c r="K5464">
        <v>2</v>
      </c>
      <c r="L5464">
        <v>2</v>
      </c>
      <c r="M5464">
        <v>2</v>
      </c>
      <c r="N5464">
        <v>1</v>
      </c>
      <c r="O5464">
        <v>0</v>
      </c>
      <c r="P5464" s="1">
        <f>SUM(I5464:O5464)/H5464</f>
        <v>0.30875576036866359</v>
      </c>
      <c r="Q5464" s="2">
        <v>0.35476134693759731</v>
      </c>
      <c r="R5464">
        <f>(Q5464-P5464)/Q5464</f>
        <v>0.12968038081393948</v>
      </c>
    </row>
    <row r="5465" spans="1:18" hidden="1" x14ac:dyDescent="0.25">
      <c r="A5465" t="s">
        <v>349</v>
      </c>
      <c r="B5465">
        <v>2009</v>
      </c>
      <c r="C5465">
        <v>1</v>
      </c>
      <c r="D5465" t="s">
        <v>33</v>
      </c>
      <c r="E5465">
        <v>34</v>
      </c>
      <c r="F5465">
        <v>584</v>
      </c>
      <c r="G5465">
        <v>0.30099999999999999</v>
      </c>
      <c r="H5465">
        <v>855</v>
      </c>
      <c r="I5465">
        <v>232</v>
      </c>
      <c r="J5465">
        <v>63</v>
      </c>
      <c r="K5465">
        <v>7</v>
      </c>
      <c r="L5465">
        <v>4</v>
      </c>
      <c r="M5465">
        <v>4</v>
      </c>
      <c r="N5465">
        <v>11</v>
      </c>
      <c r="O5465">
        <v>6</v>
      </c>
      <c r="P5465" s="1">
        <f>SUM(I5465:O5465)/H5465</f>
        <v>0.38245614035087722</v>
      </c>
      <c r="Q5465" s="2">
        <v>0.35476134693759731</v>
      </c>
      <c r="R5465">
        <f>(Q5465-P5465)/Q5465</f>
        <v>-7.8065983378260859E-2</v>
      </c>
    </row>
    <row r="5466" spans="1:18" hidden="1" x14ac:dyDescent="0.25">
      <c r="A5466" t="s">
        <v>1354</v>
      </c>
      <c r="B5466">
        <v>2009</v>
      </c>
      <c r="C5466">
        <v>1</v>
      </c>
      <c r="D5466" t="s">
        <v>33</v>
      </c>
      <c r="E5466">
        <v>34</v>
      </c>
      <c r="F5466">
        <v>645</v>
      </c>
      <c r="G5466">
        <v>0.23699999999999999</v>
      </c>
      <c r="H5466">
        <v>884</v>
      </c>
      <c r="I5466">
        <v>186</v>
      </c>
      <c r="J5466">
        <v>75</v>
      </c>
      <c r="K5466">
        <v>1</v>
      </c>
      <c r="L5466">
        <v>3</v>
      </c>
      <c r="M5466">
        <v>3</v>
      </c>
      <c r="N5466">
        <v>16</v>
      </c>
      <c r="O5466">
        <v>4</v>
      </c>
      <c r="P5466" s="1">
        <f>SUM(I5466:O5466)/H5466</f>
        <v>0.32579185520361992</v>
      </c>
      <c r="Q5466" s="2">
        <v>0.35476134693759731</v>
      </c>
      <c r="R5466">
        <f>(Q5466-P5466)/Q5466</f>
        <v>8.1659098388396689E-2</v>
      </c>
    </row>
    <row r="5467" spans="1:18" hidden="1" x14ac:dyDescent="0.25">
      <c r="A5467" t="s">
        <v>421</v>
      </c>
      <c r="B5467">
        <v>2009</v>
      </c>
      <c r="C5467">
        <v>1</v>
      </c>
      <c r="D5467" t="s">
        <v>33</v>
      </c>
      <c r="E5467">
        <v>32</v>
      </c>
      <c r="F5467">
        <v>658</v>
      </c>
      <c r="G5467">
        <v>0.223</v>
      </c>
      <c r="H5467">
        <v>874</v>
      </c>
      <c r="I5467">
        <v>181</v>
      </c>
      <c r="J5467">
        <v>44</v>
      </c>
      <c r="K5467">
        <v>2</v>
      </c>
      <c r="L5467">
        <v>4</v>
      </c>
      <c r="M5467">
        <v>6</v>
      </c>
      <c r="N5467">
        <v>12</v>
      </c>
      <c r="O5467">
        <v>2</v>
      </c>
      <c r="P5467" s="1">
        <f>SUM(I5467:O5467)/H5467</f>
        <v>0.28718535469107553</v>
      </c>
      <c r="Q5467" s="2">
        <v>0.35476134693759731</v>
      </c>
      <c r="R5467">
        <f>(Q5467-P5467)/Q5467</f>
        <v>0.1904829622219481</v>
      </c>
    </row>
    <row r="5468" spans="1:18" hidden="1" x14ac:dyDescent="0.25">
      <c r="A5468" t="s">
        <v>1605</v>
      </c>
      <c r="B5468">
        <v>2009</v>
      </c>
      <c r="C5468">
        <v>1</v>
      </c>
      <c r="D5468" t="s">
        <v>33</v>
      </c>
      <c r="E5468">
        <v>25</v>
      </c>
      <c r="F5468">
        <v>469</v>
      </c>
      <c r="G5468">
        <v>0.26</v>
      </c>
      <c r="H5468">
        <v>669</v>
      </c>
      <c r="I5468">
        <v>153</v>
      </c>
      <c r="J5468">
        <v>57</v>
      </c>
      <c r="K5468">
        <v>6</v>
      </c>
      <c r="L5468">
        <v>6</v>
      </c>
      <c r="M5468">
        <v>8</v>
      </c>
      <c r="N5468">
        <v>10</v>
      </c>
      <c r="O5468">
        <v>7</v>
      </c>
      <c r="P5468" s="1">
        <f>SUM(I5468:O5468)/H5468</f>
        <v>0.36920777279521672</v>
      </c>
      <c r="Q5468" s="2">
        <v>0.35476134693759731</v>
      </c>
      <c r="R5468">
        <f>(Q5468-P5468)/Q5468</f>
        <v>-4.0721532890561886E-2</v>
      </c>
    </row>
    <row r="5469" spans="1:18" hidden="1" x14ac:dyDescent="0.25">
      <c r="A5469" t="s">
        <v>1593</v>
      </c>
      <c r="B5469">
        <v>2009</v>
      </c>
      <c r="C5469">
        <v>1</v>
      </c>
      <c r="D5469" t="s">
        <v>33</v>
      </c>
      <c r="E5469">
        <v>21</v>
      </c>
      <c r="F5469">
        <v>383</v>
      </c>
      <c r="G5469">
        <v>0.22500000000000001</v>
      </c>
      <c r="H5469">
        <v>522</v>
      </c>
      <c r="I5469">
        <v>105</v>
      </c>
      <c r="J5469">
        <v>46</v>
      </c>
      <c r="K5469">
        <v>1</v>
      </c>
      <c r="L5469">
        <v>5</v>
      </c>
      <c r="M5469">
        <v>2</v>
      </c>
      <c r="N5469">
        <v>4</v>
      </c>
      <c r="O5469">
        <v>1</v>
      </c>
      <c r="P5469" s="1">
        <f>SUM(I5469:O5469)/H5469</f>
        <v>0.31417624521072796</v>
      </c>
      <c r="Q5469" s="2">
        <v>0.35476134693759731</v>
      </c>
      <c r="R5469">
        <f>(Q5469-P5469)/Q5469</f>
        <v>0.11440113777110079</v>
      </c>
    </row>
    <row r="5470" spans="1:18" hidden="1" x14ac:dyDescent="0.25">
      <c r="A5470" t="s">
        <v>463</v>
      </c>
      <c r="B5470">
        <v>2009</v>
      </c>
      <c r="C5470">
        <v>1</v>
      </c>
      <c r="D5470" t="s">
        <v>33</v>
      </c>
      <c r="E5470">
        <v>7</v>
      </c>
      <c r="F5470">
        <v>127</v>
      </c>
      <c r="G5470">
        <v>0.29499999999999998</v>
      </c>
      <c r="H5470">
        <v>180</v>
      </c>
      <c r="I5470">
        <v>49</v>
      </c>
      <c r="J5470">
        <v>13</v>
      </c>
      <c r="K5470">
        <v>0</v>
      </c>
      <c r="L5470">
        <v>0</v>
      </c>
      <c r="M5470">
        <v>0</v>
      </c>
      <c r="N5470">
        <v>1</v>
      </c>
      <c r="O5470">
        <v>0</v>
      </c>
      <c r="P5470" s="1">
        <f>SUM(I5470:O5470)/H5470</f>
        <v>0.35</v>
      </c>
      <c r="Q5470" s="2">
        <v>0.35476134693759731</v>
      </c>
      <c r="R5470">
        <f>(Q5470-P5470)/Q5470</f>
        <v>1.3421267504756813E-2</v>
      </c>
    </row>
    <row r="5471" spans="1:18" hidden="1" x14ac:dyDescent="0.25">
      <c r="A5471" t="s">
        <v>1395</v>
      </c>
      <c r="B5471">
        <v>2009</v>
      </c>
      <c r="C5471">
        <v>1</v>
      </c>
      <c r="D5471" t="s">
        <v>33</v>
      </c>
      <c r="E5471">
        <v>5</v>
      </c>
      <c r="F5471">
        <v>81</v>
      </c>
      <c r="G5471">
        <v>0.26200000000000001</v>
      </c>
      <c r="H5471">
        <v>119</v>
      </c>
      <c r="I5471">
        <v>27</v>
      </c>
      <c r="J5471">
        <v>13</v>
      </c>
      <c r="K5471">
        <v>3</v>
      </c>
      <c r="L5471">
        <v>1</v>
      </c>
      <c r="M5471">
        <v>0</v>
      </c>
      <c r="N5471">
        <v>1</v>
      </c>
      <c r="O5471">
        <v>1</v>
      </c>
      <c r="P5471" s="1">
        <f>SUM(I5471:O5471)/H5471</f>
        <v>0.38655462184873951</v>
      </c>
      <c r="Q5471" s="2">
        <v>0.35476134693759731</v>
      </c>
      <c r="R5471">
        <f>(Q5471-P5471)/Q5471</f>
        <v>-8.9618768182021399E-2</v>
      </c>
    </row>
    <row r="5472" spans="1:18" hidden="1" x14ac:dyDescent="0.25">
      <c r="A5472" t="s">
        <v>1623</v>
      </c>
      <c r="B5472">
        <v>2009</v>
      </c>
      <c r="C5472">
        <v>1</v>
      </c>
      <c r="D5472" t="s">
        <v>33</v>
      </c>
      <c r="E5472">
        <v>4</v>
      </c>
      <c r="F5472">
        <v>203</v>
      </c>
      <c r="G5472">
        <v>0.25600000000000001</v>
      </c>
      <c r="H5472">
        <v>294</v>
      </c>
      <c r="I5472">
        <v>65</v>
      </c>
      <c r="J5472">
        <v>30</v>
      </c>
      <c r="K5472">
        <v>2</v>
      </c>
      <c r="L5472">
        <v>2</v>
      </c>
      <c r="M5472">
        <v>3</v>
      </c>
      <c r="N5472">
        <v>6</v>
      </c>
      <c r="O5472">
        <v>2</v>
      </c>
      <c r="P5472" s="1">
        <f>SUM(I5472:O5472)/H5472</f>
        <v>0.37414965986394561</v>
      </c>
      <c r="Q5472" s="2">
        <v>0.35476134693759731</v>
      </c>
      <c r="R5472">
        <f>(Q5472-P5472)/Q5472</f>
        <v>-5.4651706263136687E-2</v>
      </c>
    </row>
    <row r="5473" spans="1:18" hidden="1" x14ac:dyDescent="0.25">
      <c r="A5473" t="s">
        <v>1074</v>
      </c>
      <c r="B5473">
        <v>2009</v>
      </c>
      <c r="C5473">
        <v>1</v>
      </c>
      <c r="D5473" t="s">
        <v>33</v>
      </c>
      <c r="E5473">
        <v>0</v>
      </c>
      <c r="F5473">
        <v>4</v>
      </c>
      <c r="G5473">
        <v>0.42899999999999999</v>
      </c>
      <c r="H5473">
        <v>11</v>
      </c>
      <c r="I5473">
        <v>3</v>
      </c>
      <c r="J5473">
        <v>3</v>
      </c>
      <c r="K5473">
        <v>0</v>
      </c>
      <c r="L5473">
        <v>1</v>
      </c>
      <c r="M5473">
        <v>0</v>
      </c>
      <c r="N5473">
        <v>0</v>
      </c>
      <c r="O5473">
        <v>0</v>
      </c>
      <c r="P5473" s="1">
        <f>SUM(I5473:O5473)/H5473</f>
        <v>0.63636363636363635</v>
      </c>
      <c r="Q5473" s="2">
        <v>0.35476134693759731</v>
      </c>
      <c r="R5473">
        <f>(Q5473-P5473)/Q5473</f>
        <v>-0.79377951362771493</v>
      </c>
    </row>
    <row r="5474" spans="1:18" hidden="1" x14ac:dyDescent="0.25">
      <c r="A5474" t="s">
        <v>406</v>
      </c>
      <c r="B5474">
        <v>2009</v>
      </c>
      <c r="C5474">
        <v>1</v>
      </c>
      <c r="D5474" t="s">
        <v>33</v>
      </c>
      <c r="E5474">
        <v>0</v>
      </c>
      <c r="F5474">
        <v>3</v>
      </c>
      <c r="G5474">
        <v>0.4</v>
      </c>
      <c r="H5474">
        <v>7</v>
      </c>
      <c r="I5474">
        <v>2</v>
      </c>
      <c r="J5474">
        <v>2</v>
      </c>
      <c r="K5474">
        <v>0</v>
      </c>
      <c r="L5474">
        <v>0</v>
      </c>
      <c r="M5474">
        <v>0</v>
      </c>
      <c r="N5474">
        <v>0</v>
      </c>
      <c r="O5474">
        <v>0</v>
      </c>
      <c r="P5474" s="1">
        <f>SUM(I5474:O5474)/H5474</f>
        <v>0.5714285714285714</v>
      </c>
      <c r="Q5474" s="2">
        <v>0.35476134693759731</v>
      </c>
      <c r="R5474">
        <f>(Q5474-P5474)/Q5474</f>
        <v>-0.61074078774733587</v>
      </c>
    </row>
    <row r="5475" spans="1:18" hidden="1" x14ac:dyDescent="0.25">
      <c r="A5475" t="s">
        <v>439</v>
      </c>
      <c r="B5475">
        <v>2009</v>
      </c>
      <c r="C5475">
        <v>1</v>
      </c>
      <c r="D5475" t="s">
        <v>33</v>
      </c>
      <c r="E5475">
        <v>0</v>
      </c>
      <c r="F5475">
        <v>64</v>
      </c>
      <c r="G5475">
        <v>0.38</v>
      </c>
      <c r="H5475">
        <v>107</v>
      </c>
      <c r="I5475">
        <v>35</v>
      </c>
      <c r="J5475">
        <v>12</v>
      </c>
      <c r="K5475">
        <v>4</v>
      </c>
      <c r="L5475">
        <v>0</v>
      </c>
      <c r="M5475">
        <v>2</v>
      </c>
      <c r="N5475">
        <v>2</v>
      </c>
      <c r="O5475">
        <v>1</v>
      </c>
      <c r="P5475" s="1">
        <f>SUM(I5475:O5475)/H5475</f>
        <v>0.52336448598130836</v>
      </c>
      <c r="Q5475" s="2">
        <v>0.35476134693759731</v>
      </c>
      <c r="R5475">
        <f>(Q5475-P5475)/Q5475</f>
        <v>-0.47525791774989629</v>
      </c>
    </row>
    <row r="5476" spans="1:18" hidden="1" x14ac:dyDescent="0.25">
      <c r="A5476" t="s">
        <v>1084</v>
      </c>
      <c r="B5476">
        <v>2009</v>
      </c>
      <c r="C5476">
        <v>1</v>
      </c>
      <c r="D5476" t="s">
        <v>33</v>
      </c>
      <c r="E5476">
        <v>0</v>
      </c>
      <c r="F5476">
        <v>13</v>
      </c>
      <c r="G5476">
        <v>0.38900000000000001</v>
      </c>
      <c r="H5476">
        <v>21</v>
      </c>
      <c r="I5476">
        <v>7</v>
      </c>
      <c r="J5476">
        <v>3</v>
      </c>
      <c r="K5476">
        <v>0</v>
      </c>
      <c r="L5476">
        <v>0</v>
      </c>
      <c r="M5476">
        <v>0</v>
      </c>
      <c r="N5476">
        <v>0</v>
      </c>
      <c r="O5476">
        <v>0</v>
      </c>
      <c r="P5476" s="1">
        <f>SUM(I5476:O5476)/H5476</f>
        <v>0.47619047619047616</v>
      </c>
      <c r="Q5476" s="2">
        <v>0.35476134693759731</v>
      </c>
      <c r="R5476">
        <f>(Q5476-P5476)/Q5476</f>
        <v>-0.34228398978944652</v>
      </c>
    </row>
    <row r="5477" spans="1:18" hidden="1" x14ac:dyDescent="0.25">
      <c r="A5477" t="s">
        <v>956</v>
      </c>
      <c r="B5477">
        <v>2009</v>
      </c>
      <c r="C5477">
        <v>1</v>
      </c>
      <c r="D5477" t="s">
        <v>33</v>
      </c>
      <c r="E5477">
        <v>0</v>
      </c>
      <c r="F5477">
        <v>102</v>
      </c>
      <c r="G5477">
        <v>0.316</v>
      </c>
      <c r="H5477">
        <v>163</v>
      </c>
      <c r="I5477">
        <v>42</v>
      </c>
      <c r="J5477">
        <v>21</v>
      </c>
      <c r="K5477">
        <v>4</v>
      </c>
      <c r="L5477">
        <v>3</v>
      </c>
      <c r="M5477">
        <v>1</v>
      </c>
      <c r="N5477">
        <v>4</v>
      </c>
      <c r="O5477">
        <v>2</v>
      </c>
      <c r="P5477" s="1">
        <f>SUM(I5477:O5477)/H5477</f>
        <v>0.47239263803680981</v>
      </c>
      <c r="Q5477" s="2">
        <v>0.35476134693759731</v>
      </c>
      <c r="R5477">
        <f>(Q5477-P5477)/Q5477</f>
        <v>-0.33157865735554304</v>
      </c>
    </row>
    <row r="5478" spans="1:18" hidden="1" x14ac:dyDescent="0.25">
      <c r="A5478" t="s">
        <v>1298</v>
      </c>
      <c r="B5478">
        <v>2009</v>
      </c>
      <c r="C5478">
        <v>1</v>
      </c>
      <c r="D5478" t="s">
        <v>33</v>
      </c>
      <c r="E5478">
        <v>0</v>
      </c>
      <c r="F5478">
        <v>112</v>
      </c>
      <c r="G5478">
        <v>0.3</v>
      </c>
      <c r="H5478">
        <v>174</v>
      </c>
      <c r="I5478">
        <v>45</v>
      </c>
      <c r="J5478">
        <v>19</v>
      </c>
      <c r="K5478">
        <v>2</v>
      </c>
      <c r="L5478">
        <v>2</v>
      </c>
      <c r="M5478">
        <v>3</v>
      </c>
      <c r="N5478">
        <v>3</v>
      </c>
      <c r="O5478">
        <v>0</v>
      </c>
      <c r="P5478" s="1">
        <f>SUM(I5478:O5478)/H5478</f>
        <v>0.42528735632183906</v>
      </c>
      <c r="Q5478" s="2">
        <v>0.35476134693759731</v>
      </c>
      <c r="R5478">
        <f>(Q5478-P5478)/Q5478</f>
        <v>-0.19879845984643674</v>
      </c>
    </row>
    <row r="5479" spans="1:18" hidden="1" x14ac:dyDescent="0.25">
      <c r="A5479" t="s">
        <v>1222</v>
      </c>
      <c r="B5479">
        <v>2009</v>
      </c>
      <c r="C5479">
        <v>1</v>
      </c>
      <c r="D5479" t="s">
        <v>33</v>
      </c>
      <c r="E5479">
        <v>0</v>
      </c>
      <c r="F5479">
        <v>52</v>
      </c>
      <c r="G5479">
        <v>0.29199999999999998</v>
      </c>
      <c r="H5479">
        <v>82</v>
      </c>
      <c r="I5479">
        <v>21</v>
      </c>
      <c r="J5479">
        <v>9</v>
      </c>
      <c r="K5479">
        <v>3</v>
      </c>
      <c r="L5479">
        <v>1</v>
      </c>
      <c r="M5479">
        <v>0</v>
      </c>
      <c r="N5479">
        <v>0</v>
      </c>
      <c r="O5479">
        <v>0</v>
      </c>
      <c r="P5479" s="1">
        <f>SUM(I5479:O5479)/H5479</f>
        <v>0.41463414634146339</v>
      </c>
      <c r="Q5479" s="2">
        <v>0.35476134693759731</v>
      </c>
      <c r="R5479">
        <f>(Q5479-P5479)/Q5479</f>
        <v>-0.1687692301337376</v>
      </c>
    </row>
    <row r="5480" spans="1:18" hidden="1" x14ac:dyDescent="0.25">
      <c r="A5480" t="s">
        <v>1671</v>
      </c>
      <c r="B5480">
        <v>2009</v>
      </c>
      <c r="C5480">
        <v>1</v>
      </c>
      <c r="D5480" t="s">
        <v>33</v>
      </c>
      <c r="E5480">
        <v>0</v>
      </c>
      <c r="F5480">
        <v>8</v>
      </c>
      <c r="G5480">
        <v>0.27300000000000002</v>
      </c>
      <c r="H5480">
        <v>13</v>
      </c>
      <c r="I5480">
        <v>3</v>
      </c>
      <c r="J5480">
        <v>2</v>
      </c>
      <c r="K5480">
        <v>0</v>
      </c>
      <c r="L5480">
        <v>0</v>
      </c>
      <c r="M5480">
        <v>0</v>
      </c>
      <c r="N5480">
        <v>0</v>
      </c>
      <c r="O5480">
        <v>0</v>
      </c>
      <c r="P5480" s="1">
        <f>SUM(I5480:O5480)/H5480</f>
        <v>0.38461538461538464</v>
      </c>
      <c r="Q5480" s="2">
        <v>0.35476134693759731</v>
      </c>
      <c r="R5480">
        <f>(Q5480-P5480)/Q5480</f>
        <v>-8.4152453291476165E-2</v>
      </c>
    </row>
    <row r="5481" spans="1:18" hidden="1" x14ac:dyDescent="0.25">
      <c r="A5481" t="s">
        <v>1239</v>
      </c>
      <c r="B5481">
        <v>2009</v>
      </c>
      <c r="C5481">
        <v>1</v>
      </c>
      <c r="D5481" t="s">
        <v>33</v>
      </c>
      <c r="E5481">
        <v>0</v>
      </c>
      <c r="F5481">
        <v>219</v>
      </c>
      <c r="G5481">
        <v>0.245</v>
      </c>
      <c r="H5481">
        <v>309</v>
      </c>
      <c r="I5481">
        <v>65</v>
      </c>
      <c r="J5481">
        <v>35</v>
      </c>
      <c r="K5481">
        <v>8</v>
      </c>
      <c r="L5481">
        <v>2</v>
      </c>
      <c r="M5481">
        <v>1</v>
      </c>
      <c r="N5481">
        <v>4</v>
      </c>
      <c r="O5481">
        <v>3</v>
      </c>
      <c r="P5481" s="1">
        <f>SUM(I5481:O5481)/H5481</f>
        <v>0.3818770226537217</v>
      </c>
      <c r="Q5481" s="2">
        <v>0.35476134693759731</v>
      </c>
      <c r="R5481">
        <f>(Q5481-P5481)/Q5481</f>
        <v>-7.6433568510760136E-2</v>
      </c>
    </row>
    <row r="5482" spans="1:18" hidden="1" x14ac:dyDescent="0.25">
      <c r="A5482" t="s">
        <v>1505</v>
      </c>
      <c r="B5482">
        <v>2009</v>
      </c>
      <c r="C5482">
        <v>1</v>
      </c>
      <c r="D5482" t="s">
        <v>33</v>
      </c>
      <c r="E5482">
        <v>0</v>
      </c>
      <c r="F5482">
        <v>42</v>
      </c>
      <c r="G5482">
        <v>0.29299999999999998</v>
      </c>
      <c r="H5482">
        <v>66</v>
      </c>
      <c r="I5482">
        <v>17</v>
      </c>
      <c r="J5482">
        <v>5</v>
      </c>
      <c r="K5482">
        <v>0</v>
      </c>
      <c r="L5482">
        <v>1</v>
      </c>
      <c r="M5482">
        <v>0</v>
      </c>
      <c r="N5482">
        <v>1</v>
      </c>
      <c r="O5482">
        <v>1</v>
      </c>
      <c r="P5482" s="1">
        <f>SUM(I5482:O5482)/H5482</f>
        <v>0.37878787878787878</v>
      </c>
      <c r="Q5482" s="2">
        <v>0.35476134693759731</v>
      </c>
      <c r="R5482">
        <f>(Q5482-P5482)/Q5482</f>
        <v>-6.772590096887797E-2</v>
      </c>
    </row>
    <row r="5483" spans="1:18" hidden="1" x14ac:dyDescent="0.25">
      <c r="A5483" t="s">
        <v>878</v>
      </c>
      <c r="B5483">
        <v>2009</v>
      </c>
      <c r="C5483">
        <v>1</v>
      </c>
      <c r="D5483" t="s">
        <v>33</v>
      </c>
      <c r="E5483">
        <v>0</v>
      </c>
      <c r="F5483">
        <v>223</v>
      </c>
      <c r="G5483">
        <v>0.20899999999999999</v>
      </c>
      <c r="H5483">
        <v>315</v>
      </c>
      <c r="I5483">
        <v>56</v>
      </c>
      <c r="J5483">
        <v>33</v>
      </c>
      <c r="K5483">
        <v>8</v>
      </c>
      <c r="L5483">
        <v>7</v>
      </c>
      <c r="M5483">
        <v>5</v>
      </c>
      <c r="N5483">
        <v>6</v>
      </c>
      <c r="O5483">
        <v>1</v>
      </c>
      <c r="P5483" s="1">
        <f>SUM(I5483:O5483)/H5483</f>
        <v>0.36825396825396828</v>
      </c>
      <c r="Q5483" s="2">
        <v>0.35476134693759731</v>
      </c>
      <c r="R5483">
        <f>(Q5483-P5483)/Q5483</f>
        <v>-3.8032952103838773E-2</v>
      </c>
    </row>
    <row r="5484" spans="1:18" hidden="1" x14ac:dyDescent="0.25">
      <c r="A5484" t="s">
        <v>1246</v>
      </c>
      <c r="B5484">
        <v>2009</v>
      </c>
      <c r="C5484">
        <v>1</v>
      </c>
      <c r="D5484" t="s">
        <v>33</v>
      </c>
      <c r="E5484">
        <v>0</v>
      </c>
      <c r="F5484">
        <v>169</v>
      </c>
      <c r="G5484">
        <v>0.248</v>
      </c>
      <c r="H5484">
        <v>236</v>
      </c>
      <c r="I5484">
        <v>52</v>
      </c>
      <c r="J5484">
        <v>18</v>
      </c>
      <c r="K5484">
        <v>4</v>
      </c>
      <c r="L5484">
        <v>6</v>
      </c>
      <c r="M5484">
        <v>2</v>
      </c>
      <c r="N5484">
        <v>1</v>
      </c>
      <c r="O5484">
        <v>1</v>
      </c>
      <c r="P5484" s="1">
        <f>SUM(I5484:O5484)/H5484</f>
        <v>0.3559322033898305</v>
      </c>
      <c r="Q5484" s="2">
        <v>0.35476134693759731</v>
      </c>
      <c r="R5484">
        <f>(Q5484-P5484)/Q5484</f>
        <v>-3.3004059273660032E-3</v>
      </c>
    </row>
    <row r="5485" spans="1:18" hidden="1" x14ac:dyDescent="0.25">
      <c r="A5485" t="s">
        <v>827</v>
      </c>
      <c r="B5485">
        <v>2009</v>
      </c>
      <c r="C5485">
        <v>1</v>
      </c>
      <c r="D5485" t="s">
        <v>33</v>
      </c>
      <c r="E5485">
        <v>0</v>
      </c>
      <c r="F5485">
        <v>227</v>
      </c>
      <c r="G5485">
        <v>0.19400000000000001</v>
      </c>
      <c r="H5485">
        <v>307</v>
      </c>
      <c r="I5485">
        <v>53</v>
      </c>
      <c r="J5485">
        <v>27</v>
      </c>
      <c r="K5485">
        <v>4</v>
      </c>
      <c r="L5485">
        <v>1</v>
      </c>
      <c r="M5485">
        <v>0</v>
      </c>
      <c r="N5485">
        <v>4</v>
      </c>
      <c r="O5485">
        <v>2</v>
      </c>
      <c r="P5485" s="1">
        <f>SUM(I5485:O5485)/H5485</f>
        <v>0.29641693811074921</v>
      </c>
      <c r="Q5485" s="2">
        <v>0.35476134693759731</v>
      </c>
      <c r="R5485">
        <f>(Q5485-P5485)/Q5485</f>
        <v>0.1644610083102174</v>
      </c>
    </row>
    <row r="5486" spans="1:18" hidden="1" x14ac:dyDescent="0.25">
      <c r="A5486" t="s">
        <v>999</v>
      </c>
      <c r="B5486">
        <v>2009</v>
      </c>
      <c r="C5486">
        <v>1</v>
      </c>
      <c r="D5486" t="s">
        <v>26</v>
      </c>
      <c r="E5486">
        <v>33</v>
      </c>
      <c r="F5486">
        <v>600</v>
      </c>
      <c r="G5486">
        <v>0.28100000000000003</v>
      </c>
      <c r="H5486">
        <v>874</v>
      </c>
      <c r="I5486">
        <v>224</v>
      </c>
      <c r="J5486">
        <v>60</v>
      </c>
      <c r="K5486">
        <v>1</v>
      </c>
      <c r="L5486">
        <v>9</v>
      </c>
      <c r="M5486">
        <v>1</v>
      </c>
      <c r="N5486">
        <v>1</v>
      </c>
      <c r="O5486">
        <v>8</v>
      </c>
      <c r="P5486" s="1">
        <f>SUM(I5486:O5486)/H5486</f>
        <v>0.34782608695652173</v>
      </c>
      <c r="Q5486" s="2">
        <v>0.35476134693759731</v>
      </c>
      <c r="R5486">
        <f>(Q5486-P5486)/Q5486</f>
        <v>1.9549085719012947E-2</v>
      </c>
    </row>
    <row r="5487" spans="1:18" hidden="1" x14ac:dyDescent="0.25">
      <c r="A5487" t="s">
        <v>1560</v>
      </c>
      <c r="B5487">
        <v>2009</v>
      </c>
      <c r="C5487">
        <v>1</v>
      </c>
      <c r="D5487" t="s">
        <v>26</v>
      </c>
      <c r="E5487">
        <v>24</v>
      </c>
      <c r="F5487">
        <v>359</v>
      </c>
      <c r="G5487">
        <v>0.32700000000000001</v>
      </c>
      <c r="H5487">
        <v>560</v>
      </c>
      <c r="I5487">
        <v>164</v>
      </c>
      <c r="J5487">
        <v>44</v>
      </c>
      <c r="K5487">
        <v>2</v>
      </c>
      <c r="L5487">
        <v>6</v>
      </c>
      <c r="M5487">
        <v>0</v>
      </c>
      <c r="N5487">
        <v>3</v>
      </c>
      <c r="O5487">
        <v>5</v>
      </c>
      <c r="P5487" s="1">
        <f>SUM(I5487:O5487)/H5487</f>
        <v>0.4</v>
      </c>
      <c r="Q5487" s="2">
        <v>0.35476134693759731</v>
      </c>
      <c r="R5487">
        <f>(Q5487-P5487)/Q5487</f>
        <v>-0.1275185514231352</v>
      </c>
    </row>
    <row r="5488" spans="1:18" hidden="1" x14ac:dyDescent="0.25">
      <c r="A5488" t="s">
        <v>1595</v>
      </c>
      <c r="B5488">
        <v>2009</v>
      </c>
      <c r="C5488">
        <v>1</v>
      </c>
      <c r="D5488" t="s">
        <v>26</v>
      </c>
      <c r="E5488">
        <v>19</v>
      </c>
      <c r="F5488">
        <v>304</v>
      </c>
      <c r="G5488">
        <v>0.28799999999999998</v>
      </c>
      <c r="H5488">
        <v>462</v>
      </c>
      <c r="I5488">
        <v>118</v>
      </c>
      <c r="J5488">
        <v>46</v>
      </c>
      <c r="K5488">
        <v>0</v>
      </c>
      <c r="L5488">
        <v>1</v>
      </c>
      <c r="M5488">
        <v>3</v>
      </c>
      <c r="N5488">
        <v>2</v>
      </c>
      <c r="O5488">
        <v>3</v>
      </c>
      <c r="P5488" s="1">
        <f>SUM(I5488:O5488)/H5488</f>
        <v>0.37445887445887444</v>
      </c>
      <c r="Q5488" s="2">
        <v>0.35476134693759731</v>
      </c>
      <c r="R5488">
        <f>(Q5488-P5488)/Q5488</f>
        <v>-5.5523319243519303E-2</v>
      </c>
    </row>
    <row r="5489" spans="1:18" hidden="1" x14ac:dyDescent="0.25">
      <c r="A5489" t="s">
        <v>1558</v>
      </c>
      <c r="B5489">
        <v>2009</v>
      </c>
      <c r="C5489">
        <v>1</v>
      </c>
      <c r="D5489" t="s">
        <v>26</v>
      </c>
      <c r="E5489">
        <v>19</v>
      </c>
      <c r="F5489">
        <v>370</v>
      </c>
      <c r="G5489">
        <v>0.26500000000000001</v>
      </c>
      <c r="H5489">
        <v>519</v>
      </c>
      <c r="I5489">
        <v>126</v>
      </c>
      <c r="J5489">
        <v>32</v>
      </c>
      <c r="K5489">
        <v>4</v>
      </c>
      <c r="L5489">
        <v>5</v>
      </c>
      <c r="M5489">
        <v>2</v>
      </c>
      <c r="N5489">
        <v>3</v>
      </c>
      <c r="O5489">
        <v>4</v>
      </c>
      <c r="P5489" s="1">
        <f>SUM(I5489:O5489)/H5489</f>
        <v>0.33911368015414256</v>
      </c>
      <c r="Q5489" s="2">
        <v>0.35476134693759731</v>
      </c>
      <c r="R5489">
        <f>(Q5489-P5489)/Q5489</f>
        <v>4.4107586462082023E-2</v>
      </c>
    </row>
    <row r="5490" spans="1:18" hidden="1" x14ac:dyDescent="0.25">
      <c r="A5490" t="s">
        <v>1106</v>
      </c>
      <c r="B5490">
        <v>2009</v>
      </c>
      <c r="C5490">
        <v>1</v>
      </c>
      <c r="D5490" t="s">
        <v>26</v>
      </c>
      <c r="E5490">
        <v>13</v>
      </c>
      <c r="F5490">
        <v>173</v>
      </c>
      <c r="G5490">
        <v>0.29599999999999999</v>
      </c>
      <c r="H5490">
        <v>275</v>
      </c>
      <c r="I5490">
        <v>68</v>
      </c>
      <c r="J5490">
        <v>40</v>
      </c>
      <c r="K5490">
        <v>2</v>
      </c>
      <c r="L5490">
        <v>1</v>
      </c>
      <c r="M5490">
        <v>1</v>
      </c>
      <c r="N5490">
        <v>2</v>
      </c>
      <c r="O5490">
        <v>2</v>
      </c>
      <c r="P5490" s="1">
        <f>SUM(I5490:O5490)/H5490</f>
        <v>0.42181818181818181</v>
      </c>
      <c r="Q5490" s="2">
        <v>0.35476134693759731</v>
      </c>
      <c r="R5490">
        <f>(Q5490-P5490)/Q5490</f>
        <v>-0.18901956331894251</v>
      </c>
    </row>
    <row r="5491" spans="1:18" hidden="1" x14ac:dyDescent="0.25">
      <c r="A5491" t="s">
        <v>1667</v>
      </c>
      <c r="B5491">
        <v>2009</v>
      </c>
      <c r="C5491">
        <v>1</v>
      </c>
      <c r="D5491" t="s">
        <v>26</v>
      </c>
      <c r="E5491">
        <v>12</v>
      </c>
      <c r="F5491">
        <v>195</v>
      </c>
      <c r="G5491">
        <v>0.29699999999999999</v>
      </c>
      <c r="H5491">
        <v>285</v>
      </c>
      <c r="I5491">
        <v>77</v>
      </c>
      <c r="J5491">
        <v>24</v>
      </c>
      <c r="K5491">
        <v>1</v>
      </c>
      <c r="L5491">
        <v>2</v>
      </c>
      <c r="M5491">
        <v>4</v>
      </c>
      <c r="N5491">
        <v>0</v>
      </c>
      <c r="O5491">
        <v>0</v>
      </c>
      <c r="P5491" s="1">
        <f>SUM(I5491:O5491)/H5491</f>
        <v>0.37894736842105264</v>
      </c>
      <c r="Q5491" s="2">
        <v>0.35476134693759731</v>
      </c>
      <c r="R5491">
        <f>(Q5491-P5491)/Q5491</f>
        <v>-6.8175469769285957E-2</v>
      </c>
    </row>
    <row r="5492" spans="1:18" hidden="1" x14ac:dyDescent="0.25">
      <c r="A5492" t="s">
        <v>1670</v>
      </c>
      <c r="B5492">
        <v>2009</v>
      </c>
      <c r="C5492">
        <v>1</v>
      </c>
      <c r="D5492" t="s">
        <v>26</v>
      </c>
      <c r="E5492">
        <v>12</v>
      </c>
      <c r="F5492">
        <v>200</v>
      </c>
      <c r="G5492">
        <v>0.27</v>
      </c>
      <c r="H5492">
        <v>279</v>
      </c>
      <c r="I5492">
        <v>71</v>
      </c>
      <c r="J5492">
        <v>12</v>
      </c>
      <c r="K5492">
        <v>1</v>
      </c>
      <c r="L5492">
        <v>0</v>
      </c>
      <c r="M5492">
        <v>0</v>
      </c>
      <c r="N5492">
        <v>1</v>
      </c>
      <c r="O5492">
        <v>3</v>
      </c>
      <c r="P5492" s="1">
        <f>SUM(I5492:O5492)/H5492</f>
        <v>0.31541218637992829</v>
      </c>
      <c r="Q5492" s="2">
        <v>0.35476134693759731</v>
      </c>
      <c r="R5492">
        <f>(Q5492-P5492)/Q5492</f>
        <v>0.11091727127924833</v>
      </c>
    </row>
    <row r="5493" spans="1:18" hidden="1" x14ac:dyDescent="0.25">
      <c r="A5493" t="s">
        <v>766</v>
      </c>
      <c r="B5493">
        <v>2009</v>
      </c>
      <c r="C5493">
        <v>1</v>
      </c>
      <c r="D5493" t="s">
        <v>26</v>
      </c>
      <c r="E5493">
        <v>11</v>
      </c>
      <c r="F5493">
        <v>315</v>
      </c>
      <c r="G5493">
        <v>0.28000000000000003</v>
      </c>
      <c r="H5493">
        <v>457</v>
      </c>
      <c r="I5493">
        <v>116</v>
      </c>
      <c r="J5493">
        <v>33</v>
      </c>
      <c r="K5493">
        <v>4</v>
      </c>
      <c r="L5493">
        <v>2</v>
      </c>
      <c r="M5493">
        <v>2</v>
      </c>
      <c r="N5493">
        <v>2</v>
      </c>
      <c r="O5493">
        <v>5</v>
      </c>
      <c r="P5493" s="1">
        <f>SUM(I5493:O5493)/H5493</f>
        <v>0.35886214442013131</v>
      </c>
      <c r="Q5493" s="2">
        <v>0.35476134693759731</v>
      </c>
      <c r="R5493">
        <f>(Q5493-P5493)/Q5493</f>
        <v>-1.1559313092965944E-2</v>
      </c>
    </row>
    <row r="5494" spans="1:18" hidden="1" x14ac:dyDescent="0.25">
      <c r="A5494" t="s">
        <v>538</v>
      </c>
      <c r="B5494">
        <v>2009</v>
      </c>
      <c r="C5494">
        <v>1</v>
      </c>
      <c r="D5494" t="s">
        <v>26</v>
      </c>
      <c r="E5494">
        <v>8</v>
      </c>
      <c r="F5494">
        <v>123</v>
      </c>
      <c r="G5494">
        <v>0.32200000000000001</v>
      </c>
      <c r="H5494">
        <v>194</v>
      </c>
      <c r="I5494">
        <v>56</v>
      </c>
      <c r="J5494">
        <v>19</v>
      </c>
      <c r="K5494">
        <v>1</v>
      </c>
      <c r="L5494">
        <v>0</v>
      </c>
      <c r="M5494">
        <v>1</v>
      </c>
      <c r="N5494">
        <v>0</v>
      </c>
      <c r="O5494">
        <v>1</v>
      </c>
      <c r="P5494" s="1">
        <f>SUM(I5494:O5494)/H5494</f>
        <v>0.40206185567010311</v>
      </c>
      <c r="Q5494" s="2">
        <v>0.35476134693759731</v>
      </c>
      <c r="R5494">
        <f>(Q5494-P5494)/Q5494</f>
        <v>-0.13333050271913072</v>
      </c>
    </row>
    <row r="5495" spans="1:18" hidden="1" x14ac:dyDescent="0.25">
      <c r="A5495" t="s">
        <v>1620</v>
      </c>
      <c r="B5495">
        <v>2009</v>
      </c>
      <c r="C5495">
        <v>1</v>
      </c>
      <c r="D5495" t="s">
        <v>26</v>
      </c>
      <c r="E5495">
        <v>8</v>
      </c>
      <c r="F5495">
        <v>134</v>
      </c>
      <c r="G5495">
        <v>0.29199999999999998</v>
      </c>
      <c r="H5495">
        <v>196</v>
      </c>
      <c r="I5495">
        <v>52</v>
      </c>
      <c r="J5495">
        <v>14</v>
      </c>
      <c r="K5495">
        <v>0</v>
      </c>
      <c r="L5495">
        <v>0</v>
      </c>
      <c r="M5495">
        <v>0</v>
      </c>
      <c r="N5495">
        <v>2</v>
      </c>
      <c r="O5495">
        <v>2</v>
      </c>
      <c r="P5495" s="1">
        <f>SUM(I5495:O5495)/H5495</f>
        <v>0.35714285714285715</v>
      </c>
      <c r="Q5495" s="2">
        <v>0.35476134693759731</v>
      </c>
      <c r="R5495">
        <f>(Q5495-P5495)/Q5495</f>
        <v>-6.7129923420849707E-3</v>
      </c>
    </row>
    <row r="5496" spans="1:18" hidden="1" x14ac:dyDescent="0.25">
      <c r="A5496" t="s">
        <v>1530</v>
      </c>
      <c r="B5496">
        <v>2009</v>
      </c>
      <c r="C5496">
        <v>1</v>
      </c>
      <c r="D5496" t="s">
        <v>26</v>
      </c>
      <c r="E5496">
        <v>2</v>
      </c>
      <c r="F5496">
        <v>19</v>
      </c>
      <c r="G5496">
        <v>0.308</v>
      </c>
      <c r="H5496">
        <v>28</v>
      </c>
      <c r="I5496">
        <v>8</v>
      </c>
      <c r="J5496">
        <v>2</v>
      </c>
      <c r="K5496">
        <v>0</v>
      </c>
      <c r="L5496">
        <v>0</v>
      </c>
      <c r="M5496">
        <v>0</v>
      </c>
      <c r="N5496">
        <v>0</v>
      </c>
      <c r="O5496">
        <v>0</v>
      </c>
      <c r="P5496" s="1">
        <f>SUM(I5496:O5496)/H5496</f>
        <v>0.35714285714285715</v>
      </c>
      <c r="Q5496" s="2">
        <v>0.35476134693759731</v>
      </c>
      <c r="R5496">
        <f>(Q5496-P5496)/Q5496</f>
        <v>-6.7129923420849707E-3</v>
      </c>
    </row>
    <row r="5497" spans="1:18" hidden="1" x14ac:dyDescent="0.25">
      <c r="A5497" t="s">
        <v>1541</v>
      </c>
      <c r="B5497">
        <v>2009</v>
      </c>
      <c r="C5497">
        <v>1</v>
      </c>
      <c r="D5497" t="s">
        <v>26</v>
      </c>
      <c r="E5497">
        <v>1</v>
      </c>
      <c r="F5497">
        <v>35</v>
      </c>
      <c r="G5497">
        <v>0.20499999999999999</v>
      </c>
      <c r="H5497">
        <v>49</v>
      </c>
      <c r="I5497">
        <v>9</v>
      </c>
      <c r="J5497">
        <v>5</v>
      </c>
      <c r="K5497">
        <v>0</v>
      </c>
      <c r="L5497">
        <v>0</v>
      </c>
      <c r="M5497">
        <v>0</v>
      </c>
      <c r="N5497">
        <v>0</v>
      </c>
      <c r="O5497">
        <v>0</v>
      </c>
      <c r="P5497" s="1">
        <f>SUM(I5497:O5497)/H5497</f>
        <v>0.2857142857142857</v>
      </c>
      <c r="Q5497" s="2">
        <v>0.35476134693759731</v>
      </c>
      <c r="R5497">
        <f>(Q5497-P5497)/Q5497</f>
        <v>0.19462960612633209</v>
      </c>
    </row>
    <row r="5498" spans="1:18" hidden="1" x14ac:dyDescent="0.25">
      <c r="A5498" t="s">
        <v>1364</v>
      </c>
      <c r="B5498">
        <v>2009</v>
      </c>
      <c r="C5498">
        <v>1</v>
      </c>
      <c r="D5498" t="s">
        <v>26</v>
      </c>
      <c r="E5498">
        <v>0</v>
      </c>
      <c r="F5498">
        <v>4</v>
      </c>
      <c r="G5498">
        <v>0.66700000000000004</v>
      </c>
      <c r="H5498">
        <v>16</v>
      </c>
      <c r="I5498">
        <v>8</v>
      </c>
      <c r="J5498">
        <v>2</v>
      </c>
      <c r="K5498">
        <v>0</v>
      </c>
      <c r="L5498">
        <v>2</v>
      </c>
      <c r="M5498">
        <v>0</v>
      </c>
      <c r="N5498">
        <v>0</v>
      </c>
      <c r="O5498">
        <v>0</v>
      </c>
      <c r="P5498" s="1">
        <f>SUM(I5498:O5498)/H5498</f>
        <v>0.75</v>
      </c>
      <c r="Q5498" s="2">
        <v>0.35476134693759731</v>
      </c>
      <c r="R5498">
        <f>(Q5498-P5498)/Q5498</f>
        <v>-1.1140972839183785</v>
      </c>
    </row>
    <row r="5499" spans="1:18" hidden="1" x14ac:dyDescent="0.25">
      <c r="A5499" t="s">
        <v>1489</v>
      </c>
      <c r="B5499">
        <v>2009</v>
      </c>
      <c r="C5499">
        <v>1</v>
      </c>
      <c r="D5499" t="s">
        <v>26</v>
      </c>
      <c r="E5499">
        <v>0</v>
      </c>
      <c r="F5499">
        <v>22</v>
      </c>
      <c r="G5499">
        <v>0.44700000000000001</v>
      </c>
      <c r="H5499">
        <v>49</v>
      </c>
      <c r="I5499">
        <v>17</v>
      </c>
      <c r="J5499">
        <v>10</v>
      </c>
      <c r="K5499">
        <v>0</v>
      </c>
      <c r="L5499">
        <v>0</v>
      </c>
      <c r="M5499">
        <v>1</v>
      </c>
      <c r="N5499">
        <v>0</v>
      </c>
      <c r="O5499">
        <v>1</v>
      </c>
      <c r="P5499" s="1">
        <f>SUM(I5499:O5499)/H5499</f>
        <v>0.59183673469387754</v>
      </c>
      <c r="Q5499" s="2">
        <v>0.35476134693759731</v>
      </c>
      <c r="R5499">
        <f>(Q5499-P5499)/Q5499</f>
        <v>-0.66826724445259789</v>
      </c>
    </row>
    <row r="5500" spans="1:18" hidden="1" x14ac:dyDescent="0.25">
      <c r="A5500" t="s">
        <v>1103</v>
      </c>
      <c r="B5500">
        <v>2009</v>
      </c>
      <c r="C5500">
        <v>2</v>
      </c>
      <c r="D5500" t="s">
        <v>26</v>
      </c>
      <c r="E5500">
        <v>0</v>
      </c>
      <c r="F5500">
        <v>9</v>
      </c>
      <c r="G5500">
        <v>0.4</v>
      </c>
      <c r="H5500">
        <v>19</v>
      </c>
      <c r="I5500">
        <v>6</v>
      </c>
      <c r="J5500">
        <v>4</v>
      </c>
      <c r="K5500">
        <v>0</v>
      </c>
      <c r="L5500">
        <v>0</v>
      </c>
      <c r="M5500">
        <v>1</v>
      </c>
      <c r="N5500">
        <v>0</v>
      </c>
      <c r="O5500">
        <v>0</v>
      </c>
      <c r="P5500" s="1">
        <f>SUM(I5500:O5500)/H5500</f>
        <v>0.57894736842105265</v>
      </c>
      <c r="Q5500" s="2">
        <v>0.35476134693759731</v>
      </c>
      <c r="R5500">
        <f>(Q5500-P5500)/Q5500</f>
        <v>-0.6319347454808536</v>
      </c>
    </row>
    <row r="5501" spans="1:18" hidden="1" x14ac:dyDescent="0.25">
      <c r="A5501" t="s">
        <v>1137</v>
      </c>
      <c r="B5501">
        <v>2009</v>
      </c>
      <c r="C5501">
        <v>1</v>
      </c>
      <c r="D5501" t="s">
        <v>26</v>
      </c>
      <c r="E5501">
        <v>0</v>
      </c>
      <c r="F5501">
        <v>130</v>
      </c>
      <c r="G5501">
        <v>0.35199999999999998</v>
      </c>
      <c r="H5501">
        <v>214</v>
      </c>
      <c r="I5501">
        <v>64</v>
      </c>
      <c r="J5501">
        <v>23</v>
      </c>
      <c r="K5501">
        <v>7</v>
      </c>
      <c r="L5501">
        <v>1</v>
      </c>
      <c r="M5501">
        <v>0</v>
      </c>
      <c r="N5501">
        <v>4</v>
      </c>
      <c r="O5501">
        <v>4</v>
      </c>
      <c r="P5501" s="1">
        <f>SUM(I5501:O5501)/H5501</f>
        <v>0.48130841121495327</v>
      </c>
      <c r="Q5501" s="2">
        <v>0.35476134693759731</v>
      </c>
      <c r="R5501">
        <f>(Q5501-P5501)/Q5501</f>
        <v>-0.35671040650213692</v>
      </c>
    </row>
    <row r="5502" spans="1:18" hidden="1" x14ac:dyDescent="0.25">
      <c r="A5502" t="s">
        <v>370</v>
      </c>
      <c r="B5502">
        <v>2009</v>
      </c>
      <c r="C5502">
        <v>1</v>
      </c>
      <c r="D5502" t="s">
        <v>26</v>
      </c>
      <c r="E5502">
        <v>0</v>
      </c>
      <c r="F5502">
        <v>37</v>
      </c>
      <c r="G5502">
        <v>0.373</v>
      </c>
      <c r="H5502">
        <v>55</v>
      </c>
      <c r="I5502">
        <v>19</v>
      </c>
      <c r="J5502">
        <v>0</v>
      </c>
      <c r="K5502">
        <v>0</v>
      </c>
      <c r="L5502">
        <v>1</v>
      </c>
      <c r="M5502">
        <v>1</v>
      </c>
      <c r="N5502">
        <v>1</v>
      </c>
      <c r="O5502">
        <v>2</v>
      </c>
      <c r="P5502" s="1">
        <f>SUM(I5502:O5502)/H5502</f>
        <v>0.43636363636363634</v>
      </c>
      <c r="Q5502" s="2">
        <v>0.35476134693759731</v>
      </c>
      <c r="R5502">
        <f>(Q5502-P5502)/Q5502</f>
        <v>-0.23002023791614737</v>
      </c>
    </row>
    <row r="5503" spans="1:18" hidden="1" x14ac:dyDescent="0.25">
      <c r="A5503" t="s">
        <v>1434</v>
      </c>
      <c r="B5503">
        <v>2009</v>
      </c>
      <c r="C5503">
        <v>1</v>
      </c>
      <c r="D5503" t="s">
        <v>26</v>
      </c>
      <c r="E5503">
        <v>0</v>
      </c>
      <c r="F5503">
        <v>259</v>
      </c>
      <c r="G5503">
        <v>0.30599999999999999</v>
      </c>
      <c r="H5503">
        <v>400</v>
      </c>
      <c r="I5503">
        <v>106</v>
      </c>
      <c r="J5503">
        <v>44</v>
      </c>
      <c r="K5503">
        <v>5</v>
      </c>
      <c r="L5503">
        <v>5</v>
      </c>
      <c r="M5503">
        <v>6</v>
      </c>
      <c r="N5503">
        <v>3</v>
      </c>
      <c r="O5503">
        <v>2</v>
      </c>
      <c r="P5503" s="1">
        <f>SUM(I5503:O5503)/H5503</f>
        <v>0.42749999999999999</v>
      </c>
      <c r="Q5503" s="2">
        <v>0.35476134693759731</v>
      </c>
      <c r="R5503">
        <f>(Q5503-P5503)/Q5503</f>
        <v>-0.20503545183347566</v>
      </c>
    </row>
    <row r="5504" spans="1:18" hidden="1" x14ac:dyDescent="0.25">
      <c r="A5504" t="s">
        <v>1167</v>
      </c>
      <c r="B5504">
        <v>2009</v>
      </c>
      <c r="C5504">
        <v>1</v>
      </c>
      <c r="D5504" t="s">
        <v>26</v>
      </c>
      <c r="E5504">
        <v>0</v>
      </c>
      <c r="F5504">
        <v>201</v>
      </c>
      <c r="G5504">
        <v>0.30299999999999999</v>
      </c>
      <c r="H5504">
        <v>309</v>
      </c>
      <c r="I5504">
        <v>80</v>
      </c>
      <c r="J5504">
        <v>36</v>
      </c>
      <c r="K5504">
        <v>3</v>
      </c>
      <c r="L5504">
        <v>2</v>
      </c>
      <c r="M5504">
        <v>3</v>
      </c>
      <c r="N5504">
        <v>5</v>
      </c>
      <c r="O5504">
        <v>2</v>
      </c>
      <c r="P5504" s="1">
        <f>SUM(I5504:O5504)/H5504</f>
        <v>0.42394822006472493</v>
      </c>
      <c r="Q5504" s="2">
        <v>0.35476134693759731</v>
      </c>
      <c r="R5504">
        <f>(Q5504-P5504)/Q5504</f>
        <v>-0.19502370741448793</v>
      </c>
    </row>
    <row r="5505" spans="1:18" hidden="1" x14ac:dyDescent="0.25">
      <c r="A5505" t="s">
        <v>1444</v>
      </c>
      <c r="B5505">
        <v>2009</v>
      </c>
      <c r="C5505">
        <v>1</v>
      </c>
      <c r="D5505" t="s">
        <v>26</v>
      </c>
      <c r="E5505">
        <v>0</v>
      </c>
      <c r="F5505">
        <v>36</v>
      </c>
      <c r="G5505">
        <v>0.27900000000000003</v>
      </c>
      <c r="H5505">
        <v>49</v>
      </c>
      <c r="I5505">
        <v>12</v>
      </c>
      <c r="J5505">
        <v>4</v>
      </c>
      <c r="K5505">
        <v>1</v>
      </c>
      <c r="L5505">
        <v>1</v>
      </c>
      <c r="M5505">
        <v>0</v>
      </c>
      <c r="N5505">
        <v>1</v>
      </c>
      <c r="O5505">
        <v>0</v>
      </c>
      <c r="P5505" s="1">
        <f>SUM(I5505:O5505)/H5505</f>
        <v>0.38775510204081631</v>
      </c>
      <c r="Q5505" s="2">
        <v>0.35476134693759731</v>
      </c>
      <c r="R5505">
        <f>(Q5505-P5505)/Q5505</f>
        <v>-9.3002677399977904E-2</v>
      </c>
    </row>
    <row r="5506" spans="1:18" hidden="1" x14ac:dyDescent="0.25">
      <c r="A5506" t="s">
        <v>1478</v>
      </c>
      <c r="B5506">
        <v>2009</v>
      </c>
      <c r="C5506">
        <v>2</v>
      </c>
      <c r="D5506" t="s">
        <v>26</v>
      </c>
      <c r="E5506">
        <v>0</v>
      </c>
      <c r="F5506">
        <v>17</v>
      </c>
      <c r="G5506">
        <v>0.32</v>
      </c>
      <c r="H5506">
        <v>26</v>
      </c>
      <c r="I5506">
        <v>8</v>
      </c>
      <c r="J5506">
        <v>1</v>
      </c>
      <c r="K5506">
        <v>0</v>
      </c>
      <c r="L5506">
        <v>0</v>
      </c>
      <c r="M5506">
        <v>1</v>
      </c>
      <c r="N5506">
        <v>0</v>
      </c>
      <c r="O5506">
        <v>0</v>
      </c>
      <c r="P5506" s="1">
        <f>SUM(I5506:O5506)/H5506</f>
        <v>0.38461538461538464</v>
      </c>
      <c r="Q5506" s="2">
        <v>0.35476134693759731</v>
      </c>
      <c r="R5506">
        <f>(Q5506-P5506)/Q5506</f>
        <v>-8.4152453291476165E-2</v>
      </c>
    </row>
    <row r="5507" spans="1:18" hidden="1" x14ac:dyDescent="0.25">
      <c r="A5507" t="s">
        <v>1124</v>
      </c>
      <c r="B5507">
        <v>2009</v>
      </c>
      <c r="C5507">
        <v>2</v>
      </c>
      <c r="D5507" t="s">
        <v>26</v>
      </c>
      <c r="E5507">
        <v>0</v>
      </c>
      <c r="F5507">
        <v>86</v>
      </c>
      <c r="G5507">
        <v>0.252</v>
      </c>
      <c r="H5507">
        <v>118</v>
      </c>
      <c r="I5507">
        <v>26</v>
      </c>
      <c r="J5507">
        <v>12</v>
      </c>
      <c r="K5507">
        <v>4</v>
      </c>
      <c r="L5507">
        <v>2</v>
      </c>
      <c r="M5507">
        <v>0</v>
      </c>
      <c r="N5507">
        <v>1</v>
      </c>
      <c r="O5507">
        <v>0</v>
      </c>
      <c r="P5507" s="1">
        <f>SUM(I5507:O5507)/H5507</f>
        <v>0.38135593220338981</v>
      </c>
      <c r="Q5507" s="2">
        <v>0.35476134693759731</v>
      </c>
      <c r="R5507">
        <f>(Q5507-P5507)/Q5507</f>
        <v>-7.4964720636463547E-2</v>
      </c>
    </row>
    <row r="5508" spans="1:18" hidden="1" x14ac:dyDescent="0.25">
      <c r="A5508" t="s">
        <v>1274</v>
      </c>
      <c r="B5508">
        <v>2009</v>
      </c>
      <c r="C5508">
        <v>1</v>
      </c>
      <c r="D5508" t="s">
        <v>26</v>
      </c>
      <c r="E5508">
        <v>0</v>
      </c>
      <c r="F5508">
        <v>69</v>
      </c>
      <c r="G5508">
        <v>0.25</v>
      </c>
      <c r="H5508">
        <v>101</v>
      </c>
      <c r="I5508">
        <v>21</v>
      </c>
      <c r="J5508">
        <v>14</v>
      </c>
      <c r="K5508">
        <v>0</v>
      </c>
      <c r="L5508">
        <v>1</v>
      </c>
      <c r="M5508">
        <v>0</v>
      </c>
      <c r="N5508">
        <v>2</v>
      </c>
      <c r="O5508">
        <v>0</v>
      </c>
      <c r="P5508" s="1">
        <f>SUM(I5508:O5508)/H5508</f>
        <v>0.37623762376237624</v>
      </c>
      <c r="Q5508" s="2">
        <v>0.35476134693759731</v>
      </c>
      <c r="R5508">
        <f>(Q5508-P5508)/Q5508</f>
        <v>-6.0537251338592467E-2</v>
      </c>
    </row>
    <row r="5509" spans="1:18" hidden="1" x14ac:dyDescent="0.25">
      <c r="A5509" t="s">
        <v>1212</v>
      </c>
      <c r="B5509">
        <v>2009</v>
      </c>
      <c r="C5509">
        <v>1</v>
      </c>
      <c r="D5509" t="s">
        <v>26</v>
      </c>
      <c r="E5509">
        <v>0</v>
      </c>
      <c r="F5509">
        <v>210</v>
      </c>
      <c r="G5509">
        <v>0.27</v>
      </c>
      <c r="H5509">
        <v>300</v>
      </c>
      <c r="I5509">
        <v>73</v>
      </c>
      <c r="J5509">
        <v>23</v>
      </c>
      <c r="K5509">
        <v>3</v>
      </c>
      <c r="L5509">
        <v>3</v>
      </c>
      <c r="M5509">
        <v>2</v>
      </c>
      <c r="N5509">
        <v>2</v>
      </c>
      <c r="O5509">
        <v>2</v>
      </c>
      <c r="P5509" s="1">
        <f>SUM(I5509:O5509)/H5509</f>
        <v>0.36</v>
      </c>
      <c r="Q5509" s="2">
        <v>0.35476134693759731</v>
      </c>
      <c r="R5509">
        <f>(Q5509-P5509)/Q5509</f>
        <v>-1.4766696280821591E-2</v>
      </c>
    </row>
    <row r="5510" spans="1:18" hidden="1" x14ac:dyDescent="0.25">
      <c r="A5510" t="s">
        <v>1492</v>
      </c>
      <c r="B5510">
        <v>2009</v>
      </c>
      <c r="C5510">
        <v>1</v>
      </c>
      <c r="D5510" t="s">
        <v>26</v>
      </c>
      <c r="E5510">
        <v>0</v>
      </c>
      <c r="F5510">
        <v>41</v>
      </c>
      <c r="G5510">
        <v>0.22</v>
      </c>
      <c r="H5510">
        <v>59</v>
      </c>
      <c r="I5510">
        <v>11</v>
      </c>
      <c r="J5510">
        <v>7</v>
      </c>
      <c r="K5510">
        <v>1</v>
      </c>
      <c r="L5510">
        <v>0</v>
      </c>
      <c r="M5510">
        <v>0</v>
      </c>
      <c r="N5510">
        <v>0</v>
      </c>
      <c r="O5510">
        <v>2</v>
      </c>
      <c r="P5510" s="1">
        <f>SUM(I5510:O5510)/H5510</f>
        <v>0.3559322033898305</v>
      </c>
      <c r="Q5510" s="2">
        <v>0.35476134693759731</v>
      </c>
      <c r="R5510">
        <f>(Q5510-P5510)/Q5510</f>
        <v>-3.3004059273660032E-3</v>
      </c>
    </row>
    <row r="5511" spans="1:18" hidden="1" x14ac:dyDescent="0.25">
      <c r="A5511" t="s">
        <v>610</v>
      </c>
      <c r="B5511">
        <v>2009</v>
      </c>
      <c r="C5511">
        <v>1</v>
      </c>
      <c r="D5511" t="s">
        <v>26</v>
      </c>
      <c r="E5511">
        <v>0</v>
      </c>
      <c r="F5511">
        <v>215</v>
      </c>
      <c r="G5511">
        <v>0.222</v>
      </c>
      <c r="H5511">
        <v>295</v>
      </c>
      <c r="I5511">
        <v>59</v>
      </c>
      <c r="J5511">
        <v>22</v>
      </c>
      <c r="K5511">
        <v>3</v>
      </c>
      <c r="L5511">
        <v>5</v>
      </c>
      <c r="M5511">
        <v>2</v>
      </c>
      <c r="N5511">
        <v>0</v>
      </c>
      <c r="O5511">
        <v>2</v>
      </c>
      <c r="P5511" s="1">
        <f>SUM(I5511:O5511)/H5511</f>
        <v>0.31525423728813562</v>
      </c>
      <c r="Q5511" s="2">
        <v>0.35476134693759731</v>
      </c>
      <c r="R5511">
        <f>(Q5511-P5511)/Q5511</f>
        <v>0.11136249760719003</v>
      </c>
    </row>
    <row r="5512" spans="1:18" hidden="1" x14ac:dyDescent="0.25">
      <c r="A5512" t="s">
        <v>1045</v>
      </c>
      <c r="B5512">
        <v>2009</v>
      </c>
      <c r="C5512">
        <v>1</v>
      </c>
      <c r="D5512" t="s">
        <v>26</v>
      </c>
      <c r="E5512">
        <v>0</v>
      </c>
      <c r="F5512">
        <v>124</v>
      </c>
      <c r="G5512">
        <v>0.219</v>
      </c>
      <c r="H5512">
        <v>171</v>
      </c>
      <c r="I5512">
        <v>34</v>
      </c>
      <c r="J5512">
        <v>13</v>
      </c>
      <c r="K5512">
        <v>2</v>
      </c>
      <c r="L5512">
        <v>2</v>
      </c>
      <c r="M5512">
        <v>0</v>
      </c>
      <c r="N5512">
        <v>0</v>
      </c>
      <c r="O5512">
        <v>1</v>
      </c>
      <c r="P5512" s="1">
        <f>SUM(I5512:O5512)/H5512</f>
        <v>0.30409356725146197</v>
      </c>
      <c r="Q5512" s="2">
        <v>0.35476134693759731</v>
      </c>
      <c r="R5512">
        <f>(Q5512-P5512)/Q5512</f>
        <v>0.14282215388884467</v>
      </c>
    </row>
    <row r="5513" spans="1:18" hidden="1" x14ac:dyDescent="0.25">
      <c r="A5513" t="s">
        <v>1218</v>
      </c>
      <c r="B5513">
        <v>2009</v>
      </c>
      <c r="C5513">
        <v>1</v>
      </c>
      <c r="D5513" t="s">
        <v>22</v>
      </c>
      <c r="E5513">
        <v>32</v>
      </c>
      <c r="F5513">
        <v>610</v>
      </c>
      <c r="G5513">
        <v>0.24199999999999999</v>
      </c>
      <c r="H5513">
        <v>843</v>
      </c>
      <c r="I5513">
        <v>186</v>
      </c>
      <c r="J5513">
        <v>64</v>
      </c>
      <c r="K5513">
        <v>0</v>
      </c>
      <c r="L5513">
        <v>3</v>
      </c>
      <c r="M5513">
        <v>6</v>
      </c>
      <c r="N5513">
        <v>2</v>
      </c>
      <c r="O5513">
        <v>6</v>
      </c>
      <c r="P5513" s="1">
        <f>SUM(I5513:O5513)/H5513</f>
        <v>0.31672597864768681</v>
      </c>
      <c r="Q5513" s="2">
        <v>0.35476134693759731</v>
      </c>
      <c r="R5513">
        <f>(Q5513-P5513)/Q5513</f>
        <v>0.10721395839271333</v>
      </c>
    </row>
    <row r="5514" spans="1:18" hidden="1" x14ac:dyDescent="0.25">
      <c r="A5514" t="s">
        <v>613</v>
      </c>
      <c r="B5514">
        <v>2009</v>
      </c>
      <c r="C5514">
        <v>1</v>
      </c>
      <c r="D5514" t="s">
        <v>22</v>
      </c>
      <c r="E5514">
        <v>32</v>
      </c>
      <c r="F5514">
        <v>637</v>
      </c>
      <c r="G5514">
        <v>0.24399999999999999</v>
      </c>
      <c r="H5514">
        <v>883</v>
      </c>
      <c r="I5514">
        <v>198</v>
      </c>
      <c r="J5514">
        <v>55</v>
      </c>
      <c r="K5514">
        <v>1</v>
      </c>
      <c r="L5514">
        <v>7</v>
      </c>
      <c r="M5514">
        <v>3</v>
      </c>
      <c r="N5514">
        <v>5</v>
      </c>
      <c r="O5514">
        <v>5</v>
      </c>
      <c r="P5514" s="1">
        <f>SUM(I5514:O5514)/H5514</f>
        <v>0.31030577576443941</v>
      </c>
      <c r="Q5514" s="2">
        <v>0.35476134693759731</v>
      </c>
      <c r="R5514">
        <f>(Q5514-P5514)/Q5514</f>
        <v>0.12531120302961771</v>
      </c>
    </row>
    <row r="5515" spans="1:18" hidden="1" x14ac:dyDescent="0.25">
      <c r="A5515" t="s">
        <v>572</v>
      </c>
      <c r="B5515">
        <v>2009</v>
      </c>
      <c r="C5515">
        <v>1</v>
      </c>
      <c r="D5515" t="s">
        <v>22</v>
      </c>
      <c r="E5515">
        <v>24</v>
      </c>
      <c r="F5515">
        <v>395</v>
      </c>
      <c r="G5515">
        <v>0.29899999999999999</v>
      </c>
      <c r="H5515">
        <v>590</v>
      </c>
      <c r="I5515">
        <v>160</v>
      </c>
      <c r="J5515">
        <v>42</v>
      </c>
      <c r="K5515">
        <v>0</v>
      </c>
      <c r="L5515">
        <v>5</v>
      </c>
      <c r="M5515">
        <v>4</v>
      </c>
      <c r="N5515">
        <v>0</v>
      </c>
      <c r="O5515">
        <v>7</v>
      </c>
      <c r="P5515" s="1">
        <f>SUM(I5515:O5515)/H5515</f>
        <v>0.36949152542372882</v>
      </c>
      <c r="Q5515" s="2">
        <v>0.35476134693759731</v>
      </c>
      <c r="R5515">
        <f>(Q5515-P5515)/Q5515</f>
        <v>-4.1521373772218068E-2</v>
      </c>
    </row>
    <row r="5516" spans="1:18" hidden="1" x14ac:dyDescent="0.25">
      <c r="A5516" t="s">
        <v>159</v>
      </c>
      <c r="B5516">
        <v>2009</v>
      </c>
      <c r="C5516">
        <v>1</v>
      </c>
      <c r="D5516" t="s">
        <v>22</v>
      </c>
      <c r="E5516">
        <v>21</v>
      </c>
      <c r="F5516">
        <v>389</v>
      </c>
      <c r="G5516">
        <v>0.27</v>
      </c>
      <c r="H5516">
        <v>572</v>
      </c>
      <c r="I5516">
        <v>137</v>
      </c>
      <c r="J5516">
        <v>50</v>
      </c>
      <c r="K5516">
        <v>0</v>
      </c>
      <c r="L5516">
        <v>10</v>
      </c>
      <c r="M5516">
        <v>4</v>
      </c>
      <c r="N5516">
        <v>4</v>
      </c>
      <c r="O5516">
        <v>1</v>
      </c>
      <c r="P5516" s="1">
        <f>SUM(I5516:O5516)/H5516</f>
        <v>0.36013986013986016</v>
      </c>
      <c r="Q5516" s="2">
        <v>0.35476134693759731</v>
      </c>
      <c r="R5516">
        <f>(Q5516-P5516)/Q5516</f>
        <v>-1.5160933536564032E-2</v>
      </c>
    </row>
    <row r="5517" spans="1:18" hidden="1" x14ac:dyDescent="0.25">
      <c r="A5517" t="s">
        <v>1310</v>
      </c>
      <c r="B5517">
        <v>2009</v>
      </c>
      <c r="C5517">
        <v>1</v>
      </c>
      <c r="D5517" t="s">
        <v>22</v>
      </c>
      <c r="E5517">
        <v>16</v>
      </c>
      <c r="F5517">
        <v>276</v>
      </c>
      <c r="G5517">
        <v>0.25600000000000001</v>
      </c>
      <c r="H5517">
        <v>399</v>
      </c>
      <c r="I5517">
        <v>91</v>
      </c>
      <c r="J5517">
        <v>36</v>
      </c>
      <c r="K5517">
        <v>1</v>
      </c>
      <c r="L5517">
        <v>2</v>
      </c>
      <c r="M5517">
        <v>1</v>
      </c>
      <c r="N5517">
        <v>2</v>
      </c>
      <c r="O5517">
        <v>3</v>
      </c>
      <c r="P5517" s="1">
        <f>SUM(I5517:O5517)/H5517</f>
        <v>0.34085213032581452</v>
      </c>
      <c r="Q5517" s="2">
        <v>0.35476134693759731</v>
      </c>
      <c r="R5517">
        <f>(Q5517-P5517)/Q5517</f>
        <v>3.9207249413869855E-2</v>
      </c>
    </row>
    <row r="5518" spans="1:18" hidden="1" x14ac:dyDescent="0.25">
      <c r="A5518" t="s">
        <v>1366</v>
      </c>
      <c r="B5518">
        <v>2009</v>
      </c>
      <c r="C5518">
        <v>1</v>
      </c>
      <c r="D5518" t="s">
        <v>22</v>
      </c>
      <c r="E5518">
        <v>12</v>
      </c>
      <c r="F5518">
        <v>178</v>
      </c>
      <c r="G5518">
        <v>0.32500000000000001</v>
      </c>
      <c r="H5518">
        <v>283</v>
      </c>
      <c r="I5518">
        <v>81</v>
      </c>
      <c r="J5518">
        <v>30</v>
      </c>
      <c r="K5518">
        <v>1</v>
      </c>
      <c r="L5518">
        <v>2</v>
      </c>
      <c r="M5518">
        <v>8</v>
      </c>
      <c r="N5518">
        <v>1</v>
      </c>
      <c r="O5518">
        <v>1</v>
      </c>
      <c r="P5518" s="1">
        <f>SUM(I5518:O5518)/H5518</f>
        <v>0.43816254416961131</v>
      </c>
      <c r="Q5518" s="2">
        <v>0.35476134693759731</v>
      </c>
      <c r="R5518">
        <f>(Q5518-P5518)/Q5518</f>
        <v>-0.23509099272498904</v>
      </c>
    </row>
    <row r="5519" spans="1:18" hidden="1" x14ac:dyDescent="0.25">
      <c r="A5519" t="s">
        <v>75</v>
      </c>
      <c r="B5519">
        <v>2009</v>
      </c>
      <c r="C5519">
        <v>1</v>
      </c>
      <c r="D5519" t="s">
        <v>22</v>
      </c>
      <c r="E5519">
        <v>8</v>
      </c>
      <c r="F5519">
        <v>120</v>
      </c>
      <c r="G5519">
        <v>0.34300000000000003</v>
      </c>
      <c r="H5519">
        <v>186</v>
      </c>
      <c r="I5519">
        <v>59</v>
      </c>
      <c r="J5519">
        <v>9</v>
      </c>
      <c r="K5519">
        <v>1</v>
      </c>
      <c r="L5519">
        <v>3</v>
      </c>
      <c r="M5519">
        <v>0</v>
      </c>
      <c r="N5519">
        <v>1</v>
      </c>
      <c r="O5519">
        <v>1</v>
      </c>
      <c r="P5519" s="1">
        <f>SUM(I5519:O5519)/H5519</f>
        <v>0.39784946236559138</v>
      </c>
      <c r="Q5519" s="2">
        <v>0.35476134693759731</v>
      </c>
      <c r="R5519">
        <f>(Q5519-P5519)/Q5519</f>
        <v>-0.12145662372731178</v>
      </c>
    </row>
    <row r="5520" spans="1:18" hidden="1" x14ac:dyDescent="0.25">
      <c r="A5520" t="s">
        <v>1485</v>
      </c>
      <c r="B5520">
        <v>2009</v>
      </c>
      <c r="C5520">
        <v>1</v>
      </c>
      <c r="D5520" t="s">
        <v>22</v>
      </c>
      <c r="E5520">
        <v>6</v>
      </c>
      <c r="F5520">
        <v>216</v>
      </c>
      <c r="G5520">
        <v>0.27100000000000002</v>
      </c>
      <c r="H5520">
        <v>312</v>
      </c>
      <c r="I5520">
        <v>72</v>
      </c>
      <c r="J5520">
        <v>25</v>
      </c>
      <c r="K5520">
        <v>2</v>
      </c>
      <c r="L5520">
        <v>6</v>
      </c>
      <c r="M5520">
        <v>3</v>
      </c>
      <c r="N5520">
        <v>9</v>
      </c>
      <c r="O5520">
        <v>6</v>
      </c>
      <c r="P5520" s="1">
        <f>SUM(I5520:O5520)/H5520</f>
        <v>0.39423076923076922</v>
      </c>
      <c r="Q5520" s="2">
        <v>0.35476134693759731</v>
      </c>
      <c r="R5520">
        <f>(Q5520-P5520)/Q5520</f>
        <v>-0.11125626462376297</v>
      </c>
    </row>
    <row r="5521" spans="1:18" hidden="1" x14ac:dyDescent="0.25">
      <c r="A5521" t="s">
        <v>228</v>
      </c>
      <c r="B5521">
        <v>2009</v>
      </c>
      <c r="C5521">
        <v>1</v>
      </c>
      <c r="D5521" t="s">
        <v>22</v>
      </c>
      <c r="E5521">
        <v>6</v>
      </c>
      <c r="F5521">
        <v>102</v>
      </c>
      <c r="G5521">
        <v>0.33100000000000002</v>
      </c>
      <c r="H5521">
        <v>155</v>
      </c>
      <c r="I5521">
        <v>47</v>
      </c>
      <c r="J5521">
        <v>11</v>
      </c>
      <c r="K5521">
        <v>0</v>
      </c>
      <c r="L5521">
        <v>0</v>
      </c>
      <c r="M5521">
        <v>0</v>
      </c>
      <c r="N5521">
        <v>1</v>
      </c>
      <c r="O5521">
        <v>1</v>
      </c>
      <c r="P5521" s="1">
        <f>SUM(I5521:O5521)/H5521</f>
        <v>0.38709677419354838</v>
      </c>
      <c r="Q5521" s="2">
        <v>0.35476134693759731</v>
      </c>
      <c r="R5521">
        <f>(Q5521-P5521)/Q5521</f>
        <v>-9.114698524819527E-2</v>
      </c>
    </row>
    <row r="5522" spans="1:18" hidden="1" x14ac:dyDescent="0.25">
      <c r="A5522" t="s">
        <v>1665</v>
      </c>
      <c r="B5522">
        <v>2009</v>
      </c>
      <c r="C5522">
        <v>1</v>
      </c>
      <c r="D5522" t="s">
        <v>22</v>
      </c>
      <c r="E5522">
        <v>4</v>
      </c>
      <c r="F5522">
        <v>76</v>
      </c>
      <c r="G5522">
        <v>0.374</v>
      </c>
      <c r="H5522">
        <v>130</v>
      </c>
      <c r="I5522">
        <v>43</v>
      </c>
      <c r="J5522">
        <v>9</v>
      </c>
      <c r="K5522">
        <v>0</v>
      </c>
      <c r="L5522">
        <v>3</v>
      </c>
      <c r="M5522">
        <v>0</v>
      </c>
      <c r="N5522">
        <v>0</v>
      </c>
      <c r="O5522">
        <v>3</v>
      </c>
      <c r="P5522" s="1">
        <f>SUM(I5522:O5522)/H5522</f>
        <v>0.44615384615384618</v>
      </c>
      <c r="Q5522" s="2">
        <v>0.35476134693759731</v>
      </c>
      <c r="R5522">
        <f>(Q5522-P5522)/Q5522</f>
        <v>-0.25761684581811234</v>
      </c>
    </row>
    <row r="5523" spans="1:18" hidden="1" x14ac:dyDescent="0.25">
      <c r="A5523" t="s">
        <v>1438</v>
      </c>
      <c r="B5523">
        <v>2009</v>
      </c>
      <c r="C5523">
        <v>1</v>
      </c>
      <c r="D5523" t="s">
        <v>22</v>
      </c>
      <c r="E5523">
        <v>1</v>
      </c>
      <c r="F5523">
        <v>48</v>
      </c>
      <c r="G5523">
        <v>0.33300000000000002</v>
      </c>
      <c r="H5523">
        <v>75</v>
      </c>
      <c r="I5523">
        <v>23</v>
      </c>
      <c r="J5523">
        <v>6</v>
      </c>
      <c r="K5523">
        <v>0</v>
      </c>
      <c r="L5523">
        <v>0</v>
      </c>
      <c r="M5523">
        <v>3</v>
      </c>
      <c r="N5523">
        <v>0</v>
      </c>
      <c r="O5523">
        <v>0</v>
      </c>
      <c r="P5523" s="1">
        <f>SUM(I5523:O5523)/H5523</f>
        <v>0.42666666666666669</v>
      </c>
      <c r="Q5523" s="2">
        <v>0.35476134693759731</v>
      </c>
      <c r="R5523">
        <f>(Q5523-P5523)/Q5523</f>
        <v>-0.20268645485134423</v>
      </c>
    </row>
    <row r="5524" spans="1:18" hidden="1" x14ac:dyDescent="0.25">
      <c r="A5524" t="s">
        <v>896</v>
      </c>
      <c r="B5524">
        <v>2009</v>
      </c>
      <c r="C5524">
        <v>1</v>
      </c>
      <c r="D5524" t="s">
        <v>22</v>
      </c>
      <c r="E5524">
        <v>0</v>
      </c>
      <c r="F5524">
        <v>35</v>
      </c>
      <c r="G5524">
        <v>0.39200000000000002</v>
      </c>
      <c r="H5524">
        <v>64</v>
      </c>
      <c r="I5524">
        <v>20</v>
      </c>
      <c r="J5524">
        <v>9</v>
      </c>
      <c r="K5524">
        <v>0</v>
      </c>
      <c r="L5524">
        <v>2</v>
      </c>
      <c r="M5524">
        <v>1</v>
      </c>
      <c r="N5524">
        <v>1</v>
      </c>
      <c r="O5524">
        <v>1</v>
      </c>
      <c r="P5524" s="1">
        <f>SUM(I5524:O5524)/H5524</f>
        <v>0.53125</v>
      </c>
      <c r="Q5524" s="2">
        <v>0.35476134693759731</v>
      </c>
      <c r="R5524">
        <f>(Q5524-P5524)/Q5524</f>
        <v>-0.49748557610885136</v>
      </c>
    </row>
    <row r="5525" spans="1:18" hidden="1" x14ac:dyDescent="0.25">
      <c r="A5525" t="s">
        <v>930</v>
      </c>
      <c r="B5525">
        <v>2009</v>
      </c>
      <c r="C5525">
        <v>1</v>
      </c>
      <c r="D5525" t="s">
        <v>22</v>
      </c>
      <c r="E5525">
        <v>0</v>
      </c>
      <c r="F5525">
        <v>11</v>
      </c>
      <c r="G5525">
        <v>0.47399999999999998</v>
      </c>
      <c r="H5525">
        <v>20</v>
      </c>
      <c r="I5525">
        <v>9</v>
      </c>
      <c r="J5525">
        <v>1</v>
      </c>
      <c r="K5525">
        <v>0</v>
      </c>
      <c r="L5525">
        <v>0</v>
      </c>
      <c r="M5525">
        <v>0</v>
      </c>
      <c r="N5525">
        <v>0</v>
      </c>
      <c r="O5525">
        <v>0</v>
      </c>
      <c r="P5525" s="1">
        <f>SUM(I5525:O5525)/H5525</f>
        <v>0.5</v>
      </c>
      <c r="Q5525" s="2">
        <v>0.35476134693759731</v>
      </c>
      <c r="R5525">
        <f>(Q5525-P5525)/Q5525</f>
        <v>-0.40939818927891891</v>
      </c>
    </row>
    <row r="5526" spans="1:18" hidden="1" x14ac:dyDescent="0.25">
      <c r="A5526" t="s">
        <v>1672</v>
      </c>
      <c r="B5526">
        <v>2009</v>
      </c>
      <c r="C5526">
        <v>1</v>
      </c>
      <c r="D5526" t="s">
        <v>22</v>
      </c>
      <c r="E5526">
        <v>0</v>
      </c>
      <c r="F5526">
        <v>2</v>
      </c>
      <c r="G5526">
        <v>0.33300000000000002</v>
      </c>
      <c r="H5526">
        <v>4</v>
      </c>
      <c r="I5526">
        <v>1</v>
      </c>
      <c r="J5526">
        <v>1</v>
      </c>
      <c r="K5526">
        <v>0</v>
      </c>
      <c r="L5526">
        <v>0</v>
      </c>
      <c r="M5526">
        <v>0</v>
      </c>
      <c r="N5526">
        <v>0</v>
      </c>
      <c r="O5526">
        <v>0</v>
      </c>
      <c r="P5526" s="1">
        <f>SUM(I5526:O5526)/H5526</f>
        <v>0.5</v>
      </c>
      <c r="Q5526" s="2">
        <v>0.35476134693759731</v>
      </c>
      <c r="R5526">
        <f>(Q5526-P5526)/Q5526</f>
        <v>-0.40939818927891891</v>
      </c>
    </row>
    <row r="5527" spans="1:18" hidden="1" x14ac:dyDescent="0.25">
      <c r="A5527" t="s">
        <v>968</v>
      </c>
      <c r="B5527">
        <v>2009</v>
      </c>
      <c r="C5527">
        <v>1</v>
      </c>
      <c r="D5527" t="s">
        <v>22</v>
      </c>
      <c r="E5527">
        <v>0</v>
      </c>
      <c r="F5527">
        <v>16</v>
      </c>
      <c r="G5527">
        <v>0.30399999999999999</v>
      </c>
      <c r="H5527">
        <v>28</v>
      </c>
      <c r="I5527">
        <v>7</v>
      </c>
      <c r="J5527">
        <v>4</v>
      </c>
      <c r="K5527">
        <v>1</v>
      </c>
      <c r="L5527">
        <v>1</v>
      </c>
      <c r="M5527">
        <v>0</v>
      </c>
      <c r="N5527">
        <v>0</v>
      </c>
      <c r="O5527">
        <v>0</v>
      </c>
      <c r="P5527" s="1">
        <f>SUM(I5527:O5527)/H5527</f>
        <v>0.4642857142857143</v>
      </c>
      <c r="Q5527" s="2">
        <v>0.35476134693759731</v>
      </c>
      <c r="R5527">
        <f>(Q5527-P5527)/Q5527</f>
        <v>-0.30872689004471049</v>
      </c>
    </row>
    <row r="5528" spans="1:18" hidden="1" x14ac:dyDescent="0.25">
      <c r="A5528" t="s">
        <v>1604</v>
      </c>
      <c r="B5528">
        <v>2009</v>
      </c>
      <c r="C5528">
        <v>1</v>
      </c>
      <c r="D5528" t="s">
        <v>22</v>
      </c>
      <c r="E5528">
        <v>0</v>
      </c>
      <c r="F5528">
        <v>38</v>
      </c>
      <c r="G5528">
        <v>0.30199999999999999</v>
      </c>
      <c r="H5528">
        <v>63</v>
      </c>
      <c r="I5528">
        <v>16</v>
      </c>
      <c r="J5528">
        <v>7</v>
      </c>
      <c r="K5528">
        <v>1</v>
      </c>
      <c r="L5528">
        <v>1</v>
      </c>
      <c r="M5528">
        <v>2</v>
      </c>
      <c r="N5528">
        <v>1</v>
      </c>
      <c r="O5528">
        <v>1</v>
      </c>
      <c r="P5528" s="1">
        <f>SUM(I5528:O5528)/H5528</f>
        <v>0.46031746031746029</v>
      </c>
      <c r="Q5528" s="2">
        <v>0.35476134693759731</v>
      </c>
      <c r="R5528">
        <f>(Q5528-P5528)/Q5528</f>
        <v>-0.29754119012979829</v>
      </c>
    </row>
    <row r="5529" spans="1:18" hidden="1" x14ac:dyDescent="0.25">
      <c r="A5529" t="s">
        <v>1643</v>
      </c>
      <c r="B5529">
        <v>2009</v>
      </c>
      <c r="C5529">
        <v>1</v>
      </c>
      <c r="D5529" t="s">
        <v>22</v>
      </c>
      <c r="E5529">
        <v>0</v>
      </c>
      <c r="F5529">
        <v>10</v>
      </c>
      <c r="G5529">
        <v>0.25</v>
      </c>
      <c r="H5529">
        <v>14</v>
      </c>
      <c r="I5529">
        <v>3</v>
      </c>
      <c r="J5529">
        <v>1</v>
      </c>
      <c r="K5529">
        <v>0</v>
      </c>
      <c r="L5529">
        <v>0</v>
      </c>
      <c r="M5529">
        <v>1</v>
      </c>
      <c r="N5529">
        <v>0</v>
      </c>
      <c r="O5529">
        <v>1</v>
      </c>
      <c r="P5529" s="1">
        <f>SUM(I5529:O5529)/H5529</f>
        <v>0.42857142857142855</v>
      </c>
      <c r="Q5529" s="2">
        <v>0.35476134693759731</v>
      </c>
      <c r="R5529">
        <f>(Q5529-P5529)/Q5529</f>
        <v>-0.20805559081050187</v>
      </c>
    </row>
    <row r="5530" spans="1:18" hidden="1" x14ac:dyDescent="0.25">
      <c r="A5530" t="s">
        <v>1561</v>
      </c>
      <c r="B5530">
        <v>2009</v>
      </c>
      <c r="C5530">
        <v>1</v>
      </c>
      <c r="D5530" t="s">
        <v>22</v>
      </c>
      <c r="E5530">
        <v>0</v>
      </c>
      <c r="F5530">
        <v>3</v>
      </c>
      <c r="G5530">
        <v>0.4</v>
      </c>
      <c r="H5530">
        <v>5</v>
      </c>
      <c r="I5530">
        <v>2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 s="1">
        <f>SUM(I5530:O5530)/H5530</f>
        <v>0.4</v>
      </c>
      <c r="Q5530" s="2">
        <v>0.35476134693759731</v>
      </c>
      <c r="R5530">
        <f>(Q5530-P5530)/Q5530</f>
        <v>-0.1275185514231352</v>
      </c>
    </row>
    <row r="5531" spans="1:18" hidden="1" x14ac:dyDescent="0.25">
      <c r="A5531" t="s">
        <v>1090</v>
      </c>
      <c r="B5531">
        <v>2009</v>
      </c>
      <c r="C5531">
        <v>1</v>
      </c>
      <c r="D5531" t="s">
        <v>22</v>
      </c>
      <c r="E5531">
        <v>0</v>
      </c>
      <c r="F5531">
        <v>179</v>
      </c>
      <c r="G5531">
        <v>0.27</v>
      </c>
      <c r="H5531">
        <v>278</v>
      </c>
      <c r="I5531">
        <v>64</v>
      </c>
      <c r="J5531">
        <v>34</v>
      </c>
      <c r="K5531">
        <v>3</v>
      </c>
      <c r="L5531">
        <v>4</v>
      </c>
      <c r="M5531">
        <v>1</v>
      </c>
      <c r="N5531">
        <v>2</v>
      </c>
      <c r="O5531">
        <v>1</v>
      </c>
      <c r="P5531" s="1">
        <f>SUM(I5531:O5531)/H5531</f>
        <v>0.3920863309352518</v>
      </c>
      <c r="Q5531" s="2">
        <v>0.35476134693759731</v>
      </c>
      <c r="R5531">
        <f>(Q5531-P5531)/Q5531</f>
        <v>-0.10521152972231773</v>
      </c>
    </row>
    <row r="5532" spans="1:18" hidden="1" x14ac:dyDescent="0.25">
      <c r="A5532" t="s">
        <v>1196</v>
      </c>
      <c r="B5532">
        <v>2009</v>
      </c>
      <c r="C5532">
        <v>1</v>
      </c>
      <c r="D5532" t="s">
        <v>22</v>
      </c>
      <c r="E5532">
        <v>0</v>
      </c>
      <c r="F5532">
        <v>11</v>
      </c>
      <c r="G5532">
        <v>0.313</v>
      </c>
      <c r="H5532">
        <v>18</v>
      </c>
      <c r="I5532">
        <v>5</v>
      </c>
      <c r="J5532">
        <v>2</v>
      </c>
      <c r="K5532">
        <v>0</v>
      </c>
      <c r="L5532">
        <v>0</v>
      </c>
      <c r="M5532">
        <v>0</v>
      </c>
      <c r="N5532">
        <v>0</v>
      </c>
      <c r="O5532">
        <v>0</v>
      </c>
      <c r="P5532" s="1">
        <f>SUM(I5532:O5532)/H5532</f>
        <v>0.3888888888888889</v>
      </c>
      <c r="Q5532" s="2">
        <v>0.35476134693759731</v>
      </c>
      <c r="R5532">
        <f>(Q5532-P5532)/Q5532</f>
        <v>-9.6198591661381408E-2</v>
      </c>
    </row>
    <row r="5533" spans="1:18" hidden="1" x14ac:dyDescent="0.25">
      <c r="A5533" t="s">
        <v>1268</v>
      </c>
      <c r="B5533">
        <v>2009</v>
      </c>
      <c r="C5533">
        <v>1</v>
      </c>
      <c r="D5533" t="s">
        <v>22</v>
      </c>
      <c r="E5533">
        <v>0</v>
      </c>
      <c r="F5533">
        <v>167</v>
      </c>
      <c r="G5533">
        <v>0.24399999999999999</v>
      </c>
      <c r="H5533">
        <v>240</v>
      </c>
      <c r="I5533">
        <v>50</v>
      </c>
      <c r="J5533">
        <v>25</v>
      </c>
      <c r="K5533">
        <v>2</v>
      </c>
      <c r="L5533">
        <v>5</v>
      </c>
      <c r="M5533">
        <v>1</v>
      </c>
      <c r="N5533">
        <v>1</v>
      </c>
      <c r="O5533">
        <v>4</v>
      </c>
      <c r="P5533" s="1">
        <f>SUM(I5533:O5533)/H5533</f>
        <v>0.36666666666666664</v>
      </c>
      <c r="Q5533" s="2">
        <v>0.35476134693759731</v>
      </c>
      <c r="R5533">
        <f>(Q5533-P5533)/Q5533</f>
        <v>-3.3558672137873807E-2</v>
      </c>
    </row>
    <row r="5534" spans="1:18" hidden="1" x14ac:dyDescent="0.25">
      <c r="A5534" t="s">
        <v>1554</v>
      </c>
      <c r="B5534">
        <v>2009</v>
      </c>
      <c r="C5534">
        <v>1</v>
      </c>
      <c r="D5534" t="s">
        <v>22</v>
      </c>
      <c r="E5534">
        <v>0</v>
      </c>
      <c r="F5534">
        <v>148</v>
      </c>
      <c r="G5534">
        <v>0.22800000000000001</v>
      </c>
      <c r="H5534">
        <v>212</v>
      </c>
      <c r="I5534">
        <v>41</v>
      </c>
      <c r="J5534">
        <v>22</v>
      </c>
      <c r="K5534">
        <v>3</v>
      </c>
      <c r="L5534">
        <v>3</v>
      </c>
      <c r="M5534">
        <v>1</v>
      </c>
      <c r="N5534">
        <v>4</v>
      </c>
      <c r="O5534">
        <v>3</v>
      </c>
      <c r="P5534" s="1">
        <f>SUM(I5534:O5534)/H5534</f>
        <v>0.3632075471698113</v>
      </c>
      <c r="Q5534" s="2">
        <v>0.35476134693759731</v>
      </c>
      <c r="R5534">
        <f>(Q5534-P5534)/Q5534</f>
        <v>-2.3808118627139149E-2</v>
      </c>
    </row>
    <row r="5535" spans="1:18" hidden="1" x14ac:dyDescent="0.25">
      <c r="A5535" t="s">
        <v>1258</v>
      </c>
      <c r="B5535">
        <v>2009</v>
      </c>
      <c r="C5535">
        <v>1</v>
      </c>
      <c r="D5535" t="s">
        <v>22</v>
      </c>
      <c r="E5535">
        <v>0</v>
      </c>
      <c r="F5535">
        <v>209</v>
      </c>
      <c r="G5535">
        <v>0.23300000000000001</v>
      </c>
      <c r="H5535">
        <v>301</v>
      </c>
      <c r="I5535">
        <v>61</v>
      </c>
      <c r="J5535">
        <v>32</v>
      </c>
      <c r="K5535">
        <v>4</v>
      </c>
      <c r="L5535">
        <v>4</v>
      </c>
      <c r="M5535">
        <v>2</v>
      </c>
      <c r="N5535">
        <v>3</v>
      </c>
      <c r="O5535">
        <v>0</v>
      </c>
      <c r="P5535" s="1">
        <f>SUM(I5535:O5535)/H5535</f>
        <v>0.35215946843853818</v>
      </c>
      <c r="Q5535" s="2">
        <v>0.35476134693759731</v>
      </c>
      <c r="R5535">
        <f>(Q5535-P5535)/Q5535</f>
        <v>7.3341656905953762E-3</v>
      </c>
    </row>
    <row r="5536" spans="1:18" hidden="1" x14ac:dyDescent="0.25">
      <c r="A5536" t="s">
        <v>276</v>
      </c>
      <c r="B5536">
        <v>2009</v>
      </c>
      <c r="C5536">
        <v>2</v>
      </c>
      <c r="D5536" t="s">
        <v>22</v>
      </c>
      <c r="E5536">
        <v>0</v>
      </c>
      <c r="F5536">
        <v>41</v>
      </c>
      <c r="G5536">
        <v>0.17399999999999999</v>
      </c>
      <c r="H5536">
        <v>56</v>
      </c>
      <c r="I5536">
        <v>8</v>
      </c>
      <c r="J5536">
        <v>7</v>
      </c>
      <c r="K5536">
        <v>0</v>
      </c>
      <c r="L5536">
        <v>1</v>
      </c>
      <c r="M5536">
        <v>1</v>
      </c>
      <c r="N5536">
        <v>2</v>
      </c>
      <c r="O5536">
        <v>0</v>
      </c>
      <c r="P5536" s="1">
        <f>SUM(I5536:O5536)/H5536</f>
        <v>0.3392857142857143</v>
      </c>
      <c r="Q5536" s="2">
        <v>0.35476134693759731</v>
      </c>
      <c r="R5536">
        <f>(Q5536-P5536)/Q5536</f>
        <v>4.3622657275019253E-2</v>
      </c>
    </row>
    <row r="5537" spans="1:18" hidden="1" x14ac:dyDescent="0.25">
      <c r="A5537" t="s">
        <v>1590</v>
      </c>
      <c r="B5537">
        <v>2009</v>
      </c>
      <c r="C5537">
        <v>1</v>
      </c>
      <c r="D5537" t="s">
        <v>22</v>
      </c>
      <c r="E5537">
        <v>0</v>
      </c>
      <c r="F5537">
        <v>6</v>
      </c>
      <c r="G5537">
        <v>0</v>
      </c>
      <c r="H5537">
        <v>9</v>
      </c>
      <c r="I5537">
        <v>0</v>
      </c>
      <c r="J5537">
        <v>3</v>
      </c>
      <c r="K5537">
        <v>0</v>
      </c>
      <c r="L5537">
        <v>0</v>
      </c>
      <c r="M5537">
        <v>0</v>
      </c>
      <c r="N5537">
        <v>0</v>
      </c>
      <c r="O5537">
        <v>0</v>
      </c>
      <c r="P5537" s="1">
        <f>SUM(I5537:O5537)/H5537</f>
        <v>0.33333333333333331</v>
      </c>
      <c r="Q5537" s="2">
        <v>0.35476134693759731</v>
      </c>
      <c r="R5537">
        <f>(Q5537-P5537)/Q5537</f>
        <v>6.0401207147387434E-2</v>
      </c>
    </row>
    <row r="5538" spans="1:18" hidden="1" x14ac:dyDescent="0.25">
      <c r="A5538" t="s">
        <v>1383</v>
      </c>
      <c r="B5538">
        <v>2009</v>
      </c>
      <c r="C5538">
        <v>1</v>
      </c>
      <c r="D5538" t="s">
        <v>22</v>
      </c>
      <c r="E5538">
        <v>0</v>
      </c>
      <c r="F5538">
        <v>183</v>
      </c>
      <c r="G5538">
        <v>0.24199999999999999</v>
      </c>
      <c r="H5538">
        <v>258</v>
      </c>
      <c r="I5538">
        <v>56</v>
      </c>
      <c r="J5538">
        <v>21</v>
      </c>
      <c r="K5538">
        <v>3</v>
      </c>
      <c r="L5538">
        <v>2</v>
      </c>
      <c r="M5538">
        <v>0</v>
      </c>
      <c r="N5538">
        <v>3</v>
      </c>
      <c r="O5538">
        <v>1</v>
      </c>
      <c r="P5538" s="1">
        <f>SUM(I5538:O5538)/H5538</f>
        <v>0.33333333333333331</v>
      </c>
      <c r="Q5538" s="2">
        <v>0.35476134693759731</v>
      </c>
      <c r="R5538">
        <f>(Q5538-P5538)/Q5538</f>
        <v>6.0401207147387434E-2</v>
      </c>
    </row>
    <row r="5539" spans="1:18" hidden="1" x14ac:dyDescent="0.25">
      <c r="A5539" t="s">
        <v>1133</v>
      </c>
      <c r="B5539">
        <v>2009</v>
      </c>
      <c r="C5539">
        <v>1</v>
      </c>
      <c r="D5539" t="s">
        <v>22</v>
      </c>
      <c r="E5539">
        <v>0</v>
      </c>
      <c r="F5539">
        <v>204</v>
      </c>
      <c r="G5539">
        <v>0.21299999999999999</v>
      </c>
      <c r="H5539">
        <v>285</v>
      </c>
      <c r="I5539">
        <v>54</v>
      </c>
      <c r="J5539">
        <v>24</v>
      </c>
      <c r="K5539">
        <v>1</v>
      </c>
      <c r="L5539">
        <v>4</v>
      </c>
      <c r="M5539">
        <v>0</v>
      </c>
      <c r="N5539">
        <v>1</v>
      </c>
      <c r="O5539">
        <v>2</v>
      </c>
      <c r="P5539" s="1">
        <f>SUM(I5539:O5539)/H5539</f>
        <v>0.30175438596491228</v>
      </c>
      <c r="Q5539" s="2">
        <v>0.35476134693759731</v>
      </c>
      <c r="R5539">
        <f>(Q5539-P5539)/Q5539</f>
        <v>0.14941582962816122</v>
      </c>
    </row>
    <row r="5540" spans="1:18" hidden="1" x14ac:dyDescent="0.25">
      <c r="A5540" t="s">
        <v>526</v>
      </c>
      <c r="B5540">
        <v>2009</v>
      </c>
      <c r="C5540">
        <v>1</v>
      </c>
      <c r="D5540" t="s">
        <v>23</v>
      </c>
      <c r="E5540">
        <v>33</v>
      </c>
      <c r="F5540">
        <v>640</v>
      </c>
      <c r="G5540">
        <v>0.27500000000000002</v>
      </c>
      <c r="H5540">
        <v>874</v>
      </c>
      <c r="I5540">
        <v>222</v>
      </c>
      <c r="J5540">
        <v>45</v>
      </c>
      <c r="K5540">
        <v>3</v>
      </c>
      <c r="L5540">
        <v>5</v>
      </c>
      <c r="M5540">
        <v>2</v>
      </c>
      <c r="N5540">
        <v>11</v>
      </c>
      <c r="O5540">
        <v>7</v>
      </c>
      <c r="P5540" s="1">
        <f>SUM(I5540:O5540)/H5540</f>
        <v>0.33752860411899316</v>
      </c>
      <c r="Q5540" s="2">
        <v>0.35476134693759731</v>
      </c>
      <c r="R5540">
        <f>(Q5540-P5540)/Q5540</f>
        <v>4.8575593049699974E-2</v>
      </c>
    </row>
    <row r="5541" spans="1:18" hidden="1" x14ac:dyDescent="0.25">
      <c r="A5541" t="s">
        <v>1325</v>
      </c>
      <c r="B5541">
        <v>2009</v>
      </c>
      <c r="C5541">
        <v>1</v>
      </c>
      <c r="D5541" t="s">
        <v>23</v>
      </c>
      <c r="E5541">
        <v>32</v>
      </c>
      <c r="F5541">
        <v>601</v>
      </c>
      <c r="G5541">
        <v>0.245</v>
      </c>
      <c r="H5541">
        <v>839</v>
      </c>
      <c r="I5541">
        <v>184</v>
      </c>
      <c r="J5541">
        <v>73</v>
      </c>
      <c r="K5541">
        <v>1</v>
      </c>
      <c r="L5541">
        <v>5</v>
      </c>
      <c r="M5541">
        <v>1</v>
      </c>
      <c r="N5541">
        <v>5</v>
      </c>
      <c r="O5541">
        <v>6</v>
      </c>
      <c r="P5541" s="1">
        <f>SUM(I5541:O5541)/H5541</f>
        <v>0.32777115613825986</v>
      </c>
      <c r="Q5541" s="2">
        <v>0.35476134693759731</v>
      </c>
      <c r="R5541">
        <f>(Q5541-P5541)/Q5541</f>
        <v>7.6079852081757493E-2</v>
      </c>
    </row>
    <row r="5542" spans="1:18" hidden="1" x14ac:dyDescent="0.25">
      <c r="A5542" t="s">
        <v>986</v>
      </c>
      <c r="B5542">
        <v>2009</v>
      </c>
      <c r="C5542">
        <v>1</v>
      </c>
      <c r="D5542" t="s">
        <v>23</v>
      </c>
      <c r="E5542">
        <v>30</v>
      </c>
      <c r="F5542">
        <v>579</v>
      </c>
      <c r="G5542">
        <v>0.24399999999999999</v>
      </c>
      <c r="H5542">
        <v>797</v>
      </c>
      <c r="I5542">
        <v>178</v>
      </c>
      <c r="J5542">
        <v>59</v>
      </c>
      <c r="K5542">
        <v>4</v>
      </c>
      <c r="L5542">
        <v>2</v>
      </c>
      <c r="M5542">
        <v>8</v>
      </c>
      <c r="N5542">
        <v>2</v>
      </c>
      <c r="O5542">
        <v>3</v>
      </c>
      <c r="P5542" s="1">
        <f>SUM(I5542:O5542)/H5542</f>
        <v>0.32120451693851942</v>
      </c>
      <c r="Q5542" s="2">
        <v>0.35476134693759731</v>
      </c>
      <c r="R5542">
        <f>(Q5542-P5542)/Q5542</f>
        <v>9.4589870877281754E-2</v>
      </c>
    </row>
    <row r="5543" spans="1:18" hidden="1" x14ac:dyDescent="0.25">
      <c r="A5543" t="s">
        <v>860</v>
      </c>
      <c r="B5543">
        <v>2009</v>
      </c>
      <c r="C5543">
        <v>1</v>
      </c>
      <c r="D5543" t="s">
        <v>23</v>
      </c>
      <c r="E5543">
        <v>21</v>
      </c>
      <c r="F5543">
        <v>344</v>
      </c>
      <c r="G5543">
        <v>0.26700000000000002</v>
      </c>
      <c r="H5543">
        <v>513</v>
      </c>
      <c r="I5543">
        <v>121</v>
      </c>
      <c r="J5543">
        <v>45</v>
      </c>
      <c r="K5543">
        <v>3</v>
      </c>
      <c r="L5543">
        <v>6</v>
      </c>
      <c r="M5543">
        <v>8</v>
      </c>
      <c r="N5543">
        <v>7</v>
      </c>
      <c r="O5543">
        <v>2</v>
      </c>
      <c r="P5543" s="1">
        <f>SUM(I5543:O5543)/H5543</f>
        <v>0.3742690058479532</v>
      </c>
      <c r="Q5543" s="2">
        <v>0.35476134693759731</v>
      </c>
      <c r="R5543">
        <f>(Q5543-P5543)/Q5543</f>
        <v>-5.4988118290652706E-2</v>
      </c>
    </row>
    <row r="5544" spans="1:18" hidden="1" x14ac:dyDescent="0.25">
      <c r="A5544" t="s">
        <v>1515</v>
      </c>
      <c r="B5544">
        <v>2009</v>
      </c>
      <c r="C5544">
        <v>1</v>
      </c>
      <c r="D5544" t="s">
        <v>23</v>
      </c>
      <c r="E5544">
        <v>14</v>
      </c>
      <c r="F5544">
        <v>267</v>
      </c>
      <c r="G5544">
        <v>0.27600000000000002</v>
      </c>
      <c r="H5544">
        <v>387</v>
      </c>
      <c r="I5544">
        <v>94</v>
      </c>
      <c r="J5544">
        <v>37</v>
      </c>
      <c r="K5544">
        <v>0</v>
      </c>
      <c r="L5544">
        <v>3</v>
      </c>
      <c r="M5544">
        <v>5</v>
      </c>
      <c r="N5544">
        <v>3</v>
      </c>
      <c r="O5544">
        <v>4</v>
      </c>
      <c r="P5544" s="1">
        <f>SUM(I5544:O5544)/H5544</f>
        <v>0.37726098191214469</v>
      </c>
      <c r="Q5544" s="2">
        <v>0.35476134693759731</v>
      </c>
      <c r="R5544">
        <f>(Q5544-P5544)/Q5544</f>
        <v>-6.3421889585127414E-2</v>
      </c>
    </row>
    <row r="5545" spans="1:18" hidden="1" x14ac:dyDescent="0.25">
      <c r="A5545" t="s">
        <v>326</v>
      </c>
      <c r="B5545">
        <v>2009</v>
      </c>
      <c r="C5545">
        <v>1</v>
      </c>
      <c r="D5545" t="s">
        <v>23</v>
      </c>
      <c r="E5545">
        <v>12</v>
      </c>
      <c r="F5545">
        <v>187</v>
      </c>
      <c r="G5545">
        <v>0.28000000000000003</v>
      </c>
      <c r="H5545">
        <v>276</v>
      </c>
      <c r="I5545">
        <v>69</v>
      </c>
      <c r="J5545">
        <v>21</v>
      </c>
      <c r="K5545">
        <v>3</v>
      </c>
      <c r="L5545">
        <v>2</v>
      </c>
      <c r="M5545">
        <v>1</v>
      </c>
      <c r="N5545">
        <v>4</v>
      </c>
      <c r="O5545">
        <v>3</v>
      </c>
      <c r="P5545" s="1">
        <f>SUM(I5545:O5545)/H5545</f>
        <v>0.37318840579710144</v>
      </c>
      <c r="Q5545" s="2">
        <v>0.35476134693759731</v>
      </c>
      <c r="R5545">
        <f>(Q5545-P5545)/Q5545</f>
        <v>-5.1942126780642368E-2</v>
      </c>
    </row>
    <row r="5546" spans="1:18" hidden="1" x14ac:dyDescent="0.25">
      <c r="A5546" t="s">
        <v>455</v>
      </c>
      <c r="B5546">
        <v>2009</v>
      </c>
      <c r="C5546">
        <v>1</v>
      </c>
      <c r="D5546" t="s">
        <v>23</v>
      </c>
      <c r="E5546">
        <v>9</v>
      </c>
      <c r="F5546">
        <v>168</v>
      </c>
      <c r="G5546">
        <v>0.25900000000000001</v>
      </c>
      <c r="H5546">
        <v>229</v>
      </c>
      <c r="I5546">
        <v>56</v>
      </c>
      <c r="J5546">
        <v>12</v>
      </c>
      <c r="K5546">
        <v>0</v>
      </c>
      <c r="L5546">
        <v>0</v>
      </c>
      <c r="M5546">
        <v>2</v>
      </c>
      <c r="N5546">
        <v>0</v>
      </c>
      <c r="O5546">
        <v>1</v>
      </c>
      <c r="P5546" s="1">
        <f>SUM(I5546:O5546)/H5546</f>
        <v>0.31004366812227074</v>
      </c>
      <c r="Q5546" s="2">
        <v>0.35476134693759731</v>
      </c>
      <c r="R5546">
        <f>(Q5546-P5546)/Q5546</f>
        <v>0.12605003110215507</v>
      </c>
    </row>
    <row r="5547" spans="1:18" hidden="1" x14ac:dyDescent="0.25">
      <c r="A5547" t="s">
        <v>1669</v>
      </c>
      <c r="B5547">
        <v>2009</v>
      </c>
      <c r="C5547">
        <v>1</v>
      </c>
      <c r="D5547" t="s">
        <v>23</v>
      </c>
      <c r="E5547">
        <v>5</v>
      </c>
      <c r="F5547">
        <v>85</v>
      </c>
      <c r="G5547">
        <v>0.28599999999999998</v>
      </c>
      <c r="H5547">
        <v>130</v>
      </c>
      <c r="I5547">
        <v>30</v>
      </c>
      <c r="J5547">
        <v>17</v>
      </c>
      <c r="K5547">
        <v>2</v>
      </c>
      <c r="L5547">
        <v>2</v>
      </c>
      <c r="M5547">
        <v>0</v>
      </c>
      <c r="N5547">
        <v>3</v>
      </c>
      <c r="O5547">
        <v>3</v>
      </c>
      <c r="P5547" s="1">
        <f>SUM(I5547:O5547)/H5547</f>
        <v>0.43846153846153846</v>
      </c>
      <c r="Q5547" s="2">
        <v>0.35476134693759731</v>
      </c>
      <c r="R5547">
        <f>(Q5547-P5547)/Q5547</f>
        <v>-0.23593379675228274</v>
      </c>
    </row>
    <row r="5548" spans="1:18" hidden="1" x14ac:dyDescent="0.25">
      <c r="A5548" t="s">
        <v>803</v>
      </c>
      <c r="B5548">
        <v>2009</v>
      </c>
      <c r="C5548">
        <v>2</v>
      </c>
      <c r="D5548" t="s">
        <v>23</v>
      </c>
      <c r="E5548">
        <v>3</v>
      </c>
      <c r="F5548">
        <v>60</v>
      </c>
      <c r="G5548">
        <v>0.16200000000000001</v>
      </c>
      <c r="H5548">
        <v>75</v>
      </c>
      <c r="I5548">
        <v>11</v>
      </c>
      <c r="J5548">
        <v>6</v>
      </c>
      <c r="K5548">
        <v>0</v>
      </c>
      <c r="L5548">
        <v>0</v>
      </c>
      <c r="M5548">
        <v>0</v>
      </c>
      <c r="N5548">
        <v>1</v>
      </c>
      <c r="O5548">
        <v>0</v>
      </c>
      <c r="P5548" s="1">
        <f>SUM(I5548:O5548)/H5548</f>
        <v>0.24</v>
      </c>
      <c r="Q5548" s="2">
        <v>0.35476134693759731</v>
      </c>
      <c r="R5548">
        <f>(Q5548-P5548)/Q5548</f>
        <v>0.32348886914611896</v>
      </c>
    </row>
    <row r="5549" spans="1:18" hidden="1" x14ac:dyDescent="0.25">
      <c r="A5549" t="s">
        <v>1597</v>
      </c>
      <c r="B5549">
        <v>2009</v>
      </c>
      <c r="C5549">
        <v>1</v>
      </c>
      <c r="D5549" t="s">
        <v>23</v>
      </c>
      <c r="E5549">
        <v>2</v>
      </c>
      <c r="F5549">
        <v>56</v>
      </c>
      <c r="G5549">
        <v>0.22500000000000001</v>
      </c>
      <c r="H5549">
        <v>82</v>
      </c>
      <c r="I5549">
        <v>16</v>
      </c>
      <c r="J5549">
        <v>9</v>
      </c>
      <c r="K5549">
        <v>0</v>
      </c>
      <c r="L5549">
        <v>1</v>
      </c>
      <c r="M5549">
        <v>1</v>
      </c>
      <c r="N5549">
        <v>0</v>
      </c>
      <c r="O5549">
        <v>1</v>
      </c>
      <c r="P5549" s="1">
        <f>SUM(I5549:O5549)/H5549</f>
        <v>0.34146341463414637</v>
      </c>
      <c r="Q5549" s="2">
        <v>0.35476134693759731</v>
      </c>
      <c r="R5549">
        <f>(Q5549-P5549)/Q5549</f>
        <v>3.7484163419274803E-2</v>
      </c>
    </row>
    <row r="5550" spans="1:18" hidden="1" x14ac:dyDescent="0.25">
      <c r="A5550" t="s">
        <v>855</v>
      </c>
      <c r="B5550">
        <v>2009</v>
      </c>
      <c r="C5550">
        <v>1</v>
      </c>
      <c r="D5550" t="s">
        <v>23</v>
      </c>
      <c r="E5550">
        <v>1</v>
      </c>
      <c r="F5550">
        <v>280</v>
      </c>
      <c r="G5550">
        <v>0.28100000000000003</v>
      </c>
      <c r="H5550">
        <v>405</v>
      </c>
      <c r="I5550">
        <v>103</v>
      </c>
      <c r="J5550">
        <v>29</v>
      </c>
      <c r="K5550">
        <v>4</v>
      </c>
      <c r="L5550">
        <v>2</v>
      </c>
      <c r="M5550">
        <v>3</v>
      </c>
      <c r="N5550">
        <v>2</v>
      </c>
      <c r="O5550">
        <v>4</v>
      </c>
      <c r="P5550" s="1">
        <f>SUM(I5550:O5550)/H5550</f>
        <v>0.36296296296296299</v>
      </c>
      <c r="Q5550" s="2">
        <v>0.35476134693759731</v>
      </c>
      <c r="R5550">
        <f>(Q5550-P5550)/Q5550</f>
        <v>-2.3118685550622697E-2</v>
      </c>
    </row>
    <row r="5551" spans="1:18" hidden="1" x14ac:dyDescent="0.25">
      <c r="A5551" t="s">
        <v>670</v>
      </c>
      <c r="B5551">
        <v>2009</v>
      </c>
      <c r="C5551">
        <v>1</v>
      </c>
      <c r="D5551" t="s">
        <v>23</v>
      </c>
      <c r="E5551">
        <v>0</v>
      </c>
      <c r="F5551">
        <v>13</v>
      </c>
      <c r="G5551">
        <v>0.38900000000000001</v>
      </c>
      <c r="H5551">
        <v>25</v>
      </c>
      <c r="I5551">
        <v>7</v>
      </c>
      <c r="J5551">
        <v>7</v>
      </c>
      <c r="K5551">
        <v>0</v>
      </c>
      <c r="L5551">
        <v>0</v>
      </c>
      <c r="M5551">
        <v>3</v>
      </c>
      <c r="N5551">
        <v>0</v>
      </c>
      <c r="O5551">
        <v>0</v>
      </c>
      <c r="P5551" s="1">
        <f>SUM(I5551:O5551)/H5551</f>
        <v>0.68</v>
      </c>
      <c r="Q5551" s="2">
        <v>0.35476134693759731</v>
      </c>
      <c r="R5551">
        <f>(Q5551-P5551)/Q5551</f>
        <v>-0.91678153741932988</v>
      </c>
    </row>
    <row r="5552" spans="1:18" hidden="1" x14ac:dyDescent="0.25">
      <c r="A5552" t="s">
        <v>1577</v>
      </c>
      <c r="B5552">
        <v>2009</v>
      </c>
      <c r="C5552">
        <v>1</v>
      </c>
      <c r="D5552" t="s">
        <v>23</v>
      </c>
      <c r="E5552">
        <v>0</v>
      </c>
      <c r="F5552">
        <v>8</v>
      </c>
      <c r="G5552">
        <v>0.53300000000000003</v>
      </c>
      <c r="H5552">
        <v>18</v>
      </c>
      <c r="I5552">
        <v>8</v>
      </c>
      <c r="J5552">
        <v>2</v>
      </c>
      <c r="K5552">
        <v>1</v>
      </c>
      <c r="L5552">
        <v>0</v>
      </c>
      <c r="M5552">
        <v>0</v>
      </c>
      <c r="N5552">
        <v>0</v>
      </c>
      <c r="O5552">
        <v>1</v>
      </c>
      <c r="P5552" s="1">
        <f>SUM(I5552:O5552)/H5552</f>
        <v>0.66666666666666663</v>
      </c>
      <c r="Q5552" s="2">
        <v>0.35476134693759731</v>
      </c>
      <c r="R5552">
        <f>(Q5552-P5552)/Q5552</f>
        <v>-0.8791975857052251</v>
      </c>
    </row>
    <row r="5553" spans="1:18" hidden="1" x14ac:dyDescent="0.25">
      <c r="A5553" t="s">
        <v>1680</v>
      </c>
      <c r="B5553">
        <v>2009</v>
      </c>
      <c r="C5553">
        <v>1</v>
      </c>
      <c r="D5553" t="s">
        <v>23</v>
      </c>
      <c r="E5553">
        <v>0</v>
      </c>
      <c r="F5553">
        <v>4</v>
      </c>
      <c r="G5553">
        <v>0</v>
      </c>
      <c r="H5553">
        <v>7</v>
      </c>
      <c r="I5553">
        <v>0</v>
      </c>
      <c r="J5553">
        <v>3</v>
      </c>
      <c r="K5553">
        <v>0</v>
      </c>
      <c r="L5553">
        <v>0</v>
      </c>
      <c r="M5553">
        <v>1</v>
      </c>
      <c r="N5553">
        <v>0</v>
      </c>
      <c r="O5553">
        <v>0</v>
      </c>
      <c r="P5553" s="1">
        <f>SUM(I5553:O5553)/H5553</f>
        <v>0.5714285714285714</v>
      </c>
      <c r="Q5553" s="2">
        <v>0.35476134693759731</v>
      </c>
      <c r="R5553">
        <f>(Q5553-P5553)/Q5553</f>
        <v>-0.61074078774733587</v>
      </c>
    </row>
    <row r="5554" spans="1:18" hidden="1" x14ac:dyDescent="0.25">
      <c r="A5554" t="s">
        <v>1633</v>
      </c>
      <c r="B5554">
        <v>2009</v>
      </c>
      <c r="C5554">
        <v>1</v>
      </c>
      <c r="D5554" t="s">
        <v>23</v>
      </c>
      <c r="E5554">
        <v>0</v>
      </c>
      <c r="F5554">
        <v>17</v>
      </c>
      <c r="G5554">
        <v>0.37</v>
      </c>
      <c r="H5554">
        <v>29</v>
      </c>
      <c r="I5554">
        <v>10</v>
      </c>
      <c r="J5554">
        <v>2</v>
      </c>
      <c r="K5554">
        <v>0</v>
      </c>
      <c r="L5554">
        <v>0</v>
      </c>
      <c r="M5554">
        <v>2</v>
      </c>
      <c r="N5554">
        <v>0</v>
      </c>
      <c r="O5554">
        <v>0</v>
      </c>
      <c r="P5554" s="1">
        <f>SUM(I5554:O5554)/H5554</f>
        <v>0.48275862068965519</v>
      </c>
      <c r="Q5554" s="2">
        <v>0.35476134693759731</v>
      </c>
      <c r="R5554">
        <f>(Q5554-P5554)/Q5554</f>
        <v>-0.36079825171757696</v>
      </c>
    </row>
    <row r="5555" spans="1:18" hidden="1" x14ac:dyDescent="0.25">
      <c r="A5555" t="s">
        <v>1640</v>
      </c>
      <c r="B5555">
        <v>2009</v>
      </c>
      <c r="C5555">
        <v>1</v>
      </c>
      <c r="D5555" t="s">
        <v>23</v>
      </c>
      <c r="E5555">
        <v>0</v>
      </c>
      <c r="F5555">
        <v>33</v>
      </c>
      <c r="G5555">
        <v>0.23100000000000001</v>
      </c>
      <c r="H5555">
        <v>49</v>
      </c>
      <c r="I5555">
        <v>9</v>
      </c>
      <c r="J5555">
        <v>8</v>
      </c>
      <c r="K5555">
        <v>1</v>
      </c>
      <c r="L5555">
        <v>1</v>
      </c>
      <c r="M5555">
        <v>2</v>
      </c>
      <c r="N5555">
        <v>1</v>
      </c>
      <c r="O5555">
        <v>0</v>
      </c>
      <c r="P5555" s="1">
        <f>SUM(I5555:O5555)/H5555</f>
        <v>0.44897959183673469</v>
      </c>
      <c r="Q5555" s="2">
        <v>0.35476134693759731</v>
      </c>
      <c r="R5555">
        <f>(Q5555-P5555)/Q5555</f>
        <v>-0.26558204751576392</v>
      </c>
    </row>
    <row r="5556" spans="1:18" hidden="1" x14ac:dyDescent="0.25">
      <c r="A5556" t="s">
        <v>876</v>
      </c>
      <c r="B5556">
        <v>2009</v>
      </c>
      <c r="C5556">
        <v>1</v>
      </c>
      <c r="D5556" t="s">
        <v>23</v>
      </c>
      <c r="E5556">
        <v>0</v>
      </c>
      <c r="F5556">
        <v>36</v>
      </c>
      <c r="G5556">
        <v>0.28000000000000003</v>
      </c>
      <c r="H5556">
        <v>59</v>
      </c>
      <c r="I5556">
        <v>14</v>
      </c>
      <c r="J5556">
        <v>7</v>
      </c>
      <c r="K5556">
        <v>1</v>
      </c>
      <c r="L5556">
        <v>2</v>
      </c>
      <c r="M5556">
        <v>2</v>
      </c>
      <c r="N5556">
        <v>0</v>
      </c>
      <c r="O5556">
        <v>0</v>
      </c>
      <c r="P5556" s="1">
        <f>SUM(I5556:O5556)/H5556</f>
        <v>0.44067796610169491</v>
      </c>
      <c r="Q5556" s="2">
        <v>0.35476134693759731</v>
      </c>
      <c r="R5556">
        <f>(Q5556-P5556)/Q5556</f>
        <v>-0.24218145495769122</v>
      </c>
    </row>
    <row r="5557" spans="1:18" hidden="1" x14ac:dyDescent="0.25">
      <c r="A5557" t="s">
        <v>1061</v>
      </c>
      <c r="B5557">
        <v>2009</v>
      </c>
      <c r="C5557">
        <v>1</v>
      </c>
      <c r="D5557" t="s">
        <v>23</v>
      </c>
      <c r="E5557">
        <v>0</v>
      </c>
      <c r="F5557">
        <v>53</v>
      </c>
      <c r="G5557">
        <v>0.20599999999999999</v>
      </c>
      <c r="H5557">
        <v>80</v>
      </c>
      <c r="I5557">
        <v>13</v>
      </c>
      <c r="J5557">
        <v>12</v>
      </c>
      <c r="K5557">
        <v>4</v>
      </c>
      <c r="L5557">
        <v>3</v>
      </c>
      <c r="M5557">
        <v>0</v>
      </c>
      <c r="N5557">
        <v>1</v>
      </c>
      <c r="O5557">
        <v>1</v>
      </c>
      <c r="P5557" s="1">
        <f>SUM(I5557:O5557)/H5557</f>
        <v>0.42499999999999999</v>
      </c>
      <c r="Q5557" s="2">
        <v>0.35476134693759731</v>
      </c>
      <c r="R5557">
        <f>(Q5557-P5557)/Q5557</f>
        <v>-0.19798846088708105</v>
      </c>
    </row>
    <row r="5558" spans="1:18" hidden="1" x14ac:dyDescent="0.25">
      <c r="A5558" t="s">
        <v>555</v>
      </c>
      <c r="B5558">
        <v>2009</v>
      </c>
      <c r="C5558">
        <v>1</v>
      </c>
      <c r="D5558" t="s">
        <v>23</v>
      </c>
      <c r="E5558">
        <v>0</v>
      </c>
      <c r="F5558">
        <v>168</v>
      </c>
      <c r="G5558">
        <v>0.30399999999999999</v>
      </c>
      <c r="H5558">
        <v>259</v>
      </c>
      <c r="I5558">
        <v>70</v>
      </c>
      <c r="J5558">
        <v>23</v>
      </c>
      <c r="K5558">
        <v>6</v>
      </c>
      <c r="L5558">
        <v>3</v>
      </c>
      <c r="M5558">
        <v>5</v>
      </c>
      <c r="N5558">
        <v>0</v>
      </c>
      <c r="O5558">
        <v>3</v>
      </c>
      <c r="P5558" s="1">
        <f>SUM(I5558:O5558)/H5558</f>
        <v>0.42471042471042469</v>
      </c>
      <c r="Q5558" s="2">
        <v>0.35476134693759731</v>
      </c>
      <c r="R5558">
        <f>(Q5558-P5558)/Q5558</f>
        <v>-0.19717220710950639</v>
      </c>
    </row>
    <row r="5559" spans="1:18" hidden="1" x14ac:dyDescent="0.25">
      <c r="A5559" t="s">
        <v>1309</v>
      </c>
      <c r="B5559">
        <v>2009</v>
      </c>
      <c r="C5559">
        <v>1</v>
      </c>
      <c r="D5559" t="s">
        <v>23</v>
      </c>
      <c r="E5559">
        <v>0</v>
      </c>
      <c r="F5559">
        <v>48</v>
      </c>
      <c r="G5559">
        <v>0.28799999999999998</v>
      </c>
      <c r="H5559">
        <v>76</v>
      </c>
      <c r="I5559">
        <v>19</v>
      </c>
      <c r="J5559">
        <v>9</v>
      </c>
      <c r="K5559">
        <v>1</v>
      </c>
      <c r="L5559">
        <v>0</v>
      </c>
      <c r="M5559">
        <v>0</v>
      </c>
      <c r="N5559">
        <v>0</v>
      </c>
      <c r="O5559">
        <v>1</v>
      </c>
      <c r="P5559" s="1">
        <f>SUM(I5559:O5559)/H5559</f>
        <v>0.39473684210526316</v>
      </c>
      <c r="Q5559" s="2">
        <v>0.35476134693759731</v>
      </c>
      <c r="R5559">
        <f>(Q5559-P5559)/Q5559</f>
        <v>-0.11268278100967286</v>
      </c>
    </row>
    <row r="5560" spans="1:18" hidden="1" x14ac:dyDescent="0.25">
      <c r="A5560" t="s">
        <v>448</v>
      </c>
      <c r="B5560">
        <v>2009</v>
      </c>
      <c r="C5560">
        <v>1</v>
      </c>
      <c r="D5560" t="s">
        <v>23</v>
      </c>
      <c r="E5560">
        <v>0</v>
      </c>
      <c r="F5560">
        <v>187</v>
      </c>
      <c r="G5560">
        <v>0.23899999999999999</v>
      </c>
      <c r="H5560">
        <v>268</v>
      </c>
      <c r="I5560">
        <v>54</v>
      </c>
      <c r="J5560">
        <v>36</v>
      </c>
      <c r="K5560">
        <v>1</v>
      </c>
      <c r="L5560">
        <v>0</v>
      </c>
      <c r="M5560">
        <v>4</v>
      </c>
      <c r="N5560">
        <v>3</v>
      </c>
      <c r="O5560">
        <v>3</v>
      </c>
      <c r="P5560" s="1">
        <f>SUM(I5560:O5560)/H5560</f>
        <v>0.37686567164179102</v>
      </c>
      <c r="Q5560" s="2">
        <v>0.35476134693759731</v>
      </c>
      <c r="R5560">
        <f>(Q5560-P5560)/Q5560</f>
        <v>-6.2307590426647783E-2</v>
      </c>
    </row>
    <row r="5561" spans="1:18" hidden="1" x14ac:dyDescent="0.25">
      <c r="A5561" t="s">
        <v>1251</v>
      </c>
      <c r="B5561">
        <v>2009</v>
      </c>
      <c r="C5561">
        <v>2</v>
      </c>
      <c r="D5561" t="s">
        <v>23</v>
      </c>
      <c r="E5561">
        <v>0</v>
      </c>
      <c r="F5561">
        <v>108</v>
      </c>
      <c r="G5561">
        <v>0.27200000000000002</v>
      </c>
      <c r="H5561">
        <v>159</v>
      </c>
      <c r="I5561">
        <v>40</v>
      </c>
      <c r="J5561">
        <v>9</v>
      </c>
      <c r="K5561">
        <v>3</v>
      </c>
      <c r="L5561">
        <v>1</v>
      </c>
      <c r="M5561">
        <v>1</v>
      </c>
      <c r="N5561">
        <v>1</v>
      </c>
      <c r="O5561">
        <v>1</v>
      </c>
      <c r="P5561" s="1">
        <f>SUM(I5561:O5561)/H5561</f>
        <v>0.3522012578616352</v>
      </c>
      <c r="Q5561" s="2">
        <v>0.35476134693759731</v>
      </c>
      <c r="R5561">
        <f>(Q5561-P5561)/Q5561</f>
        <v>7.2163698161074857E-3</v>
      </c>
    </row>
    <row r="5562" spans="1:18" hidden="1" x14ac:dyDescent="0.25">
      <c r="A5562" t="s">
        <v>1110</v>
      </c>
      <c r="B5562">
        <v>2009</v>
      </c>
      <c r="C5562">
        <v>1</v>
      </c>
      <c r="D5562" t="s">
        <v>23</v>
      </c>
      <c r="E5562">
        <v>0</v>
      </c>
      <c r="F5562">
        <v>160</v>
      </c>
      <c r="G5562">
        <v>0.25</v>
      </c>
      <c r="H5562">
        <v>228</v>
      </c>
      <c r="I5562">
        <v>52</v>
      </c>
      <c r="J5562">
        <v>16</v>
      </c>
      <c r="K5562">
        <v>1</v>
      </c>
      <c r="L5562">
        <v>2</v>
      </c>
      <c r="M5562">
        <v>0</v>
      </c>
      <c r="N5562">
        <v>0</v>
      </c>
      <c r="O5562">
        <v>2</v>
      </c>
      <c r="P5562" s="1">
        <f>SUM(I5562:O5562)/H5562</f>
        <v>0.32017543859649122</v>
      </c>
      <c r="Q5562" s="2">
        <v>0.35476134693759731</v>
      </c>
      <c r="R5562">
        <f>(Q5562-P5562)/Q5562</f>
        <v>9.749063318104316E-2</v>
      </c>
    </row>
    <row r="5563" spans="1:18" hidden="1" x14ac:dyDescent="0.25">
      <c r="A5563" t="s">
        <v>1052</v>
      </c>
      <c r="B5563">
        <v>2009</v>
      </c>
      <c r="C5563">
        <v>1</v>
      </c>
      <c r="D5563" t="s">
        <v>23</v>
      </c>
      <c r="E5563">
        <v>0</v>
      </c>
      <c r="F5563">
        <v>217</v>
      </c>
      <c r="G5563">
        <v>0.217</v>
      </c>
      <c r="H5563">
        <v>291</v>
      </c>
      <c r="I5563">
        <v>58</v>
      </c>
      <c r="J5563">
        <v>20</v>
      </c>
      <c r="K5563">
        <v>2</v>
      </c>
      <c r="L5563">
        <v>1</v>
      </c>
      <c r="M5563">
        <v>4</v>
      </c>
      <c r="N5563">
        <v>2</v>
      </c>
      <c r="O5563">
        <v>1</v>
      </c>
      <c r="P5563" s="1">
        <f>SUM(I5563:O5563)/H5563</f>
        <v>0.30240549828178692</v>
      </c>
      <c r="Q5563" s="2">
        <v>0.35476134693759731</v>
      </c>
      <c r="R5563">
        <f>(Q5563-P5563)/Q5563</f>
        <v>0.14758047658732057</v>
      </c>
    </row>
    <row r="5564" spans="1:18" hidden="1" x14ac:dyDescent="0.25">
      <c r="A5564" t="s">
        <v>389</v>
      </c>
      <c r="B5564">
        <v>2009</v>
      </c>
      <c r="C5564">
        <v>1</v>
      </c>
      <c r="D5564" t="s">
        <v>15</v>
      </c>
      <c r="E5564">
        <v>31</v>
      </c>
      <c r="F5564">
        <v>600</v>
      </c>
      <c r="G5564">
        <v>0.26</v>
      </c>
      <c r="H5564">
        <v>842</v>
      </c>
      <c r="I5564">
        <v>196</v>
      </c>
      <c r="J5564">
        <v>65</v>
      </c>
      <c r="K5564">
        <v>4</v>
      </c>
      <c r="L5564">
        <v>6</v>
      </c>
      <c r="M5564">
        <v>11</v>
      </c>
      <c r="N5564">
        <v>10</v>
      </c>
      <c r="O5564">
        <v>8</v>
      </c>
      <c r="P5564" s="1">
        <f>SUM(I5564:O5564)/H5564</f>
        <v>0.35629453681710216</v>
      </c>
      <c r="Q5564" s="2">
        <v>0.35476134693759731</v>
      </c>
      <c r="R5564">
        <f>(Q5564-P5564)/Q5564</f>
        <v>-4.3217500799897935E-3</v>
      </c>
    </row>
    <row r="5565" spans="1:18" hidden="1" x14ac:dyDescent="0.25">
      <c r="A5565" t="s">
        <v>718</v>
      </c>
      <c r="B5565">
        <v>2009</v>
      </c>
      <c r="C5565">
        <v>1</v>
      </c>
      <c r="D5565" t="s">
        <v>15</v>
      </c>
      <c r="E5565">
        <v>28</v>
      </c>
      <c r="F5565">
        <v>508</v>
      </c>
      <c r="G5565">
        <v>0.246</v>
      </c>
      <c r="H5565">
        <v>733</v>
      </c>
      <c r="I5565">
        <v>155</v>
      </c>
      <c r="J5565">
        <v>78</v>
      </c>
      <c r="K5565">
        <v>6</v>
      </c>
      <c r="L5565">
        <v>9</v>
      </c>
      <c r="M5565">
        <v>7</v>
      </c>
      <c r="N5565">
        <v>10</v>
      </c>
      <c r="O5565">
        <v>5</v>
      </c>
      <c r="P5565" s="1">
        <f>SUM(I5565:O5565)/H5565</f>
        <v>0.3683492496589359</v>
      </c>
      <c r="Q5565" s="2">
        <v>0.35476134693759731</v>
      </c>
      <c r="R5565">
        <f>(Q5565-P5565)/Q5565</f>
        <v>-3.8301530983105396E-2</v>
      </c>
    </row>
    <row r="5566" spans="1:18" hidden="1" x14ac:dyDescent="0.25">
      <c r="A5566" t="s">
        <v>1543</v>
      </c>
      <c r="B5566">
        <v>2009</v>
      </c>
      <c r="C5566">
        <v>1</v>
      </c>
      <c r="D5566" t="s">
        <v>15</v>
      </c>
      <c r="E5566">
        <v>27</v>
      </c>
      <c r="F5566">
        <v>496</v>
      </c>
      <c r="G5566">
        <v>0.26100000000000001</v>
      </c>
      <c r="H5566">
        <v>694</v>
      </c>
      <c r="I5566">
        <v>165</v>
      </c>
      <c r="J5566">
        <v>46</v>
      </c>
      <c r="K5566">
        <v>4</v>
      </c>
      <c r="L5566">
        <v>6</v>
      </c>
      <c r="M5566">
        <v>3</v>
      </c>
      <c r="N5566">
        <v>7</v>
      </c>
      <c r="O5566">
        <v>4</v>
      </c>
      <c r="P5566" s="1">
        <f>SUM(I5566:O5566)/H5566</f>
        <v>0.33861671469740634</v>
      </c>
      <c r="Q5566" s="2">
        <v>0.35476134693759731</v>
      </c>
      <c r="R5566">
        <f>(Q5566-P5566)/Q5566</f>
        <v>4.5508430891798422E-2</v>
      </c>
    </row>
    <row r="5567" spans="1:18" hidden="1" x14ac:dyDescent="0.25">
      <c r="A5567" t="s">
        <v>470</v>
      </c>
      <c r="B5567">
        <v>2009</v>
      </c>
      <c r="C5567">
        <v>1</v>
      </c>
      <c r="D5567" t="s">
        <v>15</v>
      </c>
      <c r="E5567">
        <v>27</v>
      </c>
      <c r="F5567">
        <v>531</v>
      </c>
      <c r="G5567">
        <v>0.23</v>
      </c>
      <c r="H5567">
        <v>706</v>
      </c>
      <c r="I5567">
        <v>151</v>
      </c>
      <c r="J5567">
        <v>36</v>
      </c>
      <c r="K5567">
        <v>2</v>
      </c>
      <c r="L5567">
        <v>2</v>
      </c>
      <c r="M5567">
        <v>3</v>
      </c>
      <c r="N5567">
        <v>9</v>
      </c>
      <c r="O5567">
        <v>3</v>
      </c>
      <c r="P5567" s="1">
        <f>SUM(I5567:O5567)/H5567</f>
        <v>0.29178470254957506</v>
      </c>
      <c r="Q5567" s="2">
        <v>0.35476134693759731</v>
      </c>
      <c r="R5567">
        <f>(Q5567-P5567)/Q5567</f>
        <v>0.1775183371346819</v>
      </c>
    </row>
    <row r="5568" spans="1:18" hidden="1" x14ac:dyDescent="0.25">
      <c r="A5568" t="s">
        <v>885</v>
      </c>
      <c r="B5568">
        <v>2009</v>
      </c>
      <c r="C5568">
        <v>1</v>
      </c>
      <c r="D5568" t="s">
        <v>15</v>
      </c>
      <c r="E5568">
        <v>26</v>
      </c>
      <c r="F5568">
        <v>423</v>
      </c>
      <c r="G5568">
        <v>0.23400000000000001</v>
      </c>
      <c r="H5568">
        <v>609</v>
      </c>
      <c r="I5568">
        <v>122</v>
      </c>
      <c r="J5568">
        <v>67</v>
      </c>
      <c r="K5568">
        <v>5</v>
      </c>
      <c r="L5568">
        <v>6</v>
      </c>
      <c r="M5568">
        <v>7</v>
      </c>
      <c r="N5568">
        <v>12</v>
      </c>
      <c r="O5568">
        <v>3</v>
      </c>
      <c r="P5568" s="1">
        <f>SUM(I5568:O5568)/H5568</f>
        <v>0.3645320197044335</v>
      </c>
      <c r="Q5568" s="2">
        <v>0.35476134693759731</v>
      </c>
      <c r="R5568">
        <f>(Q5568-P5568)/Q5568</f>
        <v>-2.7541537011231531E-2</v>
      </c>
    </row>
    <row r="5569" spans="1:18" hidden="1" x14ac:dyDescent="0.25">
      <c r="A5569" t="s">
        <v>1227</v>
      </c>
      <c r="B5569">
        <v>2009</v>
      </c>
      <c r="C5569">
        <v>1</v>
      </c>
      <c r="D5569" t="s">
        <v>15</v>
      </c>
      <c r="E5569">
        <v>9</v>
      </c>
      <c r="F5569">
        <v>256</v>
      </c>
      <c r="G5569">
        <v>0.27400000000000002</v>
      </c>
      <c r="H5569">
        <v>373</v>
      </c>
      <c r="I5569">
        <v>91</v>
      </c>
      <c r="J5569">
        <v>32</v>
      </c>
      <c r="K5569">
        <v>4</v>
      </c>
      <c r="L5569">
        <v>1</v>
      </c>
      <c r="M5569">
        <v>2</v>
      </c>
      <c r="N5569">
        <v>7</v>
      </c>
      <c r="O5569">
        <v>1</v>
      </c>
      <c r="P5569" s="1">
        <f>SUM(I5569:O5569)/H5569</f>
        <v>0.36997319034852549</v>
      </c>
      <c r="Q5569" s="2">
        <v>0.35476134693759731</v>
      </c>
      <c r="R5569">
        <f>(Q5569-P5569)/Q5569</f>
        <v>-4.2879089117913272E-2</v>
      </c>
    </row>
    <row r="5570" spans="1:18" hidden="1" x14ac:dyDescent="0.25">
      <c r="A5570" t="s">
        <v>1099</v>
      </c>
      <c r="B5570">
        <v>2009</v>
      </c>
      <c r="C5570">
        <v>2</v>
      </c>
      <c r="D5570" t="s">
        <v>15</v>
      </c>
      <c r="E5570">
        <v>7</v>
      </c>
      <c r="F5570">
        <v>115</v>
      </c>
      <c r="G5570">
        <v>0.26200000000000001</v>
      </c>
      <c r="H5570">
        <v>168</v>
      </c>
      <c r="I5570">
        <v>39</v>
      </c>
      <c r="J5570">
        <v>13</v>
      </c>
      <c r="K5570">
        <v>0</v>
      </c>
      <c r="L5570">
        <v>1</v>
      </c>
      <c r="M5570">
        <v>1</v>
      </c>
      <c r="N5570">
        <v>2</v>
      </c>
      <c r="O5570">
        <v>3</v>
      </c>
      <c r="P5570" s="1">
        <f>SUM(I5570:O5570)/H5570</f>
        <v>0.35119047619047616</v>
      </c>
      <c r="Q5570" s="2">
        <v>0.35476134693759731</v>
      </c>
      <c r="R5570">
        <f>(Q5570-P5570)/Q5570</f>
        <v>1.0065557530283209E-2</v>
      </c>
    </row>
    <row r="5571" spans="1:18" hidden="1" x14ac:dyDescent="0.25">
      <c r="A5571" t="s">
        <v>1347</v>
      </c>
      <c r="B5571">
        <v>2009</v>
      </c>
      <c r="C5571">
        <v>1</v>
      </c>
      <c r="D5571" t="s">
        <v>15</v>
      </c>
      <c r="E5571">
        <v>4</v>
      </c>
      <c r="F5571">
        <v>83</v>
      </c>
      <c r="G5571">
        <v>0.24199999999999999</v>
      </c>
      <c r="H5571">
        <v>120</v>
      </c>
      <c r="I5571">
        <v>23</v>
      </c>
      <c r="J5571">
        <v>18</v>
      </c>
      <c r="K5571">
        <v>1</v>
      </c>
      <c r="L5571">
        <v>2</v>
      </c>
      <c r="M5571">
        <v>0</v>
      </c>
      <c r="N5571">
        <v>2</v>
      </c>
      <c r="O5571">
        <v>3</v>
      </c>
      <c r="P5571" s="1">
        <f>SUM(I5571:O5571)/H5571</f>
        <v>0.40833333333333333</v>
      </c>
      <c r="Q5571" s="2">
        <v>0.35476134693759731</v>
      </c>
      <c r="R5571">
        <f>(Q5571-P5571)/Q5571</f>
        <v>-0.15100852124445044</v>
      </c>
    </row>
    <row r="5572" spans="1:18" hidden="1" x14ac:dyDescent="0.25">
      <c r="A5572" t="s">
        <v>1525</v>
      </c>
      <c r="B5572">
        <v>2009</v>
      </c>
      <c r="C5572">
        <v>1</v>
      </c>
      <c r="D5572" t="s">
        <v>15</v>
      </c>
      <c r="E5572">
        <v>2</v>
      </c>
      <c r="F5572">
        <v>104</v>
      </c>
      <c r="G5572">
        <v>0.32900000000000001</v>
      </c>
      <c r="H5572">
        <v>161</v>
      </c>
      <c r="I5572">
        <v>46</v>
      </c>
      <c r="J5572">
        <v>15</v>
      </c>
      <c r="K5572">
        <v>1</v>
      </c>
      <c r="L5572">
        <v>1</v>
      </c>
      <c r="M5572">
        <v>2</v>
      </c>
      <c r="N5572">
        <v>4</v>
      </c>
      <c r="O5572">
        <v>1</v>
      </c>
      <c r="P5572" s="1">
        <f>SUM(I5572:O5572)/H5572</f>
        <v>0.43478260869565216</v>
      </c>
      <c r="Q5572" s="2">
        <v>0.35476134693759731</v>
      </c>
      <c r="R5572">
        <f>(Q5572-P5572)/Q5572</f>
        <v>-0.22556364285123381</v>
      </c>
    </row>
    <row r="5573" spans="1:18" hidden="1" x14ac:dyDescent="0.25">
      <c r="A5573" t="s">
        <v>336</v>
      </c>
      <c r="B5573">
        <v>2009</v>
      </c>
      <c r="C5573">
        <v>1</v>
      </c>
      <c r="D5573" t="s">
        <v>15</v>
      </c>
      <c r="E5573">
        <v>0</v>
      </c>
      <c r="F5573">
        <v>1</v>
      </c>
      <c r="G5573">
        <v>0.66700000000000004</v>
      </c>
      <c r="H5573">
        <v>6</v>
      </c>
      <c r="I5573">
        <v>2</v>
      </c>
      <c r="J5573">
        <v>3</v>
      </c>
      <c r="K5573">
        <v>0</v>
      </c>
      <c r="L5573">
        <v>0</v>
      </c>
      <c r="M5573">
        <v>1</v>
      </c>
      <c r="N5573">
        <v>0</v>
      </c>
      <c r="O5573">
        <v>0</v>
      </c>
      <c r="P5573" s="1">
        <f>SUM(I5573:O5573)/H5573</f>
        <v>1</v>
      </c>
      <c r="Q5573" s="2">
        <v>0.35476134693759731</v>
      </c>
      <c r="R5573">
        <f>(Q5573-P5573)/Q5573</f>
        <v>-1.8187963785578378</v>
      </c>
    </row>
    <row r="5574" spans="1:18" hidden="1" x14ac:dyDescent="0.25">
      <c r="A5574" t="s">
        <v>1301</v>
      </c>
      <c r="B5574">
        <v>2009</v>
      </c>
      <c r="C5574">
        <v>1</v>
      </c>
      <c r="D5574" t="s">
        <v>15</v>
      </c>
      <c r="E5574">
        <v>0</v>
      </c>
      <c r="F5574">
        <v>46</v>
      </c>
      <c r="G5574">
        <v>0.29499999999999998</v>
      </c>
      <c r="H5574">
        <v>73</v>
      </c>
      <c r="I5574">
        <v>18</v>
      </c>
      <c r="J5574">
        <v>9</v>
      </c>
      <c r="K5574">
        <v>2</v>
      </c>
      <c r="L5574">
        <v>2</v>
      </c>
      <c r="M5574">
        <v>1</v>
      </c>
      <c r="N5574">
        <v>1</v>
      </c>
      <c r="O5574">
        <v>0</v>
      </c>
      <c r="P5574" s="1">
        <f>SUM(I5574:O5574)/H5574</f>
        <v>0.45205479452054792</v>
      </c>
      <c r="Q5574" s="2">
        <v>0.35476134693759731</v>
      </c>
      <c r="R5574">
        <f>(Q5574-P5574)/Q5574</f>
        <v>-0.27425041770422798</v>
      </c>
    </row>
    <row r="5575" spans="1:18" hidden="1" x14ac:dyDescent="0.25">
      <c r="A5575" t="s">
        <v>1636</v>
      </c>
      <c r="B5575">
        <v>2009</v>
      </c>
      <c r="C5575">
        <v>1</v>
      </c>
      <c r="D5575" t="s">
        <v>15</v>
      </c>
      <c r="E5575">
        <v>0</v>
      </c>
      <c r="F5575">
        <v>83</v>
      </c>
      <c r="G5575">
        <v>0.27900000000000003</v>
      </c>
      <c r="H5575">
        <v>134</v>
      </c>
      <c r="I5575">
        <v>31</v>
      </c>
      <c r="J5575">
        <v>19</v>
      </c>
      <c r="K5575">
        <v>2</v>
      </c>
      <c r="L5575">
        <v>0</v>
      </c>
      <c r="M5575">
        <v>3</v>
      </c>
      <c r="N5575">
        <v>3</v>
      </c>
      <c r="O5575">
        <v>1</v>
      </c>
      <c r="P5575" s="1">
        <f>SUM(I5575:O5575)/H5575</f>
        <v>0.44029850746268656</v>
      </c>
      <c r="Q5575" s="2">
        <v>0.35476134693759731</v>
      </c>
      <c r="R5575">
        <f>(Q5575-P5575)/Q5575</f>
        <v>-0.24111183832024202</v>
      </c>
    </row>
    <row r="5576" spans="1:18" hidden="1" x14ac:dyDescent="0.25">
      <c r="A5576" t="s">
        <v>864</v>
      </c>
      <c r="B5576">
        <v>2009</v>
      </c>
      <c r="C5576">
        <v>1</v>
      </c>
      <c r="D5576" t="s">
        <v>15</v>
      </c>
      <c r="E5576">
        <v>0</v>
      </c>
      <c r="F5576">
        <v>33</v>
      </c>
      <c r="G5576">
        <v>0.311</v>
      </c>
      <c r="H5576">
        <v>55</v>
      </c>
      <c r="I5576">
        <v>14</v>
      </c>
      <c r="J5576">
        <v>9</v>
      </c>
      <c r="K5576">
        <v>0</v>
      </c>
      <c r="L5576">
        <v>1</v>
      </c>
      <c r="M5576">
        <v>0</v>
      </c>
      <c r="N5576">
        <v>0</v>
      </c>
      <c r="O5576">
        <v>0</v>
      </c>
      <c r="P5576" s="1">
        <f>SUM(I5576:O5576)/H5576</f>
        <v>0.43636363636363634</v>
      </c>
      <c r="Q5576" s="2">
        <v>0.35476134693759731</v>
      </c>
      <c r="R5576">
        <f>(Q5576-P5576)/Q5576</f>
        <v>-0.23002023791614737</v>
      </c>
    </row>
    <row r="5577" spans="1:18" hidden="1" x14ac:dyDescent="0.25">
      <c r="A5577" t="s">
        <v>1658</v>
      </c>
      <c r="B5577">
        <v>2009</v>
      </c>
      <c r="C5577">
        <v>1</v>
      </c>
      <c r="D5577" t="s">
        <v>15</v>
      </c>
      <c r="E5577">
        <v>0</v>
      </c>
      <c r="F5577">
        <v>38</v>
      </c>
      <c r="G5577">
        <v>0.28599999999999998</v>
      </c>
      <c r="H5577">
        <v>59</v>
      </c>
      <c r="I5577">
        <v>14</v>
      </c>
      <c r="J5577">
        <v>8</v>
      </c>
      <c r="K5577">
        <v>1</v>
      </c>
      <c r="L5577">
        <v>1</v>
      </c>
      <c r="M5577">
        <v>0</v>
      </c>
      <c r="N5577">
        <v>1</v>
      </c>
      <c r="O5577">
        <v>0</v>
      </c>
      <c r="P5577" s="1">
        <f>SUM(I5577:O5577)/H5577</f>
        <v>0.42372881355932202</v>
      </c>
      <c r="Q5577" s="2">
        <v>0.35476134693759731</v>
      </c>
      <c r="R5577">
        <f>(Q5577-P5577)/Q5577</f>
        <v>-0.19440524515162616</v>
      </c>
    </row>
    <row r="5578" spans="1:18" hidden="1" x14ac:dyDescent="0.25">
      <c r="A5578" t="s">
        <v>1226</v>
      </c>
      <c r="B5578">
        <v>2009</v>
      </c>
      <c r="C5578">
        <v>1</v>
      </c>
      <c r="D5578" t="s">
        <v>15</v>
      </c>
      <c r="E5578">
        <v>0</v>
      </c>
      <c r="F5578">
        <v>222</v>
      </c>
      <c r="G5578">
        <v>0.17</v>
      </c>
      <c r="H5578">
        <v>335</v>
      </c>
      <c r="I5578">
        <v>43</v>
      </c>
      <c r="J5578">
        <v>65</v>
      </c>
      <c r="K5578">
        <v>3</v>
      </c>
      <c r="L5578">
        <v>12</v>
      </c>
      <c r="M5578">
        <v>6</v>
      </c>
      <c r="N5578">
        <v>4</v>
      </c>
      <c r="O5578">
        <v>1</v>
      </c>
      <c r="P5578" s="1">
        <f>SUM(I5578:O5578)/H5578</f>
        <v>0.4</v>
      </c>
      <c r="Q5578" s="2">
        <v>0.35476134693759731</v>
      </c>
      <c r="R5578">
        <f>(Q5578-P5578)/Q5578</f>
        <v>-0.1275185514231352</v>
      </c>
    </row>
    <row r="5579" spans="1:18" hidden="1" x14ac:dyDescent="0.25">
      <c r="A5579" t="s">
        <v>888</v>
      </c>
      <c r="B5579">
        <v>2009</v>
      </c>
      <c r="C5579">
        <v>1</v>
      </c>
      <c r="D5579" t="s">
        <v>15</v>
      </c>
      <c r="E5579">
        <v>0</v>
      </c>
      <c r="F5579">
        <v>217</v>
      </c>
      <c r="G5579">
        <v>0.25700000000000001</v>
      </c>
      <c r="H5579">
        <v>313</v>
      </c>
      <c r="I5579">
        <v>68</v>
      </c>
      <c r="J5579">
        <v>34</v>
      </c>
      <c r="K5579">
        <v>4</v>
      </c>
      <c r="L5579">
        <v>1</v>
      </c>
      <c r="M5579">
        <v>4</v>
      </c>
      <c r="N5579">
        <v>9</v>
      </c>
      <c r="O5579">
        <v>4</v>
      </c>
      <c r="P5579" s="1">
        <f>SUM(I5579:O5579)/H5579</f>
        <v>0.3961661341853035</v>
      </c>
      <c r="Q5579" s="2">
        <v>0.35476134693759731</v>
      </c>
      <c r="R5579">
        <f>(Q5579-P5579)/Q5579</f>
        <v>-0.11671166434879195</v>
      </c>
    </row>
    <row r="5580" spans="1:18" hidden="1" x14ac:dyDescent="0.25">
      <c r="A5580" t="s">
        <v>1676</v>
      </c>
      <c r="B5580">
        <v>2009</v>
      </c>
      <c r="C5580">
        <v>1</v>
      </c>
      <c r="D5580" t="s">
        <v>15</v>
      </c>
      <c r="E5580">
        <v>0</v>
      </c>
      <c r="F5580">
        <v>5</v>
      </c>
      <c r="G5580">
        <v>0.375</v>
      </c>
      <c r="H5580">
        <v>8</v>
      </c>
      <c r="I5580">
        <v>3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 s="1">
        <f>SUM(I5580:O5580)/H5580</f>
        <v>0.375</v>
      </c>
      <c r="Q5580" s="2">
        <v>0.35476134693759731</v>
      </c>
      <c r="R5580">
        <f>(Q5580-P5580)/Q5580</f>
        <v>-5.7048641959189197E-2</v>
      </c>
    </row>
    <row r="5581" spans="1:18" hidden="1" x14ac:dyDescent="0.25">
      <c r="A5581" t="s">
        <v>882</v>
      </c>
      <c r="B5581">
        <v>2009</v>
      </c>
      <c r="C5581">
        <v>1</v>
      </c>
      <c r="D5581" t="s">
        <v>15</v>
      </c>
      <c r="E5581">
        <v>0</v>
      </c>
      <c r="F5581">
        <v>206</v>
      </c>
      <c r="G5581">
        <v>0.22900000000000001</v>
      </c>
      <c r="H5581">
        <v>298</v>
      </c>
      <c r="I5581">
        <v>60</v>
      </c>
      <c r="J5581">
        <v>30</v>
      </c>
      <c r="K5581">
        <v>2</v>
      </c>
      <c r="L5581">
        <v>3</v>
      </c>
      <c r="M5581">
        <v>7</v>
      </c>
      <c r="N5581">
        <v>0</v>
      </c>
      <c r="O5581">
        <v>3</v>
      </c>
      <c r="P5581" s="1">
        <f>SUM(I5581:O5581)/H5581</f>
        <v>0.3523489932885906</v>
      </c>
      <c r="Q5581" s="2">
        <v>0.35476134693759731</v>
      </c>
      <c r="R5581">
        <f>(Q5581-P5581)/Q5581</f>
        <v>6.7999337296209151E-3</v>
      </c>
    </row>
    <row r="5582" spans="1:18" hidden="1" x14ac:dyDescent="0.25">
      <c r="A5582" t="s">
        <v>881</v>
      </c>
      <c r="B5582">
        <v>2009</v>
      </c>
      <c r="C5582">
        <v>2</v>
      </c>
      <c r="D5582" t="s">
        <v>15</v>
      </c>
      <c r="E5582">
        <v>0</v>
      </c>
      <c r="F5582">
        <v>75</v>
      </c>
      <c r="G5582">
        <v>0.20899999999999999</v>
      </c>
      <c r="H5582">
        <v>105</v>
      </c>
      <c r="I5582">
        <v>19</v>
      </c>
      <c r="J5582">
        <v>12</v>
      </c>
      <c r="K5582">
        <v>1</v>
      </c>
      <c r="L5582">
        <v>1</v>
      </c>
      <c r="M5582">
        <v>1</v>
      </c>
      <c r="N5582">
        <v>0</v>
      </c>
      <c r="O5582">
        <v>1</v>
      </c>
      <c r="P5582" s="1">
        <f>SUM(I5582:O5582)/H5582</f>
        <v>0.33333333333333331</v>
      </c>
      <c r="Q5582" s="2">
        <v>0.35476134693759731</v>
      </c>
      <c r="R5582">
        <f>(Q5582-P5582)/Q5582</f>
        <v>6.0401207147387434E-2</v>
      </c>
    </row>
    <row r="5583" spans="1:18" hidden="1" x14ac:dyDescent="0.25">
      <c r="A5583" t="s">
        <v>1198</v>
      </c>
      <c r="B5583">
        <v>2009</v>
      </c>
      <c r="C5583">
        <v>1</v>
      </c>
      <c r="D5583" t="s">
        <v>15</v>
      </c>
      <c r="E5583">
        <v>0</v>
      </c>
      <c r="F5583">
        <v>183</v>
      </c>
      <c r="G5583">
        <v>0.192</v>
      </c>
      <c r="H5583">
        <v>245</v>
      </c>
      <c r="I5583">
        <v>41</v>
      </c>
      <c r="J5583">
        <v>23</v>
      </c>
      <c r="K5583">
        <v>4</v>
      </c>
      <c r="L5583">
        <v>1</v>
      </c>
      <c r="M5583">
        <v>1</v>
      </c>
      <c r="N5583">
        <v>5</v>
      </c>
      <c r="O5583">
        <v>2</v>
      </c>
      <c r="P5583" s="1">
        <f>SUM(I5583:O5583)/H5583</f>
        <v>0.31428571428571428</v>
      </c>
      <c r="Q5583" s="2">
        <v>0.35476134693759731</v>
      </c>
      <c r="R5583">
        <f>(Q5583-P5583)/Q5583</f>
        <v>0.11409256673896526</v>
      </c>
    </row>
    <row r="5584" spans="1:18" hidden="1" x14ac:dyDescent="0.25">
      <c r="A5584" t="s">
        <v>1566</v>
      </c>
      <c r="B5584">
        <v>2009</v>
      </c>
      <c r="C5584">
        <v>1</v>
      </c>
      <c r="D5584" t="s">
        <v>15</v>
      </c>
      <c r="E5584">
        <v>0</v>
      </c>
      <c r="F5584">
        <v>58</v>
      </c>
      <c r="G5584">
        <v>0.221</v>
      </c>
      <c r="H5584">
        <v>74</v>
      </c>
      <c r="I5584">
        <v>15</v>
      </c>
      <c r="J5584">
        <v>3</v>
      </c>
      <c r="K5584">
        <v>0</v>
      </c>
      <c r="L5584">
        <v>3</v>
      </c>
      <c r="M5584">
        <v>0</v>
      </c>
      <c r="N5584">
        <v>0</v>
      </c>
      <c r="O5584">
        <v>0</v>
      </c>
      <c r="P5584" s="1">
        <f>SUM(I5584:O5584)/H5584</f>
        <v>0.28378378378378377</v>
      </c>
      <c r="Q5584" s="2">
        <v>0.35476134693759731</v>
      </c>
      <c r="R5584">
        <f>(Q5584-P5584)/Q5584</f>
        <v>0.20007129797682982</v>
      </c>
    </row>
    <row r="5585" spans="1:18" hidden="1" x14ac:dyDescent="0.25">
      <c r="A5585" t="s">
        <v>1559</v>
      </c>
      <c r="B5585">
        <v>2009</v>
      </c>
      <c r="C5585">
        <v>1</v>
      </c>
      <c r="D5585" t="s">
        <v>15</v>
      </c>
      <c r="E5585">
        <v>0</v>
      </c>
      <c r="F5585">
        <v>36</v>
      </c>
      <c r="G5585">
        <v>0.22700000000000001</v>
      </c>
      <c r="H5585">
        <v>46</v>
      </c>
      <c r="I5585">
        <v>10</v>
      </c>
      <c r="J5585">
        <v>1</v>
      </c>
      <c r="K5585">
        <v>0</v>
      </c>
      <c r="L5585">
        <v>0</v>
      </c>
      <c r="M5585">
        <v>0</v>
      </c>
      <c r="N5585">
        <v>1</v>
      </c>
      <c r="O5585">
        <v>0</v>
      </c>
      <c r="P5585" s="1">
        <f>SUM(I5585:O5585)/H5585</f>
        <v>0.2608695652173913</v>
      </c>
      <c r="Q5585" s="2">
        <v>0.35476134693759731</v>
      </c>
      <c r="R5585">
        <f>(Q5585-P5585)/Q5585</f>
        <v>0.26466181428925972</v>
      </c>
    </row>
    <row r="5586" spans="1:18" hidden="1" x14ac:dyDescent="0.25">
      <c r="A5586" t="s">
        <v>508</v>
      </c>
      <c r="B5586">
        <v>2009</v>
      </c>
      <c r="C5586">
        <v>1</v>
      </c>
      <c r="D5586" t="s">
        <v>15</v>
      </c>
      <c r="E5586">
        <v>0</v>
      </c>
      <c r="F5586">
        <v>11</v>
      </c>
      <c r="G5586">
        <v>0.154</v>
      </c>
      <c r="H5586">
        <v>13</v>
      </c>
      <c r="I5586">
        <v>2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 s="1">
        <f>SUM(I5586:O5586)/H5586</f>
        <v>0.15384615384615385</v>
      </c>
      <c r="Q5586" s="2">
        <v>0.35476134693759731</v>
      </c>
      <c r="R5586">
        <f>(Q5586-P5586)/Q5586</f>
        <v>0.56633901868340952</v>
      </c>
    </row>
    <row r="5587" spans="1:18" hidden="1" x14ac:dyDescent="0.25">
      <c r="A5587" t="s">
        <v>1550</v>
      </c>
      <c r="B5587">
        <v>2009</v>
      </c>
      <c r="C5587">
        <v>1</v>
      </c>
      <c r="D5587" t="s">
        <v>15</v>
      </c>
      <c r="E5587">
        <v>0</v>
      </c>
      <c r="F5587">
        <v>6</v>
      </c>
      <c r="G5587">
        <v>0.14299999999999999</v>
      </c>
      <c r="H5587">
        <v>7</v>
      </c>
      <c r="I5587">
        <v>1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 s="1">
        <f>SUM(I5587:O5587)/H5587</f>
        <v>0.14285714285714285</v>
      </c>
      <c r="Q5587" s="2">
        <v>0.35476134693759731</v>
      </c>
      <c r="R5587">
        <f>(Q5587-P5587)/Q5587</f>
        <v>0.59731480306316609</v>
      </c>
    </row>
    <row r="5588" spans="1:18" hidden="1" x14ac:dyDescent="0.25">
      <c r="A5588" t="s">
        <v>517</v>
      </c>
      <c r="B5588">
        <v>2009</v>
      </c>
      <c r="C5588">
        <v>1</v>
      </c>
      <c r="D5588" t="s">
        <v>18</v>
      </c>
      <c r="E5588">
        <v>33</v>
      </c>
      <c r="F5588">
        <v>661</v>
      </c>
      <c r="G5588">
        <v>0.25600000000000001</v>
      </c>
      <c r="H5588">
        <v>923</v>
      </c>
      <c r="I5588">
        <v>214</v>
      </c>
      <c r="J5588">
        <v>65</v>
      </c>
      <c r="K5588">
        <v>6</v>
      </c>
      <c r="L5588">
        <v>9</v>
      </c>
      <c r="M5588">
        <v>1</v>
      </c>
      <c r="N5588">
        <v>9</v>
      </c>
      <c r="O5588">
        <v>5</v>
      </c>
      <c r="P5588" s="1">
        <f>SUM(I5588:O5588)/H5588</f>
        <v>0.33477789815817982</v>
      </c>
      <c r="Q5588" s="2">
        <v>0.35476134693759731</v>
      </c>
      <c r="R5588">
        <f>(Q5588-P5588)/Q5588</f>
        <v>5.6329273050518068E-2</v>
      </c>
    </row>
    <row r="5589" spans="1:18" hidden="1" x14ac:dyDescent="0.25">
      <c r="A5589" t="s">
        <v>1447</v>
      </c>
      <c r="B5589">
        <v>2009</v>
      </c>
      <c r="C5589">
        <v>1</v>
      </c>
      <c r="D5589" t="s">
        <v>18</v>
      </c>
      <c r="E5589">
        <v>30</v>
      </c>
      <c r="F5589">
        <v>514</v>
      </c>
      <c r="G5589">
        <v>0.26200000000000001</v>
      </c>
      <c r="H5589">
        <v>740</v>
      </c>
      <c r="I5589">
        <v>172</v>
      </c>
      <c r="J5589">
        <v>61</v>
      </c>
      <c r="K5589">
        <v>0</v>
      </c>
      <c r="L5589">
        <v>14</v>
      </c>
      <c r="M5589">
        <v>4</v>
      </c>
      <c r="N5589">
        <v>5</v>
      </c>
      <c r="O5589">
        <v>3</v>
      </c>
      <c r="P5589" s="1">
        <f>SUM(I5589:O5589)/H5589</f>
        <v>0.35</v>
      </c>
      <c r="Q5589" s="2">
        <v>0.35476134693759731</v>
      </c>
      <c r="R5589">
        <f>(Q5589-P5589)/Q5589</f>
        <v>1.3421267504756813E-2</v>
      </c>
    </row>
    <row r="5590" spans="1:18" hidden="1" x14ac:dyDescent="0.25">
      <c r="A5590" t="s">
        <v>765</v>
      </c>
      <c r="B5590">
        <v>2009</v>
      </c>
      <c r="C5590">
        <v>1</v>
      </c>
      <c r="D5590" t="s">
        <v>18</v>
      </c>
      <c r="E5590">
        <v>26</v>
      </c>
      <c r="F5590">
        <v>487</v>
      </c>
      <c r="G5590">
        <v>0.28699999999999998</v>
      </c>
      <c r="H5590">
        <v>703</v>
      </c>
      <c r="I5590">
        <v>186</v>
      </c>
      <c r="J5590">
        <v>43</v>
      </c>
      <c r="K5590">
        <v>6</v>
      </c>
      <c r="L5590">
        <v>4</v>
      </c>
      <c r="M5590">
        <v>6</v>
      </c>
      <c r="N5590">
        <v>6</v>
      </c>
      <c r="O5590">
        <v>2</v>
      </c>
      <c r="P5590" s="1">
        <f>SUM(I5590:O5590)/H5590</f>
        <v>0.35988620199146515</v>
      </c>
      <c r="Q5590" s="2">
        <v>0.35476134693759731</v>
      </c>
      <c r="R5590">
        <f>(Q5590-P5590)/Q5590</f>
        <v>-1.4445922866476496E-2</v>
      </c>
    </row>
    <row r="5591" spans="1:18" hidden="1" x14ac:dyDescent="0.25">
      <c r="A5591" t="s">
        <v>1302</v>
      </c>
      <c r="B5591">
        <v>2009</v>
      </c>
      <c r="C5591">
        <v>1</v>
      </c>
      <c r="D5591" t="s">
        <v>18</v>
      </c>
      <c r="E5591">
        <v>20</v>
      </c>
      <c r="F5591">
        <v>340</v>
      </c>
      <c r="G5591">
        <v>0.26600000000000001</v>
      </c>
      <c r="H5591">
        <v>496</v>
      </c>
      <c r="I5591">
        <v>115</v>
      </c>
      <c r="J5591">
        <v>52</v>
      </c>
      <c r="K5591">
        <v>1</v>
      </c>
      <c r="L5591">
        <v>3</v>
      </c>
      <c r="M5591">
        <v>6</v>
      </c>
      <c r="N5591">
        <v>4</v>
      </c>
      <c r="O5591">
        <v>4</v>
      </c>
      <c r="P5591" s="1">
        <f>SUM(I5591:O5591)/H5591</f>
        <v>0.37298387096774194</v>
      </c>
      <c r="Q5591" s="2">
        <v>0.35476134693759731</v>
      </c>
      <c r="R5591">
        <f>(Q5591-P5591)/Q5591</f>
        <v>-5.1365584744354847E-2</v>
      </c>
    </row>
    <row r="5592" spans="1:18" hidden="1" x14ac:dyDescent="0.25">
      <c r="A5592" t="s">
        <v>1385</v>
      </c>
      <c r="B5592">
        <v>2009</v>
      </c>
      <c r="C5592">
        <v>1</v>
      </c>
      <c r="D5592" t="s">
        <v>18</v>
      </c>
      <c r="E5592">
        <v>19</v>
      </c>
      <c r="F5592">
        <v>359</v>
      </c>
      <c r="G5592">
        <v>0.27200000000000002</v>
      </c>
      <c r="H5592">
        <v>542</v>
      </c>
      <c r="I5592">
        <v>126</v>
      </c>
      <c r="J5592">
        <v>64</v>
      </c>
      <c r="K5592">
        <v>3</v>
      </c>
      <c r="L5592">
        <v>6</v>
      </c>
      <c r="M5592">
        <v>1</v>
      </c>
      <c r="N5592">
        <v>3</v>
      </c>
      <c r="O5592">
        <v>5</v>
      </c>
      <c r="P5592" s="1">
        <f>SUM(I5592:O5592)/H5592</f>
        <v>0.3837638376383764</v>
      </c>
      <c r="Q5592" s="2">
        <v>0.35476134693759731</v>
      </c>
      <c r="R5592">
        <f>(Q5592-P5592)/Q5592</f>
        <v>-8.1752115756513477E-2</v>
      </c>
    </row>
    <row r="5593" spans="1:18" hidden="1" x14ac:dyDescent="0.25">
      <c r="A5593" t="s">
        <v>1012</v>
      </c>
      <c r="B5593">
        <v>2009</v>
      </c>
      <c r="C5593">
        <v>1</v>
      </c>
      <c r="D5593" t="s">
        <v>18</v>
      </c>
      <c r="E5593">
        <v>11</v>
      </c>
      <c r="F5593">
        <v>196</v>
      </c>
      <c r="G5593">
        <v>0.28599999999999998</v>
      </c>
      <c r="H5593">
        <v>286</v>
      </c>
      <c r="I5593">
        <v>72</v>
      </c>
      <c r="J5593">
        <v>28</v>
      </c>
      <c r="K5593">
        <v>1</v>
      </c>
      <c r="L5593">
        <v>3</v>
      </c>
      <c r="M5593">
        <v>3</v>
      </c>
      <c r="N5593">
        <v>1</v>
      </c>
      <c r="O5593">
        <v>2</v>
      </c>
      <c r="P5593" s="1">
        <f>SUM(I5593:O5593)/H5593</f>
        <v>0.38461538461538464</v>
      </c>
      <c r="Q5593" s="2">
        <v>0.35476134693759731</v>
      </c>
      <c r="R5593">
        <f>(Q5593-P5593)/Q5593</f>
        <v>-8.4152453291476165E-2</v>
      </c>
    </row>
    <row r="5594" spans="1:18" hidden="1" x14ac:dyDescent="0.25">
      <c r="A5594" t="s">
        <v>1159</v>
      </c>
      <c r="B5594">
        <v>2009</v>
      </c>
      <c r="C5594">
        <v>1</v>
      </c>
      <c r="D5594" t="s">
        <v>18</v>
      </c>
      <c r="E5594">
        <v>9</v>
      </c>
      <c r="F5594">
        <v>149</v>
      </c>
      <c r="G5594">
        <v>0.191</v>
      </c>
      <c r="H5594">
        <v>218</v>
      </c>
      <c r="I5594">
        <v>34</v>
      </c>
      <c r="J5594">
        <v>32</v>
      </c>
      <c r="K5594">
        <v>0</v>
      </c>
      <c r="L5594">
        <v>5</v>
      </c>
      <c r="M5594">
        <v>2</v>
      </c>
      <c r="N5594">
        <v>2</v>
      </c>
      <c r="O5594">
        <v>1</v>
      </c>
      <c r="P5594" s="1">
        <f>SUM(I5594:O5594)/H5594</f>
        <v>0.34862385321100919</v>
      </c>
      <c r="Q5594" s="2">
        <v>0.35476134693759731</v>
      </c>
      <c r="R5594">
        <f>(Q5594-P5594)/Q5594</f>
        <v>1.7300345089928032E-2</v>
      </c>
    </row>
    <row r="5595" spans="1:18" hidden="1" x14ac:dyDescent="0.25">
      <c r="A5595" t="s">
        <v>1613</v>
      </c>
      <c r="B5595">
        <v>2009</v>
      </c>
      <c r="C5595">
        <v>1</v>
      </c>
      <c r="D5595" t="s">
        <v>18</v>
      </c>
      <c r="E5595">
        <v>7</v>
      </c>
      <c r="F5595">
        <v>122</v>
      </c>
      <c r="G5595">
        <v>0.28100000000000003</v>
      </c>
      <c r="H5595">
        <v>170</v>
      </c>
      <c r="I5595">
        <v>43</v>
      </c>
      <c r="J5595">
        <v>8</v>
      </c>
      <c r="K5595">
        <v>1</v>
      </c>
      <c r="L5595">
        <v>3</v>
      </c>
      <c r="M5595">
        <v>0</v>
      </c>
      <c r="N5595">
        <v>2</v>
      </c>
      <c r="O5595">
        <v>4</v>
      </c>
      <c r="P5595" s="1">
        <f>SUM(I5595:O5595)/H5595</f>
        <v>0.35882352941176471</v>
      </c>
      <c r="Q5595" s="2">
        <v>0.35476134693759731</v>
      </c>
      <c r="R5595">
        <f>(Q5595-P5595)/Q5595</f>
        <v>-1.1450465247224177E-2</v>
      </c>
    </row>
    <row r="5596" spans="1:18" hidden="1" x14ac:dyDescent="0.25">
      <c r="A5596" t="s">
        <v>510</v>
      </c>
      <c r="B5596">
        <v>2009</v>
      </c>
      <c r="C5596">
        <v>2</v>
      </c>
      <c r="D5596" t="s">
        <v>18</v>
      </c>
      <c r="E5596">
        <v>7</v>
      </c>
      <c r="F5596">
        <v>139</v>
      </c>
      <c r="G5596">
        <v>0.222</v>
      </c>
      <c r="H5596">
        <v>197</v>
      </c>
      <c r="I5596">
        <v>37</v>
      </c>
      <c r="J5596">
        <v>22</v>
      </c>
      <c r="K5596">
        <v>0</v>
      </c>
      <c r="L5596">
        <v>5</v>
      </c>
      <c r="M5596">
        <v>0</v>
      </c>
      <c r="N5596">
        <v>3</v>
      </c>
      <c r="O5596">
        <v>0</v>
      </c>
      <c r="P5596" s="1">
        <f>SUM(I5596:O5596)/H5596</f>
        <v>0.34010152284263961</v>
      </c>
      <c r="Q5596" s="2">
        <v>0.35476134693759731</v>
      </c>
      <c r="R5596">
        <f>(Q5596-P5596)/Q5596</f>
        <v>4.1323059069161686E-2</v>
      </c>
    </row>
    <row r="5597" spans="1:18" hidden="1" x14ac:dyDescent="0.25">
      <c r="A5597" t="s">
        <v>1602</v>
      </c>
      <c r="B5597">
        <v>2009</v>
      </c>
      <c r="C5597">
        <v>1</v>
      </c>
      <c r="D5597" t="s">
        <v>18</v>
      </c>
      <c r="E5597">
        <v>0</v>
      </c>
      <c r="F5597">
        <v>6</v>
      </c>
      <c r="G5597">
        <v>0.6</v>
      </c>
      <c r="H5597">
        <v>17</v>
      </c>
      <c r="I5597">
        <v>9</v>
      </c>
      <c r="J5597">
        <v>2</v>
      </c>
      <c r="K5597">
        <v>0</v>
      </c>
      <c r="L5597">
        <v>0</v>
      </c>
      <c r="M5597">
        <v>0</v>
      </c>
      <c r="N5597">
        <v>0</v>
      </c>
      <c r="O5597">
        <v>0</v>
      </c>
      <c r="P5597" s="1">
        <f>SUM(I5597:O5597)/H5597</f>
        <v>0.6470588235294118</v>
      </c>
      <c r="Q5597" s="2">
        <v>0.35476134693759731</v>
      </c>
      <c r="R5597">
        <f>(Q5597-P5597)/Q5597</f>
        <v>-0.82392706847860109</v>
      </c>
    </row>
    <row r="5598" spans="1:18" hidden="1" x14ac:dyDescent="0.25">
      <c r="A5598" t="s">
        <v>471</v>
      </c>
      <c r="B5598">
        <v>2009</v>
      </c>
      <c r="C5598">
        <v>1</v>
      </c>
      <c r="D5598" t="s">
        <v>18</v>
      </c>
      <c r="E5598">
        <v>0</v>
      </c>
      <c r="F5598">
        <v>69</v>
      </c>
      <c r="G5598">
        <v>0.32600000000000001</v>
      </c>
      <c r="H5598">
        <v>115</v>
      </c>
      <c r="I5598">
        <v>29</v>
      </c>
      <c r="J5598">
        <v>19</v>
      </c>
      <c r="K5598">
        <v>2</v>
      </c>
      <c r="L5598">
        <v>4</v>
      </c>
      <c r="M5598">
        <v>1</v>
      </c>
      <c r="N5598">
        <v>3</v>
      </c>
      <c r="O5598">
        <v>0</v>
      </c>
      <c r="P5598" s="1">
        <f>SUM(I5598:O5598)/H5598</f>
        <v>0.5043478260869565</v>
      </c>
      <c r="Q5598" s="2">
        <v>0.35476134693759731</v>
      </c>
      <c r="R5598">
        <f>(Q5598-P5598)/Q5598</f>
        <v>-0.42165382570743121</v>
      </c>
    </row>
    <row r="5599" spans="1:18" hidden="1" x14ac:dyDescent="0.25">
      <c r="A5599" t="s">
        <v>1582</v>
      </c>
      <c r="B5599">
        <v>2009</v>
      </c>
      <c r="C5599">
        <v>1</v>
      </c>
      <c r="D5599" t="s">
        <v>18</v>
      </c>
      <c r="E5599">
        <v>0</v>
      </c>
      <c r="F5599">
        <v>157</v>
      </c>
      <c r="G5599">
        <v>0.26200000000000001</v>
      </c>
      <c r="H5599">
        <v>226</v>
      </c>
      <c r="I5599">
        <v>50</v>
      </c>
      <c r="J5599">
        <v>31</v>
      </c>
      <c r="K5599">
        <v>2</v>
      </c>
      <c r="L5599">
        <v>1</v>
      </c>
      <c r="M5599">
        <v>6</v>
      </c>
      <c r="N5599">
        <v>2</v>
      </c>
      <c r="O5599">
        <v>1</v>
      </c>
      <c r="P5599" s="1">
        <f>SUM(I5599:O5599)/H5599</f>
        <v>0.41150442477876104</v>
      </c>
      <c r="Q5599" s="2">
        <v>0.35476134693759731</v>
      </c>
      <c r="R5599">
        <f>(Q5599-P5599)/Q5599</f>
        <v>-0.15994718232689781</v>
      </c>
    </row>
    <row r="5600" spans="1:18" hidden="1" x14ac:dyDescent="0.25">
      <c r="A5600" t="s">
        <v>1466</v>
      </c>
      <c r="B5600">
        <v>2009</v>
      </c>
      <c r="C5600">
        <v>1</v>
      </c>
      <c r="D5600" t="s">
        <v>18</v>
      </c>
      <c r="E5600">
        <v>0</v>
      </c>
      <c r="F5600">
        <v>185</v>
      </c>
      <c r="G5600">
        <v>0.27600000000000002</v>
      </c>
      <c r="H5600">
        <v>262</v>
      </c>
      <c r="I5600">
        <v>63</v>
      </c>
      <c r="J5600">
        <v>24</v>
      </c>
      <c r="K5600">
        <v>2</v>
      </c>
      <c r="L5600">
        <v>2</v>
      </c>
      <c r="M5600">
        <v>1</v>
      </c>
      <c r="N5600">
        <v>3</v>
      </c>
      <c r="O5600">
        <v>5</v>
      </c>
      <c r="P5600" s="1">
        <f>SUM(I5600:O5600)/H5600</f>
        <v>0.38167938931297712</v>
      </c>
      <c r="Q5600" s="2">
        <v>0.35476134693759731</v>
      </c>
      <c r="R5600">
        <f>(Q5600-P5600)/Q5600</f>
        <v>-7.5876480365587043E-2</v>
      </c>
    </row>
    <row r="5601" spans="1:18" hidden="1" x14ac:dyDescent="0.25">
      <c r="A5601" t="s">
        <v>1312</v>
      </c>
      <c r="B5601">
        <v>2009</v>
      </c>
      <c r="C5601">
        <v>1</v>
      </c>
      <c r="D5601" t="s">
        <v>18</v>
      </c>
      <c r="E5601">
        <v>0</v>
      </c>
      <c r="F5601">
        <v>178</v>
      </c>
      <c r="G5601">
        <v>0.26100000000000001</v>
      </c>
      <c r="H5601">
        <v>265</v>
      </c>
      <c r="I5601">
        <v>61</v>
      </c>
      <c r="J5601">
        <v>23</v>
      </c>
      <c r="K5601">
        <v>6</v>
      </c>
      <c r="L5601">
        <v>4</v>
      </c>
      <c r="M5601">
        <v>2</v>
      </c>
      <c r="N5601">
        <v>3</v>
      </c>
      <c r="O5601">
        <v>1</v>
      </c>
      <c r="P5601" s="1">
        <f>SUM(I5601:O5601)/H5601</f>
        <v>0.37735849056603776</v>
      </c>
      <c r="Q5601" s="2">
        <v>0.35476134693759731</v>
      </c>
      <c r="R5601">
        <f>(Q5601-P5601)/Q5601</f>
        <v>-6.3696746625599265E-2</v>
      </c>
    </row>
    <row r="5602" spans="1:18" hidden="1" x14ac:dyDescent="0.25">
      <c r="A5602" t="s">
        <v>1675</v>
      </c>
      <c r="B5602">
        <v>2009</v>
      </c>
      <c r="C5602">
        <v>1</v>
      </c>
      <c r="D5602" t="s">
        <v>18</v>
      </c>
      <c r="E5602">
        <v>0</v>
      </c>
      <c r="F5602">
        <v>21</v>
      </c>
      <c r="G5602">
        <v>0.26900000000000002</v>
      </c>
      <c r="H5602">
        <v>30</v>
      </c>
      <c r="I5602">
        <v>7</v>
      </c>
      <c r="J5602">
        <v>3</v>
      </c>
      <c r="K5602">
        <v>0</v>
      </c>
      <c r="L5602">
        <v>0</v>
      </c>
      <c r="M5602">
        <v>0</v>
      </c>
      <c r="N5602">
        <v>1</v>
      </c>
      <c r="O5602">
        <v>0</v>
      </c>
      <c r="P5602" s="1">
        <f>SUM(I5602:O5602)/H5602</f>
        <v>0.36666666666666664</v>
      </c>
      <c r="Q5602" s="2">
        <v>0.35476134693759731</v>
      </c>
      <c r="R5602">
        <f>(Q5602-P5602)/Q5602</f>
        <v>-3.3558672137873807E-2</v>
      </c>
    </row>
    <row r="5603" spans="1:18" hidden="1" x14ac:dyDescent="0.25">
      <c r="A5603" t="s">
        <v>442</v>
      </c>
      <c r="B5603">
        <v>2009</v>
      </c>
      <c r="C5603">
        <v>1</v>
      </c>
      <c r="D5603" t="s">
        <v>18</v>
      </c>
      <c r="E5603">
        <v>0</v>
      </c>
      <c r="F5603">
        <v>200</v>
      </c>
      <c r="G5603">
        <v>0.24299999999999999</v>
      </c>
      <c r="H5603">
        <v>276</v>
      </c>
      <c r="I5603">
        <v>58</v>
      </c>
      <c r="J5603">
        <v>30</v>
      </c>
      <c r="K5603">
        <v>2</v>
      </c>
      <c r="L5603">
        <v>0</v>
      </c>
      <c r="M5603">
        <v>3</v>
      </c>
      <c r="N5603">
        <v>3</v>
      </c>
      <c r="O5603">
        <v>4</v>
      </c>
      <c r="P5603" s="1">
        <f>SUM(I5603:O5603)/H5603</f>
        <v>0.36231884057971014</v>
      </c>
      <c r="Q5603" s="2">
        <v>0.35476134693759731</v>
      </c>
      <c r="R5603">
        <f>(Q5603-P5603)/Q5603</f>
        <v>-2.130303570936154E-2</v>
      </c>
    </row>
    <row r="5604" spans="1:18" hidden="1" x14ac:dyDescent="0.25">
      <c r="A5604" t="s">
        <v>1615</v>
      </c>
      <c r="B5604">
        <v>2009</v>
      </c>
      <c r="C5604">
        <v>1</v>
      </c>
      <c r="D5604" t="s">
        <v>18</v>
      </c>
      <c r="E5604">
        <v>0</v>
      </c>
      <c r="F5604">
        <v>13</v>
      </c>
      <c r="G5604">
        <v>0.29399999999999998</v>
      </c>
      <c r="H5604">
        <v>18</v>
      </c>
      <c r="I5604">
        <v>5</v>
      </c>
      <c r="J5604">
        <v>1</v>
      </c>
      <c r="K5604">
        <v>0</v>
      </c>
      <c r="L5604">
        <v>0</v>
      </c>
      <c r="M5604">
        <v>0</v>
      </c>
      <c r="N5604">
        <v>0</v>
      </c>
      <c r="O5604">
        <v>0</v>
      </c>
      <c r="P5604" s="1">
        <f>SUM(I5604:O5604)/H5604</f>
        <v>0.33333333333333331</v>
      </c>
      <c r="Q5604" s="2">
        <v>0.35476134693759731</v>
      </c>
      <c r="R5604">
        <f>(Q5604-P5604)/Q5604</f>
        <v>6.0401207147387434E-2</v>
      </c>
    </row>
    <row r="5605" spans="1:18" hidden="1" x14ac:dyDescent="0.25">
      <c r="A5605" t="s">
        <v>1518</v>
      </c>
      <c r="B5605">
        <v>2009</v>
      </c>
      <c r="C5605">
        <v>1</v>
      </c>
      <c r="D5605" t="s">
        <v>18</v>
      </c>
      <c r="E5605">
        <v>0</v>
      </c>
      <c r="F5605">
        <v>40</v>
      </c>
      <c r="G5605">
        <v>0.26</v>
      </c>
      <c r="H5605">
        <v>54</v>
      </c>
      <c r="I5605">
        <v>13</v>
      </c>
      <c r="J5605">
        <v>4</v>
      </c>
      <c r="K5605">
        <v>0</v>
      </c>
      <c r="L5605">
        <v>0</v>
      </c>
      <c r="M5605">
        <v>1</v>
      </c>
      <c r="N5605">
        <v>0</v>
      </c>
      <c r="O5605">
        <v>0</v>
      </c>
      <c r="P5605" s="1">
        <f>SUM(I5605:O5605)/H5605</f>
        <v>0.33333333333333331</v>
      </c>
      <c r="Q5605" s="2">
        <v>0.35476134693759731</v>
      </c>
      <c r="R5605">
        <f>(Q5605-P5605)/Q5605</f>
        <v>6.0401207147387434E-2</v>
      </c>
    </row>
    <row r="5606" spans="1:18" hidden="1" x14ac:dyDescent="0.25">
      <c r="A5606" t="s">
        <v>136</v>
      </c>
      <c r="B5606">
        <v>2009</v>
      </c>
      <c r="C5606">
        <v>1</v>
      </c>
      <c r="D5606" t="s">
        <v>18</v>
      </c>
      <c r="E5606">
        <v>0</v>
      </c>
      <c r="F5606">
        <v>114</v>
      </c>
      <c r="G5606">
        <v>0.19900000000000001</v>
      </c>
      <c r="H5606">
        <v>160</v>
      </c>
      <c r="I5606">
        <v>27</v>
      </c>
      <c r="J5606">
        <v>17</v>
      </c>
      <c r="K5606">
        <v>1</v>
      </c>
      <c r="L5606">
        <v>0</v>
      </c>
      <c r="M5606">
        <v>1</v>
      </c>
      <c r="N5606">
        <v>5</v>
      </c>
      <c r="O5606">
        <v>2</v>
      </c>
      <c r="P5606" s="1">
        <f>SUM(I5606:O5606)/H5606</f>
        <v>0.33124999999999999</v>
      </c>
      <c r="Q5606" s="2">
        <v>0.35476134693759731</v>
      </c>
      <c r="R5606">
        <f>(Q5606-P5606)/Q5606</f>
        <v>6.6273699602716243E-2</v>
      </c>
    </row>
    <row r="5607" spans="1:18" hidden="1" x14ac:dyDescent="0.25">
      <c r="A5607" t="s">
        <v>130</v>
      </c>
      <c r="B5607">
        <v>2009</v>
      </c>
      <c r="C5607">
        <v>1</v>
      </c>
      <c r="D5607" t="s">
        <v>18</v>
      </c>
      <c r="E5607">
        <v>0</v>
      </c>
      <c r="F5607">
        <v>160</v>
      </c>
      <c r="G5607">
        <v>0.19800000000000001</v>
      </c>
      <c r="H5607">
        <v>215</v>
      </c>
      <c r="I5607">
        <v>37</v>
      </c>
      <c r="J5607">
        <v>20</v>
      </c>
      <c r="K5607">
        <v>3</v>
      </c>
      <c r="L5607">
        <v>1</v>
      </c>
      <c r="M5607">
        <v>1</v>
      </c>
      <c r="N5607">
        <v>5</v>
      </c>
      <c r="O5607">
        <v>2</v>
      </c>
      <c r="P5607" s="1">
        <f>SUM(I5607:O5607)/H5607</f>
        <v>0.32093023255813952</v>
      </c>
      <c r="Q5607" s="2">
        <v>0.35476134693759731</v>
      </c>
      <c r="R5607">
        <f>(Q5607-P5607)/Q5607</f>
        <v>9.5363022695391625E-2</v>
      </c>
    </row>
    <row r="5608" spans="1:18" hidden="1" x14ac:dyDescent="0.25">
      <c r="A5608" t="s">
        <v>1229</v>
      </c>
      <c r="B5608">
        <v>2009</v>
      </c>
      <c r="C5608">
        <v>1</v>
      </c>
      <c r="D5608" t="s">
        <v>18</v>
      </c>
      <c r="E5608">
        <v>0</v>
      </c>
      <c r="F5608">
        <v>228</v>
      </c>
      <c r="G5608">
        <v>0.20300000000000001</v>
      </c>
      <c r="H5608">
        <v>292</v>
      </c>
      <c r="I5608">
        <v>54</v>
      </c>
      <c r="J5608">
        <v>24</v>
      </c>
      <c r="K5608">
        <v>0</v>
      </c>
      <c r="L5608">
        <v>0</v>
      </c>
      <c r="M5608">
        <v>6</v>
      </c>
      <c r="N5608">
        <v>1</v>
      </c>
      <c r="O5608">
        <v>1</v>
      </c>
      <c r="P5608" s="1">
        <f>SUM(I5608:O5608)/H5608</f>
        <v>0.29452054794520549</v>
      </c>
      <c r="Q5608" s="2">
        <v>0.35476134693759731</v>
      </c>
      <c r="R5608">
        <f>(Q5608-P5608)/Q5608</f>
        <v>0.1698065460411847</v>
      </c>
    </row>
    <row r="5609" spans="1:18" hidden="1" x14ac:dyDescent="0.25">
      <c r="A5609" t="s">
        <v>1511</v>
      </c>
      <c r="B5609">
        <v>2009</v>
      </c>
      <c r="C5609">
        <v>1</v>
      </c>
      <c r="D5609" t="s">
        <v>18</v>
      </c>
      <c r="E5609">
        <v>0</v>
      </c>
      <c r="F5609">
        <v>37</v>
      </c>
      <c r="G5609">
        <v>0.186</v>
      </c>
      <c r="H5609">
        <v>48</v>
      </c>
      <c r="I5609">
        <v>8</v>
      </c>
      <c r="J5609">
        <v>4</v>
      </c>
      <c r="K5609">
        <v>0</v>
      </c>
      <c r="L5609">
        <v>1</v>
      </c>
      <c r="M5609">
        <v>0</v>
      </c>
      <c r="N5609">
        <v>0</v>
      </c>
      <c r="O5609">
        <v>0</v>
      </c>
      <c r="P5609" s="1">
        <f>SUM(I5609:O5609)/H5609</f>
        <v>0.27083333333333331</v>
      </c>
      <c r="Q5609" s="2">
        <v>0.35476134693759731</v>
      </c>
      <c r="R5609">
        <f>(Q5609-P5609)/Q5609</f>
        <v>0.23657598080725231</v>
      </c>
    </row>
    <row r="5610" spans="1:18" hidden="1" x14ac:dyDescent="0.25">
      <c r="A5610" t="s">
        <v>1183</v>
      </c>
      <c r="B5610">
        <v>2009</v>
      </c>
      <c r="C5610">
        <v>1</v>
      </c>
      <c r="D5610" t="s">
        <v>21</v>
      </c>
      <c r="E5610">
        <v>24</v>
      </c>
      <c r="F5610">
        <v>376</v>
      </c>
      <c r="G5610">
        <v>0.29499999999999998</v>
      </c>
      <c r="H5610">
        <v>596</v>
      </c>
      <c r="I5610">
        <v>151</v>
      </c>
      <c r="J5610">
        <v>70</v>
      </c>
      <c r="K5610">
        <v>0</v>
      </c>
      <c r="L5610">
        <v>8</v>
      </c>
      <c r="M5610">
        <v>5</v>
      </c>
      <c r="N5610">
        <v>4</v>
      </c>
      <c r="O5610">
        <v>2</v>
      </c>
      <c r="P5610" s="1">
        <f>SUM(I5610:O5610)/H5610</f>
        <v>0.40268456375838924</v>
      </c>
      <c r="Q5610" s="2">
        <v>0.35476134693759731</v>
      </c>
      <c r="R5610">
        <f>(Q5610-P5610)/Q5610</f>
        <v>-0.13508579002329033</v>
      </c>
    </row>
    <row r="5611" spans="1:18" hidden="1" x14ac:dyDescent="0.25">
      <c r="A5611" t="s">
        <v>1598</v>
      </c>
      <c r="B5611">
        <v>2009</v>
      </c>
      <c r="C5611">
        <v>1</v>
      </c>
      <c r="D5611" t="s">
        <v>21</v>
      </c>
      <c r="E5611">
        <v>23</v>
      </c>
      <c r="F5611">
        <v>385</v>
      </c>
      <c r="G5611">
        <v>0.30099999999999999</v>
      </c>
      <c r="H5611">
        <v>574</v>
      </c>
      <c r="I5611">
        <v>159</v>
      </c>
      <c r="J5611">
        <v>41</v>
      </c>
      <c r="K5611">
        <v>1</v>
      </c>
      <c r="L5611">
        <v>1</v>
      </c>
      <c r="M5611">
        <v>1</v>
      </c>
      <c r="N5611">
        <v>2</v>
      </c>
      <c r="O5611">
        <v>2</v>
      </c>
      <c r="P5611" s="1">
        <f>SUM(I5611:O5611)/H5611</f>
        <v>0.36062717770034841</v>
      </c>
      <c r="Q5611" s="2">
        <v>0.35476134693759731</v>
      </c>
      <c r="R5611">
        <f>(Q5611-P5611)/Q5611</f>
        <v>-1.6534582511275962E-2</v>
      </c>
    </row>
    <row r="5612" spans="1:18" hidden="1" x14ac:dyDescent="0.25">
      <c r="A5612" t="s">
        <v>1282</v>
      </c>
      <c r="B5612">
        <v>2009</v>
      </c>
      <c r="C5612">
        <v>1</v>
      </c>
      <c r="D5612" t="s">
        <v>21</v>
      </c>
      <c r="E5612">
        <v>22</v>
      </c>
      <c r="F5612">
        <v>370</v>
      </c>
      <c r="G5612">
        <v>0.28100000000000003</v>
      </c>
      <c r="H5612">
        <v>545</v>
      </c>
      <c r="I5612">
        <v>134</v>
      </c>
      <c r="J5612">
        <v>52</v>
      </c>
      <c r="K5612">
        <v>3</v>
      </c>
      <c r="L5612">
        <v>3</v>
      </c>
      <c r="M5612">
        <v>2</v>
      </c>
      <c r="N5612">
        <v>5</v>
      </c>
      <c r="O5612">
        <v>8</v>
      </c>
      <c r="P5612" s="1">
        <f>SUM(I5612:O5612)/H5612</f>
        <v>0.37981651376146791</v>
      </c>
      <c r="Q5612" s="2">
        <v>0.35476134693759731</v>
      </c>
      <c r="R5612">
        <f>(Q5612-P5612)/Q5612</f>
        <v>-7.0625413507288931E-2</v>
      </c>
    </row>
    <row r="5613" spans="1:18" hidden="1" x14ac:dyDescent="0.25">
      <c r="A5613" t="s">
        <v>787</v>
      </c>
      <c r="B5613">
        <v>2009</v>
      </c>
      <c r="C5613">
        <v>1</v>
      </c>
      <c r="D5613" t="s">
        <v>21</v>
      </c>
      <c r="E5613">
        <v>22</v>
      </c>
      <c r="F5613">
        <v>456</v>
      </c>
      <c r="G5613">
        <v>0.27800000000000002</v>
      </c>
      <c r="H5613">
        <v>641</v>
      </c>
      <c r="I5613">
        <v>165</v>
      </c>
      <c r="J5613">
        <v>33</v>
      </c>
      <c r="K5613">
        <v>1</v>
      </c>
      <c r="L5613">
        <v>3</v>
      </c>
      <c r="M5613">
        <v>6</v>
      </c>
      <c r="N5613">
        <v>6</v>
      </c>
      <c r="O5613">
        <v>5</v>
      </c>
      <c r="P5613" s="1">
        <f>SUM(I5613:O5613)/H5613</f>
        <v>0.34165366614664588</v>
      </c>
      <c r="Q5613" s="2">
        <v>0.35476134693759731</v>
      </c>
      <c r="R5613">
        <f>(Q5613-P5613)/Q5613</f>
        <v>3.6947883144826013E-2</v>
      </c>
    </row>
    <row r="5614" spans="1:18" hidden="1" x14ac:dyDescent="0.25">
      <c r="A5614" t="s">
        <v>409</v>
      </c>
      <c r="B5614">
        <v>2009</v>
      </c>
      <c r="C5614">
        <v>1</v>
      </c>
      <c r="D5614" t="s">
        <v>21</v>
      </c>
      <c r="E5614">
        <v>21</v>
      </c>
      <c r="F5614">
        <v>377</v>
      </c>
      <c r="G5614">
        <v>0.29899999999999999</v>
      </c>
      <c r="H5614">
        <v>534</v>
      </c>
      <c r="I5614">
        <v>150</v>
      </c>
      <c r="J5614">
        <v>23</v>
      </c>
      <c r="K5614">
        <v>0</v>
      </c>
      <c r="L5614">
        <v>3</v>
      </c>
      <c r="M5614">
        <v>4</v>
      </c>
      <c r="N5614">
        <v>1</v>
      </c>
      <c r="O5614">
        <v>6</v>
      </c>
      <c r="P5614" s="1">
        <f>SUM(I5614:O5614)/H5614</f>
        <v>0.35018726591760302</v>
      </c>
      <c r="Q5614" s="2">
        <v>0.35476134693759731</v>
      </c>
      <c r="R5614">
        <f>(Q5614-P5614)/Q5614</f>
        <v>1.2893403014390051E-2</v>
      </c>
    </row>
    <row r="5615" spans="1:18" hidden="1" x14ac:dyDescent="0.25">
      <c r="A5615" t="s">
        <v>1358</v>
      </c>
      <c r="B5615">
        <v>2009</v>
      </c>
      <c r="C5615">
        <v>1</v>
      </c>
      <c r="D5615" t="s">
        <v>21</v>
      </c>
      <c r="E5615">
        <v>19</v>
      </c>
      <c r="F5615">
        <v>365</v>
      </c>
      <c r="G5615">
        <v>0.29399999999999998</v>
      </c>
      <c r="H5615">
        <v>539</v>
      </c>
      <c r="I5615">
        <v>140</v>
      </c>
      <c r="J5615">
        <v>57</v>
      </c>
      <c r="K5615">
        <v>1</v>
      </c>
      <c r="L5615">
        <v>2</v>
      </c>
      <c r="M5615">
        <v>1</v>
      </c>
      <c r="N5615">
        <v>0</v>
      </c>
      <c r="O5615">
        <v>4</v>
      </c>
      <c r="P5615" s="1">
        <f>SUM(I5615:O5615)/H5615</f>
        <v>0.38033395176252321</v>
      </c>
      <c r="Q5615" s="2">
        <v>0.35476134693759731</v>
      </c>
      <c r="R5615">
        <f>(Q5615-P5615)/Q5615</f>
        <v>-7.2083965870791827E-2</v>
      </c>
    </row>
    <row r="5616" spans="1:18" hidden="1" x14ac:dyDescent="0.25">
      <c r="A5616" t="s">
        <v>1485</v>
      </c>
      <c r="B5616">
        <v>2009</v>
      </c>
      <c r="C5616">
        <v>2</v>
      </c>
      <c r="D5616" t="s">
        <v>21</v>
      </c>
      <c r="E5616">
        <v>10</v>
      </c>
      <c r="F5616">
        <v>172</v>
      </c>
      <c r="G5616">
        <v>0.25800000000000001</v>
      </c>
      <c r="H5616">
        <v>256</v>
      </c>
      <c r="I5616">
        <v>56</v>
      </c>
      <c r="J5616">
        <v>35</v>
      </c>
      <c r="K5616">
        <v>1</v>
      </c>
      <c r="L5616">
        <v>2</v>
      </c>
      <c r="M5616">
        <v>2</v>
      </c>
      <c r="N5616">
        <v>1</v>
      </c>
      <c r="O5616">
        <v>1</v>
      </c>
      <c r="P5616" s="1">
        <f>SUM(I5616:O5616)/H5616</f>
        <v>0.3828125</v>
      </c>
      <c r="Q5616" s="2">
        <v>0.35476134693759731</v>
      </c>
      <c r="R5616">
        <f>(Q5616-P5616)/Q5616</f>
        <v>-7.9070488666672309E-2</v>
      </c>
    </row>
    <row r="5617" spans="1:18" hidden="1" x14ac:dyDescent="0.25">
      <c r="A5617" t="s">
        <v>1139</v>
      </c>
      <c r="B5617">
        <v>2009</v>
      </c>
      <c r="C5617">
        <v>1</v>
      </c>
      <c r="D5617" t="s">
        <v>21</v>
      </c>
      <c r="E5617">
        <v>8</v>
      </c>
      <c r="F5617">
        <v>115</v>
      </c>
      <c r="G5617">
        <v>0.27400000000000002</v>
      </c>
      <c r="H5617">
        <v>176</v>
      </c>
      <c r="I5617">
        <v>40</v>
      </c>
      <c r="J5617">
        <v>23</v>
      </c>
      <c r="K5617">
        <v>0</v>
      </c>
      <c r="L5617">
        <v>2</v>
      </c>
      <c r="M5617">
        <v>2</v>
      </c>
      <c r="N5617">
        <v>2</v>
      </c>
      <c r="O5617">
        <v>3</v>
      </c>
      <c r="P5617" s="1">
        <f>SUM(I5617:O5617)/H5617</f>
        <v>0.40909090909090912</v>
      </c>
      <c r="Q5617" s="2">
        <v>0.35476134693759731</v>
      </c>
      <c r="R5617">
        <f>(Q5617-P5617)/Q5617</f>
        <v>-0.1531439730463883</v>
      </c>
    </row>
    <row r="5618" spans="1:18" hidden="1" x14ac:dyDescent="0.25">
      <c r="A5618" t="s">
        <v>483</v>
      </c>
      <c r="B5618">
        <v>2009</v>
      </c>
      <c r="C5618">
        <v>1</v>
      </c>
      <c r="D5618" t="s">
        <v>21</v>
      </c>
      <c r="E5618">
        <v>6</v>
      </c>
      <c r="F5618">
        <v>213</v>
      </c>
      <c r="G5618">
        <v>0.27800000000000002</v>
      </c>
      <c r="H5618">
        <v>306</v>
      </c>
      <c r="I5618">
        <v>77</v>
      </c>
      <c r="J5618">
        <v>19</v>
      </c>
      <c r="K5618">
        <v>1</v>
      </c>
      <c r="L5618">
        <v>4</v>
      </c>
      <c r="M5618">
        <v>3</v>
      </c>
      <c r="N5618">
        <v>3</v>
      </c>
      <c r="O5618">
        <v>3</v>
      </c>
      <c r="P5618" s="1">
        <f>SUM(I5618:O5618)/H5618</f>
        <v>0.35947712418300654</v>
      </c>
      <c r="Q5618" s="2">
        <v>0.35476134693759731</v>
      </c>
      <c r="R5618">
        <f>(Q5618-P5618)/Q5618</f>
        <v>-1.3292815821444979E-2</v>
      </c>
    </row>
    <row r="5619" spans="1:18" hidden="1" x14ac:dyDescent="0.25">
      <c r="A5619" t="s">
        <v>1567</v>
      </c>
      <c r="B5619">
        <v>2009</v>
      </c>
      <c r="C5619">
        <v>1</v>
      </c>
      <c r="D5619" t="s">
        <v>21</v>
      </c>
      <c r="E5619">
        <v>5</v>
      </c>
      <c r="F5619">
        <v>67</v>
      </c>
      <c r="G5619">
        <v>0.4</v>
      </c>
      <c r="H5619">
        <v>112</v>
      </c>
      <c r="I5619">
        <v>40</v>
      </c>
      <c r="J5619">
        <v>11</v>
      </c>
      <c r="K5619">
        <v>1</v>
      </c>
      <c r="L5619">
        <v>0</v>
      </c>
      <c r="M5619">
        <v>0</v>
      </c>
      <c r="N5619">
        <v>0</v>
      </c>
      <c r="O5619">
        <v>1</v>
      </c>
      <c r="P5619" s="1">
        <f>SUM(I5619:O5619)/H5619</f>
        <v>0.4732142857142857</v>
      </c>
      <c r="Q5619" s="2">
        <v>0.35476134693759731</v>
      </c>
      <c r="R5619">
        <f>(Q5619-P5619)/Q5619</f>
        <v>-0.3338947148532625</v>
      </c>
    </row>
    <row r="5620" spans="1:18" hidden="1" x14ac:dyDescent="0.25">
      <c r="A5620" t="s">
        <v>1208</v>
      </c>
      <c r="B5620">
        <v>2009</v>
      </c>
      <c r="C5620">
        <v>1</v>
      </c>
      <c r="D5620" t="s">
        <v>21</v>
      </c>
      <c r="E5620">
        <v>1</v>
      </c>
      <c r="F5620">
        <v>26</v>
      </c>
      <c r="G5620">
        <v>0.35</v>
      </c>
      <c r="H5620">
        <v>47</v>
      </c>
      <c r="I5620">
        <v>14</v>
      </c>
      <c r="J5620">
        <v>4</v>
      </c>
      <c r="K5620">
        <v>0</v>
      </c>
      <c r="L5620">
        <v>2</v>
      </c>
      <c r="M5620">
        <v>0</v>
      </c>
      <c r="N5620">
        <v>0</v>
      </c>
      <c r="O5620">
        <v>1</v>
      </c>
      <c r="P5620" s="1">
        <f>SUM(I5620:O5620)/H5620</f>
        <v>0.44680851063829785</v>
      </c>
      <c r="Q5620" s="2">
        <v>0.35476134693759731</v>
      </c>
      <c r="R5620">
        <f>(Q5620-P5620)/Q5620</f>
        <v>-0.25946221169605516</v>
      </c>
    </row>
    <row r="5621" spans="1:18" hidden="1" x14ac:dyDescent="0.25">
      <c r="A5621" t="s">
        <v>1480</v>
      </c>
      <c r="B5621">
        <v>2009</v>
      </c>
      <c r="C5621">
        <v>1</v>
      </c>
      <c r="D5621" t="s">
        <v>21</v>
      </c>
      <c r="E5621">
        <v>1</v>
      </c>
      <c r="F5621">
        <v>13</v>
      </c>
      <c r="G5621">
        <v>0.36799999999999999</v>
      </c>
      <c r="H5621">
        <v>20</v>
      </c>
      <c r="I5621">
        <v>7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0</v>
      </c>
      <c r="P5621" s="1">
        <f>SUM(I5621:O5621)/H5621</f>
        <v>0.4</v>
      </c>
      <c r="Q5621" s="2">
        <v>0.35476134693759731</v>
      </c>
      <c r="R5621">
        <f>(Q5621-P5621)/Q5621</f>
        <v>-0.1275185514231352</v>
      </c>
    </row>
    <row r="5622" spans="1:18" hidden="1" x14ac:dyDescent="0.25">
      <c r="A5622" t="s">
        <v>1166</v>
      </c>
      <c r="B5622">
        <v>2009</v>
      </c>
      <c r="C5622">
        <v>2</v>
      </c>
      <c r="D5622" t="s">
        <v>21</v>
      </c>
      <c r="E5622">
        <v>0</v>
      </c>
      <c r="F5622">
        <v>7</v>
      </c>
      <c r="G5622">
        <v>0.5</v>
      </c>
      <c r="H5622">
        <v>17</v>
      </c>
      <c r="I5622">
        <v>7</v>
      </c>
      <c r="J5622">
        <v>2</v>
      </c>
      <c r="K5622">
        <v>0</v>
      </c>
      <c r="L5622">
        <v>1</v>
      </c>
      <c r="M5622">
        <v>0</v>
      </c>
      <c r="N5622">
        <v>0</v>
      </c>
      <c r="O5622">
        <v>0</v>
      </c>
      <c r="P5622" s="1">
        <f>SUM(I5622:O5622)/H5622</f>
        <v>0.58823529411764708</v>
      </c>
      <c r="Q5622" s="2">
        <v>0.35476134693759731</v>
      </c>
      <c r="R5622">
        <f>(Q5622-P5622)/Q5622</f>
        <v>-0.65811551679872815</v>
      </c>
    </row>
    <row r="5623" spans="1:18" hidden="1" x14ac:dyDescent="0.25">
      <c r="A5623" t="s">
        <v>1522</v>
      </c>
      <c r="B5623">
        <v>2009</v>
      </c>
      <c r="C5623">
        <v>1</v>
      </c>
      <c r="D5623" t="s">
        <v>21</v>
      </c>
      <c r="E5623">
        <v>0</v>
      </c>
      <c r="F5623">
        <v>3</v>
      </c>
      <c r="G5623">
        <v>0.25</v>
      </c>
      <c r="H5623">
        <v>6</v>
      </c>
      <c r="I5623">
        <v>1</v>
      </c>
      <c r="J5623">
        <v>1</v>
      </c>
      <c r="K5623">
        <v>0</v>
      </c>
      <c r="L5623">
        <v>1</v>
      </c>
      <c r="M5623">
        <v>0</v>
      </c>
      <c r="N5623">
        <v>0</v>
      </c>
      <c r="O5623">
        <v>0</v>
      </c>
      <c r="P5623" s="1">
        <f>SUM(I5623:O5623)/H5623</f>
        <v>0.5</v>
      </c>
      <c r="Q5623" s="2">
        <v>0.35476134693759731</v>
      </c>
      <c r="R5623">
        <f>(Q5623-P5623)/Q5623</f>
        <v>-0.40939818927891891</v>
      </c>
    </row>
    <row r="5624" spans="1:18" hidden="1" x14ac:dyDescent="0.25">
      <c r="A5624" t="s">
        <v>949</v>
      </c>
      <c r="B5624">
        <v>2009</v>
      </c>
      <c r="C5624">
        <v>1</v>
      </c>
      <c r="D5624" t="s">
        <v>21</v>
      </c>
      <c r="E5624">
        <v>0</v>
      </c>
      <c r="F5624">
        <v>48</v>
      </c>
      <c r="G5624">
        <v>0.22800000000000001</v>
      </c>
      <c r="H5624">
        <v>74</v>
      </c>
      <c r="I5624">
        <v>13</v>
      </c>
      <c r="J5624">
        <v>15</v>
      </c>
      <c r="K5624">
        <v>3</v>
      </c>
      <c r="L5624">
        <v>0</v>
      </c>
      <c r="M5624">
        <v>3</v>
      </c>
      <c r="N5624">
        <v>0</v>
      </c>
      <c r="O5624">
        <v>2</v>
      </c>
      <c r="P5624" s="1">
        <f>SUM(I5624:O5624)/H5624</f>
        <v>0.48648648648648651</v>
      </c>
      <c r="Q5624" s="2">
        <v>0.35476134693759731</v>
      </c>
      <c r="R5624">
        <f>(Q5624-P5624)/Q5624</f>
        <v>-0.37130634632543469</v>
      </c>
    </row>
    <row r="5625" spans="1:18" hidden="1" x14ac:dyDescent="0.25">
      <c r="A5625" t="s">
        <v>1254</v>
      </c>
      <c r="B5625">
        <v>2009</v>
      </c>
      <c r="C5625">
        <v>1</v>
      </c>
      <c r="D5625" t="s">
        <v>21</v>
      </c>
      <c r="E5625">
        <v>0</v>
      </c>
      <c r="F5625">
        <v>144</v>
      </c>
      <c r="G5625">
        <v>0.33500000000000002</v>
      </c>
      <c r="H5625">
        <v>230</v>
      </c>
      <c r="I5625">
        <v>66</v>
      </c>
      <c r="J5625">
        <v>25</v>
      </c>
      <c r="K5625">
        <v>6</v>
      </c>
      <c r="L5625">
        <v>2</v>
      </c>
      <c r="M5625">
        <v>1</v>
      </c>
      <c r="N5625">
        <v>4</v>
      </c>
      <c r="O5625">
        <v>2</v>
      </c>
      <c r="P5625" s="1">
        <f>SUM(I5625:O5625)/H5625</f>
        <v>0.46086956521739131</v>
      </c>
      <c r="Q5625" s="2">
        <v>0.35476134693759731</v>
      </c>
      <c r="R5625">
        <f>(Q5625-P5625)/Q5625</f>
        <v>-0.29909746142230792</v>
      </c>
    </row>
    <row r="5626" spans="1:18" hidden="1" x14ac:dyDescent="0.25">
      <c r="A5626" t="s">
        <v>1668</v>
      </c>
      <c r="B5626">
        <v>2009</v>
      </c>
      <c r="C5626">
        <v>2</v>
      </c>
      <c r="D5626" t="s">
        <v>21</v>
      </c>
      <c r="E5626">
        <v>0</v>
      </c>
      <c r="F5626">
        <v>62</v>
      </c>
      <c r="G5626">
        <v>0.35599999999999998</v>
      </c>
      <c r="H5626">
        <v>99</v>
      </c>
      <c r="I5626">
        <v>31</v>
      </c>
      <c r="J5626">
        <v>7</v>
      </c>
      <c r="K5626">
        <v>1</v>
      </c>
      <c r="L5626">
        <v>0</v>
      </c>
      <c r="M5626">
        <v>1</v>
      </c>
      <c r="N5626">
        <v>1</v>
      </c>
      <c r="O5626">
        <v>4</v>
      </c>
      <c r="P5626" s="1">
        <f>SUM(I5626:O5626)/H5626</f>
        <v>0.45454545454545453</v>
      </c>
      <c r="Q5626" s="2">
        <v>0.35476134693759731</v>
      </c>
      <c r="R5626">
        <f>(Q5626-P5626)/Q5626</f>
        <v>-0.28127108116265354</v>
      </c>
    </row>
    <row r="5627" spans="1:18" hidden="1" x14ac:dyDescent="0.25">
      <c r="A5627" t="s">
        <v>508</v>
      </c>
      <c r="B5627">
        <v>2009</v>
      </c>
      <c r="C5627">
        <v>2</v>
      </c>
      <c r="D5627" t="s">
        <v>21</v>
      </c>
      <c r="E5627">
        <v>0</v>
      </c>
      <c r="F5627">
        <v>35</v>
      </c>
      <c r="G5627">
        <v>0.19</v>
      </c>
      <c r="H5627">
        <v>56</v>
      </c>
      <c r="I5627">
        <v>8</v>
      </c>
      <c r="J5627">
        <v>12</v>
      </c>
      <c r="K5627">
        <v>2</v>
      </c>
      <c r="L5627">
        <v>0</v>
      </c>
      <c r="M5627">
        <v>1</v>
      </c>
      <c r="N5627">
        <v>1</v>
      </c>
      <c r="O5627">
        <v>1</v>
      </c>
      <c r="P5627" s="1">
        <f>SUM(I5627:O5627)/H5627</f>
        <v>0.44642857142857145</v>
      </c>
      <c r="Q5627" s="2">
        <v>0.35476134693759731</v>
      </c>
      <c r="R5627">
        <f>(Q5627-P5627)/Q5627</f>
        <v>-0.25839124042760625</v>
      </c>
    </row>
    <row r="5628" spans="1:18" hidden="1" x14ac:dyDescent="0.25">
      <c r="A5628" t="s">
        <v>857</v>
      </c>
      <c r="B5628">
        <v>2009</v>
      </c>
      <c r="C5628">
        <v>1</v>
      </c>
      <c r="D5628" t="s">
        <v>21</v>
      </c>
      <c r="E5628">
        <v>0</v>
      </c>
      <c r="F5628">
        <v>36</v>
      </c>
      <c r="G5628">
        <v>0.23300000000000001</v>
      </c>
      <c r="H5628">
        <v>55</v>
      </c>
      <c r="I5628">
        <v>10</v>
      </c>
      <c r="J5628">
        <v>10</v>
      </c>
      <c r="K5628">
        <v>0</v>
      </c>
      <c r="L5628">
        <v>0</v>
      </c>
      <c r="M5628">
        <v>0</v>
      </c>
      <c r="N5628">
        <v>2</v>
      </c>
      <c r="O5628">
        <v>0</v>
      </c>
      <c r="P5628" s="1">
        <f>SUM(I5628:O5628)/H5628</f>
        <v>0.4</v>
      </c>
      <c r="Q5628" s="2">
        <v>0.35476134693759731</v>
      </c>
      <c r="R5628">
        <f>(Q5628-P5628)/Q5628</f>
        <v>-0.1275185514231352</v>
      </c>
    </row>
    <row r="5629" spans="1:18" hidden="1" x14ac:dyDescent="0.25">
      <c r="A5629" t="s">
        <v>1474</v>
      </c>
      <c r="B5629">
        <v>2009</v>
      </c>
      <c r="C5629">
        <v>1</v>
      </c>
      <c r="D5629" t="s">
        <v>21</v>
      </c>
      <c r="E5629">
        <v>0</v>
      </c>
      <c r="F5629">
        <v>29</v>
      </c>
      <c r="G5629">
        <v>0.3</v>
      </c>
      <c r="H5629">
        <v>45</v>
      </c>
      <c r="I5629">
        <v>12</v>
      </c>
      <c r="J5629">
        <v>4</v>
      </c>
      <c r="K5629">
        <v>0</v>
      </c>
      <c r="L5629">
        <v>1</v>
      </c>
      <c r="M5629">
        <v>1</v>
      </c>
      <c r="N5629">
        <v>0</v>
      </c>
      <c r="O5629">
        <v>0</v>
      </c>
      <c r="P5629" s="1">
        <f>SUM(I5629:O5629)/H5629</f>
        <v>0.4</v>
      </c>
      <c r="Q5629" s="2">
        <v>0.35476134693759731</v>
      </c>
      <c r="R5629">
        <f>(Q5629-P5629)/Q5629</f>
        <v>-0.1275185514231352</v>
      </c>
    </row>
    <row r="5630" spans="1:18" hidden="1" x14ac:dyDescent="0.25">
      <c r="A5630" t="s">
        <v>994</v>
      </c>
      <c r="B5630">
        <v>2009</v>
      </c>
      <c r="C5630">
        <v>1</v>
      </c>
      <c r="D5630" t="s">
        <v>21</v>
      </c>
      <c r="E5630">
        <v>0</v>
      </c>
      <c r="F5630">
        <v>75</v>
      </c>
      <c r="G5630">
        <v>0.29099999999999998</v>
      </c>
      <c r="H5630">
        <v>114</v>
      </c>
      <c r="I5630">
        <v>30</v>
      </c>
      <c r="J5630">
        <v>11</v>
      </c>
      <c r="K5630">
        <v>1</v>
      </c>
      <c r="L5630">
        <v>0</v>
      </c>
      <c r="M5630">
        <v>0</v>
      </c>
      <c r="N5630">
        <v>0</v>
      </c>
      <c r="O5630">
        <v>0</v>
      </c>
      <c r="P5630" s="1">
        <f>SUM(I5630:O5630)/H5630</f>
        <v>0.36842105263157893</v>
      </c>
      <c r="Q5630" s="2">
        <v>0.35476134693759731</v>
      </c>
      <c r="R5630">
        <f>(Q5630-P5630)/Q5630</f>
        <v>-3.8503928942361258E-2</v>
      </c>
    </row>
    <row r="5631" spans="1:18" hidden="1" x14ac:dyDescent="0.25">
      <c r="A5631" t="s">
        <v>423</v>
      </c>
      <c r="B5631">
        <v>2009</v>
      </c>
      <c r="C5631">
        <v>1</v>
      </c>
      <c r="D5631" t="s">
        <v>21</v>
      </c>
      <c r="E5631">
        <v>0</v>
      </c>
      <c r="F5631">
        <v>165</v>
      </c>
      <c r="G5631">
        <v>0.23300000000000001</v>
      </c>
      <c r="H5631">
        <v>241</v>
      </c>
      <c r="I5631">
        <v>48</v>
      </c>
      <c r="J5631">
        <v>28</v>
      </c>
      <c r="K5631">
        <v>0</v>
      </c>
      <c r="L5631">
        <v>3</v>
      </c>
      <c r="M5631">
        <v>5</v>
      </c>
      <c r="N5631">
        <v>1</v>
      </c>
      <c r="O5631">
        <v>3</v>
      </c>
      <c r="P5631" s="1">
        <f>SUM(I5631:O5631)/H5631</f>
        <v>0.36514522821576761</v>
      </c>
      <c r="Q5631" s="2">
        <v>0.35476134693759731</v>
      </c>
      <c r="R5631">
        <f>(Q5631-P5631)/Q5631</f>
        <v>-2.9270046942280983E-2</v>
      </c>
    </row>
    <row r="5632" spans="1:18" hidden="1" x14ac:dyDescent="0.25">
      <c r="A5632" t="s">
        <v>848</v>
      </c>
      <c r="B5632">
        <v>2009</v>
      </c>
      <c r="C5632">
        <v>1</v>
      </c>
      <c r="D5632" t="s">
        <v>21</v>
      </c>
      <c r="E5632">
        <v>0</v>
      </c>
      <c r="F5632">
        <v>92</v>
      </c>
      <c r="G5632">
        <v>0.22500000000000001</v>
      </c>
      <c r="H5632">
        <v>129</v>
      </c>
      <c r="I5632">
        <v>25</v>
      </c>
      <c r="J5632">
        <v>15</v>
      </c>
      <c r="K5632">
        <v>4</v>
      </c>
      <c r="L5632">
        <v>0</v>
      </c>
      <c r="M5632">
        <v>0</v>
      </c>
      <c r="N5632">
        <v>1</v>
      </c>
      <c r="O5632">
        <v>2</v>
      </c>
      <c r="P5632" s="1">
        <f>SUM(I5632:O5632)/H5632</f>
        <v>0.36434108527131781</v>
      </c>
      <c r="Q5632" s="2">
        <v>0.35476134693759731</v>
      </c>
      <c r="R5632">
        <f>(Q5632-P5632)/Q5632</f>
        <v>-2.700333172262304E-2</v>
      </c>
    </row>
    <row r="5633" spans="1:18" hidden="1" x14ac:dyDescent="0.25">
      <c r="A5633" t="s">
        <v>1656</v>
      </c>
      <c r="B5633">
        <v>2009</v>
      </c>
      <c r="C5633">
        <v>1</v>
      </c>
      <c r="D5633" t="s">
        <v>21</v>
      </c>
      <c r="E5633">
        <v>0</v>
      </c>
      <c r="F5633">
        <v>120</v>
      </c>
      <c r="G5633">
        <v>0.19400000000000001</v>
      </c>
      <c r="H5633">
        <v>168</v>
      </c>
      <c r="I5633">
        <v>27</v>
      </c>
      <c r="J5633">
        <v>25</v>
      </c>
      <c r="K5633">
        <v>2</v>
      </c>
      <c r="L5633">
        <v>0</v>
      </c>
      <c r="M5633">
        <v>3</v>
      </c>
      <c r="N5633">
        <v>3</v>
      </c>
      <c r="O5633">
        <v>1</v>
      </c>
      <c r="P5633" s="1">
        <f>SUM(I5633:O5633)/H5633</f>
        <v>0.36309523809523808</v>
      </c>
      <c r="Q5633" s="2">
        <v>0.35476134693759731</v>
      </c>
      <c r="R5633">
        <f>(Q5633-P5633)/Q5633</f>
        <v>-2.3491542214452994E-2</v>
      </c>
    </row>
    <row r="5634" spans="1:18" hidden="1" x14ac:dyDescent="0.25">
      <c r="A5634" t="s">
        <v>1360</v>
      </c>
      <c r="B5634">
        <v>2009</v>
      </c>
      <c r="C5634">
        <v>1</v>
      </c>
      <c r="D5634" t="s">
        <v>21</v>
      </c>
      <c r="E5634">
        <v>0</v>
      </c>
      <c r="F5634">
        <v>199</v>
      </c>
      <c r="G5634">
        <v>0.249</v>
      </c>
      <c r="H5634">
        <v>285</v>
      </c>
      <c r="I5634">
        <v>62</v>
      </c>
      <c r="J5634">
        <v>29</v>
      </c>
      <c r="K5634">
        <v>3</v>
      </c>
      <c r="L5634">
        <v>2</v>
      </c>
      <c r="M5634">
        <v>2</v>
      </c>
      <c r="N5634">
        <v>3</v>
      </c>
      <c r="O5634">
        <v>2</v>
      </c>
      <c r="P5634" s="1">
        <f>SUM(I5634:O5634)/H5634</f>
        <v>0.36140350877192984</v>
      </c>
      <c r="Q5634" s="2">
        <v>0.35476134693759731</v>
      </c>
      <c r="R5634">
        <f>(Q5634-P5634)/Q5634</f>
        <v>-1.8722901724411614E-2</v>
      </c>
    </row>
    <row r="5635" spans="1:18" hidden="1" x14ac:dyDescent="0.25">
      <c r="A5635" t="s">
        <v>1291</v>
      </c>
      <c r="B5635">
        <v>2009</v>
      </c>
      <c r="C5635">
        <v>2</v>
      </c>
      <c r="D5635" t="s">
        <v>21</v>
      </c>
      <c r="E5635">
        <v>0</v>
      </c>
      <c r="F5635">
        <v>74</v>
      </c>
      <c r="G5635">
        <v>0.21299999999999999</v>
      </c>
      <c r="H5635">
        <v>107</v>
      </c>
      <c r="I5635">
        <v>19</v>
      </c>
      <c r="J5635">
        <v>14</v>
      </c>
      <c r="K5635">
        <v>0</v>
      </c>
      <c r="L5635">
        <v>2</v>
      </c>
      <c r="M5635">
        <v>0</v>
      </c>
      <c r="N5635">
        <v>2</v>
      </c>
      <c r="O5635">
        <v>0</v>
      </c>
      <c r="P5635" s="1">
        <f>SUM(I5635:O5635)/H5635</f>
        <v>0.34579439252336447</v>
      </c>
      <c r="Q5635" s="2">
        <v>0.35476134693759731</v>
      </c>
      <c r="R5635">
        <f>(Q5635-P5635)/Q5635</f>
        <v>2.5276018629532753E-2</v>
      </c>
    </row>
    <row r="5636" spans="1:18" hidden="1" x14ac:dyDescent="0.25">
      <c r="A5636" t="s">
        <v>1406</v>
      </c>
      <c r="B5636">
        <v>2009</v>
      </c>
      <c r="C5636">
        <v>1</v>
      </c>
      <c r="D5636" t="s">
        <v>21</v>
      </c>
      <c r="E5636">
        <v>0</v>
      </c>
      <c r="F5636">
        <v>102</v>
      </c>
      <c r="G5636">
        <v>0.23599999999999999</v>
      </c>
      <c r="H5636">
        <v>142</v>
      </c>
      <c r="I5636">
        <v>30</v>
      </c>
      <c r="J5636">
        <v>13</v>
      </c>
      <c r="K5636">
        <v>0</v>
      </c>
      <c r="L5636">
        <v>0</v>
      </c>
      <c r="M5636">
        <v>2</v>
      </c>
      <c r="N5636">
        <v>1</v>
      </c>
      <c r="O5636">
        <v>1</v>
      </c>
      <c r="P5636" s="1">
        <f>SUM(I5636:O5636)/H5636</f>
        <v>0.33098591549295775</v>
      </c>
      <c r="Q5636" s="2">
        <v>0.35476134693759731</v>
      </c>
      <c r="R5636">
        <f>(Q5636-P5636)/Q5636</f>
        <v>6.7018100054800134E-2</v>
      </c>
    </row>
    <row r="5637" spans="1:18" hidden="1" x14ac:dyDescent="0.25">
      <c r="A5637" t="s">
        <v>1508</v>
      </c>
      <c r="B5637">
        <v>2009</v>
      </c>
      <c r="C5637">
        <v>2</v>
      </c>
      <c r="D5637" t="s">
        <v>21</v>
      </c>
      <c r="E5637">
        <v>0</v>
      </c>
      <c r="F5637">
        <v>100</v>
      </c>
      <c r="G5637">
        <v>0.20499999999999999</v>
      </c>
      <c r="H5637">
        <v>133</v>
      </c>
      <c r="I5637">
        <v>24</v>
      </c>
      <c r="J5637">
        <v>12</v>
      </c>
      <c r="K5637">
        <v>0</v>
      </c>
      <c r="L5637">
        <v>3</v>
      </c>
      <c r="M5637">
        <v>4</v>
      </c>
      <c r="N5637">
        <v>0</v>
      </c>
      <c r="O5637">
        <v>1</v>
      </c>
      <c r="P5637" s="1">
        <f>SUM(I5637:O5637)/H5637</f>
        <v>0.33082706766917291</v>
      </c>
      <c r="Q5637" s="2">
        <v>0.35476134693759731</v>
      </c>
      <c r="R5637">
        <f>(Q5637-P5637)/Q5637</f>
        <v>6.7465859725226632E-2</v>
      </c>
    </row>
    <row r="5638" spans="1:18" hidden="1" x14ac:dyDescent="0.25">
      <c r="A5638" t="s">
        <v>460</v>
      </c>
      <c r="B5638">
        <v>2009</v>
      </c>
      <c r="C5638">
        <v>1</v>
      </c>
      <c r="D5638" t="s">
        <v>21</v>
      </c>
      <c r="E5638">
        <v>0</v>
      </c>
      <c r="F5638">
        <v>76</v>
      </c>
      <c r="G5638">
        <v>0.24</v>
      </c>
      <c r="H5638">
        <v>107</v>
      </c>
      <c r="I5638">
        <v>24</v>
      </c>
      <c r="J5638">
        <v>6</v>
      </c>
      <c r="K5638">
        <v>0</v>
      </c>
      <c r="L5638">
        <v>0</v>
      </c>
      <c r="M5638">
        <v>0</v>
      </c>
      <c r="N5638">
        <v>1</v>
      </c>
      <c r="O5638">
        <v>0</v>
      </c>
      <c r="P5638" s="1">
        <f>SUM(I5638:O5638)/H5638</f>
        <v>0.28971962616822428</v>
      </c>
      <c r="Q5638" s="2">
        <v>0.35476134693759731</v>
      </c>
      <c r="R5638">
        <f>(Q5638-P5638)/Q5638</f>
        <v>0.18333936695987882</v>
      </c>
    </row>
    <row r="5639" spans="1:18" hidden="1" x14ac:dyDescent="0.25">
      <c r="A5639" t="s">
        <v>560</v>
      </c>
      <c r="B5639">
        <v>2009</v>
      </c>
      <c r="C5639">
        <v>1</v>
      </c>
      <c r="D5639" t="s">
        <v>163</v>
      </c>
      <c r="E5639">
        <v>33</v>
      </c>
      <c r="F5639">
        <v>648</v>
      </c>
      <c r="G5639">
        <v>0.26700000000000002</v>
      </c>
      <c r="H5639">
        <v>921</v>
      </c>
      <c r="I5639">
        <v>218</v>
      </c>
      <c r="J5639">
        <v>80</v>
      </c>
      <c r="K5639">
        <v>6</v>
      </c>
      <c r="L5639">
        <v>4</v>
      </c>
      <c r="M5639">
        <v>6</v>
      </c>
      <c r="N5639">
        <v>10</v>
      </c>
      <c r="O5639">
        <v>10</v>
      </c>
      <c r="P5639" s="1">
        <f>SUM(I5639:O5639)/H5639</f>
        <v>0.36264929424538545</v>
      </c>
      <c r="Q5639" s="2">
        <v>0.35476134693759731</v>
      </c>
      <c r="R5639">
        <f>(Q5639-P5639)/Q5639</f>
        <v>-2.2234517305448242E-2</v>
      </c>
    </row>
    <row r="5640" spans="1:18" hidden="1" x14ac:dyDescent="0.25">
      <c r="A5640" t="s">
        <v>1211</v>
      </c>
      <c r="B5640">
        <v>2009</v>
      </c>
      <c r="C5640">
        <v>1</v>
      </c>
      <c r="D5640" t="s">
        <v>163</v>
      </c>
      <c r="E5640">
        <v>33</v>
      </c>
      <c r="F5640">
        <v>654</v>
      </c>
      <c r="G5640">
        <v>0.22900000000000001</v>
      </c>
      <c r="H5640">
        <v>914</v>
      </c>
      <c r="I5640">
        <v>183</v>
      </c>
      <c r="J5640">
        <v>85</v>
      </c>
      <c r="K5640">
        <v>6</v>
      </c>
      <c r="L5640">
        <v>10</v>
      </c>
      <c r="M5640">
        <v>8</v>
      </c>
      <c r="N5640">
        <v>15</v>
      </c>
      <c r="O5640">
        <v>6</v>
      </c>
      <c r="P5640" s="1">
        <f>SUM(I5640:O5640)/H5640</f>
        <v>0.3424507658643326</v>
      </c>
      <c r="Q5640" s="2">
        <v>0.35476134693759731</v>
      </c>
      <c r="R5640">
        <f>(Q5640-P5640)/Q5640</f>
        <v>3.4701021347261239E-2</v>
      </c>
    </row>
    <row r="5641" spans="1:18" hidden="1" x14ac:dyDescent="0.25">
      <c r="A5641" t="s">
        <v>978</v>
      </c>
      <c r="B5641">
        <v>2009</v>
      </c>
      <c r="C5641">
        <v>1</v>
      </c>
      <c r="D5641" t="s">
        <v>163</v>
      </c>
      <c r="E5641">
        <v>32</v>
      </c>
      <c r="F5641">
        <v>555</v>
      </c>
      <c r="G5641">
        <v>0.249</v>
      </c>
      <c r="H5641">
        <v>799</v>
      </c>
      <c r="I5641">
        <v>172</v>
      </c>
      <c r="J5641">
        <v>83</v>
      </c>
      <c r="K5641">
        <v>3</v>
      </c>
      <c r="L5641">
        <v>9</v>
      </c>
      <c r="M5641">
        <v>12</v>
      </c>
      <c r="N5641">
        <v>11</v>
      </c>
      <c r="O5641">
        <v>6</v>
      </c>
      <c r="P5641" s="1">
        <f>SUM(I5641:O5641)/H5641</f>
        <v>0.37046307884856072</v>
      </c>
      <c r="Q5641" s="2">
        <v>0.35476134693759731</v>
      </c>
      <c r="R5641">
        <f>(Q5641-P5641)/Q5641</f>
        <v>-4.4259985047709706E-2</v>
      </c>
    </row>
    <row r="5642" spans="1:18" hidden="1" x14ac:dyDescent="0.25">
      <c r="A5642" t="s">
        <v>1201</v>
      </c>
      <c r="B5642">
        <v>2009</v>
      </c>
      <c r="C5642">
        <v>1</v>
      </c>
      <c r="D5642" t="s">
        <v>163</v>
      </c>
      <c r="E5642">
        <v>30</v>
      </c>
      <c r="F5642">
        <v>530</v>
      </c>
      <c r="G5642">
        <v>0.28999999999999998</v>
      </c>
      <c r="H5642">
        <v>771</v>
      </c>
      <c r="I5642">
        <v>203</v>
      </c>
      <c r="J5642">
        <v>42</v>
      </c>
      <c r="K5642">
        <v>6</v>
      </c>
      <c r="L5642">
        <v>9</v>
      </c>
      <c r="M5642">
        <v>4</v>
      </c>
      <c r="N5642">
        <v>10</v>
      </c>
      <c r="O5642">
        <v>9</v>
      </c>
      <c r="P5642" s="1">
        <f>SUM(I5642:O5642)/H5642</f>
        <v>0.3670557717250324</v>
      </c>
      <c r="Q5642" s="2">
        <v>0.35476134693759731</v>
      </c>
      <c r="R5642">
        <f>(Q5642-P5642)/Q5642</f>
        <v>-3.4655480067273738E-2</v>
      </c>
    </row>
    <row r="5643" spans="1:18" hidden="1" x14ac:dyDescent="0.25">
      <c r="A5643" t="s">
        <v>736</v>
      </c>
      <c r="B5643">
        <v>2009</v>
      </c>
      <c r="C5643">
        <v>1</v>
      </c>
      <c r="D5643" t="s">
        <v>163</v>
      </c>
      <c r="E5643">
        <v>27</v>
      </c>
      <c r="F5643">
        <v>474</v>
      </c>
      <c r="G5643">
        <v>0.28399999999999997</v>
      </c>
      <c r="H5643">
        <v>675</v>
      </c>
      <c r="I5643">
        <v>175</v>
      </c>
      <c r="J5643">
        <v>47</v>
      </c>
      <c r="K5643">
        <v>2</v>
      </c>
      <c r="L5643">
        <v>2</v>
      </c>
      <c r="M5643">
        <v>2</v>
      </c>
      <c r="N5643">
        <v>3</v>
      </c>
      <c r="O5643">
        <v>6</v>
      </c>
      <c r="P5643" s="1">
        <f>SUM(I5643:O5643)/H5643</f>
        <v>0.3511111111111111</v>
      </c>
      <c r="Q5643" s="2">
        <v>0.35476134693759731</v>
      </c>
      <c r="R5643">
        <f>(Q5643-P5643)/Q5643</f>
        <v>1.0289271528581417E-2</v>
      </c>
    </row>
    <row r="5644" spans="1:18" hidden="1" x14ac:dyDescent="0.25">
      <c r="A5644" t="s">
        <v>860</v>
      </c>
      <c r="B5644">
        <v>2009</v>
      </c>
      <c r="C5644">
        <v>2</v>
      </c>
      <c r="D5644" t="s">
        <v>163</v>
      </c>
      <c r="E5644">
        <v>2</v>
      </c>
      <c r="F5644">
        <v>51</v>
      </c>
      <c r="G5644">
        <v>0.308</v>
      </c>
      <c r="H5644">
        <v>76</v>
      </c>
      <c r="I5644">
        <v>20</v>
      </c>
      <c r="J5644">
        <v>8</v>
      </c>
      <c r="K5644">
        <v>1</v>
      </c>
      <c r="L5644">
        <v>0</v>
      </c>
      <c r="M5644">
        <v>0</v>
      </c>
      <c r="N5644">
        <v>3</v>
      </c>
      <c r="O5644">
        <v>0</v>
      </c>
      <c r="P5644" s="1">
        <f>SUM(I5644:O5644)/H5644</f>
        <v>0.42105263157894735</v>
      </c>
      <c r="Q5644" s="2">
        <v>0.35476134693759731</v>
      </c>
      <c r="R5644">
        <f>(Q5644-P5644)/Q5644</f>
        <v>-0.18686163307698431</v>
      </c>
    </row>
    <row r="5645" spans="1:18" hidden="1" x14ac:dyDescent="0.25">
      <c r="A5645" t="s">
        <v>1374</v>
      </c>
      <c r="B5645">
        <v>2009</v>
      </c>
      <c r="C5645">
        <v>1</v>
      </c>
      <c r="D5645" t="s">
        <v>163</v>
      </c>
      <c r="E5645">
        <v>2</v>
      </c>
      <c r="F5645">
        <v>120</v>
      </c>
      <c r="G5645">
        <v>0.25</v>
      </c>
      <c r="H5645">
        <v>179</v>
      </c>
      <c r="I5645">
        <v>38</v>
      </c>
      <c r="J5645">
        <v>23</v>
      </c>
      <c r="K5645">
        <v>4</v>
      </c>
      <c r="L5645">
        <v>1</v>
      </c>
      <c r="M5645">
        <v>2</v>
      </c>
      <c r="N5645">
        <v>3</v>
      </c>
      <c r="O5645">
        <v>0</v>
      </c>
      <c r="P5645" s="1">
        <f>SUM(I5645:O5645)/H5645</f>
        <v>0.39664804469273746</v>
      </c>
      <c r="Q5645" s="2">
        <v>0.35476134693759731</v>
      </c>
      <c r="R5645">
        <f>(Q5645-P5645)/Q5645</f>
        <v>-0.11807007194193576</v>
      </c>
    </row>
    <row r="5646" spans="1:18" hidden="1" x14ac:dyDescent="0.25">
      <c r="A5646" t="s">
        <v>1570</v>
      </c>
      <c r="B5646">
        <v>2009</v>
      </c>
      <c r="C5646">
        <v>1</v>
      </c>
      <c r="D5646" t="s">
        <v>163</v>
      </c>
      <c r="E5646">
        <v>1</v>
      </c>
      <c r="F5646">
        <v>33</v>
      </c>
      <c r="G5646">
        <v>0.16700000000000001</v>
      </c>
      <c r="H5646">
        <v>48</v>
      </c>
      <c r="I5646">
        <v>6</v>
      </c>
      <c r="J5646">
        <v>11</v>
      </c>
      <c r="K5646">
        <v>0</v>
      </c>
      <c r="L5646">
        <v>0</v>
      </c>
      <c r="M5646">
        <v>2</v>
      </c>
      <c r="N5646">
        <v>1</v>
      </c>
      <c r="O5646">
        <v>0</v>
      </c>
      <c r="P5646" s="1">
        <f>SUM(I5646:O5646)/H5646</f>
        <v>0.41666666666666669</v>
      </c>
      <c r="Q5646" s="2">
        <v>0.35476134693759731</v>
      </c>
      <c r="R5646">
        <f>(Q5646-P5646)/Q5646</f>
        <v>-0.17449849106576582</v>
      </c>
    </row>
    <row r="5647" spans="1:18" hidden="1" x14ac:dyDescent="0.25">
      <c r="A5647" t="s">
        <v>1647</v>
      </c>
      <c r="B5647">
        <v>2009</v>
      </c>
      <c r="C5647">
        <v>1</v>
      </c>
      <c r="D5647" t="s">
        <v>163</v>
      </c>
      <c r="E5647">
        <v>1</v>
      </c>
      <c r="F5647">
        <v>12</v>
      </c>
      <c r="G5647">
        <v>0.23100000000000001</v>
      </c>
      <c r="H5647">
        <v>16</v>
      </c>
      <c r="I5647">
        <v>3</v>
      </c>
      <c r="J5647">
        <v>2</v>
      </c>
      <c r="K5647">
        <v>0</v>
      </c>
      <c r="L5647">
        <v>0</v>
      </c>
      <c r="M5647">
        <v>0</v>
      </c>
      <c r="N5647">
        <v>0</v>
      </c>
      <c r="O5647">
        <v>1</v>
      </c>
      <c r="P5647" s="1">
        <f>SUM(I5647:O5647)/H5647</f>
        <v>0.375</v>
      </c>
      <c r="Q5647" s="2">
        <v>0.35476134693759731</v>
      </c>
      <c r="R5647">
        <f>(Q5647-P5647)/Q5647</f>
        <v>-5.7048641959189197E-2</v>
      </c>
    </row>
    <row r="5648" spans="1:18" hidden="1" x14ac:dyDescent="0.25">
      <c r="A5648" t="s">
        <v>640</v>
      </c>
      <c r="B5648">
        <v>2009</v>
      </c>
      <c r="C5648">
        <v>1</v>
      </c>
      <c r="D5648" t="s">
        <v>163</v>
      </c>
      <c r="E5648">
        <v>1</v>
      </c>
      <c r="F5648">
        <v>137</v>
      </c>
      <c r="G5648">
        <v>0.19800000000000001</v>
      </c>
      <c r="H5648">
        <v>187</v>
      </c>
      <c r="I5648">
        <v>32</v>
      </c>
      <c r="J5648">
        <v>20</v>
      </c>
      <c r="K5648">
        <v>1</v>
      </c>
      <c r="L5648">
        <v>1</v>
      </c>
      <c r="M5648">
        <v>3</v>
      </c>
      <c r="N5648">
        <v>1</v>
      </c>
      <c r="O5648">
        <v>3</v>
      </c>
      <c r="P5648" s="1">
        <f>SUM(I5648:O5648)/H5648</f>
        <v>0.32620320855614976</v>
      </c>
      <c r="Q5648" s="2">
        <v>0.35476134693759731</v>
      </c>
      <c r="R5648">
        <f>(Q5648-P5648)/Q5648</f>
        <v>8.0499577047977944E-2</v>
      </c>
    </row>
    <row r="5649" spans="1:18" hidden="1" x14ac:dyDescent="0.25">
      <c r="A5649" t="s">
        <v>538</v>
      </c>
      <c r="B5649">
        <v>2009</v>
      </c>
      <c r="C5649">
        <v>2</v>
      </c>
      <c r="D5649" t="s">
        <v>163</v>
      </c>
      <c r="E5649">
        <v>0</v>
      </c>
      <c r="F5649">
        <v>24</v>
      </c>
      <c r="G5649">
        <v>0.28100000000000003</v>
      </c>
      <c r="H5649">
        <v>41</v>
      </c>
      <c r="I5649">
        <v>9</v>
      </c>
      <c r="J5649">
        <v>8</v>
      </c>
      <c r="K5649">
        <v>2</v>
      </c>
      <c r="L5649">
        <v>0</v>
      </c>
      <c r="M5649">
        <v>1</v>
      </c>
      <c r="N5649">
        <v>1</v>
      </c>
      <c r="O5649">
        <v>0</v>
      </c>
      <c r="P5649" s="1">
        <f>SUM(I5649:O5649)/H5649</f>
        <v>0.51219512195121952</v>
      </c>
      <c r="Q5649" s="2">
        <v>0.35476134693759731</v>
      </c>
      <c r="R5649">
        <f>(Q5649-P5649)/Q5649</f>
        <v>-0.44377375487108772</v>
      </c>
    </row>
    <row r="5650" spans="1:18" hidden="1" x14ac:dyDescent="0.25">
      <c r="A5650" t="s">
        <v>547</v>
      </c>
      <c r="B5650">
        <v>2009</v>
      </c>
      <c r="C5650">
        <v>1</v>
      </c>
      <c r="D5650" t="s">
        <v>163</v>
      </c>
      <c r="E5650">
        <v>0</v>
      </c>
      <c r="F5650">
        <v>58</v>
      </c>
      <c r="G5650">
        <v>0.34499999999999997</v>
      </c>
      <c r="H5650">
        <v>99</v>
      </c>
      <c r="I5650">
        <v>29</v>
      </c>
      <c r="J5650">
        <v>13</v>
      </c>
      <c r="K5650">
        <v>2</v>
      </c>
      <c r="L5650">
        <v>0</v>
      </c>
      <c r="M5650">
        <v>2</v>
      </c>
      <c r="N5650">
        <v>1</v>
      </c>
      <c r="O5650">
        <v>1</v>
      </c>
      <c r="P5650" s="1">
        <f>SUM(I5650:O5650)/H5650</f>
        <v>0.48484848484848486</v>
      </c>
      <c r="Q5650" s="2">
        <v>0.35476134693759731</v>
      </c>
      <c r="R5650">
        <f>(Q5650-P5650)/Q5650</f>
        <v>-0.36668915324016382</v>
      </c>
    </row>
    <row r="5651" spans="1:18" hidden="1" x14ac:dyDescent="0.25">
      <c r="A5651" t="s">
        <v>1148</v>
      </c>
      <c r="B5651">
        <v>2009</v>
      </c>
      <c r="C5651">
        <v>1</v>
      </c>
      <c r="D5651" t="s">
        <v>163</v>
      </c>
      <c r="E5651">
        <v>0</v>
      </c>
      <c r="F5651">
        <v>17</v>
      </c>
      <c r="G5651">
        <v>0.316</v>
      </c>
      <c r="H5651">
        <v>25</v>
      </c>
      <c r="I5651">
        <v>6</v>
      </c>
      <c r="J5651">
        <v>3</v>
      </c>
      <c r="K5651">
        <v>0</v>
      </c>
      <c r="L5651">
        <v>1</v>
      </c>
      <c r="M5651">
        <v>0</v>
      </c>
      <c r="N5651">
        <v>1</v>
      </c>
      <c r="O5651">
        <v>1</v>
      </c>
      <c r="P5651" s="1">
        <f>SUM(I5651:O5651)/H5651</f>
        <v>0.48</v>
      </c>
      <c r="Q5651" s="2">
        <v>0.35476134693759731</v>
      </c>
      <c r="R5651">
        <f>(Q5651-P5651)/Q5651</f>
        <v>-0.35302226170776213</v>
      </c>
    </row>
    <row r="5652" spans="1:18" hidden="1" x14ac:dyDescent="0.25">
      <c r="A5652" t="s">
        <v>614</v>
      </c>
      <c r="B5652">
        <v>2009</v>
      </c>
      <c r="C5652">
        <v>2</v>
      </c>
      <c r="D5652" t="s">
        <v>163</v>
      </c>
      <c r="E5652">
        <v>0</v>
      </c>
      <c r="F5652">
        <v>47</v>
      </c>
      <c r="G5652">
        <v>0.317</v>
      </c>
      <c r="H5652">
        <v>68</v>
      </c>
      <c r="I5652">
        <v>19</v>
      </c>
      <c r="J5652">
        <v>4</v>
      </c>
      <c r="K5652">
        <v>1</v>
      </c>
      <c r="L5652">
        <v>0</v>
      </c>
      <c r="M5652">
        <v>2</v>
      </c>
      <c r="N5652">
        <v>2</v>
      </c>
      <c r="O5652">
        <v>2</v>
      </c>
      <c r="P5652" s="1">
        <f>SUM(I5652:O5652)/H5652</f>
        <v>0.44117647058823528</v>
      </c>
      <c r="Q5652" s="2">
        <v>0.35476134693759731</v>
      </c>
      <c r="R5652">
        <f>(Q5652-P5652)/Q5652</f>
        <v>-0.24358663759904609</v>
      </c>
    </row>
    <row r="5653" spans="1:18" hidden="1" x14ac:dyDescent="0.25">
      <c r="A5653" t="s">
        <v>363</v>
      </c>
      <c r="B5653">
        <v>2009</v>
      </c>
      <c r="C5653">
        <v>1</v>
      </c>
      <c r="D5653" t="s">
        <v>163</v>
      </c>
      <c r="E5653">
        <v>0</v>
      </c>
      <c r="F5653">
        <v>56</v>
      </c>
      <c r="G5653">
        <v>0.39800000000000002</v>
      </c>
      <c r="H5653">
        <v>92</v>
      </c>
      <c r="I5653">
        <v>35</v>
      </c>
      <c r="J5653">
        <v>3</v>
      </c>
      <c r="K5653">
        <v>1</v>
      </c>
      <c r="L5653">
        <v>0</v>
      </c>
      <c r="M5653">
        <v>0</v>
      </c>
      <c r="N5653">
        <v>1</v>
      </c>
      <c r="O5653">
        <v>0</v>
      </c>
      <c r="P5653" s="1">
        <f>SUM(I5653:O5653)/H5653</f>
        <v>0.43478260869565216</v>
      </c>
      <c r="Q5653" s="2">
        <v>0.35476134693759731</v>
      </c>
      <c r="R5653">
        <f>(Q5653-P5653)/Q5653</f>
        <v>-0.22556364285123381</v>
      </c>
    </row>
    <row r="5654" spans="1:18" hidden="1" x14ac:dyDescent="0.25">
      <c r="A5654" t="s">
        <v>143</v>
      </c>
      <c r="B5654">
        <v>2009</v>
      </c>
      <c r="C5654">
        <v>1</v>
      </c>
      <c r="D5654" t="s">
        <v>163</v>
      </c>
      <c r="E5654">
        <v>0</v>
      </c>
      <c r="F5654">
        <v>74</v>
      </c>
      <c r="G5654">
        <v>0.29199999999999998</v>
      </c>
      <c r="H5654">
        <v>111</v>
      </c>
      <c r="I5654">
        <v>28</v>
      </c>
      <c r="J5654">
        <v>12</v>
      </c>
      <c r="K5654">
        <v>2</v>
      </c>
      <c r="L5654">
        <v>1</v>
      </c>
      <c r="M5654">
        <v>2</v>
      </c>
      <c r="N5654">
        <v>2</v>
      </c>
      <c r="O5654">
        <v>0</v>
      </c>
      <c r="P5654" s="1">
        <f>SUM(I5654:O5654)/H5654</f>
        <v>0.42342342342342343</v>
      </c>
      <c r="Q5654" s="2">
        <v>0.35476134693759731</v>
      </c>
      <c r="R5654">
        <f>(Q5654-P5654)/Q5654</f>
        <v>-0.19354441254250793</v>
      </c>
    </row>
    <row r="5655" spans="1:18" hidden="1" x14ac:dyDescent="0.25">
      <c r="A5655" t="s">
        <v>1135</v>
      </c>
      <c r="B5655">
        <v>2009</v>
      </c>
      <c r="C5655">
        <v>1</v>
      </c>
      <c r="D5655" t="s">
        <v>163</v>
      </c>
      <c r="E5655">
        <v>0</v>
      </c>
      <c r="F5655">
        <v>74</v>
      </c>
      <c r="G5655">
        <v>0.27800000000000002</v>
      </c>
      <c r="H5655">
        <v>113</v>
      </c>
      <c r="I5655">
        <v>27</v>
      </c>
      <c r="J5655">
        <v>12</v>
      </c>
      <c r="K5655">
        <v>2</v>
      </c>
      <c r="L5655">
        <v>3</v>
      </c>
      <c r="M5655">
        <v>0</v>
      </c>
      <c r="N5655">
        <v>0</v>
      </c>
      <c r="O5655">
        <v>1</v>
      </c>
      <c r="P5655" s="1">
        <f>SUM(I5655:O5655)/H5655</f>
        <v>0.39823008849557523</v>
      </c>
      <c r="Q5655" s="2">
        <v>0.35476134693759731</v>
      </c>
      <c r="R5655">
        <f>(Q5655-P5655)/Q5655</f>
        <v>-0.12252953128409474</v>
      </c>
    </row>
    <row r="5656" spans="1:18" hidden="1" x14ac:dyDescent="0.25">
      <c r="A5656" t="s">
        <v>697</v>
      </c>
      <c r="B5656">
        <v>2009</v>
      </c>
      <c r="C5656">
        <v>2</v>
      </c>
      <c r="D5656" t="s">
        <v>163</v>
      </c>
      <c r="E5656">
        <v>0</v>
      </c>
      <c r="F5656">
        <v>79</v>
      </c>
      <c r="G5656">
        <v>0.191</v>
      </c>
      <c r="H5656">
        <v>116</v>
      </c>
      <c r="I5656">
        <v>18</v>
      </c>
      <c r="J5656">
        <v>20</v>
      </c>
      <c r="K5656">
        <v>4</v>
      </c>
      <c r="L5656">
        <v>1</v>
      </c>
      <c r="M5656">
        <v>1</v>
      </c>
      <c r="N5656">
        <v>1</v>
      </c>
      <c r="O5656">
        <v>0</v>
      </c>
      <c r="P5656" s="1">
        <f>SUM(I5656:O5656)/H5656</f>
        <v>0.38793103448275862</v>
      </c>
      <c r="Q5656" s="2">
        <v>0.35476134693759731</v>
      </c>
      <c r="R5656">
        <f>(Q5656-P5656)/Q5656</f>
        <v>-9.3498595130195719E-2</v>
      </c>
    </row>
    <row r="5657" spans="1:18" hidden="1" x14ac:dyDescent="0.25">
      <c r="A5657" t="s">
        <v>1187</v>
      </c>
      <c r="B5657">
        <v>2009</v>
      </c>
      <c r="C5657">
        <v>1</v>
      </c>
      <c r="D5657" t="s">
        <v>163</v>
      </c>
      <c r="E5657">
        <v>0</v>
      </c>
      <c r="F5657">
        <v>101</v>
      </c>
      <c r="G5657">
        <v>0.32600000000000001</v>
      </c>
      <c r="H5657">
        <v>146</v>
      </c>
      <c r="I5657">
        <v>44</v>
      </c>
      <c r="J5657">
        <v>7</v>
      </c>
      <c r="K5657">
        <v>0</v>
      </c>
      <c r="L5657">
        <v>1</v>
      </c>
      <c r="M5657">
        <v>0</v>
      </c>
      <c r="N5657">
        <v>2</v>
      </c>
      <c r="O5657">
        <v>1</v>
      </c>
      <c r="P5657" s="1">
        <f>SUM(I5657:O5657)/H5657</f>
        <v>0.37671232876712329</v>
      </c>
      <c r="Q5657" s="2">
        <v>0.35476134693759731</v>
      </c>
      <c r="R5657">
        <f>(Q5657-P5657)/Q5657</f>
        <v>-6.1875348086856748E-2</v>
      </c>
    </row>
    <row r="5658" spans="1:18" hidden="1" x14ac:dyDescent="0.25">
      <c r="A5658" t="s">
        <v>847</v>
      </c>
      <c r="B5658">
        <v>2009</v>
      </c>
      <c r="C5658">
        <v>1</v>
      </c>
      <c r="D5658" t="s">
        <v>163</v>
      </c>
      <c r="E5658">
        <v>0</v>
      </c>
      <c r="F5658">
        <v>93</v>
      </c>
      <c r="G5658">
        <v>0.28000000000000003</v>
      </c>
      <c r="H5658">
        <v>133</v>
      </c>
      <c r="I5658">
        <v>35</v>
      </c>
      <c r="J5658">
        <v>5</v>
      </c>
      <c r="K5658">
        <v>1</v>
      </c>
      <c r="L5658">
        <v>1</v>
      </c>
      <c r="M5658">
        <v>1</v>
      </c>
      <c r="N5658">
        <v>0</v>
      </c>
      <c r="O5658">
        <v>2</v>
      </c>
      <c r="P5658" s="1">
        <f>SUM(I5658:O5658)/H5658</f>
        <v>0.33834586466165412</v>
      </c>
      <c r="Q5658" s="2">
        <v>0.35476134693759731</v>
      </c>
      <c r="R5658">
        <f>(Q5658-P5658)/Q5658</f>
        <v>4.6271901991709052E-2</v>
      </c>
    </row>
    <row r="5659" spans="1:18" hidden="1" x14ac:dyDescent="0.25">
      <c r="A5659" t="s">
        <v>1572</v>
      </c>
      <c r="B5659">
        <v>2009</v>
      </c>
      <c r="C5659">
        <v>1</v>
      </c>
      <c r="D5659" t="s">
        <v>163</v>
      </c>
      <c r="E5659">
        <v>0</v>
      </c>
      <c r="F5659">
        <v>153</v>
      </c>
      <c r="G5659">
        <v>0.23100000000000001</v>
      </c>
      <c r="H5659">
        <v>211</v>
      </c>
      <c r="I5659">
        <v>43</v>
      </c>
      <c r="J5659">
        <v>18</v>
      </c>
      <c r="K5659">
        <v>2</v>
      </c>
      <c r="L5659">
        <v>2</v>
      </c>
      <c r="M5659">
        <v>0</v>
      </c>
      <c r="N5659">
        <v>2</v>
      </c>
      <c r="O5659">
        <v>3</v>
      </c>
      <c r="P5659" s="1">
        <f>SUM(I5659:O5659)/H5659</f>
        <v>0.33175355450236965</v>
      </c>
      <c r="Q5659" s="2">
        <v>0.35476134693759731</v>
      </c>
      <c r="R5659">
        <f>(Q5659-P5659)/Q5659</f>
        <v>6.4854281995030141E-2</v>
      </c>
    </row>
    <row r="5660" spans="1:18" hidden="1" x14ac:dyDescent="0.25">
      <c r="A5660" t="s">
        <v>756</v>
      </c>
      <c r="B5660">
        <v>2009</v>
      </c>
      <c r="C5660">
        <v>1</v>
      </c>
      <c r="D5660" t="s">
        <v>163</v>
      </c>
      <c r="E5660">
        <v>0</v>
      </c>
      <c r="F5660">
        <v>36</v>
      </c>
      <c r="G5660">
        <v>0.28000000000000003</v>
      </c>
      <c r="H5660">
        <v>52</v>
      </c>
      <c r="I5660">
        <v>14</v>
      </c>
      <c r="J5660">
        <v>2</v>
      </c>
      <c r="K5660">
        <v>0</v>
      </c>
      <c r="L5660">
        <v>0</v>
      </c>
      <c r="M5660">
        <v>0</v>
      </c>
      <c r="N5660">
        <v>0</v>
      </c>
      <c r="O5660">
        <v>0</v>
      </c>
      <c r="P5660" s="1">
        <f>SUM(I5660:O5660)/H5660</f>
        <v>0.30769230769230771</v>
      </c>
      <c r="Q5660" s="2">
        <v>0.35476134693759731</v>
      </c>
      <c r="R5660">
        <f>(Q5660-P5660)/Q5660</f>
        <v>0.13267803736681907</v>
      </c>
    </row>
    <row r="5661" spans="1:18" hidden="1" x14ac:dyDescent="0.25">
      <c r="A5661" t="s">
        <v>460</v>
      </c>
      <c r="B5661">
        <v>2009</v>
      </c>
      <c r="C5661">
        <v>2</v>
      </c>
      <c r="D5661" t="s">
        <v>163</v>
      </c>
      <c r="E5661">
        <v>0</v>
      </c>
      <c r="F5661">
        <v>28</v>
      </c>
      <c r="G5661">
        <v>0.26300000000000001</v>
      </c>
      <c r="H5661">
        <v>40</v>
      </c>
      <c r="I5661">
        <v>10</v>
      </c>
      <c r="J5661">
        <v>2</v>
      </c>
      <c r="K5661">
        <v>0</v>
      </c>
      <c r="L5661">
        <v>0</v>
      </c>
      <c r="M5661">
        <v>0</v>
      </c>
      <c r="N5661">
        <v>0</v>
      </c>
      <c r="O5661">
        <v>0</v>
      </c>
      <c r="P5661" s="1">
        <f>SUM(I5661:O5661)/H5661</f>
        <v>0.3</v>
      </c>
      <c r="Q5661" s="2">
        <v>0.35476134693759731</v>
      </c>
      <c r="R5661">
        <f>(Q5661-P5661)/Q5661</f>
        <v>0.15436108643264868</v>
      </c>
    </row>
    <row r="5662" spans="1:18" hidden="1" x14ac:dyDescent="0.25">
      <c r="A5662" t="s">
        <v>1151</v>
      </c>
      <c r="B5662">
        <v>2009</v>
      </c>
      <c r="C5662">
        <v>1</v>
      </c>
      <c r="D5662" t="s">
        <v>163</v>
      </c>
      <c r="E5662">
        <v>0</v>
      </c>
      <c r="F5662">
        <v>185</v>
      </c>
      <c r="G5662">
        <v>0.19400000000000001</v>
      </c>
      <c r="H5662">
        <v>240</v>
      </c>
      <c r="I5662">
        <v>43</v>
      </c>
      <c r="J5662">
        <v>13</v>
      </c>
      <c r="K5662">
        <v>4</v>
      </c>
      <c r="L5662">
        <v>0</v>
      </c>
      <c r="M5662">
        <v>0</v>
      </c>
      <c r="N5662">
        <v>3</v>
      </c>
      <c r="O5662">
        <v>2</v>
      </c>
      <c r="P5662" s="1">
        <f>SUM(I5662:O5662)/H5662</f>
        <v>0.27083333333333331</v>
      </c>
      <c r="Q5662" s="2">
        <v>0.35476134693759731</v>
      </c>
      <c r="R5662">
        <f>(Q5662-P5662)/Q5662</f>
        <v>0.23657598080725231</v>
      </c>
    </row>
    <row r="5663" spans="1:18" hidden="1" x14ac:dyDescent="0.25">
      <c r="A5663" t="s">
        <v>848</v>
      </c>
      <c r="B5663">
        <v>2009</v>
      </c>
      <c r="C5663">
        <v>2</v>
      </c>
      <c r="D5663" t="s">
        <v>163</v>
      </c>
      <c r="E5663">
        <v>0</v>
      </c>
      <c r="F5663">
        <v>76</v>
      </c>
      <c r="G5663">
        <v>0.189</v>
      </c>
      <c r="H5663">
        <v>98</v>
      </c>
      <c r="I5663">
        <v>17</v>
      </c>
      <c r="J5663">
        <v>5</v>
      </c>
      <c r="K5663">
        <v>1</v>
      </c>
      <c r="L5663">
        <v>0</v>
      </c>
      <c r="M5663">
        <v>0</v>
      </c>
      <c r="N5663">
        <v>1</v>
      </c>
      <c r="O5663">
        <v>2</v>
      </c>
      <c r="P5663" s="1">
        <f>SUM(I5663:O5663)/H5663</f>
        <v>0.26530612244897961</v>
      </c>
      <c r="Q5663" s="2">
        <v>0.35476134693759731</v>
      </c>
      <c r="R5663">
        <f>(Q5663-P5663)/Q5663</f>
        <v>0.25215606283159397</v>
      </c>
    </row>
    <row r="5664" spans="1:18" hidden="1" x14ac:dyDescent="0.25">
      <c r="A5664" t="s">
        <v>1158</v>
      </c>
      <c r="B5664">
        <v>2009</v>
      </c>
      <c r="C5664">
        <v>1</v>
      </c>
      <c r="D5664" t="s">
        <v>24</v>
      </c>
      <c r="E5664">
        <v>35</v>
      </c>
      <c r="F5664">
        <v>720</v>
      </c>
      <c r="G5664">
        <v>0.24299999999999999</v>
      </c>
      <c r="H5664">
        <v>982</v>
      </c>
      <c r="I5664">
        <v>219</v>
      </c>
      <c r="J5664">
        <v>63</v>
      </c>
      <c r="K5664">
        <v>5</v>
      </c>
      <c r="L5664">
        <v>6</v>
      </c>
      <c r="M5664">
        <v>8</v>
      </c>
      <c r="N5664">
        <v>6</v>
      </c>
      <c r="O5664">
        <v>4</v>
      </c>
      <c r="P5664" s="1">
        <f>SUM(I5664:O5664)/H5664</f>
        <v>0.31670061099796332</v>
      </c>
      <c r="Q5664" s="2">
        <v>0.35476134693759731</v>
      </c>
      <c r="R5664">
        <f>(Q5664-P5664)/Q5664</f>
        <v>0.10728546463188644</v>
      </c>
    </row>
    <row r="5665" spans="1:18" hidden="1" x14ac:dyDescent="0.25">
      <c r="A5665" t="s">
        <v>889</v>
      </c>
      <c r="B5665">
        <v>2009</v>
      </c>
      <c r="C5665">
        <v>1</v>
      </c>
      <c r="D5665" t="s">
        <v>24</v>
      </c>
      <c r="E5665">
        <v>33</v>
      </c>
      <c r="F5665">
        <v>642</v>
      </c>
      <c r="G5665">
        <v>0.247</v>
      </c>
      <c r="H5665">
        <v>890</v>
      </c>
      <c r="I5665">
        <v>200</v>
      </c>
      <c r="J5665">
        <v>70</v>
      </c>
      <c r="K5665">
        <v>3</v>
      </c>
      <c r="L5665">
        <v>5</v>
      </c>
      <c r="M5665">
        <v>6</v>
      </c>
      <c r="N5665">
        <v>4</v>
      </c>
      <c r="O5665">
        <v>2</v>
      </c>
      <c r="P5665" s="1">
        <f>SUM(I5665:O5665)/H5665</f>
        <v>0.3258426966292135</v>
      </c>
      <c r="Q5665" s="2">
        <v>0.35476134693759731</v>
      </c>
      <c r="R5665">
        <f>(Q5665-P5665)/Q5665</f>
        <v>8.1515786762052775E-2</v>
      </c>
    </row>
    <row r="5666" spans="1:18" hidden="1" x14ac:dyDescent="0.25">
      <c r="A5666" t="s">
        <v>1639</v>
      </c>
      <c r="B5666">
        <v>2009</v>
      </c>
      <c r="C5666">
        <v>1</v>
      </c>
      <c r="D5666" t="s">
        <v>24</v>
      </c>
      <c r="E5666">
        <v>31</v>
      </c>
      <c r="F5666">
        <v>512</v>
      </c>
      <c r="G5666">
        <v>0.26700000000000002</v>
      </c>
      <c r="H5666">
        <v>720</v>
      </c>
      <c r="I5666">
        <v>176</v>
      </c>
      <c r="J5666">
        <v>52</v>
      </c>
      <c r="K5666">
        <v>0</v>
      </c>
      <c r="L5666">
        <v>3</v>
      </c>
      <c r="M5666">
        <v>6</v>
      </c>
      <c r="N5666">
        <v>4</v>
      </c>
      <c r="O5666">
        <v>2</v>
      </c>
      <c r="P5666" s="1">
        <f>SUM(I5666:O5666)/H5666</f>
        <v>0.33750000000000002</v>
      </c>
      <c r="Q5666" s="2">
        <v>0.35476134693759731</v>
      </c>
      <c r="R5666">
        <f>(Q5666-P5666)/Q5666</f>
        <v>4.8656222236729663E-2</v>
      </c>
    </row>
    <row r="5667" spans="1:18" hidden="1" x14ac:dyDescent="0.25">
      <c r="A5667" t="s">
        <v>1336</v>
      </c>
      <c r="B5667">
        <v>2009</v>
      </c>
      <c r="C5667">
        <v>1</v>
      </c>
      <c r="D5667" t="s">
        <v>24</v>
      </c>
      <c r="E5667">
        <v>25</v>
      </c>
      <c r="F5667">
        <v>431</v>
      </c>
      <c r="G5667">
        <v>0.28399999999999997</v>
      </c>
      <c r="H5667">
        <v>642</v>
      </c>
      <c r="I5667">
        <v>158</v>
      </c>
      <c r="J5667">
        <v>67</v>
      </c>
      <c r="K5667">
        <v>1</v>
      </c>
      <c r="L5667">
        <v>6</v>
      </c>
      <c r="M5667">
        <v>1</v>
      </c>
      <c r="N5667">
        <v>1</v>
      </c>
      <c r="O5667">
        <v>11</v>
      </c>
      <c r="P5667" s="1">
        <f>SUM(I5667:O5667)/H5667</f>
        <v>0.38161993769470404</v>
      </c>
      <c r="Q5667" s="2">
        <v>0.35476134693759731</v>
      </c>
      <c r="R5667">
        <f>(Q5667-P5667)/Q5667</f>
        <v>-7.5708898359299462E-2</v>
      </c>
    </row>
    <row r="5668" spans="1:18" hidden="1" x14ac:dyDescent="0.25">
      <c r="A5668" t="s">
        <v>422</v>
      </c>
      <c r="B5668">
        <v>2009</v>
      </c>
      <c r="C5668">
        <v>2</v>
      </c>
      <c r="D5668" t="s">
        <v>24</v>
      </c>
      <c r="E5668">
        <v>8</v>
      </c>
      <c r="F5668">
        <v>129</v>
      </c>
      <c r="G5668">
        <v>0.3</v>
      </c>
      <c r="H5668">
        <v>193</v>
      </c>
      <c r="I5668">
        <v>51</v>
      </c>
      <c r="J5668">
        <v>16</v>
      </c>
      <c r="K5668">
        <v>0</v>
      </c>
      <c r="L5668">
        <v>2</v>
      </c>
      <c r="M5668">
        <v>0</v>
      </c>
      <c r="N5668">
        <v>3</v>
      </c>
      <c r="O5668">
        <v>2</v>
      </c>
      <c r="P5668" s="1">
        <f>SUM(I5668:O5668)/H5668</f>
        <v>0.38341968911917096</v>
      </c>
      <c r="Q5668" s="2">
        <v>0.35476134693759731</v>
      </c>
      <c r="R5668">
        <f>(Q5668-P5668)/Q5668</f>
        <v>-8.0782031156891129E-2</v>
      </c>
    </row>
    <row r="5669" spans="1:18" hidden="1" x14ac:dyDescent="0.25">
      <c r="A5669" t="s">
        <v>942</v>
      </c>
      <c r="B5669">
        <v>2009</v>
      </c>
      <c r="C5669">
        <v>1</v>
      </c>
      <c r="D5669" t="s">
        <v>24</v>
      </c>
      <c r="E5669">
        <v>7</v>
      </c>
      <c r="F5669">
        <v>101</v>
      </c>
      <c r="G5669">
        <v>0.29399999999999998</v>
      </c>
      <c r="H5669">
        <v>160</v>
      </c>
      <c r="I5669">
        <v>37</v>
      </c>
      <c r="J5669">
        <v>28</v>
      </c>
      <c r="K5669">
        <v>0</v>
      </c>
      <c r="L5669">
        <v>1</v>
      </c>
      <c r="M5669">
        <v>1</v>
      </c>
      <c r="N5669">
        <v>2</v>
      </c>
      <c r="O5669">
        <v>3</v>
      </c>
      <c r="P5669" s="1">
        <f>SUM(I5669:O5669)/H5669</f>
        <v>0.45</v>
      </c>
      <c r="Q5669" s="2">
        <v>0.35476134693759731</v>
      </c>
      <c r="R5669">
        <f>(Q5669-P5669)/Q5669</f>
        <v>-0.26845837035102704</v>
      </c>
    </row>
    <row r="5670" spans="1:18" hidden="1" x14ac:dyDescent="0.25">
      <c r="A5670" t="s">
        <v>813</v>
      </c>
      <c r="B5670">
        <v>2009</v>
      </c>
      <c r="C5670">
        <v>1</v>
      </c>
      <c r="D5670" t="s">
        <v>24</v>
      </c>
      <c r="E5670">
        <v>6</v>
      </c>
      <c r="F5670">
        <v>149</v>
      </c>
      <c r="G5670">
        <v>0.29499999999999998</v>
      </c>
      <c r="H5670">
        <v>234</v>
      </c>
      <c r="I5670">
        <v>59</v>
      </c>
      <c r="J5670">
        <v>28</v>
      </c>
      <c r="K5670">
        <v>3</v>
      </c>
      <c r="L5670">
        <v>2</v>
      </c>
      <c r="M5670">
        <v>2</v>
      </c>
      <c r="N5670">
        <v>2</v>
      </c>
      <c r="O5670">
        <v>2</v>
      </c>
      <c r="P5670" s="1">
        <f>SUM(I5670:O5670)/H5670</f>
        <v>0.41880341880341881</v>
      </c>
      <c r="Q5670" s="2">
        <v>0.35476134693759731</v>
      </c>
      <c r="R5670">
        <f>(Q5670-P5670)/Q5670</f>
        <v>-0.18052156025071844</v>
      </c>
    </row>
    <row r="5671" spans="1:18" hidden="1" x14ac:dyDescent="0.25">
      <c r="A5671" t="s">
        <v>1234</v>
      </c>
      <c r="B5671">
        <v>2009</v>
      </c>
      <c r="C5671">
        <v>1</v>
      </c>
      <c r="D5671" t="s">
        <v>24</v>
      </c>
      <c r="E5671">
        <v>5</v>
      </c>
      <c r="F5671">
        <v>277</v>
      </c>
      <c r="G5671">
        <v>0.28100000000000003</v>
      </c>
      <c r="H5671">
        <v>409</v>
      </c>
      <c r="I5671">
        <v>101</v>
      </c>
      <c r="J5671">
        <v>45</v>
      </c>
      <c r="K5671">
        <v>1</v>
      </c>
      <c r="L5671">
        <v>2</v>
      </c>
      <c r="M5671">
        <v>2</v>
      </c>
      <c r="N5671">
        <v>2</v>
      </c>
      <c r="O5671">
        <v>1</v>
      </c>
      <c r="P5671" s="1">
        <f>SUM(I5671:O5671)/H5671</f>
        <v>0.37652811735941322</v>
      </c>
      <c r="Q5671" s="2">
        <v>0.35476134693759731</v>
      </c>
      <c r="R5671">
        <f>(Q5671-P5671)/Q5671</f>
        <v>-6.1356093637914541E-2</v>
      </c>
    </row>
    <row r="5672" spans="1:18" hidden="1" x14ac:dyDescent="0.25">
      <c r="A5672" t="s">
        <v>1584</v>
      </c>
      <c r="B5672">
        <v>2009</v>
      </c>
      <c r="C5672">
        <v>1</v>
      </c>
      <c r="D5672" t="s">
        <v>24</v>
      </c>
      <c r="E5672">
        <v>5</v>
      </c>
      <c r="F5672">
        <v>88</v>
      </c>
      <c r="G5672">
        <v>0.27500000000000002</v>
      </c>
      <c r="H5672">
        <v>133</v>
      </c>
      <c r="I5672">
        <v>33</v>
      </c>
      <c r="J5672">
        <v>11</v>
      </c>
      <c r="K5672">
        <v>1</v>
      </c>
      <c r="L5672">
        <v>1</v>
      </c>
      <c r="M5672">
        <v>1</v>
      </c>
      <c r="N5672">
        <v>0</v>
      </c>
      <c r="O5672">
        <v>1</v>
      </c>
      <c r="P5672" s="1">
        <f>SUM(I5672:O5672)/H5672</f>
        <v>0.36090225563909772</v>
      </c>
      <c r="Q5672" s="2">
        <v>0.35476134693759731</v>
      </c>
      <c r="R5672">
        <f>(Q5672-P5672)/Q5672</f>
        <v>-1.7309971208843682E-2</v>
      </c>
    </row>
    <row r="5673" spans="1:18" hidden="1" x14ac:dyDescent="0.25">
      <c r="A5673" t="s">
        <v>1437</v>
      </c>
      <c r="B5673">
        <v>2009</v>
      </c>
      <c r="C5673">
        <v>1</v>
      </c>
      <c r="D5673" t="s">
        <v>24</v>
      </c>
      <c r="E5673">
        <v>4</v>
      </c>
      <c r="F5673">
        <v>103</v>
      </c>
      <c r="G5673">
        <v>0.308</v>
      </c>
      <c r="H5673">
        <v>145</v>
      </c>
      <c r="I5673">
        <v>40</v>
      </c>
      <c r="J5673">
        <v>12</v>
      </c>
      <c r="K5673">
        <v>1</v>
      </c>
      <c r="L5673">
        <v>1</v>
      </c>
      <c r="M5673">
        <v>0</v>
      </c>
      <c r="N5673">
        <v>0</v>
      </c>
      <c r="O5673">
        <v>2</v>
      </c>
      <c r="P5673" s="1">
        <f>SUM(I5673:O5673)/H5673</f>
        <v>0.38620689655172413</v>
      </c>
      <c r="Q5673" s="2">
        <v>0.35476134693759731</v>
      </c>
      <c r="R5673">
        <f>(Q5673-P5673)/Q5673</f>
        <v>-8.8638601374061501E-2</v>
      </c>
    </row>
    <row r="5674" spans="1:18" hidden="1" x14ac:dyDescent="0.25">
      <c r="A5674" t="s">
        <v>1581</v>
      </c>
      <c r="B5674">
        <v>2009</v>
      </c>
      <c r="C5674">
        <v>1</v>
      </c>
      <c r="D5674" t="s">
        <v>24</v>
      </c>
      <c r="E5674">
        <v>3</v>
      </c>
      <c r="F5674">
        <v>51</v>
      </c>
      <c r="G5674">
        <v>0.32400000000000001</v>
      </c>
      <c r="H5674">
        <v>83</v>
      </c>
      <c r="I5674">
        <v>23</v>
      </c>
      <c r="J5674">
        <v>10</v>
      </c>
      <c r="K5674">
        <v>0</v>
      </c>
      <c r="L5674">
        <v>1</v>
      </c>
      <c r="M5674">
        <v>0</v>
      </c>
      <c r="N5674">
        <v>1</v>
      </c>
      <c r="O5674">
        <v>0</v>
      </c>
      <c r="P5674" s="1">
        <f>SUM(I5674:O5674)/H5674</f>
        <v>0.42168674698795183</v>
      </c>
      <c r="Q5674" s="2">
        <v>0.35476134693759731</v>
      </c>
      <c r="R5674">
        <f>(Q5674-P5674)/Q5674</f>
        <v>-0.18864907529547387</v>
      </c>
    </row>
    <row r="5675" spans="1:18" hidden="1" x14ac:dyDescent="0.25">
      <c r="A5675" t="s">
        <v>850</v>
      </c>
      <c r="B5675">
        <v>2009</v>
      </c>
      <c r="C5675">
        <v>1</v>
      </c>
      <c r="D5675" t="s">
        <v>24</v>
      </c>
      <c r="E5675">
        <v>1</v>
      </c>
      <c r="F5675">
        <v>31</v>
      </c>
      <c r="G5675">
        <v>0.36399999999999999</v>
      </c>
      <c r="H5675">
        <v>53</v>
      </c>
      <c r="I5675">
        <v>16</v>
      </c>
      <c r="J5675">
        <v>8</v>
      </c>
      <c r="K5675">
        <v>0</v>
      </c>
      <c r="L5675">
        <v>1</v>
      </c>
      <c r="M5675">
        <v>0</v>
      </c>
      <c r="N5675">
        <v>0</v>
      </c>
      <c r="O5675">
        <v>0</v>
      </c>
      <c r="P5675" s="1">
        <f>SUM(I5675:O5675)/H5675</f>
        <v>0.47169811320754718</v>
      </c>
      <c r="Q5675" s="2">
        <v>0.35476134693759731</v>
      </c>
      <c r="R5675">
        <f>(Q5675-P5675)/Q5675</f>
        <v>-0.32962093328199898</v>
      </c>
    </row>
    <row r="5676" spans="1:18" hidden="1" x14ac:dyDescent="0.25">
      <c r="A5676" t="s">
        <v>1478</v>
      </c>
      <c r="B5676">
        <v>2009</v>
      </c>
      <c r="C5676">
        <v>1</v>
      </c>
      <c r="D5676" t="s">
        <v>24</v>
      </c>
      <c r="E5676">
        <v>0</v>
      </c>
      <c r="F5676">
        <v>20</v>
      </c>
      <c r="G5676">
        <v>0.4</v>
      </c>
      <c r="H5676">
        <v>36</v>
      </c>
      <c r="I5676">
        <v>12</v>
      </c>
      <c r="J5676">
        <v>6</v>
      </c>
      <c r="K5676">
        <v>0</v>
      </c>
      <c r="L5676">
        <v>0</v>
      </c>
      <c r="M5676">
        <v>0</v>
      </c>
      <c r="N5676">
        <v>0</v>
      </c>
      <c r="O5676">
        <v>0</v>
      </c>
      <c r="P5676" s="1">
        <f>SUM(I5676:O5676)/H5676</f>
        <v>0.5</v>
      </c>
      <c r="Q5676" s="2">
        <v>0.35476134693759731</v>
      </c>
      <c r="R5676">
        <f>(Q5676-P5676)/Q5676</f>
        <v>-0.40939818927891891</v>
      </c>
    </row>
    <row r="5677" spans="1:18" hidden="1" x14ac:dyDescent="0.25">
      <c r="A5677" t="s">
        <v>1394</v>
      </c>
      <c r="B5677">
        <v>2009</v>
      </c>
      <c r="C5677">
        <v>1</v>
      </c>
      <c r="D5677" t="s">
        <v>24</v>
      </c>
      <c r="E5677">
        <v>0</v>
      </c>
      <c r="F5677">
        <v>10</v>
      </c>
      <c r="G5677">
        <v>0.28599999999999998</v>
      </c>
      <c r="H5677">
        <v>16</v>
      </c>
      <c r="I5677">
        <v>4</v>
      </c>
      <c r="J5677">
        <v>2</v>
      </c>
      <c r="K5677">
        <v>1</v>
      </c>
      <c r="L5677">
        <v>0</v>
      </c>
      <c r="M5677">
        <v>0</v>
      </c>
      <c r="N5677">
        <v>0</v>
      </c>
      <c r="O5677">
        <v>0</v>
      </c>
      <c r="P5677" s="1">
        <f>SUM(I5677:O5677)/H5677</f>
        <v>0.4375</v>
      </c>
      <c r="Q5677" s="2">
        <v>0.35476134693759731</v>
      </c>
      <c r="R5677">
        <f>(Q5677-P5677)/Q5677</f>
        <v>-0.23322341561905408</v>
      </c>
    </row>
    <row r="5678" spans="1:18" hidden="1" x14ac:dyDescent="0.25">
      <c r="A5678" t="s">
        <v>697</v>
      </c>
      <c r="B5678">
        <v>2009</v>
      </c>
      <c r="C5678">
        <v>1</v>
      </c>
      <c r="D5678" t="s">
        <v>24</v>
      </c>
      <c r="E5678">
        <v>0</v>
      </c>
      <c r="F5678">
        <v>31</v>
      </c>
      <c r="G5678">
        <v>0.29299999999999998</v>
      </c>
      <c r="H5678">
        <v>49</v>
      </c>
      <c r="I5678">
        <v>12</v>
      </c>
      <c r="J5678">
        <v>6</v>
      </c>
      <c r="K5678">
        <v>0</v>
      </c>
      <c r="L5678">
        <v>0</v>
      </c>
      <c r="M5678">
        <v>1</v>
      </c>
      <c r="N5678">
        <v>1</v>
      </c>
      <c r="O5678">
        <v>1</v>
      </c>
      <c r="P5678" s="1">
        <f>SUM(I5678:O5678)/H5678</f>
        <v>0.42857142857142855</v>
      </c>
      <c r="Q5678" s="2">
        <v>0.35476134693759731</v>
      </c>
      <c r="R5678">
        <f>(Q5678-P5678)/Q5678</f>
        <v>-0.20805559081050187</v>
      </c>
    </row>
    <row r="5679" spans="1:18" hidden="1" x14ac:dyDescent="0.25">
      <c r="A5679" t="s">
        <v>1297</v>
      </c>
      <c r="B5679">
        <v>2009</v>
      </c>
      <c r="C5679">
        <v>1</v>
      </c>
      <c r="D5679" t="s">
        <v>24</v>
      </c>
      <c r="E5679">
        <v>0</v>
      </c>
      <c r="F5679">
        <v>93</v>
      </c>
      <c r="G5679">
        <v>0.27400000000000002</v>
      </c>
      <c r="H5679">
        <v>149</v>
      </c>
      <c r="I5679">
        <v>34</v>
      </c>
      <c r="J5679">
        <v>22</v>
      </c>
      <c r="K5679">
        <v>3</v>
      </c>
      <c r="L5679">
        <v>1</v>
      </c>
      <c r="M5679">
        <v>1</v>
      </c>
      <c r="N5679">
        <v>1</v>
      </c>
      <c r="O5679">
        <v>1</v>
      </c>
      <c r="P5679" s="1">
        <f>SUM(I5679:O5679)/H5679</f>
        <v>0.42281879194630873</v>
      </c>
      <c r="Q5679" s="2">
        <v>0.35476134693759731</v>
      </c>
      <c r="R5679">
        <f>(Q5679-P5679)/Q5679</f>
        <v>-0.19184007952445492</v>
      </c>
    </row>
    <row r="5680" spans="1:18" hidden="1" x14ac:dyDescent="0.25">
      <c r="A5680" t="s">
        <v>1638</v>
      </c>
      <c r="B5680">
        <v>2009</v>
      </c>
      <c r="C5680">
        <v>1</v>
      </c>
      <c r="D5680" t="s">
        <v>24</v>
      </c>
      <c r="E5680">
        <v>0</v>
      </c>
      <c r="F5680">
        <v>185</v>
      </c>
      <c r="G5680">
        <v>0.246</v>
      </c>
      <c r="H5680">
        <v>273</v>
      </c>
      <c r="I5680">
        <v>56</v>
      </c>
      <c r="J5680">
        <v>38</v>
      </c>
      <c r="K5680">
        <v>5</v>
      </c>
      <c r="L5680">
        <v>1</v>
      </c>
      <c r="M5680">
        <v>6</v>
      </c>
      <c r="N5680">
        <v>3</v>
      </c>
      <c r="O5680">
        <v>3</v>
      </c>
      <c r="P5680" s="1">
        <f>SUM(I5680:O5680)/H5680</f>
        <v>0.41025641025641024</v>
      </c>
      <c r="Q5680" s="2">
        <v>0.35476134693759731</v>
      </c>
      <c r="R5680">
        <f>(Q5680-P5680)/Q5680</f>
        <v>-0.15642928351090779</v>
      </c>
    </row>
    <row r="5681" spans="1:18" hidden="1" x14ac:dyDescent="0.25">
      <c r="A5681" t="s">
        <v>1580</v>
      </c>
      <c r="B5681">
        <v>2009</v>
      </c>
      <c r="C5681">
        <v>1</v>
      </c>
      <c r="D5681" t="s">
        <v>24</v>
      </c>
      <c r="E5681">
        <v>0</v>
      </c>
      <c r="F5681">
        <v>34</v>
      </c>
      <c r="G5681">
        <v>0.28899999999999998</v>
      </c>
      <c r="H5681">
        <v>53</v>
      </c>
      <c r="I5681">
        <v>13</v>
      </c>
      <c r="J5681">
        <v>6</v>
      </c>
      <c r="K5681">
        <v>0</v>
      </c>
      <c r="L5681">
        <v>0</v>
      </c>
      <c r="M5681">
        <v>0</v>
      </c>
      <c r="N5681">
        <v>0</v>
      </c>
      <c r="O5681">
        <v>2</v>
      </c>
      <c r="P5681" s="1">
        <f>SUM(I5681:O5681)/H5681</f>
        <v>0.39622641509433965</v>
      </c>
      <c r="Q5681" s="2">
        <v>0.35476134693759731</v>
      </c>
      <c r="R5681">
        <f>(Q5681-P5681)/Q5681</f>
        <v>-0.11688158395687921</v>
      </c>
    </row>
    <row r="5682" spans="1:18" hidden="1" x14ac:dyDescent="0.25">
      <c r="A5682" t="s">
        <v>814</v>
      </c>
      <c r="B5682">
        <v>2009</v>
      </c>
      <c r="C5682">
        <v>1</v>
      </c>
      <c r="D5682" t="s">
        <v>24</v>
      </c>
      <c r="E5682">
        <v>0</v>
      </c>
      <c r="F5682">
        <v>227</v>
      </c>
      <c r="G5682">
        <v>0.249</v>
      </c>
      <c r="H5682">
        <v>330</v>
      </c>
      <c r="I5682">
        <v>70</v>
      </c>
      <c r="J5682">
        <v>41</v>
      </c>
      <c r="K5682">
        <v>4</v>
      </c>
      <c r="L5682">
        <v>2</v>
      </c>
      <c r="M5682">
        <v>5</v>
      </c>
      <c r="N5682">
        <v>4</v>
      </c>
      <c r="O5682">
        <v>2</v>
      </c>
      <c r="P5682" s="1">
        <f>SUM(I5682:O5682)/H5682</f>
        <v>0.38787878787878788</v>
      </c>
      <c r="Q5682" s="2">
        <v>0.35476134693759731</v>
      </c>
      <c r="R5682">
        <f>(Q5682-P5682)/Q5682</f>
        <v>-9.3351322592131053E-2</v>
      </c>
    </row>
    <row r="5683" spans="1:18" hidden="1" x14ac:dyDescent="0.25">
      <c r="A5683" t="s">
        <v>1451</v>
      </c>
      <c r="B5683">
        <v>2009</v>
      </c>
      <c r="C5683">
        <v>1</v>
      </c>
      <c r="D5683" t="s">
        <v>24</v>
      </c>
      <c r="E5683">
        <v>0</v>
      </c>
      <c r="F5683">
        <v>32</v>
      </c>
      <c r="G5683">
        <v>0.31</v>
      </c>
      <c r="H5683">
        <v>47</v>
      </c>
      <c r="I5683">
        <v>13</v>
      </c>
      <c r="J5683">
        <v>4</v>
      </c>
      <c r="K5683">
        <v>0</v>
      </c>
      <c r="L5683">
        <v>0</v>
      </c>
      <c r="M5683">
        <v>0</v>
      </c>
      <c r="N5683">
        <v>0</v>
      </c>
      <c r="O5683">
        <v>1</v>
      </c>
      <c r="P5683" s="1">
        <f>SUM(I5683:O5683)/H5683</f>
        <v>0.38297872340425532</v>
      </c>
      <c r="Q5683" s="2">
        <v>0.35476134693759731</v>
      </c>
      <c r="R5683">
        <f>(Q5683-P5683)/Q5683</f>
        <v>-7.9539038596618747E-2</v>
      </c>
    </row>
    <row r="5684" spans="1:18" hidden="1" x14ac:dyDescent="0.25">
      <c r="A5684" t="s">
        <v>701</v>
      </c>
      <c r="B5684">
        <v>2009</v>
      </c>
      <c r="C5684">
        <v>1</v>
      </c>
      <c r="D5684" t="s">
        <v>24</v>
      </c>
      <c r="E5684">
        <v>0</v>
      </c>
      <c r="F5684">
        <v>146</v>
      </c>
      <c r="G5684">
        <v>0.253</v>
      </c>
      <c r="H5684">
        <v>208</v>
      </c>
      <c r="I5684">
        <v>46</v>
      </c>
      <c r="J5684">
        <v>17</v>
      </c>
      <c r="K5684">
        <v>3</v>
      </c>
      <c r="L5684">
        <v>3</v>
      </c>
      <c r="M5684">
        <v>3</v>
      </c>
      <c r="N5684">
        <v>3</v>
      </c>
      <c r="O5684">
        <v>3</v>
      </c>
      <c r="P5684" s="1">
        <f>SUM(I5684:O5684)/H5684</f>
        <v>0.375</v>
      </c>
      <c r="Q5684" s="2">
        <v>0.35476134693759731</v>
      </c>
      <c r="R5684">
        <f>(Q5684-P5684)/Q5684</f>
        <v>-5.7048641959189197E-2</v>
      </c>
    </row>
    <row r="5685" spans="1:18" hidden="1" x14ac:dyDescent="0.25">
      <c r="A5685" t="s">
        <v>669</v>
      </c>
      <c r="B5685">
        <v>2009</v>
      </c>
      <c r="C5685">
        <v>1</v>
      </c>
      <c r="D5685" t="s">
        <v>24</v>
      </c>
      <c r="E5685">
        <v>0</v>
      </c>
      <c r="F5685">
        <v>236</v>
      </c>
      <c r="G5685">
        <v>0.20499999999999999</v>
      </c>
      <c r="H5685">
        <v>314</v>
      </c>
      <c r="I5685">
        <v>56</v>
      </c>
      <c r="J5685">
        <v>31</v>
      </c>
      <c r="K5685">
        <v>9</v>
      </c>
      <c r="L5685">
        <v>2</v>
      </c>
      <c r="M5685">
        <v>3</v>
      </c>
      <c r="N5685">
        <v>5</v>
      </c>
      <c r="O5685">
        <v>3</v>
      </c>
      <c r="P5685" s="1">
        <f>SUM(I5685:O5685)/H5685</f>
        <v>0.34713375796178342</v>
      </c>
      <c r="Q5685" s="2">
        <v>0.35476134693759731</v>
      </c>
      <c r="R5685">
        <f>(Q5685-P5685)/Q5685</f>
        <v>2.1500620182151889E-2</v>
      </c>
    </row>
    <row r="5686" spans="1:18" hidden="1" x14ac:dyDescent="0.25">
      <c r="A5686" t="s">
        <v>1631</v>
      </c>
      <c r="B5686">
        <v>2009</v>
      </c>
      <c r="C5686">
        <v>1</v>
      </c>
      <c r="D5686" t="s">
        <v>24</v>
      </c>
      <c r="E5686">
        <v>0</v>
      </c>
      <c r="F5686">
        <v>93</v>
      </c>
      <c r="G5686">
        <v>0.187</v>
      </c>
      <c r="H5686">
        <v>121</v>
      </c>
      <c r="I5686">
        <v>20</v>
      </c>
      <c r="J5686">
        <v>11</v>
      </c>
      <c r="K5686">
        <v>2</v>
      </c>
      <c r="L5686">
        <v>1</v>
      </c>
      <c r="M5686">
        <v>2</v>
      </c>
      <c r="N5686">
        <v>1</v>
      </c>
      <c r="O5686">
        <v>1</v>
      </c>
      <c r="P5686" s="1">
        <f>SUM(I5686:O5686)/H5686</f>
        <v>0.31404958677685951</v>
      </c>
      <c r="Q5686" s="2">
        <v>0.35476134693759731</v>
      </c>
      <c r="R5686">
        <f>(Q5686-P5686)/Q5686</f>
        <v>0.11475816210580296</v>
      </c>
    </row>
    <row r="5687" spans="1:18" hidden="1" x14ac:dyDescent="0.25">
      <c r="A5687" t="s">
        <v>1111</v>
      </c>
      <c r="B5687">
        <v>2009</v>
      </c>
      <c r="C5687">
        <v>1</v>
      </c>
      <c r="D5687" t="s">
        <v>165</v>
      </c>
      <c r="E5687">
        <v>33</v>
      </c>
      <c r="F5687">
        <v>627</v>
      </c>
      <c r="G5687">
        <v>0.23699999999999999</v>
      </c>
      <c r="H5687">
        <v>855</v>
      </c>
      <c r="I5687">
        <v>184</v>
      </c>
      <c r="J5687">
        <v>58</v>
      </c>
      <c r="K5687">
        <v>6</v>
      </c>
      <c r="L5687">
        <v>6</v>
      </c>
      <c r="M5687">
        <v>10</v>
      </c>
      <c r="N5687">
        <v>11</v>
      </c>
      <c r="O5687">
        <v>4</v>
      </c>
      <c r="P5687" s="1">
        <f>SUM(I5687:O5687)/H5687</f>
        <v>0.32631578947368423</v>
      </c>
      <c r="Q5687" s="2">
        <v>0.35476134693759731</v>
      </c>
      <c r="R5687">
        <f>(Q5687-P5687)/Q5687</f>
        <v>8.0182234365337071E-2</v>
      </c>
    </row>
    <row r="5688" spans="1:18" hidden="1" x14ac:dyDescent="0.25">
      <c r="A5688" t="s">
        <v>1244</v>
      </c>
      <c r="B5688">
        <v>2009</v>
      </c>
      <c r="C5688">
        <v>1</v>
      </c>
      <c r="D5688" t="s">
        <v>165</v>
      </c>
      <c r="E5688">
        <v>31</v>
      </c>
      <c r="F5688">
        <v>555</v>
      </c>
      <c r="G5688">
        <v>0.25900000000000001</v>
      </c>
      <c r="H5688">
        <v>785</v>
      </c>
      <c r="I5688">
        <v>188</v>
      </c>
      <c r="J5688">
        <v>44</v>
      </c>
      <c r="K5688">
        <v>7</v>
      </c>
      <c r="L5688">
        <v>2</v>
      </c>
      <c r="M5688">
        <v>2</v>
      </c>
      <c r="N5688">
        <v>8</v>
      </c>
      <c r="O5688">
        <v>5</v>
      </c>
      <c r="P5688" s="1">
        <f>SUM(I5688:O5688)/H5688</f>
        <v>0.32611464968152865</v>
      </c>
      <c r="Q5688" s="2">
        <v>0.35476134693759731</v>
      </c>
      <c r="R5688">
        <f>(Q5688-P5688)/Q5688</f>
        <v>8.0749206483049105E-2</v>
      </c>
    </row>
    <row r="5689" spans="1:18" hidden="1" x14ac:dyDescent="0.25">
      <c r="A5689" t="s">
        <v>1539</v>
      </c>
      <c r="B5689">
        <v>2009</v>
      </c>
      <c r="C5689">
        <v>1</v>
      </c>
      <c r="D5689" t="s">
        <v>165</v>
      </c>
      <c r="E5689">
        <v>29</v>
      </c>
      <c r="F5689">
        <v>477</v>
      </c>
      <c r="G5689">
        <v>0.27800000000000002</v>
      </c>
      <c r="H5689">
        <v>682</v>
      </c>
      <c r="I5689">
        <v>169</v>
      </c>
      <c r="J5689">
        <v>59</v>
      </c>
      <c r="K5689">
        <v>3</v>
      </c>
      <c r="L5689">
        <v>3</v>
      </c>
      <c r="M5689">
        <v>8</v>
      </c>
      <c r="N5689">
        <v>8</v>
      </c>
      <c r="O5689">
        <v>3</v>
      </c>
      <c r="P5689" s="1">
        <f>SUM(I5689:O5689)/H5689</f>
        <v>0.37096774193548387</v>
      </c>
      <c r="Q5689" s="2">
        <v>0.35476134693759731</v>
      </c>
      <c r="R5689">
        <f>(Q5689-P5689)/Q5689</f>
        <v>-4.5682527529520504E-2</v>
      </c>
    </row>
    <row r="5690" spans="1:18" hidden="1" x14ac:dyDescent="0.25">
      <c r="A5690" t="s">
        <v>1679</v>
      </c>
      <c r="B5690">
        <v>2009</v>
      </c>
      <c r="C5690">
        <v>1</v>
      </c>
      <c r="D5690" t="s">
        <v>165</v>
      </c>
      <c r="E5690">
        <v>20</v>
      </c>
      <c r="F5690">
        <v>310</v>
      </c>
      <c r="G5690">
        <v>0.28000000000000003</v>
      </c>
      <c r="H5690">
        <v>467</v>
      </c>
      <c r="I5690">
        <v>115</v>
      </c>
      <c r="J5690">
        <v>44</v>
      </c>
      <c r="K5690">
        <v>0</v>
      </c>
      <c r="L5690">
        <v>3</v>
      </c>
      <c r="M5690">
        <v>3</v>
      </c>
      <c r="N5690">
        <v>5</v>
      </c>
      <c r="O5690">
        <v>4</v>
      </c>
      <c r="P5690" s="1">
        <f>SUM(I5690:O5690)/H5690</f>
        <v>0.37259100642398285</v>
      </c>
      <c r="Q5690" s="2">
        <v>0.35476134693759731</v>
      </c>
      <c r="R5690">
        <f>(Q5690-P5690)/Q5690</f>
        <v>-5.0258179591142961E-2</v>
      </c>
    </row>
    <row r="5691" spans="1:18" hidden="1" x14ac:dyDescent="0.25">
      <c r="A5691" t="s">
        <v>1271</v>
      </c>
      <c r="B5691">
        <v>2009</v>
      </c>
      <c r="C5691">
        <v>1</v>
      </c>
      <c r="D5691" t="s">
        <v>165</v>
      </c>
      <c r="E5691">
        <v>16</v>
      </c>
      <c r="F5691">
        <v>258</v>
      </c>
      <c r="G5691">
        <v>0.253</v>
      </c>
      <c r="H5691">
        <v>383</v>
      </c>
      <c r="I5691">
        <v>84</v>
      </c>
      <c r="J5691">
        <v>46</v>
      </c>
      <c r="K5691">
        <v>5</v>
      </c>
      <c r="L5691">
        <v>1</v>
      </c>
      <c r="M5691">
        <v>0</v>
      </c>
      <c r="N5691">
        <v>2</v>
      </c>
      <c r="O5691">
        <v>2</v>
      </c>
      <c r="P5691" s="1">
        <f>SUM(I5691:O5691)/H5691</f>
        <v>0.36553524804177545</v>
      </c>
      <c r="Q5691" s="2">
        <v>0.35476134693759731</v>
      </c>
      <c r="R5691">
        <f>(Q5691-P5691)/Q5691</f>
        <v>-3.0369433415397634E-2</v>
      </c>
    </row>
    <row r="5692" spans="1:18" hidden="1" x14ac:dyDescent="0.25">
      <c r="A5692" t="s">
        <v>1233</v>
      </c>
      <c r="B5692">
        <v>2009</v>
      </c>
      <c r="C5692">
        <v>1</v>
      </c>
      <c r="D5692" t="s">
        <v>165</v>
      </c>
      <c r="E5692">
        <v>14</v>
      </c>
      <c r="F5692">
        <v>240</v>
      </c>
      <c r="G5692">
        <v>0.27300000000000002</v>
      </c>
      <c r="H5692">
        <v>366</v>
      </c>
      <c r="I5692">
        <v>85</v>
      </c>
      <c r="J5692">
        <v>43</v>
      </c>
      <c r="K5692">
        <v>1</v>
      </c>
      <c r="L5692">
        <v>2</v>
      </c>
      <c r="M5692">
        <v>10</v>
      </c>
      <c r="N5692">
        <v>6</v>
      </c>
      <c r="O5692">
        <v>4</v>
      </c>
      <c r="P5692" s="1">
        <f>SUM(I5692:O5692)/H5692</f>
        <v>0.41256830601092898</v>
      </c>
      <c r="Q5692" s="2">
        <v>0.35476134693759731</v>
      </c>
      <c r="R5692">
        <f>(Q5692-P5692)/Q5692</f>
        <v>-0.16294604689134845</v>
      </c>
    </row>
    <row r="5693" spans="1:18" hidden="1" x14ac:dyDescent="0.25">
      <c r="A5693" t="s">
        <v>1415</v>
      </c>
      <c r="B5693">
        <v>2009</v>
      </c>
      <c r="C5693">
        <v>1</v>
      </c>
      <c r="D5693" t="s">
        <v>165</v>
      </c>
      <c r="E5693">
        <v>11</v>
      </c>
      <c r="F5693">
        <v>176</v>
      </c>
      <c r="G5693">
        <v>0.252</v>
      </c>
      <c r="H5693">
        <v>256</v>
      </c>
      <c r="I5693">
        <v>57</v>
      </c>
      <c r="J5693">
        <v>21</v>
      </c>
      <c r="K5693">
        <v>3</v>
      </c>
      <c r="L5693">
        <v>4</v>
      </c>
      <c r="M5693">
        <v>2</v>
      </c>
      <c r="N5693">
        <v>3</v>
      </c>
      <c r="O5693">
        <v>2</v>
      </c>
      <c r="P5693" s="1">
        <f>SUM(I5693:O5693)/H5693</f>
        <v>0.359375</v>
      </c>
      <c r="Q5693" s="2">
        <v>0.35476134693759731</v>
      </c>
      <c r="R5693">
        <f>(Q5693-P5693)/Q5693</f>
        <v>-1.300494854422298E-2</v>
      </c>
    </row>
    <row r="5694" spans="1:18" hidden="1" x14ac:dyDescent="0.25">
      <c r="A5694" t="s">
        <v>1664</v>
      </c>
      <c r="B5694">
        <v>2009</v>
      </c>
      <c r="C5694">
        <v>1</v>
      </c>
      <c r="D5694" t="s">
        <v>165</v>
      </c>
      <c r="E5694">
        <v>3</v>
      </c>
      <c r="F5694">
        <v>33</v>
      </c>
      <c r="G5694">
        <v>0.34</v>
      </c>
      <c r="H5694">
        <v>63</v>
      </c>
      <c r="I5694">
        <v>16</v>
      </c>
      <c r="J5694">
        <v>12</v>
      </c>
      <c r="K5694">
        <v>0</v>
      </c>
      <c r="L5694">
        <v>1</v>
      </c>
      <c r="M5694">
        <v>2</v>
      </c>
      <c r="N5694">
        <v>1</v>
      </c>
      <c r="O5694">
        <v>2</v>
      </c>
      <c r="P5694" s="1">
        <f>SUM(I5694:O5694)/H5694</f>
        <v>0.53968253968253965</v>
      </c>
      <c r="Q5694" s="2">
        <v>0.35476134693759731</v>
      </c>
      <c r="R5694">
        <f>(Q5694-P5694)/Q5694</f>
        <v>-0.52125518842803942</v>
      </c>
    </row>
    <row r="5695" spans="1:18" hidden="1" x14ac:dyDescent="0.25">
      <c r="A5695" t="s">
        <v>1114</v>
      </c>
      <c r="B5695">
        <v>2009</v>
      </c>
      <c r="C5695">
        <v>1</v>
      </c>
      <c r="D5695" t="s">
        <v>165</v>
      </c>
      <c r="E5695">
        <v>2</v>
      </c>
      <c r="F5695">
        <v>22</v>
      </c>
      <c r="G5695">
        <v>0.34399999999999997</v>
      </c>
      <c r="H5695">
        <v>41</v>
      </c>
      <c r="I5695">
        <v>11</v>
      </c>
      <c r="J5695">
        <v>7</v>
      </c>
      <c r="K5695">
        <v>0</v>
      </c>
      <c r="L5695">
        <v>0</v>
      </c>
      <c r="M5695">
        <v>0</v>
      </c>
      <c r="N5695">
        <v>2</v>
      </c>
      <c r="O5695">
        <v>0</v>
      </c>
      <c r="P5695" s="1">
        <f>SUM(I5695:O5695)/H5695</f>
        <v>0.48780487804878048</v>
      </c>
      <c r="Q5695" s="2">
        <v>0.35476134693759731</v>
      </c>
      <c r="R5695">
        <f>(Q5695-P5695)/Q5695</f>
        <v>-0.37502262368675016</v>
      </c>
    </row>
    <row r="5696" spans="1:18" hidden="1" x14ac:dyDescent="0.25">
      <c r="A5696" t="s">
        <v>1431</v>
      </c>
      <c r="B5696">
        <v>2009</v>
      </c>
      <c r="C5696">
        <v>1</v>
      </c>
      <c r="D5696" t="s">
        <v>165</v>
      </c>
      <c r="E5696">
        <v>2</v>
      </c>
      <c r="F5696">
        <v>216</v>
      </c>
      <c r="G5696">
        <v>0.26</v>
      </c>
      <c r="H5696">
        <v>303</v>
      </c>
      <c r="I5696">
        <v>71</v>
      </c>
      <c r="J5696">
        <v>24</v>
      </c>
      <c r="K5696">
        <v>4</v>
      </c>
      <c r="L5696">
        <v>1</v>
      </c>
      <c r="M5696">
        <v>1</v>
      </c>
      <c r="N5696">
        <v>3</v>
      </c>
      <c r="O5696">
        <v>2</v>
      </c>
      <c r="P5696" s="1">
        <f>SUM(I5696:O5696)/H5696</f>
        <v>0.34983498349834985</v>
      </c>
      <c r="Q5696" s="2">
        <v>0.35476134693759731</v>
      </c>
      <c r="R5696">
        <f>(Q5696-P5696)/Q5696</f>
        <v>1.3886415422010478E-2</v>
      </c>
    </row>
    <row r="5697" spans="1:18" hidden="1" x14ac:dyDescent="0.25">
      <c r="A5697" t="s">
        <v>1134</v>
      </c>
      <c r="B5697">
        <v>2009</v>
      </c>
      <c r="C5697">
        <v>1</v>
      </c>
      <c r="D5697" t="s">
        <v>165</v>
      </c>
      <c r="E5697">
        <v>1</v>
      </c>
      <c r="F5697">
        <v>66</v>
      </c>
      <c r="G5697">
        <v>0.31900000000000001</v>
      </c>
      <c r="H5697">
        <v>120</v>
      </c>
      <c r="I5697">
        <v>30</v>
      </c>
      <c r="J5697">
        <v>20</v>
      </c>
      <c r="K5697">
        <v>2</v>
      </c>
      <c r="L5697">
        <v>2</v>
      </c>
      <c r="M5697">
        <v>1</v>
      </c>
      <c r="N5697">
        <v>4</v>
      </c>
      <c r="O5697">
        <v>0</v>
      </c>
      <c r="P5697" s="1">
        <f>SUM(I5697:O5697)/H5697</f>
        <v>0.49166666666666664</v>
      </c>
      <c r="Q5697" s="2">
        <v>0.35476134693759731</v>
      </c>
      <c r="R5697">
        <f>(Q5697-P5697)/Q5697</f>
        <v>-0.38590821945760356</v>
      </c>
    </row>
    <row r="5698" spans="1:18" hidden="1" x14ac:dyDescent="0.25">
      <c r="A5698" t="s">
        <v>1326</v>
      </c>
      <c r="B5698">
        <v>2009</v>
      </c>
      <c r="C5698">
        <v>1</v>
      </c>
      <c r="D5698" t="s">
        <v>165</v>
      </c>
      <c r="E5698">
        <v>0</v>
      </c>
      <c r="F5698">
        <v>3</v>
      </c>
      <c r="G5698">
        <v>0.57099999999999995</v>
      </c>
      <c r="H5698">
        <v>11</v>
      </c>
      <c r="I5698">
        <v>4</v>
      </c>
      <c r="J5698">
        <v>4</v>
      </c>
      <c r="K5698">
        <v>0</v>
      </c>
      <c r="L5698">
        <v>0</v>
      </c>
      <c r="M5698">
        <v>0</v>
      </c>
      <c r="N5698">
        <v>0</v>
      </c>
      <c r="O5698">
        <v>0</v>
      </c>
      <c r="P5698" s="1">
        <f>SUM(I5698:O5698)/H5698</f>
        <v>0.72727272727272729</v>
      </c>
      <c r="Q5698" s="2">
        <v>0.35476134693759731</v>
      </c>
      <c r="R5698">
        <f>(Q5698-P5698)/Q5698</f>
        <v>-1.0500337298602458</v>
      </c>
    </row>
    <row r="5699" spans="1:18" hidden="1" x14ac:dyDescent="0.25">
      <c r="A5699" t="s">
        <v>846</v>
      </c>
      <c r="B5699">
        <v>2009</v>
      </c>
      <c r="C5699">
        <v>2</v>
      </c>
      <c r="D5699" t="s">
        <v>165</v>
      </c>
      <c r="E5699">
        <v>0</v>
      </c>
      <c r="F5699">
        <v>23</v>
      </c>
      <c r="G5699">
        <v>0.36399999999999999</v>
      </c>
      <c r="H5699">
        <v>42</v>
      </c>
      <c r="I5699">
        <v>12</v>
      </c>
      <c r="J5699">
        <v>6</v>
      </c>
      <c r="K5699">
        <v>3</v>
      </c>
      <c r="L5699">
        <v>1</v>
      </c>
      <c r="M5699">
        <v>0</v>
      </c>
      <c r="N5699">
        <v>2</v>
      </c>
      <c r="O5699">
        <v>0</v>
      </c>
      <c r="P5699" s="1">
        <f>SUM(I5699:O5699)/H5699</f>
        <v>0.5714285714285714</v>
      </c>
      <c r="Q5699" s="2">
        <v>0.35476134693759731</v>
      </c>
      <c r="R5699">
        <f>(Q5699-P5699)/Q5699</f>
        <v>-0.61074078774733587</v>
      </c>
    </row>
    <row r="5700" spans="1:18" hidden="1" x14ac:dyDescent="0.25">
      <c r="A5700" t="s">
        <v>1010</v>
      </c>
      <c r="B5700">
        <v>2009</v>
      </c>
      <c r="C5700">
        <v>1</v>
      </c>
      <c r="D5700" t="s">
        <v>165</v>
      </c>
      <c r="E5700">
        <v>0</v>
      </c>
      <c r="F5700">
        <v>22</v>
      </c>
      <c r="G5700">
        <v>0.41199999999999998</v>
      </c>
      <c r="H5700">
        <v>40</v>
      </c>
      <c r="I5700">
        <v>14</v>
      </c>
      <c r="J5700">
        <v>5</v>
      </c>
      <c r="K5700">
        <v>0</v>
      </c>
      <c r="L5700">
        <v>0</v>
      </c>
      <c r="M5700">
        <v>2</v>
      </c>
      <c r="N5700">
        <v>1</v>
      </c>
      <c r="O5700">
        <v>0</v>
      </c>
      <c r="P5700" s="1">
        <f>SUM(I5700:O5700)/H5700</f>
        <v>0.55000000000000004</v>
      </c>
      <c r="Q5700" s="2">
        <v>0.35476134693759731</v>
      </c>
      <c r="R5700">
        <f>(Q5700-P5700)/Q5700</f>
        <v>-0.55033800820681089</v>
      </c>
    </row>
    <row r="5701" spans="1:18" hidden="1" x14ac:dyDescent="0.25">
      <c r="A5701" t="s">
        <v>1589</v>
      </c>
      <c r="B5701">
        <v>2009</v>
      </c>
      <c r="C5701">
        <v>1</v>
      </c>
      <c r="D5701" t="s">
        <v>165</v>
      </c>
      <c r="E5701">
        <v>0</v>
      </c>
      <c r="F5701">
        <v>3</v>
      </c>
      <c r="G5701">
        <v>0</v>
      </c>
      <c r="H5701">
        <v>4</v>
      </c>
      <c r="I5701">
        <v>0</v>
      </c>
      <c r="J5701">
        <v>2</v>
      </c>
      <c r="K5701">
        <v>0</v>
      </c>
      <c r="L5701">
        <v>0</v>
      </c>
      <c r="M5701">
        <v>0</v>
      </c>
      <c r="N5701">
        <v>0</v>
      </c>
      <c r="O5701">
        <v>0</v>
      </c>
      <c r="P5701" s="1">
        <f>SUM(I5701:O5701)/H5701</f>
        <v>0.5</v>
      </c>
      <c r="Q5701" s="2">
        <v>0.35476134693759731</v>
      </c>
      <c r="R5701">
        <f>(Q5701-P5701)/Q5701</f>
        <v>-0.40939818927891891</v>
      </c>
    </row>
    <row r="5702" spans="1:18" hidden="1" x14ac:dyDescent="0.25">
      <c r="A5702" t="s">
        <v>1228</v>
      </c>
      <c r="B5702">
        <v>2009</v>
      </c>
      <c r="C5702">
        <v>1</v>
      </c>
      <c r="D5702" t="s">
        <v>165</v>
      </c>
      <c r="E5702">
        <v>0</v>
      </c>
      <c r="F5702">
        <v>7</v>
      </c>
      <c r="G5702">
        <v>0.3</v>
      </c>
      <c r="H5702">
        <v>13</v>
      </c>
      <c r="I5702">
        <v>3</v>
      </c>
      <c r="J5702">
        <v>2</v>
      </c>
      <c r="K5702">
        <v>0</v>
      </c>
      <c r="L5702">
        <v>1</v>
      </c>
      <c r="M5702">
        <v>0</v>
      </c>
      <c r="N5702">
        <v>0</v>
      </c>
      <c r="O5702">
        <v>0</v>
      </c>
      <c r="P5702" s="1">
        <f>SUM(I5702:O5702)/H5702</f>
        <v>0.46153846153846156</v>
      </c>
      <c r="Q5702" s="2">
        <v>0.35476134693759731</v>
      </c>
      <c r="R5702">
        <f>(Q5702-P5702)/Q5702</f>
        <v>-0.30098294394977138</v>
      </c>
    </row>
    <row r="5703" spans="1:18" hidden="1" x14ac:dyDescent="0.25">
      <c r="A5703" t="s">
        <v>1610</v>
      </c>
      <c r="B5703">
        <v>2009</v>
      </c>
      <c r="C5703">
        <v>1</v>
      </c>
      <c r="D5703" t="s">
        <v>165</v>
      </c>
      <c r="E5703">
        <v>0</v>
      </c>
      <c r="F5703">
        <v>20</v>
      </c>
      <c r="G5703">
        <v>0.35499999999999998</v>
      </c>
      <c r="H5703">
        <v>35</v>
      </c>
      <c r="I5703">
        <v>11</v>
      </c>
      <c r="J5703">
        <v>4</v>
      </c>
      <c r="K5703">
        <v>0</v>
      </c>
      <c r="L5703">
        <v>0</v>
      </c>
      <c r="M5703">
        <v>0</v>
      </c>
      <c r="N5703">
        <v>0</v>
      </c>
      <c r="O5703">
        <v>0</v>
      </c>
      <c r="P5703" s="1">
        <f>SUM(I5703:O5703)/H5703</f>
        <v>0.42857142857142855</v>
      </c>
      <c r="Q5703" s="2">
        <v>0.35476134693759731</v>
      </c>
      <c r="R5703">
        <f>(Q5703-P5703)/Q5703</f>
        <v>-0.20805559081050187</v>
      </c>
    </row>
    <row r="5704" spans="1:18" hidden="1" x14ac:dyDescent="0.25">
      <c r="A5704" t="s">
        <v>1681</v>
      </c>
      <c r="B5704">
        <v>2009</v>
      </c>
      <c r="C5704">
        <v>1</v>
      </c>
      <c r="D5704" t="s">
        <v>165</v>
      </c>
      <c r="E5704">
        <v>0</v>
      </c>
      <c r="F5704">
        <v>67</v>
      </c>
      <c r="G5704">
        <v>0.27200000000000002</v>
      </c>
      <c r="H5704">
        <v>97</v>
      </c>
      <c r="I5704">
        <v>22</v>
      </c>
      <c r="J5704">
        <v>10</v>
      </c>
      <c r="K5704">
        <v>1</v>
      </c>
      <c r="L5704">
        <v>1</v>
      </c>
      <c r="M5704">
        <v>2</v>
      </c>
      <c r="N5704">
        <v>2</v>
      </c>
      <c r="O5704">
        <v>3</v>
      </c>
      <c r="P5704" s="1">
        <f>SUM(I5704:O5704)/H5704</f>
        <v>0.42268041237113402</v>
      </c>
      <c r="Q5704" s="2">
        <v>0.35476134693759731</v>
      </c>
      <c r="R5704">
        <f>(Q5704-P5704)/Q5704</f>
        <v>-0.19145001567908609</v>
      </c>
    </row>
    <row r="5705" spans="1:18" hidden="1" x14ac:dyDescent="0.25">
      <c r="A5705" t="s">
        <v>1257</v>
      </c>
      <c r="B5705">
        <v>2009</v>
      </c>
      <c r="C5705">
        <v>1</v>
      </c>
      <c r="D5705" t="s">
        <v>165</v>
      </c>
      <c r="E5705">
        <v>0</v>
      </c>
      <c r="F5705">
        <v>184</v>
      </c>
      <c r="G5705">
        <v>0.23699999999999999</v>
      </c>
      <c r="H5705">
        <v>275</v>
      </c>
      <c r="I5705">
        <v>53</v>
      </c>
      <c r="J5705">
        <v>45</v>
      </c>
      <c r="K5705">
        <v>2</v>
      </c>
      <c r="L5705">
        <v>2</v>
      </c>
      <c r="M5705">
        <v>4</v>
      </c>
      <c r="N5705">
        <v>1</v>
      </c>
      <c r="O5705">
        <v>3</v>
      </c>
      <c r="P5705" s="1">
        <f>SUM(I5705:O5705)/H5705</f>
        <v>0.4</v>
      </c>
      <c r="Q5705" s="2">
        <v>0.35476134693759731</v>
      </c>
      <c r="R5705">
        <f>(Q5705-P5705)/Q5705</f>
        <v>-0.1275185514231352</v>
      </c>
    </row>
    <row r="5706" spans="1:18" hidden="1" x14ac:dyDescent="0.25">
      <c r="A5706" t="s">
        <v>1272</v>
      </c>
      <c r="B5706">
        <v>2009</v>
      </c>
      <c r="C5706">
        <v>1</v>
      </c>
      <c r="D5706" t="s">
        <v>165</v>
      </c>
      <c r="E5706">
        <v>0</v>
      </c>
      <c r="F5706">
        <v>169</v>
      </c>
      <c r="G5706">
        <v>0.23499999999999999</v>
      </c>
      <c r="H5706">
        <v>248</v>
      </c>
      <c r="I5706">
        <v>50</v>
      </c>
      <c r="J5706">
        <v>26</v>
      </c>
      <c r="K5706">
        <v>8</v>
      </c>
      <c r="L5706">
        <v>6</v>
      </c>
      <c r="M5706">
        <v>5</v>
      </c>
      <c r="N5706">
        <v>3</v>
      </c>
      <c r="O5706">
        <v>0</v>
      </c>
      <c r="P5706" s="1">
        <f>SUM(I5706:O5706)/H5706</f>
        <v>0.39516129032258063</v>
      </c>
      <c r="Q5706" s="2">
        <v>0.35476134693759731</v>
      </c>
      <c r="R5706">
        <f>(Q5706-P5706)/Q5706</f>
        <v>-0.11387921410753266</v>
      </c>
    </row>
    <row r="5707" spans="1:18" hidden="1" x14ac:dyDescent="0.25">
      <c r="A5707" t="s">
        <v>1362</v>
      </c>
      <c r="B5707">
        <v>2009</v>
      </c>
      <c r="C5707">
        <v>1</v>
      </c>
      <c r="D5707" t="s">
        <v>165</v>
      </c>
      <c r="E5707">
        <v>0</v>
      </c>
      <c r="F5707">
        <v>142</v>
      </c>
      <c r="G5707">
        <v>0.28100000000000003</v>
      </c>
      <c r="H5707">
        <v>219</v>
      </c>
      <c r="I5707">
        <v>54</v>
      </c>
      <c r="J5707">
        <v>24</v>
      </c>
      <c r="K5707">
        <v>2</v>
      </c>
      <c r="L5707">
        <v>2</v>
      </c>
      <c r="M5707">
        <v>0</v>
      </c>
      <c r="N5707">
        <v>1</v>
      </c>
      <c r="O5707">
        <v>0</v>
      </c>
      <c r="P5707" s="1">
        <f>SUM(I5707:O5707)/H5707</f>
        <v>0.37899543378995432</v>
      </c>
      <c r="Q5707" s="2">
        <v>0.35476134693759731</v>
      </c>
      <c r="R5707">
        <f>(Q5707-P5707)/Q5707</f>
        <v>-6.8310956257080044E-2</v>
      </c>
    </row>
    <row r="5708" spans="1:18" hidden="1" x14ac:dyDescent="0.25">
      <c r="A5708" t="s">
        <v>1128</v>
      </c>
      <c r="B5708">
        <v>2009</v>
      </c>
      <c r="C5708">
        <v>1</v>
      </c>
      <c r="D5708" t="s">
        <v>165</v>
      </c>
      <c r="E5708">
        <v>0</v>
      </c>
      <c r="F5708">
        <v>206</v>
      </c>
      <c r="G5708">
        <v>0.23</v>
      </c>
      <c r="H5708">
        <v>293</v>
      </c>
      <c r="I5708">
        <v>59</v>
      </c>
      <c r="J5708">
        <v>27</v>
      </c>
      <c r="K5708">
        <v>5</v>
      </c>
      <c r="L5708">
        <v>4</v>
      </c>
      <c r="M5708">
        <v>1</v>
      </c>
      <c r="N5708">
        <v>4</v>
      </c>
      <c r="O5708">
        <v>2</v>
      </c>
      <c r="P5708" s="1">
        <f>SUM(I5708:O5708)/H5708</f>
        <v>0.34812286689419797</v>
      </c>
      <c r="Q5708" s="2">
        <v>0.35476134693759731</v>
      </c>
      <c r="R5708">
        <f>(Q5708-P5708)/Q5708</f>
        <v>1.8712523505462542E-2</v>
      </c>
    </row>
    <row r="5709" spans="1:18" hidden="1" x14ac:dyDescent="0.25">
      <c r="A5709" t="s">
        <v>744</v>
      </c>
      <c r="B5709">
        <v>2009</v>
      </c>
      <c r="C5709">
        <v>1</v>
      </c>
      <c r="D5709" t="s">
        <v>165</v>
      </c>
      <c r="E5709">
        <v>0</v>
      </c>
      <c r="F5709">
        <v>76</v>
      </c>
      <c r="G5709">
        <v>0.23899999999999999</v>
      </c>
      <c r="H5709">
        <v>104</v>
      </c>
      <c r="I5709">
        <v>22</v>
      </c>
      <c r="J5709">
        <v>9</v>
      </c>
      <c r="K5709">
        <v>1</v>
      </c>
      <c r="L5709">
        <v>1</v>
      </c>
      <c r="M5709">
        <v>1</v>
      </c>
      <c r="N5709">
        <v>2</v>
      </c>
      <c r="O5709">
        <v>0</v>
      </c>
      <c r="P5709" s="1">
        <f>SUM(I5709:O5709)/H5709</f>
        <v>0.34615384615384615</v>
      </c>
      <c r="Q5709" s="2">
        <v>0.35476134693759731</v>
      </c>
      <c r="R5709">
        <f>(Q5709-P5709)/Q5709</f>
        <v>2.4262792037671534E-2</v>
      </c>
    </row>
    <row r="5710" spans="1:18" hidden="1" x14ac:dyDescent="0.25">
      <c r="A5710" t="s">
        <v>1617</v>
      </c>
      <c r="B5710">
        <v>2009</v>
      </c>
      <c r="C5710">
        <v>1</v>
      </c>
      <c r="D5710" t="s">
        <v>165</v>
      </c>
      <c r="E5710">
        <v>0</v>
      </c>
      <c r="F5710">
        <v>79</v>
      </c>
      <c r="G5710">
        <v>0.26200000000000001</v>
      </c>
      <c r="H5710">
        <v>112</v>
      </c>
      <c r="I5710">
        <v>27</v>
      </c>
      <c r="J5710">
        <v>8</v>
      </c>
      <c r="K5710">
        <v>1</v>
      </c>
      <c r="L5710">
        <v>0</v>
      </c>
      <c r="M5710">
        <v>1</v>
      </c>
      <c r="N5710">
        <v>1</v>
      </c>
      <c r="O5710">
        <v>0</v>
      </c>
      <c r="P5710" s="1">
        <f>SUM(I5710:O5710)/H5710</f>
        <v>0.3392857142857143</v>
      </c>
      <c r="Q5710" s="2">
        <v>0.35476134693759731</v>
      </c>
      <c r="R5710">
        <f>(Q5710-P5710)/Q5710</f>
        <v>4.3622657275019253E-2</v>
      </c>
    </row>
    <row r="5711" spans="1:18" hidden="1" x14ac:dyDescent="0.25">
      <c r="A5711" t="s">
        <v>853</v>
      </c>
      <c r="B5711">
        <v>2009</v>
      </c>
      <c r="C5711">
        <v>1</v>
      </c>
      <c r="D5711" t="s">
        <v>165</v>
      </c>
      <c r="E5711">
        <v>0</v>
      </c>
      <c r="F5711">
        <v>180</v>
      </c>
      <c r="G5711">
        <v>0.18</v>
      </c>
      <c r="H5711">
        <v>239</v>
      </c>
      <c r="I5711">
        <v>36</v>
      </c>
      <c r="J5711">
        <v>30</v>
      </c>
      <c r="K5711">
        <v>4</v>
      </c>
      <c r="L5711">
        <v>1</v>
      </c>
      <c r="M5711">
        <v>2</v>
      </c>
      <c r="N5711">
        <v>4</v>
      </c>
      <c r="O5711">
        <v>4</v>
      </c>
      <c r="P5711" s="1">
        <f>SUM(I5711:O5711)/H5711</f>
        <v>0.33891213389121339</v>
      </c>
      <c r="Q5711" s="2">
        <v>0.35476134693759731</v>
      </c>
      <c r="R5711">
        <f>(Q5711-P5711)/Q5711</f>
        <v>4.4675704338138646E-2</v>
      </c>
    </row>
    <row r="5712" spans="1:18" hidden="1" x14ac:dyDescent="0.25">
      <c r="A5712" t="s">
        <v>1025</v>
      </c>
      <c r="B5712">
        <v>2009</v>
      </c>
      <c r="C5712">
        <v>1</v>
      </c>
      <c r="D5712" t="s">
        <v>165</v>
      </c>
      <c r="E5712">
        <v>0</v>
      </c>
      <c r="F5712">
        <v>175</v>
      </c>
      <c r="G5712">
        <v>0.219</v>
      </c>
      <c r="H5712">
        <v>242</v>
      </c>
      <c r="I5712">
        <v>47</v>
      </c>
      <c r="J5712">
        <v>21</v>
      </c>
      <c r="K5712">
        <v>2</v>
      </c>
      <c r="L5712">
        <v>1</v>
      </c>
      <c r="M5712">
        <v>2</v>
      </c>
      <c r="N5712">
        <v>3</v>
      </c>
      <c r="O5712">
        <v>2</v>
      </c>
      <c r="P5712" s="1">
        <f>SUM(I5712:O5712)/H5712</f>
        <v>0.32231404958677684</v>
      </c>
      <c r="Q5712" s="2">
        <v>0.35476134693759731</v>
      </c>
      <c r="R5712">
        <f>(Q5712-P5712)/Q5712</f>
        <v>9.146232426648207E-2</v>
      </c>
    </row>
    <row r="5713" spans="1:18" hidden="1" x14ac:dyDescent="0.25">
      <c r="A5713" t="s">
        <v>1649</v>
      </c>
      <c r="B5713">
        <v>2009</v>
      </c>
      <c r="C5713">
        <v>1</v>
      </c>
      <c r="D5713" t="s">
        <v>165</v>
      </c>
      <c r="E5713">
        <v>0</v>
      </c>
      <c r="F5713">
        <v>3</v>
      </c>
      <c r="G5713">
        <v>0.25</v>
      </c>
      <c r="H5713">
        <v>4</v>
      </c>
      <c r="I5713">
        <v>1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 s="1">
        <f>SUM(I5713:O5713)/H5713</f>
        <v>0.25</v>
      </c>
      <c r="Q5713" s="2">
        <v>0.35476134693759731</v>
      </c>
      <c r="R5713">
        <f>(Q5713-P5713)/Q5713</f>
        <v>0.29530090536054054</v>
      </c>
    </row>
    <row r="5714" spans="1:18" hidden="1" x14ac:dyDescent="0.25">
      <c r="A5714" t="s">
        <v>1141</v>
      </c>
      <c r="B5714">
        <v>2009</v>
      </c>
      <c r="C5714">
        <v>1</v>
      </c>
      <c r="D5714" t="s">
        <v>32</v>
      </c>
      <c r="E5714">
        <v>33</v>
      </c>
      <c r="F5714">
        <v>617</v>
      </c>
      <c r="G5714">
        <v>0.25</v>
      </c>
      <c r="H5714">
        <v>849</v>
      </c>
      <c r="I5714">
        <v>192</v>
      </c>
      <c r="J5714">
        <v>63</v>
      </c>
      <c r="K5714">
        <v>5</v>
      </c>
      <c r="L5714">
        <v>5</v>
      </c>
      <c r="M5714">
        <v>2</v>
      </c>
      <c r="N5714">
        <v>8</v>
      </c>
      <c r="O5714">
        <v>4</v>
      </c>
      <c r="P5714" s="1">
        <f>SUM(I5714:O5714)/H5714</f>
        <v>0.32862190812720848</v>
      </c>
      <c r="Q5714" s="2">
        <v>0.35476134693759731</v>
      </c>
      <c r="R5714">
        <f>(Q5714-P5714)/Q5714</f>
        <v>7.3681755456258227E-2</v>
      </c>
    </row>
    <row r="5715" spans="1:18" hidden="1" x14ac:dyDescent="0.25">
      <c r="A5715" t="s">
        <v>685</v>
      </c>
      <c r="B5715">
        <v>2009</v>
      </c>
      <c r="C5715">
        <v>1</v>
      </c>
      <c r="D5715" t="s">
        <v>32</v>
      </c>
      <c r="E5715">
        <v>30</v>
      </c>
      <c r="F5715">
        <v>544</v>
      </c>
      <c r="G5715">
        <v>0.26500000000000001</v>
      </c>
      <c r="H5715">
        <v>757</v>
      </c>
      <c r="I5715">
        <v>183</v>
      </c>
      <c r="J5715">
        <v>42</v>
      </c>
      <c r="K5715">
        <v>4</v>
      </c>
      <c r="L5715">
        <v>8</v>
      </c>
      <c r="M5715">
        <v>4</v>
      </c>
      <c r="N5715">
        <v>12</v>
      </c>
      <c r="O5715">
        <v>5</v>
      </c>
      <c r="P5715" s="1">
        <f>SUM(I5715:O5715)/H5715</f>
        <v>0.34081902245706736</v>
      </c>
      <c r="Q5715" s="2">
        <v>0.35476134693759731</v>
      </c>
      <c r="R5715">
        <f>(Q5715-P5715)/Q5715</f>
        <v>3.9300573754396127E-2</v>
      </c>
    </row>
    <row r="5716" spans="1:18" hidden="1" x14ac:dyDescent="0.25">
      <c r="A5716" t="s">
        <v>300</v>
      </c>
      <c r="B5716">
        <v>2009</v>
      </c>
      <c r="C5716">
        <v>1</v>
      </c>
      <c r="D5716" t="s">
        <v>32</v>
      </c>
      <c r="E5716">
        <v>29</v>
      </c>
      <c r="F5716">
        <v>464</v>
      </c>
      <c r="G5716">
        <v>0.29799999999999999</v>
      </c>
      <c r="H5716">
        <v>694</v>
      </c>
      <c r="I5716">
        <v>187</v>
      </c>
      <c r="J5716">
        <v>51</v>
      </c>
      <c r="K5716">
        <v>12</v>
      </c>
      <c r="L5716">
        <v>4</v>
      </c>
      <c r="M5716">
        <v>4</v>
      </c>
      <c r="N5716">
        <v>9</v>
      </c>
      <c r="O5716">
        <v>3</v>
      </c>
      <c r="P5716" s="1">
        <f>SUM(I5716:O5716)/H5716</f>
        <v>0.38904899135446686</v>
      </c>
      <c r="Q5716" s="2">
        <v>0.35476134693759731</v>
      </c>
      <c r="R5716">
        <f>(Q5716-P5716)/Q5716</f>
        <v>-9.6649887911550741E-2</v>
      </c>
    </row>
    <row r="5717" spans="1:18" hidden="1" x14ac:dyDescent="0.25">
      <c r="A5717" t="s">
        <v>171</v>
      </c>
      <c r="B5717">
        <v>2009</v>
      </c>
      <c r="C5717">
        <v>1</v>
      </c>
      <c r="D5717" t="s">
        <v>32</v>
      </c>
      <c r="E5717">
        <v>21</v>
      </c>
      <c r="F5717">
        <v>336</v>
      </c>
      <c r="G5717">
        <v>0.29799999999999999</v>
      </c>
      <c r="H5717">
        <v>494</v>
      </c>
      <c r="I5717">
        <v>128</v>
      </c>
      <c r="J5717">
        <v>46</v>
      </c>
      <c r="K5717">
        <v>6</v>
      </c>
      <c r="L5717">
        <v>2</v>
      </c>
      <c r="M5717">
        <v>1</v>
      </c>
      <c r="N5717">
        <v>11</v>
      </c>
      <c r="O5717">
        <v>5</v>
      </c>
      <c r="P5717" s="1">
        <f>SUM(I5717:O5717)/H5717</f>
        <v>0.40283400809716602</v>
      </c>
      <c r="Q5717" s="2">
        <v>0.35476134693759731</v>
      </c>
      <c r="R5717">
        <f>(Q5717-P5717)/Q5717</f>
        <v>-0.13550704318423029</v>
      </c>
    </row>
    <row r="5718" spans="1:18" hidden="1" x14ac:dyDescent="0.25">
      <c r="A5718" t="s">
        <v>1388</v>
      </c>
      <c r="B5718">
        <v>2009</v>
      </c>
      <c r="C5718">
        <v>1</v>
      </c>
      <c r="D5718" t="s">
        <v>32</v>
      </c>
      <c r="E5718">
        <v>17</v>
      </c>
      <c r="F5718">
        <v>293</v>
      </c>
      <c r="G5718">
        <v>0.317</v>
      </c>
      <c r="H5718">
        <v>448</v>
      </c>
      <c r="I5718">
        <v>126</v>
      </c>
      <c r="J5718">
        <v>37</v>
      </c>
      <c r="K5718">
        <v>2</v>
      </c>
      <c r="L5718">
        <v>4</v>
      </c>
      <c r="M5718">
        <v>5</v>
      </c>
      <c r="N5718">
        <v>8</v>
      </c>
      <c r="O5718">
        <v>1</v>
      </c>
      <c r="P5718" s="1">
        <f>SUM(I5718:O5718)/H5718</f>
        <v>0.40848214285714285</v>
      </c>
      <c r="Q5718" s="2">
        <v>0.35476134693759731</v>
      </c>
      <c r="R5718">
        <f>(Q5718-P5718)/Q5718</f>
        <v>-0.15142798499125965</v>
      </c>
    </row>
    <row r="5719" spans="1:18" hidden="1" x14ac:dyDescent="0.25">
      <c r="A5719" t="s">
        <v>407</v>
      </c>
      <c r="B5719">
        <v>2009</v>
      </c>
      <c r="C5719">
        <v>1</v>
      </c>
      <c r="D5719" t="s">
        <v>32</v>
      </c>
      <c r="E5719">
        <v>13</v>
      </c>
      <c r="F5719">
        <v>257</v>
      </c>
      <c r="G5719">
        <v>0.28899999999999998</v>
      </c>
      <c r="H5719">
        <v>387</v>
      </c>
      <c r="I5719">
        <v>95</v>
      </c>
      <c r="J5719">
        <v>48</v>
      </c>
      <c r="K5719">
        <v>2</v>
      </c>
      <c r="L5719">
        <v>4</v>
      </c>
      <c r="M5719">
        <v>3</v>
      </c>
      <c r="N5719">
        <v>2</v>
      </c>
      <c r="O5719">
        <v>4</v>
      </c>
      <c r="P5719" s="1">
        <f>SUM(I5719:O5719)/H5719</f>
        <v>0.40826873385012918</v>
      </c>
      <c r="Q5719" s="2">
        <v>0.35476134693759731</v>
      </c>
      <c r="R5719">
        <f>(Q5719-P5719)/Q5719</f>
        <v>-0.15082642845513788</v>
      </c>
    </row>
    <row r="5720" spans="1:18" hidden="1" x14ac:dyDescent="0.25">
      <c r="A5720" t="s">
        <v>1632</v>
      </c>
      <c r="B5720">
        <v>2009</v>
      </c>
      <c r="C5720">
        <v>1</v>
      </c>
      <c r="D5720" t="s">
        <v>32</v>
      </c>
      <c r="E5720">
        <v>10</v>
      </c>
      <c r="F5720">
        <v>167</v>
      </c>
      <c r="G5720">
        <v>0.27200000000000002</v>
      </c>
      <c r="H5720">
        <v>249</v>
      </c>
      <c r="I5720">
        <v>59</v>
      </c>
      <c r="J5720">
        <v>25</v>
      </c>
      <c r="K5720">
        <v>1</v>
      </c>
      <c r="L5720">
        <v>3</v>
      </c>
      <c r="M5720">
        <v>3</v>
      </c>
      <c r="N5720">
        <v>1</v>
      </c>
      <c r="O5720">
        <v>3</v>
      </c>
      <c r="P5720" s="1">
        <f>SUM(I5720:O5720)/H5720</f>
        <v>0.38152610441767071</v>
      </c>
      <c r="Q5720" s="2">
        <v>0.35476134693759731</v>
      </c>
      <c r="R5720">
        <f>(Q5720-P5720)/Q5720</f>
        <v>-7.5444401457809701E-2</v>
      </c>
    </row>
    <row r="5721" spans="1:18" hidden="1" x14ac:dyDescent="0.25">
      <c r="A5721" t="s">
        <v>1069</v>
      </c>
      <c r="B5721">
        <v>2009</v>
      </c>
      <c r="C5721">
        <v>1</v>
      </c>
      <c r="D5721" t="s">
        <v>32</v>
      </c>
      <c r="E5721">
        <v>6</v>
      </c>
      <c r="F5721">
        <v>96</v>
      </c>
      <c r="G5721">
        <v>0.29599999999999999</v>
      </c>
      <c r="H5721">
        <v>154</v>
      </c>
      <c r="I5721">
        <v>37</v>
      </c>
      <c r="J5721">
        <v>22</v>
      </c>
      <c r="K5721">
        <v>0</v>
      </c>
      <c r="L5721">
        <v>1</v>
      </c>
      <c r="M5721">
        <v>0</v>
      </c>
      <c r="N5721">
        <v>4</v>
      </c>
      <c r="O5721">
        <v>2</v>
      </c>
      <c r="P5721" s="1">
        <f>SUM(I5721:O5721)/H5721</f>
        <v>0.42857142857142855</v>
      </c>
      <c r="Q5721" s="2">
        <v>0.35476134693759731</v>
      </c>
      <c r="R5721">
        <f>(Q5721-P5721)/Q5721</f>
        <v>-0.20805559081050187</v>
      </c>
    </row>
    <row r="5722" spans="1:18" hidden="1" x14ac:dyDescent="0.25">
      <c r="A5722" t="s">
        <v>1612</v>
      </c>
      <c r="B5722">
        <v>2009</v>
      </c>
      <c r="C5722">
        <v>1</v>
      </c>
      <c r="D5722" t="s">
        <v>32</v>
      </c>
      <c r="E5722">
        <v>2</v>
      </c>
      <c r="F5722">
        <v>58</v>
      </c>
      <c r="G5722">
        <v>0.38600000000000001</v>
      </c>
      <c r="H5722">
        <v>97</v>
      </c>
      <c r="I5722">
        <v>32</v>
      </c>
      <c r="J5722">
        <v>8</v>
      </c>
      <c r="K5722">
        <v>0</v>
      </c>
      <c r="L5722">
        <v>1</v>
      </c>
      <c r="M5722">
        <v>1</v>
      </c>
      <c r="N5722">
        <v>3</v>
      </c>
      <c r="O5722">
        <v>2</v>
      </c>
      <c r="P5722" s="1">
        <f>SUM(I5722:O5722)/H5722</f>
        <v>0.4845360824742268</v>
      </c>
      <c r="Q5722" s="2">
        <v>0.35476134693759731</v>
      </c>
      <c r="R5722">
        <f>(Q5722-P5722)/Q5722</f>
        <v>-0.36580855455895234</v>
      </c>
    </row>
    <row r="5723" spans="1:18" hidden="1" x14ac:dyDescent="0.25">
      <c r="A5723" t="s">
        <v>723</v>
      </c>
      <c r="B5723">
        <v>2009</v>
      </c>
      <c r="C5723">
        <v>1</v>
      </c>
      <c r="D5723" t="s">
        <v>32</v>
      </c>
      <c r="E5723">
        <v>1</v>
      </c>
      <c r="F5723">
        <v>39</v>
      </c>
      <c r="G5723">
        <v>0.36199999999999999</v>
      </c>
      <c r="H5723">
        <v>65</v>
      </c>
      <c r="I5723">
        <v>21</v>
      </c>
      <c r="J5723">
        <v>6</v>
      </c>
      <c r="K5723">
        <v>1</v>
      </c>
      <c r="L5723">
        <v>0</v>
      </c>
      <c r="M5723">
        <v>2</v>
      </c>
      <c r="N5723">
        <v>0</v>
      </c>
      <c r="O5723">
        <v>1</v>
      </c>
      <c r="P5723" s="1">
        <f>SUM(I5723:O5723)/H5723</f>
        <v>0.47692307692307695</v>
      </c>
      <c r="Q5723" s="2">
        <v>0.35476134693759731</v>
      </c>
      <c r="R5723">
        <f>(Q5723-P5723)/Q5723</f>
        <v>-0.34434904208143041</v>
      </c>
    </row>
    <row r="5724" spans="1:18" hidden="1" x14ac:dyDescent="0.25">
      <c r="A5724" t="s">
        <v>687</v>
      </c>
      <c r="B5724">
        <v>2009</v>
      </c>
      <c r="C5724">
        <v>1</v>
      </c>
      <c r="D5724" t="s">
        <v>32</v>
      </c>
      <c r="E5724">
        <v>0</v>
      </c>
      <c r="F5724">
        <v>20</v>
      </c>
      <c r="G5724">
        <v>0.45500000000000002</v>
      </c>
      <c r="H5724">
        <v>36</v>
      </c>
      <c r="I5724">
        <v>15</v>
      </c>
      <c r="J5724">
        <v>1</v>
      </c>
      <c r="K5724">
        <v>0</v>
      </c>
      <c r="L5724">
        <v>0</v>
      </c>
      <c r="M5724">
        <v>0</v>
      </c>
      <c r="N5724">
        <v>1</v>
      </c>
      <c r="O5724">
        <v>1</v>
      </c>
      <c r="P5724" s="1">
        <f>SUM(I5724:O5724)/H5724</f>
        <v>0.5</v>
      </c>
      <c r="Q5724" s="2">
        <v>0.35476134693759731</v>
      </c>
      <c r="R5724">
        <f>(Q5724-P5724)/Q5724</f>
        <v>-0.40939818927891891</v>
      </c>
    </row>
    <row r="5725" spans="1:18" hidden="1" x14ac:dyDescent="0.25">
      <c r="A5725" t="s">
        <v>874</v>
      </c>
      <c r="B5725">
        <v>2009</v>
      </c>
      <c r="C5725">
        <v>1</v>
      </c>
      <c r="D5725" t="s">
        <v>32</v>
      </c>
      <c r="E5725">
        <v>0</v>
      </c>
      <c r="F5725">
        <v>60</v>
      </c>
      <c r="G5725">
        <v>0.35699999999999998</v>
      </c>
      <c r="H5725">
        <v>97</v>
      </c>
      <c r="I5725">
        <v>30</v>
      </c>
      <c r="J5725">
        <v>10</v>
      </c>
      <c r="K5725">
        <v>1</v>
      </c>
      <c r="L5725">
        <v>1</v>
      </c>
      <c r="M5725">
        <v>2</v>
      </c>
      <c r="N5725">
        <v>2</v>
      </c>
      <c r="O5725">
        <v>0</v>
      </c>
      <c r="P5725" s="1">
        <f>SUM(I5725:O5725)/H5725</f>
        <v>0.47422680412371132</v>
      </c>
      <c r="Q5725" s="2">
        <v>0.35476134693759731</v>
      </c>
      <c r="R5725">
        <f>(Q5725-P5725)/Q5725</f>
        <v>-0.33674879807897462</v>
      </c>
    </row>
    <row r="5726" spans="1:18" hidden="1" x14ac:dyDescent="0.25">
      <c r="A5726" t="s">
        <v>142</v>
      </c>
      <c r="B5726">
        <v>2009</v>
      </c>
      <c r="C5726">
        <v>1</v>
      </c>
      <c r="D5726" t="s">
        <v>32</v>
      </c>
      <c r="E5726">
        <v>0</v>
      </c>
      <c r="F5726">
        <v>53</v>
      </c>
      <c r="G5726">
        <v>0.309</v>
      </c>
      <c r="H5726">
        <v>84</v>
      </c>
      <c r="I5726">
        <v>21</v>
      </c>
      <c r="J5726">
        <v>13</v>
      </c>
      <c r="K5726">
        <v>0</v>
      </c>
      <c r="L5726">
        <v>0</v>
      </c>
      <c r="M5726">
        <v>0</v>
      </c>
      <c r="N5726">
        <v>1</v>
      </c>
      <c r="O5726">
        <v>2</v>
      </c>
      <c r="P5726" s="1">
        <f>SUM(I5726:O5726)/H5726</f>
        <v>0.44047619047619047</v>
      </c>
      <c r="Q5726" s="2">
        <v>0.35476134693759731</v>
      </c>
      <c r="R5726">
        <f>(Q5726-P5726)/Q5726</f>
        <v>-0.24161269055523807</v>
      </c>
    </row>
    <row r="5727" spans="1:18" hidden="1" x14ac:dyDescent="0.25">
      <c r="A5727" t="s">
        <v>1267</v>
      </c>
      <c r="B5727">
        <v>2009</v>
      </c>
      <c r="C5727">
        <v>1</v>
      </c>
      <c r="D5727" t="s">
        <v>32</v>
      </c>
      <c r="E5727">
        <v>0</v>
      </c>
      <c r="F5727">
        <v>4</v>
      </c>
      <c r="G5727">
        <v>0.33300000000000002</v>
      </c>
      <c r="H5727">
        <v>7</v>
      </c>
      <c r="I5727">
        <v>2</v>
      </c>
      <c r="J5727">
        <v>1</v>
      </c>
      <c r="K5727">
        <v>0</v>
      </c>
      <c r="L5727">
        <v>0</v>
      </c>
      <c r="M5727">
        <v>0</v>
      </c>
      <c r="N5727">
        <v>0</v>
      </c>
      <c r="O5727">
        <v>0</v>
      </c>
      <c r="P5727" s="1">
        <f>SUM(I5727:O5727)/H5727</f>
        <v>0.42857142857142855</v>
      </c>
      <c r="Q5727" s="2">
        <v>0.35476134693759731</v>
      </c>
      <c r="R5727">
        <f>(Q5727-P5727)/Q5727</f>
        <v>-0.20805559081050187</v>
      </c>
    </row>
    <row r="5728" spans="1:18" hidden="1" x14ac:dyDescent="0.25">
      <c r="A5728" t="s">
        <v>1545</v>
      </c>
      <c r="B5728">
        <v>2009</v>
      </c>
      <c r="C5728">
        <v>1</v>
      </c>
      <c r="D5728" t="s">
        <v>32</v>
      </c>
      <c r="E5728">
        <v>0</v>
      </c>
      <c r="F5728">
        <v>134</v>
      </c>
      <c r="G5728">
        <v>0.29899999999999999</v>
      </c>
      <c r="H5728">
        <v>204</v>
      </c>
      <c r="I5728">
        <v>53</v>
      </c>
      <c r="J5728">
        <v>25</v>
      </c>
      <c r="K5728">
        <v>3</v>
      </c>
      <c r="L5728">
        <v>0</v>
      </c>
      <c r="M5728">
        <v>2</v>
      </c>
      <c r="N5728">
        <v>0</v>
      </c>
      <c r="O5728">
        <v>2</v>
      </c>
      <c r="P5728" s="1">
        <f>SUM(I5728:O5728)/H5728</f>
        <v>0.41666666666666669</v>
      </c>
      <c r="Q5728" s="2">
        <v>0.35476134693759731</v>
      </c>
      <c r="R5728">
        <f>(Q5728-P5728)/Q5728</f>
        <v>-0.17449849106576582</v>
      </c>
    </row>
    <row r="5729" spans="1:18" hidden="1" x14ac:dyDescent="0.25">
      <c r="A5729" t="s">
        <v>1300</v>
      </c>
      <c r="B5729">
        <v>2009</v>
      </c>
      <c r="C5729">
        <v>1</v>
      </c>
      <c r="D5729" t="s">
        <v>32</v>
      </c>
      <c r="E5729">
        <v>0</v>
      </c>
      <c r="F5729">
        <v>137</v>
      </c>
      <c r="G5729">
        <v>0.27200000000000002</v>
      </c>
      <c r="H5729">
        <v>209</v>
      </c>
      <c r="I5729">
        <v>49</v>
      </c>
      <c r="J5729">
        <v>19</v>
      </c>
      <c r="K5729">
        <v>4</v>
      </c>
      <c r="L5729">
        <v>6</v>
      </c>
      <c r="M5729">
        <v>5</v>
      </c>
      <c r="N5729">
        <v>3</v>
      </c>
      <c r="O5729">
        <v>1</v>
      </c>
      <c r="P5729" s="1">
        <f>SUM(I5729:O5729)/H5729</f>
        <v>0.41626794258373206</v>
      </c>
      <c r="Q5729" s="2">
        <v>0.35476134693759731</v>
      </c>
      <c r="R5729">
        <f>(Q5729-P5729)/Q5729</f>
        <v>-0.17337456906474591</v>
      </c>
    </row>
    <row r="5730" spans="1:18" hidden="1" x14ac:dyDescent="0.25">
      <c r="A5730" t="s">
        <v>1270</v>
      </c>
      <c r="B5730">
        <v>2009</v>
      </c>
      <c r="C5730">
        <v>1</v>
      </c>
      <c r="D5730" t="s">
        <v>32</v>
      </c>
      <c r="E5730">
        <v>0</v>
      </c>
      <c r="F5730">
        <v>166</v>
      </c>
      <c r="G5730">
        <v>0.29299999999999998</v>
      </c>
      <c r="H5730">
        <v>248</v>
      </c>
      <c r="I5730">
        <v>66</v>
      </c>
      <c r="J5730">
        <v>21</v>
      </c>
      <c r="K5730">
        <v>6</v>
      </c>
      <c r="L5730">
        <v>0</v>
      </c>
      <c r="M5730">
        <v>2</v>
      </c>
      <c r="N5730">
        <v>1</v>
      </c>
      <c r="O5730">
        <v>1</v>
      </c>
      <c r="P5730" s="1">
        <f>SUM(I5730:O5730)/H5730</f>
        <v>0.3911290322580645</v>
      </c>
      <c r="Q5730" s="2">
        <v>0.35476134693759731</v>
      </c>
      <c r="R5730">
        <f>(Q5730-P5730)/Q5730</f>
        <v>-0.10251309967786396</v>
      </c>
    </row>
    <row r="5731" spans="1:18" hidden="1" x14ac:dyDescent="0.25">
      <c r="A5731" t="s">
        <v>1588</v>
      </c>
      <c r="B5731">
        <v>2009</v>
      </c>
      <c r="C5731">
        <v>1</v>
      </c>
      <c r="D5731" t="s">
        <v>32</v>
      </c>
      <c r="E5731">
        <v>0</v>
      </c>
      <c r="F5731">
        <v>63</v>
      </c>
      <c r="G5731">
        <v>0.219</v>
      </c>
      <c r="H5731">
        <v>83</v>
      </c>
      <c r="I5731">
        <v>16</v>
      </c>
      <c r="J5731">
        <v>8</v>
      </c>
      <c r="K5731">
        <v>3</v>
      </c>
      <c r="L5731">
        <v>1</v>
      </c>
      <c r="M5731">
        <v>0</v>
      </c>
      <c r="N5731">
        <v>1</v>
      </c>
      <c r="O5731">
        <v>0</v>
      </c>
      <c r="P5731" s="1">
        <f>SUM(I5731:O5731)/H5731</f>
        <v>0.3493975903614458</v>
      </c>
      <c r="Q5731" s="2">
        <v>0.35476134693759731</v>
      </c>
      <c r="R5731">
        <f>(Q5731-P5731)/Q5731</f>
        <v>1.5119337612321671E-2</v>
      </c>
    </row>
    <row r="5732" spans="1:18" hidden="1" x14ac:dyDescent="0.25">
      <c r="A5732" t="s">
        <v>235</v>
      </c>
      <c r="B5732">
        <v>2009</v>
      </c>
      <c r="C5732">
        <v>1</v>
      </c>
      <c r="D5732" t="s">
        <v>32</v>
      </c>
      <c r="E5732">
        <v>0</v>
      </c>
      <c r="F5732">
        <v>190</v>
      </c>
      <c r="G5732">
        <v>0.253</v>
      </c>
      <c r="H5732">
        <v>259</v>
      </c>
      <c r="I5732">
        <v>60</v>
      </c>
      <c r="J5732">
        <v>16</v>
      </c>
      <c r="K5732">
        <v>2</v>
      </c>
      <c r="L5732">
        <v>2</v>
      </c>
      <c r="M5732">
        <v>2</v>
      </c>
      <c r="N5732">
        <v>2</v>
      </c>
      <c r="O5732">
        <v>2</v>
      </c>
      <c r="P5732" s="1">
        <f>SUM(I5732:O5732)/H5732</f>
        <v>0.33204633204633205</v>
      </c>
      <c r="Q5732" s="2">
        <v>0.35476134693759731</v>
      </c>
      <c r="R5732">
        <f>(Q5732-P5732)/Q5732</f>
        <v>6.4029001714385872E-2</v>
      </c>
    </row>
    <row r="5733" spans="1:18" hidden="1" x14ac:dyDescent="0.25">
      <c r="A5733" t="s">
        <v>1192</v>
      </c>
      <c r="B5733">
        <v>2009</v>
      </c>
      <c r="C5733">
        <v>1</v>
      </c>
      <c r="D5733" t="s">
        <v>32</v>
      </c>
      <c r="E5733">
        <v>0</v>
      </c>
      <c r="F5733">
        <v>246</v>
      </c>
      <c r="G5733">
        <v>0.23300000000000001</v>
      </c>
      <c r="H5733">
        <v>336</v>
      </c>
      <c r="I5733">
        <v>70</v>
      </c>
      <c r="J5733">
        <v>27</v>
      </c>
      <c r="K5733">
        <v>3</v>
      </c>
      <c r="L5733">
        <v>3</v>
      </c>
      <c r="M5733">
        <v>2</v>
      </c>
      <c r="N5733">
        <v>4</v>
      </c>
      <c r="O5733">
        <v>1</v>
      </c>
      <c r="P5733" s="1">
        <f>SUM(I5733:O5733)/H5733</f>
        <v>0.32738095238095238</v>
      </c>
      <c r="Q5733" s="2">
        <v>0.35476134693759731</v>
      </c>
      <c r="R5733">
        <f>(Q5733-P5733)/Q5733</f>
        <v>7.7179757019755463E-2</v>
      </c>
    </row>
    <row r="5734" spans="1:18" hidden="1" x14ac:dyDescent="0.25">
      <c r="A5734" t="s">
        <v>382</v>
      </c>
      <c r="B5734">
        <v>2009</v>
      </c>
      <c r="C5734">
        <v>1</v>
      </c>
      <c r="D5734" t="s">
        <v>32</v>
      </c>
      <c r="E5734">
        <v>0</v>
      </c>
      <c r="F5734">
        <v>184</v>
      </c>
      <c r="G5734">
        <v>0.17799999999999999</v>
      </c>
      <c r="H5734">
        <v>261</v>
      </c>
      <c r="I5734">
        <v>39</v>
      </c>
      <c r="J5734">
        <v>36</v>
      </c>
      <c r="K5734">
        <v>0</v>
      </c>
      <c r="L5734">
        <v>3</v>
      </c>
      <c r="M5734">
        <v>2</v>
      </c>
      <c r="N5734">
        <v>0</v>
      </c>
      <c r="O5734">
        <v>3</v>
      </c>
      <c r="P5734" s="1">
        <f>SUM(I5734:O5734)/H5734</f>
        <v>0.31800766283524906</v>
      </c>
      <c r="Q5734" s="2">
        <v>0.35476134693759731</v>
      </c>
      <c r="R5734">
        <f>(Q5734-P5734)/Q5734</f>
        <v>0.10360115164635803</v>
      </c>
    </row>
    <row r="5735" spans="1:18" hidden="1" x14ac:dyDescent="0.25">
      <c r="A5735" t="s">
        <v>933</v>
      </c>
      <c r="B5735">
        <v>2009</v>
      </c>
      <c r="C5735">
        <v>1</v>
      </c>
      <c r="D5735" t="s">
        <v>32</v>
      </c>
      <c r="E5735">
        <v>0</v>
      </c>
      <c r="F5735">
        <v>162</v>
      </c>
      <c r="G5735">
        <v>0.20699999999999999</v>
      </c>
      <c r="H5735">
        <v>219</v>
      </c>
      <c r="I5735">
        <v>40</v>
      </c>
      <c r="J5735">
        <v>21</v>
      </c>
      <c r="K5735">
        <v>1</v>
      </c>
      <c r="L5735">
        <v>2</v>
      </c>
      <c r="M5735">
        <v>1</v>
      </c>
      <c r="N5735">
        <v>1</v>
      </c>
      <c r="O5735">
        <v>2</v>
      </c>
      <c r="P5735" s="1">
        <f>SUM(I5735:O5735)/H5735</f>
        <v>0.31050228310502281</v>
      </c>
      <c r="Q5735" s="2">
        <v>0.35476134693759731</v>
      </c>
      <c r="R5735">
        <f>(Q5735-P5735)/Q5735</f>
        <v>0.12475728884962117</v>
      </c>
    </row>
    <row r="5736" spans="1:18" hidden="1" x14ac:dyDescent="0.25">
      <c r="A5736" t="s">
        <v>997</v>
      </c>
      <c r="B5736">
        <v>2009</v>
      </c>
      <c r="C5736">
        <v>1</v>
      </c>
      <c r="D5736" t="s">
        <v>36</v>
      </c>
      <c r="E5736">
        <v>33</v>
      </c>
      <c r="F5736">
        <v>688</v>
      </c>
      <c r="G5736">
        <v>0.23</v>
      </c>
      <c r="H5736">
        <v>915</v>
      </c>
      <c r="I5736">
        <v>195</v>
      </c>
      <c r="J5736">
        <v>51</v>
      </c>
      <c r="K5736">
        <v>0</v>
      </c>
      <c r="L5736">
        <v>4</v>
      </c>
      <c r="M5736">
        <v>5</v>
      </c>
      <c r="N5736">
        <v>8</v>
      </c>
      <c r="O5736">
        <v>3</v>
      </c>
      <c r="P5736" s="1">
        <f>SUM(I5736:O5736)/H5736</f>
        <v>0.29071038251366121</v>
      </c>
      <c r="Q5736" s="2">
        <v>0.35476134693759731</v>
      </c>
      <c r="R5736">
        <f>(Q5736-P5736)/Q5736</f>
        <v>0.18054662656132797</v>
      </c>
    </row>
    <row r="5737" spans="1:18" hidden="1" x14ac:dyDescent="0.25">
      <c r="A5737" t="s">
        <v>1169</v>
      </c>
      <c r="B5737">
        <v>2009</v>
      </c>
      <c r="C5737">
        <v>1</v>
      </c>
      <c r="D5737" t="s">
        <v>36</v>
      </c>
      <c r="E5737">
        <v>26</v>
      </c>
      <c r="F5737">
        <v>462</v>
      </c>
      <c r="G5737">
        <v>0.26800000000000002</v>
      </c>
      <c r="H5737">
        <v>668</v>
      </c>
      <c r="I5737">
        <v>161</v>
      </c>
      <c r="J5737">
        <v>50</v>
      </c>
      <c r="K5737">
        <v>4</v>
      </c>
      <c r="L5737">
        <v>4</v>
      </c>
      <c r="M5737">
        <v>12</v>
      </c>
      <c r="N5737">
        <v>3</v>
      </c>
      <c r="O5737">
        <v>10</v>
      </c>
      <c r="P5737" s="1">
        <f>SUM(I5737:O5737)/H5737</f>
        <v>0.3652694610778443</v>
      </c>
      <c r="Q5737" s="2">
        <v>0.35476134693759731</v>
      </c>
      <c r="R5737">
        <f>(Q5737-P5737)/Q5737</f>
        <v>-2.9620234084000632E-2</v>
      </c>
    </row>
    <row r="5738" spans="1:18" hidden="1" x14ac:dyDescent="0.25">
      <c r="A5738" t="s">
        <v>1349</v>
      </c>
      <c r="B5738">
        <v>2009</v>
      </c>
      <c r="C5738">
        <v>1</v>
      </c>
      <c r="D5738" t="s">
        <v>36</v>
      </c>
      <c r="E5738">
        <v>25</v>
      </c>
      <c r="F5738">
        <v>429</v>
      </c>
      <c r="G5738">
        <v>0.28999999999999998</v>
      </c>
      <c r="H5738">
        <v>631</v>
      </c>
      <c r="I5738">
        <v>167</v>
      </c>
      <c r="J5738">
        <v>46</v>
      </c>
      <c r="K5738">
        <v>0</v>
      </c>
      <c r="L5738">
        <v>8</v>
      </c>
      <c r="M5738">
        <v>9</v>
      </c>
      <c r="N5738">
        <v>2</v>
      </c>
      <c r="O5738">
        <v>0</v>
      </c>
      <c r="P5738" s="1">
        <f>SUM(I5738:O5738)/H5738</f>
        <v>0.36767036450079238</v>
      </c>
      <c r="Q5738" s="2">
        <v>0.35476134693759731</v>
      </c>
      <c r="R5738">
        <f>(Q5738-P5738)/Q5738</f>
        <v>-3.6387891957873786E-2</v>
      </c>
    </row>
    <row r="5739" spans="1:18" hidden="1" x14ac:dyDescent="0.25">
      <c r="A5739" t="s">
        <v>475</v>
      </c>
      <c r="B5739">
        <v>2009</v>
      </c>
      <c r="C5739">
        <v>1</v>
      </c>
      <c r="D5739" t="s">
        <v>36</v>
      </c>
      <c r="E5739">
        <v>23</v>
      </c>
      <c r="F5739">
        <v>387</v>
      </c>
      <c r="G5739">
        <v>0.28100000000000003</v>
      </c>
      <c r="H5739">
        <v>581</v>
      </c>
      <c r="I5739">
        <v>144</v>
      </c>
      <c r="J5739">
        <v>58</v>
      </c>
      <c r="K5739">
        <v>0</v>
      </c>
      <c r="L5739">
        <v>3</v>
      </c>
      <c r="M5739">
        <v>7</v>
      </c>
      <c r="N5739">
        <v>1</v>
      </c>
      <c r="O5739">
        <v>6</v>
      </c>
      <c r="P5739" s="1">
        <f>SUM(I5739:O5739)/H5739</f>
        <v>0.37693631669535282</v>
      </c>
      <c r="Q5739" s="2">
        <v>0.35476134693759731</v>
      </c>
      <c r="R5739">
        <f>(Q5739-P5739)/Q5739</f>
        <v>-6.2506724447790818E-2</v>
      </c>
    </row>
    <row r="5740" spans="1:18" hidden="1" x14ac:dyDescent="0.25">
      <c r="A5740" t="s">
        <v>1089</v>
      </c>
      <c r="B5740">
        <v>2009</v>
      </c>
      <c r="C5740">
        <v>1</v>
      </c>
      <c r="D5740" t="s">
        <v>36</v>
      </c>
      <c r="E5740">
        <v>22</v>
      </c>
      <c r="F5740">
        <v>369</v>
      </c>
      <c r="G5740">
        <v>0.26500000000000001</v>
      </c>
      <c r="H5740">
        <v>538</v>
      </c>
      <c r="I5740">
        <v>122</v>
      </c>
      <c r="J5740">
        <v>66</v>
      </c>
      <c r="K5740">
        <v>1</v>
      </c>
      <c r="L5740">
        <v>4</v>
      </c>
      <c r="M5740">
        <v>10</v>
      </c>
      <c r="N5740">
        <v>3</v>
      </c>
      <c r="O5740">
        <v>4</v>
      </c>
      <c r="P5740" s="1">
        <f>SUM(I5740:O5740)/H5740</f>
        <v>0.3903345724907063</v>
      </c>
      <c r="Q5740" s="2">
        <v>0.35476134693759731</v>
      </c>
      <c r="R5740">
        <f>(Q5740-P5740)/Q5740</f>
        <v>-0.10027367936272476</v>
      </c>
    </row>
    <row r="5741" spans="1:18" hidden="1" x14ac:dyDescent="0.25">
      <c r="A5741" t="s">
        <v>412</v>
      </c>
      <c r="B5741">
        <v>2009</v>
      </c>
      <c r="C5741">
        <v>1</v>
      </c>
      <c r="D5741" t="s">
        <v>36</v>
      </c>
      <c r="E5741">
        <v>9</v>
      </c>
      <c r="F5741">
        <v>176</v>
      </c>
      <c r="G5741">
        <v>0.33200000000000002</v>
      </c>
      <c r="H5741">
        <v>273</v>
      </c>
      <c r="I5741">
        <v>79</v>
      </c>
      <c r="J5741">
        <v>25</v>
      </c>
      <c r="K5741">
        <v>1</v>
      </c>
      <c r="L5741">
        <v>2</v>
      </c>
      <c r="M5741">
        <v>2</v>
      </c>
      <c r="N5741">
        <v>4</v>
      </c>
      <c r="O5741">
        <v>4</v>
      </c>
      <c r="P5741" s="1">
        <f>SUM(I5741:O5741)/H5741</f>
        <v>0.42857142857142855</v>
      </c>
      <c r="Q5741" s="2">
        <v>0.35476134693759731</v>
      </c>
      <c r="R5741">
        <f>(Q5741-P5741)/Q5741</f>
        <v>-0.20805559081050187</v>
      </c>
    </row>
    <row r="5742" spans="1:18" hidden="1" x14ac:dyDescent="0.25">
      <c r="A5742" t="s">
        <v>383</v>
      </c>
      <c r="B5742">
        <v>2009</v>
      </c>
      <c r="C5742">
        <v>1</v>
      </c>
      <c r="D5742" t="s">
        <v>36</v>
      </c>
      <c r="E5742">
        <v>9</v>
      </c>
      <c r="F5742">
        <v>187</v>
      </c>
      <c r="G5742">
        <v>0.30099999999999999</v>
      </c>
      <c r="H5742">
        <v>279</v>
      </c>
      <c r="I5742">
        <v>74</v>
      </c>
      <c r="J5742">
        <v>25</v>
      </c>
      <c r="K5742">
        <v>3</v>
      </c>
      <c r="L5742">
        <v>4</v>
      </c>
      <c r="M5742">
        <v>4</v>
      </c>
      <c r="N5742">
        <v>2</v>
      </c>
      <c r="O5742">
        <v>2</v>
      </c>
      <c r="P5742" s="1">
        <f>SUM(I5742:O5742)/H5742</f>
        <v>0.40860215053763443</v>
      </c>
      <c r="Q5742" s="2">
        <v>0.35476134693759731</v>
      </c>
      <c r="R5742">
        <f>(Q5742-P5742)/Q5742</f>
        <v>-0.15176626220642844</v>
      </c>
    </row>
    <row r="5743" spans="1:18" hidden="1" x14ac:dyDescent="0.25">
      <c r="A5743" t="s">
        <v>1153</v>
      </c>
      <c r="B5743">
        <v>2009</v>
      </c>
      <c r="C5743">
        <v>1</v>
      </c>
      <c r="D5743" t="s">
        <v>36</v>
      </c>
      <c r="E5743">
        <v>6</v>
      </c>
      <c r="F5743">
        <v>221</v>
      </c>
      <c r="G5743">
        <v>0.16700000000000001</v>
      </c>
      <c r="H5743">
        <v>313</v>
      </c>
      <c r="I5743">
        <v>43</v>
      </c>
      <c r="J5743">
        <v>50</v>
      </c>
      <c r="K5743">
        <v>2</v>
      </c>
      <c r="L5743">
        <v>3</v>
      </c>
      <c r="M5743">
        <v>6</v>
      </c>
      <c r="N5743">
        <v>2</v>
      </c>
      <c r="O5743">
        <v>1</v>
      </c>
      <c r="P5743" s="1">
        <f>SUM(I5743:O5743)/H5743</f>
        <v>0.34185303514376997</v>
      </c>
      <c r="Q5743" s="2">
        <v>0.35476134693759731</v>
      </c>
      <c r="R5743">
        <f>(Q5743-P5743)/Q5743</f>
        <v>3.6385902537735944E-2</v>
      </c>
    </row>
    <row r="5744" spans="1:18" hidden="1" x14ac:dyDescent="0.25">
      <c r="A5744" t="s">
        <v>981</v>
      </c>
      <c r="B5744">
        <v>2009</v>
      </c>
      <c r="C5744">
        <v>1</v>
      </c>
      <c r="D5744" t="s">
        <v>36</v>
      </c>
      <c r="E5744">
        <v>5</v>
      </c>
      <c r="F5744">
        <v>64</v>
      </c>
      <c r="G5744">
        <v>0.41399999999999998</v>
      </c>
      <c r="H5744">
        <v>117</v>
      </c>
      <c r="I5744">
        <v>41</v>
      </c>
      <c r="J5744">
        <v>15</v>
      </c>
      <c r="K5744">
        <v>0</v>
      </c>
      <c r="L5744">
        <v>1</v>
      </c>
      <c r="M5744">
        <v>1</v>
      </c>
      <c r="N5744">
        <v>0</v>
      </c>
      <c r="O5744">
        <v>2</v>
      </c>
      <c r="P5744" s="1">
        <f>SUM(I5744:O5744)/H5744</f>
        <v>0.51282051282051277</v>
      </c>
      <c r="Q5744" s="2">
        <v>0.35476134693759731</v>
      </c>
      <c r="R5744">
        <f>(Q5744-P5744)/Q5744</f>
        <v>-0.44553660438863468</v>
      </c>
    </row>
    <row r="5745" spans="1:18" hidden="1" x14ac:dyDescent="0.25">
      <c r="A5745" t="s">
        <v>1116</v>
      </c>
      <c r="B5745">
        <v>2009</v>
      </c>
      <c r="C5745">
        <v>1</v>
      </c>
      <c r="D5745" t="s">
        <v>36</v>
      </c>
      <c r="E5745">
        <v>2</v>
      </c>
      <c r="F5745">
        <v>40</v>
      </c>
      <c r="G5745">
        <v>0.26400000000000001</v>
      </c>
      <c r="H5745">
        <v>62</v>
      </c>
      <c r="I5745">
        <v>14</v>
      </c>
      <c r="J5745">
        <v>8</v>
      </c>
      <c r="K5745">
        <v>0</v>
      </c>
      <c r="L5745">
        <v>0</v>
      </c>
      <c r="M5745">
        <v>0</v>
      </c>
      <c r="N5745">
        <v>0</v>
      </c>
      <c r="O5745">
        <v>1</v>
      </c>
      <c r="P5745" s="1">
        <f>SUM(I5745:O5745)/H5745</f>
        <v>0.37096774193548387</v>
      </c>
      <c r="Q5745" s="2">
        <v>0.35476134693759731</v>
      </c>
      <c r="R5745">
        <f>(Q5745-P5745)/Q5745</f>
        <v>-4.5682527529520504E-2</v>
      </c>
    </row>
    <row r="5746" spans="1:18" hidden="1" x14ac:dyDescent="0.25">
      <c r="A5746" t="s">
        <v>914</v>
      </c>
      <c r="B5746">
        <v>2009</v>
      </c>
      <c r="C5746">
        <v>1</v>
      </c>
      <c r="D5746" t="s">
        <v>36</v>
      </c>
      <c r="E5746">
        <v>1</v>
      </c>
      <c r="F5746">
        <v>68</v>
      </c>
      <c r="G5746">
        <v>0.29299999999999998</v>
      </c>
      <c r="H5746">
        <v>104</v>
      </c>
      <c r="I5746">
        <v>27</v>
      </c>
      <c r="J5746">
        <v>11</v>
      </c>
      <c r="K5746">
        <v>3</v>
      </c>
      <c r="L5746">
        <v>0</v>
      </c>
      <c r="M5746">
        <v>1</v>
      </c>
      <c r="N5746">
        <v>1</v>
      </c>
      <c r="O5746">
        <v>0</v>
      </c>
      <c r="P5746" s="1">
        <f>SUM(I5746:O5746)/H5746</f>
        <v>0.41346153846153844</v>
      </c>
      <c r="Q5746" s="2">
        <v>0.35476134693759731</v>
      </c>
      <c r="R5746">
        <f>(Q5746-P5746)/Q5746</f>
        <v>-0.16546388728833675</v>
      </c>
    </row>
    <row r="5747" spans="1:18" hidden="1" x14ac:dyDescent="0.25">
      <c r="A5747" t="s">
        <v>1599</v>
      </c>
      <c r="B5747">
        <v>2009</v>
      </c>
      <c r="C5747">
        <v>1</v>
      </c>
      <c r="D5747" t="s">
        <v>36</v>
      </c>
      <c r="E5747">
        <v>1</v>
      </c>
      <c r="F5747">
        <v>42</v>
      </c>
      <c r="G5747">
        <v>0.245</v>
      </c>
      <c r="H5747">
        <v>63</v>
      </c>
      <c r="I5747">
        <v>13</v>
      </c>
      <c r="J5747">
        <v>8</v>
      </c>
      <c r="K5747">
        <v>0</v>
      </c>
      <c r="L5747">
        <v>2</v>
      </c>
      <c r="M5747">
        <v>1</v>
      </c>
      <c r="N5747">
        <v>0</v>
      </c>
      <c r="O5747">
        <v>0</v>
      </c>
      <c r="P5747" s="1">
        <f>SUM(I5747:O5747)/H5747</f>
        <v>0.38095238095238093</v>
      </c>
      <c r="Q5747" s="2">
        <v>0.35476134693759731</v>
      </c>
      <c r="R5747">
        <f>(Q5747-P5747)/Q5747</f>
        <v>-7.3827191831557212E-2</v>
      </c>
    </row>
    <row r="5748" spans="1:18" hidden="1" x14ac:dyDescent="0.25">
      <c r="A5748" t="s">
        <v>1546</v>
      </c>
      <c r="B5748">
        <v>2009</v>
      </c>
      <c r="C5748">
        <v>1</v>
      </c>
      <c r="D5748" t="s">
        <v>36</v>
      </c>
      <c r="E5748">
        <v>0</v>
      </c>
      <c r="F5748">
        <v>42</v>
      </c>
      <c r="G5748">
        <v>0.42</v>
      </c>
      <c r="H5748">
        <v>77</v>
      </c>
      <c r="I5748">
        <v>29</v>
      </c>
      <c r="J5748">
        <v>7</v>
      </c>
      <c r="K5748">
        <v>0</v>
      </c>
      <c r="L5748">
        <v>0</v>
      </c>
      <c r="M5748">
        <v>4</v>
      </c>
      <c r="N5748">
        <v>0</v>
      </c>
      <c r="O5748">
        <v>1</v>
      </c>
      <c r="P5748" s="1">
        <f>SUM(I5748:O5748)/H5748</f>
        <v>0.53246753246753242</v>
      </c>
      <c r="Q5748" s="2">
        <v>0.35476134693759731</v>
      </c>
      <c r="R5748">
        <f>(Q5748-P5748)/Q5748</f>
        <v>-0.50091755221910839</v>
      </c>
    </row>
    <row r="5749" spans="1:18" hidden="1" x14ac:dyDescent="0.25">
      <c r="A5749" t="s">
        <v>936</v>
      </c>
      <c r="B5749">
        <v>2009</v>
      </c>
      <c r="C5749">
        <v>1</v>
      </c>
      <c r="D5749" t="s">
        <v>36</v>
      </c>
      <c r="E5749">
        <v>0</v>
      </c>
      <c r="F5749">
        <v>16</v>
      </c>
      <c r="G5749">
        <v>0.375</v>
      </c>
      <c r="H5749">
        <v>28</v>
      </c>
      <c r="I5749">
        <v>9</v>
      </c>
      <c r="J5749">
        <v>3</v>
      </c>
      <c r="K5749">
        <v>0</v>
      </c>
      <c r="L5749">
        <v>0</v>
      </c>
      <c r="M5749">
        <v>1</v>
      </c>
      <c r="N5749">
        <v>0</v>
      </c>
      <c r="O5749">
        <v>1</v>
      </c>
      <c r="P5749" s="1">
        <f>SUM(I5749:O5749)/H5749</f>
        <v>0.5</v>
      </c>
      <c r="Q5749" s="2">
        <v>0.35476134693759731</v>
      </c>
      <c r="R5749">
        <f>(Q5749-P5749)/Q5749</f>
        <v>-0.40939818927891891</v>
      </c>
    </row>
    <row r="5750" spans="1:18" hidden="1" x14ac:dyDescent="0.25">
      <c r="A5750" t="s">
        <v>1616</v>
      </c>
      <c r="B5750">
        <v>2009</v>
      </c>
      <c r="C5750">
        <v>1</v>
      </c>
      <c r="D5750" t="s">
        <v>36</v>
      </c>
      <c r="E5750">
        <v>0</v>
      </c>
      <c r="F5750">
        <v>36</v>
      </c>
      <c r="G5750">
        <v>0.28299999999999997</v>
      </c>
      <c r="H5750">
        <v>58</v>
      </c>
      <c r="I5750">
        <v>13</v>
      </c>
      <c r="J5750">
        <v>12</v>
      </c>
      <c r="K5750">
        <v>1</v>
      </c>
      <c r="L5750">
        <v>0</v>
      </c>
      <c r="M5750">
        <v>1</v>
      </c>
      <c r="N5750">
        <v>0</v>
      </c>
      <c r="O5750">
        <v>0</v>
      </c>
      <c r="P5750" s="1">
        <f>SUM(I5750:O5750)/H5750</f>
        <v>0.46551724137931033</v>
      </c>
      <c r="Q5750" s="2">
        <v>0.35476134693759731</v>
      </c>
      <c r="R5750">
        <f>(Q5750-P5750)/Q5750</f>
        <v>-0.31219831415623484</v>
      </c>
    </row>
    <row r="5751" spans="1:18" hidden="1" x14ac:dyDescent="0.25">
      <c r="A5751" t="s">
        <v>431</v>
      </c>
      <c r="B5751">
        <v>2009</v>
      </c>
      <c r="C5751">
        <v>1</v>
      </c>
      <c r="D5751" t="s">
        <v>36</v>
      </c>
      <c r="E5751">
        <v>0</v>
      </c>
      <c r="F5751">
        <v>85</v>
      </c>
      <c r="G5751">
        <v>0.29599999999999999</v>
      </c>
      <c r="H5751">
        <v>136</v>
      </c>
      <c r="I5751">
        <v>34</v>
      </c>
      <c r="J5751">
        <v>18</v>
      </c>
      <c r="K5751">
        <v>2</v>
      </c>
      <c r="L5751">
        <v>1</v>
      </c>
      <c r="M5751">
        <v>2</v>
      </c>
      <c r="N5751">
        <v>0</v>
      </c>
      <c r="O5751">
        <v>2</v>
      </c>
      <c r="P5751" s="1">
        <f>SUM(I5751:O5751)/H5751</f>
        <v>0.43382352941176472</v>
      </c>
      <c r="Q5751" s="2">
        <v>0.35476134693759731</v>
      </c>
      <c r="R5751">
        <f>(Q5751-P5751)/Q5751</f>
        <v>-0.22286019363906204</v>
      </c>
    </row>
    <row r="5752" spans="1:18" hidden="1" x14ac:dyDescent="0.25">
      <c r="A5752" t="s">
        <v>351</v>
      </c>
      <c r="B5752">
        <v>2009</v>
      </c>
      <c r="C5752">
        <v>1</v>
      </c>
      <c r="D5752" t="s">
        <v>36</v>
      </c>
      <c r="E5752">
        <v>0</v>
      </c>
      <c r="F5752">
        <v>124</v>
      </c>
      <c r="G5752">
        <v>0.313</v>
      </c>
      <c r="H5752">
        <v>200</v>
      </c>
      <c r="I5752">
        <v>55</v>
      </c>
      <c r="J5752">
        <v>19</v>
      </c>
      <c r="K5752">
        <v>1</v>
      </c>
      <c r="L5752">
        <v>2</v>
      </c>
      <c r="M5752">
        <v>4</v>
      </c>
      <c r="N5752">
        <v>1</v>
      </c>
      <c r="O5752">
        <v>2</v>
      </c>
      <c r="P5752" s="1">
        <f>SUM(I5752:O5752)/H5752</f>
        <v>0.42</v>
      </c>
      <c r="Q5752" s="2">
        <v>0.35476134693759731</v>
      </c>
      <c r="R5752">
        <f>(Q5752-P5752)/Q5752</f>
        <v>-0.18389447899429184</v>
      </c>
    </row>
    <row r="5753" spans="1:18" hidden="1" x14ac:dyDescent="0.25">
      <c r="A5753" t="s">
        <v>315</v>
      </c>
      <c r="B5753">
        <v>2009</v>
      </c>
      <c r="C5753">
        <v>1</v>
      </c>
      <c r="D5753" t="s">
        <v>36</v>
      </c>
      <c r="E5753">
        <v>0</v>
      </c>
      <c r="F5753">
        <v>237</v>
      </c>
      <c r="G5753">
        <v>0.247</v>
      </c>
      <c r="H5753">
        <v>350</v>
      </c>
      <c r="I5753">
        <v>73</v>
      </c>
      <c r="J5753">
        <v>44</v>
      </c>
      <c r="K5753">
        <v>5</v>
      </c>
      <c r="L5753">
        <v>7</v>
      </c>
      <c r="M5753">
        <v>7</v>
      </c>
      <c r="N5753">
        <v>4</v>
      </c>
      <c r="O5753">
        <v>0</v>
      </c>
      <c r="P5753" s="1">
        <f>SUM(I5753:O5753)/H5753</f>
        <v>0.4</v>
      </c>
      <c r="Q5753" s="2">
        <v>0.35476134693759731</v>
      </c>
      <c r="R5753">
        <f>(Q5753-P5753)/Q5753</f>
        <v>-0.1275185514231352</v>
      </c>
    </row>
    <row r="5754" spans="1:18" hidden="1" x14ac:dyDescent="0.25">
      <c r="A5754" t="s">
        <v>627</v>
      </c>
      <c r="B5754">
        <v>2009</v>
      </c>
      <c r="C5754">
        <v>1</v>
      </c>
      <c r="D5754" t="s">
        <v>36</v>
      </c>
      <c r="E5754">
        <v>0</v>
      </c>
      <c r="F5754">
        <v>151</v>
      </c>
      <c r="G5754">
        <v>0.246</v>
      </c>
      <c r="H5754">
        <v>219</v>
      </c>
      <c r="I5754">
        <v>46</v>
      </c>
      <c r="J5754">
        <v>29</v>
      </c>
      <c r="K5754">
        <v>1</v>
      </c>
      <c r="L5754">
        <v>1</v>
      </c>
      <c r="M5754">
        <v>6</v>
      </c>
      <c r="N5754">
        <v>1</v>
      </c>
      <c r="O5754">
        <v>1</v>
      </c>
      <c r="P5754" s="1">
        <f>SUM(I5754:O5754)/H5754</f>
        <v>0.38812785388127852</v>
      </c>
      <c r="Q5754" s="2">
        <v>0.35476134693759731</v>
      </c>
      <c r="R5754">
        <f>(Q5754-P5754)/Q5754</f>
        <v>-9.4053388937973534E-2</v>
      </c>
    </row>
    <row r="5755" spans="1:18" hidden="1" x14ac:dyDescent="0.25">
      <c r="A5755" t="s">
        <v>452</v>
      </c>
      <c r="B5755">
        <v>2009</v>
      </c>
      <c r="C5755">
        <v>1</v>
      </c>
      <c r="D5755" t="s">
        <v>36</v>
      </c>
      <c r="E5755">
        <v>0</v>
      </c>
      <c r="F5755">
        <v>112</v>
      </c>
      <c r="G5755">
        <v>0.28699999999999998</v>
      </c>
      <c r="H5755">
        <v>168</v>
      </c>
      <c r="I5755">
        <v>43</v>
      </c>
      <c r="J5755">
        <v>14</v>
      </c>
      <c r="K5755">
        <v>2</v>
      </c>
      <c r="L5755">
        <v>1</v>
      </c>
      <c r="M5755">
        <v>2</v>
      </c>
      <c r="N5755">
        <v>1</v>
      </c>
      <c r="O5755">
        <v>2</v>
      </c>
      <c r="P5755" s="1">
        <f>SUM(I5755:O5755)/H5755</f>
        <v>0.38690476190476192</v>
      </c>
      <c r="Q5755" s="2">
        <v>0.35476134693759731</v>
      </c>
      <c r="R5755">
        <f>(Q5755-P5755)/Q5755</f>
        <v>-9.0605741703925394E-2</v>
      </c>
    </row>
    <row r="5756" spans="1:18" hidden="1" x14ac:dyDescent="0.25">
      <c r="A5756" t="s">
        <v>973</v>
      </c>
      <c r="B5756">
        <v>2009</v>
      </c>
      <c r="C5756">
        <v>1</v>
      </c>
      <c r="D5756" t="s">
        <v>36</v>
      </c>
      <c r="E5756">
        <v>0</v>
      </c>
      <c r="F5756">
        <v>151</v>
      </c>
      <c r="G5756">
        <v>0.25600000000000001</v>
      </c>
      <c r="H5756">
        <v>220</v>
      </c>
      <c r="I5756">
        <v>50</v>
      </c>
      <c r="J5756">
        <v>22</v>
      </c>
      <c r="K5756">
        <v>1</v>
      </c>
      <c r="L5756">
        <v>2</v>
      </c>
      <c r="M5756">
        <v>1</v>
      </c>
      <c r="N5756">
        <v>1</v>
      </c>
      <c r="O5756">
        <v>0</v>
      </c>
      <c r="P5756" s="1">
        <f>SUM(I5756:O5756)/H5756</f>
        <v>0.35</v>
      </c>
      <c r="Q5756" s="2">
        <v>0.35476134693759731</v>
      </c>
      <c r="R5756">
        <f>(Q5756-P5756)/Q5756</f>
        <v>1.3421267504756813E-2</v>
      </c>
    </row>
    <row r="5757" spans="1:18" hidden="1" x14ac:dyDescent="0.25">
      <c r="A5757" t="s">
        <v>1520</v>
      </c>
      <c r="B5757">
        <v>2009</v>
      </c>
      <c r="C5757">
        <v>1</v>
      </c>
      <c r="D5757" t="s">
        <v>36</v>
      </c>
      <c r="E5757">
        <v>0</v>
      </c>
      <c r="F5757">
        <v>32</v>
      </c>
      <c r="G5757">
        <v>0.25600000000000001</v>
      </c>
      <c r="H5757">
        <v>43</v>
      </c>
      <c r="I5757">
        <v>10</v>
      </c>
      <c r="J5757">
        <v>3</v>
      </c>
      <c r="K5757">
        <v>0</v>
      </c>
      <c r="L5757">
        <v>0</v>
      </c>
      <c r="M5757">
        <v>0</v>
      </c>
      <c r="N5757">
        <v>0</v>
      </c>
      <c r="O5757">
        <v>1</v>
      </c>
      <c r="P5757" s="1">
        <f>SUM(I5757:O5757)/H5757</f>
        <v>0.32558139534883723</v>
      </c>
      <c r="Q5757" s="2">
        <v>0.35476134693759731</v>
      </c>
      <c r="R5757">
        <f>(Q5757-P5757)/Q5757</f>
        <v>8.225234186488993E-2</v>
      </c>
    </row>
    <row r="5758" spans="1:18" hidden="1" x14ac:dyDescent="0.25">
      <c r="A5758" t="s">
        <v>1408</v>
      </c>
      <c r="B5758">
        <v>2009</v>
      </c>
      <c r="C5758">
        <v>1</v>
      </c>
      <c r="D5758" t="s">
        <v>36</v>
      </c>
      <c r="E5758">
        <v>0</v>
      </c>
      <c r="F5758">
        <v>159</v>
      </c>
      <c r="G5758">
        <v>0.219</v>
      </c>
      <c r="H5758">
        <v>222</v>
      </c>
      <c r="I5758">
        <v>44</v>
      </c>
      <c r="J5758">
        <v>16</v>
      </c>
      <c r="K5758">
        <v>1</v>
      </c>
      <c r="L5758">
        <v>2</v>
      </c>
      <c r="M5758">
        <v>3</v>
      </c>
      <c r="N5758">
        <v>1</v>
      </c>
      <c r="O5758">
        <v>2</v>
      </c>
      <c r="P5758" s="1">
        <f>SUM(I5758:O5758)/H5758</f>
        <v>0.3108108108108108</v>
      </c>
      <c r="Q5758" s="2">
        <v>0.35476134693759731</v>
      </c>
      <c r="R5758">
        <f>(Q5758-P5758)/Q5758</f>
        <v>0.12388761206986124</v>
      </c>
    </row>
    <row r="5759" spans="1:18" hidden="1" x14ac:dyDescent="0.25">
      <c r="A5759" t="s">
        <v>1293</v>
      </c>
      <c r="B5759">
        <v>2009</v>
      </c>
      <c r="C5759">
        <v>1</v>
      </c>
      <c r="D5759" t="s">
        <v>30</v>
      </c>
      <c r="E5759">
        <v>33</v>
      </c>
      <c r="F5759">
        <v>633</v>
      </c>
      <c r="G5759">
        <v>0.246</v>
      </c>
      <c r="H5759">
        <v>882</v>
      </c>
      <c r="I5759">
        <v>196</v>
      </c>
      <c r="J5759">
        <v>66</v>
      </c>
      <c r="K5759">
        <v>3</v>
      </c>
      <c r="L5759">
        <v>4</v>
      </c>
      <c r="M5759">
        <v>3</v>
      </c>
      <c r="N5759">
        <v>6</v>
      </c>
      <c r="O5759">
        <v>8</v>
      </c>
      <c r="P5759" s="1">
        <f>SUM(I5759:O5759)/H5759</f>
        <v>0.32426303854875282</v>
      </c>
      <c r="Q5759" s="2">
        <v>0.35476134693759731</v>
      </c>
      <c r="R5759">
        <f>(Q5759-P5759)/Q5759</f>
        <v>8.5968521238614967E-2</v>
      </c>
    </row>
    <row r="5760" spans="1:18" hidden="1" x14ac:dyDescent="0.25">
      <c r="A5760" t="s">
        <v>1144</v>
      </c>
      <c r="B5760">
        <v>2009</v>
      </c>
      <c r="C5760">
        <v>1</v>
      </c>
      <c r="D5760" t="s">
        <v>30</v>
      </c>
      <c r="E5760">
        <v>31</v>
      </c>
      <c r="F5760">
        <v>558</v>
      </c>
      <c r="G5760">
        <v>0.27900000000000003</v>
      </c>
      <c r="H5760">
        <v>805</v>
      </c>
      <c r="I5760">
        <v>202</v>
      </c>
      <c r="J5760">
        <v>64</v>
      </c>
      <c r="K5760">
        <v>2</v>
      </c>
      <c r="L5760">
        <v>6</v>
      </c>
      <c r="M5760">
        <v>5</v>
      </c>
      <c r="N5760">
        <v>6</v>
      </c>
      <c r="O5760">
        <v>4</v>
      </c>
      <c r="P5760" s="1">
        <f>SUM(I5760:O5760)/H5760</f>
        <v>0.35900621118012421</v>
      </c>
      <c r="Q5760" s="2">
        <v>0.35476134693759731</v>
      </c>
      <c r="R5760">
        <f>(Q5760-P5760)/Q5760</f>
        <v>-1.1965407954304492E-2</v>
      </c>
    </row>
    <row r="5761" spans="1:18" hidden="1" x14ac:dyDescent="0.25">
      <c r="A5761" t="s">
        <v>786</v>
      </c>
      <c r="B5761">
        <v>2009</v>
      </c>
      <c r="C5761">
        <v>1</v>
      </c>
      <c r="D5761" t="s">
        <v>30</v>
      </c>
      <c r="E5761">
        <v>27</v>
      </c>
      <c r="F5761">
        <v>529</v>
      </c>
      <c r="G5761">
        <v>0.26300000000000001</v>
      </c>
      <c r="H5761">
        <v>748</v>
      </c>
      <c r="I5761">
        <v>177</v>
      </c>
      <c r="J5761">
        <v>47</v>
      </c>
      <c r="K5761">
        <v>1</v>
      </c>
      <c r="L5761">
        <v>9</v>
      </c>
      <c r="M5761">
        <v>6</v>
      </c>
      <c r="N5761">
        <v>9</v>
      </c>
      <c r="O5761">
        <v>10</v>
      </c>
      <c r="P5761" s="1">
        <f>SUM(I5761:O5761)/H5761</f>
        <v>0.34625668449197861</v>
      </c>
      <c r="Q5761" s="2">
        <v>0.35476134693759731</v>
      </c>
      <c r="R5761">
        <f>(Q5761-P5761)/Q5761</f>
        <v>2.3972911702566848E-2</v>
      </c>
    </row>
    <row r="5762" spans="1:18" hidden="1" x14ac:dyDescent="0.25">
      <c r="A5762" t="s">
        <v>1143</v>
      </c>
      <c r="B5762">
        <v>2009</v>
      </c>
      <c r="C5762">
        <v>1</v>
      </c>
      <c r="D5762" t="s">
        <v>30</v>
      </c>
      <c r="E5762">
        <v>23</v>
      </c>
      <c r="F5762">
        <v>419</v>
      </c>
      <c r="G5762">
        <v>0.28799999999999998</v>
      </c>
      <c r="H5762">
        <v>614</v>
      </c>
      <c r="I5762">
        <v>159</v>
      </c>
      <c r="J5762">
        <v>47</v>
      </c>
      <c r="K5762">
        <v>4</v>
      </c>
      <c r="L5762">
        <v>10</v>
      </c>
      <c r="M5762">
        <v>4</v>
      </c>
      <c r="N5762">
        <v>2</v>
      </c>
      <c r="O5762">
        <v>1</v>
      </c>
      <c r="P5762" s="1">
        <f>SUM(I5762:O5762)/H5762</f>
        <v>0.36970684039087948</v>
      </c>
      <c r="Q5762" s="2">
        <v>0.35476134693759731</v>
      </c>
      <c r="R5762">
        <f>(Q5762-P5762)/Q5762</f>
        <v>-4.2128302821871647E-2</v>
      </c>
    </row>
    <row r="5763" spans="1:18" hidden="1" x14ac:dyDescent="0.25">
      <c r="A5763" t="s">
        <v>1502</v>
      </c>
      <c r="B5763">
        <v>2009</v>
      </c>
      <c r="C5763">
        <v>1</v>
      </c>
      <c r="D5763" t="s">
        <v>30</v>
      </c>
      <c r="E5763">
        <v>13</v>
      </c>
      <c r="F5763">
        <v>364</v>
      </c>
      <c r="G5763">
        <v>0.24</v>
      </c>
      <c r="H5763">
        <v>505</v>
      </c>
      <c r="I5763">
        <v>105</v>
      </c>
      <c r="J5763">
        <v>55</v>
      </c>
      <c r="K5763">
        <v>2</v>
      </c>
      <c r="L5763">
        <v>4</v>
      </c>
      <c r="M5763">
        <v>5</v>
      </c>
      <c r="N5763">
        <v>6</v>
      </c>
      <c r="O5763">
        <v>3</v>
      </c>
      <c r="P5763" s="1">
        <f>SUM(I5763:O5763)/H5763</f>
        <v>0.35643564356435642</v>
      </c>
      <c r="Q5763" s="2">
        <v>0.35476134693759731</v>
      </c>
      <c r="R5763">
        <f>(Q5763-P5763)/Q5763</f>
        <v>-4.7195012681401794E-3</v>
      </c>
    </row>
    <row r="5764" spans="1:18" hidden="1" x14ac:dyDescent="0.25">
      <c r="A5764" t="s">
        <v>1635</v>
      </c>
      <c r="B5764">
        <v>2009</v>
      </c>
      <c r="C5764">
        <v>1</v>
      </c>
      <c r="D5764" t="s">
        <v>30</v>
      </c>
      <c r="E5764">
        <v>10</v>
      </c>
      <c r="F5764">
        <v>155</v>
      </c>
      <c r="G5764">
        <v>0.29599999999999999</v>
      </c>
      <c r="H5764">
        <v>227</v>
      </c>
      <c r="I5764">
        <v>60</v>
      </c>
      <c r="J5764">
        <v>16</v>
      </c>
      <c r="K5764">
        <v>1</v>
      </c>
      <c r="L5764">
        <v>1</v>
      </c>
      <c r="M5764">
        <v>1</v>
      </c>
      <c r="N5764">
        <v>2</v>
      </c>
      <c r="O5764">
        <v>4</v>
      </c>
      <c r="P5764" s="1">
        <f>SUM(I5764:O5764)/H5764</f>
        <v>0.37444933920704848</v>
      </c>
      <c r="Q5764" s="2">
        <v>0.35476134693759731</v>
      </c>
      <c r="R5764">
        <f>(Q5764-P5764)/Q5764</f>
        <v>-5.5496441310203669E-2</v>
      </c>
    </row>
    <row r="5765" spans="1:18" hidden="1" x14ac:dyDescent="0.25">
      <c r="A5765" t="s">
        <v>790</v>
      </c>
      <c r="B5765">
        <v>2009</v>
      </c>
      <c r="C5765">
        <v>1</v>
      </c>
      <c r="D5765" t="s">
        <v>30</v>
      </c>
      <c r="E5765">
        <v>6</v>
      </c>
      <c r="F5765">
        <v>175</v>
      </c>
      <c r="G5765">
        <v>0.34300000000000003</v>
      </c>
      <c r="H5765">
        <v>271</v>
      </c>
      <c r="I5765">
        <v>84</v>
      </c>
      <c r="J5765">
        <v>19</v>
      </c>
      <c r="K5765">
        <v>0</v>
      </c>
      <c r="L5765">
        <v>4</v>
      </c>
      <c r="M5765">
        <v>3</v>
      </c>
      <c r="N5765">
        <v>0</v>
      </c>
      <c r="O5765">
        <v>3</v>
      </c>
      <c r="P5765" s="1">
        <f>SUM(I5765:O5765)/H5765</f>
        <v>0.41697416974169743</v>
      </c>
      <c r="Q5765" s="2">
        <v>0.35476134693759731</v>
      </c>
      <c r="R5765">
        <f>(Q5765-P5765)/Q5765</f>
        <v>-0.17536527962005788</v>
      </c>
    </row>
    <row r="5766" spans="1:18" hidden="1" x14ac:dyDescent="0.25">
      <c r="A5766" t="s">
        <v>1009</v>
      </c>
      <c r="B5766">
        <v>2009</v>
      </c>
      <c r="C5766">
        <v>2</v>
      </c>
      <c r="D5766" t="s">
        <v>30</v>
      </c>
      <c r="E5766">
        <v>6</v>
      </c>
      <c r="F5766">
        <v>109</v>
      </c>
      <c r="G5766">
        <v>0.21199999999999999</v>
      </c>
      <c r="H5766">
        <v>143</v>
      </c>
      <c r="I5766">
        <v>28</v>
      </c>
      <c r="J5766">
        <v>10</v>
      </c>
      <c r="K5766">
        <v>0</v>
      </c>
      <c r="L5766">
        <v>1</v>
      </c>
      <c r="M5766">
        <v>3</v>
      </c>
      <c r="N5766">
        <v>0</v>
      </c>
      <c r="O5766">
        <v>0</v>
      </c>
      <c r="P5766" s="1">
        <f>SUM(I5766:O5766)/H5766</f>
        <v>0.2937062937062937</v>
      </c>
      <c r="Q5766" s="2">
        <v>0.35476134693759731</v>
      </c>
      <c r="R5766">
        <f>(Q5766-P5766)/Q5766</f>
        <v>0.17210176294105464</v>
      </c>
    </row>
    <row r="5767" spans="1:18" hidden="1" x14ac:dyDescent="0.25">
      <c r="A5767" t="s">
        <v>1557</v>
      </c>
      <c r="B5767">
        <v>2009</v>
      </c>
      <c r="C5767">
        <v>1</v>
      </c>
      <c r="D5767" t="s">
        <v>30</v>
      </c>
      <c r="E5767">
        <v>4</v>
      </c>
      <c r="F5767">
        <v>61</v>
      </c>
      <c r="G5767">
        <v>0.41199999999999998</v>
      </c>
      <c r="H5767">
        <v>110</v>
      </c>
      <c r="I5767">
        <v>40</v>
      </c>
      <c r="J5767">
        <v>11</v>
      </c>
      <c r="K5767">
        <v>2</v>
      </c>
      <c r="L5767">
        <v>0</v>
      </c>
      <c r="M5767">
        <v>1</v>
      </c>
      <c r="N5767">
        <v>0</v>
      </c>
      <c r="O5767">
        <v>2</v>
      </c>
      <c r="P5767" s="1">
        <f>SUM(I5767:O5767)/H5767</f>
        <v>0.50909090909090904</v>
      </c>
      <c r="Q5767" s="2">
        <v>0.35476134693759731</v>
      </c>
      <c r="R5767">
        <f>(Q5767-P5767)/Q5767</f>
        <v>-0.43502361090217184</v>
      </c>
    </row>
    <row r="5768" spans="1:18" hidden="1" x14ac:dyDescent="0.25">
      <c r="A5768" t="s">
        <v>1634</v>
      </c>
      <c r="B5768">
        <v>2009</v>
      </c>
      <c r="C5768">
        <v>1</v>
      </c>
      <c r="D5768" t="s">
        <v>30</v>
      </c>
      <c r="E5768">
        <v>3</v>
      </c>
      <c r="F5768">
        <v>38</v>
      </c>
      <c r="G5768">
        <v>0.34499999999999997</v>
      </c>
      <c r="H5768">
        <v>62</v>
      </c>
      <c r="I5768">
        <v>19</v>
      </c>
      <c r="J5768">
        <v>6</v>
      </c>
      <c r="K5768">
        <v>0</v>
      </c>
      <c r="L5768">
        <v>0</v>
      </c>
      <c r="M5768">
        <v>0</v>
      </c>
      <c r="N5768">
        <v>1</v>
      </c>
      <c r="O5768">
        <v>0</v>
      </c>
      <c r="P5768" s="1">
        <f>SUM(I5768:O5768)/H5768</f>
        <v>0.41935483870967744</v>
      </c>
      <c r="Q5768" s="2">
        <v>0.35476134693759731</v>
      </c>
      <c r="R5768">
        <f>(Q5768-P5768)/Q5768</f>
        <v>-0.18207590068554494</v>
      </c>
    </row>
    <row r="5769" spans="1:18" hidden="1" x14ac:dyDescent="0.25">
      <c r="A5769" t="s">
        <v>1238</v>
      </c>
      <c r="B5769">
        <v>2009</v>
      </c>
      <c r="C5769">
        <v>1</v>
      </c>
      <c r="D5769" t="s">
        <v>30</v>
      </c>
      <c r="E5769">
        <v>3</v>
      </c>
      <c r="F5769">
        <v>44</v>
      </c>
      <c r="G5769">
        <v>0.32300000000000001</v>
      </c>
      <c r="H5769">
        <v>65</v>
      </c>
      <c r="I5769">
        <v>20</v>
      </c>
      <c r="J5769">
        <v>3</v>
      </c>
      <c r="K5769">
        <v>1</v>
      </c>
      <c r="L5769">
        <v>0</v>
      </c>
      <c r="M5769">
        <v>0</v>
      </c>
      <c r="N5769">
        <v>0</v>
      </c>
      <c r="O5769">
        <v>0</v>
      </c>
      <c r="P5769" s="1">
        <f>SUM(I5769:O5769)/H5769</f>
        <v>0.36923076923076925</v>
      </c>
      <c r="Q5769" s="2">
        <v>0.35476134693759731</v>
      </c>
      <c r="R5769">
        <f>(Q5769-P5769)/Q5769</f>
        <v>-4.0786355159817114E-2</v>
      </c>
    </row>
    <row r="5770" spans="1:18" hidden="1" x14ac:dyDescent="0.25">
      <c r="A5770" t="s">
        <v>333</v>
      </c>
      <c r="B5770">
        <v>2009</v>
      </c>
      <c r="C5770">
        <v>1</v>
      </c>
      <c r="D5770" t="s">
        <v>30</v>
      </c>
      <c r="E5770">
        <v>1</v>
      </c>
      <c r="F5770">
        <v>15</v>
      </c>
      <c r="G5770">
        <v>0.23499999999999999</v>
      </c>
      <c r="H5770">
        <v>23</v>
      </c>
      <c r="I5770">
        <v>4</v>
      </c>
      <c r="J5770">
        <v>4</v>
      </c>
      <c r="K5770">
        <v>0</v>
      </c>
      <c r="L5770">
        <v>1</v>
      </c>
      <c r="M5770">
        <v>0</v>
      </c>
      <c r="N5770">
        <v>0</v>
      </c>
      <c r="O5770">
        <v>1</v>
      </c>
      <c r="P5770" s="1">
        <f>SUM(I5770:O5770)/H5770</f>
        <v>0.43478260869565216</v>
      </c>
      <c r="Q5770" s="2">
        <v>0.35476134693759731</v>
      </c>
      <c r="R5770">
        <f>(Q5770-P5770)/Q5770</f>
        <v>-0.22556364285123381</v>
      </c>
    </row>
    <row r="5771" spans="1:18" hidden="1" x14ac:dyDescent="0.25">
      <c r="A5771" t="s">
        <v>1429</v>
      </c>
      <c r="B5771">
        <v>2009</v>
      </c>
      <c r="C5771">
        <v>1</v>
      </c>
      <c r="D5771" t="s">
        <v>30</v>
      </c>
      <c r="E5771">
        <v>1</v>
      </c>
      <c r="F5771">
        <v>18</v>
      </c>
      <c r="G5771">
        <v>0.29199999999999998</v>
      </c>
      <c r="H5771">
        <v>27</v>
      </c>
      <c r="I5771">
        <v>7</v>
      </c>
      <c r="J5771">
        <v>3</v>
      </c>
      <c r="K5771">
        <v>0</v>
      </c>
      <c r="L5771">
        <v>0</v>
      </c>
      <c r="M5771">
        <v>1</v>
      </c>
      <c r="N5771">
        <v>0</v>
      </c>
      <c r="O5771">
        <v>0</v>
      </c>
      <c r="P5771" s="1">
        <f>SUM(I5771:O5771)/H5771</f>
        <v>0.40740740740740738</v>
      </c>
      <c r="Q5771" s="2">
        <v>0.35476134693759731</v>
      </c>
      <c r="R5771">
        <f>(Q5771-P5771)/Q5771</f>
        <v>-0.14839852459763758</v>
      </c>
    </row>
    <row r="5772" spans="1:18" hidden="1" x14ac:dyDescent="0.25">
      <c r="A5772" t="s">
        <v>183</v>
      </c>
      <c r="B5772">
        <v>2009</v>
      </c>
      <c r="C5772">
        <v>1</v>
      </c>
      <c r="D5772" t="s">
        <v>30</v>
      </c>
      <c r="E5772">
        <v>1</v>
      </c>
      <c r="F5772">
        <v>219</v>
      </c>
      <c r="G5772">
        <v>0.23699999999999999</v>
      </c>
      <c r="H5772">
        <v>293</v>
      </c>
      <c r="I5772">
        <v>61</v>
      </c>
      <c r="J5772">
        <v>22</v>
      </c>
      <c r="K5772">
        <v>8</v>
      </c>
      <c r="L5772">
        <v>5</v>
      </c>
      <c r="M5772">
        <v>7</v>
      </c>
      <c r="N5772">
        <v>4</v>
      </c>
      <c r="O5772">
        <v>5</v>
      </c>
      <c r="P5772" s="1">
        <f>SUM(I5772:O5772)/H5772</f>
        <v>0.38225255972696248</v>
      </c>
      <c r="Q5772" s="2">
        <v>0.35476134693759731</v>
      </c>
      <c r="R5772">
        <f>(Q5772-P5772)/Q5772</f>
        <v>-7.7492131052825458E-2</v>
      </c>
    </row>
    <row r="5773" spans="1:18" hidden="1" x14ac:dyDescent="0.25">
      <c r="A5773" t="s">
        <v>1644</v>
      </c>
      <c r="B5773">
        <v>2009</v>
      </c>
      <c r="C5773">
        <v>1</v>
      </c>
      <c r="D5773" t="s">
        <v>30</v>
      </c>
      <c r="E5773">
        <v>0</v>
      </c>
      <c r="F5773">
        <v>2</v>
      </c>
      <c r="G5773">
        <v>0.25</v>
      </c>
      <c r="H5773">
        <v>6</v>
      </c>
      <c r="I5773">
        <v>1</v>
      </c>
      <c r="J5773">
        <v>2</v>
      </c>
      <c r="K5773">
        <v>0</v>
      </c>
      <c r="L5773">
        <v>0</v>
      </c>
      <c r="M5773">
        <v>1</v>
      </c>
      <c r="N5773">
        <v>0</v>
      </c>
      <c r="O5773">
        <v>0</v>
      </c>
      <c r="P5773" s="1">
        <f>SUM(I5773:O5773)/H5773</f>
        <v>0.66666666666666663</v>
      </c>
      <c r="Q5773" s="2">
        <v>0.35476134693759731</v>
      </c>
      <c r="R5773">
        <f>(Q5773-P5773)/Q5773</f>
        <v>-0.8791975857052251</v>
      </c>
    </row>
    <row r="5774" spans="1:18" hidden="1" x14ac:dyDescent="0.25">
      <c r="A5774" t="s">
        <v>1573</v>
      </c>
      <c r="B5774">
        <v>2009</v>
      </c>
      <c r="C5774">
        <v>1</v>
      </c>
      <c r="D5774" t="s">
        <v>30</v>
      </c>
      <c r="E5774">
        <v>0</v>
      </c>
      <c r="F5774">
        <v>5</v>
      </c>
      <c r="G5774">
        <v>0.375</v>
      </c>
      <c r="H5774">
        <v>11</v>
      </c>
      <c r="I5774">
        <v>3</v>
      </c>
      <c r="J5774">
        <v>3</v>
      </c>
      <c r="K5774">
        <v>1</v>
      </c>
      <c r="L5774">
        <v>0</v>
      </c>
      <c r="M5774">
        <v>0</v>
      </c>
      <c r="N5774">
        <v>0</v>
      </c>
      <c r="O5774">
        <v>0</v>
      </c>
      <c r="P5774" s="1">
        <f>SUM(I5774:O5774)/H5774</f>
        <v>0.63636363636363635</v>
      </c>
      <c r="Q5774" s="2">
        <v>0.35476134693759731</v>
      </c>
      <c r="R5774">
        <f>(Q5774-P5774)/Q5774</f>
        <v>-0.79377951362771493</v>
      </c>
    </row>
    <row r="5775" spans="1:18" hidden="1" x14ac:dyDescent="0.25">
      <c r="A5775" t="s">
        <v>1629</v>
      </c>
      <c r="B5775">
        <v>2009</v>
      </c>
      <c r="C5775">
        <v>1</v>
      </c>
      <c r="D5775" t="s">
        <v>30</v>
      </c>
      <c r="E5775">
        <v>0</v>
      </c>
      <c r="F5775">
        <v>7</v>
      </c>
      <c r="G5775">
        <v>0.36399999999999999</v>
      </c>
      <c r="H5775">
        <v>15</v>
      </c>
      <c r="I5775">
        <v>4</v>
      </c>
      <c r="J5775">
        <v>3</v>
      </c>
      <c r="K5775">
        <v>0</v>
      </c>
      <c r="L5775">
        <v>1</v>
      </c>
      <c r="M5775">
        <v>1</v>
      </c>
      <c r="N5775">
        <v>0</v>
      </c>
      <c r="O5775">
        <v>0</v>
      </c>
      <c r="P5775" s="1">
        <f>SUM(I5775:O5775)/H5775</f>
        <v>0.6</v>
      </c>
      <c r="Q5775" s="2">
        <v>0.35476134693759731</v>
      </c>
      <c r="R5775">
        <f>(Q5775-P5775)/Q5775</f>
        <v>-0.69127782713470265</v>
      </c>
    </row>
    <row r="5776" spans="1:18" hidden="1" x14ac:dyDescent="0.25">
      <c r="A5776" t="s">
        <v>1413</v>
      </c>
      <c r="B5776">
        <v>2009</v>
      </c>
      <c r="C5776">
        <v>1</v>
      </c>
      <c r="D5776" t="s">
        <v>30</v>
      </c>
      <c r="E5776">
        <v>0</v>
      </c>
      <c r="F5776">
        <v>58</v>
      </c>
      <c r="G5776">
        <v>0.32900000000000001</v>
      </c>
      <c r="H5776">
        <v>92</v>
      </c>
      <c r="I5776">
        <v>27</v>
      </c>
      <c r="J5776">
        <v>7</v>
      </c>
      <c r="K5776">
        <v>0</v>
      </c>
      <c r="L5776">
        <v>1</v>
      </c>
      <c r="M5776">
        <v>5</v>
      </c>
      <c r="N5776">
        <v>1</v>
      </c>
      <c r="O5776">
        <v>1</v>
      </c>
      <c r="P5776" s="1">
        <f>SUM(I5776:O5776)/H5776</f>
        <v>0.45652173913043476</v>
      </c>
      <c r="Q5776" s="2">
        <v>0.35476134693759731</v>
      </c>
      <c r="R5776">
        <f>(Q5776-P5776)/Q5776</f>
        <v>-0.28684182499379546</v>
      </c>
    </row>
    <row r="5777" spans="1:18" hidden="1" x14ac:dyDescent="0.25">
      <c r="A5777" t="s">
        <v>1646</v>
      </c>
      <c r="B5777">
        <v>2009</v>
      </c>
      <c r="C5777">
        <v>1</v>
      </c>
      <c r="D5777" t="s">
        <v>30</v>
      </c>
      <c r="E5777">
        <v>0</v>
      </c>
      <c r="F5777">
        <v>92</v>
      </c>
      <c r="G5777">
        <v>0.35599999999999998</v>
      </c>
      <c r="H5777">
        <v>145</v>
      </c>
      <c r="I5777">
        <v>47</v>
      </c>
      <c r="J5777">
        <v>9</v>
      </c>
      <c r="K5777">
        <v>1</v>
      </c>
      <c r="L5777">
        <v>1</v>
      </c>
      <c r="M5777">
        <v>1</v>
      </c>
      <c r="N5777">
        <v>1</v>
      </c>
      <c r="O5777">
        <v>2</v>
      </c>
      <c r="P5777" s="1">
        <f>SUM(I5777:O5777)/H5777</f>
        <v>0.42758620689655175</v>
      </c>
      <c r="Q5777" s="2">
        <v>0.35476134693759731</v>
      </c>
      <c r="R5777">
        <f>(Q5777-P5777)/Q5777</f>
        <v>-0.20527845152128246</v>
      </c>
    </row>
    <row r="5778" spans="1:18" hidden="1" x14ac:dyDescent="0.25">
      <c r="A5778" t="s">
        <v>1430</v>
      </c>
      <c r="B5778">
        <v>2009</v>
      </c>
      <c r="C5778">
        <v>1</v>
      </c>
      <c r="D5778" t="s">
        <v>30</v>
      </c>
      <c r="E5778">
        <v>0</v>
      </c>
      <c r="F5778">
        <v>135</v>
      </c>
      <c r="G5778">
        <v>0.26900000000000002</v>
      </c>
      <c r="H5778">
        <v>202</v>
      </c>
      <c r="I5778">
        <v>47</v>
      </c>
      <c r="J5778">
        <v>23</v>
      </c>
      <c r="K5778">
        <v>2</v>
      </c>
      <c r="L5778">
        <v>0</v>
      </c>
      <c r="M5778">
        <v>5</v>
      </c>
      <c r="N5778">
        <v>3</v>
      </c>
      <c r="O5778">
        <v>1</v>
      </c>
      <c r="P5778" s="1">
        <f>SUM(I5778:O5778)/H5778</f>
        <v>0.40099009900990101</v>
      </c>
      <c r="Q5778" s="2">
        <v>0.35476134693759731</v>
      </c>
      <c r="R5778">
        <f>(Q5778-P5778)/Q5778</f>
        <v>-0.13030943892665781</v>
      </c>
    </row>
    <row r="5779" spans="1:18" hidden="1" x14ac:dyDescent="0.25">
      <c r="A5779" t="s">
        <v>704</v>
      </c>
      <c r="B5779">
        <v>2009</v>
      </c>
      <c r="C5779">
        <v>1</v>
      </c>
      <c r="D5779" t="s">
        <v>30</v>
      </c>
      <c r="E5779">
        <v>0</v>
      </c>
      <c r="F5779">
        <v>53</v>
      </c>
      <c r="G5779">
        <v>0.23899999999999999</v>
      </c>
      <c r="H5779">
        <v>83</v>
      </c>
      <c r="I5779">
        <v>16</v>
      </c>
      <c r="J5779">
        <v>15</v>
      </c>
      <c r="K5779">
        <v>0</v>
      </c>
      <c r="L5779">
        <v>0</v>
      </c>
      <c r="M5779">
        <v>1</v>
      </c>
      <c r="N5779">
        <v>1</v>
      </c>
      <c r="O5779">
        <v>0</v>
      </c>
      <c r="P5779" s="1">
        <f>SUM(I5779:O5779)/H5779</f>
        <v>0.39759036144578314</v>
      </c>
      <c r="Q5779" s="2">
        <v>0.35476134693759731</v>
      </c>
      <c r="R5779">
        <f>(Q5779-P5779)/Q5779</f>
        <v>-0.12072627099287531</v>
      </c>
    </row>
    <row r="5780" spans="1:18" hidden="1" x14ac:dyDescent="0.25">
      <c r="A5780" t="s">
        <v>417</v>
      </c>
      <c r="B5780">
        <v>2009</v>
      </c>
      <c r="C5780">
        <v>1</v>
      </c>
      <c r="D5780" t="s">
        <v>30</v>
      </c>
      <c r="E5780">
        <v>0</v>
      </c>
      <c r="F5780">
        <v>120</v>
      </c>
      <c r="G5780">
        <v>0.27700000000000002</v>
      </c>
      <c r="H5780">
        <v>182</v>
      </c>
      <c r="I5780">
        <v>44</v>
      </c>
      <c r="J5780">
        <v>15</v>
      </c>
      <c r="K5780">
        <v>2</v>
      </c>
      <c r="L5780">
        <v>4</v>
      </c>
      <c r="M5780">
        <v>2</v>
      </c>
      <c r="N5780">
        <v>3</v>
      </c>
      <c r="O5780">
        <v>1</v>
      </c>
      <c r="P5780" s="1">
        <f>SUM(I5780:O5780)/H5780</f>
        <v>0.39010989010989011</v>
      </c>
      <c r="Q5780" s="2">
        <v>0.35476134693759731</v>
      </c>
      <c r="R5780">
        <f>(Q5780-P5780)/Q5780</f>
        <v>-9.9640345481354337E-2</v>
      </c>
    </row>
    <row r="5781" spans="1:18" hidden="1" x14ac:dyDescent="0.25">
      <c r="A5781" t="s">
        <v>1472</v>
      </c>
      <c r="B5781">
        <v>2009</v>
      </c>
      <c r="C5781">
        <v>1</v>
      </c>
      <c r="D5781" t="s">
        <v>30</v>
      </c>
      <c r="E5781">
        <v>0</v>
      </c>
      <c r="F5781">
        <v>164</v>
      </c>
      <c r="G5781">
        <v>0.29199999999999998</v>
      </c>
      <c r="H5781">
        <v>237</v>
      </c>
      <c r="I5781">
        <v>63</v>
      </c>
      <c r="J5781">
        <v>19</v>
      </c>
      <c r="K5781">
        <v>2</v>
      </c>
      <c r="L5781">
        <v>0</v>
      </c>
      <c r="M5781">
        <v>6</v>
      </c>
      <c r="N5781">
        <v>0</v>
      </c>
      <c r="O5781">
        <v>2</v>
      </c>
      <c r="P5781" s="1">
        <f>SUM(I5781:O5781)/H5781</f>
        <v>0.3881856540084388</v>
      </c>
      <c r="Q5781" s="2">
        <v>0.35476134693759731</v>
      </c>
      <c r="R5781">
        <f>(Q5781-P5781)/Q5781</f>
        <v>-9.4216315727093117E-2</v>
      </c>
    </row>
    <row r="5782" spans="1:18" hidden="1" x14ac:dyDescent="0.25">
      <c r="A5782" t="s">
        <v>643</v>
      </c>
      <c r="B5782">
        <v>2009</v>
      </c>
      <c r="C5782">
        <v>1</v>
      </c>
      <c r="D5782" t="s">
        <v>30</v>
      </c>
      <c r="E5782">
        <v>0</v>
      </c>
      <c r="F5782">
        <v>165</v>
      </c>
      <c r="G5782">
        <v>0.254</v>
      </c>
      <c r="H5782">
        <v>242</v>
      </c>
      <c r="I5782">
        <v>53</v>
      </c>
      <c r="J5782">
        <v>24</v>
      </c>
      <c r="K5782">
        <v>2</v>
      </c>
      <c r="L5782">
        <v>5</v>
      </c>
      <c r="M5782">
        <v>1</v>
      </c>
      <c r="N5782">
        <v>2</v>
      </c>
      <c r="O5782">
        <v>2</v>
      </c>
      <c r="P5782" s="1">
        <f>SUM(I5782:O5782)/H5782</f>
        <v>0.36776859504132231</v>
      </c>
      <c r="Q5782" s="2">
        <v>0.35476134693759731</v>
      </c>
      <c r="R5782">
        <f>(Q5782-P5782)/Q5782</f>
        <v>-3.6664783849783333E-2</v>
      </c>
    </row>
    <row r="5783" spans="1:18" hidden="1" x14ac:dyDescent="0.25">
      <c r="A5783" t="s">
        <v>1078</v>
      </c>
      <c r="B5783">
        <v>2009</v>
      </c>
      <c r="C5783">
        <v>1</v>
      </c>
      <c r="D5783" t="s">
        <v>30</v>
      </c>
      <c r="E5783">
        <v>0</v>
      </c>
      <c r="F5783">
        <v>197</v>
      </c>
      <c r="G5783">
        <v>0.20699999999999999</v>
      </c>
      <c r="H5783">
        <v>262</v>
      </c>
      <c r="I5783">
        <v>46</v>
      </c>
      <c r="J5783">
        <v>30</v>
      </c>
      <c r="K5783">
        <v>1</v>
      </c>
      <c r="L5783">
        <v>1</v>
      </c>
      <c r="M5783">
        <v>5</v>
      </c>
      <c r="N5783">
        <v>5</v>
      </c>
      <c r="O5783">
        <v>4</v>
      </c>
      <c r="P5783" s="1">
        <f>SUM(I5783:O5783)/H5783</f>
        <v>0.35114503816793891</v>
      </c>
      <c r="Q5783" s="2">
        <v>0.35476134693759731</v>
      </c>
      <c r="R5783">
        <f>(Q5783-P5783)/Q5783</f>
        <v>1.0193638063660063E-2</v>
      </c>
    </row>
    <row r="5784" spans="1:18" hidden="1" x14ac:dyDescent="0.25">
      <c r="A5784" t="s">
        <v>515</v>
      </c>
      <c r="B5784">
        <v>2009</v>
      </c>
      <c r="C5784">
        <v>1</v>
      </c>
      <c r="D5784" t="s">
        <v>28</v>
      </c>
      <c r="E5784">
        <v>34</v>
      </c>
      <c r="F5784">
        <v>643</v>
      </c>
      <c r="G5784">
        <v>0.22700000000000001</v>
      </c>
      <c r="H5784">
        <v>862</v>
      </c>
      <c r="I5784">
        <v>178</v>
      </c>
      <c r="J5784">
        <v>58</v>
      </c>
      <c r="K5784">
        <v>1</v>
      </c>
      <c r="L5784">
        <v>6</v>
      </c>
      <c r="M5784">
        <v>4</v>
      </c>
      <c r="N5784">
        <v>12</v>
      </c>
      <c r="O5784">
        <v>2</v>
      </c>
      <c r="P5784" s="1">
        <f>SUM(I5784:O5784)/H5784</f>
        <v>0.30278422273781902</v>
      </c>
      <c r="Q5784" s="2">
        <v>0.35476134693759731</v>
      </c>
      <c r="R5784">
        <f>(Q5784-P5784)/Q5784</f>
        <v>0.146512929462186</v>
      </c>
    </row>
    <row r="5785" spans="1:18" hidden="1" x14ac:dyDescent="0.25">
      <c r="A5785" t="s">
        <v>1173</v>
      </c>
      <c r="B5785">
        <v>2009</v>
      </c>
      <c r="C5785">
        <v>1</v>
      </c>
      <c r="D5785" t="s">
        <v>28</v>
      </c>
      <c r="E5785">
        <v>32</v>
      </c>
      <c r="F5785">
        <v>589</v>
      </c>
      <c r="G5785">
        <v>0.24399999999999999</v>
      </c>
      <c r="H5785">
        <v>823</v>
      </c>
      <c r="I5785">
        <v>173</v>
      </c>
      <c r="J5785">
        <v>86</v>
      </c>
      <c r="K5785">
        <v>7</v>
      </c>
      <c r="L5785">
        <v>7</v>
      </c>
      <c r="M5785">
        <v>14</v>
      </c>
      <c r="N5785">
        <v>9</v>
      </c>
      <c r="O5785">
        <v>11</v>
      </c>
      <c r="P5785" s="1">
        <f>SUM(I5785:O5785)/H5785</f>
        <v>0.3730255164034022</v>
      </c>
      <c r="Q5785" s="2">
        <v>0.35476134693759731</v>
      </c>
      <c r="R5785">
        <f>(Q5785-P5785)/Q5785</f>
        <v>-5.1482974747577466E-2</v>
      </c>
    </row>
    <row r="5786" spans="1:18" hidden="1" x14ac:dyDescent="0.25">
      <c r="A5786" t="s">
        <v>1473</v>
      </c>
      <c r="B5786">
        <v>2009</v>
      </c>
      <c r="C5786">
        <v>1</v>
      </c>
      <c r="D5786" t="s">
        <v>28</v>
      </c>
      <c r="E5786">
        <v>30</v>
      </c>
      <c r="F5786">
        <v>513</v>
      </c>
      <c r="G5786">
        <v>0.2</v>
      </c>
      <c r="H5786">
        <v>701</v>
      </c>
      <c r="I5786">
        <v>119</v>
      </c>
      <c r="J5786">
        <v>91</v>
      </c>
      <c r="K5786">
        <v>4</v>
      </c>
      <c r="L5786">
        <v>1</v>
      </c>
      <c r="M5786">
        <v>11</v>
      </c>
      <c r="N5786">
        <v>11</v>
      </c>
      <c r="O5786">
        <v>2</v>
      </c>
      <c r="P5786" s="1">
        <f>SUM(I5786:O5786)/H5786</f>
        <v>0.34094151212553497</v>
      </c>
      <c r="Q5786" s="2">
        <v>0.35476134693759731</v>
      </c>
      <c r="R5786">
        <f>(Q5786-P5786)/Q5786</f>
        <v>3.8955300320508854E-2</v>
      </c>
    </row>
    <row r="5787" spans="1:18" hidden="1" x14ac:dyDescent="0.25">
      <c r="A5787" t="s">
        <v>1477</v>
      </c>
      <c r="B5787">
        <v>2009</v>
      </c>
      <c r="C5787">
        <v>1</v>
      </c>
      <c r="D5787" t="s">
        <v>28</v>
      </c>
      <c r="E5787">
        <v>20</v>
      </c>
      <c r="F5787">
        <v>352</v>
      </c>
      <c r="G5787">
        <v>0.24299999999999999</v>
      </c>
      <c r="H5787">
        <v>485</v>
      </c>
      <c r="I5787">
        <v>110</v>
      </c>
      <c r="J5787">
        <v>24</v>
      </c>
      <c r="K5787">
        <v>1</v>
      </c>
      <c r="L5787">
        <v>1</v>
      </c>
      <c r="M5787">
        <v>5</v>
      </c>
      <c r="N5787">
        <v>7</v>
      </c>
      <c r="O5787">
        <v>1</v>
      </c>
      <c r="P5787" s="1">
        <f>SUM(I5787:O5787)/H5787</f>
        <v>0.30721649484536084</v>
      </c>
      <c r="Q5787" s="2">
        <v>0.35476134693759731</v>
      </c>
      <c r="R5787">
        <f>(Q5787-P5787)/Q5787</f>
        <v>0.13401925689666419</v>
      </c>
    </row>
    <row r="5788" spans="1:18" hidden="1" x14ac:dyDescent="0.25">
      <c r="A5788" t="s">
        <v>1285</v>
      </c>
      <c r="B5788">
        <v>2009</v>
      </c>
      <c r="C5788">
        <v>1</v>
      </c>
      <c r="D5788" t="s">
        <v>28</v>
      </c>
      <c r="E5788">
        <v>10</v>
      </c>
      <c r="F5788">
        <v>150</v>
      </c>
      <c r="G5788">
        <v>0.26800000000000002</v>
      </c>
      <c r="H5788">
        <v>223</v>
      </c>
      <c r="I5788">
        <v>51</v>
      </c>
      <c r="J5788">
        <v>26</v>
      </c>
      <c r="K5788">
        <v>2</v>
      </c>
      <c r="L5788">
        <v>4</v>
      </c>
      <c r="M5788">
        <v>2</v>
      </c>
      <c r="N5788">
        <v>3</v>
      </c>
      <c r="O5788">
        <v>0</v>
      </c>
      <c r="P5788" s="1">
        <f>SUM(I5788:O5788)/H5788</f>
        <v>0.39461883408071746</v>
      </c>
      <c r="Q5788" s="2">
        <v>0.35476134693759731</v>
      </c>
      <c r="R5788">
        <f>(Q5788-P5788)/Q5788</f>
        <v>-0.11235014041744266</v>
      </c>
    </row>
    <row r="5789" spans="1:18" hidden="1" x14ac:dyDescent="0.25">
      <c r="A5789" t="s">
        <v>509</v>
      </c>
      <c r="B5789">
        <v>2009</v>
      </c>
      <c r="C5789">
        <v>1</v>
      </c>
      <c r="D5789" t="s">
        <v>28</v>
      </c>
      <c r="E5789">
        <v>7</v>
      </c>
      <c r="F5789">
        <v>237</v>
      </c>
      <c r="G5789">
        <v>0.28100000000000003</v>
      </c>
      <c r="H5789">
        <v>355</v>
      </c>
      <c r="I5789">
        <v>87</v>
      </c>
      <c r="J5789">
        <v>33</v>
      </c>
      <c r="K5789">
        <v>9</v>
      </c>
      <c r="L5789">
        <v>5</v>
      </c>
      <c r="M5789">
        <v>4</v>
      </c>
      <c r="N5789">
        <v>5</v>
      </c>
      <c r="O5789">
        <v>2</v>
      </c>
      <c r="P5789" s="1">
        <f>SUM(I5789:O5789)/H5789</f>
        <v>0.40845070422535212</v>
      </c>
      <c r="Q5789" s="2">
        <v>0.35476134693759731</v>
      </c>
      <c r="R5789">
        <f>(Q5789-P5789)/Q5789</f>
        <v>-0.15133936588982114</v>
      </c>
    </row>
    <row r="5790" spans="1:18" hidden="1" x14ac:dyDescent="0.25">
      <c r="A5790" t="s">
        <v>485</v>
      </c>
      <c r="B5790">
        <v>2009</v>
      </c>
      <c r="C5790">
        <v>2</v>
      </c>
      <c r="D5790" t="s">
        <v>28</v>
      </c>
      <c r="E5790">
        <v>7</v>
      </c>
      <c r="F5790">
        <v>118</v>
      </c>
      <c r="G5790">
        <v>0.252</v>
      </c>
      <c r="H5790">
        <v>159</v>
      </c>
      <c r="I5790">
        <v>36</v>
      </c>
      <c r="J5790">
        <v>12</v>
      </c>
      <c r="K5790">
        <v>0</v>
      </c>
      <c r="L5790">
        <v>0</v>
      </c>
      <c r="M5790">
        <v>1</v>
      </c>
      <c r="N5790">
        <v>3</v>
      </c>
      <c r="O5790">
        <v>1</v>
      </c>
      <c r="P5790" s="1">
        <f>SUM(I5790:O5790)/H5790</f>
        <v>0.33333333333333331</v>
      </c>
      <c r="Q5790" s="2">
        <v>0.35476134693759731</v>
      </c>
      <c r="R5790">
        <f>(Q5790-P5790)/Q5790</f>
        <v>6.0401207147387434E-2</v>
      </c>
    </row>
    <row r="5791" spans="1:18" hidden="1" x14ac:dyDescent="0.25">
      <c r="A5791" t="s">
        <v>545</v>
      </c>
      <c r="B5791">
        <v>2009</v>
      </c>
      <c r="C5791">
        <v>2</v>
      </c>
      <c r="D5791" t="s">
        <v>28</v>
      </c>
      <c r="E5791">
        <v>6</v>
      </c>
      <c r="F5791">
        <v>109</v>
      </c>
      <c r="G5791">
        <v>0.26200000000000001</v>
      </c>
      <c r="H5791">
        <v>154</v>
      </c>
      <c r="I5791">
        <v>37</v>
      </c>
      <c r="J5791">
        <v>9</v>
      </c>
      <c r="K5791">
        <v>2</v>
      </c>
      <c r="L5791">
        <v>0</v>
      </c>
      <c r="M5791">
        <v>1</v>
      </c>
      <c r="N5791">
        <v>2</v>
      </c>
      <c r="O5791">
        <v>2</v>
      </c>
      <c r="P5791" s="1">
        <f>SUM(I5791:O5791)/H5791</f>
        <v>0.34415584415584416</v>
      </c>
      <c r="Q5791" s="2">
        <v>0.35476134693759731</v>
      </c>
      <c r="R5791">
        <f>(Q5791-P5791)/Q5791</f>
        <v>2.9894752833990859E-2</v>
      </c>
    </row>
    <row r="5792" spans="1:18" hidden="1" x14ac:dyDescent="0.25">
      <c r="A5792" t="s">
        <v>404</v>
      </c>
      <c r="B5792">
        <v>2009</v>
      </c>
      <c r="C5792">
        <v>1</v>
      </c>
      <c r="D5792" t="s">
        <v>28</v>
      </c>
      <c r="E5792">
        <v>5</v>
      </c>
      <c r="F5792">
        <v>71</v>
      </c>
      <c r="G5792">
        <v>0.30299999999999999</v>
      </c>
      <c r="H5792">
        <v>108</v>
      </c>
      <c r="I5792">
        <v>30</v>
      </c>
      <c r="J5792">
        <v>6</v>
      </c>
      <c r="K5792">
        <v>0</v>
      </c>
      <c r="L5792">
        <v>2</v>
      </c>
      <c r="M5792">
        <v>0</v>
      </c>
      <c r="N5792">
        <v>1</v>
      </c>
      <c r="O5792">
        <v>0</v>
      </c>
      <c r="P5792" s="1">
        <f>SUM(I5792:O5792)/H5792</f>
        <v>0.3611111111111111</v>
      </c>
      <c r="Q5792" s="2">
        <v>0.35476134693759731</v>
      </c>
      <c r="R5792">
        <f>(Q5792-P5792)/Q5792</f>
        <v>-1.7898692256996987E-2</v>
      </c>
    </row>
    <row r="5793" spans="1:18" hidden="1" x14ac:dyDescent="0.25">
      <c r="A5793" t="s">
        <v>1490</v>
      </c>
      <c r="B5793">
        <v>2009</v>
      </c>
      <c r="C5793">
        <v>1</v>
      </c>
      <c r="D5793" t="s">
        <v>28</v>
      </c>
      <c r="E5793">
        <v>4</v>
      </c>
      <c r="F5793">
        <v>189</v>
      </c>
      <c r="G5793">
        <v>0.254</v>
      </c>
      <c r="H5793">
        <v>280</v>
      </c>
      <c r="I5793">
        <v>60</v>
      </c>
      <c r="J5793">
        <v>34</v>
      </c>
      <c r="K5793">
        <v>5</v>
      </c>
      <c r="L5793">
        <v>5</v>
      </c>
      <c r="M5793">
        <v>4</v>
      </c>
      <c r="N5793">
        <v>2</v>
      </c>
      <c r="O5793">
        <v>3</v>
      </c>
      <c r="P5793" s="1">
        <f>SUM(I5793:O5793)/H5793</f>
        <v>0.40357142857142858</v>
      </c>
      <c r="Q5793" s="2">
        <v>0.35476134693759731</v>
      </c>
      <c r="R5793">
        <f>(Q5793-P5793)/Q5793</f>
        <v>-0.13758568134655602</v>
      </c>
    </row>
    <row r="5794" spans="1:18" hidden="1" x14ac:dyDescent="0.25">
      <c r="A5794" t="s">
        <v>267</v>
      </c>
      <c r="B5794">
        <v>2009</v>
      </c>
      <c r="C5794">
        <v>1</v>
      </c>
      <c r="D5794" t="s">
        <v>28</v>
      </c>
      <c r="E5794">
        <v>4</v>
      </c>
      <c r="F5794">
        <v>53</v>
      </c>
      <c r="G5794">
        <v>0.23899999999999999</v>
      </c>
      <c r="H5794">
        <v>83</v>
      </c>
      <c r="I5794">
        <v>16</v>
      </c>
      <c r="J5794">
        <v>12</v>
      </c>
      <c r="K5794">
        <v>1</v>
      </c>
      <c r="L5794">
        <v>3</v>
      </c>
      <c r="M5794">
        <v>0</v>
      </c>
      <c r="N5794">
        <v>1</v>
      </c>
      <c r="O5794">
        <v>0</v>
      </c>
      <c r="P5794" s="1">
        <f>SUM(I5794:O5794)/H5794</f>
        <v>0.39759036144578314</v>
      </c>
      <c r="Q5794" s="2">
        <v>0.35476134693759731</v>
      </c>
      <c r="R5794">
        <f>(Q5794-P5794)/Q5794</f>
        <v>-0.12072627099287531</v>
      </c>
    </row>
    <row r="5795" spans="1:18" hidden="1" x14ac:dyDescent="0.25">
      <c r="A5795" t="s">
        <v>1199</v>
      </c>
      <c r="B5795">
        <v>2009</v>
      </c>
      <c r="C5795">
        <v>1</v>
      </c>
      <c r="D5795" t="s">
        <v>28</v>
      </c>
      <c r="E5795">
        <v>3</v>
      </c>
      <c r="F5795">
        <v>57</v>
      </c>
      <c r="G5795">
        <v>0.188</v>
      </c>
      <c r="H5795">
        <v>79</v>
      </c>
      <c r="I5795">
        <v>13</v>
      </c>
      <c r="J5795">
        <v>7</v>
      </c>
      <c r="K5795">
        <v>0</v>
      </c>
      <c r="L5795">
        <v>2</v>
      </c>
      <c r="M5795">
        <v>0</v>
      </c>
      <c r="N5795">
        <v>1</v>
      </c>
      <c r="O5795">
        <v>0</v>
      </c>
      <c r="P5795" s="1">
        <f>SUM(I5795:O5795)/H5795</f>
        <v>0.29113924050632911</v>
      </c>
      <c r="Q5795" s="2">
        <v>0.35476134693759731</v>
      </c>
      <c r="R5795">
        <f>(Q5795-P5795)/Q5795</f>
        <v>0.17933776320468012</v>
      </c>
    </row>
    <row r="5796" spans="1:18" hidden="1" x14ac:dyDescent="0.25">
      <c r="A5796" t="s">
        <v>1654</v>
      </c>
      <c r="B5796">
        <v>2009</v>
      </c>
      <c r="C5796">
        <v>1</v>
      </c>
      <c r="D5796" t="s">
        <v>28</v>
      </c>
      <c r="E5796">
        <v>0</v>
      </c>
      <c r="F5796">
        <v>8</v>
      </c>
      <c r="G5796">
        <v>0.111</v>
      </c>
      <c r="H5796">
        <v>15</v>
      </c>
      <c r="I5796">
        <v>1</v>
      </c>
      <c r="J5796">
        <v>5</v>
      </c>
      <c r="K5796">
        <v>0</v>
      </c>
      <c r="L5796">
        <v>0</v>
      </c>
      <c r="M5796">
        <v>1</v>
      </c>
      <c r="N5796">
        <v>0</v>
      </c>
      <c r="O5796">
        <v>1</v>
      </c>
      <c r="P5796" s="1">
        <f>SUM(I5796:O5796)/H5796</f>
        <v>0.53333333333333333</v>
      </c>
      <c r="Q5796" s="2">
        <v>0.35476134693759731</v>
      </c>
      <c r="R5796">
        <f>(Q5796-P5796)/Q5796</f>
        <v>-0.50335806856418019</v>
      </c>
    </row>
    <row r="5797" spans="1:18" hidden="1" x14ac:dyDescent="0.25">
      <c r="A5797" t="s">
        <v>667</v>
      </c>
      <c r="B5797">
        <v>2009</v>
      </c>
      <c r="C5797">
        <v>1</v>
      </c>
      <c r="D5797" t="s">
        <v>28</v>
      </c>
      <c r="E5797">
        <v>0</v>
      </c>
      <c r="F5797">
        <v>1</v>
      </c>
      <c r="G5797">
        <v>0</v>
      </c>
      <c r="H5797">
        <v>2</v>
      </c>
      <c r="I5797">
        <v>0</v>
      </c>
      <c r="J5797">
        <v>0</v>
      </c>
      <c r="K5797">
        <v>0</v>
      </c>
      <c r="L5797">
        <v>1</v>
      </c>
      <c r="M5797">
        <v>0</v>
      </c>
      <c r="N5797">
        <v>0</v>
      </c>
      <c r="O5797">
        <v>0</v>
      </c>
      <c r="P5797" s="1">
        <f>SUM(I5797:O5797)/H5797</f>
        <v>0.5</v>
      </c>
      <c r="Q5797" s="2">
        <v>0.35476134693759731</v>
      </c>
      <c r="R5797">
        <f>(Q5797-P5797)/Q5797</f>
        <v>-0.40939818927891891</v>
      </c>
    </row>
    <row r="5798" spans="1:18" hidden="1" x14ac:dyDescent="0.25">
      <c r="A5798" t="s">
        <v>1609</v>
      </c>
      <c r="B5798">
        <v>2009</v>
      </c>
      <c r="C5798">
        <v>1</v>
      </c>
      <c r="D5798" t="s">
        <v>28</v>
      </c>
      <c r="E5798">
        <v>0</v>
      </c>
      <c r="F5798">
        <v>61</v>
      </c>
      <c r="G5798">
        <v>0.21299999999999999</v>
      </c>
      <c r="H5798">
        <v>88</v>
      </c>
      <c r="I5798">
        <v>16</v>
      </c>
      <c r="J5798">
        <v>12</v>
      </c>
      <c r="K5798">
        <v>3</v>
      </c>
      <c r="L5798">
        <v>1</v>
      </c>
      <c r="M5798">
        <v>5</v>
      </c>
      <c r="N5798">
        <v>0</v>
      </c>
      <c r="O5798">
        <v>0</v>
      </c>
      <c r="P5798" s="1">
        <f>SUM(I5798:O5798)/H5798</f>
        <v>0.42045454545454547</v>
      </c>
      <c r="Q5798" s="2">
        <v>0.35476134693759731</v>
      </c>
      <c r="R5798">
        <f>(Q5798-P5798)/Q5798</f>
        <v>-0.18517575007545459</v>
      </c>
    </row>
    <row r="5799" spans="1:18" hidden="1" x14ac:dyDescent="0.25">
      <c r="A5799" t="s">
        <v>1537</v>
      </c>
      <c r="B5799">
        <v>2009</v>
      </c>
      <c r="C5799">
        <v>1</v>
      </c>
      <c r="D5799" t="s">
        <v>28</v>
      </c>
      <c r="E5799">
        <v>0</v>
      </c>
      <c r="F5799">
        <v>248</v>
      </c>
      <c r="G5799">
        <v>0.26800000000000002</v>
      </c>
      <c r="H5799">
        <v>357</v>
      </c>
      <c r="I5799">
        <v>83</v>
      </c>
      <c r="J5799">
        <v>34</v>
      </c>
      <c r="K5799">
        <v>9</v>
      </c>
      <c r="L5799">
        <v>3</v>
      </c>
      <c r="M5799">
        <v>4</v>
      </c>
      <c r="N5799">
        <v>7</v>
      </c>
      <c r="O5799">
        <v>3</v>
      </c>
      <c r="P5799" s="1">
        <f>SUM(I5799:O5799)/H5799</f>
        <v>0.40056022408963587</v>
      </c>
      <c r="Q5799" s="2">
        <v>0.35476134693759731</v>
      </c>
      <c r="R5799">
        <f>(Q5799-P5799)/Q5799</f>
        <v>-0.1290977090581816</v>
      </c>
    </row>
    <row r="5800" spans="1:18" hidden="1" x14ac:dyDescent="0.25">
      <c r="A5800" t="s">
        <v>570</v>
      </c>
      <c r="B5800">
        <v>2009</v>
      </c>
      <c r="C5800">
        <v>1</v>
      </c>
      <c r="D5800" t="s">
        <v>28</v>
      </c>
      <c r="E5800">
        <v>0</v>
      </c>
      <c r="F5800">
        <v>37</v>
      </c>
      <c r="G5800">
        <v>0.26100000000000001</v>
      </c>
      <c r="H5800">
        <v>54</v>
      </c>
      <c r="I5800">
        <v>12</v>
      </c>
      <c r="J5800">
        <v>8</v>
      </c>
      <c r="K5800">
        <v>1</v>
      </c>
      <c r="L5800">
        <v>0</v>
      </c>
      <c r="M5800">
        <v>0</v>
      </c>
      <c r="N5800">
        <v>0</v>
      </c>
      <c r="O5800">
        <v>0</v>
      </c>
      <c r="P5800" s="1">
        <f>SUM(I5800:O5800)/H5800</f>
        <v>0.3888888888888889</v>
      </c>
      <c r="Q5800" s="2">
        <v>0.35476134693759731</v>
      </c>
      <c r="R5800">
        <f>(Q5800-P5800)/Q5800</f>
        <v>-9.6198591661381408E-2</v>
      </c>
    </row>
    <row r="5801" spans="1:18" hidden="1" x14ac:dyDescent="0.25">
      <c r="A5801" t="s">
        <v>1540</v>
      </c>
      <c r="B5801">
        <v>2009</v>
      </c>
      <c r="C5801">
        <v>1</v>
      </c>
      <c r="D5801" t="s">
        <v>28</v>
      </c>
      <c r="E5801">
        <v>0</v>
      </c>
      <c r="F5801">
        <v>83</v>
      </c>
      <c r="G5801">
        <v>0.25700000000000001</v>
      </c>
      <c r="H5801">
        <v>121</v>
      </c>
      <c r="I5801">
        <v>28</v>
      </c>
      <c r="J5801">
        <v>10</v>
      </c>
      <c r="K5801">
        <v>3</v>
      </c>
      <c r="L5801">
        <v>1</v>
      </c>
      <c r="M5801">
        <v>4</v>
      </c>
      <c r="N5801">
        <v>0</v>
      </c>
      <c r="O5801">
        <v>1</v>
      </c>
      <c r="P5801" s="1">
        <f>SUM(I5801:O5801)/H5801</f>
        <v>0.38842975206611569</v>
      </c>
      <c r="Q5801" s="2">
        <v>0.35476134693759731</v>
      </c>
      <c r="R5801">
        <f>(Q5801-P5801)/Q5801</f>
        <v>-9.4904378448085733E-2</v>
      </c>
    </row>
    <row r="5802" spans="1:18" hidden="1" x14ac:dyDescent="0.25">
      <c r="A5802" t="s">
        <v>1115</v>
      </c>
      <c r="B5802">
        <v>2009</v>
      </c>
      <c r="C5802">
        <v>1</v>
      </c>
      <c r="D5802" t="s">
        <v>28</v>
      </c>
      <c r="E5802">
        <v>0</v>
      </c>
      <c r="F5802">
        <v>90</v>
      </c>
      <c r="G5802">
        <v>0.19800000000000001</v>
      </c>
      <c r="H5802">
        <v>124</v>
      </c>
      <c r="I5802">
        <v>21</v>
      </c>
      <c r="J5802">
        <v>13</v>
      </c>
      <c r="K5802">
        <v>2</v>
      </c>
      <c r="L5802">
        <v>2</v>
      </c>
      <c r="M5802">
        <v>5</v>
      </c>
      <c r="N5802">
        <v>3</v>
      </c>
      <c r="O5802">
        <v>0</v>
      </c>
      <c r="P5802" s="1">
        <f>SUM(I5802:O5802)/H5802</f>
        <v>0.37096774193548387</v>
      </c>
      <c r="Q5802" s="2">
        <v>0.35476134693759731</v>
      </c>
      <c r="R5802">
        <f>(Q5802-P5802)/Q5802</f>
        <v>-4.5682527529520504E-2</v>
      </c>
    </row>
    <row r="5803" spans="1:18" hidden="1" x14ac:dyDescent="0.25">
      <c r="A5803" t="s">
        <v>479</v>
      </c>
      <c r="B5803">
        <v>2009</v>
      </c>
      <c r="C5803">
        <v>1</v>
      </c>
      <c r="D5803" t="s">
        <v>28</v>
      </c>
      <c r="E5803">
        <v>0</v>
      </c>
      <c r="F5803">
        <v>196</v>
      </c>
      <c r="G5803">
        <v>0.224</v>
      </c>
      <c r="H5803">
        <v>273</v>
      </c>
      <c r="I5803">
        <v>53</v>
      </c>
      <c r="J5803">
        <v>24</v>
      </c>
      <c r="K5803">
        <v>8</v>
      </c>
      <c r="L5803">
        <v>5</v>
      </c>
      <c r="M5803">
        <v>3</v>
      </c>
      <c r="N5803">
        <v>3</v>
      </c>
      <c r="O5803">
        <v>4</v>
      </c>
      <c r="P5803" s="1">
        <f>SUM(I5803:O5803)/H5803</f>
        <v>0.36630036630036628</v>
      </c>
      <c r="Q5803" s="2">
        <v>0.35476134693759731</v>
      </c>
      <c r="R5803">
        <f>(Q5803-P5803)/Q5803</f>
        <v>-3.252614599188193E-2</v>
      </c>
    </row>
    <row r="5804" spans="1:18" hidden="1" x14ac:dyDescent="0.25">
      <c r="A5804" t="s">
        <v>1556</v>
      </c>
      <c r="B5804">
        <v>2009</v>
      </c>
      <c r="C5804">
        <v>1</v>
      </c>
      <c r="D5804" t="s">
        <v>28</v>
      </c>
      <c r="E5804">
        <v>0</v>
      </c>
      <c r="F5804">
        <v>212</v>
      </c>
      <c r="G5804">
        <v>0.20100000000000001</v>
      </c>
      <c r="H5804">
        <v>299</v>
      </c>
      <c r="I5804">
        <v>52</v>
      </c>
      <c r="J5804">
        <v>29</v>
      </c>
      <c r="K5804">
        <v>7</v>
      </c>
      <c r="L5804">
        <v>6</v>
      </c>
      <c r="M5804">
        <v>4</v>
      </c>
      <c r="N5804">
        <v>3</v>
      </c>
      <c r="O5804">
        <v>2</v>
      </c>
      <c r="P5804" s="1">
        <f>SUM(I5804:O5804)/H5804</f>
        <v>0.34448160535117056</v>
      </c>
      <c r="Q5804" s="2">
        <v>0.35476134693759731</v>
      </c>
      <c r="R5804">
        <f>(Q5804-P5804)/Q5804</f>
        <v>2.8976498356330125E-2</v>
      </c>
    </row>
    <row r="5805" spans="1:18" hidden="1" x14ac:dyDescent="0.25">
      <c r="A5805" t="s">
        <v>1453</v>
      </c>
      <c r="B5805">
        <v>2009</v>
      </c>
      <c r="C5805">
        <v>1</v>
      </c>
      <c r="D5805" t="s">
        <v>28</v>
      </c>
      <c r="E5805">
        <v>0</v>
      </c>
      <c r="F5805">
        <v>59</v>
      </c>
      <c r="G5805">
        <v>0.253</v>
      </c>
      <c r="H5805">
        <v>83</v>
      </c>
      <c r="I5805">
        <v>19</v>
      </c>
      <c r="J5805">
        <v>7</v>
      </c>
      <c r="K5805">
        <v>0</v>
      </c>
      <c r="L5805">
        <v>0</v>
      </c>
      <c r="M5805">
        <v>1</v>
      </c>
      <c r="N5805">
        <v>1</v>
      </c>
      <c r="O5805">
        <v>0</v>
      </c>
      <c r="P5805" s="1">
        <f>SUM(I5805:O5805)/H5805</f>
        <v>0.33734939759036142</v>
      </c>
      <c r="Q5805" s="2">
        <v>0.35476134693759731</v>
      </c>
      <c r="R5805">
        <f>(Q5805-P5805)/Q5805</f>
        <v>4.9080739763621033E-2</v>
      </c>
    </row>
    <row r="5806" spans="1:18" hidden="1" x14ac:dyDescent="0.25">
      <c r="A5806" t="s">
        <v>1045</v>
      </c>
      <c r="B5806">
        <v>2009</v>
      </c>
      <c r="C5806">
        <v>2</v>
      </c>
      <c r="D5806" t="s">
        <v>28</v>
      </c>
      <c r="E5806">
        <v>0</v>
      </c>
      <c r="F5806">
        <v>83</v>
      </c>
      <c r="G5806">
        <v>0.192</v>
      </c>
      <c r="H5806">
        <v>111</v>
      </c>
      <c r="I5806">
        <v>19</v>
      </c>
      <c r="J5806">
        <v>11</v>
      </c>
      <c r="K5806">
        <v>2</v>
      </c>
      <c r="L5806">
        <v>0</v>
      </c>
      <c r="M5806">
        <v>1</v>
      </c>
      <c r="N5806">
        <v>1</v>
      </c>
      <c r="O5806">
        <v>0</v>
      </c>
      <c r="P5806" s="1">
        <f>SUM(I5806:O5806)/H5806</f>
        <v>0.30630630630630629</v>
      </c>
      <c r="Q5806" s="2">
        <v>0.35476134693759731</v>
      </c>
      <c r="R5806">
        <f>(Q5806-P5806)/Q5806</f>
        <v>0.13658489305435603</v>
      </c>
    </row>
    <row r="5807" spans="1:18" hidden="1" x14ac:dyDescent="0.25">
      <c r="A5807" t="s">
        <v>934</v>
      </c>
      <c r="B5807">
        <v>2009</v>
      </c>
      <c r="C5807">
        <v>1</v>
      </c>
      <c r="D5807" t="s">
        <v>28</v>
      </c>
      <c r="E5807">
        <v>0</v>
      </c>
      <c r="F5807">
        <v>33</v>
      </c>
      <c r="G5807">
        <v>0.184</v>
      </c>
      <c r="H5807">
        <v>43</v>
      </c>
      <c r="I5807">
        <v>7</v>
      </c>
      <c r="J5807">
        <v>4</v>
      </c>
      <c r="K5807">
        <v>0</v>
      </c>
      <c r="L5807">
        <v>1</v>
      </c>
      <c r="M5807">
        <v>0</v>
      </c>
      <c r="N5807">
        <v>0</v>
      </c>
      <c r="O5807">
        <v>0</v>
      </c>
      <c r="P5807" s="1">
        <f>SUM(I5807:O5807)/H5807</f>
        <v>0.27906976744186046</v>
      </c>
      <c r="Q5807" s="2">
        <v>0.35476134693759731</v>
      </c>
      <c r="R5807">
        <f>(Q5807-P5807)/Q5807</f>
        <v>0.21335915016990573</v>
      </c>
    </row>
    <row r="5808" spans="1:18" hidden="1" x14ac:dyDescent="0.25">
      <c r="A5808" t="s">
        <v>1077</v>
      </c>
      <c r="B5808">
        <v>2009</v>
      </c>
      <c r="C5808">
        <v>1</v>
      </c>
      <c r="D5808" t="s">
        <v>28</v>
      </c>
      <c r="E5808">
        <v>0</v>
      </c>
      <c r="F5808">
        <v>228</v>
      </c>
      <c r="G5808">
        <v>0.16500000000000001</v>
      </c>
      <c r="H5808">
        <v>300</v>
      </c>
      <c r="I5808">
        <v>44</v>
      </c>
      <c r="J5808">
        <v>29</v>
      </c>
      <c r="K5808">
        <v>1</v>
      </c>
      <c r="L5808">
        <v>1</v>
      </c>
      <c r="M5808">
        <v>2</v>
      </c>
      <c r="N5808">
        <v>0</v>
      </c>
      <c r="O5808">
        <v>3</v>
      </c>
      <c r="P5808" s="1">
        <f>SUM(I5808:O5808)/H5808</f>
        <v>0.26666666666666666</v>
      </c>
      <c r="Q5808" s="2">
        <v>0.35476134693759731</v>
      </c>
      <c r="R5808">
        <f>(Q5808-P5808)/Q5808</f>
        <v>0.2483209657179099</v>
      </c>
    </row>
    <row r="5809" spans="1:18" hidden="1" x14ac:dyDescent="0.25">
      <c r="A5809" t="s">
        <v>401</v>
      </c>
      <c r="B5809">
        <v>2009</v>
      </c>
      <c r="C5809">
        <v>1</v>
      </c>
      <c r="D5809" t="s">
        <v>384</v>
      </c>
      <c r="E5809">
        <v>34</v>
      </c>
      <c r="F5809">
        <v>584</v>
      </c>
      <c r="G5809">
        <v>0.28899999999999998</v>
      </c>
      <c r="H5809">
        <v>866</v>
      </c>
      <c r="I5809">
        <v>226</v>
      </c>
      <c r="J5809">
        <v>64</v>
      </c>
      <c r="K5809">
        <v>6</v>
      </c>
      <c r="L5809">
        <v>5</v>
      </c>
      <c r="M5809">
        <v>5</v>
      </c>
      <c r="N5809">
        <v>9</v>
      </c>
      <c r="O5809">
        <v>7</v>
      </c>
      <c r="P5809" s="1">
        <f>SUM(I5809:O5809)/H5809</f>
        <v>0.37182448036951499</v>
      </c>
      <c r="Q5809" s="2">
        <v>0.35476134693759731</v>
      </c>
      <c r="R5809">
        <f>(Q5809-P5809)/Q5809</f>
        <v>-4.8097498724738716E-2</v>
      </c>
    </row>
    <row r="5810" spans="1:18" hidden="1" x14ac:dyDescent="0.25">
      <c r="A5810" t="s">
        <v>272</v>
      </c>
      <c r="B5810">
        <v>2009</v>
      </c>
      <c r="C5810">
        <v>1</v>
      </c>
      <c r="D5810" t="s">
        <v>384</v>
      </c>
      <c r="E5810">
        <v>30</v>
      </c>
      <c r="F5810">
        <v>485</v>
      </c>
      <c r="G5810">
        <v>0.309</v>
      </c>
      <c r="H5810">
        <v>748</v>
      </c>
      <c r="I5810">
        <v>200</v>
      </c>
      <c r="J5810">
        <v>74</v>
      </c>
      <c r="K5810">
        <v>8</v>
      </c>
      <c r="L5810">
        <v>11</v>
      </c>
      <c r="M5810">
        <v>12</v>
      </c>
      <c r="N5810">
        <v>11</v>
      </c>
      <c r="O5810">
        <v>4</v>
      </c>
      <c r="P5810" s="1">
        <f>SUM(I5810:O5810)/H5810</f>
        <v>0.42780748663101603</v>
      </c>
      <c r="Q5810" s="2">
        <v>0.35476134693759731</v>
      </c>
      <c r="R5810">
        <f>(Q5810-P5810)/Q5810</f>
        <v>-0.20590219403543863</v>
      </c>
    </row>
    <row r="5811" spans="1:18" hidden="1" x14ac:dyDescent="0.25">
      <c r="A5811" t="s">
        <v>1338</v>
      </c>
      <c r="B5811">
        <v>2009</v>
      </c>
      <c r="C5811">
        <v>1</v>
      </c>
      <c r="D5811" t="s">
        <v>384</v>
      </c>
      <c r="E5811">
        <v>30</v>
      </c>
      <c r="F5811">
        <v>557</v>
      </c>
      <c r="G5811">
        <v>0.219</v>
      </c>
      <c r="H5811">
        <v>793</v>
      </c>
      <c r="I5811">
        <v>150</v>
      </c>
      <c r="J5811">
        <v>94</v>
      </c>
      <c r="K5811">
        <v>5</v>
      </c>
      <c r="L5811">
        <v>5</v>
      </c>
      <c r="M5811">
        <v>9</v>
      </c>
      <c r="N5811">
        <v>5</v>
      </c>
      <c r="O5811">
        <v>3</v>
      </c>
      <c r="P5811" s="1">
        <f>SUM(I5811:O5811)/H5811</f>
        <v>0.3417402269861286</v>
      </c>
      <c r="Q5811" s="2">
        <v>0.35476134693759731</v>
      </c>
      <c r="R5811">
        <f>(Q5811-P5811)/Q5811</f>
        <v>3.6703885763967201E-2</v>
      </c>
    </row>
    <row r="5812" spans="1:18" hidden="1" x14ac:dyDescent="0.25">
      <c r="A5812" t="s">
        <v>1386</v>
      </c>
      <c r="B5812">
        <v>2009</v>
      </c>
      <c r="C5812">
        <v>1</v>
      </c>
      <c r="D5812" t="s">
        <v>384</v>
      </c>
      <c r="E5812">
        <v>27</v>
      </c>
      <c r="F5812">
        <v>420</v>
      </c>
      <c r="G5812">
        <v>0.30599999999999999</v>
      </c>
      <c r="H5812">
        <v>671</v>
      </c>
      <c r="I5812">
        <v>179</v>
      </c>
      <c r="J5812">
        <v>77</v>
      </c>
      <c r="K5812">
        <v>5</v>
      </c>
      <c r="L5812">
        <v>1</v>
      </c>
      <c r="M5812">
        <v>4</v>
      </c>
      <c r="N5812">
        <v>5</v>
      </c>
      <c r="O5812">
        <v>3</v>
      </c>
      <c r="P5812" s="1">
        <f>SUM(I5812:O5812)/H5812</f>
        <v>0.40834575260804767</v>
      </c>
      <c r="Q5812" s="2">
        <v>0.35476134693759731</v>
      </c>
      <c r="R5812">
        <f>(Q5812-P5812)/Q5812</f>
        <v>-0.15104352865103957</v>
      </c>
    </row>
    <row r="5813" spans="1:18" hidden="1" x14ac:dyDescent="0.25">
      <c r="A5813" t="s">
        <v>966</v>
      </c>
      <c r="B5813">
        <v>2009</v>
      </c>
      <c r="C5813">
        <v>1</v>
      </c>
      <c r="D5813" t="s">
        <v>384</v>
      </c>
      <c r="E5813">
        <v>21</v>
      </c>
      <c r="F5813">
        <v>343</v>
      </c>
      <c r="G5813">
        <v>0.29399999999999998</v>
      </c>
      <c r="H5813">
        <v>508</v>
      </c>
      <c r="I5813">
        <v>131</v>
      </c>
      <c r="J5813">
        <v>37</v>
      </c>
      <c r="K5813">
        <v>2</v>
      </c>
      <c r="L5813">
        <v>15</v>
      </c>
      <c r="M5813">
        <v>2</v>
      </c>
      <c r="N5813">
        <v>6</v>
      </c>
      <c r="O5813">
        <v>5</v>
      </c>
      <c r="P5813" s="1">
        <f>SUM(I5813:O5813)/H5813</f>
        <v>0.38976377952755903</v>
      </c>
      <c r="Q5813" s="2">
        <v>0.35476134693759731</v>
      </c>
      <c r="R5813">
        <f>(Q5813-P5813)/Q5813</f>
        <v>-9.8664730225298938E-2</v>
      </c>
    </row>
    <row r="5814" spans="1:18" hidden="1" x14ac:dyDescent="0.25">
      <c r="A5814" t="s">
        <v>1081</v>
      </c>
      <c r="B5814">
        <v>2009</v>
      </c>
      <c r="C5814">
        <v>1</v>
      </c>
      <c r="D5814" t="s">
        <v>384</v>
      </c>
      <c r="E5814">
        <v>8</v>
      </c>
      <c r="F5814">
        <v>155</v>
      </c>
      <c r="G5814">
        <v>0.29399999999999998</v>
      </c>
      <c r="H5814">
        <v>227</v>
      </c>
      <c r="I5814">
        <v>60</v>
      </c>
      <c r="J5814">
        <v>17</v>
      </c>
      <c r="K5814">
        <v>2</v>
      </c>
      <c r="L5814">
        <v>1</v>
      </c>
      <c r="M5814">
        <v>1</v>
      </c>
      <c r="N5814">
        <v>1</v>
      </c>
      <c r="O5814">
        <v>4</v>
      </c>
      <c r="P5814" s="1">
        <f>SUM(I5814:O5814)/H5814</f>
        <v>0.3788546255506608</v>
      </c>
      <c r="Q5814" s="2">
        <v>0.35476134693759731</v>
      </c>
      <c r="R5814">
        <f>(Q5814-P5814)/Q5814</f>
        <v>-6.7914046502088363E-2</v>
      </c>
    </row>
    <row r="5815" spans="1:18" hidden="1" x14ac:dyDescent="0.25">
      <c r="A5815" t="s">
        <v>1292</v>
      </c>
      <c r="B5815">
        <v>2009</v>
      </c>
      <c r="C5815">
        <v>1</v>
      </c>
      <c r="D5815" t="s">
        <v>384</v>
      </c>
      <c r="E5815">
        <v>6</v>
      </c>
      <c r="F5815">
        <v>288</v>
      </c>
      <c r="G5815">
        <v>0.26800000000000002</v>
      </c>
      <c r="H5815">
        <v>422</v>
      </c>
      <c r="I5815">
        <v>102</v>
      </c>
      <c r="J5815">
        <v>35</v>
      </c>
      <c r="K5815">
        <v>8</v>
      </c>
      <c r="L5815">
        <v>2</v>
      </c>
      <c r="M5815">
        <v>4</v>
      </c>
      <c r="N5815">
        <v>4</v>
      </c>
      <c r="O5815">
        <v>0</v>
      </c>
      <c r="P5815" s="1">
        <f>SUM(I5815:O5815)/H5815</f>
        <v>0.36729857819905215</v>
      </c>
      <c r="Q5815" s="2">
        <v>0.35476134693759731</v>
      </c>
      <c r="R5815">
        <f>(Q5815-P5815)/Q5815</f>
        <v>-3.5339902076931017E-2</v>
      </c>
    </row>
    <row r="5816" spans="1:18" hidden="1" x14ac:dyDescent="0.25">
      <c r="A5816" t="s">
        <v>1241</v>
      </c>
      <c r="B5816">
        <v>2009</v>
      </c>
      <c r="C5816">
        <v>1</v>
      </c>
      <c r="D5816" t="s">
        <v>384</v>
      </c>
      <c r="E5816">
        <v>4</v>
      </c>
      <c r="F5816">
        <v>141</v>
      </c>
      <c r="G5816">
        <v>0.247</v>
      </c>
      <c r="H5816">
        <v>205</v>
      </c>
      <c r="I5816">
        <v>45</v>
      </c>
      <c r="J5816">
        <v>16</v>
      </c>
      <c r="K5816">
        <v>1</v>
      </c>
      <c r="L5816">
        <v>2</v>
      </c>
      <c r="M5816">
        <v>4</v>
      </c>
      <c r="N5816">
        <v>2</v>
      </c>
      <c r="O5816">
        <v>3</v>
      </c>
      <c r="P5816" s="1">
        <f>SUM(I5816:O5816)/H5816</f>
        <v>0.35609756097560974</v>
      </c>
      <c r="Q5816" s="2">
        <v>0.35476134693759731</v>
      </c>
      <c r="R5816">
        <f>(Q5816-P5816)/Q5816</f>
        <v>-3.7665152913275795E-3</v>
      </c>
    </row>
    <row r="5817" spans="1:18" hidden="1" x14ac:dyDescent="0.25">
      <c r="A5817" t="s">
        <v>903</v>
      </c>
      <c r="B5817">
        <v>2009</v>
      </c>
      <c r="C5817">
        <v>1</v>
      </c>
      <c r="D5817" t="s">
        <v>384</v>
      </c>
      <c r="E5817">
        <v>2</v>
      </c>
      <c r="F5817">
        <v>186</v>
      </c>
      <c r="G5817">
        <v>0.26700000000000002</v>
      </c>
      <c r="H5817">
        <v>278</v>
      </c>
      <c r="I5817">
        <v>62</v>
      </c>
      <c r="J5817">
        <v>39</v>
      </c>
      <c r="K5817">
        <v>1</v>
      </c>
      <c r="L5817">
        <v>1</v>
      </c>
      <c r="M5817">
        <v>3</v>
      </c>
      <c r="N5817">
        <v>3</v>
      </c>
      <c r="O5817">
        <v>3</v>
      </c>
      <c r="P5817" s="1">
        <f>SUM(I5817:O5817)/H5817</f>
        <v>0.40287769784172661</v>
      </c>
      <c r="Q5817" s="2">
        <v>0.35476134693759731</v>
      </c>
      <c r="R5817">
        <f>(Q5817-P5817)/Q5817</f>
        <v>-0.13563019567797782</v>
      </c>
    </row>
    <row r="5818" spans="1:18" hidden="1" x14ac:dyDescent="0.25">
      <c r="A5818" t="s">
        <v>494</v>
      </c>
      <c r="B5818">
        <v>2009</v>
      </c>
      <c r="C5818">
        <v>1</v>
      </c>
      <c r="D5818" t="s">
        <v>384</v>
      </c>
      <c r="E5818">
        <v>0</v>
      </c>
      <c r="F5818">
        <v>3</v>
      </c>
      <c r="G5818">
        <v>0.8</v>
      </c>
      <c r="H5818">
        <v>6</v>
      </c>
      <c r="I5818">
        <v>4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1</v>
      </c>
      <c r="P5818" s="1">
        <f>SUM(I5818:O5818)/H5818</f>
        <v>0.83333333333333337</v>
      </c>
      <c r="Q5818" s="2">
        <v>0.35476134693759731</v>
      </c>
      <c r="R5818">
        <f>(Q5818-P5818)/Q5818</f>
        <v>-1.3489969821315317</v>
      </c>
    </row>
    <row r="5819" spans="1:18" hidden="1" x14ac:dyDescent="0.25">
      <c r="A5819" t="s">
        <v>1564</v>
      </c>
      <c r="B5819">
        <v>2009</v>
      </c>
      <c r="C5819">
        <v>1</v>
      </c>
      <c r="D5819" t="s">
        <v>384</v>
      </c>
      <c r="E5819">
        <v>0</v>
      </c>
      <c r="F5819">
        <v>12</v>
      </c>
      <c r="G5819">
        <v>0.36799999999999999</v>
      </c>
      <c r="H5819">
        <v>27</v>
      </c>
      <c r="I5819">
        <v>7</v>
      </c>
      <c r="J5819">
        <v>6</v>
      </c>
      <c r="K5819">
        <v>0</v>
      </c>
      <c r="L5819">
        <v>1</v>
      </c>
      <c r="M5819">
        <v>2</v>
      </c>
      <c r="N5819">
        <v>0</v>
      </c>
      <c r="O5819">
        <v>1</v>
      </c>
      <c r="P5819" s="1">
        <f>SUM(I5819:O5819)/H5819</f>
        <v>0.62962962962962965</v>
      </c>
      <c r="Q5819" s="2">
        <v>0.35476134693759731</v>
      </c>
      <c r="R5819">
        <f>(Q5819-P5819)/Q5819</f>
        <v>-0.77479771983271273</v>
      </c>
    </row>
    <row r="5820" spans="1:18" hidden="1" x14ac:dyDescent="0.25">
      <c r="A5820" t="s">
        <v>1450</v>
      </c>
      <c r="B5820">
        <v>2009</v>
      </c>
      <c r="C5820">
        <v>1</v>
      </c>
      <c r="D5820" t="s">
        <v>384</v>
      </c>
      <c r="E5820">
        <v>0</v>
      </c>
      <c r="F5820">
        <v>13</v>
      </c>
      <c r="G5820">
        <v>0.41199999999999998</v>
      </c>
      <c r="H5820">
        <v>23</v>
      </c>
      <c r="I5820">
        <v>7</v>
      </c>
      <c r="J5820">
        <v>5</v>
      </c>
      <c r="K5820">
        <v>1</v>
      </c>
      <c r="L5820">
        <v>0</v>
      </c>
      <c r="M5820">
        <v>0</v>
      </c>
      <c r="N5820">
        <v>0</v>
      </c>
      <c r="O5820">
        <v>1</v>
      </c>
      <c r="P5820" s="1">
        <f>SUM(I5820:O5820)/H5820</f>
        <v>0.60869565217391308</v>
      </c>
      <c r="Q5820" s="2">
        <v>0.35476134693759731</v>
      </c>
      <c r="R5820">
        <f>(Q5820-P5820)/Q5820</f>
        <v>-0.71578909999172746</v>
      </c>
    </row>
    <row r="5821" spans="1:18" hidden="1" x14ac:dyDescent="0.25">
      <c r="A5821" t="s">
        <v>1533</v>
      </c>
      <c r="B5821">
        <v>2009</v>
      </c>
      <c r="C5821">
        <v>1</v>
      </c>
      <c r="D5821" t="s">
        <v>384</v>
      </c>
      <c r="E5821">
        <v>0</v>
      </c>
      <c r="F5821">
        <v>20</v>
      </c>
      <c r="G5821">
        <v>0.375</v>
      </c>
      <c r="H5821">
        <v>37</v>
      </c>
      <c r="I5821">
        <v>12</v>
      </c>
      <c r="J5821">
        <v>4</v>
      </c>
      <c r="K5821">
        <v>1</v>
      </c>
      <c r="L5821">
        <v>1</v>
      </c>
      <c r="M5821">
        <v>1</v>
      </c>
      <c r="N5821">
        <v>0</v>
      </c>
      <c r="O5821">
        <v>0</v>
      </c>
      <c r="P5821" s="1">
        <f>SUM(I5821:O5821)/H5821</f>
        <v>0.51351351351351349</v>
      </c>
      <c r="Q5821" s="2">
        <v>0.35476134693759731</v>
      </c>
      <c r="R5821">
        <f>(Q5821-P5821)/Q5821</f>
        <v>-0.44749003223240313</v>
      </c>
    </row>
    <row r="5822" spans="1:18" hidden="1" x14ac:dyDescent="0.25">
      <c r="A5822" t="s">
        <v>656</v>
      </c>
      <c r="B5822">
        <v>2009</v>
      </c>
      <c r="C5822">
        <v>1</v>
      </c>
      <c r="D5822" t="s">
        <v>384</v>
      </c>
      <c r="E5822">
        <v>0</v>
      </c>
      <c r="F5822">
        <v>52</v>
      </c>
      <c r="G5822">
        <v>0.217</v>
      </c>
      <c r="H5822">
        <v>88</v>
      </c>
      <c r="I5822">
        <v>15</v>
      </c>
      <c r="J5822">
        <v>15</v>
      </c>
      <c r="K5822">
        <v>0</v>
      </c>
      <c r="L5822">
        <v>4</v>
      </c>
      <c r="M5822">
        <v>5</v>
      </c>
      <c r="N5822">
        <v>0</v>
      </c>
      <c r="O5822">
        <v>0</v>
      </c>
      <c r="P5822" s="1">
        <f>SUM(I5822:O5822)/H5822</f>
        <v>0.44318181818181818</v>
      </c>
      <c r="Q5822" s="2">
        <v>0.35476134693759731</v>
      </c>
      <c r="R5822">
        <f>(Q5822-P5822)/Q5822</f>
        <v>-0.24923930413358722</v>
      </c>
    </row>
    <row r="5823" spans="1:18" hidden="1" x14ac:dyDescent="0.25">
      <c r="A5823" t="s">
        <v>624</v>
      </c>
      <c r="B5823">
        <v>2009</v>
      </c>
      <c r="C5823">
        <v>2</v>
      </c>
      <c r="D5823" t="s">
        <v>384</v>
      </c>
      <c r="E5823">
        <v>0</v>
      </c>
      <c r="F5823">
        <v>19</v>
      </c>
      <c r="G5823">
        <v>0.39300000000000002</v>
      </c>
      <c r="H5823">
        <v>28</v>
      </c>
      <c r="I5823">
        <v>11</v>
      </c>
      <c r="J5823">
        <v>0</v>
      </c>
      <c r="K5823">
        <v>0</v>
      </c>
      <c r="L5823">
        <v>0</v>
      </c>
      <c r="M5823">
        <v>1</v>
      </c>
      <c r="N5823">
        <v>0</v>
      </c>
      <c r="O5823">
        <v>0</v>
      </c>
      <c r="P5823" s="1">
        <f>SUM(I5823:O5823)/H5823</f>
        <v>0.42857142857142855</v>
      </c>
      <c r="Q5823" s="2">
        <v>0.35476134693759731</v>
      </c>
      <c r="R5823">
        <f>(Q5823-P5823)/Q5823</f>
        <v>-0.20805559081050187</v>
      </c>
    </row>
    <row r="5824" spans="1:18" hidden="1" x14ac:dyDescent="0.25">
      <c r="A5824" t="s">
        <v>136</v>
      </c>
      <c r="B5824">
        <v>2009</v>
      </c>
      <c r="C5824">
        <v>2</v>
      </c>
      <c r="D5824" t="s">
        <v>384</v>
      </c>
      <c r="E5824">
        <v>0</v>
      </c>
      <c r="F5824">
        <v>72</v>
      </c>
      <c r="G5824">
        <v>0.28299999999999997</v>
      </c>
      <c r="H5824">
        <v>107</v>
      </c>
      <c r="I5824">
        <v>26</v>
      </c>
      <c r="J5824">
        <v>11</v>
      </c>
      <c r="K5824">
        <v>1</v>
      </c>
      <c r="L5824">
        <v>2</v>
      </c>
      <c r="M5824">
        <v>0</v>
      </c>
      <c r="N5824">
        <v>1</v>
      </c>
      <c r="O5824">
        <v>1</v>
      </c>
      <c r="P5824" s="1">
        <f>SUM(I5824:O5824)/H5824</f>
        <v>0.3925233644859813</v>
      </c>
      <c r="Q5824" s="2">
        <v>0.35476134693759731</v>
      </c>
      <c r="R5824">
        <f>(Q5824-P5824)/Q5824</f>
        <v>-0.1064434383124223</v>
      </c>
    </row>
    <row r="5825" spans="1:18" hidden="1" x14ac:dyDescent="0.25">
      <c r="A5825" t="s">
        <v>1552</v>
      </c>
      <c r="B5825">
        <v>2009</v>
      </c>
      <c r="C5825">
        <v>1</v>
      </c>
      <c r="D5825" t="s">
        <v>384</v>
      </c>
      <c r="E5825">
        <v>0</v>
      </c>
      <c r="F5825">
        <v>23</v>
      </c>
      <c r="G5825">
        <v>0.17899999999999999</v>
      </c>
      <c r="H5825">
        <v>34</v>
      </c>
      <c r="I5825">
        <v>5</v>
      </c>
      <c r="J5825">
        <v>6</v>
      </c>
      <c r="K5825">
        <v>1</v>
      </c>
      <c r="L5825">
        <v>0</v>
      </c>
      <c r="M5825">
        <v>1</v>
      </c>
      <c r="N5825">
        <v>0</v>
      </c>
      <c r="O5825">
        <v>0</v>
      </c>
      <c r="P5825" s="1">
        <f>SUM(I5825:O5825)/H5825</f>
        <v>0.38235294117647056</v>
      </c>
      <c r="Q5825" s="2">
        <v>0.35476134693759731</v>
      </c>
      <c r="R5825">
        <f>(Q5825-P5825)/Q5825</f>
        <v>-7.7775085919173217E-2</v>
      </c>
    </row>
    <row r="5826" spans="1:18" hidden="1" x14ac:dyDescent="0.25">
      <c r="A5826" t="s">
        <v>1411</v>
      </c>
      <c r="B5826">
        <v>2009</v>
      </c>
      <c r="C5826">
        <v>1</v>
      </c>
      <c r="D5826" t="s">
        <v>384</v>
      </c>
      <c r="E5826">
        <v>0</v>
      </c>
      <c r="F5826">
        <v>135</v>
      </c>
      <c r="G5826">
        <v>0.216</v>
      </c>
      <c r="H5826">
        <v>203</v>
      </c>
      <c r="I5826">
        <v>37</v>
      </c>
      <c r="J5826">
        <v>27</v>
      </c>
      <c r="K5826">
        <v>6</v>
      </c>
      <c r="L5826">
        <v>5</v>
      </c>
      <c r="M5826">
        <v>2</v>
      </c>
      <c r="N5826">
        <v>0</v>
      </c>
      <c r="O5826">
        <v>0</v>
      </c>
      <c r="P5826" s="1">
        <f>SUM(I5826:O5826)/H5826</f>
        <v>0.37931034482758619</v>
      </c>
      <c r="Q5826" s="2">
        <v>0.35476134693759731</v>
      </c>
      <c r="R5826">
        <f>(Q5826-P5826)/Q5826</f>
        <v>-6.9198626349524645E-2</v>
      </c>
    </row>
    <row r="5827" spans="1:18" hidden="1" x14ac:dyDescent="0.25">
      <c r="A5827" t="s">
        <v>1449</v>
      </c>
      <c r="B5827">
        <v>2009</v>
      </c>
      <c r="C5827">
        <v>1</v>
      </c>
      <c r="D5827" t="s">
        <v>384</v>
      </c>
      <c r="E5827">
        <v>0</v>
      </c>
      <c r="F5827">
        <v>155</v>
      </c>
      <c r="G5827">
        <v>0.245</v>
      </c>
      <c r="H5827">
        <v>219</v>
      </c>
      <c r="I5827">
        <v>49</v>
      </c>
      <c r="J5827">
        <v>15</v>
      </c>
      <c r="K5827">
        <v>6</v>
      </c>
      <c r="L5827">
        <v>1</v>
      </c>
      <c r="M5827">
        <v>1</v>
      </c>
      <c r="N5827">
        <v>3</v>
      </c>
      <c r="O5827">
        <v>0</v>
      </c>
      <c r="P5827" s="1">
        <f>SUM(I5827:O5827)/H5827</f>
        <v>0.34246575342465752</v>
      </c>
      <c r="Q5827" s="2">
        <v>0.35476134693759731</v>
      </c>
      <c r="R5827">
        <f>(Q5827-P5827)/Q5827</f>
        <v>3.4658774466493937E-2</v>
      </c>
    </row>
    <row r="5828" spans="1:18" hidden="1" x14ac:dyDescent="0.25">
      <c r="A5828" t="s">
        <v>1531</v>
      </c>
      <c r="B5828">
        <v>2009</v>
      </c>
      <c r="C5828">
        <v>1</v>
      </c>
      <c r="D5828" t="s">
        <v>384</v>
      </c>
      <c r="E5828">
        <v>0</v>
      </c>
      <c r="F5828">
        <v>138</v>
      </c>
      <c r="G5828">
        <v>0.23200000000000001</v>
      </c>
      <c r="H5828">
        <v>200</v>
      </c>
      <c r="I5828">
        <v>41</v>
      </c>
      <c r="J5828">
        <v>19</v>
      </c>
      <c r="K5828">
        <v>0</v>
      </c>
      <c r="L5828">
        <v>3</v>
      </c>
      <c r="M5828">
        <v>1</v>
      </c>
      <c r="N5828">
        <v>1</v>
      </c>
      <c r="O5828">
        <v>0</v>
      </c>
      <c r="P5828" s="1">
        <f>SUM(I5828:O5828)/H5828</f>
        <v>0.32500000000000001</v>
      </c>
      <c r="Q5828" s="2">
        <v>0.35476134693759731</v>
      </c>
      <c r="R5828">
        <f>(Q5828-P5828)/Q5828</f>
        <v>8.3891176968702671E-2</v>
      </c>
    </row>
    <row r="5829" spans="1:18" hidden="1" x14ac:dyDescent="0.25">
      <c r="A5829" t="s">
        <v>1087</v>
      </c>
      <c r="B5829">
        <v>2009</v>
      </c>
      <c r="C5829">
        <v>1</v>
      </c>
      <c r="D5829" t="s">
        <v>384</v>
      </c>
      <c r="E5829">
        <v>0</v>
      </c>
      <c r="F5829">
        <v>251</v>
      </c>
      <c r="G5829">
        <v>0.247</v>
      </c>
      <c r="H5829">
        <v>336</v>
      </c>
      <c r="I5829">
        <v>76</v>
      </c>
      <c r="J5829">
        <v>21</v>
      </c>
      <c r="K5829">
        <v>3</v>
      </c>
      <c r="L5829">
        <v>3</v>
      </c>
      <c r="M5829">
        <v>1</v>
      </c>
      <c r="N5829">
        <v>2</v>
      </c>
      <c r="O5829">
        <v>2</v>
      </c>
      <c r="P5829" s="1">
        <f>SUM(I5829:O5829)/H5829</f>
        <v>0.32142857142857145</v>
      </c>
      <c r="Q5829" s="2">
        <v>0.35476134693759731</v>
      </c>
      <c r="R5829">
        <f>(Q5829-P5829)/Q5829</f>
        <v>9.3958306892123478E-2</v>
      </c>
    </row>
    <row r="5830" spans="1:18" hidden="1" x14ac:dyDescent="0.25">
      <c r="A5830" t="s">
        <v>172</v>
      </c>
      <c r="B5830">
        <v>2009</v>
      </c>
      <c r="C5830">
        <v>1</v>
      </c>
      <c r="D5830" t="s">
        <v>384</v>
      </c>
      <c r="E5830">
        <v>0</v>
      </c>
      <c r="F5830">
        <v>162</v>
      </c>
      <c r="G5830">
        <v>0.183</v>
      </c>
      <c r="H5830">
        <v>210</v>
      </c>
      <c r="I5830">
        <v>35</v>
      </c>
      <c r="J5830">
        <v>14</v>
      </c>
      <c r="K5830">
        <v>2</v>
      </c>
      <c r="L5830">
        <v>1</v>
      </c>
      <c r="M5830">
        <v>2</v>
      </c>
      <c r="N5830">
        <v>2</v>
      </c>
      <c r="O5830">
        <v>2</v>
      </c>
      <c r="P5830" s="1">
        <f>SUM(I5830:O5830)/H5830</f>
        <v>0.27619047619047621</v>
      </c>
      <c r="Q5830" s="2">
        <v>0.35476134693759731</v>
      </c>
      <c r="R5830">
        <f>(Q5830-P5830)/Q5830</f>
        <v>0.22147528592212093</v>
      </c>
    </row>
    <row r="5831" spans="1:18" hidden="1" x14ac:dyDescent="0.25">
      <c r="A5831" t="s">
        <v>934</v>
      </c>
      <c r="B5831">
        <v>2009</v>
      </c>
      <c r="C5831">
        <v>2</v>
      </c>
      <c r="D5831" t="s">
        <v>384</v>
      </c>
      <c r="E5831">
        <v>0</v>
      </c>
      <c r="F5831">
        <v>91</v>
      </c>
      <c r="G5831">
        <v>0.17499999999999999</v>
      </c>
      <c r="H5831">
        <v>116</v>
      </c>
      <c r="I5831">
        <v>18</v>
      </c>
      <c r="J5831">
        <v>11</v>
      </c>
      <c r="K5831">
        <v>1</v>
      </c>
      <c r="L5831">
        <v>1</v>
      </c>
      <c r="M5831">
        <v>0</v>
      </c>
      <c r="N5831">
        <v>0</v>
      </c>
      <c r="O5831">
        <v>1</v>
      </c>
      <c r="P5831" s="1">
        <f>SUM(I5831:O5831)/H5831</f>
        <v>0.27586206896551724</v>
      </c>
      <c r="Q5831" s="2">
        <v>0.35476134693759731</v>
      </c>
      <c r="R5831">
        <f>(Q5831-P5831)/Q5831</f>
        <v>0.2224009990185275</v>
      </c>
    </row>
    <row r="5832" spans="1:18" hidden="1" x14ac:dyDescent="0.25">
      <c r="A5832" t="s">
        <v>1306</v>
      </c>
      <c r="B5832">
        <v>2009</v>
      </c>
      <c r="C5832">
        <v>1</v>
      </c>
      <c r="D5832" t="s">
        <v>29</v>
      </c>
      <c r="E5832">
        <v>33</v>
      </c>
      <c r="F5832">
        <v>617</v>
      </c>
      <c r="G5832">
        <v>0.28999999999999998</v>
      </c>
      <c r="H5832">
        <v>882</v>
      </c>
      <c r="I5832">
        <v>240</v>
      </c>
      <c r="J5832">
        <v>41</v>
      </c>
      <c r="K5832">
        <v>1</v>
      </c>
      <c r="L5832">
        <v>3</v>
      </c>
      <c r="M5832">
        <v>2</v>
      </c>
      <c r="N5832">
        <v>5</v>
      </c>
      <c r="O5832">
        <v>5</v>
      </c>
      <c r="P5832" s="1">
        <f>SUM(I5832:O5832)/H5832</f>
        <v>0.33673469387755101</v>
      </c>
      <c r="Q5832" s="2">
        <v>0.35476134693759731</v>
      </c>
      <c r="R5832">
        <f>(Q5832-P5832)/Q5832</f>
        <v>5.0813464363177088E-2</v>
      </c>
    </row>
    <row r="5833" spans="1:18" hidden="1" x14ac:dyDescent="0.25">
      <c r="A5833" t="s">
        <v>1067</v>
      </c>
      <c r="B5833">
        <v>2009</v>
      </c>
      <c r="C5833">
        <v>1</v>
      </c>
      <c r="D5833" t="s">
        <v>29</v>
      </c>
      <c r="E5833">
        <v>33</v>
      </c>
      <c r="F5833">
        <v>600</v>
      </c>
      <c r="G5833">
        <v>0.247</v>
      </c>
      <c r="H5833">
        <v>828</v>
      </c>
      <c r="I5833">
        <v>190</v>
      </c>
      <c r="J5833">
        <v>48</v>
      </c>
      <c r="K5833">
        <v>1</v>
      </c>
      <c r="L5833">
        <v>4</v>
      </c>
      <c r="M5833">
        <v>4</v>
      </c>
      <c r="N5833">
        <v>1</v>
      </c>
      <c r="O5833">
        <v>6</v>
      </c>
      <c r="P5833" s="1">
        <f>SUM(I5833:O5833)/H5833</f>
        <v>0.30676328502415456</v>
      </c>
      <c r="Q5833" s="2">
        <v>0.35476134693759731</v>
      </c>
      <c r="R5833">
        <f>(Q5833-P5833)/Q5833</f>
        <v>0.1352967630994073</v>
      </c>
    </row>
    <row r="5834" spans="1:18" hidden="1" x14ac:dyDescent="0.25">
      <c r="A5834" t="s">
        <v>1117</v>
      </c>
      <c r="B5834">
        <v>2009</v>
      </c>
      <c r="C5834">
        <v>1</v>
      </c>
      <c r="D5834" t="s">
        <v>29</v>
      </c>
      <c r="E5834">
        <v>24</v>
      </c>
      <c r="F5834">
        <v>410</v>
      </c>
      <c r="G5834">
        <v>0.27900000000000003</v>
      </c>
      <c r="H5834">
        <v>609</v>
      </c>
      <c r="I5834">
        <v>147</v>
      </c>
      <c r="J5834">
        <v>65</v>
      </c>
      <c r="K5834">
        <v>0</v>
      </c>
      <c r="L5834">
        <v>6</v>
      </c>
      <c r="M5834">
        <v>5</v>
      </c>
      <c r="N5834">
        <v>5</v>
      </c>
      <c r="O5834">
        <v>6</v>
      </c>
      <c r="P5834" s="1">
        <f>SUM(I5834:O5834)/H5834</f>
        <v>0.38423645320197042</v>
      </c>
      <c r="Q5834" s="2">
        <v>0.35476134693759731</v>
      </c>
      <c r="R5834">
        <f>(Q5834-P5834)/Q5834</f>
        <v>-8.3084322795622362E-2</v>
      </c>
    </row>
    <row r="5835" spans="1:18" hidden="1" x14ac:dyDescent="0.25">
      <c r="A5835" t="s">
        <v>1255</v>
      </c>
      <c r="B5835">
        <v>2009</v>
      </c>
      <c r="C5835">
        <v>1</v>
      </c>
      <c r="D5835" t="s">
        <v>29</v>
      </c>
      <c r="E5835">
        <v>17</v>
      </c>
      <c r="F5835">
        <v>289</v>
      </c>
      <c r="G5835">
        <v>0.30399999999999999</v>
      </c>
      <c r="H5835">
        <v>423</v>
      </c>
      <c r="I5835">
        <v>120</v>
      </c>
      <c r="J5835">
        <v>23</v>
      </c>
      <c r="K5835">
        <v>0</v>
      </c>
      <c r="L5835">
        <v>1</v>
      </c>
      <c r="M5835">
        <v>2</v>
      </c>
      <c r="N5835">
        <v>1</v>
      </c>
      <c r="O5835">
        <v>3</v>
      </c>
      <c r="P5835" s="1">
        <f>SUM(I5835:O5835)/H5835</f>
        <v>0.3546099290780142</v>
      </c>
      <c r="Q5835" s="2">
        <v>0.35476134693759731</v>
      </c>
      <c r="R5835">
        <f>(Q5835-P5835)/Q5835</f>
        <v>4.2681611424186076E-4</v>
      </c>
    </row>
    <row r="5836" spans="1:18" hidden="1" x14ac:dyDescent="0.25">
      <c r="A5836" t="s">
        <v>1405</v>
      </c>
      <c r="B5836">
        <v>2009</v>
      </c>
      <c r="C5836">
        <v>1</v>
      </c>
      <c r="D5836" t="s">
        <v>29</v>
      </c>
      <c r="E5836">
        <v>16</v>
      </c>
      <c r="F5836">
        <v>272</v>
      </c>
      <c r="G5836">
        <v>0.309</v>
      </c>
      <c r="H5836">
        <v>394</v>
      </c>
      <c r="I5836">
        <v>113</v>
      </c>
      <c r="J5836">
        <v>15</v>
      </c>
      <c r="K5836">
        <v>1</v>
      </c>
      <c r="L5836">
        <v>5</v>
      </c>
      <c r="M5836">
        <v>3</v>
      </c>
      <c r="N5836">
        <v>3</v>
      </c>
      <c r="O5836">
        <v>5</v>
      </c>
      <c r="P5836" s="1">
        <f>SUM(I5836:O5836)/H5836</f>
        <v>0.36802030456852791</v>
      </c>
      <c r="Q5836" s="2">
        <v>0.35476134693759731</v>
      </c>
      <c r="R5836">
        <f>(Q5836-P5836)/Q5836</f>
        <v>-3.7374301753518989E-2</v>
      </c>
    </row>
    <row r="5837" spans="1:18" hidden="1" x14ac:dyDescent="0.25">
      <c r="A5837" t="s">
        <v>1661</v>
      </c>
      <c r="B5837">
        <v>2009</v>
      </c>
      <c r="C5837">
        <v>1</v>
      </c>
      <c r="D5837" t="s">
        <v>29</v>
      </c>
      <c r="E5837">
        <v>12</v>
      </c>
      <c r="F5837">
        <v>177</v>
      </c>
      <c r="G5837">
        <v>0.311</v>
      </c>
      <c r="H5837">
        <v>268</v>
      </c>
      <c r="I5837">
        <v>76</v>
      </c>
      <c r="J5837">
        <v>20</v>
      </c>
      <c r="K5837">
        <v>0</v>
      </c>
      <c r="L5837">
        <v>2</v>
      </c>
      <c r="M5837">
        <v>0</v>
      </c>
      <c r="N5837">
        <v>1</v>
      </c>
      <c r="O5837">
        <v>1</v>
      </c>
      <c r="P5837" s="1">
        <f>SUM(I5837:O5837)/H5837</f>
        <v>0.37313432835820898</v>
      </c>
      <c r="Q5837" s="2">
        <v>0.35476134693759731</v>
      </c>
      <c r="R5837">
        <f>(Q5837-P5837)/Q5837</f>
        <v>-5.1789693491730605E-2</v>
      </c>
    </row>
    <row r="5838" spans="1:18" hidden="1" x14ac:dyDescent="0.25">
      <c r="A5838" t="s">
        <v>409</v>
      </c>
      <c r="B5838">
        <v>2009</v>
      </c>
      <c r="C5838">
        <v>2</v>
      </c>
      <c r="D5838" t="s">
        <v>29</v>
      </c>
      <c r="E5838">
        <v>12</v>
      </c>
      <c r="F5838">
        <v>221</v>
      </c>
      <c r="G5838">
        <v>0.28399999999999997</v>
      </c>
      <c r="H5838">
        <v>320</v>
      </c>
      <c r="I5838">
        <v>85</v>
      </c>
      <c r="J5838">
        <v>16</v>
      </c>
      <c r="K5838">
        <v>1</v>
      </c>
      <c r="L5838">
        <v>3</v>
      </c>
      <c r="M5838">
        <v>1</v>
      </c>
      <c r="N5838">
        <v>1</v>
      </c>
      <c r="O5838">
        <v>1</v>
      </c>
      <c r="P5838" s="1">
        <f>SUM(I5838:O5838)/H5838</f>
        <v>0.33750000000000002</v>
      </c>
      <c r="Q5838" s="2">
        <v>0.35476134693759731</v>
      </c>
      <c r="R5838">
        <f>(Q5838-P5838)/Q5838</f>
        <v>4.8656222236729663E-2</v>
      </c>
    </row>
    <row r="5839" spans="1:18" hidden="1" x14ac:dyDescent="0.25">
      <c r="A5839" t="s">
        <v>1575</v>
      </c>
      <c r="B5839">
        <v>2009</v>
      </c>
      <c r="C5839">
        <v>1</v>
      </c>
      <c r="D5839" t="s">
        <v>29</v>
      </c>
      <c r="E5839">
        <v>9</v>
      </c>
      <c r="F5839">
        <v>252</v>
      </c>
      <c r="G5839">
        <v>0.26300000000000001</v>
      </c>
      <c r="H5839">
        <v>359</v>
      </c>
      <c r="I5839">
        <v>84</v>
      </c>
      <c r="J5839">
        <v>31</v>
      </c>
      <c r="K5839">
        <v>1</v>
      </c>
      <c r="L5839">
        <v>3</v>
      </c>
      <c r="M5839">
        <v>1</v>
      </c>
      <c r="N5839">
        <v>3</v>
      </c>
      <c r="O5839">
        <v>2</v>
      </c>
      <c r="P5839" s="1">
        <f>SUM(I5839:O5839)/H5839</f>
        <v>0.34818941504178275</v>
      </c>
      <c r="Q5839" s="2">
        <v>0.35476134693759731</v>
      </c>
      <c r="R5839">
        <f>(Q5839-P5839)/Q5839</f>
        <v>1.8524937828050841E-2</v>
      </c>
    </row>
    <row r="5840" spans="1:18" hidden="1" x14ac:dyDescent="0.25">
      <c r="A5840" t="s">
        <v>1614</v>
      </c>
      <c r="B5840">
        <v>2009</v>
      </c>
      <c r="C5840">
        <v>1</v>
      </c>
      <c r="D5840" t="s">
        <v>29</v>
      </c>
      <c r="E5840">
        <v>5</v>
      </c>
      <c r="F5840">
        <v>95</v>
      </c>
      <c r="G5840">
        <v>0.31</v>
      </c>
      <c r="H5840">
        <v>146</v>
      </c>
      <c r="I5840">
        <v>39</v>
      </c>
      <c r="J5840">
        <v>15</v>
      </c>
      <c r="K5840">
        <v>0</v>
      </c>
      <c r="L5840">
        <v>1</v>
      </c>
      <c r="M5840">
        <v>2</v>
      </c>
      <c r="N5840">
        <v>1</v>
      </c>
      <c r="O5840">
        <v>3</v>
      </c>
      <c r="P5840" s="1">
        <f>SUM(I5840:O5840)/H5840</f>
        <v>0.4178082191780822</v>
      </c>
      <c r="Q5840" s="2">
        <v>0.35476134693759731</v>
      </c>
      <c r="R5840">
        <f>(Q5840-P5840)/Q5840</f>
        <v>-0.17771629515087747</v>
      </c>
    </row>
    <row r="5841" spans="1:18" hidden="1" x14ac:dyDescent="0.25">
      <c r="A5841" t="s">
        <v>1586</v>
      </c>
      <c r="B5841">
        <v>2009</v>
      </c>
      <c r="C5841">
        <v>1</v>
      </c>
      <c r="D5841" t="s">
        <v>29</v>
      </c>
      <c r="E5841">
        <v>1</v>
      </c>
      <c r="F5841">
        <v>11</v>
      </c>
      <c r="G5841">
        <v>0.45</v>
      </c>
      <c r="H5841">
        <v>25</v>
      </c>
      <c r="I5841">
        <v>9</v>
      </c>
      <c r="J5841">
        <v>5</v>
      </c>
      <c r="K5841">
        <v>0</v>
      </c>
      <c r="L5841">
        <v>0</v>
      </c>
      <c r="M5841">
        <v>0</v>
      </c>
      <c r="N5841">
        <v>0</v>
      </c>
      <c r="O5841">
        <v>0</v>
      </c>
      <c r="P5841" s="1">
        <f>SUM(I5841:O5841)/H5841</f>
        <v>0.56000000000000005</v>
      </c>
      <c r="Q5841" s="2">
        <v>0.35476134693759731</v>
      </c>
      <c r="R5841">
        <f>(Q5841-P5841)/Q5841</f>
        <v>-0.57852597199238931</v>
      </c>
    </row>
    <row r="5842" spans="1:18" hidden="1" x14ac:dyDescent="0.25">
      <c r="A5842" t="s">
        <v>629</v>
      </c>
      <c r="B5842">
        <v>2009</v>
      </c>
      <c r="C5842">
        <v>1</v>
      </c>
      <c r="D5842" t="s">
        <v>29</v>
      </c>
      <c r="E5842">
        <v>1</v>
      </c>
      <c r="F5842">
        <v>193</v>
      </c>
      <c r="G5842">
        <v>0.28999999999999998</v>
      </c>
      <c r="H5842">
        <v>293</v>
      </c>
      <c r="I5842">
        <v>74</v>
      </c>
      <c r="J5842">
        <v>30</v>
      </c>
      <c r="K5842">
        <v>1</v>
      </c>
      <c r="L5842">
        <v>4</v>
      </c>
      <c r="M5842">
        <v>4</v>
      </c>
      <c r="N5842">
        <v>2</v>
      </c>
      <c r="O5842">
        <v>2</v>
      </c>
      <c r="P5842" s="1">
        <f>SUM(I5842:O5842)/H5842</f>
        <v>0.39931740614334471</v>
      </c>
      <c r="Q5842" s="2">
        <v>0.35476134693759731</v>
      </c>
      <c r="R5842">
        <f>(Q5842-P5842)/Q5842</f>
        <v>-0.12559445833196939</v>
      </c>
    </row>
    <row r="5843" spans="1:18" hidden="1" x14ac:dyDescent="0.25">
      <c r="A5843" t="s">
        <v>1630</v>
      </c>
      <c r="B5843">
        <v>2009</v>
      </c>
      <c r="C5843">
        <v>1</v>
      </c>
      <c r="D5843" t="s">
        <v>29</v>
      </c>
      <c r="E5843">
        <v>0</v>
      </c>
      <c r="F5843">
        <v>4</v>
      </c>
      <c r="G5843">
        <v>0.6</v>
      </c>
      <c r="H5843">
        <v>10</v>
      </c>
      <c r="I5843">
        <v>6</v>
      </c>
      <c r="J5843">
        <v>0</v>
      </c>
      <c r="K5843">
        <v>0</v>
      </c>
      <c r="L5843">
        <v>0</v>
      </c>
      <c r="M5843">
        <v>1</v>
      </c>
      <c r="N5843">
        <v>0</v>
      </c>
      <c r="O5843">
        <v>0</v>
      </c>
      <c r="P5843" s="1">
        <f>SUM(I5843:O5843)/H5843</f>
        <v>0.7</v>
      </c>
      <c r="Q5843" s="2">
        <v>0.35476134693759731</v>
      </c>
      <c r="R5843">
        <f>(Q5843-P5843)/Q5843</f>
        <v>-0.97315746499048639</v>
      </c>
    </row>
    <row r="5844" spans="1:18" hidden="1" x14ac:dyDescent="0.25">
      <c r="A5844" t="s">
        <v>1207</v>
      </c>
      <c r="B5844">
        <v>2009</v>
      </c>
      <c r="C5844">
        <v>1</v>
      </c>
      <c r="D5844" t="s">
        <v>29</v>
      </c>
      <c r="E5844">
        <v>0</v>
      </c>
      <c r="F5844">
        <v>27</v>
      </c>
      <c r="G5844">
        <v>0.41499999999999998</v>
      </c>
      <c r="H5844">
        <v>50</v>
      </c>
      <c r="I5844">
        <v>17</v>
      </c>
      <c r="J5844">
        <v>9</v>
      </c>
      <c r="K5844">
        <v>2</v>
      </c>
      <c r="L5844">
        <v>0</v>
      </c>
      <c r="M5844">
        <v>1</v>
      </c>
      <c r="N5844">
        <v>0</v>
      </c>
      <c r="O5844">
        <v>0</v>
      </c>
      <c r="P5844" s="1">
        <f>SUM(I5844:O5844)/H5844</f>
        <v>0.57999999999999996</v>
      </c>
      <c r="Q5844" s="2">
        <v>0.35476134693759731</v>
      </c>
      <c r="R5844">
        <f>(Q5844-P5844)/Q5844</f>
        <v>-0.63490189956354581</v>
      </c>
    </row>
    <row r="5845" spans="1:18" hidden="1" x14ac:dyDescent="0.25">
      <c r="A5845" t="s">
        <v>1237</v>
      </c>
      <c r="B5845">
        <v>2009</v>
      </c>
      <c r="C5845">
        <v>1</v>
      </c>
      <c r="D5845" t="s">
        <v>29</v>
      </c>
      <c r="E5845">
        <v>0</v>
      </c>
      <c r="F5845">
        <v>6</v>
      </c>
      <c r="G5845">
        <v>0.33300000000000002</v>
      </c>
      <c r="H5845">
        <v>12</v>
      </c>
      <c r="I5845">
        <v>3</v>
      </c>
      <c r="J5845">
        <v>3</v>
      </c>
      <c r="K5845">
        <v>0</v>
      </c>
      <c r="L5845">
        <v>0</v>
      </c>
      <c r="M5845">
        <v>0</v>
      </c>
      <c r="N5845">
        <v>0</v>
      </c>
      <c r="O5845">
        <v>0</v>
      </c>
      <c r="P5845" s="1">
        <f>SUM(I5845:O5845)/H5845</f>
        <v>0.5</v>
      </c>
      <c r="Q5845" s="2">
        <v>0.35476134693759731</v>
      </c>
      <c r="R5845">
        <f>(Q5845-P5845)/Q5845</f>
        <v>-0.40939818927891891</v>
      </c>
    </row>
    <row r="5846" spans="1:18" hidden="1" x14ac:dyDescent="0.25">
      <c r="A5846" t="s">
        <v>1075</v>
      </c>
      <c r="B5846">
        <v>2009</v>
      </c>
      <c r="C5846">
        <v>1</v>
      </c>
      <c r="D5846" t="s">
        <v>29</v>
      </c>
      <c r="E5846">
        <v>0</v>
      </c>
      <c r="F5846">
        <v>43</v>
      </c>
      <c r="G5846">
        <v>0.22</v>
      </c>
      <c r="H5846">
        <v>64</v>
      </c>
      <c r="I5846">
        <v>11</v>
      </c>
      <c r="J5846">
        <v>11</v>
      </c>
      <c r="K5846">
        <v>0</v>
      </c>
      <c r="L5846">
        <v>1</v>
      </c>
      <c r="M5846">
        <v>3</v>
      </c>
      <c r="N5846">
        <v>2</v>
      </c>
      <c r="O5846">
        <v>0</v>
      </c>
      <c r="P5846" s="1">
        <f>SUM(I5846:O5846)/H5846</f>
        <v>0.4375</v>
      </c>
      <c r="Q5846" s="2">
        <v>0.35476134693759731</v>
      </c>
      <c r="R5846">
        <f>(Q5846-P5846)/Q5846</f>
        <v>-0.23322341561905408</v>
      </c>
    </row>
    <row r="5847" spans="1:18" hidden="1" x14ac:dyDescent="0.25">
      <c r="A5847" t="s">
        <v>1214</v>
      </c>
      <c r="B5847">
        <v>2009</v>
      </c>
      <c r="C5847">
        <v>1</v>
      </c>
      <c r="D5847" t="s">
        <v>29</v>
      </c>
      <c r="E5847">
        <v>0</v>
      </c>
      <c r="F5847">
        <v>162</v>
      </c>
      <c r="G5847">
        <v>0.29699999999999999</v>
      </c>
      <c r="H5847">
        <v>242</v>
      </c>
      <c r="I5847">
        <v>63</v>
      </c>
      <c r="J5847">
        <v>21</v>
      </c>
      <c r="K5847">
        <v>2</v>
      </c>
      <c r="L5847">
        <v>5</v>
      </c>
      <c r="M5847">
        <v>2</v>
      </c>
      <c r="N5847">
        <v>1</v>
      </c>
      <c r="O5847">
        <v>3</v>
      </c>
      <c r="P5847" s="1">
        <f>SUM(I5847:O5847)/H5847</f>
        <v>0.40082644628099173</v>
      </c>
      <c r="Q5847" s="2">
        <v>0.35476134693759731</v>
      </c>
      <c r="R5847">
        <f>(Q5847-P5847)/Q5847</f>
        <v>-0.12984813520706723</v>
      </c>
    </row>
    <row r="5848" spans="1:18" hidden="1" x14ac:dyDescent="0.25">
      <c r="A5848" t="s">
        <v>1103</v>
      </c>
      <c r="B5848">
        <v>2009</v>
      </c>
      <c r="C5848">
        <v>1</v>
      </c>
      <c r="D5848" t="s">
        <v>29</v>
      </c>
      <c r="E5848">
        <v>0</v>
      </c>
      <c r="F5848">
        <v>34</v>
      </c>
      <c r="G5848">
        <v>0.22500000000000001</v>
      </c>
      <c r="H5848">
        <v>50</v>
      </c>
      <c r="I5848">
        <v>9</v>
      </c>
      <c r="J5848">
        <v>8</v>
      </c>
      <c r="K5848">
        <v>1</v>
      </c>
      <c r="L5848">
        <v>1</v>
      </c>
      <c r="M5848">
        <v>0</v>
      </c>
      <c r="N5848">
        <v>0</v>
      </c>
      <c r="O5848">
        <v>1</v>
      </c>
      <c r="P5848" s="1">
        <f>SUM(I5848:O5848)/H5848</f>
        <v>0.4</v>
      </c>
      <c r="Q5848" s="2">
        <v>0.35476134693759731</v>
      </c>
      <c r="R5848">
        <f>(Q5848-P5848)/Q5848</f>
        <v>-0.1275185514231352</v>
      </c>
    </row>
    <row r="5849" spans="1:18" hidden="1" x14ac:dyDescent="0.25">
      <c r="A5849" t="s">
        <v>975</v>
      </c>
      <c r="B5849">
        <v>2009</v>
      </c>
      <c r="C5849">
        <v>1</v>
      </c>
      <c r="D5849" t="s">
        <v>29</v>
      </c>
      <c r="E5849">
        <v>0</v>
      </c>
      <c r="F5849">
        <v>155</v>
      </c>
      <c r="G5849">
        <v>0.25</v>
      </c>
      <c r="H5849">
        <v>230</v>
      </c>
      <c r="I5849">
        <v>48</v>
      </c>
      <c r="J5849">
        <v>27</v>
      </c>
      <c r="K5849">
        <v>3</v>
      </c>
      <c r="L5849">
        <v>5</v>
      </c>
      <c r="M5849">
        <v>1</v>
      </c>
      <c r="N5849">
        <v>3</v>
      </c>
      <c r="O5849">
        <v>3</v>
      </c>
      <c r="P5849" s="1">
        <f>SUM(I5849:O5849)/H5849</f>
        <v>0.39130434782608697</v>
      </c>
      <c r="Q5849" s="2">
        <v>0.35476134693759731</v>
      </c>
      <c r="R5849">
        <f>(Q5849-P5849)/Q5849</f>
        <v>-0.10300727856611051</v>
      </c>
    </row>
    <row r="5850" spans="1:18" hidden="1" x14ac:dyDescent="0.25">
      <c r="A5850" t="s">
        <v>811</v>
      </c>
      <c r="B5850">
        <v>2009</v>
      </c>
      <c r="C5850">
        <v>2</v>
      </c>
      <c r="D5850" t="s">
        <v>29</v>
      </c>
      <c r="E5850">
        <v>0</v>
      </c>
      <c r="F5850">
        <v>47</v>
      </c>
      <c r="G5850">
        <v>0.245</v>
      </c>
      <c r="H5850">
        <v>64</v>
      </c>
      <c r="I5850">
        <v>13</v>
      </c>
      <c r="J5850">
        <v>6</v>
      </c>
      <c r="K5850">
        <v>1</v>
      </c>
      <c r="L5850">
        <v>1</v>
      </c>
      <c r="M5850">
        <v>0</v>
      </c>
      <c r="N5850">
        <v>2</v>
      </c>
      <c r="O5850">
        <v>2</v>
      </c>
      <c r="P5850" s="1">
        <f>SUM(I5850:O5850)/H5850</f>
        <v>0.390625</v>
      </c>
      <c r="Q5850" s="2">
        <v>0.35476134693759731</v>
      </c>
      <c r="R5850">
        <f>(Q5850-P5850)/Q5850</f>
        <v>-0.10109233537415541</v>
      </c>
    </row>
    <row r="5851" spans="1:18" hidden="1" x14ac:dyDescent="0.25">
      <c r="A5851" t="s">
        <v>846</v>
      </c>
      <c r="B5851">
        <v>2009</v>
      </c>
      <c r="C5851">
        <v>1</v>
      </c>
      <c r="D5851" t="s">
        <v>29</v>
      </c>
      <c r="E5851">
        <v>0</v>
      </c>
      <c r="F5851">
        <v>97</v>
      </c>
      <c r="G5851">
        <v>0.30599999999999999</v>
      </c>
      <c r="H5851">
        <v>138</v>
      </c>
      <c r="I5851">
        <v>38</v>
      </c>
      <c r="J5851">
        <v>8</v>
      </c>
      <c r="K5851">
        <v>0</v>
      </c>
      <c r="L5851">
        <v>3</v>
      </c>
      <c r="M5851">
        <v>0</v>
      </c>
      <c r="N5851">
        <v>1</v>
      </c>
      <c r="O5851">
        <v>2</v>
      </c>
      <c r="P5851" s="1">
        <f>SUM(I5851:O5851)/H5851</f>
        <v>0.37681159420289856</v>
      </c>
      <c r="Q5851" s="2">
        <v>0.35476134693759731</v>
      </c>
      <c r="R5851">
        <f>(Q5851-P5851)/Q5851</f>
        <v>-6.2155157137736027E-2</v>
      </c>
    </row>
    <row r="5852" spans="1:18" hidden="1" x14ac:dyDescent="0.25">
      <c r="A5852" t="s">
        <v>351</v>
      </c>
      <c r="B5852">
        <v>2009</v>
      </c>
      <c r="C5852">
        <v>2</v>
      </c>
      <c r="D5852" t="s">
        <v>29</v>
      </c>
      <c r="E5852">
        <v>0</v>
      </c>
      <c r="F5852">
        <v>27</v>
      </c>
      <c r="G5852">
        <v>0.20599999999999999</v>
      </c>
      <c r="H5852">
        <v>39</v>
      </c>
      <c r="I5852">
        <v>7</v>
      </c>
      <c r="J5852">
        <v>3</v>
      </c>
      <c r="K5852">
        <v>1</v>
      </c>
      <c r="L5852">
        <v>2</v>
      </c>
      <c r="M5852">
        <v>1</v>
      </c>
      <c r="N5852">
        <v>0</v>
      </c>
      <c r="O5852">
        <v>0</v>
      </c>
      <c r="P5852" s="1">
        <f>SUM(I5852:O5852)/H5852</f>
        <v>0.35897435897435898</v>
      </c>
      <c r="Q5852" s="2">
        <v>0.35476134693759731</v>
      </c>
      <c r="R5852">
        <f>(Q5852-P5852)/Q5852</f>
        <v>-1.1875623072044362E-2</v>
      </c>
    </row>
    <row r="5853" spans="1:18" hidden="1" x14ac:dyDescent="0.25">
      <c r="A5853" t="s">
        <v>1493</v>
      </c>
      <c r="B5853">
        <v>2009</v>
      </c>
      <c r="C5853">
        <v>1</v>
      </c>
      <c r="D5853" t="s">
        <v>29</v>
      </c>
      <c r="E5853">
        <v>0</v>
      </c>
      <c r="F5853">
        <v>185</v>
      </c>
      <c r="G5853">
        <v>0.224</v>
      </c>
      <c r="H5853">
        <v>253</v>
      </c>
      <c r="I5853">
        <v>50</v>
      </c>
      <c r="J5853">
        <v>23</v>
      </c>
      <c r="K5853">
        <v>1</v>
      </c>
      <c r="L5853">
        <v>2</v>
      </c>
      <c r="M5853">
        <v>0</v>
      </c>
      <c r="N5853">
        <v>2</v>
      </c>
      <c r="O5853">
        <v>3</v>
      </c>
      <c r="P5853" s="1">
        <f>SUM(I5853:O5853)/H5853</f>
        <v>0.3201581027667984</v>
      </c>
      <c r="Q5853" s="2">
        <v>0.35476134693759731</v>
      </c>
      <c r="R5853">
        <f>(Q5853-P5853)/Q5853</f>
        <v>9.7539499355000572E-2</v>
      </c>
    </row>
    <row r="5854" spans="1:18" hidden="1" x14ac:dyDescent="0.25">
      <c r="A5854" t="s">
        <v>998</v>
      </c>
      <c r="B5854">
        <v>2009</v>
      </c>
      <c r="C5854">
        <v>1</v>
      </c>
      <c r="D5854" t="s">
        <v>29</v>
      </c>
      <c r="E5854">
        <v>0</v>
      </c>
      <c r="F5854">
        <v>229</v>
      </c>
      <c r="G5854">
        <v>0.20699999999999999</v>
      </c>
      <c r="H5854">
        <v>304</v>
      </c>
      <c r="I5854">
        <v>58</v>
      </c>
      <c r="J5854">
        <v>16</v>
      </c>
      <c r="K5854">
        <v>2</v>
      </c>
      <c r="L5854">
        <v>4</v>
      </c>
      <c r="M5854">
        <v>6</v>
      </c>
      <c r="N5854">
        <v>3</v>
      </c>
      <c r="O5854">
        <v>1</v>
      </c>
      <c r="P5854" s="1">
        <f>SUM(I5854:O5854)/H5854</f>
        <v>0.29605263157894735</v>
      </c>
      <c r="Q5854" s="2">
        <v>0.35476134693759731</v>
      </c>
      <c r="R5854">
        <f>(Q5854-P5854)/Q5854</f>
        <v>0.16548791424274545</v>
      </c>
    </row>
    <row r="5855" spans="1:18" hidden="1" x14ac:dyDescent="0.25">
      <c r="A5855" t="s">
        <v>482</v>
      </c>
      <c r="B5855">
        <v>2009</v>
      </c>
      <c r="C5855">
        <v>1</v>
      </c>
      <c r="D5855" t="s">
        <v>29</v>
      </c>
      <c r="E5855">
        <v>0</v>
      </c>
      <c r="F5855">
        <v>206</v>
      </c>
      <c r="G5855">
        <v>0.17100000000000001</v>
      </c>
      <c r="H5855">
        <v>271</v>
      </c>
      <c r="I5855">
        <v>42</v>
      </c>
      <c r="J5855">
        <v>22</v>
      </c>
      <c r="K5855">
        <v>1</v>
      </c>
      <c r="L5855">
        <v>2</v>
      </c>
      <c r="M5855">
        <v>4</v>
      </c>
      <c r="N5855">
        <v>1</v>
      </c>
      <c r="O5855">
        <v>0</v>
      </c>
      <c r="P5855" s="1">
        <f>SUM(I5855:O5855)/H5855</f>
        <v>0.26568265682656828</v>
      </c>
      <c r="Q5855" s="2">
        <v>0.35476134693759731</v>
      </c>
      <c r="R5855">
        <f>(Q5855-P5855)/Q5855</f>
        <v>0.25109468909164451</v>
      </c>
    </row>
    <row r="5856" spans="1:18" hidden="1" x14ac:dyDescent="0.25">
      <c r="A5856" t="s">
        <v>699</v>
      </c>
      <c r="B5856">
        <v>2009</v>
      </c>
      <c r="C5856">
        <v>1</v>
      </c>
      <c r="D5856" t="s">
        <v>25</v>
      </c>
      <c r="E5856">
        <v>34</v>
      </c>
      <c r="F5856">
        <v>690</v>
      </c>
      <c r="G5856">
        <v>0.23200000000000001</v>
      </c>
      <c r="H5856">
        <v>938</v>
      </c>
      <c r="I5856">
        <v>197</v>
      </c>
      <c r="J5856">
        <v>67</v>
      </c>
      <c r="K5856">
        <v>7</v>
      </c>
      <c r="L5856">
        <v>9</v>
      </c>
      <c r="M5856">
        <v>5</v>
      </c>
      <c r="N5856">
        <v>4</v>
      </c>
      <c r="O5856">
        <v>9</v>
      </c>
      <c r="P5856" s="1">
        <f>SUM(I5856:O5856)/H5856</f>
        <v>0.31769722814498935</v>
      </c>
      <c r="Q5856" s="2">
        <v>0.35476134693759731</v>
      </c>
      <c r="R5856">
        <f>(Q5856-P5856)/Q5856</f>
        <v>0.10447620382704081</v>
      </c>
    </row>
    <row r="5857" spans="1:18" hidden="1" x14ac:dyDescent="0.25">
      <c r="A5857" t="s">
        <v>437</v>
      </c>
      <c r="B5857">
        <v>2009</v>
      </c>
      <c r="C5857">
        <v>1</v>
      </c>
      <c r="D5857" t="s">
        <v>25</v>
      </c>
      <c r="E5857">
        <v>33</v>
      </c>
      <c r="F5857">
        <v>621</v>
      </c>
      <c r="G5857">
        <v>0.247</v>
      </c>
      <c r="H5857">
        <v>896</v>
      </c>
      <c r="I5857">
        <v>193</v>
      </c>
      <c r="J5857">
        <v>97</v>
      </c>
      <c r="K5857">
        <v>0</v>
      </c>
      <c r="L5857">
        <v>10</v>
      </c>
      <c r="M5857">
        <v>17</v>
      </c>
      <c r="N5857">
        <v>2</v>
      </c>
      <c r="O5857">
        <v>5</v>
      </c>
      <c r="P5857" s="1">
        <f>SUM(I5857:O5857)/H5857</f>
        <v>0.36160714285714285</v>
      </c>
      <c r="Q5857" s="2">
        <v>0.35476134693759731</v>
      </c>
      <c r="R5857">
        <f>(Q5857-P5857)/Q5857</f>
        <v>-1.9296904746360987E-2</v>
      </c>
    </row>
    <row r="5858" spans="1:18" hidden="1" x14ac:dyDescent="0.25">
      <c r="A5858" t="s">
        <v>256</v>
      </c>
      <c r="B5858">
        <v>2009</v>
      </c>
      <c r="C5858">
        <v>1</v>
      </c>
      <c r="D5858" t="s">
        <v>25</v>
      </c>
      <c r="E5858">
        <v>32</v>
      </c>
      <c r="F5858">
        <v>584</v>
      </c>
      <c r="G5858">
        <v>0.25900000000000001</v>
      </c>
      <c r="H5858">
        <v>834</v>
      </c>
      <c r="I5858">
        <v>193</v>
      </c>
      <c r="J5858">
        <v>76</v>
      </c>
      <c r="K5858">
        <v>1</v>
      </c>
      <c r="L5858">
        <v>4</v>
      </c>
      <c r="M5858">
        <v>3</v>
      </c>
      <c r="N5858">
        <v>4</v>
      </c>
      <c r="O5858">
        <v>4</v>
      </c>
      <c r="P5858" s="1">
        <f>SUM(I5858:O5858)/H5858</f>
        <v>0.34172661870503596</v>
      </c>
      <c r="Q5858" s="2">
        <v>0.35476134693759731</v>
      </c>
      <c r="R5858">
        <f>(Q5858-P5858)/Q5858</f>
        <v>3.6742244737429555E-2</v>
      </c>
    </row>
    <row r="5859" spans="1:18" hidden="1" x14ac:dyDescent="0.25">
      <c r="A5859" t="s">
        <v>1317</v>
      </c>
      <c r="B5859">
        <v>2009</v>
      </c>
      <c r="C5859">
        <v>1</v>
      </c>
      <c r="D5859" t="s">
        <v>25</v>
      </c>
      <c r="E5859">
        <v>31</v>
      </c>
      <c r="F5859">
        <v>472</v>
      </c>
      <c r="G5859">
        <v>0.27400000000000002</v>
      </c>
      <c r="H5859">
        <v>709</v>
      </c>
      <c r="I5859">
        <v>167</v>
      </c>
      <c r="J5859">
        <v>76</v>
      </c>
      <c r="K5859">
        <v>2</v>
      </c>
      <c r="L5859">
        <v>12</v>
      </c>
      <c r="M5859">
        <v>5</v>
      </c>
      <c r="N5859">
        <v>6</v>
      </c>
      <c r="O5859">
        <v>5</v>
      </c>
      <c r="P5859" s="1">
        <f>SUM(I5859:O5859)/H5859</f>
        <v>0.38504936530324402</v>
      </c>
      <c r="Q5859" s="2">
        <v>0.35476134693759731</v>
      </c>
      <c r="R5859">
        <f>(Q5859-P5859)/Q5859</f>
        <v>-8.5375756482778217E-2</v>
      </c>
    </row>
    <row r="5860" spans="1:18" hidden="1" x14ac:dyDescent="0.25">
      <c r="A5860" t="s">
        <v>1161</v>
      </c>
      <c r="B5860">
        <v>2009</v>
      </c>
      <c r="C5860">
        <v>1</v>
      </c>
      <c r="D5860" t="s">
        <v>25</v>
      </c>
      <c r="E5860">
        <v>9</v>
      </c>
      <c r="F5860">
        <v>126</v>
      </c>
      <c r="G5860">
        <v>0.36499999999999999</v>
      </c>
      <c r="H5860">
        <v>206</v>
      </c>
      <c r="I5860">
        <v>66</v>
      </c>
      <c r="J5860">
        <v>19</v>
      </c>
      <c r="K5860">
        <v>1</v>
      </c>
      <c r="L5860">
        <v>2</v>
      </c>
      <c r="M5860">
        <v>3</v>
      </c>
      <c r="N5860">
        <v>3</v>
      </c>
      <c r="O5860">
        <v>1</v>
      </c>
      <c r="P5860" s="1">
        <f>SUM(I5860:O5860)/H5860</f>
        <v>0.46116504854368934</v>
      </c>
      <c r="Q5860" s="2">
        <v>0.35476134693759731</v>
      </c>
      <c r="R5860">
        <f>(Q5860-P5860)/Q5860</f>
        <v>-0.29993036875240098</v>
      </c>
    </row>
    <row r="5861" spans="1:18" hidden="1" x14ac:dyDescent="0.25">
      <c r="A5861" t="s">
        <v>906</v>
      </c>
      <c r="B5861">
        <v>2009</v>
      </c>
      <c r="C5861">
        <v>1</v>
      </c>
      <c r="D5861" t="s">
        <v>25</v>
      </c>
      <c r="E5861">
        <v>9</v>
      </c>
      <c r="F5861">
        <v>155</v>
      </c>
      <c r="G5861">
        <v>0.32100000000000001</v>
      </c>
      <c r="H5861">
        <v>241</v>
      </c>
      <c r="I5861">
        <v>71</v>
      </c>
      <c r="J5861">
        <v>13</v>
      </c>
      <c r="K5861">
        <v>0</v>
      </c>
      <c r="L5861">
        <v>3</v>
      </c>
      <c r="M5861">
        <v>3</v>
      </c>
      <c r="N5861">
        <v>0</v>
      </c>
      <c r="O5861">
        <v>4</v>
      </c>
      <c r="P5861" s="1">
        <f>SUM(I5861:O5861)/H5861</f>
        <v>0.39004149377593361</v>
      </c>
      <c r="Q5861" s="2">
        <v>0.35476134693759731</v>
      </c>
      <c r="R5861">
        <f>(Q5861-P5861)/Q5861</f>
        <v>-9.9447550142891125E-2</v>
      </c>
    </row>
    <row r="5862" spans="1:18" hidden="1" x14ac:dyDescent="0.25">
      <c r="A5862" t="s">
        <v>1350</v>
      </c>
      <c r="B5862">
        <v>2009</v>
      </c>
      <c r="C5862">
        <v>1</v>
      </c>
      <c r="D5862" t="s">
        <v>25</v>
      </c>
      <c r="E5862">
        <v>7</v>
      </c>
      <c r="F5862">
        <v>258</v>
      </c>
      <c r="G5862">
        <v>0.217</v>
      </c>
      <c r="H5862">
        <v>351</v>
      </c>
      <c r="I5862">
        <v>68</v>
      </c>
      <c r="J5862">
        <v>28</v>
      </c>
      <c r="K5862">
        <v>1</v>
      </c>
      <c r="L5862">
        <v>5</v>
      </c>
      <c r="M5862">
        <v>4</v>
      </c>
      <c r="N5862">
        <v>0</v>
      </c>
      <c r="O5862">
        <v>4</v>
      </c>
      <c r="P5862" s="1">
        <f>SUM(I5862:O5862)/H5862</f>
        <v>0.31339031339031337</v>
      </c>
      <c r="Q5862" s="2">
        <v>0.35476134693759731</v>
      </c>
      <c r="R5862">
        <f>(Q5862-P5862)/Q5862</f>
        <v>0.1166165195402788</v>
      </c>
    </row>
    <row r="5863" spans="1:18" hidden="1" x14ac:dyDescent="0.25">
      <c r="A5863" t="s">
        <v>873</v>
      </c>
      <c r="B5863">
        <v>2009</v>
      </c>
      <c r="C5863">
        <v>2</v>
      </c>
      <c r="D5863" t="s">
        <v>25</v>
      </c>
      <c r="E5863">
        <v>6</v>
      </c>
      <c r="F5863">
        <v>126</v>
      </c>
      <c r="G5863">
        <v>0.252</v>
      </c>
      <c r="H5863">
        <v>188</v>
      </c>
      <c r="I5863">
        <v>41</v>
      </c>
      <c r="J5863">
        <v>20</v>
      </c>
      <c r="K5863">
        <v>1</v>
      </c>
      <c r="L5863">
        <v>3</v>
      </c>
      <c r="M5863">
        <v>3</v>
      </c>
      <c r="N5863">
        <v>0</v>
      </c>
      <c r="O5863">
        <v>2</v>
      </c>
      <c r="P5863" s="1">
        <f>SUM(I5863:O5863)/H5863</f>
        <v>0.37234042553191488</v>
      </c>
      <c r="Q5863" s="2">
        <v>0.35476134693759731</v>
      </c>
      <c r="R5863">
        <f>(Q5863-P5863)/Q5863</f>
        <v>-4.9551843080045961E-2</v>
      </c>
    </row>
    <row r="5864" spans="1:18" hidden="1" x14ac:dyDescent="0.25">
      <c r="A5864" t="s">
        <v>1428</v>
      </c>
      <c r="B5864">
        <v>2009</v>
      </c>
      <c r="C5864">
        <v>1</v>
      </c>
      <c r="D5864" t="s">
        <v>25</v>
      </c>
      <c r="E5864">
        <v>1</v>
      </c>
      <c r="F5864">
        <v>252</v>
      </c>
      <c r="G5864">
        <v>0.22</v>
      </c>
      <c r="H5864">
        <v>337</v>
      </c>
      <c r="I5864">
        <v>69</v>
      </c>
      <c r="J5864">
        <v>16</v>
      </c>
      <c r="K5864">
        <v>2</v>
      </c>
      <c r="L5864">
        <v>5</v>
      </c>
      <c r="M5864">
        <v>0</v>
      </c>
      <c r="N5864">
        <v>1</v>
      </c>
      <c r="O5864">
        <v>2</v>
      </c>
      <c r="P5864" s="1">
        <f>SUM(I5864:O5864)/H5864</f>
        <v>0.28189910979228489</v>
      </c>
      <c r="Q5864" s="2">
        <v>0.35476134693759731</v>
      </c>
      <c r="R5864">
        <f>(Q5864-P5864)/Q5864</f>
        <v>0.20538381019882904</v>
      </c>
    </row>
    <row r="5865" spans="1:18" hidden="1" x14ac:dyDescent="0.25">
      <c r="A5865" t="s">
        <v>1571</v>
      </c>
      <c r="B5865">
        <v>2009</v>
      </c>
      <c r="C5865">
        <v>1</v>
      </c>
      <c r="D5865" t="s">
        <v>25</v>
      </c>
      <c r="E5865">
        <v>0</v>
      </c>
      <c r="F5865">
        <v>8</v>
      </c>
      <c r="G5865">
        <v>0.57899999999999996</v>
      </c>
      <c r="H5865">
        <v>23</v>
      </c>
      <c r="I5865">
        <v>11</v>
      </c>
      <c r="J5865">
        <v>4</v>
      </c>
      <c r="K5865">
        <v>0</v>
      </c>
      <c r="L5865">
        <v>0</v>
      </c>
      <c r="M5865">
        <v>1</v>
      </c>
      <c r="N5865">
        <v>0</v>
      </c>
      <c r="O5865">
        <v>0</v>
      </c>
      <c r="P5865" s="1">
        <f>SUM(I5865:O5865)/H5865</f>
        <v>0.69565217391304346</v>
      </c>
      <c r="Q5865" s="2">
        <v>0.35476134693759731</v>
      </c>
      <c r="R5865">
        <f>(Q5865-P5865)/Q5865</f>
        <v>-0.96090182856197415</v>
      </c>
    </row>
    <row r="5866" spans="1:18" hidden="1" x14ac:dyDescent="0.25">
      <c r="A5866" t="s">
        <v>1356</v>
      </c>
      <c r="B5866">
        <v>2009</v>
      </c>
      <c r="C5866">
        <v>1</v>
      </c>
      <c r="D5866" t="s">
        <v>25</v>
      </c>
      <c r="E5866">
        <v>0</v>
      </c>
      <c r="F5866">
        <v>3</v>
      </c>
      <c r="G5866">
        <v>0</v>
      </c>
      <c r="H5866">
        <v>6</v>
      </c>
      <c r="I5866">
        <v>0</v>
      </c>
      <c r="J5866">
        <v>2</v>
      </c>
      <c r="K5866">
        <v>0</v>
      </c>
      <c r="L5866">
        <v>1</v>
      </c>
      <c r="M5866">
        <v>0</v>
      </c>
      <c r="N5866">
        <v>0</v>
      </c>
      <c r="O5866">
        <v>0</v>
      </c>
      <c r="P5866" s="1">
        <f>SUM(I5866:O5866)/H5866</f>
        <v>0.5</v>
      </c>
      <c r="Q5866" s="2">
        <v>0.35476134693759731</v>
      </c>
      <c r="R5866">
        <f>(Q5866-P5866)/Q5866</f>
        <v>-0.40939818927891891</v>
      </c>
    </row>
    <row r="5867" spans="1:18" hidden="1" x14ac:dyDescent="0.25">
      <c r="A5867" t="s">
        <v>1576</v>
      </c>
      <c r="B5867">
        <v>2009</v>
      </c>
      <c r="C5867">
        <v>1</v>
      </c>
      <c r="D5867" t="s">
        <v>25</v>
      </c>
      <c r="E5867">
        <v>0</v>
      </c>
      <c r="F5867">
        <v>12</v>
      </c>
      <c r="G5867">
        <v>0.2</v>
      </c>
      <c r="H5867">
        <v>20</v>
      </c>
      <c r="I5867">
        <v>3</v>
      </c>
      <c r="J5867">
        <v>5</v>
      </c>
      <c r="K5867">
        <v>0</v>
      </c>
      <c r="L5867">
        <v>0</v>
      </c>
      <c r="M5867">
        <v>1</v>
      </c>
      <c r="N5867">
        <v>0</v>
      </c>
      <c r="O5867">
        <v>0</v>
      </c>
      <c r="P5867" s="1">
        <f>SUM(I5867:O5867)/H5867</f>
        <v>0.45</v>
      </c>
      <c r="Q5867" s="2">
        <v>0.35476134693759731</v>
      </c>
      <c r="R5867">
        <f>(Q5867-P5867)/Q5867</f>
        <v>-0.26845837035102704</v>
      </c>
    </row>
    <row r="5868" spans="1:18" hidden="1" x14ac:dyDescent="0.25">
      <c r="A5868" t="s">
        <v>1299</v>
      </c>
      <c r="B5868">
        <v>2009</v>
      </c>
      <c r="C5868">
        <v>1</v>
      </c>
      <c r="D5868" t="s">
        <v>25</v>
      </c>
      <c r="E5868">
        <v>0</v>
      </c>
      <c r="F5868">
        <v>103</v>
      </c>
      <c r="G5868">
        <v>0.30599999999999999</v>
      </c>
      <c r="H5868">
        <v>158</v>
      </c>
      <c r="I5868">
        <v>41</v>
      </c>
      <c r="J5868">
        <v>16</v>
      </c>
      <c r="K5868">
        <v>2</v>
      </c>
      <c r="L5868">
        <v>3</v>
      </c>
      <c r="M5868">
        <v>0</v>
      </c>
      <c r="N5868">
        <v>1</v>
      </c>
      <c r="O5868">
        <v>4</v>
      </c>
      <c r="P5868" s="1">
        <f>SUM(I5868:O5868)/H5868</f>
        <v>0.42405063291139239</v>
      </c>
      <c r="Q5868" s="2">
        <v>0.35476134693759731</v>
      </c>
      <c r="R5868">
        <f>(Q5868-P5868)/Q5868</f>
        <v>-0.19531238837579196</v>
      </c>
    </row>
    <row r="5869" spans="1:18" hidden="1" x14ac:dyDescent="0.25">
      <c r="A5869" t="s">
        <v>1393</v>
      </c>
      <c r="B5869">
        <v>2009</v>
      </c>
      <c r="C5869">
        <v>1</v>
      </c>
      <c r="D5869" t="s">
        <v>25</v>
      </c>
      <c r="E5869">
        <v>0</v>
      </c>
      <c r="F5869">
        <v>66</v>
      </c>
      <c r="G5869">
        <v>0.28100000000000003</v>
      </c>
      <c r="H5869">
        <v>110</v>
      </c>
      <c r="I5869">
        <v>25</v>
      </c>
      <c r="J5869">
        <v>18</v>
      </c>
      <c r="K5869">
        <v>0</v>
      </c>
      <c r="L5869">
        <v>0</v>
      </c>
      <c r="M5869">
        <v>1</v>
      </c>
      <c r="N5869">
        <v>0</v>
      </c>
      <c r="O5869">
        <v>2</v>
      </c>
      <c r="P5869" s="1">
        <f>SUM(I5869:O5869)/H5869</f>
        <v>0.41818181818181815</v>
      </c>
      <c r="Q5869" s="2">
        <v>0.35476134693759731</v>
      </c>
      <c r="R5869">
        <f>(Q5869-P5869)/Q5869</f>
        <v>-0.1787693946696412</v>
      </c>
    </row>
    <row r="5870" spans="1:18" hidden="1" x14ac:dyDescent="0.25">
      <c r="A5870" t="s">
        <v>1624</v>
      </c>
      <c r="B5870">
        <v>2009</v>
      </c>
      <c r="C5870">
        <v>1</v>
      </c>
      <c r="D5870" t="s">
        <v>25</v>
      </c>
      <c r="E5870">
        <v>0</v>
      </c>
      <c r="F5870">
        <v>49</v>
      </c>
      <c r="G5870">
        <v>0.217</v>
      </c>
      <c r="H5870">
        <v>74</v>
      </c>
      <c r="I5870">
        <v>13</v>
      </c>
      <c r="J5870">
        <v>10</v>
      </c>
      <c r="K5870">
        <v>0</v>
      </c>
      <c r="L5870">
        <v>4</v>
      </c>
      <c r="M5870">
        <v>3</v>
      </c>
      <c r="N5870">
        <v>0</v>
      </c>
      <c r="O5870">
        <v>0</v>
      </c>
      <c r="P5870" s="1">
        <f>SUM(I5870:O5870)/H5870</f>
        <v>0.40540540540540543</v>
      </c>
      <c r="Q5870" s="2">
        <v>0.35476134693759731</v>
      </c>
      <c r="R5870">
        <f>(Q5870-P5870)/Q5870</f>
        <v>-0.14275528860452893</v>
      </c>
    </row>
    <row r="5871" spans="1:18" hidden="1" x14ac:dyDescent="0.25">
      <c r="A5871" t="s">
        <v>1662</v>
      </c>
      <c r="B5871">
        <v>2009</v>
      </c>
      <c r="C5871">
        <v>1</v>
      </c>
      <c r="D5871" t="s">
        <v>25</v>
      </c>
      <c r="E5871">
        <v>0</v>
      </c>
      <c r="F5871">
        <v>3</v>
      </c>
      <c r="G5871">
        <v>0.25</v>
      </c>
      <c r="H5871">
        <v>5</v>
      </c>
      <c r="I5871">
        <v>1</v>
      </c>
      <c r="J5871">
        <v>1</v>
      </c>
      <c r="K5871">
        <v>0</v>
      </c>
      <c r="L5871">
        <v>0</v>
      </c>
      <c r="M5871">
        <v>0</v>
      </c>
      <c r="N5871">
        <v>0</v>
      </c>
      <c r="O5871">
        <v>0</v>
      </c>
      <c r="P5871" s="1">
        <f>SUM(I5871:O5871)/H5871</f>
        <v>0.4</v>
      </c>
      <c r="Q5871" s="2">
        <v>0.35476134693759731</v>
      </c>
      <c r="R5871">
        <f>(Q5871-P5871)/Q5871</f>
        <v>-0.1275185514231352</v>
      </c>
    </row>
    <row r="5872" spans="1:18" hidden="1" x14ac:dyDescent="0.25">
      <c r="A5872" t="s">
        <v>713</v>
      </c>
      <c r="B5872">
        <v>2009</v>
      </c>
      <c r="C5872">
        <v>1</v>
      </c>
      <c r="D5872" t="s">
        <v>25</v>
      </c>
      <c r="E5872">
        <v>0</v>
      </c>
      <c r="F5872">
        <v>16</v>
      </c>
      <c r="G5872">
        <v>0.27300000000000002</v>
      </c>
      <c r="H5872">
        <v>25</v>
      </c>
      <c r="I5872">
        <v>6</v>
      </c>
      <c r="J5872">
        <v>1</v>
      </c>
      <c r="K5872">
        <v>1</v>
      </c>
      <c r="L5872">
        <v>1</v>
      </c>
      <c r="M5872">
        <v>0</v>
      </c>
      <c r="N5872">
        <v>0</v>
      </c>
      <c r="O5872">
        <v>1</v>
      </c>
      <c r="P5872" s="1">
        <f>SUM(I5872:O5872)/H5872</f>
        <v>0.4</v>
      </c>
      <c r="Q5872" s="2">
        <v>0.35476134693759731</v>
      </c>
      <c r="R5872">
        <f>(Q5872-P5872)/Q5872</f>
        <v>-0.1275185514231352</v>
      </c>
    </row>
    <row r="5873" spans="1:18" hidden="1" x14ac:dyDescent="0.25">
      <c r="A5873" t="s">
        <v>964</v>
      </c>
      <c r="B5873">
        <v>2009</v>
      </c>
      <c r="C5873">
        <v>1</v>
      </c>
      <c r="D5873" t="s">
        <v>25</v>
      </c>
      <c r="E5873">
        <v>0</v>
      </c>
      <c r="F5873">
        <v>117</v>
      </c>
      <c r="G5873">
        <v>0.24299999999999999</v>
      </c>
      <c r="H5873">
        <v>175</v>
      </c>
      <c r="I5873">
        <v>36</v>
      </c>
      <c r="J5873">
        <v>23</v>
      </c>
      <c r="K5873">
        <v>3</v>
      </c>
      <c r="L5873">
        <v>1</v>
      </c>
      <c r="M5873">
        <v>2</v>
      </c>
      <c r="N5873">
        <v>2</v>
      </c>
      <c r="O5873">
        <v>1</v>
      </c>
      <c r="P5873" s="1">
        <f>SUM(I5873:O5873)/H5873</f>
        <v>0.38857142857142857</v>
      </c>
      <c r="Q5873" s="2">
        <v>0.35476134693759731</v>
      </c>
      <c r="R5873">
        <f>(Q5873-P5873)/Q5873</f>
        <v>-9.5303735668188408E-2</v>
      </c>
    </row>
    <row r="5874" spans="1:18" hidden="1" x14ac:dyDescent="0.25">
      <c r="A5874" t="s">
        <v>473</v>
      </c>
      <c r="B5874">
        <v>2009</v>
      </c>
      <c r="C5874">
        <v>1</v>
      </c>
      <c r="D5874" t="s">
        <v>25</v>
      </c>
      <c r="E5874">
        <v>0</v>
      </c>
      <c r="F5874">
        <v>40</v>
      </c>
      <c r="G5874">
        <v>0.27800000000000002</v>
      </c>
      <c r="H5874">
        <v>62</v>
      </c>
      <c r="I5874">
        <v>15</v>
      </c>
      <c r="J5874">
        <v>6</v>
      </c>
      <c r="K5874">
        <v>1</v>
      </c>
      <c r="L5874">
        <v>1</v>
      </c>
      <c r="M5874">
        <v>0</v>
      </c>
      <c r="N5874">
        <v>1</v>
      </c>
      <c r="O5874">
        <v>0</v>
      </c>
      <c r="P5874" s="1">
        <f>SUM(I5874:O5874)/H5874</f>
        <v>0.38709677419354838</v>
      </c>
      <c r="Q5874" s="2">
        <v>0.35476134693759731</v>
      </c>
      <c r="R5874">
        <f>(Q5874-P5874)/Q5874</f>
        <v>-9.114698524819527E-2</v>
      </c>
    </row>
    <row r="5875" spans="1:18" hidden="1" x14ac:dyDescent="0.25">
      <c r="A5875" t="s">
        <v>1291</v>
      </c>
      <c r="B5875">
        <v>2009</v>
      </c>
      <c r="C5875">
        <v>1</v>
      </c>
      <c r="D5875" t="s">
        <v>25</v>
      </c>
      <c r="E5875">
        <v>0</v>
      </c>
      <c r="F5875">
        <v>77</v>
      </c>
      <c r="G5875">
        <v>0.23499999999999999</v>
      </c>
      <c r="H5875">
        <v>118</v>
      </c>
      <c r="I5875">
        <v>23</v>
      </c>
      <c r="J5875">
        <v>14</v>
      </c>
      <c r="K5875">
        <v>0</v>
      </c>
      <c r="L5875">
        <v>4</v>
      </c>
      <c r="M5875">
        <v>0</v>
      </c>
      <c r="N5875">
        <v>2</v>
      </c>
      <c r="O5875">
        <v>0</v>
      </c>
      <c r="P5875" s="1">
        <f>SUM(I5875:O5875)/H5875</f>
        <v>0.36440677966101692</v>
      </c>
      <c r="Q5875" s="2">
        <v>0.35476134693759731</v>
      </c>
      <c r="R5875">
        <f>(Q5875-P5875)/Q5875</f>
        <v>-2.7188510830398464E-2</v>
      </c>
    </row>
    <row r="5876" spans="1:18" hidden="1" x14ac:dyDescent="0.25">
      <c r="A5876" t="s">
        <v>1517</v>
      </c>
      <c r="B5876">
        <v>2009</v>
      </c>
      <c r="C5876">
        <v>1</v>
      </c>
      <c r="D5876" t="s">
        <v>25</v>
      </c>
      <c r="E5876">
        <v>0</v>
      </c>
      <c r="F5876">
        <v>131</v>
      </c>
      <c r="G5876">
        <v>0.216</v>
      </c>
      <c r="H5876">
        <v>191</v>
      </c>
      <c r="I5876">
        <v>36</v>
      </c>
      <c r="J5876">
        <v>23</v>
      </c>
      <c r="K5876">
        <v>1</v>
      </c>
      <c r="L5876">
        <v>1</v>
      </c>
      <c r="M5876">
        <v>6</v>
      </c>
      <c r="N5876">
        <v>0</v>
      </c>
      <c r="O5876">
        <v>0</v>
      </c>
      <c r="P5876" s="1">
        <f>SUM(I5876:O5876)/H5876</f>
        <v>0.35078534031413611</v>
      </c>
      <c r="Q5876" s="2">
        <v>0.35476134693759731</v>
      </c>
      <c r="R5876">
        <f>(Q5876-P5876)/Q5876</f>
        <v>1.1207553071334418E-2</v>
      </c>
    </row>
    <row r="5877" spans="1:18" hidden="1" x14ac:dyDescent="0.25">
      <c r="A5877" t="s">
        <v>1446</v>
      </c>
      <c r="B5877">
        <v>2009</v>
      </c>
      <c r="C5877">
        <v>1</v>
      </c>
      <c r="D5877" t="s">
        <v>25</v>
      </c>
      <c r="E5877">
        <v>0</v>
      </c>
      <c r="F5877">
        <v>180</v>
      </c>
      <c r="G5877">
        <v>0.20899999999999999</v>
      </c>
      <c r="H5877">
        <v>238</v>
      </c>
      <c r="I5877">
        <v>44</v>
      </c>
      <c r="J5877">
        <v>20</v>
      </c>
      <c r="K5877">
        <v>4</v>
      </c>
      <c r="L5877">
        <v>1</v>
      </c>
      <c r="M5877">
        <v>7</v>
      </c>
      <c r="N5877">
        <v>1</v>
      </c>
      <c r="O5877">
        <v>5</v>
      </c>
      <c r="P5877" s="1">
        <f>SUM(I5877:O5877)/H5877</f>
        <v>0.34453781512605042</v>
      </c>
      <c r="Q5877" s="2">
        <v>0.35476134693759731</v>
      </c>
      <c r="R5877">
        <f>(Q5877-P5877)/Q5877</f>
        <v>2.8818054446459233E-2</v>
      </c>
    </row>
    <row r="5878" spans="1:18" hidden="1" x14ac:dyDescent="0.25">
      <c r="A5878" t="s">
        <v>369</v>
      </c>
      <c r="B5878">
        <v>2009</v>
      </c>
      <c r="C5878">
        <v>1</v>
      </c>
      <c r="D5878" t="s">
        <v>25</v>
      </c>
      <c r="E5878">
        <v>0</v>
      </c>
      <c r="F5878">
        <v>62</v>
      </c>
      <c r="G5878">
        <v>0.247</v>
      </c>
      <c r="H5878">
        <v>85</v>
      </c>
      <c r="I5878">
        <v>19</v>
      </c>
      <c r="J5878">
        <v>7</v>
      </c>
      <c r="K5878">
        <v>0</v>
      </c>
      <c r="L5878">
        <v>0</v>
      </c>
      <c r="M5878">
        <v>1</v>
      </c>
      <c r="N5878">
        <v>1</v>
      </c>
      <c r="O5878">
        <v>0</v>
      </c>
      <c r="P5878" s="1">
        <f>SUM(I5878:O5878)/H5878</f>
        <v>0.32941176470588235</v>
      </c>
      <c r="Q5878" s="2">
        <v>0.35476134693759731</v>
      </c>
      <c r="R5878">
        <f>(Q5878-P5878)/Q5878</f>
        <v>7.1455310592712248E-2</v>
      </c>
    </row>
    <row r="5879" spans="1:18" hidden="1" x14ac:dyDescent="0.25">
      <c r="A5879" t="s">
        <v>263</v>
      </c>
      <c r="B5879">
        <v>2009</v>
      </c>
      <c r="C5879">
        <v>1</v>
      </c>
      <c r="D5879" t="s">
        <v>25</v>
      </c>
      <c r="E5879">
        <v>0</v>
      </c>
      <c r="F5879">
        <v>199</v>
      </c>
      <c r="G5879">
        <v>0.19700000000000001</v>
      </c>
      <c r="H5879">
        <v>257</v>
      </c>
      <c r="I5879">
        <v>48</v>
      </c>
      <c r="J5879">
        <v>12</v>
      </c>
      <c r="K5879">
        <v>1</v>
      </c>
      <c r="L5879">
        <v>1</v>
      </c>
      <c r="M5879">
        <v>1</v>
      </c>
      <c r="N5879">
        <v>0</v>
      </c>
      <c r="O5879">
        <v>0</v>
      </c>
      <c r="P5879" s="1">
        <f>SUM(I5879:O5879)/H5879</f>
        <v>0.24513618677042801</v>
      </c>
      <c r="Q5879" s="2">
        <v>0.35476134693759731</v>
      </c>
      <c r="R5879">
        <f>(Q5879-P5879)/Q5879</f>
        <v>0.30901100447803975</v>
      </c>
    </row>
    <row r="5880" spans="1:18" hidden="1" x14ac:dyDescent="0.25">
      <c r="A5880" t="s">
        <v>1250</v>
      </c>
      <c r="B5880">
        <v>2009</v>
      </c>
      <c r="C5880">
        <v>1</v>
      </c>
      <c r="D5880" t="s">
        <v>31</v>
      </c>
      <c r="E5880">
        <v>31</v>
      </c>
      <c r="F5880">
        <v>553</v>
      </c>
      <c r="G5880">
        <v>0.28899999999999998</v>
      </c>
      <c r="H5880">
        <v>824</v>
      </c>
      <c r="I5880">
        <v>213</v>
      </c>
      <c r="J5880">
        <v>66</v>
      </c>
      <c r="K5880">
        <v>8</v>
      </c>
      <c r="L5880">
        <v>7</v>
      </c>
      <c r="M5880">
        <v>1</v>
      </c>
      <c r="N5880">
        <v>8</v>
      </c>
      <c r="O5880">
        <v>5</v>
      </c>
      <c r="P5880" s="1">
        <f>SUM(I5880:O5880)/H5880</f>
        <v>0.37378640776699029</v>
      </c>
      <c r="Q5880" s="2">
        <v>0.35476134693759731</v>
      </c>
      <c r="R5880">
        <f>(Q5880-P5880)/Q5880</f>
        <v>-5.3627772567735509E-2</v>
      </c>
    </row>
    <row r="5881" spans="1:18" hidden="1" x14ac:dyDescent="0.25">
      <c r="A5881" t="s">
        <v>582</v>
      </c>
      <c r="B5881">
        <v>2009</v>
      </c>
      <c r="C5881">
        <v>1</v>
      </c>
      <c r="D5881" t="s">
        <v>31</v>
      </c>
      <c r="E5881">
        <v>25</v>
      </c>
      <c r="F5881">
        <v>500</v>
      </c>
      <c r="G5881">
        <v>0.24399999999999999</v>
      </c>
      <c r="H5881">
        <v>701</v>
      </c>
      <c r="I5881">
        <v>156</v>
      </c>
      <c r="J5881">
        <v>46</v>
      </c>
      <c r="K5881">
        <v>3</v>
      </c>
      <c r="L5881">
        <v>3</v>
      </c>
      <c r="M5881">
        <v>1</v>
      </c>
      <c r="N5881">
        <v>8</v>
      </c>
      <c r="O5881">
        <v>3</v>
      </c>
      <c r="P5881" s="1">
        <f>SUM(I5881:O5881)/H5881</f>
        <v>0.31383737517831667</v>
      </c>
      <c r="Q5881" s="2">
        <v>0.35476134693759731</v>
      </c>
      <c r="R5881">
        <f>(Q5881-P5881)/Q5881</f>
        <v>0.11535634339126351</v>
      </c>
    </row>
    <row r="5882" spans="1:18" hidden="1" x14ac:dyDescent="0.25">
      <c r="A5882" t="s">
        <v>291</v>
      </c>
      <c r="B5882">
        <v>2009</v>
      </c>
      <c r="C5882">
        <v>1</v>
      </c>
      <c r="D5882" t="s">
        <v>31</v>
      </c>
      <c r="E5882">
        <v>23</v>
      </c>
      <c r="F5882">
        <v>405</v>
      </c>
      <c r="G5882">
        <v>0.312</v>
      </c>
      <c r="H5882">
        <v>593</v>
      </c>
      <c r="I5882">
        <v>164</v>
      </c>
      <c r="J5882">
        <v>51</v>
      </c>
      <c r="K5882">
        <v>3</v>
      </c>
      <c r="L5882">
        <v>1</v>
      </c>
      <c r="M5882">
        <v>1</v>
      </c>
      <c r="N5882">
        <v>8</v>
      </c>
      <c r="O5882">
        <v>8</v>
      </c>
      <c r="P5882" s="1">
        <f>SUM(I5882:O5882)/H5882</f>
        <v>0.39797639123102868</v>
      </c>
      <c r="Q5882" s="2">
        <v>0.35476134693759731</v>
      </c>
      <c r="R5882">
        <f>(Q5882-P5882)/Q5882</f>
        <v>-0.1218144103535409</v>
      </c>
    </row>
    <row r="5883" spans="1:18" hidden="1" x14ac:dyDescent="0.25">
      <c r="A5883" t="s">
        <v>693</v>
      </c>
      <c r="B5883">
        <v>2009</v>
      </c>
      <c r="C5883">
        <v>1</v>
      </c>
      <c r="D5883" t="s">
        <v>31</v>
      </c>
      <c r="E5883">
        <v>17</v>
      </c>
      <c r="F5883">
        <v>360</v>
      </c>
      <c r="G5883">
        <v>0.26300000000000001</v>
      </c>
      <c r="H5883">
        <v>525</v>
      </c>
      <c r="I5883">
        <v>122</v>
      </c>
      <c r="J5883">
        <v>50</v>
      </c>
      <c r="K5883">
        <v>5</v>
      </c>
      <c r="L5883">
        <v>2</v>
      </c>
      <c r="M5883">
        <v>4</v>
      </c>
      <c r="N5883">
        <v>3</v>
      </c>
      <c r="O5883">
        <v>6</v>
      </c>
      <c r="P5883" s="1">
        <f>SUM(I5883:O5883)/H5883</f>
        <v>0.36571428571428571</v>
      </c>
      <c r="Q5883" s="2">
        <v>0.35476134693759731</v>
      </c>
      <c r="R5883">
        <f>(Q5883-P5883)/Q5883</f>
        <v>-3.0874104158294988E-2</v>
      </c>
    </row>
    <row r="5884" spans="1:18" hidden="1" x14ac:dyDescent="0.25">
      <c r="A5884" t="s">
        <v>1017</v>
      </c>
      <c r="B5884">
        <v>2009</v>
      </c>
      <c r="C5884">
        <v>1</v>
      </c>
      <c r="D5884" t="s">
        <v>31</v>
      </c>
      <c r="E5884">
        <v>15</v>
      </c>
      <c r="F5884">
        <v>244</v>
      </c>
      <c r="G5884">
        <v>0.224</v>
      </c>
      <c r="H5884">
        <v>349</v>
      </c>
      <c r="I5884">
        <v>67</v>
      </c>
      <c r="J5884">
        <v>38</v>
      </c>
      <c r="K5884">
        <v>2</v>
      </c>
      <c r="L5884">
        <v>4</v>
      </c>
      <c r="M5884">
        <v>5</v>
      </c>
      <c r="N5884">
        <v>6</v>
      </c>
      <c r="O5884">
        <v>2</v>
      </c>
      <c r="P5884" s="1">
        <f>SUM(I5884:O5884)/H5884</f>
        <v>0.35530085959885388</v>
      </c>
      <c r="Q5884" s="2">
        <v>0.35476134693759731</v>
      </c>
      <c r="R5884">
        <f>(Q5884-P5884)/Q5884</f>
        <v>-1.520776335736119E-3</v>
      </c>
    </row>
    <row r="5885" spans="1:18" hidden="1" x14ac:dyDescent="0.25">
      <c r="A5885" t="s">
        <v>805</v>
      </c>
      <c r="B5885">
        <v>2009</v>
      </c>
      <c r="C5885">
        <v>1</v>
      </c>
      <c r="D5885" t="s">
        <v>31</v>
      </c>
      <c r="E5885">
        <v>14</v>
      </c>
      <c r="F5885">
        <v>198</v>
      </c>
      <c r="G5885">
        <v>0.27300000000000002</v>
      </c>
      <c r="H5885">
        <v>324</v>
      </c>
      <c r="I5885">
        <v>69</v>
      </c>
      <c r="J5885">
        <v>58</v>
      </c>
      <c r="K5885">
        <v>2</v>
      </c>
      <c r="L5885">
        <v>4</v>
      </c>
      <c r="M5885">
        <v>2</v>
      </c>
      <c r="N5885">
        <v>5</v>
      </c>
      <c r="O5885">
        <v>4</v>
      </c>
      <c r="P5885" s="1">
        <f>SUM(I5885:O5885)/H5885</f>
        <v>0.44444444444444442</v>
      </c>
      <c r="Q5885" s="2">
        <v>0.35476134693759731</v>
      </c>
      <c r="R5885">
        <f>(Q5885-P5885)/Q5885</f>
        <v>-0.25279839047015007</v>
      </c>
    </row>
    <row r="5886" spans="1:18" hidden="1" x14ac:dyDescent="0.25">
      <c r="A5886" t="s">
        <v>541</v>
      </c>
      <c r="B5886">
        <v>2009</v>
      </c>
      <c r="C5886">
        <v>1</v>
      </c>
      <c r="D5886" t="s">
        <v>31</v>
      </c>
      <c r="E5886">
        <v>10</v>
      </c>
      <c r="F5886">
        <v>211</v>
      </c>
      <c r="G5886">
        <v>0.28599999999999998</v>
      </c>
      <c r="H5886">
        <v>320</v>
      </c>
      <c r="I5886">
        <v>80</v>
      </c>
      <c r="J5886">
        <v>24</v>
      </c>
      <c r="K5886">
        <v>4</v>
      </c>
      <c r="L5886">
        <v>9</v>
      </c>
      <c r="M5886">
        <v>1</v>
      </c>
      <c r="N5886">
        <v>3</v>
      </c>
      <c r="O5886">
        <v>4</v>
      </c>
      <c r="P5886" s="1">
        <f>SUM(I5886:O5886)/H5886</f>
        <v>0.390625</v>
      </c>
      <c r="Q5886" s="2">
        <v>0.35476134693759731</v>
      </c>
      <c r="R5886">
        <f>(Q5886-P5886)/Q5886</f>
        <v>-0.10109233537415541</v>
      </c>
    </row>
    <row r="5887" spans="1:18" hidden="1" x14ac:dyDescent="0.25">
      <c r="A5887" t="s">
        <v>1504</v>
      </c>
      <c r="B5887">
        <v>2009</v>
      </c>
      <c r="C5887">
        <v>1</v>
      </c>
      <c r="D5887" t="s">
        <v>31</v>
      </c>
      <c r="E5887">
        <v>8</v>
      </c>
      <c r="F5887">
        <v>265</v>
      </c>
      <c r="G5887">
        <v>0.28100000000000003</v>
      </c>
      <c r="H5887">
        <v>413</v>
      </c>
      <c r="I5887">
        <v>101</v>
      </c>
      <c r="J5887">
        <v>46</v>
      </c>
      <c r="K5887">
        <v>2</v>
      </c>
      <c r="L5887">
        <v>4</v>
      </c>
      <c r="M5887">
        <v>6</v>
      </c>
      <c r="N5887">
        <v>3</v>
      </c>
      <c r="O5887">
        <v>1</v>
      </c>
      <c r="P5887" s="1">
        <f>SUM(I5887:O5887)/H5887</f>
        <v>0.39467312348668282</v>
      </c>
      <c r="Q5887" s="2">
        <v>0.35476134693759731</v>
      </c>
      <c r="R5887">
        <f>(Q5887-P5887)/Q5887</f>
        <v>-0.11250317119837187</v>
      </c>
    </row>
    <row r="5888" spans="1:18" hidden="1" x14ac:dyDescent="0.25">
      <c r="A5888" t="s">
        <v>1243</v>
      </c>
      <c r="B5888">
        <v>2009</v>
      </c>
      <c r="C5888">
        <v>1</v>
      </c>
      <c r="D5888" t="s">
        <v>31</v>
      </c>
      <c r="E5888">
        <v>7</v>
      </c>
      <c r="F5888">
        <v>110</v>
      </c>
      <c r="G5888">
        <v>0.26300000000000001</v>
      </c>
      <c r="H5888">
        <v>161</v>
      </c>
      <c r="I5888">
        <v>36</v>
      </c>
      <c r="J5888">
        <v>19</v>
      </c>
      <c r="K5888">
        <v>1</v>
      </c>
      <c r="L5888">
        <v>1</v>
      </c>
      <c r="M5888">
        <v>2</v>
      </c>
      <c r="N5888">
        <v>3</v>
      </c>
      <c r="O5888">
        <v>1</v>
      </c>
      <c r="P5888" s="1">
        <f>SUM(I5888:O5888)/H5888</f>
        <v>0.39130434782608697</v>
      </c>
      <c r="Q5888" s="2">
        <v>0.35476134693759731</v>
      </c>
      <c r="R5888">
        <f>(Q5888-P5888)/Q5888</f>
        <v>-0.10300727856611051</v>
      </c>
    </row>
    <row r="5889" spans="1:18" hidden="1" x14ac:dyDescent="0.25">
      <c r="A5889" t="s">
        <v>1235</v>
      </c>
      <c r="B5889">
        <v>2009</v>
      </c>
      <c r="C5889">
        <v>2</v>
      </c>
      <c r="D5889" t="s">
        <v>31</v>
      </c>
      <c r="E5889">
        <v>7</v>
      </c>
      <c r="F5889">
        <v>177</v>
      </c>
      <c r="G5889">
        <v>0.27800000000000002</v>
      </c>
      <c r="H5889">
        <v>251</v>
      </c>
      <c r="I5889">
        <v>62</v>
      </c>
      <c r="J5889">
        <v>19</v>
      </c>
      <c r="K5889">
        <v>2</v>
      </c>
      <c r="L5889">
        <v>2</v>
      </c>
      <c r="M5889">
        <v>1</v>
      </c>
      <c r="N5889">
        <v>6</v>
      </c>
      <c r="O5889">
        <v>1</v>
      </c>
      <c r="P5889" s="1">
        <f>SUM(I5889:O5889)/H5889</f>
        <v>0.37051792828685259</v>
      </c>
      <c r="Q5889" s="2">
        <v>0.35476134693759731</v>
      </c>
      <c r="R5889">
        <f>(Q5889-P5889)/Q5889</f>
        <v>-4.4414594445732765E-2</v>
      </c>
    </row>
    <row r="5890" spans="1:18" hidden="1" x14ac:dyDescent="0.25">
      <c r="A5890" t="s">
        <v>1499</v>
      </c>
      <c r="B5890">
        <v>2009</v>
      </c>
      <c r="C5890">
        <v>1</v>
      </c>
      <c r="D5890" t="s">
        <v>31</v>
      </c>
      <c r="E5890">
        <v>5</v>
      </c>
      <c r="F5890">
        <v>77</v>
      </c>
      <c r="G5890">
        <v>0.27600000000000002</v>
      </c>
      <c r="H5890">
        <v>110</v>
      </c>
      <c r="I5890">
        <v>27</v>
      </c>
      <c r="J5890">
        <v>9</v>
      </c>
      <c r="K5890">
        <v>0</v>
      </c>
      <c r="L5890">
        <v>0</v>
      </c>
      <c r="M5890">
        <v>1</v>
      </c>
      <c r="N5890">
        <v>2</v>
      </c>
      <c r="O5890">
        <v>1</v>
      </c>
      <c r="P5890" s="1">
        <f>SUM(I5890:O5890)/H5890</f>
        <v>0.36363636363636365</v>
      </c>
      <c r="Q5890" s="2">
        <v>0.35476134693759731</v>
      </c>
      <c r="R5890">
        <f>(Q5890-P5890)/Q5890</f>
        <v>-2.5016864930122885E-2</v>
      </c>
    </row>
    <row r="5891" spans="1:18" hidden="1" x14ac:dyDescent="0.25">
      <c r="A5891" t="s">
        <v>1500</v>
      </c>
      <c r="B5891">
        <v>2009</v>
      </c>
      <c r="C5891">
        <v>1</v>
      </c>
      <c r="D5891" t="s">
        <v>31</v>
      </c>
      <c r="E5891">
        <v>0</v>
      </c>
      <c r="F5891">
        <v>9</v>
      </c>
      <c r="G5891">
        <v>0.35699999999999998</v>
      </c>
      <c r="H5891">
        <v>17</v>
      </c>
      <c r="I5891">
        <v>5</v>
      </c>
      <c r="J5891">
        <v>1</v>
      </c>
      <c r="K5891">
        <v>0</v>
      </c>
      <c r="L5891">
        <v>1</v>
      </c>
      <c r="M5891">
        <v>0</v>
      </c>
      <c r="N5891">
        <v>0</v>
      </c>
      <c r="O5891">
        <v>1</v>
      </c>
      <c r="P5891" s="1">
        <f>SUM(I5891:O5891)/H5891</f>
        <v>0.47058823529411764</v>
      </c>
      <c r="Q5891" s="2">
        <v>0.35476134693759731</v>
      </c>
      <c r="R5891">
        <f>(Q5891-P5891)/Q5891</f>
        <v>-0.3264924134389825</v>
      </c>
    </row>
    <row r="5892" spans="1:18" hidden="1" x14ac:dyDescent="0.25">
      <c r="A5892" t="s">
        <v>641</v>
      </c>
      <c r="B5892">
        <v>2009</v>
      </c>
      <c r="C5892">
        <v>1</v>
      </c>
      <c r="D5892" t="s">
        <v>31</v>
      </c>
      <c r="E5892">
        <v>0</v>
      </c>
      <c r="F5892">
        <v>12</v>
      </c>
      <c r="G5892">
        <v>0.26700000000000002</v>
      </c>
      <c r="H5892">
        <v>19</v>
      </c>
      <c r="I5892">
        <v>4</v>
      </c>
      <c r="J5892">
        <v>4</v>
      </c>
      <c r="K5892">
        <v>0</v>
      </c>
      <c r="L5892">
        <v>0</v>
      </c>
      <c r="M5892">
        <v>0</v>
      </c>
      <c r="N5892">
        <v>0</v>
      </c>
      <c r="O5892">
        <v>0</v>
      </c>
      <c r="P5892" s="1">
        <f>SUM(I5892:O5892)/H5892</f>
        <v>0.42105263157894735</v>
      </c>
      <c r="Q5892" s="2">
        <v>0.35476134693759731</v>
      </c>
      <c r="R5892">
        <f>(Q5892-P5892)/Q5892</f>
        <v>-0.18686163307698431</v>
      </c>
    </row>
    <row r="5893" spans="1:18" hidden="1" x14ac:dyDescent="0.25">
      <c r="A5893" t="s">
        <v>912</v>
      </c>
      <c r="B5893">
        <v>2009</v>
      </c>
      <c r="C5893">
        <v>1</v>
      </c>
      <c r="D5893" t="s">
        <v>31</v>
      </c>
      <c r="E5893">
        <v>0</v>
      </c>
      <c r="F5893">
        <v>88</v>
      </c>
      <c r="G5893">
        <v>0.25700000000000001</v>
      </c>
      <c r="H5893">
        <v>135</v>
      </c>
      <c r="I5893">
        <v>29</v>
      </c>
      <c r="J5893">
        <v>19</v>
      </c>
      <c r="K5893">
        <v>4</v>
      </c>
      <c r="L5893">
        <v>0</v>
      </c>
      <c r="M5893">
        <v>1</v>
      </c>
      <c r="N5893">
        <v>1</v>
      </c>
      <c r="O5893">
        <v>2</v>
      </c>
      <c r="P5893" s="1">
        <f>SUM(I5893:O5893)/H5893</f>
        <v>0.4148148148148148</v>
      </c>
      <c r="Q5893" s="2">
        <v>0.35476134693759731</v>
      </c>
      <c r="R5893">
        <f>(Q5893-P5893)/Q5893</f>
        <v>-0.1692784977721401</v>
      </c>
    </row>
    <row r="5894" spans="1:18" hidden="1" x14ac:dyDescent="0.25">
      <c r="A5894" t="s">
        <v>929</v>
      </c>
      <c r="B5894">
        <v>2009</v>
      </c>
      <c r="C5894">
        <v>1</v>
      </c>
      <c r="D5894" t="s">
        <v>31</v>
      </c>
      <c r="E5894">
        <v>0</v>
      </c>
      <c r="F5894">
        <v>10</v>
      </c>
      <c r="G5894">
        <v>0.28599999999999998</v>
      </c>
      <c r="H5894">
        <v>17</v>
      </c>
      <c r="I5894">
        <v>4</v>
      </c>
      <c r="J5894">
        <v>2</v>
      </c>
      <c r="K5894">
        <v>0</v>
      </c>
      <c r="L5894">
        <v>1</v>
      </c>
      <c r="M5894">
        <v>0</v>
      </c>
      <c r="N5894">
        <v>0</v>
      </c>
      <c r="O5894">
        <v>0</v>
      </c>
      <c r="P5894" s="1">
        <f>SUM(I5894:O5894)/H5894</f>
        <v>0.41176470588235292</v>
      </c>
      <c r="Q5894" s="2">
        <v>0.35476134693759731</v>
      </c>
      <c r="R5894">
        <f>(Q5894-P5894)/Q5894</f>
        <v>-0.16068086175910964</v>
      </c>
    </row>
    <row r="5895" spans="1:18" hidden="1" x14ac:dyDescent="0.25">
      <c r="A5895" t="s">
        <v>1197</v>
      </c>
      <c r="B5895">
        <v>2009</v>
      </c>
      <c r="C5895">
        <v>1</v>
      </c>
      <c r="D5895" t="s">
        <v>31</v>
      </c>
      <c r="E5895">
        <v>0</v>
      </c>
      <c r="F5895">
        <v>209</v>
      </c>
      <c r="G5895">
        <v>0.24</v>
      </c>
      <c r="H5895">
        <v>316</v>
      </c>
      <c r="I5895">
        <v>64</v>
      </c>
      <c r="J5895">
        <v>36</v>
      </c>
      <c r="K5895">
        <v>5</v>
      </c>
      <c r="L5895">
        <v>9</v>
      </c>
      <c r="M5895">
        <v>8</v>
      </c>
      <c r="N5895">
        <v>4</v>
      </c>
      <c r="O5895">
        <v>0</v>
      </c>
      <c r="P5895" s="1">
        <f>SUM(I5895:O5895)/H5895</f>
        <v>0.39873417721518989</v>
      </c>
      <c r="Q5895" s="2">
        <v>0.35476134693759731</v>
      </c>
      <c r="R5895">
        <f>(Q5895-P5895)/Q5895</f>
        <v>-0.1239504547414164</v>
      </c>
    </row>
    <row r="5896" spans="1:18" hidden="1" x14ac:dyDescent="0.25">
      <c r="A5896" t="s">
        <v>1284</v>
      </c>
      <c r="B5896">
        <v>2009</v>
      </c>
      <c r="C5896">
        <v>1</v>
      </c>
      <c r="D5896" t="s">
        <v>31</v>
      </c>
      <c r="E5896">
        <v>0</v>
      </c>
      <c r="F5896">
        <v>211</v>
      </c>
      <c r="G5896">
        <v>0.26700000000000002</v>
      </c>
      <c r="H5896">
        <v>316</v>
      </c>
      <c r="I5896">
        <v>72</v>
      </c>
      <c r="J5896">
        <v>38</v>
      </c>
      <c r="K5896">
        <v>7</v>
      </c>
      <c r="L5896">
        <v>2</v>
      </c>
      <c r="M5896">
        <v>1</v>
      </c>
      <c r="N5896">
        <v>2</v>
      </c>
      <c r="O5896">
        <v>3</v>
      </c>
      <c r="P5896" s="1">
        <f>SUM(I5896:O5896)/H5896</f>
        <v>0.39556962025316456</v>
      </c>
      <c r="Q5896" s="2">
        <v>0.35476134693759731</v>
      </c>
      <c r="R5896">
        <f>(Q5896-P5896)/Q5896</f>
        <v>-0.1150302130371194</v>
      </c>
    </row>
    <row r="5897" spans="1:18" hidden="1" x14ac:dyDescent="0.25">
      <c r="A5897" t="s">
        <v>1309</v>
      </c>
      <c r="B5897">
        <v>2009</v>
      </c>
      <c r="C5897">
        <v>2</v>
      </c>
      <c r="D5897" t="s">
        <v>31</v>
      </c>
      <c r="E5897">
        <v>0</v>
      </c>
      <c r="F5897">
        <v>44</v>
      </c>
      <c r="G5897">
        <v>0.317</v>
      </c>
      <c r="H5897">
        <v>67</v>
      </c>
      <c r="I5897">
        <v>19</v>
      </c>
      <c r="J5897">
        <v>6</v>
      </c>
      <c r="K5897">
        <v>0</v>
      </c>
      <c r="L5897">
        <v>0</v>
      </c>
      <c r="M5897">
        <v>0</v>
      </c>
      <c r="N5897">
        <v>0</v>
      </c>
      <c r="O5897">
        <v>1</v>
      </c>
      <c r="P5897" s="1">
        <f>SUM(I5897:O5897)/H5897</f>
        <v>0.38805970149253732</v>
      </c>
      <c r="Q5897" s="2">
        <v>0.35476134693759731</v>
      </c>
      <c r="R5897">
        <f>(Q5897-P5897)/Q5897</f>
        <v>-9.3861281231399793E-2</v>
      </c>
    </row>
    <row r="5898" spans="1:18" hidden="1" x14ac:dyDescent="0.25">
      <c r="A5898" t="s">
        <v>1663</v>
      </c>
      <c r="B5898">
        <v>2009</v>
      </c>
      <c r="C5898">
        <v>1</v>
      </c>
      <c r="D5898" t="s">
        <v>31</v>
      </c>
      <c r="E5898">
        <v>0</v>
      </c>
      <c r="F5898">
        <v>82</v>
      </c>
      <c r="G5898">
        <v>0.23499999999999999</v>
      </c>
      <c r="H5898">
        <v>116</v>
      </c>
      <c r="I5898">
        <v>23</v>
      </c>
      <c r="J5898">
        <v>14</v>
      </c>
      <c r="K5898">
        <v>1</v>
      </c>
      <c r="L5898">
        <v>2</v>
      </c>
      <c r="M5898">
        <v>2</v>
      </c>
      <c r="N5898">
        <v>0</v>
      </c>
      <c r="O5898">
        <v>2</v>
      </c>
      <c r="P5898" s="1">
        <f>SUM(I5898:O5898)/H5898</f>
        <v>0.37931034482758619</v>
      </c>
      <c r="Q5898" s="2">
        <v>0.35476134693759731</v>
      </c>
      <c r="R5898">
        <f>(Q5898-P5898)/Q5898</f>
        <v>-6.9198626349524645E-2</v>
      </c>
    </row>
    <row r="5899" spans="1:18" hidden="1" x14ac:dyDescent="0.25">
      <c r="A5899" t="s">
        <v>1659</v>
      </c>
      <c r="B5899">
        <v>2009</v>
      </c>
      <c r="C5899">
        <v>1</v>
      </c>
      <c r="D5899" t="s">
        <v>31</v>
      </c>
      <c r="E5899">
        <v>0</v>
      </c>
      <c r="F5899">
        <v>27</v>
      </c>
      <c r="G5899">
        <v>0.28100000000000003</v>
      </c>
      <c r="H5899">
        <v>36</v>
      </c>
      <c r="I5899">
        <v>9</v>
      </c>
      <c r="J5899">
        <v>3</v>
      </c>
      <c r="K5899">
        <v>0</v>
      </c>
      <c r="L5899">
        <v>0</v>
      </c>
      <c r="M5899">
        <v>0</v>
      </c>
      <c r="N5899">
        <v>1</v>
      </c>
      <c r="O5899">
        <v>0</v>
      </c>
      <c r="P5899" s="1">
        <f>SUM(I5899:O5899)/H5899</f>
        <v>0.3611111111111111</v>
      </c>
      <c r="Q5899" s="2">
        <v>0.35476134693759731</v>
      </c>
      <c r="R5899">
        <f>(Q5899-P5899)/Q5899</f>
        <v>-1.7898692256996987E-2</v>
      </c>
    </row>
    <row r="5900" spans="1:18" hidden="1" x14ac:dyDescent="0.25">
      <c r="A5900" t="s">
        <v>815</v>
      </c>
      <c r="B5900">
        <v>2009</v>
      </c>
      <c r="C5900">
        <v>1</v>
      </c>
      <c r="D5900" t="s">
        <v>31</v>
      </c>
      <c r="E5900">
        <v>0</v>
      </c>
      <c r="F5900">
        <v>204</v>
      </c>
      <c r="G5900">
        <v>0.20300000000000001</v>
      </c>
      <c r="H5900">
        <v>295</v>
      </c>
      <c r="I5900">
        <v>51</v>
      </c>
      <c r="J5900">
        <v>38</v>
      </c>
      <c r="K5900">
        <v>6</v>
      </c>
      <c r="L5900">
        <v>1</v>
      </c>
      <c r="M5900">
        <v>1</v>
      </c>
      <c r="N5900">
        <v>4</v>
      </c>
      <c r="O5900">
        <v>1</v>
      </c>
      <c r="P5900" s="1">
        <f>SUM(I5900:O5900)/H5900</f>
        <v>0.34576271186440677</v>
      </c>
      <c r="Q5900" s="2">
        <v>0.35476134693759731</v>
      </c>
      <c r="R5900">
        <f>(Q5900-P5900)/Q5900</f>
        <v>2.5365319956273044E-2</v>
      </c>
    </row>
    <row r="5901" spans="1:18" hidden="1" x14ac:dyDescent="0.25">
      <c r="A5901" t="s">
        <v>285</v>
      </c>
      <c r="B5901">
        <v>2009</v>
      </c>
      <c r="C5901">
        <v>1</v>
      </c>
      <c r="D5901" t="s">
        <v>31</v>
      </c>
      <c r="E5901">
        <v>0</v>
      </c>
      <c r="F5901">
        <v>98</v>
      </c>
      <c r="G5901">
        <v>0.21099999999999999</v>
      </c>
      <c r="H5901">
        <v>130</v>
      </c>
      <c r="I5901">
        <v>24</v>
      </c>
      <c r="J5901">
        <v>10</v>
      </c>
      <c r="K5901">
        <v>1</v>
      </c>
      <c r="L5901">
        <v>2</v>
      </c>
      <c r="M5901">
        <v>1</v>
      </c>
      <c r="N5901">
        <v>2</v>
      </c>
      <c r="O5901">
        <v>2</v>
      </c>
      <c r="P5901" s="1">
        <f>SUM(I5901:O5901)/H5901</f>
        <v>0.32307692307692309</v>
      </c>
      <c r="Q5901" s="2">
        <v>0.35476134693759731</v>
      </c>
      <c r="R5901">
        <f>(Q5901-P5901)/Q5901</f>
        <v>8.9311939235160023E-2</v>
      </c>
    </row>
    <row r="5902" spans="1:18" hidden="1" x14ac:dyDescent="0.25">
      <c r="A5902" t="s">
        <v>753</v>
      </c>
      <c r="B5902">
        <v>2009</v>
      </c>
      <c r="C5902">
        <v>1</v>
      </c>
      <c r="D5902" t="s">
        <v>31</v>
      </c>
      <c r="E5902">
        <v>0</v>
      </c>
      <c r="F5902">
        <v>178</v>
      </c>
      <c r="G5902">
        <v>0.23100000000000001</v>
      </c>
      <c r="H5902">
        <v>242</v>
      </c>
      <c r="I5902">
        <v>51</v>
      </c>
      <c r="J5902">
        <v>18</v>
      </c>
      <c r="K5902">
        <v>4</v>
      </c>
      <c r="L5902">
        <v>0</v>
      </c>
      <c r="M5902">
        <v>2</v>
      </c>
      <c r="N5902">
        <v>2</v>
      </c>
      <c r="O5902">
        <v>1</v>
      </c>
      <c r="P5902" s="1">
        <f>SUM(I5902:O5902)/H5902</f>
        <v>0.32231404958677684</v>
      </c>
      <c r="Q5902" s="2">
        <v>0.35476134693759731</v>
      </c>
      <c r="R5902">
        <f>(Q5902-P5902)/Q5902</f>
        <v>9.146232426648207E-2</v>
      </c>
    </row>
    <row r="5903" spans="1:18" hidden="1" x14ac:dyDescent="0.25">
      <c r="A5903" t="s">
        <v>276</v>
      </c>
      <c r="B5903">
        <v>2009</v>
      </c>
      <c r="C5903">
        <v>1</v>
      </c>
      <c r="D5903" t="s">
        <v>31</v>
      </c>
      <c r="E5903">
        <v>0</v>
      </c>
      <c r="F5903">
        <v>6</v>
      </c>
      <c r="G5903">
        <v>0</v>
      </c>
      <c r="H5903">
        <v>7</v>
      </c>
      <c r="I5903">
        <v>0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0</v>
      </c>
      <c r="P5903" s="1">
        <f>SUM(I5903:O5903)/H5903</f>
        <v>0.14285714285714285</v>
      </c>
      <c r="Q5903" s="2">
        <v>0.35476134693759731</v>
      </c>
      <c r="R5903">
        <f>(Q5903-P5903)/Q5903</f>
        <v>0.59731480306316609</v>
      </c>
    </row>
    <row r="5904" spans="1:18" hidden="1" x14ac:dyDescent="0.25">
      <c r="A5904" t="s">
        <v>1565</v>
      </c>
      <c r="B5904">
        <v>2009</v>
      </c>
      <c r="C5904">
        <v>1</v>
      </c>
      <c r="D5904" t="s">
        <v>34</v>
      </c>
      <c r="E5904">
        <v>32</v>
      </c>
      <c r="F5904">
        <v>536</v>
      </c>
      <c r="G5904">
        <v>0.27</v>
      </c>
      <c r="H5904">
        <v>773</v>
      </c>
      <c r="I5904">
        <v>185</v>
      </c>
      <c r="J5904">
        <v>72</v>
      </c>
      <c r="K5904">
        <v>1</v>
      </c>
      <c r="L5904">
        <v>4</v>
      </c>
      <c r="M5904">
        <v>5</v>
      </c>
      <c r="N5904">
        <v>4</v>
      </c>
      <c r="O5904">
        <v>7</v>
      </c>
      <c r="P5904" s="1">
        <f>SUM(I5904:O5904)/H5904</f>
        <v>0.35963777490297544</v>
      </c>
      <c r="Q5904" s="2">
        <v>0.35476134693759731</v>
      </c>
      <c r="R5904">
        <f>(Q5904-P5904)/Q5904</f>
        <v>-1.3745657489106031E-2</v>
      </c>
    </row>
    <row r="5905" spans="1:18" hidden="1" x14ac:dyDescent="0.25">
      <c r="A5905" t="s">
        <v>1549</v>
      </c>
      <c r="B5905">
        <v>2009</v>
      </c>
      <c r="C5905">
        <v>1</v>
      </c>
      <c r="D5905" t="s">
        <v>34</v>
      </c>
      <c r="E5905">
        <v>30</v>
      </c>
      <c r="F5905">
        <v>526</v>
      </c>
      <c r="G5905">
        <v>0.26500000000000001</v>
      </c>
      <c r="H5905">
        <v>735</v>
      </c>
      <c r="I5905">
        <v>180</v>
      </c>
      <c r="J5905">
        <v>45</v>
      </c>
      <c r="K5905">
        <v>1</v>
      </c>
      <c r="L5905">
        <v>3</v>
      </c>
      <c r="M5905">
        <v>0</v>
      </c>
      <c r="N5905">
        <v>4</v>
      </c>
      <c r="O5905">
        <v>4</v>
      </c>
      <c r="P5905" s="1">
        <f>SUM(I5905:O5905)/H5905</f>
        <v>0.32244897959183672</v>
      </c>
      <c r="Q5905" s="2">
        <v>0.35476134693759731</v>
      </c>
      <c r="R5905">
        <f>(Q5905-P5905)/Q5905</f>
        <v>9.1081984056860507E-2</v>
      </c>
    </row>
    <row r="5906" spans="1:18" hidden="1" x14ac:dyDescent="0.25">
      <c r="A5906" t="s">
        <v>1308</v>
      </c>
      <c r="B5906">
        <v>2009</v>
      </c>
      <c r="C5906">
        <v>1</v>
      </c>
      <c r="D5906" t="s">
        <v>34</v>
      </c>
      <c r="E5906">
        <v>22</v>
      </c>
      <c r="F5906">
        <v>410</v>
      </c>
      <c r="G5906">
        <v>0.26800000000000002</v>
      </c>
      <c r="H5906">
        <v>589</v>
      </c>
      <c r="I5906">
        <v>144</v>
      </c>
      <c r="J5906">
        <v>42</v>
      </c>
      <c r="K5906">
        <v>2</v>
      </c>
      <c r="L5906">
        <v>2</v>
      </c>
      <c r="M5906">
        <v>1</v>
      </c>
      <c r="N5906">
        <v>4</v>
      </c>
      <c r="O5906">
        <v>4</v>
      </c>
      <c r="P5906" s="1">
        <f>SUM(I5906:O5906)/H5906</f>
        <v>0.33786078098471989</v>
      </c>
      <c r="Q5906" s="2">
        <v>0.35476134693759731</v>
      </c>
      <c r="R5906">
        <f>(Q5906-P5906)/Q5906</f>
        <v>4.7639254103548773E-2</v>
      </c>
    </row>
    <row r="5907" spans="1:18" hidden="1" x14ac:dyDescent="0.25">
      <c r="A5907" t="s">
        <v>1621</v>
      </c>
      <c r="B5907">
        <v>2009</v>
      </c>
      <c r="C5907">
        <v>1</v>
      </c>
      <c r="D5907" t="s">
        <v>34</v>
      </c>
      <c r="E5907">
        <v>17</v>
      </c>
      <c r="F5907">
        <v>274</v>
      </c>
      <c r="G5907">
        <v>0.31900000000000001</v>
      </c>
      <c r="H5907">
        <v>423</v>
      </c>
      <c r="I5907">
        <v>120</v>
      </c>
      <c r="J5907">
        <v>39</v>
      </c>
      <c r="K5907">
        <v>3</v>
      </c>
      <c r="L5907">
        <v>4</v>
      </c>
      <c r="M5907">
        <v>5</v>
      </c>
      <c r="N5907">
        <v>1</v>
      </c>
      <c r="O5907">
        <v>3</v>
      </c>
      <c r="P5907" s="1">
        <f>SUM(I5907:O5907)/H5907</f>
        <v>0.41371158392434987</v>
      </c>
      <c r="Q5907" s="2">
        <v>0.35476134693759731</v>
      </c>
      <c r="R5907">
        <f>(Q5907-P5907)/Q5907</f>
        <v>-0.16616871453338442</v>
      </c>
    </row>
    <row r="5908" spans="1:18" hidden="1" x14ac:dyDescent="0.25">
      <c r="A5908" t="s">
        <v>1459</v>
      </c>
      <c r="B5908">
        <v>2009</v>
      </c>
      <c r="C5908">
        <v>1</v>
      </c>
      <c r="D5908" t="s">
        <v>34</v>
      </c>
      <c r="E5908">
        <v>17</v>
      </c>
      <c r="F5908">
        <v>296</v>
      </c>
      <c r="G5908">
        <v>0.28799999999999998</v>
      </c>
      <c r="H5908">
        <v>455</v>
      </c>
      <c r="I5908">
        <v>113</v>
      </c>
      <c r="J5908">
        <v>56</v>
      </c>
      <c r="K5908">
        <v>2</v>
      </c>
      <c r="L5908">
        <v>1</v>
      </c>
      <c r="M5908">
        <v>2</v>
      </c>
      <c r="N5908">
        <v>2</v>
      </c>
      <c r="O5908">
        <v>3</v>
      </c>
      <c r="P5908" s="1">
        <f>SUM(I5908:O5908)/H5908</f>
        <v>0.3934065934065934</v>
      </c>
      <c r="Q5908" s="2">
        <v>0.35476134693759731</v>
      </c>
      <c r="R5908">
        <f>(Q5908-P5908)/Q5908</f>
        <v>-0.10893308079528125</v>
      </c>
    </row>
    <row r="5909" spans="1:18" hidden="1" x14ac:dyDescent="0.25">
      <c r="A5909" t="s">
        <v>1501</v>
      </c>
      <c r="B5909">
        <v>2009</v>
      </c>
      <c r="C5909">
        <v>1</v>
      </c>
      <c r="D5909" t="s">
        <v>34</v>
      </c>
      <c r="E5909">
        <v>12</v>
      </c>
      <c r="F5909">
        <v>202</v>
      </c>
      <c r="G5909">
        <v>0.21199999999999999</v>
      </c>
      <c r="H5909">
        <v>276</v>
      </c>
      <c r="I5909">
        <v>53</v>
      </c>
      <c r="J5909">
        <v>25</v>
      </c>
      <c r="K5909">
        <v>0</v>
      </c>
      <c r="L5909">
        <v>0</v>
      </c>
      <c r="M5909">
        <v>1</v>
      </c>
      <c r="N5909">
        <v>1</v>
      </c>
      <c r="O5909">
        <v>0</v>
      </c>
      <c r="P5909" s="1">
        <f>SUM(I5909:O5909)/H5909</f>
        <v>0.28985507246376813</v>
      </c>
      <c r="Q5909" s="2">
        <v>0.35476134693759731</v>
      </c>
      <c r="R5909">
        <f>(Q5909-P5909)/Q5909</f>
        <v>0.18295757143251073</v>
      </c>
    </row>
    <row r="5910" spans="1:18" hidden="1" x14ac:dyDescent="0.25">
      <c r="A5910" t="s">
        <v>1095</v>
      </c>
      <c r="B5910">
        <v>2009</v>
      </c>
      <c r="C5910">
        <v>1</v>
      </c>
      <c r="D5910" t="s">
        <v>34</v>
      </c>
      <c r="E5910">
        <v>9</v>
      </c>
      <c r="F5910">
        <v>132</v>
      </c>
      <c r="G5910">
        <v>0.36499999999999999</v>
      </c>
      <c r="H5910">
        <v>221</v>
      </c>
      <c r="I5910">
        <v>70</v>
      </c>
      <c r="J5910">
        <v>26</v>
      </c>
      <c r="K5910">
        <v>1</v>
      </c>
      <c r="L5910">
        <v>0</v>
      </c>
      <c r="M5910">
        <v>2</v>
      </c>
      <c r="N5910">
        <v>1</v>
      </c>
      <c r="O5910">
        <v>2</v>
      </c>
      <c r="P5910" s="1">
        <f>SUM(I5910:O5910)/H5910</f>
        <v>0.46153846153846156</v>
      </c>
      <c r="Q5910" s="2">
        <v>0.35476134693759731</v>
      </c>
      <c r="R5910">
        <f>(Q5910-P5910)/Q5910</f>
        <v>-0.30098294394977138</v>
      </c>
    </row>
    <row r="5911" spans="1:18" hidden="1" x14ac:dyDescent="0.25">
      <c r="A5911" t="s">
        <v>1627</v>
      </c>
      <c r="B5911">
        <v>2009</v>
      </c>
      <c r="C5911">
        <v>2</v>
      </c>
      <c r="D5911" t="s">
        <v>34</v>
      </c>
      <c r="E5911">
        <v>6</v>
      </c>
      <c r="F5911">
        <v>83</v>
      </c>
      <c r="G5911">
        <v>0.31900000000000001</v>
      </c>
      <c r="H5911">
        <v>133</v>
      </c>
      <c r="I5911">
        <v>37</v>
      </c>
      <c r="J5911">
        <v>12</v>
      </c>
      <c r="K5911">
        <v>0</v>
      </c>
      <c r="L5911">
        <v>2</v>
      </c>
      <c r="M5911">
        <v>1</v>
      </c>
      <c r="N5911">
        <v>0</v>
      </c>
      <c r="O5911">
        <v>3</v>
      </c>
      <c r="P5911" s="1">
        <f>SUM(I5911:O5911)/H5911</f>
        <v>0.41353383458646614</v>
      </c>
      <c r="Q5911" s="2">
        <v>0.35476134693759731</v>
      </c>
      <c r="R5911">
        <f>(Q5911-P5911)/Q5911</f>
        <v>-0.16566767534346671</v>
      </c>
    </row>
    <row r="5912" spans="1:18" hidden="1" x14ac:dyDescent="0.25">
      <c r="A5912" t="s">
        <v>877</v>
      </c>
      <c r="B5912">
        <v>2009</v>
      </c>
      <c r="C5912">
        <v>1</v>
      </c>
      <c r="D5912" t="s">
        <v>34</v>
      </c>
      <c r="E5912">
        <v>6</v>
      </c>
      <c r="F5912">
        <v>196</v>
      </c>
      <c r="G5912">
        <v>0.29199999999999998</v>
      </c>
      <c r="H5912">
        <v>299</v>
      </c>
      <c r="I5912">
        <v>76</v>
      </c>
      <c r="J5912">
        <v>28</v>
      </c>
      <c r="K5912">
        <v>4</v>
      </c>
      <c r="L5912">
        <v>6</v>
      </c>
      <c r="M5912">
        <v>4</v>
      </c>
      <c r="N5912">
        <v>2</v>
      </c>
      <c r="O5912">
        <v>3</v>
      </c>
      <c r="P5912" s="1">
        <f>SUM(I5912:O5912)/H5912</f>
        <v>0.41137123745819398</v>
      </c>
      <c r="Q5912" s="2">
        <v>0.35476134693759731</v>
      </c>
      <c r="R5912">
        <f>(Q5912-P5912)/Q5912</f>
        <v>-0.15957175439001359</v>
      </c>
    </row>
    <row r="5913" spans="1:18" hidden="1" x14ac:dyDescent="0.25">
      <c r="A5913" t="s">
        <v>369</v>
      </c>
      <c r="B5913">
        <v>2009</v>
      </c>
      <c r="C5913">
        <v>2</v>
      </c>
      <c r="D5913" t="s">
        <v>34</v>
      </c>
      <c r="E5913">
        <v>6</v>
      </c>
      <c r="F5913">
        <v>110</v>
      </c>
      <c r="G5913">
        <v>0.23</v>
      </c>
      <c r="H5913">
        <v>142</v>
      </c>
      <c r="I5913">
        <v>31</v>
      </c>
      <c r="J5913">
        <v>6</v>
      </c>
      <c r="K5913">
        <v>0</v>
      </c>
      <c r="L5913">
        <v>1</v>
      </c>
      <c r="M5913">
        <v>1</v>
      </c>
      <c r="N5913">
        <v>0</v>
      </c>
      <c r="O5913">
        <v>0</v>
      </c>
      <c r="P5913" s="1">
        <f>SUM(I5913:O5913)/H5913</f>
        <v>0.27464788732394368</v>
      </c>
      <c r="Q5913" s="2">
        <v>0.35476134693759731</v>
      </c>
      <c r="R5913">
        <f>(Q5913-P5913)/Q5913</f>
        <v>0.22582352983270643</v>
      </c>
    </row>
    <row r="5914" spans="1:18" hidden="1" x14ac:dyDescent="0.25">
      <c r="A5914" t="s">
        <v>1337</v>
      </c>
      <c r="B5914">
        <v>2009</v>
      </c>
      <c r="C5914">
        <v>1</v>
      </c>
      <c r="D5914" t="s">
        <v>34</v>
      </c>
      <c r="E5914">
        <v>2</v>
      </c>
      <c r="F5914">
        <v>43</v>
      </c>
      <c r="G5914">
        <v>0.35</v>
      </c>
      <c r="H5914">
        <v>71</v>
      </c>
      <c r="I5914">
        <v>21</v>
      </c>
      <c r="J5914">
        <v>7</v>
      </c>
      <c r="K5914">
        <v>0</v>
      </c>
      <c r="L5914">
        <v>2</v>
      </c>
      <c r="M5914">
        <v>1</v>
      </c>
      <c r="N5914">
        <v>1</v>
      </c>
      <c r="O5914">
        <v>1</v>
      </c>
      <c r="P5914" s="1">
        <f>SUM(I5914:O5914)/H5914</f>
        <v>0.46478873239436619</v>
      </c>
      <c r="Q5914" s="2">
        <v>0.35476134693759731</v>
      </c>
      <c r="R5914">
        <f>(Q5914-P5914)/Q5914</f>
        <v>-0.31014479566772746</v>
      </c>
    </row>
    <row r="5915" spans="1:18" hidden="1" x14ac:dyDescent="0.25">
      <c r="A5915" t="s">
        <v>1513</v>
      </c>
      <c r="B5915">
        <v>2009</v>
      </c>
      <c r="C5915">
        <v>1</v>
      </c>
      <c r="D5915" t="s">
        <v>34</v>
      </c>
      <c r="E5915">
        <v>1</v>
      </c>
      <c r="F5915">
        <v>15</v>
      </c>
      <c r="G5915">
        <v>0.33300000000000002</v>
      </c>
      <c r="H5915">
        <v>22</v>
      </c>
      <c r="I5915">
        <v>7</v>
      </c>
      <c r="J5915">
        <v>0</v>
      </c>
      <c r="K5915">
        <v>0</v>
      </c>
      <c r="L5915">
        <v>1</v>
      </c>
      <c r="M5915">
        <v>0</v>
      </c>
      <c r="N5915">
        <v>0</v>
      </c>
      <c r="O5915">
        <v>0</v>
      </c>
      <c r="P5915" s="1">
        <f>SUM(I5915:O5915)/H5915</f>
        <v>0.36363636363636365</v>
      </c>
      <c r="Q5915" s="2">
        <v>0.35476134693759731</v>
      </c>
      <c r="R5915">
        <f>(Q5915-P5915)/Q5915</f>
        <v>-2.5016864930122885E-2</v>
      </c>
    </row>
    <row r="5916" spans="1:18" hidden="1" x14ac:dyDescent="0.25">
      <c r="A5916" t="s">
        <v>1341</v>
      </c>
      <c r="B5916">
        <v>2009</v>
      </c>
      <c r="C5916">
        <v>1</v>
      </c>
      <c r="D5916" t="s">
        <v>34</v>
      </c>
      <c r="E5916">
        <v>1</v>
      </c>
      <c r="F5916">
        <v>66</v>
      </c>
      <c r="G5916">
        <v>0.26200000000000001</v>
      </c>
      <c r="H5916">
        <v>94</v>
      </c>
      <c r="I5916">
        <v>22</v>
      </c>
      <c r="J5916">
        <v>9</v>
      </c>
      <c r="K5916">
        <v>1</v>
      </c>
      <c r="L5916">
        <v>0</v>
      </c>
      <c r="M5916">
        <v>0</v>
      </c>
      <c r="N5916">
        <v>0</v>
      </c>
      <c r="O5916">
        <v>1</v>
      </c>
      <c r="P5916" s="1">
        <f>SUM(I5916:O5916)/H5916</f>
        <v>0.35106382978723405</v>
      </c>
      <c r="Q5916" s="2">
        <v>0.35476134693759731</v>
      </c>
      <c r="R5916">
        <f>(Q5916-P5916)/Q5916</f>
        <v>1.0422547953099456E-2</v>
      </c>
    </row>
    <row r="5917" spans="1:18" hidden="1" x14ac:dyDescent="0.25">
      <c r="A5917" t="s">
        <v>1607</v>
      </c>
      <c r="B5917">
        <v>2009</v>
      </c>
      <c r="C5917">
        <v>1</v>
      </c>
      <c r="D5917" t="s">
        <v>34</v>
      </c>
      <c r="E5917">
        <v>1</v>
      </c>
      <c r="F5917">
        <v>51</v>
      </c>
      <c r="G5917">
        <v>0.16400000000000001</v>
      </c>
      <c r="H5917">
        <v>65</v>
      </c>
      <c r="I5917">
        <v>10</v>
      </c>
      <c r="J5917">
        <v>4</v>
      </c>
      <c r="K5917">
        <v>0</v>
      </c>
      <c r="L5917">
        <v>0</v>
      </c>
      <c r="M5917">
        <v>0</v>
      </c>
      <c r="N5917">
        <v>0</v>
      </c>
      <c r="O5917">
        <v>0</v>
      </c>
      <c r="P5917" s="1">
        <f>SUM(I5917:O5917)/H5917</f>
        <v>0.2153846153846154</v>
      </c>
      <c r="Q5917" s="2">
        <v>0.35476134693759731</v>
      </c>
      <c r="R5917">
        <f>(Q5917-P5917)/Q5917</f>
        <v>0.39287462615677338</v>
      </c>
    </row>
    <row r="5918" spans="1:18" hidden="1" x14ac:dyDescent="0.25">
      <c r="A5918" t="s">
        <v>1645</v>
      </c>
      <c r="B5918">
        <v>2009</v>
      </c>
      <c r="C5918">
        <v>1</v>
      </c>
      <c r="D5918" t="s">
        <v>34</v>
      </c>
      <c r="E5918">
        <v>0</v>
      </c>
      <c r="F5918">
        <v>12</v>
      </c>
      <c r="G5918">
        <v>0.23499999999999999</v>
      </c>
      <c r="H5918">
        <v>20</v>
      </c>
      <c r="I5918">
        <v>4</v>
      </c>
      <c r="J5918">
        <v>2</v>
      </c>
      <c r="K5918">
        <v>0</v>
      </c>
      <c r="L5918">
        <v>1</v>
      </c>
      <c r="M5918">
        <v>3</v>
      </c>
      <c r="N5918">
        <v>0</v>
      </c>
      <c r="O5918">
        <v>0</v>
      </c>
      <c r="P5918" s="1">
        <f>SUM(I5918:O5918)/H5918</f>
        <v>0.5</v>
      </c>
      <c r="Q5918" s="2">
        <v>0.35476134693759731</v>
      </c>
      <c r="R5918">
        <f>(Q5918-P5918)/Q5918</f>
        <v>-0.40939818927891891</v>
      </c>
    </row>
    <row r="5919" spans="1:18" hidden="1" x14ac:dyDescent="0.25">
      <c r="A5919" t="s">
        <v>1365</v>
      </c>
      <c r="B5919">
        <v>2009</v>
      </c>
      <c r="C5919">
        <v>1</v>
      </c>
      <c r="D5919" t="s">
        <v>34</v>
      </c>
      <c r="E5919">
        <v>0</v>
      </c>
      <c r="F5919">
        <v>22</v>
      </c>
      <c r="G5919">
        <v>0.40600000000000003</v>
      </c>
      <c r="H5919">
        <v>35</v>
      </c>
      <c r="I5919">
        <v>13</v>
      </c>
      <c r="J5919">
        <v>0</v>
      </c>
      <c r="K5919">
        <v>0</v>
      </c>
      <c r="L5919">
        <v>1</v>
      </c>
      <c r="M5919">
        <v>0</v>
      </c>
      <c r="N5919">
        <v>2</v>
      </c>
      <c r="O5919">
        <v>0</v>
      </c>
      <c r="P5919" s="1">
        <f>SUM(I5919:O5919)/H5919</f>
        <v>0.45714285714285713</v>
      </c>
      <c r="Q5919" s="2">
        <v>0.35476134693759731</v>
      </c>
      <c r="R5919">
        <f>(Q5919-P5919)/Q5919</f>
        <v>-0.28859263019786868</v>
      </c>
    </row>
    <row r="5920" spans="1:18" hidden="1" x14ac:dyDescent="0.25">
      <c r="A5920" t="s">
        <v>991</v>
      </c>
      <c r="B5920">
        <v>2009</v>
      </c>
      <c r="C5920">
        <v>1</v>
      </c>
      <c r="D5920" t="s">
        <v>34</v>
      </c>
      <c r="E5920">
        <v>0</v>
      </c>
      <c r="F5920">
        <v>145</v>
      </c>
      <c r="G5920">
        <v>0.30299999999999999</v>
      </c>
      <c r="H5920">
        <v>233</v>
      </c>
      <c r="I5920">
        <v>61</v>
      </c>
      <c r="J5920">
        <v>25</v>
      </c>
      <c r="K5920">
        <v>3</v>
      </c>
      <c r="L5920">
        <v>3</v>
      </c>
      <c r="M5920">
        <v>5</v>
      </c>
      <c r="N5920">
        <v>1</v>
      </c>
      <c r="O5920">
        <v>3</v>
      </c>
      <c r="P5920" s="1">
        <f>SUM(I5920:O5920)/H5920</f>
        <v>0.4334763948497854</v>
      </c>
      <c r="Q5920" s="2">
        <v>0.35476134693759731</v>
      </c>
      <c r="R5920">
        <f>(Q5920-P5920)/Q5920</f>
        <v>-0.22188169199288246</v>
      </c>
    </row>
    <row r="5921" spans="1:18" hidden="1" x14ac:dyDescent="0.25">
      <c r="A5921" t="s">
        <v>1547</v>
      </c>
      <c r="B5921">
        <v>2009</v>
      </c>
      <c r="C5921">
        <v>1</v>
      </c>
      <c r="D5921" t="s">
        <v>34</v>
      </c>
      <c r="E5921">
        <v>0</v>
      </c>
      <c r="F5921">
        <v>220</v>
      </c>
      <c r="G5921">
        <v>0.29299999999999998</v>
      </c>
      <c r="H5921">
        <v>313</v>
      </c>
      <c r="I5921">
        <v>82</v>
      </c>
      <c r="J5921">
        <v>28</v>
      </c>
      <c r="K5921">
        <v>4</v>
      </c>
      <c r="L5921">
        <v>1</v>
      </c>
      <c r="M5921">
        <v>0</v>
      </c>
      <c r="N5921">
        <v>1</v>
      </c>
      <c r="O5921">
        <v>3</v>
      </c>
      <c r="P5921" s="1">
        <f>SUM(I5921:O5921)/H5921</f>
        <v>0.38019169329073482</v>
      </c>
      <c r="Q5921" s="2">
        <v>0.35476134693759731</v>
      </c>
      <c r="R5921">
        <f>(Q5921-P5921)/Q5921</f>
        <v>-7.1682968205695544E-2</v>
      </c>
    </row>
    <row r="5922" spans="1:18" hidden="1" x14ac:dyDescent="0.25">
      <c r="A5922" t="s">
        <v>157</v>
      </c>
      <c r="B5922">
        <v>2009</v>
      </c>
      <c r="C5922">
        <v>1</v>
      </c>
      <c r="D5922" t="s">
        <v>34</v>
      </c>
      <c r="E5922">
        <v>0</v>
      </c>
      <c r="F5922">
        <v>125</v>
      </c>
      <c r="G5922">
        <v>0.29899999999999999</v>
      </c>
      <c r="H5922">
        <v>191</v>
      </c>
      <c r="I5922">
        <v>52</v>
      </c>
      <c r="J5922">
        <v>14</v>
      </c>
      <c r="K5922">
        <v>2</v>
      </c>
      <c r="L5922">
        <v>0</v>
      </c>
      <c r="M5922">
        <v>0</v>
      </c>
      <c r="N5922">
        <v>0</v>
      </c>
      <c r="O5922">
        <v>3</v>
      </c>
      <c r="P5922" s="1">
        <f>SUM(I5922:O5922)/H5922</f>
        <v>0.37172774869109948</v>
      </c>
      <c r="Q5922" s="2">
        <v>0.35476134693759731</v>
      </c>
      <c r="R5922">
        <f>(Q5922-P5922)/Q5922</f>
        <v>-4.7824831819929269E-2</v>
      </c>
    </row>
    <row r="5923" spans="1:18" hidden="1" x14ac:dyDescent="0.25">
      <c r="A5923" t="s">
        <v>1461</v>
      </c>
      <c r="B5923">
        <v>2009</v>
      </c>
      <c r="C5923">
        <v>1</v>
      </c>
      <c r="D5923" t="s">
        <v>34</v>
      </c>
      <c r="E5923">
        <v>0</v>
      </c>
      <c r="F5923">
        <v>79</v>
      </c>
      <c r="G5923">
        <v>0.27800000000000002</v>
      </c>
      <c r="H5923">
        <v>116</v>
      </c>
      <c r="I5923">
        <v>30</v>
      </c>
      <c r="J5923">
        <v>4</v>
      </c>
      <c r="K5923">
        <v>1</v>
      </c>
      <c r="L5923">
        <v>2</v>
      </c>
      <c r="M5923">
        <v>0</v>
      </c>
      <c r="N5923">
        <v>2</v>
      </c>
      <c r="O5923">
        <v>0</v>
      </c>
      <c r="P5923" s="1">
        <f>SUM(I5923:O5923)/H5923</f>
        <v>0.33620689655172414</v>
      </c>
      <c r="Q5923" s="2">
        <v>0.35476134693759731</v>
      </c>
      <c r="R5923">
        <f>(Q5923-P5923)/Q5923</f>
        <v>5.2301217553830361E-2</v>
      </c>
    </row>
    <row r="5924" spans="1:18" hidden="1" x14ac:dyDescent="0.25">
      <c r="A5924" t="s">
        <v>1307</v>
      </c>
      <c r="B5924">
        <v>2009</v>
      </c>
      <c r="C5924">
        <v>1</v>
      </c>
      <c r="D5924" t="s">
        <v>34</v>
      </c>
      <c r="E5924">
        <v>0</v>
      </c>
      <c r="F5924">
        <v>67</v>
      </c>
      <c r="G5924">
        <v>0.22900000000000001</v>
      </c>
      <c r="H5924">
        <v>90</v>
      </c>
      <c r="I5924">
        <v>19</v>
      </c>
      <c r="J5924">
        <v>6</v>
      </c>
      <c r="K5924">
        <v>1</v>
      </c>
      <c r="L5924">
        <v>0</v>
      </c>
      <c r="M5924">
        <v>0</v>
      </c>
      <c r="N5924">
        <v>0</v>
      </c>
      <c r="O5924">
        <v>1</v>
      </c>
      <c r="P5924" s="1">
        <f>SUM(I5924:O5924)/H5924</f>
        <v>0.3</v>
      </c>
      <c r="Q5924" s="2">
        <v>0.35476134693759731</v>
      </c>
      <c r="R5924">
        <f>(Q5924-P5924)/Q5924</f>
        <v>0.15436108643264868</v>
      </c>
    </row>
    <row r="5925" spans="1:18" hidden="1" x14ac:dyDescent="0.25">
      <c r="A5925" t="s">
        <v>1062</v>
      </c>
      <c r="B5925">
        <v>2009</v>
      </c>
      <c r="C5925">
        <v>1</v>
      </c>
      <c r="D5925" t="s">
        <v>34</v>
      </c>
      <c r="E5925">
        <v>0</v>
      </c>
      <c r="F5925">
        <v>236</v>
      </c>
      <c r="G5925">
        <v>0.188</v>
      </c>
      <c r="H5925">
        <v>304</v>
      </c>
      <c r="I5925">
        <v>52</v>
      </c>
      <c r="J5925">
        <v>23</v>
      </c>
      <c r="K5925">
        <v>1</v>
      </c>
      <c r="L5925">
        <v>0</v>
      </c>
      <c r="M5925">
        <v>6</v>
      </c>
      <c r="N5925">
        <v>2</v>
      </c>
      <c r="O5925">
        <v>3</v>
      </c>
      <c r="P5925" s="1">
        <f>SUM(I5925:O5925)/H5925</f>
        <v>0.28618421052631576</v>
      </c>
      <c r="Q5925" s="2">
        <v>0.35476134693759731</v>
      </c>
      <c r="R5925">
        <f>(Q5925-P5925)/Q5925</f>
        <v>0.19330498376798727</v>
      </c>
    </row>
    <row r="5926" spans="1:18" hidden="1" x14ac:dyDescent="0.25">
      <c r="A5926" t="s">
        <v>1313</v>
      </c>
      <c r="B5926">
        <v>2009</v>
      </c>
      <c r="C5926">
        <v>1</v>
      </c>
      <c r="D5926" t="s">
        <v>34</v>
      </c>
      <c r="E5926">
        <v>0</v>
      </c>
      <c r="F5926">
        <v>55</v>
      </c>
      <c r="G5926">
        <v>0.221</v>
      </c>
      <c r="H5926">
        <v>74</v>
      </c>
      <c r="I5926">
        <v>15</v>
      </c>
      <c r="J5926">
        <v>6</v>
      </c>
      <c r="K5926">
        <v>0</v>
      </c>
      <c r="L5926">
        <v>0</v>
      </c>
      <c r="M5926">
        <v>0</v>
      </c>
      <c r="N5926">
        <v>0</v>
      </c>
      <c r="O5926">
        <v>0</v>
      </c>
      <c r="P5926" s="1">
        <f>SUM(I5926:O5926)/H5926</f>
        <v>0.28378378378378377</v>
      </c>
      <c r="Q5926" s="2">
        <v>0.35476134693759731</v>
      </c>
      <c r="R5926">
        <f>(Q5926-P5926)/Q5926</f>
        <v>0.20007129797682982</v>
      </c>
    </row>
    <row r="5927" spans="1:18" hidden="1" x14ac:dyDescent="0.25">
      <c r="A5927" t="s">
        <v>1075</v>
      </c>
      <c r="B5927">
        <v>2009</v>
      </c>
      <c r="C5927">
        <v>2</v>
      </c>
      <c r="D5927" t="s">
        <v>34</v>
      </c>
      <c r="E5927">
        <v>0</v>
      </c>
      <c r="F5927">
        <v>166</v>
      </c>
      <c r="G5927">
        <v>0.191</v>
      </c>
      <c r="H5927">
        <v>217</v>
      </c>
      <c r="I5927">
        <v>37</v>
      </c>
      <c r="J5927">
        <v>18</v>
      </c>
      <c r="K5927">
        <v>0</v>
      </c>
      <c r="L5927">
        <v>2</v>
      </c>
      <c r="M5927">
        <v>0</v>
      </c>
      <c r="N5927">
        <v>2</v>
      </c>
      <c r="O5927">
        <v>1</v>
      </c>
      <c r="P5927" s="1">
        <f>SUM(I5927:O5927)/H5927</f>
        <v>0.27649769585253459</v>
      </c>
      <c r="Q5927" s="2">
        <v>0.35476134693759731</v>
      </c>
      <c r="R5927">
        <f>(Q5927-P5927)/Q5927</f>
        <v>0.220609296251289</v>
      </c>
    </row>
    <row r="5928" spans="1:18" hidden="1" x14ac:dyDescent="0.25">
      <c r="A5928" t="s">
        <v>1553</v>
      </c>
      <c r="B5928">
        <v>2009</v>
      </c>
      <c r="C5928">
        <v>1</v>
      </c>
      <c r="D5928" t="s">
        <v>34</v>
      </c>
      <c r="E5928">
        <v>0</v>
      </c>
      <c r="F5928">
        <v>250</v>
      </c>
      <c r="G5928">
        <v>0.16700000000000001</v>
      </c>
      <c r="H5928">
        <v>323</v>
      </c>
      <c r="I5928">
        <v>49</v>
      </c>
      <c r="J5928">
        <v>24</v>
      </c>
      <c r="K5928">
        <v>3</v>
      </c>
      <c r="L5928">
        <v>0</v>
      </c>
      <c r="M5928">
        <v>6</v>
      </c>
      <c r="N5928">
        <v>3</v>
      </c>
      <c r="O5928">
        <v>2</v>
      </c>
      <c r="P5928" s="1">
        <f>SUM(I5928:O5928)/H5928</f>
        <v>0.26934984520123839</v>
      </c>
      <c r="Q5928" s="2">
        <v>0.35476134693759731</v>
      </c>
      <c r="R5928">
        <f>(Q5928-P5928)/Q5928</f>
        <v>0.24075763178163501</v>
      </c>
    </row>
    <row r="5929" spans="1:18" hidden="1" x14ac:dyDescent="0.25">
      <c r="A5929" t="s">
        <v>1370</v>
      </c>
      <c r="B5929">
        <v>2009</v>
      </c>
      <c r="C5929">
        <v>1</v>
      </c>
      <c r="D5929" t="s">
        <v>34</v>
      </c>
      <c r="E5929">
        <v>0</v>
      </c>
      <c r="F5929">
        <v>25</v>
      </c>
      <c r="G5929">
        <v>0.111</v>
      </c>
      <c r="H5929">
        <v>29</v>
      </c>
      <c r="I5929">
        <v>3</v>
      </c>
      <c r="J5929">
        <v>2</v>
      </c>
      <c r="K5929">
        <v>0</v>
      </c>
      <c r="L5929">
        <v>0</v>
      </c>
      <c r="M5929">
        <v>0</v>
      </c>
      <c r="N5929">
        <v>0</v>
      </c>
      <c r="O5929">
        <v>0</v>
      </c>
      <c r="P5929" s="1">
        <f>SUM(I5929:O5929)/H5929</f>
        <v>0.17241379310344829</v>
      </c>
      <c r="Q5929" s="2">
        <v>0.35476134693759731</v>
      </c>
      <c r="R5929">
        <f>(Q5929-P5929)/Q5929</f>
        <v>0.51400062438657967</v>
      </c>
    </row>
    <row r="5930" spans="1:18" hidden="1" x14ac:dyDescent="0.25">
      <c r="A5930" t="s">
        <v>1200</v>
      </c>
      <c r="B5930">
        <v>2009</v>
      </c>
      <c r="C5930">
        <v>1</v>
      </c>
      <c r="D5930" t="s">
        <v>16</v>
      </c>
      <c r="E5930">
        <v>32</v>
      </c>
      <c r="F5930">
        <v>581</v>
      </c>
      <c r="G5930">
        <v>0.27300000000000002</v>
      </c>
      <c r="H5930">
        <v>814</v>
      </c>
      <c r="I5930">
        <v>206</v>
      </c>
      <c r="J5930">
        <v>43</v>
      </c>
      <c r="K5930">
        <v>4</v>
      </c>
      <c r="L5930">
        <v>5</v>
      </c>
      <c r="M5930">
        <v>1</v>
      </c>
      <c r="N5930">
        <v>7</v>
      </c>
      <c r="O5930">
        <v>5</v>
      </c>
      <c r="P5930" s="1">
        <f>SUM(I5930:O5930)/H5930</f>
        <v>0.33292383292383293</v>
      </c>
      <c r="Q5930" s="2">
        <v>0.35476134693759731</v>
      </c>
      <c r="R5930">
        <f>(Q5930-P5930)/Q5930</f>
        <v>6.1555505418705074E-2</v>
      </c>
    </row>
    <row r="5931" spans="1:18" hidden="1" x14ac:dyDescent="0.25">
      <c r="A5931" t="s">
        <v>960</v>
      </c>
      <c r="B5931">
        <v>2009</v>
      </c>
      <c r="C5931">
        <v>1</v>
      </c>
      <c r="D5931" t="s">
        <v>16</v>
      </c>
      <c r="E5931">
        <v>31</v>
      </c>
      <c r="F5931">
        <v>586</v>
      </c>
      <c r="G5931">
        <v>0.26200000000000001</v>
      </c>
      <c r="H5931">
        <v>837</v>
      </c>
      <c r="I5931">
        <v>198</v>
      </c>
      <c r="J5931">
        <v>59</v>
      </c>
      <c r="K5931">
        <v>4</v>
      </c>
      <c r="L5931">
        <v>8</v>
      </c>
      <c r="M5931">
        <v>7</v>
      </c>
      <c r="N5931">
        <v>11</v>
      </c>
      <c r="O5931">
        <v>4</v>
      </c>
      <c r="P5931" s="1">
        <f>SUM(I5931:O5931)/H5931</f>
        <v>0.34767025089605735</v>
      </c>
      <c r="Q5931" s="2">
        <v>0.35476134693759731</v>
      </c>
      <c r="R5931">
        <f>(Q5931-P5931)/Q5931</f>
        <v>1.9988355841898651E-2</v>
      </c>
    </row>
    <row r="5932" spans="1:18" hidden="1" x14ac:dyDescent="0.25">
      <c r="A5932" t="s">
        <v>52</v>
      </c>
      <c r="B5932">
        <v>2009</v>
      </c>
      <c r="C5932">
        <v>1</v>
      </c>
      <c r="D5932" t="s">
        <v>16</v>
      </c>
      <c r="E5932">
        <v>25</v>
      </c>
      <c r="F5932">
        <v>486</v>
      </c>
      <c r="G5932">
        <v>0.27900000000000003</v>
      </c>
      <c r="H5932">
        <v>699</v>
      </c>
      <c r="I5932">
        <v>177</v>
      </c>
      <c r="J5932">
        <v>43</v>
      </c>
      <c r="K5932">
        <v>1</v>
      </c>
      <c r="L5932">
        <v>10</v>
      </c>
      <c r="M5932">
        <v>1</v>
      </c>
      <c r="N5932">
        <v>8</v>
      </c>
      <c r="O5932">
        <v>4</v>
      </c>
      <c r="P5932" s="1">
        <f>SUM(I5932:O5932)/H5932</f>
        <v>0.3490701001430615</v>
      </c>
      <c r="Q5932" s="2">
        <v>0.35476134693759731</v>
      </c>
      <c r="R5932">
        <f>(Q5932-P5932)/Q5932</f>
        <v>1.6042465853916443E-2</v>
      </c>
    </row>
    <row r="5933" spans="1:18" hidden="1" x14ac:dyDescent="0.25">
      <c r="A5933" t="s">
        <v>1346</v>
      </c>
      <c r="B5933">
        <v>2009</v>
      </c>
      <c r="C5933">
        <v>1</v>
      </c>
      <c r="D5933" t="s">
        <v>16</v>
      </c>
      <c r="E5933">
        <v>23</v>
      </c>
      <c r="F5933">
        <v>498</v>
      </c>
      <c r="G5933">
        <v>0.24399999999999999</v>
      </c>
      <c r="H5933">
        <v>685</v>
      </c>
      <c r="I5933">
        <v>149</v>
      </c>
      <c r="J5933">
        <v>56</v>
      </c>
      <c r="K5933">
        <v>2</v>
      </c>
      <c r="L5933">
        <v>5</v>
      </c>
      <c r="M5933">
        <v>2</v>
      </c>
      <c r="N5933">
        <v>7</v>
      </c>
      <c r="O5933">
        <v>6</v>
      </c>
      <c r="P5933" s="1">
        <f>SUM(I5933:O5933)/H5933</f>
        <v>0.33138686131386863</v>
      </c>
      <c r="Q5933" s="2">
        <v>0.35476134693759731</v>
      </c>
      <c r="R5933">
        <f>(Q5933-P5933)/Q5933</f>
        <v>6.5887915426818641E-2</v>
      </c>
    </row>
    <row r="5934" spans="1:18" hidden="1" x14ac:dyDescent="0.25">
      <c r="A5934" t="s">
        <v>787</v>
      </c>
      <c r="B5934">
        <v>2009</v>
      </c>
      <c r="C5934">
        <v>2</v>
      </c>
      <c r="D5934" t="s">
        <v>16</v>
      </c>
      <c r="E5934">
        <v>12</v>
      </c>
      <c r="F5934">
        <v>239</v>
      </c>
      <c r="G5934">
        <v>0.26100000000000001</v>
      </c>
      <c r="H5934">
        <v>328</v>
      </c>
      <c r="I5934">
        <v>80</v>
      </c>
      <c r="J5934">
        <v>10</v>
      </c>
      <c r="K5934">
        <v>0</v>
      </c>
      <c r="L5934">
        <v>2</v>
      </c>
      <c r="M5934">
        <v>1</v>
      </c>
      <c r="N5934">
        <v>5</v>
      </c>
      <c r="O5934">
        <v>4</v>
      </c>
      <c r="P5934" s="1">
        <f>SUM(I5934:O5934)/H5934</f>
        <v>0.31097560975609756</v>
      </c>
      <c r="Q5934" s="2">
        <v>0.35476134693759731</v>
      </c>
      <c r="R5934">
        <f>(Q5934-P5934)/Q5934</f>
        <v>0.12342307739969677</v>
      </c>
    </row>
    <row r="5935" spans="1:18" hidden="1" x14ac:dyDescent="0.25">
      <c r="A5935" t="s">
        <v>795</v>
      </c>
      <c r="B5935">
        <v>2009</v>
      </c>
      <c r="C5935">
        <v>1</v>
      </c>
      <c r="D5935" t="s">
        <v>16</v>
      </c>
      <c r="E5935">
        <v>10</v>
      </c>
      <c r="F5935">
        <v>212</v>
      </c>
      <c r="G5935">
        <v>0.27200000000000002</v>
      </c>
      <c r="H5935">
        <v>304</v>
      </c>
      <c r="I5935">
        <v>74</v>
      </c>
      <c r="J5935">
        <v>23</v>
      </c>
      <c r="K5935">
        <v>1</v>
      </c>
      <c r="L5935">
        <v>4</v>
      </c>
      <c r="M5935">
        <v>1</v>
      </c>
      <c r="N5935">
        <v>3</v>
      </c>
      <c r="O5935">
        <v>2</v>
      </c>
      <c r="P5935" s="1">
        <f>SUM(I5935:O5935)/H5935</f>
        <v>0.35526315789473684</v>
      </c>
      <c r="Q5935" s="2">
        <v>0.35476134693759731</v>
      </c>
      <c r="R5935">
        <f>(Q5935-P5935)/Q5935</f>
        <v>-1.4145029087055375E-3</v>
      </c>
    </row>
    <row r="5936" spans="1:18" hidden="1" x14ac:dyDescent="0.25">
      <c r="A5936" t="s">
        <v>148</v>
      </c>
      <c r="B5936">
        <v>2009</v>
      </c>
      <c r="C5936">
        <v>1</v>
      </c>
      <c r="D5936" t="s">
        <v>16</v>
      </c>
      <c r="E5936">
        <v>9</v>
      </c>
      <c r="F5936">
        <v>134</v>
      </c>
      <c r="G5936">
        <v>0.27300000000000002</v>
      </c>
      <c r="H5936">
        <v>191</v>
      </c>
      <c r="I5936">
        <v>48</v>
      </c>
      <c r="J5936">
        <v>8</v>
      </c>
      <c r="K5936">
        <v>0</v>
      </c>
      <c r="L5936">
        <v>4</v>
      </c>
      <c r="M5936">
        <v>0</v>
      </c>
      <c r="N5936">
        <v>2</v>
      </c>
      <c r="O5936">
        <v>1</v>
      </c>
      <c r="P5936" s="1">
        <f>SUM(I5936:O5936)/H5936</f>
        <v>0.32984293193717279</v>
      </c>
      <c r="Q5936" s="2">
        <v>0.35476134693759731</v>
      </c>
      <c r="R5936">
        <f>(Q5936-P5936)/Q5936</f>
        <v>7.0239937962597948E-2</v>
      </c>
    </row>
    <row r="5937" spans="1:18" hidden="1" x14ac:dyDescent="0.25">
      <c r="A5937" t="s">
        <v>210</v>
      </c>
      <c r="B5937">
        <v>2009</v>
      </c>
      <c r="C5937">
        <v>1</v>
      </c>
      <c r="D5937" t="s">
        <v>16</v>
      </c>
      <c r="E5937">
        <v>7</v>
      </c>
      <c r="F5937">
        <v>250</v>
      </c>
      <c r="G5937">
        <v>0.26400000000000001</v>
      </c>
      <c r="H5937">
        <v>362</v>
      </c>
      <c r="I5937">
        <v>84</v>
      </c>
      <c r="J5937">
        <v>33</v>
      </c>
      <c r="K5937">
        <v>3</v>
      </c>
      <c r="L5937">
        <v>5</v>
      </c>
      <c r="M5937">
        <v>2</v>
      </c>
      <c r="N5937">
        <v>1</v>
      </c>
      <c r="O5937">
        <v>5</v>
      </c>
      <c r="P5937" s="1">
        <f>SUM(I5937:O5937)/H5937</f>
        <v>0.36740331491712708</v>
      </c>
      <c r="Q5937" s="2">
        <v>0.35476134693759731</v>
      </c>
      <c r="R5937">
        <f>(Q5937-P5937)/Q5937</f>
        <v>-3.5635133558542656E-2</v>
      </c>
    </row>
    <row r="5938" spans="1:18" hidden="1" x14ac:dyDescent="0.25">
      <c r="A5938" t="s">
        <v>556</v>
      </c>
      <c r="B5938">
        <v>2009</v>
      </c>
      <c r="C5938">
        <v>1</v>
      </c>
      <c r="D5938" t="s">
        <v>16</v>
      </c>
      <c r="E5938">
        <v>5</v>
      </c>
      <c r="F5938">
        <v>90</v>
      </c>
      <c r="G5938">
        <v>0.33900000000000002</v>
      </c>
      <c r="H5938">
        <v>137</v>
      </c>
      <c r="I5938">
        <v>42</v>
      </c>
      <c r="J5938">
        <v>11</v>
      </c>
      <c r="K5938">
        <v>1</v>
      </c>
      <c r="L5938">
        <v>0</v>
      </c>
      <c r="M5938">
        <v>0</v>
      </c>
      <c r="N5938">
        <v>0</v>
      </c>
      <c r="O5938">
        <v>2</v>
      </c>
      <c r="P5938" s="1">
        <f>SUM(I5938:O5938)/H5938</f>
        <v>0.40875912408759124</v>
      </c>
      <c r="Q5938" s="2">
        <v>0.35476134693759731</v>
      </c>
      <c r="R5938">
        <f>(Q5938-P5938)/Q5938</f>
        <v>-0.15220873868057605</v>
      </c>
    </row>
    <row r="5939" spans="1:18" hidden="1" x14ac:dyDescent="0.25">
      <c r="A5939" t="s">
        <v>1555</v>
      </c>
      <c r="B5939">
        <v>2009</v>
      </c>
      <c r="C5939">
        <v>1</v>
      </c>
      <c r="D5939" t="s">
        <v>16</v>
      </c>
      <c r="E5939">
        <v>5</v>
      </c>
      <c r="F5939">
        <v>71</v>
      </c>
      <c r="G5939">
        <v>0.27400000000000002</v>
      </c>
      <c r="H5939">
        <v>106</v>
      </c>
      <c r="I5939">
        <v>26</v>
      </c>
      <c r="J5939">
        <v>9</v>
      </c>
      <c r="K5939">
        <v>0</v>
      </c>
      <c r="L5939">
        <v>2</v>
      </c>
      <c r="M5939">
        <v>0</v>
      </c>
      <c r="N5939">
        <v>0</v>
      </c>
      <c r="O5939">
        <v>0</v>
      </c>
      <c r="P5939" s="1">
        <f>SUM(I5939:O5939)/H5939</f>
        <v>0.34905660377358488</v>
      </c>
      <c r="Q5939" s="2">
        <v>0.35476134693759731</v>
      </c>
      <c r="R5939">
        <f>(Q5939-P5939)/Q5939</f>
        <v>1.6080509371320811E-2</v>
      </c>
    </row>
    <row r="5940" spans="1:18" hidden="1" x14ac:dyDescent="0.25">
      <c r="A5940" t="s">
        <v>1355</v>
      </c>
      <c r="B5940">
        <v>2009</v>
      </c>
      <c r="C5940">
        <v>1</v>
      </c>
      <c r="D5940" t="s">
        <v>16</v>
      </c>
      <c r="E5940">
        <v>2</v>
      </c>
      <c r="F5940">
        <v>79</v>
      </c>
      <c r="G5940">
        <v>0.27300000000000002</v>
      </c>
      <c r="H5940">
        <v>112</v>
      </c>
      <c r="I5940">
        <v>27</v>
      </c>
      <c r="J5940">
        <v>9</v>
      </c>
      <c r="K5940">
        <v>0</v>
      </c>
      <c r="L5940">
        <v>1</v>
      </c>
      <c r="M5940">
        <v>0</v>
      </c>
      <c r="N5940">
        <v>1</v>
      </c>
      <c r="O5940">
        <v>2</v>
      </c>
      <c r="P5940" s="1">
        <f>SUM(I5940:O5940)/H5940</f>
        <v>0.35714285714285715</v>
      </c>
      <c r="Q5940" s="2">
        <v>0.35476134693759731</v>
      </c>
      <c r="R5940">
        <f>(Q5940-P5940)/Q5940</f>
        <v>-6.7129923420849707E-3</v>
      </c>
    </row>
    <row r="5941" spans="1:18" hidden="1" x14ac:dyDescent="0.25">
      <c r="A5941" t="s">
        <v>1443</v>
      </c>
      <c r="B5941">
        <v>2009</v>
      </c>
      <c r="C5941">
        <v>1</v>
      </c>
      <c r="D5941" t="s">
        <v>16</v>
      </c>
      <c r="E5941">
        <v>1</v>
      </c>
      <c r="F5941">
        <v>17</v>
      </c>
      <c r="G5941">
        <v>0.42299999999999999</v>
      </c>
      <c r="H5941">
        <v>32</v>
      </c>
      <c r="I5941">
        <v>11</v>
      </c>
      <c r="J5941">
        <v>4</v>
      </c>
      <c r="K5941">
        <v>0</v>
      </c>
      <c r="L5941">
        <v>1</v>
      </c>
      <c r="M5941">
        <v>0</v>
      </c>
      <c r="N5941">
        <v>1</v>
      </c>
      <c r="O5941">
        <v>0</v>
      </c>
      <c r="P5941" s="1">
        <f>SUM(I5941:O5941)/H5941</f>
        <v>0.53125</v>
      </c>
      <c r="Q5941" s="2">
        <v>0.35476134693759731</v>
      </c>
      <c r="R5941">
        <f>(Q5941-P5941)/Q5941</f>
        <v>-0.49748557610885136</v>
      </c>
    </row>
    <row r="5942" spans="1:18" hidden="1" x14ac:dyDescent="0.25">
      <c r="A5942" t="s">
        <v>1512</v>
      </c>
      <c r="B5942">
        <v>2009</v>
      </c>
      <c r="C5942">
        <v>1</v>
      </c>
      <c r="D5942" t="s">
        <v>16</v>
      </c>
      <c r="E5942">
        <v>0</v>
      </c>
      <c r="F5942">
        <v>6</v>
      </c>
      <c r="G5942">
        <v>0.33300000000000002</v>
      </c>
      <c r="H5942">
        <v>11</v>
      </c>
      <c r="I5942">
        <v>3</v>
      </c>
      <c r="J5942">
        <v>1</v>
      </c>
      <c r="K5942">
        <v>0</v>
      </c>
      <c r="L5942">
        <v>1</v>
      </c>
      <c r="M5942">
        <v>0</v>
      </c>
      <c r="N5942">
        <v>0</v>
      </c>
      <c r="O5942">
        <v>0</v>
      </c>
      <c r="P5942" s="1">
        <f>SUM(I5942:O5942)/H5942</f>
        <v>0.45454545454545453</v>
      </c>
      <c r="Q5942" s="2">
        <v>0.35476134693759731</v>
      </c>
      <c r="R5942">
        <f>(Q5942-P5942)/Q5942</f>
        <v>-0.28127108116265354</v>
      </c>
    </row>
    <row r="5943" spans="1:18" hidden="1" x14ac:dyDescent="0.25">
      <c r="A5943" t="s">
        <v>1152</v>
      </c>
      <c r="B5943">
        <v>2009</v>
      </c>
      <c r="C5943">
        <v>1</v>
      </c>
      <c r="D5943" t="s">
        <v>16</v>
      </c>
      <c r="E5943">
        <v>0</v>
      </c>
      <c r="F5943">
        <v>88</v>
      </c>
      <c r="G5943">
        <v>0.317</v>
      </c>
      <c r="H5943">
        <v>143</v>
      </c>
      <c r="I5943">
        <v>38</v>
      </c>
      <c r="J5943">
        <v>20</v>
      </c>
      <c r="K5943">
        <v>2</v>
      </c>
      <c r="L5943">
        <v>2</v>
      </c>
      <c r="M5943">
        <v>1</v>
      </c>
      <c r="N5943">
        <v>1</v>
      </c>
      <c r="O5943">
        <v>0</v>
      </c>
      <c r="P5943" s="1">
        <f>SUM(I5943:O5943)/H5943</f>
        <v>0.44755244755244755</v>
      </c>
      <c r="Q5943" s="2">
        <v>0.35476134693759731</v>
      </c>
      <c r="R5943">
        <f>(Q5943-P5943)/Q5943</f>
        <v>-0.26155921837553581</v>
      </c>
    </row>
    <row r="5944" spans="1:18" hidden="1" x14ac:dyDescent="0.25">
      <c r="A5944" t="s">
        <v>789</v>
      </c>
      <c r="B5944">
        <v>2009</v>
      </c>
      <c r="C5944">
        <v>1</v>
      </c>
      <c r="D5944" t="s">
        <v>16</v>
      </c>
      <c r="E5944">
        <v>0</v>
      </c>
      <c r="F5944">
        <v>176</v>
      </c>
      <c r="G5944">
        <v>0.30099999999999999</v>
      </c>
      <c r="H5944">
        <v>283</v>
      </c>
      <c r="I5944">
        <v>72</v>
      </c>
      <c r="J5944">
        <v>34</v>
      </c>
      <c r="K5944">
        <v>3</v>
      </c>
      <c r="L5944">
        <v>5</v>
      </c>
      <c r="M5944">
        <v>4</v>
      </c>
      <c r="N5944">
        <v>4</v>
      </c>
      <c r="O5944">
        <v>1</v>
      </c>
      <c r="P5944" s="1">
        <f>SUM(I5944:O5944)/H5944</f>
        <v>0.43462897526501765</v>
      </c>
      <c r="Q5944" s="2">
        <v>0.35476134693759731</v>
      </c>
      <c r="R5944">
        <f>(Q5944-P5944)/Q5944</f>
        <v>-0.22513058149333584</v>
      </c>
    </row>
    <row r="5945" spans="1:18" hidden="1" x14ac:dyDescent="0.25">
      <c r="A5945" t="s">
        <v>1578</v>
      </c>
      <c r="B5945">
        <v>2009</v>
      </c>
      <c r="C5945">
        <v>1</v>
      </c>
      <c r="D5945" t="s">
        <v>16</v>
      </c>
      <c r="E5945">
        <v>0</v>
      </c>
      <c r="F5945">
        <v>41</v>
      </c>
      <c r="G5945">
        <v>0.24</v>
      </c>
      <c r="H5945">
        <v>60</v>
      </c>
      <c r="I5945">
        <v>12</v>
      </c>
      <c r="J5945">
        <v>5</v>
      </c>
      <c r="K5945">
        <v>1</v>
      </c>
      <c r="L5945">
        <v>3</v>
      </c>
      <c r="M5945">
        <v>1</v>
      </c>
      <c r="N5945">
        <v>0</v>
      </c>
      <c r="O5945">
        <v>2</v>
      </c>
      <c r="P5945" s="1">
        <f>SUM(I5945:O5945)/H5945</f>
        <v>0.4</v>
      </c>
      <c r="Q5945" s="2">
        <v>0.35476134693759731</v>
      </c>
      <c r="R5945">
        <f>(Q5945-P5945)/Q5945</f>
        <v>-0.1275185514231352</v>
      </c>
    </row>
    <row r="5946" spans="1:18" hidden="1" x14ac:dyDescent="0.25">
      <c r="A5946" t="s">
        <v>496</v>
      </c>
      <c r="B5946">
        <v>2009</v>
      </c>
      <c r="C5946">
        <v>1</v>
      </c>
      <c r="D5946" t="s">
        <v>16</v>
      </c>
      <c r="E5946">
        <v>0</v>
      </c>
      <c r="F5946">
        <v>50</v>
      </c>
      <c r="G5946">
        <v>0.224</v>
      </c>
      <c r="H5946">
        <v>73</v>
      </c>
      <c r="I5946">
        <v>13</v>
      </c>
      <c r="J5946">
        <v>13</v>
      </c>
      <c r="K5946">
        <v>0</v>
      </c>
      <c r="L5946">
        <v>2</v>
      </c>
      <c r="M5946">
        <v>0</v>
      </c>
      <c r="N5946">
        <v>0</v>
      </c>
      <c r="O5946">
        <v>0</v>
      </c>
      <c r="P5946" s="1">
        <f>SUM(I5946:O5946)/H5946</f>
        <v>0.38356164383561642</v>
      </c>
      <c r="Q5946" s="2">
        <v>0.35476134693759731</v>
      </c>
      <c r="R5946">
        <f>(Q5946-P5946)/Q5946</f>
        <v>-8.1182172597526789E-2</v>
      </c>
    </row>
    <row r="5947" spans="1:18" hidden="1" x14ac:dyDescent="0.25">
      <c r="A5947" t="s">
        <v>449</v>
      </c>
      <c r="B5947">
        <v>2009</v>
      </c>
      <c r="C5947">
        <v>1</v>
      </c>
      <c r="D5947" t="s">
        <v>16</v>
      </c>
      <c r="E5947">
        <v>0</v>
      </c>
      <c r="F5947">
        <v>209</v>
      </c>
      <c r="G5947">
        <v>0.22</v>
      </c>
      <c r="H5947">
        <v>314</v>
      </c>
      <c r="I5947">
        <v>56</v>
      </c>
      <c r="J5947">
        <v>47</v>
      </c>
      <c r="K5947">
        <v>2</v>
      </c>
      <c r="L5947">
        <v>7</v>
      </c>
      <c r="M5947">
        <v>2</v>
      </c>
      <c r="N5947">
        <v>3</v>
      </c>
      <c r="O5947">
        <v>3</v>
      </c>
      <c r="P5947" s="1">
        <f>SUM(I5947:O5947)/H5947</f>
        <v>0.38216560509554143</v>
      </c>
      <c r="Q5947" s="2">
        <v>0.35476134693759731</v>
      </c>
      <c r="R5947">
        <f>(Q5947-P5947)/Q5947</f>
        <v>-7.7247023652676966E-2</v>
      </c>
    </row>
    <row r="5948" spans="1:18" hidden="1" x14ac:dyDescent="0.25">
      <c r="A5948" t="s">
        <v>334</v>
      </c>
      <c r="B5948">
        <v>2009</v>
      </c>
      <c r="C5948">
        <v>1</v>
      </c>
      <c r="D5948" t="s">
        <v>16</v>
      </c>
      <c r="E5948">
        <v>0</v>
      </c>
      <c r="F5948">
        <v>90</v>
      </c>
      <c r="G5948">
        <v>0.20599999999999999</v>
      </c>
      <c r="H5948">
        <v>128</v>
      </c>
      <c r="I5948">
        <v>22</v>
      </c>
      <c r="J5948">
        <v>16</v>
      </c>
      <c r="K5948">
        <v>0</v>
      </c>
      <c r="L5948">
        <v>1</v>
      </c>
      <c r="M5948">
        <v>2</v>
      </c>
      <c r="N5948">
        <v>2</v>
      </c>
      <c r="O5948">
        <v>2</v>
      </c>
      <c r="P5948" s="1">
        <f>SUM(I5948:O5948)/H5948</f>
        <v>0.3515625</v>
      </c>
      <c r="Q5948" s="2">
        <v>0.35476134693759731</v>
      </c>
      <c r="R5948">
        <f>(Q5948-P5948)/Q5948</f>
        <v>9.0168981632601283E-3</v>
      </c>
    </row>
    <row r="5949" spans="1:18" hidden="1" x14ac:dyDescent="0.25">
      <c r="A5949" t="s">
        <v>898</v>
      </c>
      <c r="B5949">
        <v>2009</v>
      </c>
      <c r="C5949">
        <v>1</v>
      </c>
      <c r="D5949" t="s">
        <v>16</v>
      </c>
      <c r="E5949">
        <v>0</v>
      </c>
      <c r="F5949">
        <v>232</v>
      </c>
      <c r="G5949">
        <v>0.251</v>
      </c>
      <c r="H5949">
        <v>320</v>
      </c>
      <c r="I5949">
        <v>73</v>
      </c>
      <c r="J5949">
        <v>22</v>
      </c>
      <c r="K5949">
        <v>3</v>
      </c>
      <c r="L5949">
        <v>3</v>
      </c>
      <c r="M5949">
        <v>1</v>
      </c>
      <c r="N5949">
        <v>3</v>
      </c>
      <c r="O5949">
        <v>1</v>
      </c>
      <c r="P5949" s="1">
        <f>SUM(I5949:O5949)/H5949</f>
        <v>0.33124999999999999</v>
      </c>
      <c r="Q5949" s="2">
        <v>0.35476134693759731</v>
      </c>
      <c r="R5949">
        <f>(Q5949-P5949)/Q5949</f>
        <v>6.6273699602716243E-2</v>
      </c>
    </row>
    <row r="5950" spans="1:18" hidden="1" x14ac:dyDescent="0.25">
      <c r="A5950" t="s">
        <v>839</v>
      </c>
      <c r="B5950">
        <v>2009</v>
      </c>
      <c r="C5950">
        <v>1</v>
      </c>
      <c r="D5950" t="s">
        <v>16</v>
      </c>
      <c r="E5950">
        <v>0</v>
      </c>
      <c r="F5950">
        <v>106</v>
      </c>
      <c r="G5950">
        <v>0.23</v>
      </c>
      <c r="H5950">
        <v>150</v>
      </c>
      <c r="I5950">
        <v>31</v>
      </c>
      <c r="J5950">
        <v>9</v>
      </c>
      <c r="K5950">
        <v>1</v>
      </c>
      <c r="L5950">
        <v>3</v>
      </c>
      <c r="M5950">
        <v>2</v>
      </c>
      <c r="N5950">
        <v>1</v>
      </c>
      <c r="O5950">
        <v>2</v>
      </c>
      <c r="P5950" s="1">
        <f>SUM(I5950:O5950)/H5950</f>
        <v>0.32666666666666666</v>
      </c>
      <c r="Q5950" s="2">
        <v>0.35476134693759731</v>
      </c>
      <c r="R5950">
        <f>(Q5950-P5950)/Q5950</f>
        <v>7.9193183004439657E-2</v>
      </c>
    </row>
    <row r="5951" spans="1:18" hidden="1" x14ac:dyDescent="0.25">
      <c r="A5951" t="s">
        <v>735</v>
      </c>
      <c r="B5951">
        <v>2009</v>
      </c>
      <c r="C5951">
        <v>1</v>
      </c>
      <c r="D5951" t="s">
        <v>16</v>
      </c>
      <c r="E5951">
        <v>0</v>
      </c>
      <c r="F5951">
        <v>126</v>
      </c>
      <c r="G5951">
        <v>0.23300000000000001</v>
      </c>
      <c r="H5951">
        <v>174</v>
      </c>
      <c r="I5951">
        <v>37</v>
      </c>
      <c r="J5951">
        <v>14</v>
      </c>
      <c r="K5951">
        <v>3</v>
      </c>
      <c r="L5951">
        <v>1</v>
      </c>
      <c r="M5951">
        <v>0</v>
      </c>
      <c r="N5951">
        <v>0</v>
      </c>
      <c r="O5951">
        <v>0</v>
      </c>
      <c r="P5951" s="1">
        <f>SUM(I5951:O5951)/H5951</f>
        <v>0.31609195402298851</v>
      </c>
      <c r="Q5951" s="2">
        <v>0.35476134693759731</v>
      </c>
      <c r="R5951">
        <f>(Q5951-P5951)/Q5951</f>
        <v>0.1090011447087294</v>
      </c>
    </row>
    <row r="5952" spans="1:18" hidden="1" x14ac:dyDescent="0.25">
      <c r="A5952" t="s">
        <v>1093</v>
      </c>
      <c r="B5952">
        <v>2009</v>
      </c>
      <c r="C5952">
        <v>1</v>
      </c>
      <c r="D5952" t="s">
        <v>17</v>
      </c>
      <c r="E5952">
        <v>32</v>
      </c>
      <c r="F5952">
        <v>639</v>
      </c>
      <c r="G5952">
        <v>0.28499999999999998</v>
      </c>
      <c r="H5952">
        <v>891</v>
      </c>
      <c r="I5952">
        <v>231</v>
      </c>
      <c r="J5952">
        <v>49</v>
      </c>
      <c r="K5952">
        <v>0</v>
      </c>
      <c r="L5952">
        <v>3</v>
      </c>
      <c r="M5952">
        <v>2</v>
      </c>
      <c r="N5952">
        <v>18</v>
      </c>
      <c r="O5952">
        <v>10</v>
      </c>
      <c r="P5952" s="1">
        <f>SUM(I5952:O5952)/H5952</f>
        <v>0.35129068462401797</v>
      </c>
      <c r="Q5952" s="2">
        <v>0.35476134693759731</v>
      </c>
      <c r="R5952">
        <f>(Q5952-P5952)/Q5952</f>
        <v>9.7830903607146174E-3</v>
      </c>
    </row>
    <row r="5953" spans="1:18" hidden="1" x14ac:dyDescent="0.25">
      <c r="A5953" t="s">
        <v>1118</v>
      </c>
      <c r="B5953">
        <v>2009</v>
      </c>
      <c r="C5953">
        <v>1</v>
      </c>
      <c r="D5953" t="s">
        <v>17</v>
      </c>
      <c r="E5953">
        <v>31</v>
      </c>
      <c r="F5953">
        <v>584</v>
      </c>
      <c r="G5953">
        <v>0.28999999999999998</v>
      </c>
      <c r="H5953">
        <v>836</v>
      </c>
      <c r="I5953">
        <v>221</v>
      </c>
      <c r="J5953">
        <v>60</v>
      </c>
      <c r="K5953">
        <v>4</v>
      </c>
      <c r="L5953">
        <v>6</v>
      </c>
      <c r="M5953">
        <v>11</v>
      </c>
      <c r="N5953">
        <v>7</v>
      </c>
      <c r="O5953">
        <v>1</v>
      </c>
      <c r="P5953" s="1">
        <f>SUM(I5953:O5953)/H5953</f>
        <v>0.37081339712918659</v>
      </c>
      <c r="Q5953" s="2">
        <v>0.35476134693759731</v>
      </c>
      <c r="R5953">
        <f>(Q5953-P5953)/Q5953</f>
        <v>-4.524746094848052E-2</v>
      </c>
    </row>
    <row r="5954" spans="1:18" hidden="1" x14ac:dyDescent="0.25">
      <c r="A5954" t="s">
        <v>1381</v>
      </c>
      <c r="B5954">
        <v>2009</v>
      </c>
      <c r="C5954">
        <v>1</v>
      </c>
      <c r="D5954" t="s">
        <v>17</v>
      </c>
      <c r="E5954">
        <v>29</v>
      </c>
      <c r="F5954">
        <v>530</v>
      </c>
      <c r="G5954">
        <v>0.255</v>
      </c>
      <c r="H5954">
        <v>725</v>
      </c>
      <c r="I5954">
        <v>165</v>
      </c>
      <c r="J5954">
        <v>53</v>
      </c>
      <c r="K5954">
        <v>1</v>
      </c>
      <c r="L5954">
        <v>7</v>
      </c>
      <c r="M5954">
        <v>2</v>
      </c>
      <c r="N5954">
        <v>11</v>
      </c>
      <c r="O5954">
        <v>8</v>
      </c>
      <c r="P5954" s="1">
        <f>SUM(I5954:O5954)/H5954</f>
        <v>0.34068965517241379</v>
      </c>
      <c r="Q5954" s="2">
        <v>0.35476134693759731</v>
      </c>
      <c r="R5954">
        <f>(Q5954-P5954)/Q5954</f>
        <v>3.966523378788147E-2</v>
      </c>
    </row>
    <row r="5955" spans="1:18" hidden="1" x14ac:dyDescent="0.25">
      <c r="A5955" t="s">
        <v>1496</v>
      </c>
      <c r="B5955">
        <v>2009</v>
      </c>
      <c r="C5955">
        <v>1</v>
      </c>
      <c r="D5955" t="s">
        <v>17</v>
      </c>
      <c r="E5955">
        <v>18</v>
      </c>
      <c r="F5955">
        <v>291</v>
      </c>
      <c r="G5955">
        <v>0.27600000000000002</v>
      </c>
      <c r="H5955">
        <v>416</v>
      </c>
      <c r="I5955">
        <v>102</v>
      </c>
      <c r="J5955">
        <v>40</v>
      </c>
      <c r="K5955">
        <v>0</v>
      </c>
      <c r="L5955">
        <v>5</v>
      </c>
      <c r="M5955">
        <v>4</v>
      </c>
      <c r="N5955">
        <v>1</v>
      </c>
      <c r="O5955">
        <v>1</v>
      </c>
      <c r="P5955" s="1">
        <f>SUM(I5955:O5955)/H5955</f>
        <v>0.36778846153846156</v>
      </c>
      <c r="Q5955" s="2">
        <v>0.35476134693759731</v>
      </c>
      <c r="R5955">
        <f>(Q5955-P5955)/Q5955</f>
        <v>-3.6720783459974093E-2</v>
      </c>
    </row>
    <row r="5956" spans="1:18" hidden="1" x14ac:dyDescent="0.25">
      <c r="A5956" t="s">
        <v>1048</v>
      </c>
      <c r="B5956">
        <v>2009</v>
      </c>
      <c r="C5956">
        <v>1</v>
      </c>
      <c r="D5956" t="s">
        <v>17</v>
      </c>
      <c r="E5956">
        <v>15</v>
      </c>
      <c r="F5956">
        <v>242</v>
      </c>
      <c r="G5956">
        <v>0.28199999999999997</v>
      </c>
      <c r="H5956">
        <v>360</v>
      </c>
      <c r="I5956">
        <v>87</v>
      </c>
      <c r="J5956">
        <v>44</v>
      </c>
      <c r="K5956">
        <v>3</v>
      </c>
      <c r="L5956">
        <v>1</v>
      </c>
      <c r="M5956">
        <v>3</v>
      </c>
      <c r="N5956">
        <v>5</v>
      </c>
      <c r="O5956">
        <v>1</v>
      </c>
      <c r="P5956" s="1">
        <f>SUM(I5956:O5956)/H5956</f>
        <v>0.4</v>
      </c>
      <c r="Q5956" s="2">
        <v>0.35476134693759731</v>
      </c>
      <c r="R5956">
        <f>(Q5956-P5956)/Q5956</f>
        <v>-0.1275185514231352</v>
      </c>
    </row>
    <row r="5957" spans="1:18" hidden="1" x14ac:dyDescent="0.25">
      <c r="A5957" t="s">
        <v>1213</v>
      </c>
      <c r="B5957">
        <v>2009</v>
      </c>
      <c r="C5957">
        <v>1</v>
      </c>
      <c r="D5957" t="s">
        <v>17</v>
      </c>
      <c r="E5957">
        <v>13</v>
      </c>
      <c r="F5957">
        <v>324</v>
      </c>
      <c r="G5957">
        <v>0.27900000000000003</v>
      </c>
      <c r="H5957">
        <v>471</v>
      </c>
      <c r="I5957">
        <v>115</v>
      </c>
      <c r="J5957">
        <v>45</v>
      </c>
      <c r="K5957">
        <v>5</v>
      </c>
      <c r="L5957">
        <v>2</v>
      </c>
      <c r="M5957">
        <v>1</v>
      </c>
      <c r="N5957">
        <v>6</v>
      </c>
      <c r="O5957">
        <v>6</v>
      </c>
      <c r="P5957" s="1">
        <f>SUM(I5957:O5957)/H5957</f>
        <v>0.38216560509554143</v>
      </c>
      <c r="Q5957" s="2">
        <v>0.35476134693759731</v>
      </c>
      <c r="R5957">
        <f>(Q5957-P5957)/Q5957</f>
        <v>-7.7247023652676966E-2</v>
      </c>
    </row>
    <row r="5958" spans="1:18" hidden="1" x14ac:dyDescent="0.25">
      <c r="A5958" t="s">
        <v>1347</v>
      </c>
      <c r="B5958">
        <v>2009</v>
      </c>
      <c r="C5958">
        <v>2</v>
      </c>
      <c r="D5958" t="s">
        <v>17</v>
      </c>
      <c r="E5958">
        <v>10</v>
      </c>
      <c r="F5958">
        <v>160</v>
      </c>
      <c r="G5958">
        <v>0.33300000000000002</v>
      </c>
      <c r="H5958">
        <v>254</v>
      </c>
      <c r="I5958">
        <v>74</v>
      </c>
      <c r="J5958">
        <v>26</v>
      </c>
      <c r="K5958">
        <v>2</v>
      </c>
      <c r="L5958">
        <v>2</v>
      </c>
      <c r="M5958">
        <v>4</v>
      </c>
      <c r="N5958">
        <v>1</v>
      </c>
      <c r="O5958">
        <v>3</v>
      </c>
      <c r="P5958" s="1">
        <f>SUM(I5958:O5958)/H5958</f>
        <v>0.44094488188976377</v>
      </c>
      <c r="Q5958" s="2">
        <v>0.35476134693759731</v>
      </c>
      <c r="R5958">
        <f>(Q5958-P5958)/Q5958</f>
        <v>-0.24293383621447967</v>
      </c>
    </row>
    <row r="5959" spans="1:18" hidden="1" x14ac:dyDescent="0.25">
      <c r="A5959" t="s">
        <v>1416</v>
      </c>
      <c r="B5959">
        <v>2009</v>
      </c>
      <c r="C5959">
        <v>1</v>
      </c>
      <c r="D5959" t="s">
        <v>17</v>
      </c>
      <c r="E5959">
        <v>7</v>
      </c>
      <c r="F5959">
        <v>134</v>
      </c>
      <c r="G5959">
        <v>0.32</v>
      </c>
      <c r="H5959">
        <v>206</v>
      </c>
      <c r="I5959">
        <v>58</v>
      </c>
      <c r="J5959">
        <v>18</v>
      </c>
      <c r="K5959">
        <v>1</v>
      </c>
      <c r="L5959">
        <v>3</v>
      </c>
      <c r="M5959">
        <v>0</v>
      </c>
      <c r="N5959">
        <v>2</v>
      </c>
      <c r="O5959">
        <v>2</v>
      </c>
      <c r="P5959" s="1">
        <f>SUM(I5959:O5959)/H5959</f>
        <v>0.40776699029126212</v>
      </c>
      <c r="Q5959" s="2">
        <v>0.35476134693759731</v>
      </c>
      <c r="R5959">
        <f>(Q5959-P5959)/Q5959</f>
        <v>-0.14941211552843869</v>
      </c>
    </row>
    <row r="5960" spans="1:18" hidden="1" x14ac:dyDescent="0.25">
      <c r="A5960" t="s">
        <v>1622</v>
      </c>
      <c r="B5960">
        <v>2009</v>
      </c>
      <c r="C5960">
        <v>1</v>
      </c>
      <c r="D5960" t="s">
        <v>17</v>
      </c>
      <c r="E5960">
        <v>6</v>
      </c>
      <c r="F5960">
        <v>109</v>
      </c>
      <c r="G5960">
        <v>0.27100000000000002</v>
      </c>
      <c r="H5960">
        <v>155</v>
      </c>
      <c r="I5960">
        <v>38</v>
      </c>
      <c r="J5960">
        <v>11</v>
      </c>
      <c r="K5960">
        <v>2</v>
      </c>
      <c r="L5960">
        <v>1</v>
      </c>
      <c r="M5960">
        <v>0</v>
      </c>
      <c r="N5960">
        <v>3</v>
      </c>
      <c r="O5960">
        <v>0</v>
      </c>
      <c r="P5960" s="1">
        <f>SUM(I5960:O5960)/H5960</f>
        <v>0.35483870967741937</v>
      </c>
      <c r="Q5960" s="2">
        <v>0.35476134693759731</v>
      </c>
      <c r="R5960">
        <f>(Q5960-P5960)/Q5960</f>
        <v>-2.1806981084574118E-4</v>
      </c>
    </row>
    <row r="5961" spans="1:18" hidden="1" x14ac:dyDescent="0.25">
      <c r="A5961" t="s">
        <v>1301</v>
      </c>
      <c r="B5961">
        <v>2009</v>
      </c>
      <c r="C5961">
        <v>2</v>
      </c>
      <c r="D5961" t="s">
        <v>17</v>
      </c>
      <c r="E5961">
        <v>0</v>
      </c>
      <c r="F5961">
        <v>8</v>
      </c>
      <c r="G5961">
        <v>0.44400000000000001</v>
      </c>
      <c r="H5961">
        <v>13</v>
      </c>
      <c r="I5961">
        <v>4</v>
      </c>
      <c r="J5961">
        <v>0</v>
      </c>
      <c r="K5961">
        <v>0</v>
      </c>
      <c r="L5961">
        <v>1</v>
      </c>
      <c r="M5961">
        <v>0</v>
      </c>
      <c r="N5961">
        <v>1</v>
      </c>
      <c r="O5961">
        <v>2</v>
      </c>
      <c r="P5961" s="1">
        <f>SUM(I5961:O5961)/H5961</f>
        <v>0.61538461538461542</v>
      </c>
      <c r="Q5961" s="2">
        <v>0.35476134693759731</v>
      </c>
      <c r="R5961">
        <f>(Q5961-P5961)/Q5961</f>
        <v>-0.73464392526636191</v>
      </c>
    </row>
    <row r="5962" spans="1:18" hidden="1" x14ac:dyDescent="0.25">
      <c r="A5962" t="s">
        <v>1674</v>
      </c>
      <c r="B5962">
        <v>2009</v>
      </c>
      <c r="C5962">
        <v>1</v>
      </c>
      <c r="D5962" t="s">
        <v>17</v>
      </c>
      <c r="E5962">
        <v>0</v>
      </c>
      <c r="F5962">
        <v>49</v>
      </c>
      <c r="G5962">
        <v>0.28100000000000003</v>
      </c>
      <c r="H5962">
        <v>87</v>
      </c>
      <c r="I5962">
        <v>18</v>
      </c>
      <c r="J5962">
        <v>20</v>
      </c>
      <c r="K5962">
        <v>0</v>
      </c>
      <c r="L5962">
        <v>2</v>
      </c>
      <c r="M5962">
        <v>2</v>
      </c>
      <c r="N5962">
        <v>0</v>
      </c>
      <c r="O5962">
        <v>1</v>
      </c>
      <c r="P5962" s="1">
        <f>SUM(I5962:O5962)/H5962</f>
        <v>0.4942528735632184</v>
      </c>
      <c r="Q5962" s="2">
        <v>0.35476134693759731</v>
      </c>
      <c r="R5962">
        <f>(Q5962-P5962)/Q5962</f>
        <v>-0.39319821009180494</v>
      </c>
    </row>
    <row r="5963" spans="1:18" hidden="1" x14ac:dyDescent="0.25">
      <c r="A5963" t="s">
        <v>954</v>
      </c>
      <c r="B5963">
        <v>2009</v>
      </c>
      <c r="C5963">
        <v>1</v>
      </c>
      <c r="D5963" t="s">
        <v>17</v>
      </c>
      <c r="E5963">
        <v>0</v>
      </c>
      <c r="F5963">
        <v>41</v>
      </c>
      <c r="G5963">
        <v>0.30599999999999999</v>
      </c>
      <c r="H5963">
        <v>61</v>
      </c>
      <c r="I5963">
        <v>15</v>
      </c>
      <c r="J5963">
        <v>7</v>
      </c>
      <c r="K5963">
        <v>0</v>
      </c>
      <c r="L5963">
        <v>1</v>
      </c>
      <c r="M5963">
        <v>3</v>
      </c>
      <c r="N5963">
        <v>1</v>
      </c>
      <c r="O5963">
        <v>3</v>
      </c>
      <c r="P5963" s="1">
        <f>SUM(I5963:O5963)/H5963</f>
        <v>0.49180327868852458</v>
      </c>
      <c r="Q5963" s="2">
        <v>0.35476134693759731</v>
      </c>
      <c r="R5963">
        <f>(Q5963-P5963)/Q5963</f>
        <v>-0.38629330093008418</v>
      </c>
    </row>
    <row r="5964" spans="1:18" hidden="1" x14ac:dyDescent="0.25">
      <c r="A5964" t="s">
        <v>1063</v>
      </c>
      <c r="B5964">
        <v>2009</v>
      </c>
      <c r="C5964">
        <v>1</v>
      </c>
      <c r="D5964" t="s">
        <v>17</v>
      </c>
      <c r="E5964">
        <v>0</v>
      </c>
      <c r="F5964">
        <v>36</v>
      </c>
      <c r="G5964">
        <v>0.311</v>
      </c>
      <c r="H5964">
        <v>56</v>
      </c>
      <c r="I5964">
        <v>14</v>
      </c>
      <c r="J5964">
        <v>7</v>
      </c>
      <c r="K5964">
        <v>1</v>
      </c>
      <c r="L5964">
        <v>1</v>
      </c>
      <c r="M5964">
        <v>0</v>
      </c>
      <c r="N5964">
        <v>2</v>
      </c>
      <c r="O5964">
        <v>1</v>
      </c>
      <c r="P5964" s="1">
        <f>SUM(I5964:O5964)/H5964</f>
        <v>0.4642857142857143</v>
      </c>
      <c r="Q5964" s="2">
        <v>0.35476134693759731</v>
      </c>
      <c r="R5964">
        <f>(Q5964-P5964)/Q5964</f>
        <v>-0.30872689004471049</v>
      </c>
    </row>
    <row r="5965" spans="1:18" hidden="1" x14ac:dyDescent="0.25">
      <c r="A5965" t="s">
        <v>851</v>
      </c>
      <c r="B5965">
        <v>2009</v>
      </c>
      <c r="C5965">
        <v>1</v>
      </c>
      <c r="D5965" t="s">
        <v>17</v>
      </c>
      <c r="E5965">
        <v>0</v>
      </c>
      <c r="F5965">
        <v>44</v>
      </c>
      <c r="G5965">
        <v>0.28599999999999998</v>
      </c>
      <c r="H5965">
        <v>70</v>
      </c>
      <c r="I5965">
        <v>16</v>
      </c>
      <c r="J5965">
        <v>9</v>
      </c>
      <c r="K5965">
        <v>0</v>
      </c>
      <c r="L5965">
        <v>1</v>
      </c>
      <c r="M5965">
        <v>0</v>
      </c>
      <c r="N5965">
        <v>3</v>
      </c>
      <c r="O5965">
        <v>1</v>
      </c>
      <c r="P5965" s="1">
        <f>SUM(I5965:O5965)/H5965</f>
        <v>0.42857142857142855</v>
      </c>
      <c r="Q5965" s="2">
        <v>0.35476134693759731</v>
      </c>
      <c r="R5965">
        <f>(Q5965-P5965)/Q5965</f>
        <v>-0.20805559081050187</v>
      </c>
    </row>
    <row r="5966" spans="1:18" hidden="1" x14ac:dyDescent="0.25">
      <c r="A5966" t="s">
        <v>1592</v>
      </c>
      <c r="B5966">
        <v>2009</v>
      </c>
      <c r="C5966">
        <v>1</v>
      </c>
      <c r="D5966" t="s">
        <v>17</v>
      </c>
      <c r="E5966">
        <v>0</v>
      </c>
      <c r="F5966">
        <v>9</v>
      </c>
      <c r="G5966">
        <v>0.33300000000000002</v>
      </c>
      <c r="H5966">
        <v>14</v>
      </c>
      <c r="I5966">
        <v>4</v>
      </c>
      <c r="J5966">
        <v>2</v>
      </c>
      <c r="K5966">
        <v>0</v>
      </c>
      <c r="L5966">
        <v>0</v>
      </c>
      <c r="M5966">
        <v>0</v>
      </c>
      <c r="N5966">
        <v>0</v>
      </c>
      <c r="O5966">
        <v>0</v>
      </c>
      <c r="P5966" s="1">
        <f>SUM(I5966:O5966)/H5966</f>
        <v>0.42857142857142855</v>
      </c>
      <c r="Q5966" s="2">
        <v>0.35476134693759731</v>
      </c>
      <c r="R5966">
        <f>(Q5966-P5966)/Q5966</f>
        <v>-0.20805559081050187</v>
      </c>
    </row>
    <row r="5967" spans="1:18" hidden="1" x14ac:dyDescent="0.25">
      <c r="A5967" t="s">
        <v>1085</v>
      </c>
      <c r="B5967">
        <v>2009</v>
      </c>
      <c r="C5967">
        <v>1</v>
      </c>
      <c r="D5967" t="s">
        <v>17</v>
      </c>
      <c r="E5967">
        <v>0</v>
      </c>
      <c r="F5967">
        <v>163</v>
      </c>
      <c r="G5967">
        <v>0.32400000000000001</v>
      </c>
      <c r="H5967">
        <v>251</v>
      </c>
      <c r="I5967">
        <v>73</v>
      </c>
      <c r="J5967">
        <v>17</v>
      </c>
      <c r="K5967">
        <v>3</v>
      </c>
      <c r="L5967">
        <v>3</v>
      </c>
      <c r="M5967">
        <v>0</v>
      </c>
      <c r="N5967">
        <v>2</v>
      </c>
      <c r="O5967">
        <v>4</v>
      </c>
      <c r="P5967" s="1">
        <f>SUM(I5967:O5967)/H5967</f>
        <v>0.4063745019920319</v>
      </c>
      <c r="Q5967" s="2">
        <v>0.35476134693759731</v>
      </c>
      <c r="R5967">
        <f>(Q5967-P5967)/Q5967</f>
        <v>-0.14548697455338439</v>
      </c>
    </row>
    <row r="5968" spans="1:18" hidden="1" x14ac:dyDescent="0.25">
      <c r="A5968" t="s">
        <v>1571</v>
      </c>
      <c r="B5968">
        <v>2009</v>
      </c>
      <c r="C5968">
        <v>2</v>
      </c>
      <c r="D5968" t="s">
        <v>17</v>
      </c>
      <c r="E5968">
        <v>0</v>
      </c>
      <c r="F5968">
        <v>3</v>
      </c>
      <c r="G5968">
        <v>0.4</v>
      </c>
      <c r="H5968">
        <v>5</v>
      </c>
      <c r="I5968">
        <v>2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 s="1">
        <f>SUM(I5968:O5968)/H5968</f>
        <v>0.4</v>
      </c>
      <c r="Q5968" s="2">
        <v>0.35476134693759731</v>
      </c>
      <c r="R5968">
        <f>(Q5968-P5968)/Q5968</f>
        <v>-0.1275185514231352</v>
      </c>
    </row>
    <row r="5969" spans="1:18" hidden="1" x14ac:dyDescent="0.25">
      <c r="A5969" t="s">
        <v>1335</v>
      </c>
      <c r="B5969">
        <v>2009</v>
      </c>
      <c r="C5969">
        <v>1</v>
      </c>
      <c r="D5969" t="s">
        <v>17</v>
      </c>
      <c r="E5969">
        <v>0</v>
      </c>
      <c r="F5969">
        <v>39</v>
      </c>
      <c r="G5969">
        <v>0.25</v>
      </c>
      <c r="H5969">
        <v>64</v>
      </c>
      <c r="I5969">
        <v>13</v>
      </c>
      <c r="J5969">
        <v>11</v>
      </c>
      <c r="K5969">
        <v>0</v>
      </c>
      <c r="L5969">
        <v>0</v>
      </c>
      <c r="M5969">
        <v>0</v>
      </c>
      <c r="N5969">
        <v>0</v>
      </c>
      <c r="O5969">
        <v>1</v>
      </c>
      <c r="P5969" s="1">
        <f>SUM(I5969:O5969)/H5969</f>
        <v>0.390625</v>
      </c>
      <c r="Q5969" s="2">
        <v>0.35476134693759731</v>
      </c>
      <c r="R5969">
        <f>(Q5969-P5969)/Q5969</f>
        <v>-0.10109233537415541</v>
      </c>
    </row>
    <row r="5970" spans="1:18" hidden="1" x14ac:dyDescent="0.25">
      <c r="A5970" t="s">
        <v>965</v>
      </c>
      <c r="B5970">
        <v>2009</v>
      </c>
      <c r="C5970">
        <v>1</v>
      </c>
      <c r="D5970" t="s">
        <v>17</v>
      </c>
      <c r="E5970">
        <v>0</v>
      </c>
      <c r="F5970">
        <v>97</v>
      </c>
      <c r="G5970">
        <v>0.2</v>
      </c>
      <c r="H5970">
        <v>133</v>
      </c>
      <c r="I5970">
        <v>22</v>
      </c>
      <c r="J5970">
        <v>15</v>
      </c>
      <c r="K5970">
        <v>4</v>
      </c>
      <c r="L5970">
        <v>3</v>
      </c>
      <c r="M5970">
        <v>2</v>
      </c>
      <c r="N5970">
        <v>4</v>
      </c>
      <c r="O5970">
        <v>1</v>
      </c>
      <c r="P5970" s="1">
        <f>SUM(I5970:O5970)/H5970</f>
        <v>0.38345864661654133</v>
      </c>
      <c r="Q5970" s="2">
        <v>0.35476134693759731</v>
      </c>
      <c r="R5970">
        <f>(Q5970-P5970)/Q5970</f>
        <v>-8.089184440939641E-2</v>
      </c>
    </row>
    <row r="5971" spans="1:18" hidden="1" x14ac:dyDescent="0.25">
      <c r="A5971" t="s">
        <v>881</v>
      </c>
      <c r="B5971">
        <v>2009</v>
      </c>
      <c r="C5971">
        <v>1</v>
      </c>
      <c r="D5971" t="s">
        <v>17</v>
      </c>
      <c r="E5971">
        <v>0</v>
      </c>
      <c r="F5971">
        <v>142</v>
      </c>
      <c r="G5971">
        <v>0.246</v>
      </c>
      <c r="H5971">
        <v>209</v>
      </c>
      <c r="I5971">
        <v>43</v>
      </c>
      <c r="J5971">
        <v>28</v>
      </c>
      <c r="K5971">
        <v>2</v>
      </c>
      <c r="L5971">
        <v>2</v>
      </c>
      <c r="M5971">
        <v>0</v>
      </c>
      <c r="N5971">
        <v>1</v>
      </c>
      <c r="O5971">
        <v>3</v>
      </c>
      <c r="P5971" s="1">
        <f>SUM(I5971:O5971)/H5971</f>
        <v>0.37799043062200954</v>
      </c>
      <c r="Q5971" s="2">
        <v>0.35476134693759731</v>
      </c>
      <c r="R5971">
        <f>(Q5971-P5971)/Q5971</f>
        <v>-6.5478056966838158E-2</v>
      </c>
    </row>
    <row r="5972" spans="1:18" hidden="1" x14ac:dyDescent="0.25">
      <c r="A5972" t="s">
        <v>1491</v>
      </c>
      <c r="B5972">
        <v>2009</v>
      </c>
      <c r="C5972">
        <v>1</v>
      </c>
      <c r="D5972" t="s">
        <v>17</v>
      </c>
      <c r="E5972">
        <v>0</v>
      </c>
      <c r="F5972">
        <v>141</v>
      </c>
      <c r="G5972">
        <v>0.20899999999999999</v>
      </c>
      <c r="H5972">
        <v>195</v>
      </c>
      <c r="I5972">
        <v>34</v>
      </c>
      <c r="J5972">
        <v>29</v>
      </c>
      <c r="K5972">
        <v>2</v>
      </c>
      <c r="L5972">
        <v>0</v>
      </c>
      <c r="M5972">
        <v>5</v>
      </c>
      <c r="N5972">
        <v>2</v>
      </c>
      <c r="O5972">
        <v>1</v>
      </c>
      <c r="P5972" s="1">
        <f>SUM(I5972:O5972)/H5972</f>
        <v>0.37435897435897436</v>
      </c>
      <c r="Q5972" s="2">
        <v>0.35476134693759731</v>
      </c>
      <c r="R5972">
        <f>(Q5972-P5972)/Q5972</f>
        <v>-5.5241721203703409E-2</v>
      </c>
    </row>
    <row r="5973" spans="1:18" hidden="1" x14ac:dyDescent="0.25">
      <c r="A5973" t="s">
        <v>1345</v>
      </c>
      <c r="B5973">
        <v>2009</v>
      </c>
      <c r="C5973">
        <v>2</v>
      </c>
      <c r="D5973" t="s">
        <v>17</v>
      </c>
      <c r="E5973">
        <v>0</v>
      </c>
      <c r="F5973">
        <v>94</v>
      </c>
      <c r="G5973">
        <v>0.20399999999999999</v>
      </c>
      <c r="H5973">
        <v>134</v>
      </c>
      <c r="I5973">
        <v>23</v>
      </c>
      <c r="J5973">
        <v>20</v>
      </c>
      <c r="K5973">
        <v>1</v>
      </c>
      <c r="L5973">
        <v>1</v>
      </c>
      <c r="M5973">
        <v>5</v>
      </c>
      <c r="N5973">
        <v>0</v>
      </c>
      <c r="O5973">
        <v>0</v>
      </c>
      <c r="P5973" s="1">
        <f>SUM(I5973:O5973)/H5973</f>
        <v>0.37313432835820898</v>
      </c>
      <c r="Q5973" s="2">
        <v>0.35476134693759731</v>
      </c>
      <c r="R5973">
        <f>(Q5973-P5973)/Q5973</f>
        <v>-5.1789693491730605E-2</v>
      </c>
    </row>
    <row r="5974" spans="1:18" hidden="1" x14ac:dyDescent="0.25">
      <c r="A5974" t="s">
        <v>1600</v>
      </c>
      <c r="B5974">
        <v>2009</v>
      </c>
      <c r="C5974">
        <v>1</v>
      </c>
      <c r="D5974" t="s">
        <v>17</v>
      </c>
      <c r="E5974">
        <v>0</v>
      </c>
      <c r="F5974">
        <v>129</v>
      </c>
      <c r="G5974">
        <v>0.23599999999999999</v>
      </c>
      <c r="H5974">
        <v>186</v>
      </c>
      <c r="I5974">
        <v>38</v>
      </c>
      <c r="J5974">
        <v>22</v>
      </c>
      <c r="K5974">
        <v>3</v>
      </c>
      <c r="L5974">
        <v>0</v>
      </c>
      <c r="M5974">
        <v>3</v>
      </c>
      <c r="N5974">
        <v>1</v>
      </c>
      <c r="O5974">
        <v>2</v>
      </c>
      <c r="P5974" s="1">
        <f>SUM(I5974:O5974)/H5974</f>
        <v>0.37096774193548387</v>
      </c>
      <c r="Q5974" s="2">
        <v>0.35476134693759731</v>
      </c>
      <c r="R5974">
        <f>(Q5974-P5974)/Q5974</f>
        <v>-4.5682527529520504E-2</v>
      </c>
    </row>
    <row r="5975" spans="1:18" hidden="1" x14ac:dyDescent="0.25">
      <c r="A5975" t="s">
        <v>1101</v>
      </c>
      <c r="B5975">
        <v>2009</v>
      </c>
      <c r="C5975">
        <v>1</v>
      </c>
      <c r="D5975" t="s">
        <v>17</v>
      </c>
      <c r="E5975">
        <v>0</v>
      </c>
      <c r="F5975">
        <v>19</v>
      </c>
      <c r="G5975">
        <v>0.24</v>
      </c>
      <c r="H5975">
        <v>30</v>
      </c>
      <c r="I5975">
        <v>6</v>
      </c>
      <c r="J5975">
        <v>4</v>
      </c>
      <c r="K5975">
        <v>0</v>
      </c>
      <c r="L5975">
        <v>1</v>
      </c>
      <c r="M5975">
        <v>0</v>
      </c>
      <c r="N5975">
        <v>0</v>
      </c>
      <c r="O5975">
        <v>0</v>
      </c>
      <c r="P5975" s="1">
        <f>SUM(I5975:O5975)/H5975</f>
        <v>0.36666666666666664</v>
      </c>
      <c r="Q5975" s="2">
        <v>0.35476134693759731</v>
      </c>
      <c r="R5975">
        <f>(Q5975-P5975)/Q5975</f>
        <v>-3.3558672137873807E-2</v>
      </c>
    </row>
    <row r="5976" spans="1:18" hidden="1" x14ac:dyDescent="0.25">
      <c r="A5976" t="s">
        <v>1445</v>
      </c>
      <c r="B5976">
        <v>2009</v>
      </c>
      <c r="C5976">
        <v>1</v>
      </c>
      <c r="D5976" t="s">
        <v>17</v>
      </c>
      <c r="E5976">
        <v>0</v>
      </c>
      <c r="F5976">
        <v>202</v>
      </c>
      <c r="G5976">
        <v>0.26400000000000001</v>
      </c>
      <c r="H5976">
        <v>286</v>
      </c>
      <c r="I5976">
        <v>69</v>
      </c>
      <c r="J5976">
        <v>22</v>
      </c>
      <c r="K5976">
        <v>3</v>
      </c>
      <c r="L5976">
        <v>1</v>
      </c>
      <c r="M5976">
        <v>5</v>
      </c>
      <c r="N5976">
        <v>1</v>
      </c>
      <c r="O5976">
        <v>1</v>
      </c>
      <c r="P5976" s="1">
        <f>SUM(I5976:O5976)/H5976</f>
        <v>0.35664335664335667</v>
      </c>
      <c r="Q5976" s="2">
        <v>0.35476134693759731</v>
      </c>
      <c r="R5976">
        <f>(Q5976-P5976)/Q5976</f>
        <v>-5.3050021430051794E-3</v>
      </c>
    </row>
    <row r="5977" spans="1:18" hidden="1" x14ac:dyDescent="0.25">
      <c r="A5977" t="s">
        <v>1099</v>
      </c>
      <c r="B5977">
        <v>2009</v>
      </c>
      <c r="C5977">
        <v>1</v>
      </c>
      <c r="D5977" t="s">
        <v>17</v>
      </c>
      <c r="E5977">
        <v>0</v>
      </c>
      <c r="F5977">
        <v>26</v>
      </c>
      <c r="G5977">
        <v>0.19400000000000001</v>
      </c>
      <c r="H5977">
        <v>36</v>
      </c>
      <c r="I5977">
        <v>6</v>
      </c>
      <c r="J5977">
        <v>4</v>
      </c>
      <c r="K5977">
        <v>0</v>
      </c>
      <c r="L5977">
        <v>0</v>
      </c>
      <c r="M5977">
        <v>0</v>
      </c>
      <c r="N5977">
        <v>1</v>
      </c>
      <c r="O5977">
        <v>0</v>
      </c>
      <c r="P5977" s="1">
        <f>SUM(I5977:O5977)/H5977</f>
        <v>0.30555555555555558</v>
      </c>
      <c r="Q5977" s="2">
        <v>0.35476134693759731</v>
      </c>
      <c r="R5977">
        <f>(Q5977-P5977)/Q5977</f>
        <v>0.1387011065517717</v>
      </c>
    </row>
    <row r="5978" spans="1:18" hidden="1" x14ac:dyDescent="0.25">
      <c r="A5978" t="s">
        <v>863</v>
      </c>
      <c r="B5978">
        <v>2009</v>
      </c>
      <c r="C5978">
        <v>1</v>
      </c>
      <c r="D5978" t="s">
        <v>35</v>
      </c>
      <c r="E5978">
        <v>33</v>
      </c>
      <c r="F5978">
        <v>594</v>
      </c>
      <c r="G5978">
        <v>0.25900000000000001</v>
      </c>
      <c r="H5978">
        <v>830</v>
      </c>
      <c r="I5978">
        <v>194</v>
      </c>
      <c r="J5978">
        <v>64</v>
      </c>
      <c r="K5978">
        <v>6</v>
      </c>
      <c r="L5978">
        <v>4</v>
      </c>
      <c r="M5978">
        <v>5</v>
      </c>
      <c r="N5978">
        <v>9</v>
      </c>
      <c r="O5978">
        <v>3</v>
      </c>
      <c r="P5978" s="1">
        <f>SUM(I5978:O5978)/H5978</f>
        <v>0.34337349397590361</v>
      </c>
      <c r="Q5978" s="2">
        <v>0.35476134693759731</v>
      </c>
      <c r="R5978">
        <f>(Q5978-P5978)/Q5978</f>
        <v>3.2100038687971351E-2</v>
      </c>
    </row>
    <row r="5979" spans="1:18" hidden="1" x14ac:dyDescent="0.25">
      <c r="A5979" t="s">
        <v>873</v>
      </c>
      <c r="B5979">
        <v>2009</v>
      </c>
      <c r="C5979">
        <v>1</v>
      </c>
      <c r="D5979" t="s">
        <v>35</v>
      </c>
      <c r="E5979">
        <v>19</v>
      </c>
      <c r="F5979">
        <v>316</v>
      </c>
      <c r="G5979">
        <v>0.26100000000000001</v>
      </c>
      <c r="H5979">
        <v>476</v>
      </c>
      <c r="I5979">
        <v>105</v>
      </c>
      <c r="J5979">
        <v>56</v>
      </c>
      <c r="K5979">
        <v>3</v>
      </c>
      <c r="L5979">
        <v>5</v>
      </c>
      <c r="M5979">
        <v>4</v>
      </c>
      <c r="N5979">
        <v>7</v>
      </c>
      <c r="O5979">
        <v>6</v>
      </c>
      <c r="P5979" s="1">
        <f>SUM(I5979:O5979)/H5979</f>
        <v>0.3907563025210084</v>
      </c>
      <c r="Q5979" s="2">
        <v>0.35476134693759731</v>
      </c>
      <c r="R5979">
        <f>(Q5979-P5979)/Q5979</f>
        <v>-0.10146245044486941</v>
      </c>
    </row>
    <row r="5980" spans="1:18" hidden="1" x14ac:dyDescent="0.25">
      <c r="A5980" t="s">
        <v>1458</v>
      </c>
      <c r="B5980">
        <v>2009</v>
      </c>
      <c r="C5980">
        <v>1</v>
      </c>
      <c r="D5980" t="s">
        <v>35</v>
      </c>
      <c r="E5980">
        <v>17</v>
      </c>
      <c r="F5980">
        <v>308</v>
      </c>
      <c r="G5980">
        <v>0.28799999999999998</v>
      </c>
      <c r="H5980">
        <v>438</v>
      </c>
      <c r="I5980">
        <v>116</v>
      </c>
      <c r="J5980">
        <v>23</v>
      </c>
      <c r="K5980">
        <v>0</v>
      </c>
      <c r="L5980">
        <v>4</v>
      </c>
      <c r="M5980">
        <v>0</v>
      </c>
      <c r="N5980">
        <v>3</v>
      </c>
      <c r="O5980">
        <v>5</v>
      </c>
      <c r="P5980" s="1">
        <f>SUM(I5980:O5980)/H5980</f>
        <v>0.34474885844748859</v>
      </c>
      <c r="Q5980" s="2">
        <v>0.35476134693759731</v>
      </c>
      <c r="R5980">
        <f>(Q5980-P5980)/Q5980</f>
        <v>2.8223166296270488E-2</v>
      </c>
    </row>
    <row r="5981" spans="1:18" hidden="1" x14ac:dyDescent="0.25">
      <c r="A5981" t="s">
        <v>1064</v>
      </c>
      <c r="B5981">
        <v>2009</v>
      </c>
      <c r="C5981">
        <v>1</v>
      </c>
      <c r="D5981" t="s">
        <v>35</v>
      </c>
      <c r="E5981">
        <v>14</v>
      </c>
      <c r="F5981">
        <v>228</v>
      </c>
      <c r="G5981">
        <v>0.246</v>
      </c>
      <c r="H5981">
        <v>336</v>
      </c>
      <c r="I5981">
        <v>70</v>
      </c>
      <c r="J5981">
        <v>40</v>
      </c>
      <c r="K5981">
        <v>3</v>
      </c>
      <c r="L5981">
        <v>2</v>
      </c>
      <c r="M5981">
        <v>1</v>
      </c>
      <c r="N5981">
        <v>4</v>
      </c>
      <c r="O5981">
        <v>5</v>
      </c>
      <c r="P5981" s="1">
        <f>SUM(I5981:O5981)/H5981</f>
        <v>0.37202380952380953</v>
      </c>
      <c r="Q5981" s="2">
        <v>0.35476134693759731</v>
      </c>
      <c r="R5981">
        <f>(Q5981-P5981)/Q5981</f>
        <v>-4.8659367023005183E-2</v>
      </c>
    </row>
    <row r="5982" spans="1:18" hidden="1" x14ac:dyDescent="0.25">
      <c r="A5982" t="s">
        <v>1149</v>
      </c>
      <c r="B5982">
        <v>2009</v>
      </c>
      <c r="C5982">
        <v>1</v>
      </c>
      <c r="D5982" t="s">
        <v>35</v>
      </c>
      <c r="E5982">
        <v>14</v>
      </c>
      <c r="F5982">
        <v>219</v>
      </c>
      <c r="G5982">
        <v>0.25900000000000001</v>
      </c>
      <c r="H5982">
        <v>316</v>
      </c>
      <c r="I5982">
        <v>71</v>
      </c>
      <c r="J5982">
        <v>34</v>
      </c>
      <c r="K5982">
        <v>1</v>
      </c>
      <c r="L5982">
        <v>5</v>
      </c>
      <c r="M5982">
        <v>1</v>
      </c>
      <c r="N5982">
        <v>2</v>
      </c>
      <c r="O5982">
        <v>1</v>
      </c>
      <c r="P5982" s="1">
        <f>SUM(I5982:O5982)/H5982</f>
        <v>0.36392405063291139</v>
      </c>
      <c r="Q5982" s="2">
        <v>0.35476134693759731</v>
      </c>
      <c r="R5982">
        <f>(Q5982-P5982)/Q5982</f>
        <v>-2.5827795994149843E-2</v>
      </c>
    </row>
    <row r="5983" spans="1:18" hidden="1" x14ac:dyDescent="0.25">
      <c r="A5983" t="s">
        <v>803</v>
      </c>
      <c r="B5983">
        <v>2009</v>
      </c>
      <c r="C5983">
        <v>1</v>
      </c>
      <c r="D5983" t="s">
        <v>35</v>
      </c>
      <c r="E5983">
        <v>13</v>
      </c>
      <c r="F5983">
        <v>245</v>
      </c>
      <c r="G5983">
        <v>0.22800000000000001</v>
      </c>
      <c r="H5983">
        <v>335</v>
      </c>
      <c r="I5983">
        <v>69</v>
      </c>
      <c r="J5983">
        <v>28</v>
      </c>
      <c r="K5983">
        <v>0</v>
      </c>
      <c r="L5983">
        <v>1</v>
      </c>
      <c r="M5983">
        <v>2</v>
      </c>
      <c r="N5983">
        <v>2</v>
      </c>
      <c r="O5983">
        <v>2</v>
      </c>
      <c r="P5983" s="1">
        <f>SUM(I5983:O5983)/H5983</f>
        <v>0.31044776119402984</v>
      </c>
      <c r="Q5983" s="2">
        <v>0.35476134693759731</v>
      </c>
      <c r="R5983">
        <f>(Q5983-P5983)/Q5983</f>
        <v>0.12491097501488023</v>
      </c>
    </row>
    <row r="5984" spans="1:18" hidden="1" x14ac:dyDescent="0.25">
      <c r="A5984" t="s">
        <v>1515</v>
      </c>
      <c r="B5984">
        <v>2009</v>
      </c>
      <c r="C5984">
        <v>2</v>
      </c>
      <c r="D5984" t="s">
        <v>35</v>
      </c>
      <c r="E5984">
        <v>12</v>
      </c>
      <c r="F5984">
        <v>192</v>
      </c>
      <c r="G5984">
        <v>0.254</v>
      </c>
      <c r="H5984">
        <v>276</v>
      </c>
      <c r="I5984">
        <v>60</v>
      </c>
      <c r="J5984">
        <v>34</v>
      </c>
      <c r="K5984">
        <v>0</v>
      </c>
      <c r="L5984">
        <v>0</v>
      </c>
      <c r="M5984">
        <v>2</v>
      </c>
      <c r="N5984">
        <v>5</v>
      </c>
      <c r="O5984">
        <v>1</v>
      </c>
      <c r="P5984" s="1">
        <f>SUM(I5984:O5984)/H5984</f>
        <v>0.36956521739130432</v>
      </c>
      <c r="Q5984" s="2">
        <v>0.35476134693759731</v>
      </c>
      <c r="R5984">
        <f>(Q5984-P5984)/Q5984</f>
        <v>-4.1729096423548703E-2</v>
      </c>
    </row>
    <row r="5985" spans="1:18" hidden="1" x14ac:dyDescent="0.25">
      <c r="A5985" t="s">
        <v>1608</v>
      </c>
      <c r="B5985">
        <v>2009</v>
      </c>
      <c r="C5985">
        <v>1</v>
      </c>
      <c r="D5985" t="s">
        <v>35</v>
      </c>
      <c r="E5985">
        <v>10</v>
      </c>
      <c r="F5985">
        <v>152</v>
      </c>
      <c r="G5985">
        <v>0.23200000000000001</v>
      </c>
      <c r="H5985">
        <v>212</v>
      </c>
      <c r="I5985">
        <v>43</v>
      </c>
      <c r="J5985">
        <v>23</v>
      </c>
      <c r="K5985">
        <v>1</v>
      </c>
      <c r="L5985">
        <v>0</v>
      </c>
      <c r="M5985">
        <v>0</v>
      </c>
      <c r="N5985">
        <v>3</v>
      </c>
      <c r="O5985">
        <v>1</v>
      </c>
      <c r="P5985" s="1">
        <f>SUM(I5985:O5985)/H5985</f>
        <v>0.33490566037735847</v>
      </c>
      <c r="Q5985" s="2">
        <v>0.35476134693759731</v>
      </c>
      <c r="R5985">
        <f>(Q5985-P5985)/Q5985</f>
        <v>5.5969137369780771E-2</v>
      </c>
    </row>
    <row r="5986" spans="1:18" hidden="1" x14ac:dyDescent="0.25">
      <c r="A5986" t="s">
        <v>1479</v>
      </c>
      <c r="B5986">
        <v>2009</v>
      </c>
      <c r="C5986">
        <v>1</v>
      </c>
      <c r="D5986" t="s">
        <v>35</v>
      </c>
      <c r="E5986">
        <v>9</v>
      </c>
      <c r="F5986">
        <v>139</v>
      </c>
      <c r="G5986">
        <v>0.21</v>
      </c>
      <c r="H5986">
        <v>194</v>
      </c>
      <c r="I5986">
        <v>35</v>
      </c>
      <c r="J5986">
        <v>19</v>
      </c>
      <c r="K5986">
        <v>1</v>
      </c>
      <c r="L5986">
        <v>4</v>
      </c>
      <c r="M5986">
        <v>0</v>
      </c>
      <c r="N5986">
        <v>3</v>
      </c>
      <c r="O5986">
        <v>1</v>
      </c>
      <c r="P5986" s="1">
        <f>SUM(I5986:O5986)/H5986</f>
        <v>0.32474226804123713</v>
      </c>
      <c r="Q5986" s="2">
        <v>0.35476134693759731</v>
      </c>
      <c r="R5986">
        <f>(Q5986-P5986)/Q5986</f>
        <v>8.4617670880702101E-2</v>
      </c>
    </row>
    <row r="5987" spans="1:18" hidden="1" x14ac:dyDescent="0.25">
      <c r="A5987" t="s">
        <v>1655</v>
      </c>
      <c r="B5987">
        <v>2009</v>
      </c>
      <c r="C5987">
        <v>1</v>
      </c>
      <c r="D5987" t="s">
        <v>35</v>
      </c>
      <c r="E5987">
        <v>6</v>
      </c>
      <c r="F5987">
        <v>74</v>
      </c>
      <c r="G5987">
        <v>0.33</v>
      </c>
      <c r="H5987">
        <v>121</v>
      </c>
      <c r="I5987">
        <v>34</v>
      </c>
      <c r="J5987">
        <v>15</v>
      </c>
      <c r="K5987">
        <v>0</v>
      </c>
      <c r="L5987">
        <v>0</v>
      </c>
      <c r="M5987">
        <v>0</v>
      </c>
      <c r="N5987">
        <v>0</v>
      </c>
      <c r="O5987">
        <v>3</v>
      </c>
      <c r="P5987" s="1">
        <f>SUM(I5987:O5987)/H5987</f>
        <v>0.42975206611570249</v>
      </c>
      <c r="Q5987" s="2">
        <v>0.35476134693759731</v>
      </c>
      <c r="R5987">
        <f>(Q5987-P5987)/Q5987</f>
        <v>-0.21138356764469068</v>
      </c>
    </row>
    <row r="5988" spans="1:18" hidden="1" x14ac:dyDescent="0.25">
      <c r="A5988" t="s">
        <v>1240</v>
      </c>
      <c r="B5988">
        <v>2009</v>
      </c>
      <c r="C5988">
        <v>1</v>
      </c>
      <c r="D5988" t="s">
        <v>35</v>
      </c>
      <c r="E5988">
        <v>4</v>
      </c>
      <c r="F5988">
        <v>281</v>
      </c>
      <c r="G5988">
        <v>0.27300000000000002</v>
      </c>
      <c r="H5988">
        <v>393</v>
      </c>
      <c r="I5988">
        <v>101</v>
      </c>
      <c r="J5988">
        <v>19</v>
      </c>
      <c r="K5988">
        <v>4</v>
      </c>
      <c r="L5988">
        <v>0</v>
      </c>
      <c r="M5988">
        <v>3</v>
      </c>
      <c r="N5988">
        <v>1</v>
      </c>
      <c r="O5988">
        <v>3</v>
      </c>
      <c r="P5988" s="1">
        <f>SUM(I5988:O5988)/H5988</f>
        <v>0.33333333333333331</v>
      </c>
      <c r="Q5988" s="2">
        <v>0.35476134693759731</v>
      </c>
      <c r="R5988">
        <f>(Q5988-P5988)/Q5988</f>
        <v>6.0401207147387434E-2</v>
      </c>
    </row>
    <row r="5989" spans="1:18" hidden="1" x14ac:dyDescent="0.25">
      <c r="A5989" t="s">
        <v>1568</v>
      </c>
      <c r="B5989">
        <v>2009</v>
      </c>
      <c r="C5989">
        <v>1</v>
      </c>
      <c r="D5989" t="s">
        <v>35</v>
      </c>
      <c r="E5989">
        <v>3</v>
      </c>
      <c r="F5989">
        <v>31</v>
      </c>
      <c r="G5989">
        <v>0.34799999999999998</v>
      </c>
      <c r="H5989">
        <v>60</v>
      </c>
      <c r="I5989">
        <v>16</v>
      </c>
      <c r="J5989">
        <v>12</v>
      </c>
      <c r="K5989">
        <v>2</v>
      </c>
      <c r="L5989">
        <v>2</v>
      </c>
      <c r="M5989">
        <v>1</v>
      </c>
      <c r="N5989">
        <v>0</v>
      </c>
      <c r="O5989">
        <v>0</v>
      </c>
      <c r="P5989" s="1">
        <f>SUM(I5989:O5989)/H5989</f>
        <v>0.55000000000000004</v>
      </c>
      <c r="Q5989" s="2">
        <v>0.35476134693759731</v>
      </c>
      <c r="R5989">
        <f>(Q5989-P5989)/Q5989</f>
        <v>-0.55033800820681089</v>
      </c>
    </row>
    <row r="5990" spans="1:18" hidden="1" x14ac:dyDescent="0.25">
      <c r="A5990" t="s">
        <v>1303</v>
      </c>
      <c r="B5990">
        <v>2009</v>
      </c>
      <c r="C5990">
        <v>1</v>
      </c>
      <c r="D5990" t="s">
        <v>35</v>
      </c>
      <c r="E5990">
        <v>3</v>
      </c>
      <c r="F5990">
        <v>68</v>
      </c>
      <c r="G5990">
        <v>0.33</v>
      </c>
      <c r="H5990">
        <v>100</v>
      </c>
      <c r="I5990">
        <v>30</v>
      </c>
      <c r="J5990">
        <v>4</v>
      </c>
      <c r="K5990">
        <v>1</v>
      </c>
      <c r="L5990">
        <v>1</v>
      </c>
      <c r="M5990">
        <v>1</v>
      </c>
      <c r="N5990">
        <v>2</v>
      </c>
      <c r="O5990">
        <v>2</v>
      </c>
      <c r="P5990" s="1">
        <f>SUM(I5990:O5990)/H5990</f>
        <v>0.41</v>
      </c>
      <c r="Q5990" s="2">
        <v>0.35476134693759731</v>
      </c>
      <c r="R5990">
        <f>(Q5990-P5990)/Q5990</f>
        <v>-0.15570651520871345</v>
      </c>
    </row>
    <row r="5991" spans="1:18" hidden="1" x14ac:dyDescent="0.25">
      <c r="A5991" t="s">
        <v>1004</v>
      </c>
      <c r="B5991">
        <v>2009</v>
      </c>
      <c r="C5991">
        <v>1</v>
      </c>
      <c r="D5991" t="s">
        <v>35</v>
      </c>
      <c r="E5991">
        <v>3</v>
      </c>
      <c r="F5991">
        <v>36</v>
      </c>
      <c r="G5991">
        <v>0.30599999999999999</v>
      </c>
      <c r="H5991">
        <v>56</v>
      </c>
      <c r="I5991">
        <v>15</v>
      </c>
      <c r="J5991">
        <v>3</v>
      </c>
      <c r="K5991">
        <v>0</v>
      </c>
      <c r="L5991">
        <v>1</v>
      </c>
      <c r="M5991">
        <v>0</v>
      </c>
      <c r="N5991">
        <v>2</v>
      </c>
      <c r="O5991">
        <v>1</v>
      </c>
      <c r="P5991" s="1">
        <f>SUM(I5991:O5991)/H5991</f>
        <v>0.39285714285714285</v>
      </c>
      <c r="Q5991" s="2">
        <v>0.35476134693759731</v>
      </c>
      <c r="R5991">
        <f>(Q5991-P5991)/Q5991</f>
        <v>-0.10738429157629342</v>
      </c>
    </row>
    <row r="5992" spans="1:18" hidden="1" x14ac:dyDescent="0.25">
      <c r="A5992" t="s">
        <v>1641</v>
      </c>
      <c r="B5992">
        <v>2009</v>
      </c>
      <c r="C5992">
        <v>1</v>
      </c>
      <c r="D5992" t="s">
        <v>35</v>
      </c>
      <c r="E5992">
        <v>2</v>
      </c>
      <c r="F5992">
        <v>44</v>
      </c>
      <c r="G5992">
        <v>0.32800000000000001</v>
      </c>
      <c r="H5992">
        <v>62</v>
      </c>
      <c r="I5992">
        <v>19</v>
      </c>
      <c r="J5992">
        <v>4</v>
      </c>
      <c r="K5992">
        <v>0</v>
      </c>
      <c r="L5992">
        <v>0</v>
      </c>
      <c r="M5992">
        <v>0</v>
      </c>
      <c r="N5992">
        <v>0</v>
      </c>
      <c r="O5992">
        <v>0</v>
      </c>
      <c r="P5992" s="1">
        <f>SUM(I5992:O5992)/H5992</f>
        <v>0.37096774193548387</v>
      </c>
      <c r="Q5992" s="2">
        <v>0.35476134693759731</v>
      </c>
      <c r="R5992">
        <f>(Q5992-P5992)/Q5992</f>
        <v>-4.5682527529520504E-2</v>
      </c>
    </row>
    <row r="5993" spans="1:18" hidden="1" x14ac:dyDescent="0.25">
      <c r="A5993" t="s">
        <v>1421</v>
      </c>
      <c r="B5993">
        <v>2009</v>
      </c>
      <c r="C5993">
        <v>2</v>
      </c>
      <c r="D5993" t="s">
        <v>35</v>
      </c>
      <c r="E5993">
        <v>0</v>
      </c>
      <c r="F5993">
        <v>3</v>
      </c>
      <c r="G5993">
        <v>0.6</v>
      </c>
      <c r="H5993">
        <v>7</v>
      </c>
      <c r="I5993">
        <v>3</v>
      </c>
      <c r="J5993">
        <v>1</v>
      </c>
      <c r="K5993">
        <v>0</v>
      </c>
      <c r="L5993">
        <v>0</v>
      </c>
      <c r="M5993">
        <v>0</v>
      </c>
      <c r="N5993">
        <v>1</v>
      </c>
      <c r="O5993">
        <v>0</v>
      </c>
      <c r="P5993" s="1">
        <f>SUM(I5993:O5993)/H5993</f>
        <v>0.7142857142857143</v>
      </c>
      <c r="Q5993" s="2">
        <v>0.35476134693759731</v>
      </c>
      <c r="R5993">
        <f>(Q5993-P5993)/Q5993</f>
        <v>-1.01342598468417</v>
      </c>
    </row>
    <row r="5994" spans="1:18" hidden="1" x14ac:dyDescent="0.25">
      <c r="A5994" t="s">
        <v>1611</v>
      </c>
      <c r="B5994">
        <v>2009</v>
      </c>
      <c r="C5994">
        <v>1</v>
      </c>
      <c r="D5994" t="s">
        <v>35</v>
      </c>
      <c r="E5994">
        <v>0</v>
      </c>
      <c r="F5994">
        <v>7</v>
      </c>
      <c r="G5994">
        <v>0.53800000000000003</v>
      </c>
      <c r="H5994">
        <v>17</v>
      </c>
      <c r="I5994">
        <v>7</v>
      </c>
      <c r="J5994">
        <v>3</v>
      </c>
      <c r="K5994">
        <v>0</v>
      </c>
      <c r="L5994">
        <v>1</v>
      </c>
      <c r="M5994">
        <v>0</v>
      </c>
      <c r="N5994">
        <v>0</v>
      </c>
      <c r="O5994">
        <v>0</v>
      </c>
      <c r="P5994" s="1">
        <f>SUM(I5994:O5994)/H5994</f>
        <v>0.6470588235294118</v>
      </c>
      <c r="Q5994" s="2">
        <v>0.35476134693759731</v>
      </c>
      <c r="R5994">
        <f>(Q5994-P5994)/Q5994</f>
        <v>-0.82392706847860109</v>
      </c>
    </row>
    <row r="5995" spans="1:18" hidden="1" x14ac:dyDescent="0.25">
      <c r="A5995" t="s">
        <v>1329</v>
      </c>
      <c r="B5995">
        <v>2009</v>
      </c>
      <c r="C5995">
        <v>1</v>
      </c>
      <c r="D5995" t="s">
        <v>35</v>
      </c>
      <c r="E5995">
        <v>0</v>
      </c>
      <c r="F5995">
        <v>10</v>
      </c>
      <c r="G5995">
        <v>0.2</v>
      </c>
      <c r="H5995">
        <v>17</v>
      </c>
      <c r="I5995">
        <v>2</v>
      </c>
      <c r="J5995">
        <v>6</v>
      </c>
      <c r="K5995">
        <v>0</v>
      </c>
      <c r="L5995">
        <v>0</v>
      </c>
      <c r="M5995">
        <v>0</v>
      </c>
      <c r="N5995">
        <v>0</v>
      </c>
      <c r="O5995">
        <v>1</v>
      </c>
      <c r="P5995" s="1">
        <f>SUM(I5995:O5995)/H5995</f>
        <v>0.52941176470588236</v>
      </c>
      <c r="Q5995" s="2">
        <v>0.35476134693759731</v>
      </c>
      <c r="R5995">
        <f>(Q5995-P5995)/Q5995</f>
        <v>-0.49230396511885538</v>
      </c>
    </row>
    <row r="5996" spans="1:18" hidden="1" x14ac:dyDescent="0.25">
      <c r="A5996" t="s">
        <v>819</v>
      </c>
      <c r="B5996">
        <v>2009</v>
      </c>
      <c r="C5996">
        <v>1</v>
      </c>
      <c r="D5996" t="s">
        <v>35</v>
      </c>
      <c r="E5996">
        <v>0</v>
      </c>
      <c r="F5996">
        <v>33</v>
      </c>
      <c r="G5996">
        <v>0.38300000000000001</v>
      </c>
      <c r="H5996">
        <v>57</v>
      </c>
      <c r="I5996">
        <v>18</v>
      </c>
      <c r="J5996">
        <v>8</v>
      </c>
      <c r="K5996">
        <v>1</v>
      </c>
      <c r="L5996">
        <v>1</v>
      </c>
      <c r="M5996">
        <v>1</v>
      </c>
      <c r="N5996">
        <v>1</v>
      </c>
      <c r="O5996">
        <v>0</v>
      </c>
      <c r="P5996" s="1">
        <f>SUM(I5996:O5996)/H5996</f>
        <v>0.52631578947368418</v>
      </c>
      <c r="Q5996" s="2">
        <v>0.35476134693759731</v>
      </c>
      <c r="R5996">
        <f>(Q5996-P5996)/Q5996</f>
        <v>-0.48357704134623036</v>
      </c>
    </row>
    <row r="5997" spans="1:18" hidden="1" x14ac:dyDescent="0.25">
      <c r="A5997" t="s">
        <v>1640</v>
      </c>
      <c r="B5997">
        <v>2009</v>
      </c>
      <c r="C5997">
        <v>2</v>
      </c>
      <c r="D5997" t="s">
        <v>35</v>
      </c>
      <c r="E5997">
        <v>0</v>
      </c>
      <c r="F5997">
        <v>7</v>
      </c>
      <c r="G5997">
        <v>0.14299999999999999</v>
      </c>
      <c r="H5997">
        <v>12</v>
      </c>
      <c r="I5997">
        <v>1</v>
      </c>
      <c r="J5997">
        <v>5</v>
      </c>
      <c r="K5997">
        <v>0</v>
      </c>
      <c r="L5997">
        <v>0</v>
      </c>
      <c r="M5997">
        <v>0</v>
      </c>
      <c r="N5997">
        <v>0</v>
      </c>
      <c r="O5997">
        <v>0</v>
      </c>
      <c r="P5997" s="1">
        <f>SUM(I5997:O5997)/H5997</f>
        <v>0.5</v>
      </c>
      <c r="Q5997" s="2">
        <v>0.35476134693759731</v>
      </c>
      <c r="R5997">
        <f>(Q5997-P5997)/Q5997</f>
        <v>-0.40939818927891891</v>
      </c>
    </row>
    <row r="5998" spans="1:18" hidden="1" x14ac:dyDescent="0.25">
      <c r="A5998" t="s">
        <v>1626</v>
      </c>
      <c r="B5998">
        <v>2009</v>
      </c>
      <c r="C5998">
        <v>1</v>
      </c>
      <c r="D5998" t="s">
        <v>35</v>
      </c>
      <c r="E5998">
        <v>0</v>
      </c>
      <c r="F5998">
        <v>67</v>
      </c>
      <c r="G5998">
        <v>0.311</v>
      </c>
      <c r="H5998">
        <v>108</v>
      </c>
      <c r="I5998">
        <v>28</v>
      </c>
      <c r="J5998">
        <v>15</v>
      </c>
      <c r="K5998">
        <v>3</v>
      </c>
      <c r="L5998">
        <v>2</v>
      </c>
      <c r="M5998">
        <v>0</v>
      </c>
      <c r="N5998">
        <v>1</v>
      </c>
      <c r="O5998">
        <v>0</v>
      </c>
      <c r="P5998" s="1">
        <f>SUM(I5998:O5998)/H5998</f>
        <v>0.45370370370370372</v>
      </c>
      <c r="Q5998" s="2">
        <v>0.35476134693759731</v>
      </c>
      <c r="R5998">
        <f>(Q5998-P5998)/Q5998</f>
        <v>-0.27889835693827836</v>
      </c>
    </row>
    <row r="5999" spans="1:18" hidden="1" x14ac:dyDescent="0.25">
      <c r="A5999" t="s">
        <v>1124</v>
      </c>
      <c r="B5999">
        <v>2009</v>
      </c>
      <c r="C5999">
        <v>1</v>
      </c>
      <c r="D5999" t="s">
        <v>35</v>
      </c>
      <c r="E5999">
        <v>0</v>
      </c>
      <c r="F5999">
        <v>110</v>
      </c>
      <c r="G5999">
        <v>0.32400000000000001</v>
      </c>
      <c r="H5999">
        <v>165</v>
      </c>
      <c r="I5999">
        <v>47</v>
      </c>
      <c r="J5999">
        <v>13</v>
      </c>
      <c r="K5999">
        <v>4</v>
      </c>
      <c r="L5999">
        <v>2</v>
      </c>
      <c r="M5999">
        <v>3</v>
      </c>
      <c r="N5999">
        <v>2</v>
      </c>
      <c r="O5999">
        <v>3</v>
      </c>
      <c r="P5999" s="1">
        <f>SUM(I5999:O5999)/H5999</f>
        <v>0.44848484848484849</v>
      </c>
      <c r="Q5999" s="2">
        <v>0.35476134693759731</v>
      </c>
      <c r="R5999">
        <f>(Q5999-P5999)/Q5999</f>
        <v>-0.26418746674715154</v>
      </c>
    </row>
    <row r="6000" spans="1:18" hidden="1" x14ac:dyDescent="0.25">
      <c r="A6000" t="s">
        <v>1337</v>
      </c>
      <c r="B6000">
        <v>2009</v>
      </c>
      <c r="C6000">
        <v>2</v>
      </c>
      <c r="D6000" t="s">
        <v>35</v>
      </c>
      <c r="E6000">
        <v>0</v>
      </c>
      <c r="F6000">
        <v>16</v>
      </c>
      <c r="G6000">
        <v>0.25</v>
      </c>
      <c r="H6000">
        <v>25</v>
      </c>
      <c r="I6000">
        <v>5</v>
      </c>
      <c r="J6000">
        <v>5</v>
      </c>
      <c r="K6000">
        <v>1</v>
      </c>
      <c r="L6000">
        <v>0</v>
      </c>
      <c r="M6000">
        <v>0</v>
      </c>
      <c r="N6000">
        <v>0</v>
      </c>
      <c r="O6000">
        <v>0</v>
      </c>
      <c r="P6000" s="1">
        <f>SUM(I6000:O6000)/H6000</f>
        <v>0.44</v>
      </c>
      <c r="Q6000" s="2">
        <v>0.35476134693759731</v>
      </c>
      <c r="R6000">
        <f>(Q6000-P6000)/Q6000</f>
        <v>-0.24027040656544865</v>
      </c>
    </row>
    <row r="6001" spans="1:18" hidden="1" x14ac:dyDescent="0.25">
      <c r="A6001" t="s">
        <v>1452</v>
      </c>
      <c r="B6001">
        <v>2009</v>
      </c>
      <c r="C6001">
        <v>1</v>
      </c>
      <c r="D6001" t="s">
        <v>35</v>
      </c>
      <c r="E6001">
        <v>0</v>
      </c>
      <c r="F6001">
        <v>55</v>
      </c>
      <c r="G6001">
        <v>0.29199999999999998</v>
      </c>
      <c r="H6001">
        <v>83</v>
      </c>
      <c r="I6001">
        <v>21</v>
      </c>
      <c r="J6001">
        <v>8</v>
      </c>
      <c r="K6001">
        <v>0</v>
      </c>
      <c r="L6001">
        <v>1</v>
      </c>
      <c r="M6001">
        <v>2</v>
      </c>
      <c r="N6001">
        <v>0</v>
      </c>
      <c r="O6001">
        <v>2</v>
      </c>
      <c r="P6001" s="1">
        <f>SUM(I6001:O6001)/H6001</f>
        <v>0.40963855421686746</v>
      </c>
      <c r="Q6001" s="2">
        <v>0.35476134693759731</v>
      </c>
      <c r="R6001">
        <f>(Q6001-P6001)/Q6001</f>
        <v>-0.1546876731441745</v>
      </c>
    </row>
    <row r="6002" spans="1:18" hidden="1" x14ac:dyDescent="0.25">
      <c r="A6002" t="s">
        <v>1563</v>
      </c>
      <c r="B6002">
        <v>2009</v>
      </c>
      <c r="C6002">
        <v>1</v>
      </c>
      <c r="D6002" t="s">
        <v>35</v>
      </c>
      <c r="E6002">
        <v>0</v>
      </c>
      <c r="F6002">
        <v>137</v>
      </c>
      <c r="G6002">
        <v>0.27100000000000002</v>
      </c>
      <c r="H6002">
        <v>204</v>
      </c>
      <c r="I6002">
        <v>48</v>
      </c>
      <c r="J6002">
        <v>23</v>
      </c>
      <c r="K6002">
        <v>5</v>
      </c>
      <c r="L6002">
        <v>1</v>
      </c>
      <c r="M6002">
        <v>3</v>
      </c>
      <c r="N6002">
        <v>3</v>
      </c>
      <c r="O6002">
        <v>0</v>
      </c>
      <c r="P6002" s="1">
        <f>SUM(I6002:O6002)/H6002</f>
        <v>0.40686274509803921</v>
      </c>
      <c r="Q6002" s="2">
        <v>0.35476134693759731</v>
      </c>
      <c r="R6002">
        <f>(Q6002-P6002)/Q6002</f>
        <v>-0.14686323245245364</v>
      </c>
    </row>
    <row r="6003" spans="1:18" hidden="1" x14ac:dyDescent="0.25">
      <c r="A6003" t="s">
        <v>1678</v>
      </c>
      <c r="B6003">
        <v>2009</v>
      </c>
      <c r="C6003">
        <v>1</v>
      </c>
      <c r="D6003" t="s">
        <v>35</v>
      </c>
      <c r="E6003">
        <v>0</v>
      </c>
      <c r="F6003">
        <v>77</v>
      </c>
      <c r="G6003">
        <v>0.26500000000000001</v>
      </c>
      <c r="H6003">
        <v>117</v>
      </c>
      <c r="I6003">
        <v>27</v>
      </c>
      <c r="J6003">
        <v>11</v>
      </c>
      <c r="K6003">
        <v>1</v>
      </c>
      <c r="L6003">
        <v>1</v>
      </c>
      <c r="M6003">
        <v>4</v>
      </c>
      <c r="N6003">
        <v>2</v>
      </c>
      <c r="O6003">
        <v>1</v>
      </c>
      <c r="P6003" s="1">
        <f>SUM(I6003:O6003)/H6003</f>
        <v>0.40170940170940173</v>
      </c>
      <c r="Q6003" s="2">
        <v>0.35476134693759731</v>
      </c>
      <c r="R6003">
        <f>(Q6003-P6003)/Q6003</f>
        <v>-0.1323370067710973</v>
      </c>
    </row>
    <row r="6004" spans="1:18" hidden="1" x14ac:dyDescent="0.25">
      <c r="A6004" t="s">
        <v>1523</v>
      </c>
      <c r="B6004">
        <v>2009</v>
      </c>
      <c r="C6004">
        <v>1</v>
      </c>
      <c r="D6004" t="s">
        <v>35</v>
      </c>
      <c r="E6004">
        <v>0</v>
      </c>
      <c r="F6004">
        <v>37</v>
      </c>
      <c r="G6004">
        <v>0.26</v>
      </c>
      <c r="H6004">
        <v>61</v>
      </c>
      <c r="I6004">
        <v>13</v>
      </c>
      <c r="J6004">
        <v>11</v>
      </c>
      <c r="K6004">
        <v>0</v>
      </c>
      <c r="L6004">
        <v>0</v>
      </c>
      <c r="M6004">
        <v>0</v>
      </c>
      <c r="N6004">
        <v>0</v>
      </c>
      <c r="O6004">
        <v>0</v>
      </c>
      <c r="P6004" s="1">
        <f>SUM(I6004:O6004)/H6004</f>
        <v>0.39344262295081966</v>
      </c>
      <c r="Q6004" s="2">
        <v>0.35476134693759731</v>
      </c>
      <c r="R6004">
        <f>(Q6004-P6004)/Q6004</f>
        <v>-0.10903464074406734</v>
      </c>
    </row>
    <row r="6005" spans="1:18" hidden="1" x14ac:dyDescent="0.25">
      <c r="A6005" t="s">
        <v>1637</v>
      </c>
      <c r="B6005">
        <v>2009</v>
      </c>
      <c r="C6005">
        <v>1</v>
      </c>
      <c r="D6005" t="s">
        <v>35</v>
      </c>
      <c r="E6005">
        <v>0</v>
      </c>
      <c r="F6005">
        <v>180</v>
      </c>
      <c r="G6005">
        <v>0.246</v>
      </c>
      <c r="H6005">
        <v>268</v>
      </c>
      <c r="I6005">
        <v>57</v>
      </c>
      <c r="J6005">
        <v>34</v>
      </c>
      <c r="K6005">
        <v>3</v>
      </c>
      <c r="L6005">
        <v>0</v>
      </c>
      <c r="M6005">
        <v>8</v>
      </c>
      <c r="N6005">
        <v>1</v>
      </c>
      <c r="O6005">
        <v>1</v>
      </c>
      <c r="P6005" s="1">
        <f>SUM(I6005:O6005)/H6005</f>
        <v>0.38805970149253732</v>
      </c>
      <c r="Q6005" s="2">
        <v>0.35476134693759731</v>
      </c>
      <c r="R6005">
        <f>(Q6005-P6005)/Q6005</f>
        <v>-9.3861281231399793E-2</v>
      </c>
    </row>
    <row r="6006" spans="1:18" hidden="1" x14ac:dyDescent="0.25">
      <c r="A6006" t="s">
        <v>1412</v>
      </c>
      <c r="B6006">
        <v>2009</v>
      </c>
      <c r="C6006">
        <v>1</v>
      </c>
      <c r="D6006" t="s">
        <v>35</v>
      </c>
      <c r="E6006">
        <v>0</v>
      </c>
      <c r="F6006">
        <v>135</v>
      </c>
      <c r="G6006">
        <v>0.22700000000000001</v>
      </c>
      <c r="H6006">
        <v>188</v>
      </c>
      <c r="I6006">
        <v>37</v>
      </c>
      <c r="J6006">
        <v>18</v>
      </c>
      <c r="K6006">
        <v>7</v>
      </c>
      <c r="L6006">
        <v>4</v>
      </c>
      <c r="M6006">
        <v>2</v>
      </c>
      <c r="N6006">
        <v>1</v>
      </c>
      <c r="O6006">
        <v>2</v>
      </c>
      <c r="P6006" s="1">
        <f>SUM(I6006:O6006)/H6006</f>
        <v>0.37765957446808512</v>
      </c>
      <c r="Q6006" s="2">
        <v>0.35476134693759731</v>
      </c>
      <c r="R6006">
        <f>(Q6006-P6006)/Q6006</f>
        <v>-6.4545440838332427E-2</v>
      </c>
    </row>
    <row r="6007" spans="1:18" hidden="1" x14ac:dyDescent="0.25">
      <c r="A6007" t="s">
        <v>1591</v>
      </c>
      <c r="B6007">
        <v>2009</v>
      </c>
      <c r="C6007">
        <v>1</v>
      </c>
      <c r="D6007" t="s">
        <v>35</v>
      </c>
      <c r="E6007">
        <v>0</v>
      </c>
      <c r="F6007">
        <v>225</v>
      </c>
      <c r="G6007">
        <v>0.221</v>
      </c>
      <c r="H6007">
        <v>318</v>
      </c>
      <c r="I6007">
        <v>62</v>
      </c>
      <c r="J6007">
        <v>31</v>
      </c>
      <c r="K6007">
        <v>9</v>
      </c>
      <c r="L6007">
        <v>3</v>
      </c>
      <c r="M6007">
        <v>4</v>
      </c>
      <c r="N6007">
        <v>3</v>
      </c>
      <c r="O6007">
        <v>1</v>
      </c>
      <c r="P6007" s="1">
        <f>SUM(I6007:O6007)/H6007</f>
        <v>0.35534591194968551</v>
      </c>
      <c r="Q6007" s="2">
        <v>0.35476134693759731</v>
      </c>
      <c r="R6007">
        <f>(Q6007-P6007)/Q6007</f>
        <v>-1.6477697391058387E-3</v>
      </c>
    </row>
    <row r="6008" spans="1:18" hidden="1" x14ac:dyDescent="0.25">
      <c r="A6008" t="s">
        <v>955</v>
      </c>
      <c r="B6008">
        <v>2009</v>
      </c>
      <c r="C6008">
        <v>1</v>
      </c>
      <c r="D6008" t="s">
        <v>35</v>
      </c>
      <c r="E6008">
        <v>0</v>
      </c>
      <c r="F6008">
        <v>209</v>
      </c>
      <c r="G6008">
        <v>0.21299999999999999</v>
      </c>
      <c r="H6008">
        <v>278</v>
      </c>
      <c r="I6008">
        <v>54</v>
      </c>
      <c r="J6008">
        <v>24</v>
      </c>
      <c r="K6008">
        <v>1</v>
      </c>
      <c r="L6008">
        <v>0</v>
      </c>
      <c r="M6008">
        <v>4</v>
      </c>
      <c r="N6008">
        <v>0</v>
      </c>
      <c r="O6008">
        <v>0</v>
      </c>
      <c r="P6008" s="1">
        <f>SUM(I6008:O6008)/H6008</f>
        <v>0.29856115107913667</v>
      </c>
      <c r="Q6008" s="2">
        <v>0.35476134693759731</v>
      </c>
      <c r="R6008">
        <f>(Q6008-P6008)/Q6008</f>
        <v>0.15841690856007007</v>
      </c>
    </row>
    <row r="6009" spans="1:18" hidden="1" x14ac:dyDescent="0.25">
      <c r="A6009" t="s">
        <v>947</v>
      </c>
      <c r="B6009">
        <v>2009</v>
      </c>
      <c r="C6009">
        <v>1</v>
      </c>
      <c r="D6009" t="s">
        <v>35</v>
      </c>
      <c r="E6009">
        <v>0</v>
      </c>
      <c r="F6009">
        <v>111</v>
      </c>
      <c r="G6009">
        <v>0.111</v>
      </c>
      <c r="H6009">
        <v>136</v>
      </c>
      <c r="I6009">
        <v>14</v>
      </c>
      <c r="J6009">
        <v>8</v>
      </c>
      <c r="K6009">
        <v>1</v>
      </c>
      <c r="L6009">
        <v>0</v>
      </c>
      <c r="M6009">
        <v>1</v>
      </c>
      <c r="N6009">
        <v>2</v>
      </c>
      <c r="O6009">
        <v>0</v>
      </c>
      <c r="P6009" s="1">
        <f>SUM(I6009:O6009)/H6009</f>
        <v>0.19117647058823528</v>
      </c>
      <c r="Q6009" s="2">
        <v>0.35476134693759731</v>
      </c>
      <c r="R6009">
        <f>(Q6009-P6009)/Q6009</f>
        <v>0.46111245704041337</v>
      </c>
    </row>
    <row r="6010" spans="1:18" hidden="1" x14ac:dyDescent="0.25">
      <c r="A6010" t="s">
        <v>1585</v>
      </c>
      <c r="B6010">
        <v>2009</v>
      </c>
      <c r="C6010">
        <v>1</v>
      </c>
      <c r="D6010" t="s">
        <v>35</v>
      </c>
      <c r="E6010">
        <v>0</v>
      </c>
      <c r="F6010">
        <v>6</v>
      </c>
      <c r="G6010">
        <v>0</v>
      </c>
      <c r="H6010">
        <v>7</v>
      </c>
      <c r="I6010">
        <v>0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0</v>
      </c>
      <c r="P6010" s="1">
        <f>SUM(I6010:O6010)/H6010</f>
        <v>0.14285714285714285</v>
      </c>
      <c r="Q6010" s="2">
        <v>0.35476134693759731</v>
      </c>
      <c r="R6010">
        <f>(Q6010-P6010)/Q6010</f>
        <v>0.59731480306316609</v>
      </c>
    </row>
    <row r="6011" spans="1:18" hidden="1" x14ac:dyDescent="0.25">
      <c r="A6011" t="s">
        <v>1105</v>
      </c>
      <c r="B6011">
        <v>2009</v>
      </c>
      <c r="C6011">
        <v>1</v>
      </c>
      <c r="D6011" t="s">
        <v>39</v>
      </c>
      <c r="E6011">
        <v>34</v>
      </c>
      <c r="F6011">
        <v>716</v>
      </c>
      <c r="G6011">
        <v>0.22700000000000001</v>
      </c>
      <c r="H6011">
        <v>977</v>
      </c>
      <c r="I6011">
        <v>200</v>
      </c>
      <c r="J6011">
        <v>71</v>
      </c>
      <c r="K6011">
        <v>0</v>
      </c>
      <c r="L6011">
        <v>8</v>
      </c>
      <c r="M6011">
        <v>17</v>
      </c>
      <c r="N6011">
        <v>6</v>
      </c>
      <c r="O6011">
        <v>11</v>
      </c>
      <c r="P6011" s="1">
        <f>SUM(I6011:O6011)/H6011</f>
        <v>0.32036847492323439</v>
      </c>
      <c r="Q6011" s="2">
        <v>0.35476134693759731</v>
      </c>
      <c r="R6011">
        <f>(Q6011-P6011)/Q6011</f>
        <v>9.6946503082289401E-2</v>
      </c>
    </row>
    <row r="6012" spans="1:18" hidden="1" x14ac:dyDescent="0.25">
      <c r="A6012" t="s">
        <v>422</v>
      </c>
      <c r="B6012">
        <v>2009</v>
      </c>
      <c r="C6012">
        <v>1</v>
      </c>
      <c r="D6012" t="s">
        <v>39</v>
      </c>
      <c r="E6012">
        <v>20</v>
      </c>
      <c r="F6012">
        <v>399</v>
      </c>
      <c r="G6012">
        <v>0.223</v>
      </c>
      <c r="H6012">
        <v>531</v>
      </c>
      <c r="I6012">
        <v>109</v>
      </c>
      <c r="J6012">
        <v>33</v>
      </c>
      <c r="K6012">
        <v>1</v>
      </c>
      <c r="L6012">
        <v>3</v>
      </c>
      <c r="M6012">
        <v>1</v>
      </c>
      <c r="N6012">
        <v>5</v>
      </c>
      <c r="O6012">
        <v>2</v>
      </c>
      <c r="P6012" s="1">
        <f>SUM(I6012:O6012)/H6012</f>
        <v>0.29001883239171372</v>
      </c>
      <c r="Q6012" s="2">
        <v>0.35476134693759731</v>
      </c>
      <c r="R6012">
        <f>(Q6012-P6012)/Q6012</f>
        <v>0.1824959655406648</v>
      </c>
    </row>
    <row r="6013" spans="1:18" hidden="1" x14ac:dyDescent="0.25">
      <c r="A6013" t="s">
        <v>1398</v>
      </c>
      <c r="B6013">
        <v>2009</v>
      </c>
      <c r="C6013">
        <v>1</v>
      </c>
      <c r="D6013" t="s">
        <v>39</v>
      </c>
      <c r="E6013">
        <v>15</v>
      </c>
      <c r="F6013">
        <v>289</v>
      </c>
      <c r="G6013">
        <v>0.23899999999999999</v>
      </c>
      <c r="H6013">
        <v>401</v>
      </c>
      <c r="I6013">
        <v>87</v>
      </c>
      <c r="J6013">
        <v>27</v>
      </c>
      <c r="K6013">
        <v>0</v>
      </c>
      <c r="L6013">
        <v>4</v>
      </c>
      <c r="M6013">
        <v>2</v>
      </c>
      <c r="N6013">
        <v>1</v>
      </c>
      <c r="O6013">
        <v>5</v>
      </c>
      <c r="P6013" s="1">
        <f>SUM(I6013:O6013)/H6013</f>
        <v>0.31421446384039903</v>
      </c>
      <c r="Q6013" s="2">
        <v>0.35476134693759731</v>
      </c>
      <c r="R6013">
        <f>(Q6013-P6013)/Q6013</f>
        <v>0.11429340723619053</v>
      </c>
    </row>
    <row r="6014" spans="1:18" hidden="1" x14ac:dyDescent="0.25">
      <c r="A6014" t="s">
        <v>725</v>
      </c>
      <c r="B6014">
        <v>2009</v>
      </c>
      <c r="C6014">
        <v>1</v>
      </c>
      <c r="D6014" t="s">
        <v>39</v>
      </c>
      <c r="E6014">
        <v>15</v>
      </c>
      <c r="F6014">
        <v>249</v>
      </c>
      <c r="G6014">
        <v>0.21199999999999999</v>
      </c>
      <c r="H6014">
        <v>348</v>
      </c>
      <c r="I6014">
        <v>65</v>
      </c>
      <c r="J6014">
        <v>34</v>
      </c>
      <c r="K6014">
        <v>0</v>
      </c>
      <c r="L6014">
        <v>4</v>
      </c>
      <c r="M6014">
        <v>2</v>
      </c>
      <c r="N6014">
        <v>2</v>
      </c>
      <c r="O6014">
        <v>1</v>
      </c>
      <c r="P6014" s="1">
        <f>SUM(I6014:O6014)/H6014</f>
        <v>0.31034482758620691</v>
      </c>
      <c r="Q6014" s="2">
        <v>0.35476134693759731</v>
      </c>
      <c r="R6014">
        <f>(Q6014-P6014)/Q6014</f>
        <v>0.1252011238958434</v>
      </c>
    </row>
    <row r="6015" spans="1:18" hidden="1" x14ac:dyDescent="0.25">
      <c r="A6015" t="s">
        <v>1157</v>
      </c>
      <c r="B6015">
        <v>2009</v>
      </c>
      <c r="C6015">
        <v>1</v>
      </c>
      <c r="D6015" t="s">
        <v>39</v>
      </c>
      <c r="E6015">
        <v>14</v>
      </c>
      <c r="F6015">
        <v>275</v>
      </c>
      <c r="G6015">
        <v>0.28100000000000003</v>
      </c>
      <c r="H6015">
        <v>385</v>
      </c>
      <c r="I6015">
        <v>98</v>
      </c>
      <c r="J6015">
        <v>24</v>
      </c>
      <c r="K6015">
        <v>1</v>
      </c>
      <c r="L6015">
        <v>3</v>
      </c>
      <c r="M6015">
        <v>1</v>
      </c>
      <c r="N6015">
        <v>3</v>
      </c>
      <c r="O6015">
        <v>6</v>
      </c>
      <c r="P6015" s="1">
        <f>SUM(I6015:O6015)/H6015</f>
        <v>0.35324675324675325</v>
      </c>
      <c r="Q6015" s="2">
        <v>0.35476134693759731</v>
      </c>
      <c r="R6015">
        <f>(Q6015-P6015)/Q6015</f>
        <v>4.2693312107377774E-3</v>
      </c>
    </row>
    <row r="6016" spans="1:18" hidden="1" x14ac:dyDescent="0.25">
      <c r="A6016" t="s">
        <v>1048</v>
      </c>
      <c r="B6016">
        <v>2009</v>
      </c>
      <c r="C6016">
        <v>2</v>
      </c>
      <c r="D6016" t="s">
        <v>39</v>
      </c>
      <c r="E6016">
        <v>12</v>
      </c>
      <c r="F6016">
        <v>193</v>
      </c>
      <c r="G6016">
        <v>0.247</v>
      </c>
      <c r="H6016">
        <v>289</v>
      </c>
      <c r="I6016">
        <v>61</v>
      </c>
      <c r="J6016">
        <v>39</v>
      </c>
      <c r="K6016">
        <v>0</v>
      </c>
      <c r="L6016">
        <v>1</v>
      </c>
      <c r="M6016">
        <v>3</v>
      </c>
      <c r="N6016">
        <v>2</v>
      </c>
      <c r="O6016">
        <v>0</v>
      </c>
      <c r="P6016" s="1">
        <f>SUM(I6016:O6016)/H6016</f>
        <v>0.36678200692041524</v>
      </c>
      <c r="Q6016" s="2">
        <v>0.35476134693759731</v>
      </c>
      <c r="R6016">
        <f>(Q6016-P6016)/Q6016</f>
        <v>-3.3883792827442298E-2</v>
      </c>
    </row>
    <row r="6017" spans="1:18" hidden="1" x14ac:dyDescent="0.25">
      <c r="A6017" t="s">
        <v>1384</v>
      </c>
      <c r="B6017">
        <v>2009</v>
      </c>
      <c r="C6017">
        <v>1</v>
      </c>
      <c r="D6017" t="s">
        <v>39</v>
      </c>
      <c r="E6017">
        <v>11</v>
      </c>
      <c r="F6017">
        <v>241</v>
      </c>
      <c r="G6017">
        <v>0.25800000000000001</v>
      </c>
      <c r="H6017">
        <v>347</v>
      </c>
      <c r="I6017">
        <v>79</v>
      </c>
      <c r="J6017">
        <v>34</v>
      </c>
      <c r="K6017">
        <v>0</v>
      </c>
      <c r="L6017">
        <v>4</v>
      </c>
      <c r="M6017">
        <v>2</v>
      </c>
      <c r="N6017">
        <v>1</v>
      </c>
      <c r="O6017">
        <v>2</v>
      </c>
      <c r="P6017" s="1">
        <f>SUM(I6017:O6017)/H6017</f>
        <v>0.35158501440922191</v>
      </c>
      <c r="Q6017" s="2">
        <v>0.35476134693759731</v>
      </c>
      <c r="R6017">
        <f>(Q6017-P6017)/Q6017</f>
        <v>8.953434628080046E-3</v>
      </c>
    </row>
    <row r="6018" spans="1:18" hidden="1" x14ac:dyDescent="0.25">
      <c r="A6018" t="s">
        <v>1375</v>
      </c>
      <c r="B6018">
        <v>2009</v>
      </c>
      <c r="C6018">
        <v>1</v>
      </c>
      <c r="D6018" t="s">
        <v>39</v>
      </c>
      <c r="E6018">
        <v>10</v>
      </c>
      <c r="F6018">
        <v>209</v>
      </c>
      <c r="G6018">
        <v>0.248</v>
      </c>
      <c r="H6018">
        <v>313</v>
      </c>
      <c r="I6018">
        <v>66</v>
      </c>
      <c r="J6018">
        <v>44</v>
      </c>
      <c r="K6018">
        <v>1</v>
      </c>
      <c r="L6018">
        <v>0</v>
      </c>
      <c r="M6018">
        <v>3</v>
      </c>
      <c r="N6018">
        <v>1</v>
      </c>
      <c r="O6018">
        <v>2</v>
      </c>
      <c r="P6018" s="1">
        <f>SUM(I6018:O6018)/H6018</f>
        <v>0.37380191693290737</v>
      </c>
      <c r="Q6018" s="2">
        <v>0.35476134693759731</v>
      </c>
      <c r="R6018">
        <f>(Q6018-P6018)/Q6018</f>
        <v>-5.3671489748457035E-2</v>
      </c>
    </row>
    <row r="6019" spans="1:18" hidden="1" x14ac:dyDescent="0.25">
      <c r="A6019" t="s">
        <v>1583</v>
      </c>
      <c r="B6019">
        <v>2009</v>
      </c>
      <c r="C6019">
        <v>1</v>
      </c>
      <c r="D6019" t="s">
        <v>39</v>
      </c>
      <c r="E6019">
        <v>10</v>
      </c>
      <c r="F6019">
        <v>183</v>
      </c>
      <c r="G6019">
        <v>0.26400000000000001</v>
      </c>
      <c r="H6019">
        <v>256</v>
      </c>
      <c r="I6019">
        <v>63</v>
      </c>
      <c r="J6019">
        <v>15</v>
      </c>
      <c r="K6019">
        <v>0</v>
      </c>
      <c r="L6019">
        <v>2</v>
      </c>
      <c r="M6019">
        <v>1</v>
      </c>
      <c r="N6019">
        <v>0</v>
      </c>
      <c r="O6019">
        <v>0</v>
      </c>
      <c r="P6019" s="1">
        <f>SUM(I6019:O6019)/H6019</f>
        <v>0.31640625</v>
      </c>
      <c r="Q6019" s="2">
        <v>0.35476134693759731</v>
      </c>
      <c r="R6019">
        <f>(Q6019-P6019)/Q6019</f>
        <v>0.10811520834693411</v>
      </c>
    </row>
    <row r="6020" spans="1:18" hidden="1" x14ac:dyDescent="0.25">
      <c r="A6020" t="s">
        <v>1601</v>
      </c>
      <c r="B6020">
        <v>2009</v>
      </c>
      <c r="C6020">
        <v>1</v>
      </c>
      <c r="D6020" t="s">
        <v>39</v>
      </c>
      <c r="E6020">
        <v>8</v>
      </c>
      <c r="F6020">
        <v>279</v>
      </c>
      <c r="G6020">
        <v>0.254</v>
      </c>
      <c r="H6020">
        <v>390</v>
      </c>
      <c r="I6020">
        <v>91</v>
      </c>
      <c r="J6020">
        <v>27</v>
      </c>
      <c r="K6020">
        <v>3</v>
      </c>
      <c r="L6020">
        <v>2</v>
      </c>
      <c r="M6020">
        <v>8</v>
      </c>
      <c r="N6020">
        <v>0</v>
      </c>
      <c r="O6020">
        <v>3</v>
      </c>
      <c r="P6020" s="1">
        <f>SUM(I6020:O6020)/H6020</f>
        <v>0.34358974358974359</v>
      </c>
      <c r="Q6020" s="2">
        <v>0.35476134693759731</v>
      </c>
      <c r="R6020">
        <f>(Q6020-P6020)/Q6020</f>
        <v>3.1490475059614685E-2</v>
      </c>
    </row>
    <row r="6021" spans="1:18" hidden="1" x14ac:dyDescent="0.25">
      <c r="A6021" t="s">
        <v>1584</v>
      </c>
      <c r="B6021">
        <v>2009</v>
      </c>
      <c r="C6021">
        <v>2</v>
      </c>
      <c r="D6021" t="s">
        <v>39</v>
      </c>
      <c r="E6021">
        <v>7</v>
      </c>
      <c r="F6021">
        <v>114</v>
      </c>
      <c r="G6021">
        <v>0.34399999999999997</v>
      </c>
      <c r="H6021">
        <v>179</v>
      </c>
      <c r="I6021">
        <v>54</v>
      </c>
      <c r="J6021">
        <v>17</v>
      </c>
      <c r="K6021">
        <v>0</v>
      </c>
      <c r="L6021">
        <v>1</v>
      </c>
      <c r="M6021">
        <v>2</v>
      </c>
      <c r="N6021">
        <v>0</v>
      </c>
      <c r="O6021">
        <v>4</v>
      </c>
      <c r="P6021" s="1">
        <f>SUM(I6021:O6021)/H6021</f>
        <v>0.43575418994413406</v>
      </c>
      <c r="Q6021" s="2">
        <v>0.35476134693759731</v>
      </c>
      <c r="R6021">
        <f>(Q6021-P6021)/Q6021</f>
        <v>-0.2283023325559293</v>
      </c>
    </row>
    <row r="6022" spans="1:18" hidden="1" x14ac:dyDescent="0.25">
      <c r="A6022" t="s">
        <v>823</v>
      </c>
      <c r="B6022">
        <v>2009</v>
      </c>
      <c r="C6022">
        <v>1</v>
      </c>
      <c r="D6022" t="s">
        <v>39</v>
      </c>
      <c r="E6022">
        <v>6</v>
      </c>
      <c r="F6022">
        <v>91</v>
      </c>
      <c r="G6022">
        <v>0.32300000000000001</v>
      </c>
      <c r="H6022">
        <v>142</v>
      </c>
      <c r="I6022">
        <v>41</v>
      </c>
      <c r="J6022">
        <v>11</v>
      </c>
      <c r="K6022">
        <v>0</v>
      </c>
      <c r="L6022">
        <v>3</v>
      </c>
      <c r="M6022">
        <v>2</v>
      </c>
      <c r="N6022">
        <v>1</v>
      </c>
      <c r="O6022">
        <v>0</v>
      </c>
      <c r="P6022" s="1">
        <f>SUM(I6022:O6022)/H6022</f>
        <v>0.40845070422535212</v>
      </c>
      <c r="Q6022" s="2">
        <v>0.35476134693759731</v>
      </c>
      <c r="R6022">
        <f>(Q6022-P6022)/Q6022</f>
        <v>-0.15133936588982114</v>
      </c>
    </row>
    <row r="6023" spans="1:18" hidden="1" x14ac:dyDescent="0.25">
      <c r="A6023" t="s">
        <v>861</v>
      </c>
      <c r="B6023">
        <v>2009</v>
      </c>
      <c r="C6023">
        <v>1</v>
      </c>
      <c r="D6023" t="s">
        <v>39</v>
      </c>
      <c r="E6023">
        <v>0</v>
      </c>
      <c r="F6023">
        <v>57</v>
      </c>
      <c r="G6023">
        <v>0.35699999999999998</v>
      </c>
      <c r="H6023">
        <v>91</v>
      </c>
      <c r="I6023">
        <v>25</v>
      </c>
      <c r="J6023">
        <v>17</v>
      </c>
      <c r="K6023">
        <v>0</v>
      </c>
      <c r="L6023">
        <v>1</v>
      </c>
      <c r="M6023">
        <v>0</v>
      </c>
      <c r="N6023">
        <v>1</v>
      </c>
      <c r="O6023">
        <v>2</v>
      </c>
      <c r="P6023" s="1">
        <f>SUM(I6023:O6023)/H6023</f>
        <v>0.50549450549450547</v>
      </c>
      <c r="Q6023" s="2">
        <v>0.35476134693759731</v>
      </c>
      <c r="R6023">
        <f>(Q6023-P6023)/Q6023</f>
        <v>-0.42488608146879708</v>
      </c>
    </row>
    <row r="6024" spans="1:18" hidden="1" x14ac:dyDescent="0.25">
      <c r="A6024" t="s">
        <v>504</v>
      </c>
      <c r="B6024">
        <v>2009</v>
      </c>
      <c r="C6024">
        <v>1</v>
      </c>
      <c r="D6024" t="s">
        <v>39</v>
      </c>
      <c r="E6024">
        <v>0</v>
      </c>
      <c r="F6024">
        <v>33</v>
      </c>
      <c r="G6024">
        <v>0.30199999999999999</v>
      </c>
      <c r="H6024">
        <v>54</v>
      </c>
      <c r="I6024">
        <v>13</v>
      </c>
      <c r="J6024">
        <v>10</v>
      </c>
      <c r="K6024">
        <v>0</v>
      </c>
      <c r="L6024">
        <v>0</v>
      </c>
      <c r="M6024">
        <v>1</v>
      </c>
      <c r="N6024">
        <v>0</v>
      </c>
      <c r="O6024">
        <v>1</v>
      </c>
      <c r="P6024" s="1">
        <f>SUM(I6024:O6024)/H6024</f>
        <v>0.46296296296296297</v>
      </c>
      <c r="Q6024" s="2">
        <v>0.35476134693759731</v>
      </c>
      <c r="R6024">
        <f>(Q6024-P6024)/Q6024</f>
        <v>-0.30499832340640642</v>
      </c>
    </row>
    <row r="6025" spans="1:18" hidden="1" x14ac:dyDescent="0.25">
      <c r="A6025" t="s">
        <v>139</v>
      </c>
      <c r="B6025">
        <v>2009</v>
      </c>
      <c r="C6025">
        <v>1</v>
      </c>
      <c r="D6025" t="s">
        <v>39</v>
      </c>
      <c r="E6025">
        <v>0</v>
      </c>
      <c r="F6025">
        <v>214</v>
      </c>
      <c r="G6025">
        <v>0.28199999999999997</v>
      </c>
      <c r="H6025">
        <v>326</v>
      </c>
      <c r="I6025">
        <v>79</v>
      </c>
      <c r="J6025">
        <v>39</v>
      </c>
      <c r="K6025">
        <v>1</v>
      </c>
      <c r="L6025">
        <v>2</v>
      </c>
      <c r="M6025">
        <v>4</v>
      </c>
      <c r="N6025">
        <v>4</v>
      </c>
      <c r="O6025">
        <v>1</v>
      </c>
      <c r="P6025" s="1">
        <f>SUM(I6025:O6025)/H6025</f>
        <v>0.3987730061349693</v>
      </c>
      <c r="Q6025" s="2">
        <v>0.35476134693759731</v>
      </c>
      <c r="R6025">
        <f>(Q6025-P6025)/Q6025</f>
        <v>-0.12405990555987392</v>
      </c>
    </row>
    <row r="6026" spans="1:18" hidden="1" x14ac:dyDescent="0.25">
      <c r="A6026" t="s">
        <v>1606</v>
      </c>
      <c r="B6026">
        <v>2009</v>
      </c>
      <c r="C6026">
        <v>1</v>
      </c>
      <c r="D6026" t="s">
        <v>39</v>
      </c>
      <c r="E6026">
        <v>0</v>
      </c>
      <c r="F6026">
        <v>138</v>
      </c>
      <c r="G6026">
        <v>0.25700000000000001</v>
      </c>
      <c r="H6026">
        <v>191</v>
      </c>
      <c r="I6026">
        <v>45</v>
      </c>
      <c r="J6026">
        <v>9</v>
      </c>
      <c r="K6026">
        <v>1</v>
      </c>
      <c r="L6026">
        <v>3</v>
      </c>
      <c r="M6026">
        <v>2</v>
      </c>
      <c r="N6026">
        <v>2</v>
      </c>
      <c r="O6026">
        <v>2</v>
      </c>
      <c r="P6026" s="1">
        <f>SUM(I6026:O6026)/H6026</f>
        <v>0.33507853403141363</v>
      </c>
      <c r="Q6026" s="2">
        <v>0.35476134693759731</v>
      </c>
      <c r="R6026">
        <f>(Q6026-P6026)/Q6026</f>
        <v>5.5481841739782024E-2</v>
      </c>
    </row>
    <row r="6027" spans="1:18" hidden="1" x14ac:dyDescent="0.25">
      <c r="A6027" t="s">
        <v>1125</v>
      </c>
      <c r="B6027">
        <v>2009</v>
      </c>
      <c r="C6027">
        <v>1</v>
      </c>
      <c r="D6027" t="s">
        <v>39</v>
      </c>
      <c r="E6027">
        <v>0</v>
      </c>
      <c r="F6027">
        <v>31</v>
      </c>
      <c r="G6027">
        <v>0.30199999999999999</v>
      </c>
      <c r="H6027">
        <v>43</v>
      </c>
      <c r="I6027">
        <v>13</v>
      </c>
      <c r="J6027">
        <v>0</v>
      </c>
      <c r="K6027">
        <v>0</v>
      </c>
      <c r="L6027">
        <v>0</v>
      </c>
      <c r="M6027">
        <v>1</v>
      </c>
      <c r="N6027">
        <v>0</v>
      </c>
      <c r="O6027">
        <v>0</v>
      </c>
      <c r="P6027" s="1">
        <f>SUM(I6027:O6027)/H6027</f>
        <v>0.32558139534883723</v>
      </c>
      <c r="Q6027" s="2">
        <v>0.35476134693759731</v>
      </c>
      <c r="R6027">
        <f>(Q6027-P6027)/Q6027</f>
        <v>8.225234186488993E-2</v>
      </c>
    </row>
    <row r="6028" spans="1:18" hidden="1" x14ac:dyDescent="0.25">
      <c r="A6028" t="s">
        <v>1223</v>
      </c>
      <c r="B6028">
        <v>2009</v>
      </c>
      <c r="C6028">
        <v>1</v>
      </c>
      <c r="D6028" t="s">
        <v>39</v>
      </c>
      <c r="E6028">
        <v>0</v>
      </c>
      <c r="F6028">
        <v>240</v>
      </c>
      <c r="G6028">
        <v>0.23200000000000001</v>
      </c>
      <c r="H6028">
        <v>339</v>
      </c>
      <c r="I6028">
        <v>71</v>
      </c>
      <c r="J6028">
        <v>29</v>
      </c>
      <c r="K6028">
        <v>1</v>
      </c>
      <c r="L6028">
        <v>0</v>
      </c>
      <c r="M6028">
        <v>4</v>
      </c>
      <c r="N6028">
        <v>0</v>
      </c>
      <c r="O6028">
        <v>4</v>
      </c>
      <c r="P6028" s="1">
        <f>SUM(I6028:O6028)/H6028</f>
        <v>0.32153392330383479</v>
      </c>
      <c r="Q6028" s="2">
        <v>0.35476134693759731</v>
      </c>
      <c r="R6028">
        <f>(Q6028-P6028)/Q6028</f>
        <v>9.3661341407656903E-2</v>
      </c>
    </row>
    <row r="6029" spans="1:18" hidden="1" x14ac:dyDescent="0.25">
      <c r="A6029" t="s">
        <v>1420</v>
      </c>
      <c r="B6029">
        <v>2009</v>
      </c>
      <c r="C6029">
        <v>1</v>
      </c>
      <c r="D6029" t="s">
        <v>39</v>
      </c>
      <c r="E6029">
        <v>0</v>
      </c>
      <c r="F6029">
        <v>193</v>
      </c>
      <c r="G6029">
        <v>0.216</v>
      </c>
      <c r="H6029">
        <v>261</v>
      </c>
      <c r="I6029">
        <v>50</v>
      </c>
      <c r="J6029">
        <v>20</v>
      </c>
      <c r="K6029">
        <v>1</v>
      </c>
      <c r="L6029">
        <v>2</v>
      </c>
      <c r="M6029">
        <v>3</v>
      </c>
      <c r="N6029">
        <v>2</v>
      </c>
      <c r="O6029">
        <v>4</v>
      </c>
      <c r="P6029" s="1">
        <f>SUM(I6029:O6029)/H6029</f>
        <v>0.31417624521072796</v>
      </c>
      <c r="Q6029" s="2">
        <v>0.35476134693759731</v>
      </c>
      <c r="R6029">
        <f>(Q6029-P6029)/Q6029</f>
        <v>0.11440113777110079</v>
      </c>
    </row>
    <row r="6030" spans="1:18" hidden="1" x14ac:dyDescent="0.25">
      <c r="A6030" t="s">
        <v>946</v>
      </c>
      <c r="B6030">
        <v>2009</v>
      </c>
      <c r="C6030">
        <v>1</v>
      </c>
      <c r="D6030" t="s">
        <v>39</v>
      </c>
      <c r="E6030">
        <v>0</v>
      </c>
      <c r="F6030">
        <v>214</v>
      </c>
      <c r="G6030">
        <v>0.19</v>
      </c>
      <c r="H6030">
        <v>296</v>
      </c>
      <c r="I6030">
        <v>49</v>
      </c>
      <c r="J6030">
        <v>34</v>
      </c>
      <c r="K6030">
        <v>3</v>
      </c>
      <c r="L6030">
        <v>0</v>
      </c>
      <c r="M6030">
        <v>2</v>
      </c>
      <c r="N6030">
        <v>2</v>
      </c>
      <c r="O6030">
        <v>1</v>
      </c>
      <c r="P6030" s="1">
        <f>SUM(I6030:O6030)/H6030</f>
        <v>0.30743243243243246</v>
      </c>
      <c r="Q6030" s="2">
        <v>0.35476134693759731</v>
      </c>
      <c r="R6030">
        <f>(Q6030-P6030)/Q6030</f>
        <v>0.13341057280823221</v>
      </c>
    </row>
    <row r="6031" spans="1:18" hidden="1" x14ac:dyDescent="0.25">
      <c r="A6031" t="s">
        <v>603</v>
      </c>
      <c r="B6031">
        <v>2009</v>
      </c>
      <c r="C6031">
        <v>1</v>
      </c>
      <c r="D6031" t="s">
        <v>27</v>
      </c>
      <c r="E6031">
        <v>33</v>
      </c>
      <c r="F6031">
        <v>576</v>
      </c>
      <c r="G6031">
        <v>0.25</v>
      </c>
      <c r="H6031">
        <v>818</v>
      </c>
      <c r="I6031">
        <v>179</v>
      </c>
      <c r="J6031">
        <v>81</v>
      </c>
      <c r="K6031">
        <v>8</v>
      </c>
      <c r="L6031">
        <v>8</v>
      </c>
      <c r="M6031">
        <v>2</v>
      </c>
      <c r="N6031">
        <v>11</v>
      </c>
      <c r="O6031">
        <v>1</v>
      </c>
      <c r="P6031" s="1">
        <f>SUM(I6031:O6031)/H6031</f>
        <v>0.3545232273838631</v>
      </c>
      <c r="Q6031" s="2">
        <v>0.35476134693759731</v>
      </c>
      <c r="R6031">
        <f>(Q6031-P6031)/Q6031</f>
        <v>6.7121053572978897E-4</v>
      </c>
    </row>
    <row r="6032" spans="1:18" hidden="1" x14ac:dyDescent="0.25">
      <c r="A6032" t="s">
        <v>1083</v>
      </c>
      <c r="B6032">
        <v>2009</v>
      </c>
      <c r="C6032">
        <v>1</v>
      </c>
      <c r="D6032" t="s">
        <v>27</v>
      </c>
      <c r="E6032">
        <v>33</v>
      </c>
      <c r="F6032">
        <v>653</v>
      </c>
      <c r="G6032">
        <v>0.23200000000000001</v>
      </c>
      <c r="H6032">
        <v>886</v>
      </c>
      <c r="I6032">
        <v>184</v>
      </c>
      <c r="J6032">
        <v>73</v>
      </c>
      <c r="K6032">
        <v>6</v>
      </c>
      <c r="L6032">
        <v>3</v>
      </c>
      <c r="M6032">
        <v>9</v>
      </c>
      <c r="N6032">
        <v>10</v>
      </c>
      <c r="O6032">
        <v>6</v>
      </c>
      <c r="P6032" s="1">
        <f>SUM(I6032:O6032)/H6032</f>
        <v>0.32844243792325056</v>
      </c>
      <c r="Q6032" s="2">
        <v>0.35476134693759731</v>
      </c>
      <c r="R6032">
        <f>(Q6032-P6032)/Q6032</f>
        <v>7.4187645417233841E-2</v>
      </c>
    </row>
    <row r="6033" spans="1:18" hidden="1" x14ac:dyDescent="0.25">
      <c r="A6033" t="s">
        <v>1361</v>
      </c>
      <c r="B6033">
        <v>2009</v>
      </c>
      <c r="C6033">
        <v>1</v>
      </c>
      <c r="D6033" t="s">
        <v>27</v>
      </c>
      <c r="E6033">
        <v>32</v>
      </c>
      <c r="F6033">
        <v>676</v>
      </c>
      <c r="G6033">
        <v>0.20599999999999999</v>
      </c>
      <c r="H6033">
        <v>905</v>
      </c>
      <c r="I6033">
        <v>168</v>
      </c>
      <c r="J6033">
        <v>68</v>
      </c>
      <c r="K6033">
        <v>2</v>
      </c>
      <c r="L6033">
        <v>6</v>
      </c>
      <c r="M6033">
        <v>11</v>
      </c>
      <c r="N6033">
        <v>12</v>
      </c>
      <c r="O6033">
        <v>5</v>
      </c>
      <c r="P6033" s="1">
        <f>SUM(I6033:O6033)/H6033</f>
        <v>0.3005524861878453</v>
      </c>
      <c r="Q6033" s="2">
        <v>0.35476134693759731</v>
      </c>
      <c r="R6033">
        <f>(Q6033-P6033)/Q6033</f>
        <v>0.15280374036714708</v>
      </c>
    </row>
    <row r="6034" spans="1:18" hidden="1" x14ac:dyDescent="0.25">
      <c r="A6034" t="s">
        <v>1273</v>
      </c>
      <c r="B6034">
        <v>2009</v>
      </c>
      <c r="C6034">
        <v>1</v>
      </c>
      <c r="D6034" t="s">
        <v>27</v>
      </c>
      <c r="E6034">
        <v>29</v>
      </c>
      <c r="F6034">
        <v>490</v>
      </c>
      <c r="G6034">
        <v>0.221</v>
      </c>
      <c r="H6034">
        <v>710</v>
      </c>
      <c r="I6034">
        <v>135</v>
      </c>
      <c r="J6034">
        <v>88</v>
      </c>
      <c r="K6034">
        <v>5</v>
      </c>
      <c r="L6034">
        <v>6</v>
      </c>
      <c r="M6034">
        <v>11</v>
      </c>
      <c r="N6034">
        <v>3</v>
      </c>
      <c r="O6034">
        <v>1</v>
      </c>
      <c r="P6034" s="1">
        <f>SUM(I6034:O6034)/H6034</f>
        <v>0.35070422535211265</v>
      </c>
      <c r="Q6034" s="2">
        <v>0.35476134693759731</v>
      </c>
      <c r="R6034">
        <f>(Q6034-P6034)/Q6034</f>
        <v>1.1436199632532987E-2</v>
      </c>
    </row>
    <row r="6035" spans="1:18" hidden="1" x14ac:dyDescent="0.25">
      <c r="A6035" t="s">
        <v>69</v>
      </c>
      <c r="B6035">
        <v>2009</v>
      </c>
      <c r="C6035">
        <v>1</v>
      </c>
      <c r="D6035" t="s">
        <v>27</v>
      </c>
      <c r="E6035">
        <v>17</v>
      </c>
      <c r="F6035">
        <v>288</v>
      </c>
      <c r="G6035">
        <v>0.26200000000000001</v>
      </c>
      <c r="H6035">
        <v>412</v>
      </c>
      <c r="I6035">
        <v>97</v>
      </c>
      <c r="J6035">
        <v>31</v>
      </c>
      <c r="K6035">
        <v>2</v>
      </c>
      <c r="L6035">
        <v>2</v>
      </c>
      <c r="M6035">
        <v>5</v>
      </c>
      <c r="N6035">
        <v>8</v>
      </c>
      <c r="O6035">
        <v>1</v>
      </c>
      <c r="P6035" s="1">
        <f>SUM(I6035:O6035)/H6035</f>
        <v>0.35436893203883496</v>
      </c>
      <c r="Q6035" s="2">
        <v>0.35476134693759731</v>
      </c>
      <c r="R6035">
        <f>(Q6035-P6035)/Q6035</f>
        <v>1.1061376955234525E-3</v>
      </c>
    </row>
    <row r="6036" spans="1:18" hidden="1" x14ac:dyDescent="0.25">
      <c r="A6036" t="s">
        <v>1652</v>
      </c>
      <c r="B6036">
        <v>2009</v>
      </c>
      <c r="C6036">
        <v>1</v>
      </c>
      <c r="D6036" t="s">
        <v>27</v>
      </c>
      <c r="E6036">
        <v>6</v>
      </c>
      <c r="F6036">
        <v>85</v>
      </c>
      <c r="G6036">
        <v>0.26400000000000001</v>
      </c>
      <c r="H6036">
        <v>128</v>
      </c>
      <c r="I6036">
        <v>28</v>
      </c>
      <c r="J6036">
        <v>17</v>
      </c>
      <c r="K6036">
        <v>1</v>
      </c>
      <c r="L6036">
        <v>1</v>
      </c>
      <c r="M6036">
        <v>2</v>
      </c>
      <c r="N6036">
        <v>1</v>
      </c>
      <c r="O6036">
        <v>3</v>
      </c>
      <c r="P6036" s="1">
        <f>SUM(I6036:O6036)/H6036</f>
        <v>0.4140625</v>
      </c>
      <c r="Q6036" s="2">
        <v>0.35476134693759731</v>
      </c>
      <c r="R6036">
        <f>(Q6036-P6036)/Q6036</f>
        <v>-0.16715787549660474</v>
      </c>
    </row>
    <row r="6037" spans="1:18" hidden="1" x14ac:dyDescent="0.25">
      <c r="A6037" t="s">
        <v>572</v>
      </c>
      <c r="B6037">
        <v>2009</v>
      </c>
      <c r="C6037">
        <v>2</v>
      </c>
      <c r="D6037" t="s">
        <v>27</v>
      </c>
      <c r="E6037">
        <v>6</v>
      </c>
      <c r="F6037">
        <v>125</v>
      </c>
      <c r="G6037">
        <v>0.20499999999999999</v>
      </c>
      <c r="H6037">
        <v>161</v>
      </c>
      <c r="I6037">
        <v>31</v>
      </c>
      <c r="J6037">
        <v>9</v>
      </c>
      <c r="K6037">
        <v>0</v>
      </c>
      <c r="L6037">
        <v>0</v>
      </c>
      <c r="M6037">
        <v>2</v>
      </c>
      <c r="N6037">
        <v>0</v>
      </c>
      <c r="O6037">
        <v>0</v>
      </c>
      <c r="P6037" s="1">
        <f>SUM(I6037:O6037)/H6037</f>
        <v>0.2608695652173913</v>
      </c>
      <c r="Q6037" s="2">
        <v>0.35476134693759731</v>
      </c>
      <c r="R6037">
        <f>(Q6037-P6037)/Q6037</f>
        <v>0.26466181428925972</v>
      </c>
    </row>
    <row r="6038" spans="1:18" hidden="1" x14ac:dyDescent="0.25">
      <c r="A6038" t="s">
        <v>1619</v>
      </c>
      <c r="B6038">
        <v>2009</v>
      </c>
      <c r="C6038">
        <v>1</v>
      </c>
      <c r="D6038" t="s">
        <v>27</v>
      </c>
      <c r="E6038">
        <v>5</v>
      </c>
      <c r="F6038">
        <v>90</v>
      </c>
      <c r="G6038">
        <v>0.35099999999999998</v>
      </c>
      <c r="H6038">
        <v>148</v>
      </c>
      <c r="I6038">
        <v>46</v>
      </c>
      <c r="J6038">
        <v>12</v>
      </c>
      <c r="K6038">
        <v>2</v>
      </c>
      <c r="L6038">
        <v>1</v>
      </c>
      <c r="M6038">
        <v>0</v>
      </c>
      <c r="N6038">
        <v>2</v>
      </c>
      <c r="O6038">
        <v>2</v>
      </c>
      <c r="P6038" s="1">
        <f>SUM(I6038:O6038)/H6038</f>
        <v>0.4391891891891892</v>
      </c>
      <c r="Q6038" s="2">
        <v>0.35476134693759731</v>
      </c>
      <c r="R6038">
        <f>(Q6038-P6038)/Q6038</f>
        <v>-0.23798489598823963</v>
      </c>
    </row>
    <row r="6039" spans="1:18" hidden="1" x14ac:dyDescent="0.25">
      <c r="A6039" t="s">
        <v>1562</v>
      </c>
      <c r="B6039">
        <v>2009</v>
      </c>
      <c r="C6039">
        <v>1</v>
      </c>
      <c r="D6039" t="s">
        <v>27</v>
      </c>
      <c r="E6039">
        <v>1</v>
      </c>
      <c r="F6039">
        <v>30</v>
      </c>
      <c r="G6039">
        <v>0.22900000000000001</v>
      </c>
      <c r="H6039">
        <v>40</v>
      </c>
      <c r="I6039">
        <v>8</v>
      </c>
      <c r="J6039">
        <v>3</v>
      </c>
      <c r="K6039">
        <v>1</v>
      </c>
      <c r="L6039">
        <v>0</v>
      </c>
      <c r="M6039">
        <v>0</v>
      </c>
      <c r="N6039">
        <v>1</v>
      </c>
      <c r="O6039">
        <v>1</v>
      </c>
      <c r="P6039" s="1">
        <f>SUM(I6039:O6039)/H6039</f>
        <v>0.35</v>
      </c>
      <c r="Q6039" s="2">
        <v>0.35476134693759731</v>
      </c>
      <c r="R6039">
        <f>(Q6039-P6039)/Q6039</f>
        <v>1.3421267504756813E-2</v>
      </c>
    </row>
    <row r="6040" spans="1:18" hidden="1" x14ac:dyDescent="0.25">
      <c r="A6040" t="s">
        <v>1469</v>
      </c>
      <c r="B6040">
        <v>2009</v>
      </c>
      <c r="C6040">
        <v>1</v>
      </c>
      <c r="D6040" t="s">
        <v>27</v>
      </c>
      <c r="E6040">
        <v>0</v>
      </c>
      <c r="F6040">
        <v>18</v>
      </c>
      <c r="G6040">
        <v>0.38500000000000001</v>
      </c>
      <c r="H6040">
        <v>33</v>
      </c>
      <c r="I6040">
        <v>10</v>
      </c>
      <c r="J6040">
        <v>7</v>
      </c>
      <c r="K6040">
        <v>0</v>
      </c>
      <c r="L6040">
        <v>0</v>
      </c>
      <c r="M6040">
        <v>1</v>
      </c>
      <c r="N6040">
        <v>0</v>
      </c>
      <c r="O6040">
        <v>0</v>
      </c>
      <c r="P6040" s="1">
        <f>SUM(I6040:O6040)/H6040</f>
        <v>0.54545454545454541</v>
      </c>
      <c r="Q6040" s="2">
        <v>0.35476134693759731</v>
      </c>
      <c r="R6040">
        <f>(Q6040-P6040)/Q6040</f>
        <v>-0.53752529739518418</v>
      </c>
    </row>
    <row r="6041" spans="1:18" hidden="1" x14ac:dyDescent="0.25">
      <c r="A6041" t="s">
        <v>1235</v>
      </c>
      <c r="B6041">
        <v>2009</v>
      </c>
      <c r="C6041">
        <v>1</v>
      </c>
      <c r="D6041" t="s">
        <v>27</v>
      </c>
      <c r="E6041">
        <v>0</v>
      </c>
      <c r="F6041">
        <v>10</v>
      </c>
      <c r="G6041">
        <v>0.375</v>
      </c>
      <c r="H6041">
        <v>19</v>
      </c>
      <c r="I6041">
        <v>6</v>
      </c>
      <c r="J6041">
        <v>3</v>
      </c>
      <c r="K6041">
        <v>0</v>
      </c>
      <c r="L6041">
        <v>0</v>
      </c>
      <c r="M6041">
        <v>0</v>
      </c>
      <c r="N6041">
        <v>0</v>
      </c>
      <c r="O6041">
        <v>0</v>
      </c>
      <c r="P6041" s="1">
        <f>SUM(I6041:O6041)/H6041</f>
        <v>0.47368421052631576</v>
      </c>
      <c r="Q6041" s="2">
        <v>0.35476134693759731</v>
      </c>
      <c r="R6041">
        <f>(Q6041-P6041)/Q6041</f>
        <v>-0.33521933721160735</v>
      </c>
    </row>
    <row r="6042" spans="1:18" hidden="1" x14ac:dyDescent="0.25">
      <c r="A6042" t="s">
        <v>1603</v>
      </c>
      <c r="B6042">
        <v>2009</v>
      </c>
      <c r="C6042">
        <v>1</v>
      </c>
      <c r="D6042" t="s">
        <v>27</v>
      </c>
      <c r="E6042">
        <v>0</v>
      </c>
      <c r="F6042">
        <v>32</v>
      </c>
      <c r="G6042">
        <v>0.23799999999999999</v>
      </c>
      <c r="H6042">
        <v>51</v>
      </c>
      <c r="I6042">
        <v>10</v>
      </c>
      <c r="J6042">
        <v>7</v>
      </c>
      <c r="K6042">
        <v>0</v>
      </c>
      <c r="L6042">
        <v>2</v>
      </c>
      <c r="M6042">
        <v>3</v>
      </c>
      <c r="N6042">
        <v>0</v>
      </c>
      <c r="O6042">
        <v>0</v>
      </c>
      <c r="P6042" s="1">
        <f>SUM(I6042:O6042)/H6042</f>
        <v>0.43137254901960786</v>
      </c>
      <c r="Q6042" s="2">
        <v>0.35476134693759731</v>
      </c>
      <c r="R6042">
        <f>(Q6042-P6042)/Q6042</f>
        <v>-0.21595137898573405</v>
      </c>
    </row>
    <row r="6043" spans="1:18" hidden="1" x14ac:dyDescent="0.25">
      <c r="A6043" t="s">
        <v>1054</v>
      </c>
      <c r="B6043">
        <v>2009</v>
      </c>
      <c r="C6043">
        <v>1</v>
      </c>
      <c r="D6043" t="s">
        <v>27</v>
      </c>
      <c r="E6043">
        <v>0</v>
      </c>
      <c r="F6043">
        <v>148</v>
      </c>
      <c r="G6043">
        <v>0.29199999999999998</v>
      </c>
      <c r="H6043">
        <v>225</v>
      </c>
      <c r="I6043">
        <v>57</v>
      </c>
      <c r="J6043">
        <v>28</v>
      </c>
      <c r="K6043">
        <v>2</v>
      </c>
      <c r="L6043">
        <v>0</v>
      </c>
      <c r="M6043">
        <v>5</v>
      </c>
      <c r="N6043">
        <v>1</v>
      </c>
      <c r="O6043">
        <v>1</v>
      </c>
      <c r="P6043" s="1">
        <f>SUM(I6043:O6043)/H6043</f>
        <v>0.4177777777777778</v>
      </c>
      <c r="Q6043" s="2">
        <v>0.35476134693759731</v>
      </c>
      <c r="R6043">
        <f>(Q6043-P6043)/Q6043</f>
        <v>-0.17763048704194123</v>
      </c>
    </row>
    <row r="6044" spans="1:18" hidden="1" x14ac:dyDescent="0.25">
      <c r="A6044" t="s">
        <v>1487</v>
      </c>
      <c r="B6044">
        <v>2009</v>
      </c>
      <c r="C6044">
        <v>1</v>
      </c>
      <c r="D6044" t="s">
        <v>27</v>
      </c>
      <c r="E6044">
        <v>0</v>
      </c>
      <c r="F6044">
        <v>18</v>
      </c>
      <c r="G6044">
        <v>0.36699999999999999</v>
      </c>
      <c r="H6044">
        <v>31</v>
      </c>
      <c r="I6044">
        <v>11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0</v>
      </c>
      <c r="P6044" s="1">
        <f>SUM(I6044:O6044)/H6044</f>
        <v>0.38709677419354838</v>
      </c>
      <c r="Q6044" s="2">
        <v>0.35476134693759731</v>
      </c>
      <c r="R6044">
        <f>(Q6044-P6044)/Q6044</f>
        <v>-9.114698524819527E-2</v>
      </c>
    </row>
    <row r="6045" spans="1:18" hidden="1" x14ac:dyDescent="0.25">
      <c r="A6045" t="s">
        <v>1123</v>
      </c>
      <c r="B6045">
        <v>2009</v>
      </c>
      <c r="C6045">
        <v>1</v>
      </c>
      <c r="D6045" t="s">
        <v>27</v>
      </c>
      <c r="E6045">
        <v>0</v>
      </c>
      <c r="F6045">
        <v>206</v>
      </c>
      <c r="G6045">
        <v>0.248</v>
      </c>
      <c r="H6045">
        <v>300</v>
      </c>
      <c r="I6045">
        <v>63</v>
      </c>
      <c r="J6045">
        <v>32</v>
      </c>
      <c r="K6045">
        <v>5</v>
      </c>
      <c r="L6045">
        <v>3</v>
      </c>
      <c r="M6045">
        <v>2</v>
      </c>
      <c r="N6045">
        <v>5</v>
      </c>
      <c r="O6045">
        <v>6</v>
      </c>
      <c r="P6045" s="1">
        <f>SUM(I6045:O6045)/H6045</f>
        <v>0.38666666666666666</v>
      </c>
      <c r="Q6045" s="2">
        <v>0.35476134693759731</v>
      </c>
      <c r="R6045">
        <f>(Q6045-P6045)/Q6045</f>
        <v>-8.9934599709030616E-2</v>
      </c>
    </row>
    <row r="6046" spans="1:18" hidden="1" x14ac:dyDescent="0.25">
      <c r="A6046" t="s">
        <v>794</v>
      </c>
      <c r="B6046">
        <v>2009</v>
      </c>
      <c r="C6046">
        <v>1</v>
      </c>
      <c r="D6046" t="s">
        <v>27</v>
      </c>
      <c r="E6046">
        <v>0</v>
      </c>
      <c r="F6046">
        <v>170</v>
      </c>
      <c r="G6046">
        <v>0.23599999999999999</v>
      </c>
      <c r="H6046">
        <v>236</v>
      </c>
      <c r="I6046">
        <v>47</v>
      </c>
      <c r="J6046">
        <v>27</v>
      </c>
      <c r="K6046">
        <v>2</v>
      </c>
      <c r="L6046">
        <v>1</v>
      </c>
      <c r="M6046">
        <v>3</v>
      </c>
      <c r="N6046">
        <v>4</v>
      </c>
      <c r="O6046">
        <v>5</v>
      </c>
      <c r="P6046" s="1">
        <f>SUM(I6046:O6046)/H6046</f>
        <v>0.3771186440677966</v>
      </c>
      <c r="Q6046" s="2">
        <v>0.35476134693759731</v>
      </c>
      <c r="R6046">
        <f>(Q6046-P6046)/Q6046</f>
        <v>-6.3020668184947309E-2</v>
      </c>
    </row>
    <row r="6047" spans="1:18" hidden="1" x14ac:dyDescent="0.25">
      <c r="A6047" t="s">
        <v>397</v>
      </c>
      <c r="B6047">
        <v>2009</v>
      </c>
      <c r="C6047">
        <v>1</v>
      </c>
      <c r="D6047" t="s">
        <v>27</v>
      </c>
      <c r="E6047">
        <v>0</v>
      </c>
      <c r="F6047">
        <v>191</v>
      </c>
      <c r="G6047">
        <v>0.214</v>
      </c>
      <c r="H6047">
        <v>268</v>
      </c>
      <c r="I6047">
        <v>50</v>
      </c>
      <c r="J6047">
        <v>23</v>
      </c>
      <c r="K6047">
        <v>6</v>
      </c>
      <c r="L6047">
        <v>2</v>
      </c>
      <c r="M6047">
        <v>4</v>
      </c>
      <c r="N6047">
        <v>3</v>
      </c>
      <c r="O6047">
        <v>6</v>
      </c>
      <c r="P6047" s="1">
        <f>SUM(I6047:O6047)/H6047</f>
        <v>0.35074626865671643</v>
      </c>
      <c r="Q6047" s="2">
        <v>0.35476134693759731</v>
      </c>
      <c r="R6047">
        <f>(Q6047-P6047)/Q6047</f>
        <v>1.1317688117773252E-2</v>
      </c>
    </row>
    <row r="6048" spans="1:18" hidden="1" x14ac:dyDescent="0.25">
      <c r="A6048" t="s">
        <v>720</v>
      </c>
      <c r="B6048">
        <v>2009</v>
      </c>
      <c r="C6048">
        <v>1</v>
      </c>
      <c r="D6048" t="s">
        <v>27</v>
      </c>
      <c r="E6048">
        <v>0</v>
      </c>
      <c r="F6048">
        <v>187</v>
      </c>
      <c r="G6048">
        <v>0.19700000000000001</v>
      </c>
      <c r="H6048">
        <v>248</v>
      </c>
      <c r="I6048">
        <v>42</v>
      </c>
      <c r="J6048">
        <v>31</v>
      </c>
      <c r="K6048">
        <v>3</v>
      </c>
      <c r="L6048">
        <v>3</v>
      </c>
      <c r="M6048">
        <v>5</v>
      </c>
      <c r="N6048">
        <v>0</v>
      </c>
      <c r="O6048">
        <v>1</v>
      </c>
      <c r="P6048" s="1">
        <f>SUM(I6048:O6048)/H6048</f>
        <v>0.34274193548387094</v>
      </c>
      <c r="Q6048" s="2">
        <v>0.35476134693759731</v>
      </c>
      <c r="R6048">
        <f>(Q6048-P6048)/Q6048</f>
        <v>3.3880273478160486E-2</v>
      </c>
    </row>
    <row r="6049" spans="1:18" hidden="1" x14ac:dyDescent="0.25">
      <c r="A6049" t="s">
        <v>1294</v>
      </c>
      <c r="B6049">
        <v>2009</v>
      </c>
      <c r="C6049">
        <v>1</v>
      </c>
      <c r="D6049" t="s">
        <v>27</v>
      </c>
      <c r="E6049">
        <v>0</v>
      </c>
      <c r="F6049">
        <v>217</v>
      </c>
      <c r="G6049">
        <v>0.223</v>
      </c>
      <c r="H6049">
        <v>303</v>
      </c>
      <c r="I6049">
        <v>60</v>
      </c>
      <c r="J6049">
        <v>27</v>
      </c>
      <c r="K6049">
        <v>4</v>
      </c>
      <c r="L6049">
        <v>1</v>
      </c>
      <c r="M6049">
        <v>4</v>
      </c>
      <c r="N6049">
        <v>4</v>
      </c>
      <c r="O6049">
        <v>2</v>
      </c>
      <c r="P6049" s="1">
        <f>SUM(I6049:O6049)/H6049</f>
        <v>0.33663366336633666</v>
      </c>
      <c r="Q6049" s="2">
        <v>0.35476134693759731</v>
      </c>
      <c r="R6049">
        <f>(Q6049-P6049)/Q6049</f>
        <v>5.1098248802311952E-2</v>
      </c>
    </row>
    <row r="6050" spans="1:18" hidden="1" x14ac:dyDescent="0.25">
      <c r="A6050" t="s">
        <v>1519</v>
      </c>
      <c r="B6050">
        <v>2009</v>
      </c>
      <c r="C6050">
        <v>1</v>
      </c>
      <c r="D6050" t="s">
        <v>27</v>
      </c>
      <c r="E6050">
        <v>0</v>
      </c>
      <c r="F6050">
        <v>102</v>
      </c>
      <c r="G6050">
        <v>0.23300000000000001</v>
      </c>
      <c r="H6050">
        <v>143</v>
      </c>
      <c r="I6050">
        <v>30</v>
      </c>
      <c r="J6050">
        <v>11</v>
      </c>
      <c r="K6050">
        <v>0</v>
      </c>
      <c r="L6050">
        <v>1</v>
      </c>
      <c r="M6050">
        <v>2</v>
      </c>
      <c r="N6050">
        <v>2</v>
      </c>
      <c r="O6050">
        <v>0</v>
      </c>
      <c r="P6050" s="1">
        <f>SUM(I6050:O6050)/H6050</f>
        <v>0.32167832167832167</v>
      </c>
      <c r="Q6050" s="2">
        <v>0.35476134693759731</v>
      </c>
      <c r="R6050">
        <f>(Q6050-P6050)/Q6050</f>
        <v>9.3254311792583658E-2</v>
      </c>
    </row>
    <row r="6051" spans="1:18" hidden="1" x14ac:dyDescent="0.25">
      <c r="A6051" t="s">
        <v>1650</v>
      </c>
      <c r="B6051">
        <v>2009</v>
      </c>
      <c r="C6051">
        <v>1</v>
      </c>
      <c r="D6051" t="s">
        <v>27</v>
      </c>
      <c r="E6051">
        <v>0</v>
      </c>
      <c r="F6051">
        <v>26</v>
      </c>
      <c r="G6051">
        <v>0.188</v>
      </c>
      <c r="H6051">
        <v>38</v>
      </c>
      <c r="I6051">
        <v>6</v>
      </c>
      <c r="J6051">
        <v>5</v>
      </c>
      <c r="K6051">
        <v>0</v>
      </c>
      <c r="L6051">
        <v>1</v>
      </c>
      <c r="M6051">
        <v>0</v>
      </c>
      <c r="N6051">
        <v>0</v>
      </c>
      <c r="O6051">
        <v>0</v>
      </c>
      <c r="P6051" s="1">
        <f>SUM(I6051:O6051)/H6051</f>
        <v>0.31578947368421051</v>
      </c>
      <c r="Q6051" s="2">
        <v>0.35476134693759731</v>
      </c>
      <c r="R6051">
        <f>(Q6051-P6051)/Q6051</f>
        <v>0.10985377519226178</v>
      </c>
    </row>
    <row r="6052" spans="1:18" hidden="1" x14ac:dyDescent="0.25">
      <c r="A6052" t="s">
        <v>1160</v>
      </c>
      <c r="B6052">
        <v>2009</v>
      </c>
      <c r="C6052">
        <v>1</v>
      </c>
      <c r="D6052" t="s">
        <v>20</v>
      </c>
      <c r="E6052">
        <v>34</v>
      </c>
      <c r="F6052">
        <v>699</v>
      </c>
      <c r="G6052">
        <v>0.24399999999999999</v>
      </c>
      <c r="H6052">
        <v>970</v>
      </c>
      <c r="I6052">
        <v>216</v>
      </c>
      <c r="J6052">
        <v>66</v>
      </c>
      <c r="K6052">
        <v>1</v>
      </c>
      <c r="L6052">
        <v>3</v>
      </c>
      <c r="M6052">
        <v>7</v>
      </c>
      <c r="N6052">
        <v>10</v>
      </c>
      <c r="O6052">
        <v>5</v>
      </c>
      <c r="P6052" s="1">
        <f>SUM(I6052:O6052)/H6052</f>
        <v>0.31752577319587627</v>
      </c>
      <c r="Q6052" s="2">
        <v>0.35476134693759731</v>
      </c>
      <c r="R6052">
        <f>(Q6052-P6052)/Q6052</f>
        <v>0.10495950041668659</v>
      </c>
    </row>
    <row r="6053" spans="1:18" hidden="1" x14ac:dyDescent="0.25">
      <c r="A6053" t="s">
        <v>573</v>
      </c>
      <c r="B6053">
        <v>2009</v>
      </c>
      <c r="C6053">
        <v>1</v>
      </c>
      <c r="D6053" t="s">
        <v>20</v>
      </c>
      <c r="E6053">
        <v>32</v>
      </c>
      <c r="F6053">
        <v>642</v>
      </c>
      <c r="G6053">
        <v>0.26800000000000002</v>
      </c>
      <c r="H6053">
        <v>865</v>
      </c>
      <c r="I6053">
        <v>218</v>
      </c>
      <c r="J6053">
        <v>27</v>
      </c>
      <c r="K6053">
        <v>1</v>
      </c>
      <c r="L6053">
        <v>8</v>
      </c>
      <c r="M6053">
        <v>4</v>
      </c>
      <c r="N6053">
        <v>12</v>
      </c>
      <c r="O6053">
        <v>6</v>
      </c>
      <c r="P6053" s="1">
        <f>SUM(I6053:O6053)/H6053</f>
        <v>0.31907514450867053</v>
      </c>
      <c r="Q6053" s="2">
        <v>0.35476134693759731</v>
      </c>
      <c r="R6053">
        <f>(Q6053-P6053)/Q6053</f>
        <v>0.10059213817114074</v>
      </c>
    </row>
    <row r="6054" spans="1:18" hidden="1" x14ac:dyDescent="0.25">
      <c r="A6054" t="s">
        <v>324</v>
      </c>
      <c r="B6054">
        <v>2009</v>
      </c>
      <c r="C6054">
        <v>1</v>
      </c>
      <c r="D6054" t="s">
        <v>20</v>
      </c>
      <c r="E6054">
        <v>28</v>
      </c>
      <c r="F6054">
        <v>578</v>
      </c>
      <c r="G6054">
        <v>0.22600000000000001</v>
      </c>
      <c r="H6054">
        <v>750</v>
      </c>
      <c r="I6054">
        <v>156</v>
      </c>
      <c r="J6054">
        <v>38</v>
      </c>
      <c r="K6054">
        <v>1</v>
      </c>
      <c r="L6054">
        <v>7</v>
      </c>
      <c r="M6054">
        <v>1</v>
      </c>
      <c r="N6054">
        <v>10</v>
      </c>
      <c r="O6054">
        <v>4</v>
      </c>
      <c r="P6054" s="1">
        <f>SUM(I6054:O6054)/H6054</f>
        <v>0.28933333333333333</v>
      </c>
      <c r="Q6054" s="2">
        <v>0.35476134693759731</v>
      </c>
      <c r="R6054">
        <f>(Q6054-P6054)/Q6054</f>
        <v>0.18442824780393224</v>
      </c>
    </row>
    <row r="6055" spans="1:18" hidden="1" x14ac:dyDescent="0.25">
      <c r="A6055" t="s">
        <v>666</v>
      </c>
      <c r="B6055">
        <v>2009</v>
      </c>
      <c r="C6055">
        <v>1</v>
      </c>
      <c r="D6055" t="s">
        <v>20</v>
      </c>
      <c r="E6055">
        <v>22</v>
      </c>
      <c r="F6055">
        <v>353</v>
      </c>
      <c r="G6055">
        <v>0.26900000000000002</v>
      </c>
      <c r="H6055">
        <v>512</v>
      </c>
      <c r="I6055">
        <v>125</v>
      </c>
      <c r="J6055">
        <v>36</v>
      </c>
      <c r="K6055">
        <v>2</v>
      </c>
      <c r="L6055">
        <v>3</v>
      </c>
      <c r="M6055">
        <v>3</v>
      </c>
      <c r="N6055">
        <v>3</v>
      </c>
      <c r="O6055">
        <v>5</v>
      </c>
      <c r="P6055" s="1">
        <f>SUM(I6055:O6055)/H6055</f>
        <v>0.345703125</v>
      </c>
      <c r="Q6055" s="2">
        <v>0.35476134693759731</v>
      </c>
      <c r="R6055">
        <f>(Q6055-P6055)/Q6055</f>
        <v>2.553328319387246E-2</v>
      </c>
    </row>
    <row r="6056" spans="1:18" hidden="1" x14ac:dyDescent="0.25">
      <c r="A6056" t="s">
        <v>940</v>
      </c>
      <c r="B6056">
        <v>2009</v>
      </c>
      <c r="C6056">
        <v>1</v>
      </c>
      <c r="D6056" t="s">
        <v>20</v>
      </c>
      <c r="E6056">
        <v>21</v>
      </c>
      <c r="F6056">
        <v>367</v>
      </c>
      <c r="G6056">
        <v>0.32800000000000001</v>
      </c>
      <c r="H6056">
        <v>561</v>
      </c>
      <c r="I6056">
        <v>160</v>
      </c>
      <c r="J6056">
        <v>57</v>
      </c>
      <c r="K6056">
        <v>2</v>
      </c>
      <c r="L6056">
        <v>3</v>
      </c>
      <c r="M6056">
        <v>2</v>
      </c>
      <c r="N6056">
        <v>9</v>
      </c>
      <c r="O6056">
        <v>4</v>
      </c>
      <c r="P6056" s="1">
        <f>SUM(I6056:O6056)/H6056</f>
        <v>0.42245989304812837</v>
      </c>
      <c r="Q6056" s="2">
        <v>0.35476134693759731</v>
      </c>
      <c r="R6056">
        <f>(Q6056-P6056)/Q6056</f>
        <v>-0.19082841660999575</v>
      </c>
    </row>
    <row r="6057" spans="1:18" hidden="1" x14ac:dyDescent="0.25">
      <c r="A6057" t="s">
        <v>1436</v>
      </c>
      <c r="B6057">
        <v>2009</v>
      </c>
      <c r="C6057">
        <v>1</v>
      </c>
      <c r="D6057" t="s">
        <v>20</v>
      </c>
      <c r="E6057">
        <v>9</v>
      </c>
      <c r="F6057">
        <v>174</v>
      </c>
      <c r="G6057">
        <v>0.311</v>
      </c>
      <c r="H6057">
        <v>268</v>
      </c>
      <c r="I6057">
        <v>71</v>
      </c>
      <c r="J6057">
        <v>33</v>
      </c>
      <c r="K6057">
        <v>0</v>
      </c>
      <c r="L6057">
        <v>4</v>
      </c>
      <c r="M6057">
        <v>4</v>
      </c>
      <c r="N6057">
        <v>1</v>
      </c>
      <c r="O6057">
        <v>2</v>
      </c>
      <c r="P6057" s="1">
        <f>SUM(I6057:O6057)/H6057</f>
        <v>0.42910447761194032</v>
      </c>
      <c r="Q6057" s="2">
        <v>0.35476134693759731</v>
      </c>
      <c r="R6057">
        <f>(Q6057-P6057)/Q6057</f>
        <v>-0.20955814751549018</v>
      </c>
    </row>
    <row r="6058" spans="1:18" hidden="1" x14ac:dyDescent="0.25">
      <c r="A6058" t="s">
        <v>1154</v>
      </c>
      <c r="B6058">
        <v>2009</v>
      </c>
      <c r="C6058">
        <v>1</v>
      </c>
      <c r="D6058" t="s">
        <v>20</v>
      </c>
      <c r="E6058">
        <v>8</v>
      </c>
      <c r="F6058">
        <v>240</v>
      </c>
      <c r="G6058">
        <v>0.27300000000000002</v>
      </c>
      <c r="H6058">
        <v>345</v>
      </c>
      <c r="I6058">
        <v>85</v>
      </c>
      <c r="J6058">
        <v>23</v>
      </c>
      <c r="K6058">
        <v>2</v>
      </c>
      <c r="L6058">
        <v>7</v>
      </c>
      <c r="M6058">
        <v>5</v>
      </c>
      <c r="N6058">
        <v>2</v>
      </c>
      <c r="O6058">
        <v>2</v>
      </c>
      <c r="P6058" s="1">
        <f>SUM(I6058:O6058)/H6058</f>
        <v>0.36521739130434783</v>
      </c>
      <c r="Q6058" s="2">
        <v>0.35476134693759731</v>
      </c>
      <c r="R6058">
        <f>(Q6058-P6058)/Q6058</f>
        <v>-2.9473459995036436E-2</v>
      </c>
    </row>
    <row r="6059" spans="1:18" hidden="1" x14ac:dyDescent="0.25">
      <c r="A6059" t="s">
        <v>75</v>
      </c>
      <c r="B6059">
        <v>2009</v>
      </c>
      <c r="C6059">
        <v>2</v>
      </c>
      <c r="D6059" t="s">
        <v>20</v>
      </c>
      <c r="E6059">
        <v>7</v>
      </c>
      <c r="F6059">
        <v>114</v>
      </c>
      <c r="G6059">
        <v>0.248</v>
      </c>
      <c r="H6059">
        <v>158</v>
      </c>
      <c r="I6059">
        <v>36</v>
      </c>
      <c r="J6059">
        <v>9</v>
      </c>
      <c r="K6059">
        <v>1</v>
      </c>
      <c r="L6059">
        <v>0</v>
      </c>
      <c r="M6059">
        <v>0</v>
      </c>
      <c r="N6059">
        <v>1</v>
      </c>
      <c r="O6059">
        <v>3</v>
      </c>
      <c r="P6059" s="1">
        <f>SUM(I6059:O6059)/H6059</f>
        <v>0.31645569620253167</v>
      </c>
      <c r="Q6059" s="2">
        <v>0.35476134693759731</v>
      </c>
      <c r="R6059">
        <f>(Q6059-P6059)/Q6059</f>
        <v>0.10797582957030441</v>
      </c>
    </row>
    <row r="6060" spans="1:18" hidden="1" x14ac:dyDescent="0.25">
      <c r="A6060" t="s">
        <v>1677</v>
      </c>
      <c r="B6060">
        <v>2009</v>
      </c>
      <c r="C6060">
        <v>1</v>
      </c>
      <c r="D6060" t="s">
        <v>20</v>
      </c>
      <c r="E6060">
        <v>1</v>
      </c>
      <c r="F6060">
        <v>48</v>
      </c>
      <c r="G6060">
        <v>0.30399999999999999</v>
      </c>
      <c r="H6060">
        <v>80</v>
      </c>
      <c r="I6060">
        <v>21</v>
      </c>
      <c r="J6060">
        <v>9</v>
      </c>
      <c r="K6060">
        <v>1</v>
      </c>
      <c r="L6060">
        <v>0</v>
      </c>
      <c r="M6060">
        <v>0</v>
      </c>
      <c r="N6060">
        <v>1</v>
      </c>
      <c r="O6060">
        <v>1</v>
      </c>
      <c r="P6060" s="1">
        <f>SUM(I6060:O6060)/H6060</f>
        <v>0.41249999999999998</v>
      </c>
      <c r="Q6060" s="2">
        <v>0.35476134693759731</v>
      </c>
      <c r="R6060">
        <f>(Q6060-P6060)/Q6060</f>
        <v>-0.16275350615510806</v>
      </c>
    </row>
    <row r="6061" spans="1:18" hidden="1" x14ac:dyDescent="0.25">
      <c r="A6061" t="s">
        <v>1627</v>
      </c>
      <c r="B6061">
        <v>2009</v>
      </c>
      <c r="C6061">
        <v>1</v>
      </c>
      <c r="D6061" t="s">
        <v>20</v>
      </c>
      <c r="E6061">
        <v>0</v>
      </c>
      <c r="F6061">
        <v>9</v>
      </c>
      <c r="G6061">
        <v>0.41699999999999998</v>
      </c>
      <c r="H6061">
        <v>16</v>
      </c>
      <c r="I6061">
        <v>5</v>
      </c>
      <c r="J6061">
        <v>1</v>
      </c>
      <c r="K6061">
        <v>0</v>
      </c>
      <c r="L6061">
        <v>1</v>
      </c>
      <c r="M6061">
        <v>0</v>
      </c>
      <c r="N6061">
        <v>1</v>
      </c>
      <c r="O6061">
        <v>1</v>
      </c>
      <c r="P6061" s="1">
        <f>SUM(I6061:O6061)/H6061</f>
        <v>0.5625</v>
      </c>
      <c r="Q6061" s="2">
        <v>0.35476134693759731</v>
      </c>
      <c r="R6061">
        <f>(Q6061-P6061)/Q6061</f>
        <v>-0.5855729629387838</v>
      </c>
    </row>
    <row r="6062" spans="1:18" hidden="1" x14ac:dyDescent="0.25">
      <c r="A6062" t="s">
        <v>1668</v>
      </c>
      <c r="B6062">
        <v>2009</v>
      </c>
      <c r="C6062">
        <v>1</v>
      </c>
      <c r="D6062" t="s">
        <v>20</v>
      </c>
      <c r="E6062">
        <v>0</v>
      </c>
      <c r="F6062">
        <v>5</v>
      </c>
      <c r="G6062">
        <v>0.375</v>
      </c>
      <c r="H6062">
        <v>10</v>
      </c>
      <c r="I6062">
        <v>3</v>
      </c>
      <c r="J6062">
        <v>2</v>
      </c>
      <c r="K6062">
        <v>0</v>
      </c>
      <c r="L6062">
        <v>0</v>
      </c>
      <c r="M6062">
        <v>0</v>
      </c>
      <c r="N6062">
        <v>0</v>
      </c>
      <c r="O6062">
        <v>0</v>
      </c>
      <c r="P6062" s="1">
        <f>SUM(I6062:O6062)/H6062</f>
        <v>0.5</v>
      </c>
      <c r="Q6062" s="2">
        <v>0.35476134693759731</v>
      </c>
      <c r="R6062">
        <f>(Q6062-P6062)/Q6062</f>
        <v>-0.40939818927891891</v>
      </c>
    </row>
    <row r="6063" spans="1:18" hidden="1" x14ac:dyDescent="0.25">
      <c r="A6063" t="s">
        <v>1215</v>
      </c>
      <c r="B6063">
        <v>2009</v>
      </c>
      <c r="C6063">
        <v>1</v>
      </c>
      <c r="D6063" t="s">
        <v>20</v>
      </c>
      <c r="E6063">
        <v>0</v>
      </c>
      <c r="F6063">
        <v>46</v>
      </c>
      <c r="G6063">
        <v>0.34300000000000003</v>
      </c>
      <c r="H6063">
        <v>81</v>
      </c>
      <c r="I6063">
        <v>23</v>
      </c>
      <c r="J6063">
        <v>11</v>
      </c>
      <c r="K6063">
        <v>1</v>
      </c>
      <c r="L6063">
        <v>2</v>
      </c>
      <c r="M6063">
        <v>0</v>
      </c>
      <c r="N6063">
        <v>1</v>
      </c>
      <c r="O6063">
        <v>0</v>
      </c>
      <c r="P6063" s="1">
        <f>SUM(I6063:O6063)/H6063</f>
        <v>0.46913580246913578</v>
      </c>
      <c r="Q6063" s="2">
        <v>0.35476134693759731</v>
      </c>
      <c r="R6063">
        <f>(Q6063-P6063)/Q6063</f>
        <v>-0.3223983010518251</v>
      </c>
    </row>
    <row r="6064" spans="1:18" hidden="1" x14ac:dyDescent="0.25">
      <c r="A6064" t="s">
        <v>359</v>
      </c>
      <c r="B6064">
        <v>2009</v>
      </c>
      <c r="C6064">
        <v>1</v>
      </c>
      <c r="D6064" t="s">
        <v>20</v>
      </c>
      <c r="E6064">
        <v>0</v>
      </c>
      <c r="F6064">
        <v>123</v>
      </c>
      <c r="G6064">
        <v>0.23300000000000001</v>
      </c>
      <c r="H6064">
        <v>180</v>
      </c>
      <c r="I6064">
        <v>35</v>
      </c>
      <c r="J6064">
        <v>21</v>
      </c>
      <c r="K6064">
        <v>1</v>
      </c>
      <c r="L6064">
        <v>3</v>
      </c>
      <c r="M6064">
        <v>5</v>
      </c>
      <c r="N6064">
        <v>5</v>
      </c>
      <c r="O6064">
        <v>1</v>
      </c>
      <c r="P6064" s="1">
        <f>SUM(I6064:O6064)/H6064</f>
        <v>0.39444444444444443</v>
      </c>
      <c r="Q6064" s="2">
        <v>0.35476134693759731</v>
      </c>
      <c r="R6064">
        <f>(Q6064-P6064)/Q6064</f>
        <v>-0.11185857154225823</v>
      </c>
    </row>
    <row r="6065" spans="1:18" hidden="1" x14ac:dyDescent="0.25">
      <c r="A6065" t="s">
        <v>1508</v>
      </c>
      <c r="B6065">
        <v>2009</v>
      </c>
      <c r="C6065">
        <v>1</v>
      </c>
      <c r="D6065" t="s">
        <v>20</v>
      </c>
      <c r="E6065">
        <v>0</v>
      </c>
      <c r="F6065">
        <v>71</v>
      </c>
      <c r="G6065">
        <v>0.19500000000000001</v>
      </c>
      <c r="H6065">
        <v>106</v>
      </c>
      <c r="I6065">
        <v>17</v>
      </c>
      <c r="J6065">
        <v>15</v>
      </c>
      <c r="K6065">
        <v>0</v>
      </c>
      <c r="L6065">
        <v>3</v>
      </c>
      <c r="M6065">
        <v>4</v>
      </c>
      <c r="N6065">
        <v>0</v>
      </c>
      <c r="O6065">
        <v>1</v>
      </c>
      <c r="P6065" s="1">
        <f>SUM(I6065:O6065)/H6065</f>
        <v>0.37735849056603776</v>
      </c>
      <c r="Q6065" s="2">
        <v>0.35476134693759731</v>
      </c>
      <c r="R6065">
        <f>(Q6065-P6065)/Q6065</f>
        <v>-6.3696746625599265E-2</v>
      </c>
    </row>
    <row r="6066" spans="1:18" hidden="1" x14ac:dyDescent="0.25">
      <c r="A6066" t="s">
        <v>1488</v>
      </c>
      <c r="B6066">
        <v>2009</v>
      </c>
      <c r="C6066">
        <v>1</v>
      </c>
      <c r="D6066" t="s">
        <v>20</v>
      </c>
      <c r="E6066">
        <v>0</v>
      </c>
      <c r="F6066">
        <v>200</v>
      </c>
      <c r="G6066">
        <v>0.22900000000000001</v>
      </c>
      <c r="H6066">
        <v>288</v>
      </c>
      <c r="I6066">
        <v>56</v>
      </c>
      <c r="J6066">
        <v>34</v>
      </c>
      <c r="K6066">
        <v>2</v>
      </c>
      <c r="L6066">
        <v>2</v>
      </c>
      <c r="M6066">
        <v>4</v>
      </c>
      <c r="N6066">
        <v>5</v>
      </c>
      <c r="O6066">
        <v>2</v>
      </c>
      <c r="P6066" s="1">
        <f>SUM(I6066:O6066)/H6066</f>
        <v>0.36458333333333331</v>
      </c>
      <c r="Q6066" s="2">
        <v>0.35476134693759731</v>
      </c>
      <c r="R6066">
        <f>(Q6066-P6066)/Q6066</f>
        <v>-2.7686179682544998E-2</v>
      </c>
    </row>
    <row r="6067" spans="1:18" hidden="1" x14ac:dyDescent="0.25">
      <c r="A6067" t="s">
        <v>1497</v>
      </c>
      <c r="B6067">
        <v>2009</v>
      </c>
      <c r="C6067">
        <v>1</v>
      </c>
      <c r="D6067" t="s">
        <v>20</v>
      </c>
      <c r="E6067">
        <v>0</v>
      </c>
      <c r="F6067">
        <v>170</v>
      </c>
      <c r="G6067">
        <v>0.26400000000000001</v>
      </c>
      <c r="H6067">
        <v>244</v>
      </c>
      <c r="I6067">
        <v>57</v>
      </c>
      <c r="J6067">
        <v>23</v>
      </c>
      <c r="K6067">
        <v>1</v>
      </c>
      <c r="L6067">
        <v>2</v>
      </c>
      <c r="M6067">
        <v>2</v>
      </c>
      <c r="N6067">
        <v>0</v>
      </c>
      <c r="O6067">
        <v>3</v>
      </c>
      <c r="P6067" s="1">
        <f>SUM(I6067:O6067)/H6067</f>
        <v>0.36065573770491804</v>
      </c>
      <c r="Q6067" s="2">
        <v>0.35476134693759731</v>
      </c>
      <c r="R6067">
        <f>(Q6067-P6067)/Q6067</f>
        <v>-1.6615087348728439E-2</v>
      </c>
    </row>
    <row r="6068" spans="1:18" hidden="1" x14ac:dyDescent="0.25">
      <c r="A6068" t="s">
        <v>1594</v>
      </c>
      <c r="B6068">
        <v>2009</v>
      </c>
      <c r="C6068">
        <v>1</v>
      </c>
      <c r="D6068" t="s">
        <v>20</v>
      </c>
      <c r="E6068">
        <v>0</v>
      </c>
      <c r="F6068">
        <v>120</v>
      </c>
      <c r="G6068">
        <v>0.20899999999999999</v>
      </c>
      <c r="H6068">
        <v>160</v>
      </c>
      <c r="I6068">
        <v>29</v>
      </c>
      <c r="J6068">
        <v>15</v>
      </c>
      <c r="K6068">
        <v>3</v>
      </c>
      <c r="L6068">
        <v>1</v>
      </c>
      <c r="M6068">
        <v>0</v>
      </c>
      <c r="N6068">
        <v>4</v>
      </c>
      <c r="O6068">
        <v>1</v>
      </c>
      <c r="P6068" s="1">
        <f>SUM(I6068:O6068)/H6068</f>
        <v>0.33124999999999999</v>
      </c>
      <c r="Q6068" s="2">
        <v>0.35476134693759731</v>
      </c>
      <c r="R6068">
        <f>(Q6068-P6068)/Q6068</f>
        <v>6.6273699602716243E-2</v>
      </c>
    </row>
    <row r="6069" spans="1:18" hidden="1" x14ac:dyDescent="0.25">
      <c r="A6069" t="s">
        <v>1074</v>
      </c>
      <c r="B6069">
        <v>2009</v>
      </c>
      <c r="C6069">
        <v>2</v>
      </c>
      <c r="D6069" t="s">
        <v>20</v>
      </c>
      <c r="E6069">
        <v>0</v>
      </c>
      <c r="F6069">
        <v>49</v>
      </c>
      <c r="G6069">
        <v>0.23</v>
      </c>
      <c r="H6069">
        <v>70</v>
      </c>
      <c r="I6069">
        <v>14</v>
      </c>
      <c r="J6069">
        <v>5</v>
      </c>
      <c r="K6069">
        <v>0</v>
      </c>
      <c r="L6069">
        <v>1</v>
      </c>
      <c r="M6069">
        <v>0</v>
      </c>
      <c r="N6069">
        <v>3</v>
      </c>
      <c r="O6069">
        <v>0</v>
      </c>
      <c r="P6069" s="1">
        <f>SUM(I6069:O6069)/H6069</f>
        <v>0.32857142857142857</v>
      </c>
      <c r="Q6069" s="2">
        <v>0.35476134693759731</v>
      </c>
      <c r="R6069">
        <f>(Q6069-P6069)/Q6069</f>
        <v>7.3824047045281851E-2</v>
      </c>
    </row>
    <row r="6070" spans="1:18" hidden="1" x14ac:dyDescent="0.25">
      <c r="A6070" t="s">
        <v>453</v>
      </c>
      <c r="B6070">
        <v>2009</v>
      </c>
      <c r="C6070">
        <v>1</v>
      </c>
      <c r="D6070" t="s">
        <v>20</v>
      </c>
      <c r="E6070">
        <v>0</v>
      </c>
      <c r="F6070">
        <v>183</v>
      </c>
      <c r="G6070">
        <v>0.22</v>
      </c>
      <c r="H6070">
        <v>250</v>
      </c>
      <c r="I6070">
        <v>49</v>
      </c>
      <c r="J6070">
        <v>24</v>
      </c>
      <c r="K6070">
        <v>3</v>
      </c>
      <c r="L6070">
        <v>1</v>
      </c>
      <c r="M6070">
        <v>1</v>
      </c>
      <c r="N6070">
        <v>0</v>
      </c>
      <c r="O6070">
        <v>2</v>
      </c>
      <c r="P6070" s="1">
        <f>SUM(I6070:O6070)/H6070</f>
        <v>0.32</v>
      </c>
      <c r="Q6070" s="2">
        <v>0.35476134693759731</v>
      </c>
      <c r="R6070">
        <f>(Q6070-P6070)/Q6070</f>
        <v>9.7985158861491867E-2</v>
      </c>
    </row>
    <row r="6071" spans="1:18" hidden="1" x14ac:dyDescent="0.25">
      <c r="A6071" t="s">
        <v>299</v>
      </c>
      <c r="B6071">
        <v>2009</v>
      </c>
      <c r="C6071">
        <v>1</v>
      </c>
      <c r="D6071" t="s">
        <v>20</v>
      </c>
      <c r="E6071">
        <v>0</v>
      </c>
      <c r="F6071">
        <v>131</v>
      </c>
      <c r="G6071">
        <v>0.19700000000000001</v>
      </c>
      <c r="H6071">
        <v>173</v>
      </c>
      <c r="I6071">
        <v>31</v>
      </c>
      <c r="J6071">
        <v>11</v>
      </c>
      <c r="K6071">
        <v>1</v>
      </c>
      <c r="L6071">
        <v>2</v>
      </c>
      <c r="M6071">
        <v>1</v>
      </c>
      <c r="N6071">
        <v>2</v>
      </c>
      <c r="O6071">
        <v>1</v>
      </c>
      <c r="P6071" s="1">
        <f>SUM(I6071:O6071)/H6071</f>
        <v>0.2832369942196532</v>
      </c>
      <c r="Q6071" s="2">
        <v>0.35476134693759731</v>
      </c>
      <c r="R6071">
        <f>(Q6071-P6071)/Q6071</f>
        <v>0.2016125864200343</v>
      </c>
    </row>
    <row r="6072" spans="1:18" hidden="1" x14ac:dyDescent="0.25">
      <c r="A6072" t="s">
        <v>1277</v>
      </c>
      <c r="B6072">
        <v>2009</v>
      </c>
      <c r="C6072">
        <v>1</v>
      </c>
      <c r="D6072" t="s">
        <v>376</v>
      </c>
      <c r="E6072">
        <v>33</v>
      </c>
      <c r="F6072">
        <v>659</v>
      </c>
      <c r="G6072">
        <v>0.27500000000000002</v>
      </c>
      <c r="H6072">
        <v>930</v>
      </c>
      <c r="I6072">
        <v>239</v>
      </c>
      <c r="J6072">
        <v>52</v>
      </c>
      <c r="K6072">
        <v>1</v>
      </c>
      <c r="L6072">
        <v>1</v>
      </c>
      <c r="M6072">
        <v>3</v>
      </c>
      <c r="N6072">
        <v>6</v>
      </c>
      <c r="O6072">
        <v>3</v>
      </c>
      <c r="P6072" s="1">
        <f>SUM(I6072:O6072)/H6072</f>
        <v>0.32795698924731181</v>
      </c>
      <c r="Q6072" s="2">
        <v>0.35476134693759731</v>
      </c>
      <c r="R6072">
        <f>(Q6072-P6072)/Q6072</f>
        <v>7.5556026386945682E-2</v>
      </c>
    </row>
    <row r="6073" spans="1:18" hidden="1" x14ac:dyDescent="0.25">
      <c r="A6073" t="s">
        <v>1195</v>
      </c>
      <c r="B6073">
        <v>2009</v>
      </c>
      <c r="C6073">
        <v>1</v>
      </c>
      <c r="D6073" t="s">
        <v>376</v>
      </c>
      <c r="E6073">
        <v>32</v>
      </c>
      <c r="F6073">
        <v>609</v>
      </c>
      <c r="G6073">
        <v>0.23300000000000001</v>
      </c>
      <c r="H6073">
        <v>861</v>
      </c>
      <c r="I6073">
        <v>177</v>
      </c>
      <c r="J6073">
        <v>79</v>
      </c>
      <c r="K6073">
        <v>0</v>
      </c>
      <c r="L6073">
        <v>11</v>
      </c>
      <c r="M6073">
        <v>3</v>
      </c>
      <c r="N6073">
        <v>2</v>
      </c>
      <c r="O6073">
        <v>8</v>
      </c>
      <c r="P6073" s="1">
        <f>SUM(I6073:O6073)/H6073</f>
        <v>0.32520325203252032</v>
      </c>
      <c r="Q6073" s="2">
        <v>0.35476134693759731</v>
      </c>
      <c r="R6073">
        <f>(Q6073-P6073)/Q6073</f>
        <v>8.3318250875499905E-2</v>
      </c>
    </row>
    <row r="6074" spans="1:18" hidden="1" x14ac:dyDescent="0.25">
      <c r="A6074" t="s">
        <v>1498</v>
      </c>
      <c r="B6074">
        <v>2009</v>
      </c>
      <c r="C6074">
        <v>1</v>
      </c>
      <c r="D6074" t="s">
        <v>376</v>
      </c>
      <c r="E6074">
        <v>30</v>
      </c>
      <c r="F6074">
        <v>542</v>
      </c>
      <c r="G6074">
        <v>0.26600000000000001</v>
      </c>
      <c r="H6074">
        <v>769</v>
      </c>
      <c r="I6074">
        <v>185</v>
      </c>
      <c r="J6074">
        <v>59</v>
      </c>
      <c r="K6074">
        <v>1</v>
      </c>
      <c r="L6074">
        <v>9</v>
      </c>
      <c r="M6074">
        <v>6</v>
      </c>
      <c r="N6074">
        <v>2</v>
      </c>
      <c r="O6074">
        <v>4</v>
      </c>
      <c r="P6074" s="1">
        <f>SUM(I6074:O6074)/H6074</f>
        <v>0.34590377113133941</v>
      </c>
      <c r="Q6074" s="2">
        <v>0.35476134693759731</v>
      </c>
      <c r="R6074">
        <f>(Q6074-P6074)/Q6074</f>
        <v>2.4967702605481291E-2</v>
      </c>
    </row>
    <row r="6075" spans="1:18" hidden="1" x14ac:dyDescent="0.25">
      <c r="A6075" t="s">
        <v>1509</v>
      </c>
      <c r="B6075">
        <v>2009</v>
      </c>
      <c r="C6075">
        <v>1</v>
      </c>
      <c r="D6075" t="s">
        <v>376</v>
      </c>
      <c r="E6075">
        <v>23</v>
      </c>
      <c r="F6075">
        <v>385</v>
      </c>
      <c r="G6075">
        <v>0.24099999999999999</v>
      </c>
      <c r="H6075">
        <v>557</v>
      </c>
      <c r="I6075">
        <v>119</v>
      </c>
      <c r="J6075">
        <v>54</v>
      </c>
      <c r="K6075">
        <v>0</v>
      </c>
      <c r="L6075">
        <v>4</v>
      </c>
      <c r="M6075">
        <v>2</v>
      </c>
      <c r="N6075">
        <v>3</v>
      </c>
      <c r="O6075">
        <v>2</v>
      </c>
      <c r="P6075" s="1">
        <f>SUM(I6075:O6075)/H6075</f>
        <v>0.33034111310592462</v>
      </c>
      <c r="Q6075" s="2">
        <v>0.35476134693759731</v>
      </c>
      <c r="R6075">
        <f>(Q6075-P6075)/Q6075</f>
        <v>6.8835666688254568E-2</v>
      </c>
    </row>
    <row r="6076" spans="1:18" hidden="1" x14ac:dyDescent="0.25">
      <c r="A6076" t="s">
        <v>1009</v>
      </c>
      <c r="B6076">
        <v>2009</v>
      </c>
      <c r="C6076">
        <v>1</v>
      </c>
      <c r="D6076" t="s">
        <v>376</v>
      </c>
      <c r="E6076">
        <v>20</v>
      </c>
      <c r="F6076">
        <v>333</v>
      </c>
      <c r="G6076">
        <v>0.27300000000000002</v>
      </c>
      <c r="H6076">
        <v>504</v>
      </c>
      <c r="I6076">
        <v>121</v>
      </c>
      <c r="J6076">
        <v>50</v>
      </c>
      <c r="K6076">
        <v>0</v>
      </c>
      <c r="L6076">
        <v>5</v>
      </c>
      <c r="M6076">
        <v>10</v>
      </c>
      <c r="N6076">
        <v>1</v>
      </c>
      <c r="O6076">
        <v>4</v>
      </c>
      <c r="P6076" s="1">
        <f>SUM(I6076:O6076)/H6076</f>
        <v>0.37896825396825395</v>
      </c>
      <c r="Q6076" s="2">
        <v>0.35476134693759731</v>
      </c>
      <c r="R6076">
        <f>(Q6076-P6076)/Q6076</f>
        <v>-6.8234341874101212E-2</v>
      </c>
    </row>
    <row r="6077" spans="1:18" hidden="1" x14ac:dyDescent="0.25">
      <c r="A6077" t="s">
        <v>1407</v>
      </c>
      <c r="B6077">
        <v>2009</v>
      </c>
      <c r="C6077">
        <v>1</v>
      </c>
      <c r="D6077" t="s">
        <v>376</v>
      </c>
      <c r="E6077">
        <v>18</v>
      </c>
      <c r="F6077">
        <v>299</v>
      </c>
      <c r="G6077">
        <v>0.311</v>
      </c>
      <c r="H6077">
        <v>459</v>
      </c>
      <c r="I6077">
        <v>131</v>
      </c>
      <c r="J6077">
        <v>34</v>
      </c>
      <c r="K6077">
        <v>3</v>
      </c>
      <c r="L6077">
        <v>2</v>
      </c>
      <c r="M6077">
        <v>3</v>
      </c>
      <c r="N6077">
        <v>0</v>
      </c>
      <c r="O6077">
        <v>2</v>
      </c>
      <c r="P6077" s="1">
        <f>SUM(I6077:O6077)/H6077</f>
        <v>0.38126361655773422</v>
      </c>
      <c r="Q6077" s="2">
        <v>0.35476134693759731</v>
      </c>
      <c r="R6077">
        <f>(Q6077-P6077)/Q6077</f>
        <v>-7.470450162880532E-2</v>
      </c>
    </row>
    <row r="6078" spans="1:18" hidden="1" x14ac:dyDescent="0.25">
      <c r="A6078" t="s">
        <v>1574</v>
      </c>
      <c r="B6078">
        <v>2009</v>
      </c>
      <c r="C6078">
        <v>1</v>
      </c>
      <c r="D6078" t="s">
        <v>376</v>
      </c>
      <c r="E6078">
        <v>6</v>
      </c>
      <c r="F6078">
        <v>109</v>
      </c>
      <c r="G6078">
        <v>0.24299999999999999</v>
      </c>
      <c r="H6078">
        <v>150</v>
      </c>
      <c r="I6078">
        <v>33</v>
      </c>
      <c r="J6078">
        <v>13</v>
      </c>
      <c r="K6078">
        <v>1</v>
      </c>
      <c r="L6078">
        <v>0</v>
      </c>
      <c r="M6078">
        <v>1</v>
      </c>
      <c r="N6078">
        <v>0</v>
      </c>
      <c r="O6078">
        <v>0</v>
      </c>
      <c r="P6078" s="1">
        <f>SUM(I6078:O6078)/H6078</f>
        <v>0.32</v>
      </c>
      <c r="Q6078" s="2">
        <v>0.35476134693759731</v>
      </c>
      <c r="R6078">
        <f>(Q6078-P6078)/Q6078</f>
        <v>9.7985158861491867E-2</v>
      </c>
    </row>
    <row r="6079" spans="1:18" hidden="1" x14ac:dyDescent="0.25">
      <c r="A6079" t="s">
        <v>956</v>
      </c>
      <c r="B6079">
        <v>2009</v>
      </c>
      <c r="C6079">
        <v>2</v>
      </c>
      <c r="D6079" t="s">
        <v>376</v>
      </c>
      <c r="E6079">
        <v>0</v>
      </c>
      <c r="F6079">
        <v>38</v>
      </c>
      <c r="G6079">
        <v>0.41399999999999998</v>
      </c>
      <c r="H6079">
        <v>70</v>
      </c>
      <c r="I6079">
        <v>24</v>
      </c>
      <c r="J6079">
        <v>11</v>
      </c>
      <c r="K6079">
        <v>0</v>
      </c>
      <c r="L6079">
        <v>1</v>
      </c>
      <c r="M6079">
        <v>0</v>
      </c>
      <c r="N6079">
        <v>0</v>
      </c>
      <c r="O6079">
        <v>0</v>
      </c>
      <c r="P6079" s="1">
        <f>SUM(I6079:O6079)/H6079</f>
        <v>0.51428571428571423</v>
      </c>
      <c r="Q6079" s="2">
        <v>0.35476134693759731</v>
      </c>
      <c r="R6079">
        <f>(Q6079-P6079)/Q6079</f>
        <v>-0.44966670897260219</v>
      </c>
    </row>
    <row r="6080" spans="1:18" hidden="1" x14ac:dyDescent="0.25">
      <c r="A6080" t="s">
        <v>379</v>
      </c>
      <c r="B6080">
        <v>2009</v>
      </c>
      <c r="C6080">
        <v>1</v>
      </c>
      <c r="D6080" t="s">
        <v>376</v>
      </c>
      <c r="E6080">
        <v>0</v>
      </c>
      <c r="F6080">
        <v>31</v>
      </c>
      <c r="G6080">
        <v>0.43099999999999999</v>
      </c>
      <c r="H6080">
        <v>55</v>
      </c>
      <c r="I6080">
        <v>22</v>
      </c>
      <c r="J6080">
        <v>2</v>
      </c>
      <c r="K6080">
        <v>1</v>
      </c>
      <c r="L6080">
        <v>0</v>
      </c>
      <c r="M6080">
        <v>0</v>
      </c>
      <c r="N6080">
        <v>0</v>
      </c>
      <c r="O6080">
        <v>2</v>
      </c>
      <c r="P6080" s="1">
        <f>SUM(I6080:O6080)/H6080</f>
        <v>0.49090909090909091</v>
      </c>
      <c r="Q6080" s="2">
        <v>0.35476134693759731</v>
      </c>
      <c r="R6080">
        <f>(Q6080-P6080)/Q6080</f>
        <v>-0.38377276765566587</v>
      </c>
    </row>
    <row r="6081" spans="1:18" hidden="1" x14ac:dyDescent="0.25">
      <c r="A6081" t="s">
        <v>254</v>
      </c>
      <c r="B6081">
        <v>2009</v>
      </c>
      <c r="C6081">
        <v>1</v>
      </c>
      <c r="D6081" t="s">
        <v>376</v>
      </c>
      <c r="E6081">
        <v>0</v>
      </c>
      <c r="F6081">
        <v>34</v>
      </c>
      <c r="G6081">
        <v>0.30399999999999999</v>
      </c>
      <c r="H6081">
        <v>52</v>
      </c>
      <c r="I6081">
        <v>14</v>
      </c>
      <c r="J6081">
        <v>5</v>
      </c>
      <c r="K6081">
        <v>0</v>
      </c>
      <c r="L6081">
        <v>1</v>
      </c>
      <c r="M6081">
        <v>2</v>
      </c>
      <c r="N6081">
        <v>0</v>
      </c>
      <c r="O6081">
        <v>0</v>
      </c>
      <c r="P6081" s="1">
        <f>SUM(I6081:O6081)/H6081</f>
        <v>0.42307692307692307</v>
      </c>
      <c r="Q6081" s="2">
        <v>0.35476134693759731</v>
      </c>
      <c r="R6081">
        <f>(Q6081-P6081)/Q6081</f>
        <v>-0.1925676986206237</v>
      </c>
    </row>
    <row r="6082" spans="1:18" hidden="1" x14ac:dyDescent="0.25">
      <c r="A6082" t="s">
        <v>238</v>
      </c>
      <c r="B6082">
        <v>2009</v>
      </c>
      <c r="C6082">
        <v>1</v>
      </c>
      <c r="D6082" t="s">
        <v>376</v>
      </c>
      <c r="E6082">
        <v>0</v>
      </c>
      <c r="F6082">
        <v>24</v>
      </c>
      <c r="G6082">
        <v>0.2</v>
      </c>
      <c r="H6082">
        <v>37</v>
      </c>
      <c r="I6082">
        <v>6</v>
      </c>
      <c r="J6082">
        <v>5</v>
      </c>
      <c r="K6082">
        <v>0</v>
      </c>
      <c r="L6082">
        <v>2</v>
      </c>
      <c r="M6082">
        <v>1</v>
      </c>
      <c r="N6082">
        <v>0</v>
      </c>
      <c r="O6082">
        <v>0</v>
      </c>
      <c r="P6082" s="1">
        <f>SUM(I6082:O6082)/H6082</f>
        <v>0.3783783783783784</v>
      </c>
      <c r="Q6082" s="2">
        <v>0.35476134693759731</v>
      </c>
      <c r="R6082">
        <f>(Q6082-P6082)/Q6082</f>
        <v>-6.6571602697560323E-2</v>
      </c>
    </row>
    <row r="6083" spans="1:18" hidden="1" x14ac:dyDescent="0.25">
      <c r="A6083" t="s">
        <v>679</v>
      </c>
      <c r="B6083">
        <v>2009</v>
      </c>
      <c r="C6083">
        <v>1</v>
      </c>
      <c r="D6083" t="s">
        <v>376</v>
      </c>
      <c r="E6083">
        <v>0</v>
      </c>
      <c r="F6083">
        <v>121</v>
      </c>
      <c r="G6083">
        <v>0.21299999999999999</v>
      </c>
      <c r="H6083">
        <v>182</v>
      </c>
      <c r="I6083">
        <v>32</v>
      </c>
      <c r="J6083">
        <v>27</v>
      </c>
      <c r="K6083">
        <v>1</v>
      </c>
      <c r="L6083">
        <v>1</v>
      </c>
      <c r="M6083">
        <v>3</v>
      </c>
      <c r="N6083">
        <v>2</v>
      </c>
      <c r="O6083">
        <v>2</v>
      </c>
      <c r="P6083" s="1">
        <f>SUM(I6083:O6083)/H6083</f>
        <v>0.37362637362637363</v>
      </c>
      <c r="Q6083" s="2">
        <v>0.35476134693759731</v>
      </c>
      <c r="R6083">
        <f>(Q6083-P6083)/Q6083</f>
        <v>-5.3176668911719654E-2</v>
      </c>
    </row>
    <row r="6084" spans="1:18" hidden="1" x14ac:dyDescent="0.25">
      <c r="A6084" t="s">
        <v>157</v>
      </c>
      <c r="B6084">
        <v>2009</v>
      </c>
      <c r="C6084">
        <v>2</v>
      </c>
      <c r="D6084" t="s">
        <v>376</v>
      </c>
      <c r="E6084">
        <v>0</v>
      </c>
      <c r="F6084">
        <v>46</v>
      </c>
      <c r="G6084">
        <v>0.27600000000000002</v>
      </c>
      <c r="H6084">
        <v>65</v>
      </c>
      <c r="I6084">
        <v>16</v>
      </c>
      <c r="J6084">
        <v>3</v>
      </c>
      <c r="K6084">
        <v>1</v>
      </c>
      <c r="L6084">
        <v>1</v>
      </c>
      <c r="M6084">
        <v>0</v>
      </c>
      <c r="N6084">
        <v>0</v>
      </c>
      <c r="O6084">
        <v>3</v>
      </c>
      <c r="P6084" s="1">
        <f>SUM(I6084:O6084)/H6084</f>
        <v>0.36923076923076925</v>
      </c>
      <c r="Q6084" s="2">
        <v>0.35476134693759731</v>
      </c>
      <c r="R6084">
        <f>(Q6084-P6084)/Q6084</f>
        <v>-4.0786355159817114E-2</v>
      </c>
    </row>
    <row r="6085" spans="1:18" hidden="1" x14ac:dyDescent="0.25">
      <c r="A6085" t="s">
        <v>188</v>
      </c>
      <c r="B6085">
        <v>2009</v>
      </c>
      <c r="C6085">
        <v>1</v>
      </c>
      <c r="D6085" t="s">
        <v>376</v>
      </c>
      <c r="E6085">
        <v>0</v>
      </c>
      <c r="F6085">
        <v>84</v>
      </c>
      <c r="G6085">
        <v>0.27700000000000002</v>
      </c>
      <c r="H6085">
        <v>122</v>
      </c>
      <c r="I6085">
        <v>31</v>
      </c>
      <c r="J6085">
        <v>7</v>
      </c>
      <c r="K6085">
        <v>3</v>
      </c>
      <c r="L6085">
        <v>2</v>
      </c>
      <c r="M6085">
        <v>1</v>
      </c>
      <c r="N6085">
        <v>1</v>
      </c>
      <c r="O6085">
        <v>0</v>
      </c>
      <c r="P6085" s="1">
        <f>SUM(I6085:O6085)/H6085</f>
        <v>0.36885245901639346</v>
      </c>
      <c r="Q6085" s="2">
        <v>0.35476134693759731</v>
      </c>
      <c r="R6085">
        <f>(Q6085-P6085)/Q6085</f>
        <v>-3.9719975697563199E-2</v>
      </c>
    </row>
    <row r="6086" spans="1:18" hidden="1" x14ac:dyDescent="0.25">
      <c r="A6086" t="s">
        <v>611</v>
      </c>
      <c r="B6086">
        <v>2009</v>
      </c>
      <c r="C6086">
        <v>1</v>
      </c>
      <c r="D6086" t="s">
        <v>376</v>
      </c>
      <c r="E6086">
        <v>0</v>
      </c>
      <c r="F6086">
        <v>202</v>
      </c>
      <c r="G6086">
        <v>0.23499999999999999</v>
      </c>
      <c r="H6086">
        <v>289</v>
      </c>
      <c r="I6086">
        <v>59</v>
      </c>
      <c r="J6086">
        <v>33</v>
      </c>
      <c r="K6086">
        <v>0</v>
      </c>
      <c r="L6086">
        <v>2</v>
      </c>
      <c r="M6086">
        <v>1</v>
      </c>
      <c r="N6086">
        <v>1</v>
      </c>
      <c r="O6086">
        <v>2</v>
      </c>
      <c r="P6086" s="1">
        <f>SUM(I6086:O6086)/H6086</f>
        <v>0.33910034602076122</v>
      </c>
      <c r="Q6086" s="2">
        <v>0.35476134693759731</v>
      </c>
      <c r="R6086">
        <f>(Q6086-P6086)/Q6086</f>
        <v>4.4145172668968544E-2</v>
      </c>
    </row>
    <row r="6087" spans="1:18" hidden="1" x14ac:dyDescent="0.25">
      <c r="A6087" t="s">
        <v>1666</v>
      </c>
      <c r="B6087">
        <v>2009</v>
      </c>
      <c r="C6087">
        <v>1</v>
      </c>
      <c r="D6087" t="s">
        <v>376</v>
      </c>
      <c r="E6087">
        <v>0</v>
      </c>
      <c r="F6087">
        <v>41</v>
      </c>
      <c r="G6087">
        <v>0.31</v>
      </c>
      <c r="H6087">
        <v>59</v>
      </c>
      <c r="I6087">
        <v>18</v>
      </c>
      <c r="J6087">
        <v>1</v>
      </c>
      <c r="K6087">
        <v>0</v>
      </c>
      <c r="L6087">
        <v>0</v>
      </c>
      <c r="M6087">
        <v>1</v>
      </c>
      <c r="N6087">
        <v>0</v>
      </c>
      <c r="O6087">
        <v>0</v>
      </c>
      <c r="P6087" s="1">
        <f>SUM(I6087:O6087)/H6087</f>
        <v>0.33898305084745761</v>
      </c>
      <c r="Q6087" s="2">
        <v>0.35476134693759731</v>
      </c>
      <c r="R6087">
        <f>(Q6087-P6087)/Q6087</f>
        <v>4.4475803878699073E-2</v>
      </c>
    </row>
    <row r="6088" spans="1:18" hidden="1" x14ac:dyDescent="0.25">
      <c r="A6088" t="s">
        <v>1166</v>
      </c>
      <c r="B6088">
        <v>2009</v>
      </c>
      <c r="C6088">
        <v>1</v>
      </c>
      <c r="D6088" t="s">
        <v>376</v>
      </c>
      <c r="E6088">
        <v>0</v>
      </c>
      <c r="F6088">
        <v>11</v>
      </c>
      <c r="G6088">
        <v>0.23100000000000001</v>
      </c>
      <c r="H6088">
        <v>15</v>
      </c>
      <c r="I6088">
        <v>3</v>
      </c>
      <c r="J6088">
        <v>2</v>
      </c>
      <c r="K6088">
        <v>0</v>
      </c>
      <c r="L6088">
        <v>0</v>
      </c>
      <c r="M6088">
        <v>0</v>
      </c>
      <c r="N6088">
        <v>0</v>
      </c>
      <c r="O6088">
        <v>0</v>
      </c>
      <c r="P6088" s="1">
        <f>SUM(I6088:O6088)/H6088</f>
        <v>0.33333333333333331</v>
      </c>
      <c r="Q6088" s="2">
        <v>0.35476134693759731</v>
      </c>
      <c r="R6088">
        <f>(Q6088-P6088)/Q6088</f>
        <v>6.0401207147387434E-2</v>
      </c>
    </row>
    <row r="6089" spans="1:18" hidden="1" x14ac:dyDescent="0.25">
      <c r="A6089" t="s">
        <v>974</v>
      </c>
      <c r="B6089">
        <v>2009</v>
      </c>
      <c r="C6089">
        <v>1</v>
      </c>
      <c r="D6089" t="s">
        <v>376</v>
      </c>
      <c r="E6089">
        <v>0</v>
      </c>
      <c r="F6089">
        <v>232</v>
      </c>
      <c r="G6089">
        <v>0.249</v>
      </c>
      <c r="H6089">
        <v>331</v>
      </c>
      <c r="I6089">
        <v>75</v>
      </c>
      <c r="J6089">
        <v>25</v>
      </c>
      <c r="K6089">
        <v>2</v>
      </c>
      <c r="L6089">
        <v>1</v>
      </c>
      <c r="M6089">
        <v>3</v>
      </c>
      <c r="N6089">
        <v>2</v>
      </c>
      <c r="O6089">
        <v>2</v>
      </c>
      <c r="P6089" s="1">
        <f>SUM(I6089:O6089)/H6089</f>
        <v>0.33232628398791542</v>
      </c>
      <c r="Q6089" s="2">
        <v>0.35476134693759731</v>
      </c>
      <c r="R6089">
        <f>(Q6089-P6089)/Q6089</f>
        <v>6.3239874195280446E-2</v>
      </c>
    </row>
    <row r="6090" spans="1:18" hidden="1" x14ac:dyDescent="0.25">
      <c r="A6090" t="s">
        <v>1108</v>
      </c>
      <c r="B6090">
        <v>2009</v>
      </c>
      <c r="C6090">
        <v>1</v>
      </c>
      <c r="D6090" t="s">
        <v>376</v>
      </c>
      <c r="E6090">
        <v>0</v>
      </c>
      <c r="F6090">
        <v>200</v>
      </c>
      <c r="G6090">
        <v>0.19700000000000001</v>
      </c>
      <c r="H6090">
        <v>278</v>
      </c>
      <c r="I6090">
        <v>47</v>
      </c>
      <c r="J6090">
        <v>33</v>
      </c>
      <c r="K6090">
        <v>3</v>
      </c>
      <c r="L6090">
        <v>3</v>
      </c>
      <c r="M6090">
        <v>3</v>
      </c>
      <c r="N6090">
        <v>2</v>
      </c>
      <c r="O6090">
        <v>1</v>
      </c>
      <c r="P6090" s="1">
        <f>SUM(I6090:O6090)/H6090</f>
        <v>0.33093525179856115</v>
      </c>
      <c r="Q6090" s="2">
        <v>0.35476134693759731</v>
      </c>
      <c r="R6090">
        <f>(Q6090-P6090)/Q6090</f>
        <v>6.7160910693089645E-2</v>
      </c>
    </row>
    <row r="6091" spans="1:18" hidden="1" x14ac:dyDescent="0.25">
      <c r="A6091" t="s">
        <v>527</v>
      </c>
      <c r="B6091">
        <v>2009</v>
      </c>
      <c r="C6091">
        <v>1</v>
      </c>
      <c r="D6091" t="s">
        <v>376</v>
      </c>
      <c r="E6091">
        <v>0</v>
      </c>
      <c r="F6091">
        <v>109</v>
      </c>
      <c r="G6091">
        <v>0.214</v>
      </c>
      <c r="H6091">
        <v>142</v>
      </c>
      <c r="I6091">
        <v>28</v>
      </c>
      <c r="J6091">
        <v>11</v>
      </c>
      <c r="K6091">
        <v>3</v>
      </c>
      <c r="L6091">
        <v>0</v>
      </c>
      <c r="M6091">
        <v>0</v>
      </c>
      <c r="N6091">
        <v>0</v>
      </c>
      <c r="O6091">
        <v>0</v>
      </c>
      <c r="P6091" s="1">
        <f>SUM(I6091:O6091)/H6091</f>
        <v>0.29577464788732394</v>
      </c>
      <c r="Q6091" s="2">
        <v>0.35476134693759731</v>
      </c>
      <c r="R6091">
        <f>(Q6091-P6091)/Q6091</f>
        <v>0.16627149366599164</v>
      </c>
    </row>
    <row r="6092" spans="1:18" hidden="1" x14ac:dyDescent="0.25">
      <c r="A6092" t="s">
        <v>511</v>
      </c>
      <c r="B6092">
        <v>2009</v>
      </c>
      <c r="C6092">
        <v>1</v>
      </c>
      <c r="D6092" t="s">
        <v>376</v>
      </c>
      <c r="E6092">
        <v>0</v>
      </c>
      <c r="F6092">
        <v>173</v>
      </c>
      <c r="G6092">
        <v>0.19900000000000001</v>
      </c>
      <c r="H6092">
        <v>219</v>
      </c>
      <c r="I6092">
        <v>41</v>
      </c>
      <c r="J6092">
        <v>9</v>
      </c>
      <c r="K6092">
        <v>2</v>
      </c>
      <c r="L6092">
        <v>0</v>
      </c>
      <c r="M6092">
        <v>3</v>
      </c>
      <c r="N6092">
        <v>3</v>
      </c>
      <c r="O6092">
        <v>1</v>
      </c>
      <c r="P6092" s="1">
        <f>SUM(I6092:O6092)/H6092</f>
        <v>0.26940639269406391</v>
      </c>
      <c r="Q6092" s="2">
        <v>0.35476134693759731</v>
      </c>
      <c r="R6092">
        <f>(Q6092-P6092)/Q6092</f>
        <v>0.24059823591364191</v>
      </c>
    </row>
    <row r="6093" spans="1:18" hidden="1" x14ac:dyDescent="0.25">
      <c r="A6093" t="s">
        <v>354</v>
      </c>
      <c r="B6093">
        <v>2009</v>
      </c>
      <c r="C6093">
        <v>1</v>
      </c>
      <c r="D6093" t="s">
        <v>38</v>
      </c>
      <c r="E6093">
        <v>31</v>
      </c>
      <c r="F6093">
        <v>596</v>
      </c>
      <c r="G6093">
        <v>0.25700000000000001</v>
      </c>
      <c r="H6093">
        <v>850</v>
      </c>
      <c r="I6093">
        <v>195</v>
      </c>
      <c r="J6093">
        <v>71</v>
      </c>
      <c r="K6093">
        <v>0</v>
      </c>
      <c r="L6093">
        <v>11</v>
      </c>
      <c r="M6093">
        <v>8</v>
      </c>
      <c r="N6093">
        <v>4</v>
      </c>
      <c r="O6093">
        <v>5</v>
      </c>
      <c r="P6093" s="1">
        <f>SUM(I6093:O6093)/H6093</f>
        <v>0.34588235294117647</v>
      </c>
      <c r="Q6093" s="2">
        <v>0.35476134693759731</v>
      </c>
      <c r="R6093">
        <f>(Q6093-P6093)/Q6093</f>
        <v>2.5028076122347837E-2</v>
      </c>
    </row>
    <row r="6094" spans="1:18" hidden="1" x14ac:dyDescent="0.25">
      <c r="A6094" t="s">
        <v>1096</v>
      </c>
      <c r="B6094">
        <v>2009</v>
      </c>
      <c r="C6094">
        <v>1</v>
      </c>
      <c r="D6094" t="s">
        <v>38</v>
      </c>
      <c r="E6094">
        <v>31</v>
      </c>
      <c r="F6094">
        <v>569</v>
      </c>
      <c r="G6094">
        <v>0.25</v>
      </c>
      <c r="H6094">
        <v>791</v>
      </c>
      <c r="I6094">
        <v>178</v>
      </c>
      <c r="J6094">
        <v>65</v>
      </c>
      <c r="K6094">
        <v>0</v>
      </c>
      <c r="L6094">
        <v>9</v>
      </c>
      <c r="M6094">
        <v>5</v>
      </c>
      <c r="N6094">
        <v>1</v>
      </c>
      <c r="O6094">
        <v>3</v>
      </c>
      <c r="P6094" s="1">
        <f>SUM(I6094:O6094)/H6094</f>
        <v>0.32996207332490518</v>
      </c>
      <c r="Q6094" s="2">
        <v>0.35476134693759731</v>
      </c>
      <c r="R6094">
        <f>(Q6094-P6094)/Q6094</f>
        <v>6.9904102650321528E-2</v>
      </c>
    </row>
    <row r="6095" spans="1:18" hidden="1" x14ac:dyDescent="0.25">
      <c r="A6095" t="s">
        <v>1596</v>
      </c>
      <c r="B6095">
        <v>2009</v>
      </c>
      <c r="C6095">
        <v>1</v>
      </c>
      <c r="D6095" t="s">
        <v>38</v>
      </c>
      <c r="E6095">
        <v>21</v>
      </c>
      <c r="F6095">
        <v>415</v>
      </c>
      <c r="G6095">
        <v>0.28799999999999998</v>
      </c>
      <c r="H6095">
        <v>611</v>
      </c>
      <c r="I6095">
        <v>160</v>
      </c>
      <c r="J6095">
        <v>47</v>
      </c>
      <c r="K6095">
        <v>0</v>
      </c>
      <c r="L6095">
        <v>4</v>
      </c>
      <c r="M6095">
        <v>3</v>
      </c>
      <c r="N6095">
        <v>2</v>
      </c>
      <c r="O6095">
        <v>3</v>
      </c>
      <c r="P6095" s="1">
        <f>SUM(I6095:O6095)/H6095</f>
        <v>0.35842880523731585</v>
      </c>
      <c r="Q6095" s="2">
        <v>0.35476134693759731</v>
      </c>
      <c r="R6095">
        <f>(Q6095-P6095)/Q6095</f>
        <v>-1.0337818173758506E-2</v>
      </c>
    </row>
    <row r="6096" spans="1:18" hidden="1" x14ac:dyDescent="0.25">
      <c r="A6096" t="s">
        <v>1470</v>
      </c>
      <c r="B6096">
        <v>2009</v>
      </c>
      <c r="C6096">
        <v>1</v>
      </c>
      <c r="D6096" t="s">
        <v>38</v>
      </c>
      <c r="E6096">
        <v>19</v>
      </c>
      <c r="F6096">
        <v>336</v>
      </c>
      <c r="G6096">
        <v>0.25900000000000001</v>
      </c>
      <c r="H6096">
        <v>475</v>
      </c>
      <c r="I6096">
        <v>113</v>
      </c>
      <c r="J6096">
        <v>33</v>
      </c>
      <c r="K6096">
        <v>2</v>
      </c>
      <c r="L6096">
        <v>2</v>
      </c>
      <c r="M6096">
        <v>6</v>
      </c>
      <c r="N6096">
        <v>2</v>
      </c>
      <c r="O6096">
        <v>1</v>
      </c>
      <c r="P6096" s="1">
        <f>SUM(I6096:O6096)/H6096</f>
        <v>0.33473684210526317</v>
      </c>
      <c r="Q6096" s="2">
        <v>0.35476134693759731</v>
      </c>
      <c r="R6096">
        <f>(Q6096-P6096)/Q6096</f>
        <v>5.6445001703797411E-2</v>
      </c>
    </row>
    <row r="6097" spans="1:18" hidden="1" x14ac:dyDescent="0.25">
      <c r="A6097" t="s">
        <v>485</v>
      </c>
      <c r="B6097">
        <v>2009</v>
      </c>
      <c r="C6097">
        <v>1</v>
      </c>
      <c r="D6097" t="s">
        <v>38</v>
      </c>
      <c r="E6097">
        <v>18</v>
      </c>
      <c r="F6097">
        <v>324</v>
      </c>
      <c r="G6097">
        <v>0.28599999999999998</v>
      </c>
      <c r="H6097">
        <v>475</v>
      </c>
      <c r="I6097">
        <v>120</v>
      </c>
      <c r="J6097">
        <v>42</v>
      </c>
      <c r="K6097">
        <v>0</v>
      </c>
      <c r="L6097">
        <v>8</v>
      </c>
      <c r="M6097">
        <v>4</v>
      </c>
      <c r="N6097">
        <v>3</v>
      </c>
      <c r="O6097">
        <v>2</v>
      </c>
      <c r="P6097" s="1">
        <f>SUM(I6097:O6097)/H6097</f>
        <v>0.37684210526315787</v>
      </c>
      <c r="Q6097" s="2">
        <v>0.35476134693759731</v>
      </c>
      <c r="R6097">
        <f>(Q6097-P6097)/Q6097</f>
        <v>-6.2241161603900926E-2</v>
      </c>
    </row>
    <row r="6098" spans="1:18" hidden="1" x14ac:dyDescent="0.25">
      <c r="A6098" t="s">
        <v>1121</v>
      </c>
      <c r="B6098">
        <v>2009</v>
      </c>
      <c r="C6098">
        <v>1</v>
      </c>
      <c r="D6098" t="s">
        <v>38</v>
      </c>
      <c r="E6098">
        <v>17</v>
      </c>
      <c r="F6098">
        <v>292</v>
      </c>
      <c r="G6098">
        <v>0.255</v>
      </c>
      <c r="H6098">
        <v>420</v>
      </c>
      <c r="I6098">
        <v>96</v>
      </c>
      <c r="J6098">
        <v>36</v>
      </c>
      <c r="K6098">
        <v>0</v>
      </c>
      <c r="L6098">
        <v>3</v>
      </c>
      <c r="M6098">
        <v>0</v>
      </c>
      <c r="N6098">
        <v>0</v>
      </c>
      <c r="O6098">
        <v>5</v>
      </c>
      <c r="P6098" s="1">
        <f>SUM(I6098:O6098)/H6098</f>
        <v>0.33333333333333331</v>
      </c>
      <c r="Q6098" s="2">
        <v>0.35476134693759731</v>
      </c>
      <c r="R6098">
        <f>(Q6098-P6098)/Q6098</f>
        <v>6.0401207147387434E-2</v>
      </c>
    </row>
    <row r="6099" spans="1:18" hidden="1" x14ac:dyDescent="0.25">
      <c r="A6099" t="s">
        <v>1463</v>
      </c>
      <c r="B6099">
        <v>2009</v>
      </c>
      <c r="C6099">
        <v>1</v>
      </c>
      <c r="D6099" t="s">
        <v>38</v>
      </c>
      <c r="E6099">
        <v>11</v>
      </c>
      <c r="F6099">
        <v>190</v>
      </c>
      <c r="G6099">
        <v>0.316</v>
      </c>
      <c r="H6099">
        <v>283</v>
      </c>
      <c r="I6099">
        <v>81</v>
      </c>
      <c r="J6099">
        <v>23</v>
      </c>
      <c r="K6099">
        <v>0</v>
      </c>
      <c r="L6099">
        <v>2</v>
      </c>
      <c r="M6099">
        <v>0</v>
      </c>
      <c r="N6099">
        <v>1</v>
      </c>
      <c r="O6099">
        <v>1</v>
      </c>
      <c r="P6099" s="1">
        <f>SUM(I6099:O6099)/H6099</f>
        <v>0.38162544169611307</v>
      </c>
      <c r="Q6099" s="2">
        <v>0.35476134693759731</v>
      </c>
      <c r="R6099">
        <f>(Q6099-P6099)/Q6099</f>
        <v>-7.57244130185388E-2</v>
      </c>
    </row>
    <row r="6100" spans="1:18" hidden="1" x14ac:dyDescent="0.25">
      <c r="A6100" t="s">
        <v>1127</v>
      </c>
      <c r="B6100">
        <v>2009</v>
      </c>
      <c r="C6100">
        <v>1</v>
      </c>
      <c r="D6100" t="s">
        <v>38</v>
      </c>
      <c r="E6100">
        <v>10</v>
      </c>
      <c r="F6100">
        <v>209</v>
      </c>
      <c r="G6100">
        <v>0.245</v>
      </c>
      <c r="H6100">
        <v>300</v>
      </c>
      <c r="I6100">
        <v>64</v>
      </c>
      <c r="J6100">
        <v>29</v>
      </c>
      <c r="K6100">
        <v>0</v>
      </c>
      <c r="L6100">
        <v>4</v>
      </c>
      <c r="M6100">
        <v>2</v>
      </c>
      <c r="N6100">
        <v>1</v>
      </c>
      <c r="O6100">
        <v>5</v>
      </c>
      <c r="P6100" s="1">
        <f>SUM(I6100:O6100)/H6100</f>
        <v>0.35</v>
      </c>
      <c r="Q6100" s="2">
        <v>0.35476134693759731</v>
      </c>
      <c r="R6100">
        <f>(Q6100-P6100)/Q6100</f>
        <v>1.3421267504756813E-2</v>
      </c>
    </row>
    <row r="6101" spans="1:18" hidden="1" x14ac:dyDescent="0.25">
      <c r="A6101" t="s">
        <v>432</v>
      </c>
      <c r="B6101">
        <v>2009</v>
      </c>
      <c r="C6101">
        <v>1</v>
      </c>
      <c r="D6101" t="s">
        <v>38</v>
      </c>
      <c r="E6101">
        <v>2</v>
      </c>
      <c r="F6101">
        <v>67</v>
      </c>
      <c r="G6101">
        <v>0.34</v>
      </c>
      <c r="H6101">
        <v>114</v>
      </c>
      <c r="I6101">
        <v>33</v>
      </c>
      <c r="J6101">
        <v>12</v>
      </c>
      <c r="K6101">
        <v>0</v>
      </c>
      <c r="L6101">
        <v>3</v>
      </c>
      <c r="M6101">
        <v>0</v>
      </c>
      <c r="N6101">
        <v>0</v>
      </c>
      <c r="O6101">
        <v>2</v>
      </c>
      <c r="P6101" s="1">
        <f>SUM(I6101:O6101)/H6101</f>
        <v>0.43859649122807015</v>
      </c>
      <c r="Q6101" s="2">
        <v>0.35476134693759731</v>
      </c>
      <c r="R6101">
        <f>(Q6101-P6101)/Q6101</f>
        <v>-0.23631420112185864</v>
      </c>
    </row>
    <row r="6102" spans="1:18" hidden="1" x14ac:dyDescent="0.25">
      <c r="A6102" t="s">
        <v>1486</v>
      </c>
      <c r="B6102">
        <v>2009</v>
      </c>
      <c r="C6102">
        <v>1</v>
      </c>
      <c r="D6102" t="s">
        <v>38</v>
      </c>
      <c r="E6102">
        <v>2</v>
      </c>
      <c r="F6102">
        <v>128</v>
      </c>
      <c r="G6102">
        <v>0.24399999999999999</v>
      </c>
      <c r="H6102">
        <v>172</v>
      </c>
      <c r="I6102">
        <v>39</v>
      </c>
      <c r="J6102">
        <v>10</v>
      </c>
      <c r="K6102">
        <v>0</v>
      </c>
      <c r="L6102">
        <v>2</v>
      </c>
      <c r="M6102">
        <v>0</v>
      </c>
      <c r="N6102">
        <v>0</v>
      </c>
      <c r="O6102">
        <v>0</v>
      </c>
      <c r="P6102" s="1">
        <f>SUM(I6102:O6102)/H6102</f>
        <v>0.29651162790697677</v>
      </c>
      <c r="Q6102" s="2">
        <v>0.35476134693759731</v>
      </c>
      <c r="R6102">
        <f>(Q6102-P6102)/Q6102</f>
        <v>0.16419409705552473</v>
      </c>
    </row>
    <row r="6103" spans="1:18" hidden="1" x14ac:dyDescent="0.25">
      <c r="A6103" t="s">
        <v>1371</v>
      </c>
      <c r="B6103">
        <v>2009</v>
      </c>
      <c r="C6103">
        <v>1</v>
      </c>
      <c r="D6103" t="s">
        <v>38</v>
      </c>
      <c r="E6103">
        <v>0</v>
      </c>
      <c r="F6103">
        <v>3</v>
      </c>
      <c r="G6103">
        <v>0.4</v>
      </c>
      <c r="H6103">
        <v>7</v>
      </c>
      <c r="I6103">
        <v>2</v>
      </c>
      <c r="J6103">
        <v>1</v>
      </c>
      <c r="K6103">
        <v>0</v>
      </c>
      <c r="L6103">
        <v>1</v>
      </c>
      <c r="M6103">
        <v>0</v>
      </c>
      <c r="N6103">
        <v>0</v>
      </c>
      <c r="O6103">
        <v>0</v>
      </c>
      <c r="P6103" s="1">
        <f>SUM(I6103:O6103)/H6103</f>
        <v>0.5714285714285714</v>
      </c>
      <c r="Q6103" s="2">
        <v>0.35476134693759731</v>
      </c>
      <c r="R6103">
        <f>(Q6103-P6103)/Q6103</f>
        <v>-0.61074078774733587</v>
      </c>
    </row>
    <row r="6104" spans="1:18" hidden="1" x14ac:dyDescent="0.25">
      <c r="A6104" t="s">
        <v>1142</v>
      </c>
      <c r="B6104">
        <v>2009</v>
      </c>
      <c r="C6104">
        <v>1</v>
      </c>
      <c r="D6104" t="s">
        <v>38</v>
      </c>
      <c r="E6104">
        <v>0</v>
      </c>
      <c r="F6104">
        <v>14</v>
      </c>
      <c r="G6104">
        <v>0.46200000000000002</v>
      </c>
      <c r="H6104">
        <v>31</v>
      </c>
      <c r="I6104">
        <v>12</v>
      </c>
      <c r="J6104">
        <v>5</v>
      </c>
      <c r="K6104">
        <v>0</v>
      </c>
      <c r="L6104">
        <v>0</v>
      </c>
      <c r="M6104">
        <v>0</v>
      </c>
      <c r="N6104">
        <v>0</v>
      </c>
      <c r="O6104">
        <v>0</v>
      </c>
      <c r="P6104" s="1">
        <f>SUM(I6104:O6104)/H6104</f>
        <v>0.54838709677419351</v>
      </c>
      <c r="Q6104" s="2">
        <v>0.35476134693759731</v>
      </c>
      <c r="R6104">
        <f>(Q6104-P6104)/Q6104</f>
        <v>-0.5457915624349432</v>
      </c>
    </row>
    <row r="6105" spans="1:18" hidden="1" x14ac:dyDescent="0.25">
      <c r="A6105" t="s">
        <v>1482</v>
      </c>
      <c r="B6105">
        <v>2009</v>
      </c>
      <c r="C6105">
        <v>1</v>
      </c>
      <c r="D6105" t="s">
        <v>38</v>
      </c>
      <c r="E6105">
        <v>0</v>
      </c>
      <c r="F6105">
        <v>38</v>
      </c>
      <c r="G6105">
        <v>0.33300000000000002</v>
      </c>
      <c r="H6105">
        <v>67</v>
      </c>
      <c r="I6105">
        <v>18</v>
      </c>
      <c r="J6105">
        <v>12</v>
      </c>
      <c r="K6105">
        <v>1</v>
      </c>
      <c r="L6105">
        <v>1</v>
      </c>
      <c r="M6105">
        <v>2</v>
      </c>
      <c r="N6105">
        <v>0</v>
      </c>
      <c r="O6105">
        <v>0</v>
      </c>
      <c r="P6105" s="1">
        <f>SUM(I6105:O6105)/H6105</f>
        <v>0.5074626865671642</v>
      </c>
      <c r="Q6105" s="2">
        <v>0.35476134693759731</v>
      </c>
      <c r="R6105">
        <f>(Q6105-P6105)/Q6105</f>
        <v>-0.43043398314875359</v>
      </c>
    </row>
    <row r="6106" spans="1:18" hidden="1" x14ac:dyDescent="0.25">
      <c r="A6106" t="s">
        <v>1628</v>
      </c>
      <c r="B6106">
        <v>2009</v>
      </c>
      <c r="C6106">
        <v>1</v>
      </c>
      <c r="D6106" t="s">
        <v>38</v>
      </c>
      <c r="E6106">
        <v>0</v>
      </c>
      <c r="F6106">
        <v>42</v>
      </c>
      <c r="G6106">
        <v>0.26800000000000002</v>
      </c>
      <c r="H6106">
        <v>64</v>
      </c>
      <c r="I6106">
        <v>15</v>
      </c>
      <c r="J6106">
        <v>6</v>
      </c>
      <c r="K6106">
        <v>0</v>
      </c>
      <c r="L6106">
        <v>1</v>
      </c>
      <c r="M6106">
        <v>4</v>
      </c>
      <c r="N6106">
        <v>0</v>
      </c>
      <c r="O6106">
        <v>1</v>
      </c>
      <c r="P6106" s="1">
        <f>SUM(I6106:O6106)/H6106</f>
        <v>0.421875</v>
      </c>
      <c r="Q6106" s="2">
        <v>0.35476134693759731</v>
      </c>
      <c r="R6106">
        <f>(Q6106-P6106)/Q6106</f>
        <v>-0.18917972220408785</v>
      </c>
    </row>
    <row r="6107" spans="1:18" hidden="1" x14ac:dyDescent="0.25">
      <c r="A6107" t="s">
        <v>652</v>
      </c>
      <c r="B6107">
        <v>2009</v>
      </c>
      <c r="C6107">
        <v>1</v>
      </c>
      <c r="D6107" t="s">
        <v>38</v>
      </c>
      <c r="E6107">
        <v>0</v>
      </c>
      <c r="F6107">
        <v>183</v>
      </c>
      <c r="G6107">
        <v>0.28599999999999998</v>
      </c>
      <c r="H6107">
        <v>272</v>
      </c>
      <c r="I6107">
        <v>67</v>
      </c>
      <c r="J6107">
        <v>28</v>
      </c>
      <c r="K6107">
        <v>3</v>
      </c>
      <c r="L6107">
        <v>2</v>
      </c>
      <c r="M6107">
        <v>3</v>
      </c>
      <c r="N6107">
        <v>3</v>
      </c>
      <c r="O6107">
        <v>5</v>
      </c>
      <c r="P6107" s="1">
        <f>SUM(I6107:O6107)/H6107</f>
        <v>0.40808823529411764</v>
      </c>
      <c r="Q6107" s="2">
        <v>0.35476134693759731</v>
      </c>
      <c r="R6107">
        <f>(Q6107-P6107)/Q6107</f>
        <v>-0.15031763977911763</v>
      </c>
    </row>
    <row r="6108" spans="1:18" hidden="1" x14ac:dyDescent="0.25">
      <c r="A6108" t="s">
        <v>1189</v>
      </c>
      <c r="B6108">
        <v>2009</v>
      </c>
      <c r="C6108">
        <v>1</v>
      </c>
      <c r="D6108" t="s">
        <v>38</v>
      </c>
      <c r="E6108">
        <v>0</v>
      </c>
      <c r="F6108">
        <v>54</v>
      </c>
      <c r="G6108">
        <v>0.28100000000000003</v>
      </c>
      <c r="H6108">
        <v>72</v>
      </c>
      <c r="I6108">
        <v>18</v>
      </c>
      <c r="J6108">
        <v>6</v>
      </c>
      <c r="K6108">
        <v>2</v>
      </c>
      <c r="L6108">
        <v>0</v>
      </c>
      <c r="M6108">
        <v>0</v>
      </c>
      <c r="N6108">
        <v>2</v>
      </c>
      <c r="O6108">
        <v>0</v>
      </c>
      <c r="P6108" s="1">
        <f>SUM(I6108:O6108)/H6108</f>
        <v>0.3888888888888889</v>
      </c>
      <c r="Q6108" s="2">
        <v>0.35476134693759731</v>
      </c>
      <c r="R6108">
        <f>(Q6108-P6108)/Q6108</f>
        <v>-9.6198591661381408E-2</v>
      </c>
    </row>
    <row r="6109" spans="1:18" hidden="1" x14ac:dyDescent="0.25">
      <c r="A6109" t="s">
        <v>170</v>
      </c>
      <c r="B6109">
        <v>2009</v>
      </c>
      <c r="C6109">
        <v>1</v>
      </c>
      <c r="D6109" t="s">
        <v>38</v>
      </c>
      <c r="E6109">
        <v>0</v>
      </c>
      <c r="F6109">
        <v>115</v>
      </c>
      <c r="G6109">
        <v>0.26700000000000002</v>
      </c>
      <c r="H6109">
        <v>166</v>
      </c>
      <c r="I6109">
        <v>39</v>
      </c>
      <c r="J6109">
        <v>15</v>
      </c>
      <c r="K6109">
        <v>1</v>
      </c>
      <c r="L6109">
        <v>2</v>
      </c>
      <c r="M6109">
        <v>1</v>
      </c>
      <c r="N6109">
        <v>3</v>
      </c>
      <c r="O6109">
        <v>0</v>
      </c>
      <c r="P6109" s="1">
        <f>SUM(I6109:O6109)/H6109</f>
        <v>0.36746987951807231</v>
      </c>
      <c r="Q6109" s="2">
        <v>0.35476134693759731</v>
      </c>
      <c r="R6109">
        <f>(Q6109-P6109)/Q6109</f>
        <v>-3.582276561462721E-2</v>
      </c>
    </row>
    <row r="6110" spans="1:18" hidden="1" x14ac:dyDescent="0.25">
      <c r="A6110" t="s">
        <v>1162</v>
      </c>
      <c r="B6110">
        <v>2009</v>
      </c>
      <c r="C6110">
        <v>1</v>
      </c>
      <c r="D6110" t="s">
        <v>38</v>
      </c>
      <c r="E6110">
        <v>0</v>
      </c>
      <c r="F6110">
        <v>221</v>
      </c>
      <c r="G6110">
        <v>0.23400000000000001</v>
      </c>
      <c r="H6110">
        <v>323</v>
      </c>
      <c r="I6110">
        <v>66</v>
      </c>
      <c r="J6110">
        <v>32</v>
      </c>
      <c r="K6110">
        <v>3</v>
      </c>
      <c r="L6110">
        <v>6</v>
      </c>
      <c r="M6110">
        <v>3</v>
      </c>
      <c r="N6110">
        <v>3</v>
      </c>
      <c r="O6110">
        <v>0</v>
      </c>
      <c r="P6110" s="1">
        <f>SUM(I6110:O6110)/H6110</f>
        <v>0.34984520123839008</v>
      </c>
      <c r="Q6110" s="2">
        <v>0.35476134693759731</v>
      </c>
      <c r="R6110">
        <f>(Q6110-P6110)/Q6110</f>
        <v>1.3857613693388031E-2</v>
      </c>
    </row>
    <row r="6111" spans="1:18" hidden="1" x14ac:dyDescent="0.25">
      <c r="A6111" t="s">
        <v>1660</v>
      </c>
      <c r="B6111">
        <v>2009</v>
      </c>
      <c r="C6111">
        <v>1</v>
      </c>
      <c r="D6111" t="s">
        <v>38</v>
      </c>
      <c r="E6111">
        <v>0</v>
      </c>
      <c r="F6111">
        <v>21</v>
      </c>
      <c r="G6111">
        <v>0.23100000000000001</v>
      </c>
      <c r="H6111">
        <v>30</v>
      </c>
      <c r="I6111">
        <v>6</v>
      </c>
      <c r="J6111">
        <v>4</v>
      </c>
      <c r="K6111">
        <v>0</v>
      </c>
      <c r="L6111">
        <v>0</v>
      </c>
      <c r="M6111">
        <v>0</v>
      </c>
      <c r="N6111">
        <v>0</v>
      </c>
      <c r="O6111">
        <v>0</v>
      </c>
      <c r="P6111" s="1">
        <f>SUM(I6111:O6111)/H6111</f>
        <v>0.33333333333333331</v>
      </c>
      <c r="Q6111" s="2">
        <v>0.35476134693759731</v>
      </c>
      <c r="R6111">
        <f>(Q6111-P6111)/Q6111</f>
        <v>6.0401207147387434E-2</v>
      </c>
    </row>
    <row r="6112" spans="1:18" hidden="1" x14ac:dyDescent="0.25">
      <c r="A6112" t="s">
        <v>547</v>
      </c>
      <c r="B6112">
        <v>2009</v>
      </c>
      <c r="C6112">
        <v>2</v>
      </c>
      <c r="D6112" t="s">
        <v>38</v>
      </c>
      <c r="E6112">
        <v>0</v>
      </c>
      <c r="F6112">
        <v>79</v>
      </c>
      <c r="G6112">
        <v>0.216</v>
      </c>
      <c r="H6112">
        <v>113</v>
      </c>
      <c r="I6112">
        <v>21</v>
      </c>
      <c r="J6112">
        <v>14</v>
      </c>
      <c r="K6112">
        <v>0</v>
      </c>
      <c r="L6112">
        <v>1</v>
      </c>
      <c r="M6112">
        <v>0</v>
      </c>
      <c r="N6112">
        <v>1</v>
      </c>
      <c r="O6112">
        <v>0</v>
      </c>
      <c r="P6112" s="1">
        <f>SUM(I6112:O6112)/H6112</f>
        <v>0.32743362831858408</v>
      </c>
      <c r="Q6112" s="2">
        <v>0.35476134693759731</v>
      </c>
      <c r="R6112">
        <f>(Q6112-P6112)/Q6112</f>
        <v>7.7031274277522085E-2</v>
      </c>
    </row>
    <row r="6113" spans="1:18" hidden="1" x14ac:dyDescent="0.25">
      <c r="A6113" t="s">
        <v>988</v>
      </c>
      <c r="B6113">
        <v>2009</v>
      </c>
      <c r="C6113">
        <v>1</v>
      </c>
      <c r="D6113" t="s">
        <v>38</v>
      </c>
      <c r="E6113">
        <v>0</v>
      </c>
      <c r="F6113">
        <v>148</v>
      </c>
      <c r="G6113">
        <v>0.214</v>
      </c>
      <c r="H6113">
        <v>203</v>
      </c>
      <c r="I6113">
        <v>40</v>
      </c>
      <c r="J6113">
        <v>15</v>
      </c>
      <c r="K6113">
        <v>1</v>
      </c>
      <c r="L6113">
        <v>1</v>
      </c>
      <c r="M6113">
        <v>3</v>
      </c>
      <c r="N6113">
        <v>0</v>
      </c>
      <c r="O6113">
        <v>0</v>
      </c>
      <c r="P6113" s="1">
        <f>SUM(I6113:O6113)/H6113</f>
        <v>0.29556650246305421</v>
      </c>
      <c r="Q6113" s="2">
        <v>0.35476134693759731</v>
      </c>
      <c r="R6113">
        <f>(Q6113-P6113)/Q6113</f>
        <v>0.16685821323413652</v>
      </c>
    </row>
    <row r="6114" spans="1:18" hidden="1" x14ac:dyDescent="0.25">
      <c r="A6114" t="s">
        <v>1500</v>
      </c>
      <c r="B6114">
        <v>2009</v>
      </c>
      <c r="C6114">
        <v>2</v>
      </c>
      <c r="D6114" t="s">
        <v>38</v>
      </c>
      <c r="E6114">
        <v>0</v>
      </c>
      <c r="F6114">
        <v>167</v>
      </c>
      <c r="G6114">
        <v>0.188</v>
      </c>
      <c r="H6114">
        <v>216</v>
      </c>
      <c r="I6114">
        <v>36</v>
      </c>
      <c r="J6114">
        <v>17</v>
      </c>
      <c r="K6114">
        <v>1</v>
      </c>
      <c r="L6114">
        <v>4</v>
      </c>
      <c r="M6114">
        <v>1</v>
      </c>
      <c r="N6114">
        <v>1</v>
      </c>
      <c r="O6114">
        <v>2</v>
      </c>
      <c r="P6114" s="1">
        <f>SUM(I6114:O6114)/H6114</f>
        <v>0.28703703703703703</v>
      </c>
      <c r="Q6114" s="2">
        <v>0.35476134693759731</v>
      </c>
      <c r="R6114">
        <f>(Q6114-P6114)/Q6114</f>
        <v>0.19090103948802803</v>
      </c>
    </row>
    <row r="6115" spans="1:18" hidden="1" x14ac:dyDescent="0.25">
      <c r="A6115" t="s">
        <v>1579</v>
      </c>
      <c r="B6115">
        <v>2009</v>
      </c>
      <c r="C6115">
        <v>1</v>
      </c>
      <c r="D6115" t="s">
        <v>38</v>
      </c>
      <c r="E6115">
        <v>0</v>
      </c>
      <c r="F6115">
        <v>93</v>
      </c>
      <c r="G6115">
        <v>0.124</v>
      </c>
      <c r="H6115">
        <v>117</v>
      </c>
      <c r="I6115">
        <v>13</v>
      </c>
      <c r="J6115">
        <v>8</v>
      </c>
      <c r="K6115">
        <v>0</v>
      </c>
      <c r="L6115">
        <v>3</v>
      </c>
      <c r="M6115">
        <v>0</v>
      </c>
      <c r="N6115">
        <v>1</v>
      </c>
      <c r="O6115">
        <v>0</v>
      </c>
      <c r="P6115" s="1">
        <f>SUM(I6115:O6115)/H6115</f>
        <v>0.21367521367521367</v>
      </c>
      <c r="Q6115" s="2">
        <v>0.35476134693759731</v>
      </c>
      <c r="R6115">
        <f>(Q6115-P6115)/Q6115</f>
        <v>0.39769308150473553</v>
      </c>
    </row>
    <row r="6116" spans="1:18" hidden="1" x14ac:dyDescent="0.25">
      <c r="A6116" t="s">
        <v>395</v>
      </c>
      <c r="B6116">
        <v>2009</v>
      </c>
      <c r="C6116">
        <v>1</v>
      </c>
      <c r="D6116" t="s">
        <v>40</v>
      </c>
      <c r="E6116">
        <v>32</v>
      </c>
      <c r="F6116">
        <v>717</v>
      </c>
      <c r="G6116">
        <v>0.25600000000000001</v>
      </c>
      <c r="H6116">
        <v>963</v>
      </c>
      <c r="I6116">
        <v>234</v>
      </c>
      <c r="J6116">
        <v>35</v>
      </c>
      <c r="K6116">
        <v>0</v>
      </c>
      <c r="L6116">
        <v>5</v>
      </c>
      <c r="M6116">
        <v>2</v>
      </c>
      <c r="N6116">
        <v>1</v>
      </c>
      <c r="O6116">
        <v>9</v>
      </c>
      <c r="P6116" s="1">
        <f>SUM(I6116:O6116)/H6116</f>
        <v>0.29698857736240913</v>
      </c>
      <c r="Q6116" s="2">
        <v>0.35476134693759731</v>
      </c>
      <c r="R6116">
        <f>(Q6116-P6116)/Q6116</f>
        <v>0.16284967365779687</v>
      </c>
    </row>
    <row r="6117" spans="1:18" hidden="1" x14ac:dyDescent="0.25">
      <c r="A6117" t="s">
        <v>1648</v>
      </c>
      <c r="B6117">
        <v>2009</v>
      </c>
      <c r="C6117">
        <v>1</v>
      </c>
      <c r="D6117" t="s">
        <v>40</v>
      </c>
      <c r="E6117">
        <v>29</v>
      </c>
      <c r="F6117">
        <v>534</v>
      </c>
      <c r="G6117">
        <v>0.28399999999999997</v>
      </c>
      <c r="H6117">
        <v>771</v>
      </c>
      <c r="I6117">
        <v>192</v>
      </c>
      <c r="J6117">
        <v>79</v>
      </c>
      <c r="K6117">
        <v>0</v>
      </c>
      <c r="L6117">
        <v>10</v>
      </c>
      <c r="M6117">
        <v>6</v>
      </c>
      <c r="N6117">
        <v>3</v>
      </c>
      <c r="O6117">
        <v>3</v>
      </c>
      <c r="P6117" s="1">
        <f>SUM(I6117:O6117)/H6117</f>
        <v>0.38002594033722437</v>
      </c>
      <c r="Q6117" s="2">
        <v>0.35476134693759731</v>
      </c>
      <c r="R6117">
        <f>(Q6117-P6117)/Q6117</f>
        <v>-7.1215744380605003E-2</v>
      </c>
    </row>
    <row r="6118" spans="1:18" hidden="1" x14ac:dyDescent="0.25">
      <c r="A6118" t="s">
        <v>831</v>
      </c>
      <c r="B6118">
        <v>2009</v>
      </c>
      <c r="C6118">
        <v>1</v>
      </c>
      <c r="D6118" t="s">
        <v>40</v>
      </c>
      <c r="E6118">
        <v>25</v>
      </c>
      <c r="F6118">
        <v>482</v>
      </c>
      <c r="G6118">
        <v>0.26800000000000002</v>
      </c>
      <c r="H6118">
        <v>717</v>
      </c>
      <c r="I6118">
        <v>169</v>
      </c>
      <c r="J6118">
        <v>72</v>
      </c>
      <c r="K6118">
        <v>2</v>
      </c>
      <c r="L6118">
        <v>6</v>
      </c>
      <c r="M6118">
        <v>2</v>
      </c>
      <c r="N6118">
        <v>1</v>
      </c>
      <c r="O6118">
        <v>7</v>
      </c>
      <c r="P6118" s="1">
        <f>SUM(I6118:O6118)/H6118</f>
        <v>0.36122733612273361</v>
      </c>
      <c r="Q6118" s="2">
        <v>0.35476134693759731</v>
      </c>
      <c r="R6118">
        <f>(Q6118-P6118)/Q6118</f>
        <v>-1.8226306898856348E-2</v>
      </c>
    </row>
    <row r="6119" spans="1:18" hidden="1" x14ac:dyDescent="0.25">
      <c r="A6119" t="s">
        <v>1516</v>
      </c>
      <c r="B6119">
        <v>2009</v>
      </c>
      <c r="C6119">
        <v>1</v>
      </c>
      <c r="D6119" t="s">
        <v>40</v>
      </c>
      <c r="E6119">
        <v>24</v>
      </c>
      <c r="F6119">
        <v>416</v>
      </c>
      <c r="G6119">
        <v>0.26800000000000002</v>
      </c>
      <c r="H6119">
        <v>610</v>
      </c>
      <c r="I6119">
        <v>147</v>
      </c>
      <c r="J6119">
        <v>59</v>
      </c>
      <c r="K6119">
        <v>1</v>
      </c>
      <c r="L6119">
        <v>0</v>
      </c>
      <c r="M6119">
        <v>5</v>
      </c>
      <c r="N6119">
        <v>1</v>
      </c>
      <c r="O6119">
        <v>2</v>
      </c>
      <c r="P6119" s="1">
        <f>SUM(I6119:O6119)/H6119</f>
        <v>0.35245901639344263</v>
      </c>
      <c r="Q6119" s="2">
        <v>0.35476134693759731</v>
      </c>
      <c r="R6119">
        <f>(Q6119-P6119)/Q6119</f>
        <v>6.489801000106322E-3</v>
      </c>
    </row>
    <row r="6120" spans="1:18" hidden="1" x14ac:dyDescent="0.25">
      <c r="A6120" t="s">
        <v>1569</v>
      </c>
      <c r="B6120">
        <v>2009</v>
      </c>
      <c r="C6120">
        <v>1</v>
      </c>
      <c r="D6120" t="s">
        <v>40</v>
      </c>
      <c r="E6120">
        <v>17</v>
      </c>
      <c r="F6120">
        <v>280</v>
      </c>
      <c r="G6120">
        <v>0.308</v>
      </c>
      <c r="H6120">
        <v>422</v>
      </c>
      <c r="I6120">
        <v>116</v>
      </c>
      <c r="J6120">
        <v>38</v>
      </c>
      <c r="K6120">
        <v>0</v>
      </c>
      <c r="L6120">
        <v>5</v>
      </c>
      <c r="M6120">
        <v>0</v>
      </c>
      <c r="N6120">
        <v>0</v>
      </c>
      <c r="O6120">
        <v>2</v>
      </c>
      <c r="P6120" s="1">
        <f>SUM(I6120:O6120)/H6120</f>
        <v>0.38151658767772512</v>
      </c>
      <c r="Q6120" s="2">
        <v>0.35476134693759731</v>
      </c>
      <c r="R6120">
        <f>(Q6120-P6120)/Q6120</f>
        <v>-7.5417575705715389E-2</v>
      </c>
    </row>
    <row r="6121" spans="1:18" hidden="1" x14ac:dyDescent="0.25">
      <c r="A6121" t="s">
        <v>1651</v>
      </c>
      <c r="B6121">
        <v>2009</v>
      </c>
      <c r="C6121">
        <v>1</v>
      </c>
      <c r="D6121" t="s">
        <v>40</v>
      </c>
      <c r="E6121">
        <v>11</v>
      </c>
      <c r="F6121">
        <v>184</v>
      </c>
      <c r="G6121">
        <v>0.22500000000000001</v>
      </c>
      <c r="H6121">
        <v>261</v>
      </c>
      <c r="I6121">
        <v>51</v>
      </c>
      <c r="J6121">
        <v>30</v>
      </c>
      <c r="K6121">
        <v>0</v>
      </c>
      <c r="L6121">
        <v>1</v>
      </c>
      <c r="M6121">
        <v>4</v>
      </c>
      <c r="N6121">
        <v>2</v>
      </c>
      <c r="O6121">
        <v>1</v>
      </c>
      <c r="P6121" s="1">
        <f>SUM(I6121:O6121)/H6121</f>
        <v>0.34099616858237547</v>
      </c>
      <c r="Q6121" s="2">
        <v>0.35476134693759731</v>
      </c>
      <c r="R6121">
        <f>(Q6121-P6121)/Q6121</f>
        <v>3.8801234897902062E-2</v>
      </c>
    </row>
    <row r="6122" spans="1:18" hidden="1" x14ac:dyDescent="0.25">
      <c r="A6122" t="s">
        <v>1510</v>
      </c>
      <c r="B6122">
        <v>2009</v>
      </c>
      <c r="C6122">
        <v>1</v>
      </c>
      <c r="D6122" t="s">
        <v>40</v>
      </c>
      <c r="E6122">
        <v>9</v>
      </c>
      <c r="F6122">
        <v>144</v>
      </c>
      <c r="G6122">
        <v>0.28699999999999998</v>
      </c>
      <c r="H6122">
        <v>223</v>
      </c>
      <c r="I6122">
        <v>54</v>
      </c>
      <c r="J6122">
        <v>30</v>
      </c>
      <c r="K6122">
        <v>1</v>
      </c>
      <c r="L6122">
        <v>1</v>
      </c>
      <c r="M6122">
        <v>3</v>
      </c>
      <c r="N6122">
        <v>3</v>
      </c>
      <c r="O6122">
        <v>1</v>
      </c>
      <c r="P6122" s="1">
        <f>SUM(I6122:O6122)/H6122</f>
        <v>0.4170403587443946</v>
      </c>
      <c r="Q6122" s="2">
        <v>0.35476134693759731</v>
      </c>
      <c r="R6122">
        <f>(Q6122-P6122)/Q6122</f>
        <v>-0.17555185294116102</v>
      </c>
    </row>
    <row r="6123" spans="1:18" hidden="1" x14ac:dyDescent="0.25">
      <c r="A6123" t="s">
        <v>1209</v>
      </c>
      <c r="B6123">
        <v>2009</v>
      </c>
      <c r="C6123">
        <v>1</v>
      </c>
      <c r="D6123" t="s">
        <v>40</v>
      </c>
      <c r="E6123">
        <v>5</v>
      </c>
      <c r="F6123">
        <v>120</v>
      </c>
      <c r="G6123">
        <v>0.34100000000000003</v>
      </c>
      <c r="H6123">
        <v>192</v>
      </c>
      <c r="I6123">
        <v>59</v>
      </c>
      <c r="J6123">
        <v>14</v>
      </c>
      <c r="K6123">
        <v>1</v>
      </c>
      <c r="L6123">
        <v>2</v>
      </c>
      <c r="M6123">
        <v>1</v>
      </c>
      <c r="N6123">
        <v>1</v>
      </c>
      <c r="O6123">
        <v>2</v>
      </c>
      <c r="P6123" s="1">
        <f>SUM(I6123:O6123)/H6123</f>
        <v>0.41666666666666669</v>
      </c>
      <c r="Q6123" s="2">
        <v>0.35476134693759731</v>
      </c>
      <c r="R6123">
        <f>(Q6123-P6123)/Q6123</f>
        <v>-0.17449849106576582</v>
      </c>
    </row>
    <row r="6124" spans="1:18" hidden="1" x14ac:dyDescent="0.25">
      <c r="A6124" t="s">
        <v>1642</v>
      </c>
      <c r="B6124">
        <v>2009</v>
      </c>
      <c r="C6124">
        <v>1</v>
      </c>
      <c r="D6124" t="s">
        <v>40</v>
      </c>
      <c r="E6124">
        <v>4</v>
      </c>
      <c r="F6124">
        <v>73</v>
      </c>
      <c r="G6124">
        <v>0.253</v>
      </c>
      <c r="H6124">
        <v>101</v>
      </c>
      <c r="I6124">
        <v>23</v>
      </c>
      <c r="J6124">
        <v>6</v>
      </c>
      <c r="K6124">
        <v>0</v>
      </c>
      <c r="L6124">
        <v>2</v>
      </c>
      <c r="M6124">
        <v>0</v>
      </c>
      <c r="N6124">
        <v>1</v>
      </c>
      <c r="O6124">
        <v>1</v>
      </c>
      <c r="P6124" s="1">
        <f>SUM(I6124:O6124)/H6124</f>
        <v>0.32673267326732675</v>
      </c>
      <c r="Q6124" s="2">
        <v>0.35476134693759731</v>
      </c>
      <c r="R6124">
        <f>(Q6124-P6124)/Q6124</f>
        <v>7.9007123837538093E-2</v>
      </c>
    </row>
    <row r="6125" spans="1:18" hidden="1" x14ac:dyDescent="0.25">
      <c r="A6125" t="s">
        <v>1625</v>
      </c>
      <c r="B6125">
        <v>2009</v>
      </c>
      <c r="C6125">
        <v>1</v>
      </c>
      <c r="D6125" t="s">
        <v>40</v>
      </c>
      <c r="E6125">
        <v>2</v>
      </c>
      <c r="F6125">
        <v>23</v>
      </c>
      <c r="G6125">
        <v>0.4</v>
      </c>
      <c r="H6125">
        <v>42</v>
      </c>
      <c r="I6125">
        <v>14</v>
      </c>
      <c r="J6125">
        <v>6</v>
      </c>
      <c r="K6125">
        <v>0</v>
      </c>
      <c r="L6125">
        <v>0</v>
      </c>
      <c r="M6125">
        <v>0</v>
      </c>
      <c r="N6125">
        <v>0</v>
      </c>
      <c r="O6125">
        <v>1</v>
      </c>
      <c r="P6125" s="1">
        <f>SUM(I6125:O6125)/H6125</f>
        <v>0.5</v>
      </c>
      <c r="Q6125" s="2">
        <v>0.35476134693759731</v>
      </c>
      <c r="R6125">
        <f>(Q6125-P6125)/Q6125</f>
        <v>-0.40939818927891891</v>
      </c>
    </row>
    <row r="6126" spans="1:18" hidden="1" x14ac:dyDescent="0.25">
      <c r="A6126" t="s">
        <v>1181</v>
      </c>
      <c r="B6126">
        <v>2009</v>
      </c>
      <c r="C6126">
        <v>1</v>
      </c>
      <c r="D6126" t="s">
        <v>40</v>
      </c>
      <c r="E6126">
        <v>2</v>
      </c>
      <c r="F6126">
        <v>19</v>
      </c>
      <c r="G6126">
        <v>0.375</v>
      </c>
      <c r="H6126">
        <v>37</v>
      </c>
      <c r="I6126">
        <v>12</v>
      </c>
      <c r="J6126">
        <v>5</v>
      </c>
      <c r="K6126">
        <v>0</v>
      </c>
      <c r="L6126">
        <v>0</v>
      </c>
      <c r="M6126">
        <v>0</v>
      </c>
      <c r="N6126">
        <v>0</v>
      </c>
      <c r="O6126">
        <v>0</v>
      </c>
      <c r="P6126" s="1">
        <f>SUM(I6126:O6126)/H6126</f>
        <v>0.45945945945945948</v>
      </c>
      <c r="Q6126" s="2">
        <v>0.35476134693759731</v>
      </c>
      <c r="R6126">
        <f>(Q6126-P6126)/Q6126</f>
        <v>-0.29512266041846613</v>
      </c>
    </row>
    <row r="6127" spans="1:18" hidden="1" x14ac:dyDescent="0.25">
      <c r="A6127" t="s">
        <v>1363</v>
      </c>
      <c r="B6127">
        <v>2009</v>
      </c>
      <c r="C6127">
        <v>1</v>
      </c>
      <c r="D6127" t="s">
        <v>40</v>
      </c>
      <c r="E6127">
        <v>2</v>
      </c>
      <c r="F6127">
        <v>27</v>
      </c>
      <c r="G6127">
        <v>0.35</v>
      </c>
      <c r="H6127">
        <v>42</v>
      </c>
      <c r="I6127">
        <v>14</v>
      </c>
      <c r="J6127">
        <v>1</v>
      </c>
      <c r="K6127">
        <v>0</v>
      </c>
      <c r="L6127">
        <v>1</v>
      </c>
      <c r="M6127">
        <v>0</v>
      </c>
      <c r="N6127">
        <v>0</v>
      </c>
      <c r="O6127">
        <v>0</v>
      </c>
      <c r="P6127" s="1">
        <f>SUM(I6127:O6127)/H6127</f>
        <v>0.38095238095238093</v>
      </c>
      <c r="Q6127" s="2">
        <v>0.35476134693759731</v>
      </c>
      <c r="R6127">
        <f>(Q6127-P6127)/Q6127</f>
        <v>-7.3827191831557212E-2</v>
      </c>
    </row>
    <row r="6128" spans="1:18" hidden="1" x14ac:dyDescent="0.25">
      <c r="A6128" t="s">
        <v>1079</v>
      </c>
      <c r="B6128">
        <v>2009</v>
      </c>
      <c r="C6128">
        <v>1</v>
      </c>
      <c r="D6128" t="s">
        <v>40</v>
      </c>
      <c r="E6128">
        <v>0</v>
      </c>
      <c r="F6128">
        <v>18</v>
      </c>
      <c r="G6128">
        <v>0.30399999999999999</v>
      </c>
      <c r="H6128">
        <v>31</v>
      </c>
      <c r="I6128">
        <v>7</v>
      </c>
      <c r="J6128">
        <v>6</v>
      </c>
      <c r="K6128">
        <v>1</v>
      </c>
      <c r="L6128">
        <v>0</v>
      </c>
      <c r="M6128">
        <v>0</v>
      </c>
      <c r="N6128">
        <v>1</v>
      </c>
      <c r="O6128">
        <v>1</v>
      </c>
      <c r="P6128" s="1">
        <f>SUM(I6128:O6128)/H6128</f>
        <v>0.5161290322580645</v>
      </c>
      <c r="Q6128" s="2">
        <v>0.35476134693759731</v>
      </c>
      <c r="R6128">
        <f>(Q6128-P6128)/Q6128</f>
        <v>-0.45486264699759371</v>
      </c>
    </row>
    <row r="6129" spans="1:18" hidden="1" x14ac:dyDescent="0.25">
      <c r="A6129" t="s">
        <v>1422</v>
      </c>
      <c r="B6129">
        <v>2009</v>
      </c>
      <c r="C6129">
        <v>1</v>
      </c>
      <c r="D6129" t="s">
        <v>40</v>
      </c>
      <c r="E6129">
        <v>0</v>
      </c>
      <c r="F6129">
        <v>46</v>
      </c>
      <c r="G6129">
        <v>0.379</v>
      </c>
      <c r="H6129">
        <v>77</v>
      </c>
      <c r="I6129">
        <v>25</v>
      </c>
      <c r="J6129">
        <v>7</v>
      </c>
      <c r="K6129">
        <v>1</v>
      </c>
      <c r="L6129">
        <v>1</v>
      </c>
      <c r="M6129">
        <v>1</v>
      </c>
      <c r="N6129">
        <v>1</v>
      </c>
      <c r="O6129">
        <v>2</v>
      </c>
      <c r="P6129" s="1">
        <f>SUM(I6129:O6129)/H6129</f>
        <v>0.4935064935064935</v>
      </c>
      <c r="Q6129" s="2">
        <v>0.35476134693759731</v>
      </c>
      <c r="R6129">
        <f>(Q6129-P6129)/Q6129</f>
        <v>-0.39109431669088102</v>
      </c>
    </row>
    <row r="6130" spans="1:18" hidden="1" x14ac:dyDescent="0.25">
      <c r="A6130" t="s">
        <v>498</v>
      </c>
      <c r="B6130">
        <v>2009</v>
      </c>
      <c r="C6130">
        <v>1</v>
      </c>
      <c r="D6130" t="s">
        <v>40</v>
      </c>
      <c r="E6130">
        <v>0</v>
      </c>
      <c r="F6130">
        <v>62</v>
      </c>
      <c r="G6130">
        <v>0.29299999999999998</v>
      </c>
      <c r="H6130">
        <v>95</v>
      </c>
      <c r="I6130">
        <v>22</v>
      </c>
      <c r="J6130">
        <v>17</v>
      </c>
      <c r="K6130">
        <v>2</v>
      </c>
      <c r="L6130">
        <v>1</v>
      </c>
      <c r="M6130">
        <v>1</v>
      </c>
      <c r="N6130">
        <v>1</v>
      </c>
      <c r="O6130">
        <v>1</v>
      </c>
      <c r="P6130" s="1">
        <f>SUM(I6130:O6130)/H6130</f>
        <v>0.47368421052631576</v>
      </c>
      <c r="Q6130" s="2">
        <v>0.35476134693759731</v>
      </c>
      <c r="R6130">
        <f>(Q6130-P6130)/Q6130</f>
        <v>-0.33521933721160735</v>
      </c>
    </row>
    <row r="6131" spans="1:18" hidden="1" x14ac:dyDescent="0.25">
      <c r="A6131" t="s">
        <v>1065</v>
      </c>
      <c r="B6131">
        <v>2009</v>
      </c>
      <c r="C6131">
        <v>1</v>
      </c>
      <c r="D6131" t="s">
        <v>40</v>
      </c>
      <c r="E6131">
        <v>0</v>
      </c>
      <c r="F6131">
        <v>74</v>
      </c>
      <c r="G6131">
        <v>0.26700000000000002</v>
      </c>
      <c r="H6131">
        <v>107</v>
      </c>
      <c r="I6131">
        <v>23</v>
      </c>
      <c r="J6131">
        <v>17</v>
      </c>
      <c r="K6131">
        <v>1</v>
      </c>
      <c r="L6131">
        <v>2</v>
      </c>
      <c r="M6131">
        <v>0</v>
      </c>
      <c r="N6131">
        <v>0</v>
      </c>
      <c r="O6131">
        <v>2</v>
      </c>
      <c r="P6131" s="1">
        <f>SUM(I6131:O6131)/H6131</f>
        <v>0.42056074766355139</v>
      </c>
      <c r="Q6131" s="2">
        <v>0.35476134693759731</v>
      </c>
      <c r="R6131">
        <f>(Q6131-P6131)/Q6131</f>
        <v>-0.18547511247759532</v>
      </c>
    </row>
    <row r="6132" spans="1:18" hidden="1" x14ac:dyDescent="0.25">
      <c r="A6132" t="s">
        <v>1518</v>
      </c>
      <c r="B6132">
        <v>2009</v>
      </c>
      <c r="C6132">
        <v>2</v>
      </c>
      <c r="D6132" t="s">
        <v>40</v>
      </c>
      <c r="E6132">
        <v>0</v>
      </c>
      <c r="F6132">
        <v>53</v>
      </c>
      <c r="G6132">
        <v>0.27100000000000002</v>
      </c>
      <c r="H6132">
        <v>84</v>
      </c>
      <c r="I6132">
        <v>19</v>
      </c>
      <c r="J6132">
        <v>12</v>
      </c>
      <c r="K6132">
        <v>1</v>
      </c>
      <c r="L6132">
        <v>1</v>
      </c>
      <c r="M6132">
        <v>1</v>
      </c>
      <c r="N6132">
        <v>0</v>
      </c>
      <c r="O6132">
        <v>1</v>
      </c>
      <c r="P6132" s="1">
        <f>SUM(I6132:O6132)/H6132</f>
        <v>0.41666666666666669</v>
      </c>
      <c r="Q6132" s="2">
        <v>0.35476134693759731</v>
      </c>
      <c r="R6132">
        <f>(Q6132-P6132)/Q6132</f>
        <v>-0.17449849106576582</v>
      </c>
    </row>
    <row r="6133" spans="1:18" hidden="1" x14ac:dyDescent="0.25">
      <c r="A6133" t="s">
        <v>1464</v>
      </c>
      <c r="B6133">
        <v>2009</v>
      </c>
      <c r="C6133">
        <v>1</v>
      </c>
      <c r="D6133" t="s">
        <v>40</v>
      </c>
      <c r="E6133">
        <v>0</v>
      </c>
      <c r="F6133">
        <v>68</v>
      </c>
      <c r="G6133">
        <v>0.27400000000000002</v>
      </c>
      <c r="H6133">
        <v>97</v>
      </c>
      <c r="I6133">
        <v>23</v>
      </c>
      <c r="J6133">
        <v>9</v>
      </c>
      <c r="K6133">
        <v>2</v>
      </c>
      <c r="L6133">
        <v>2</v>
      </c>
      <c r="M6133">
        <v>1</v>
      </c>
      <c r="N6133">
        <v>0</v>
      </c>
      <c r="O6133">
        <v>2</v>
      </c>
      <c r="P6133" s="1">
        <f>SUM(I6133:O6133)/H6133</f>
        <v>0.40206185567010311</v>
      </c>
      <c r="Q6133" s="2">
        <v>0.35476134693759731</v>
      </c>
      <c r="R6133">
        <f>(Q6133-P6133)/Q6133</f>
        <v>-0.13333050271913072</v>
      </c>
    </row>
    <row r="6134" spans="1:18" hidden="1" x14ac:dyDescent="0.25">
      <c r="A6134" t="s">
        <v>1011</v>
      </c>
      <c r="B6134">
        <v>2009</v>
      </c>
      <c r="C6134">
        <v>1</v>
      </c>
      <c r="D6134" t="s">
        <v>40</v>
      </c>
      <c r="E6134">
        <v>0</v>
      </c>
      <c r="F6134">
        <v>224</v>
      </c>
      <c r="G6134">
        <v>0.25700000000000001</v>
      </c>
      <c r="H6134">
        <v>313</v>
      </c>
      <c r="I6134">
        <v>72</v>
      </c>
      <c r="J6134">
        <v>21</v>
      </c>
      <c r="K6134">
        <v>2</v>
      </c>
      <c r="L6134">
        <v>7</v>
      </c>
      <c r="M6134">
        <v>9</v>
      </c>
      <c r="N6134">
        <v>5</v>
      </c>
      <c r="O6134">
        <v>0</v>
      </c>
      <c r="P6134" s="1">
        <f>SUM(I6134:O6134)/H6134</f>
        <v>0.37060702875399359</v>
      </c>
      <c r="Q6134" s="2">
        <v>0.35476134693759731</v>
      </c>
      <c r="R6134">
        <f>(Q6134-P6134)/Q6134</f>
        <v>-4.4665750519837628E-2</v>
      </c>
    </row>
    <row r="6135" spans="1:18" hidden="1" x14ac:dyDescent="0.25">
      <c r="A6135" t="s">
        <v>1442</v>
      </c>
      <c r="B6135">
        <v>2009</v>
      </c>
      <c r="C6135">
        <v>1</v>
      </c>
      <c r="D6135" t="s">
        <v>40</v>
      </c>
      <c r="E6135">
        <v>0</v>
      </c>
      <c r="F6135">
        <v>203</v>
      </c>
      <c r="G6135">
        <v>0.25800000000000001</v>
      </c>
      <c r="H6135">
        <v>291</v>
      </c>
      <c r="I6135">
        <v>67</v>
      </c>
      <c r="J6135">
        <v>21</v>
      </c>
      <c r="K6135">
        <v>3</v>
      </c>
      <c r="L6135">
        <v>3</v>
      </c>
      <c r="M6135">
        <v>2</v>
      </c>
      <c r="N6135">
        <v>2</v>
      </c>
      <c r="O6135">
        <v>5</v>
      </c>
      <c r="P6135" s="1">
        <f>SUM(I6135:O6135)/H6135</f>
        <v>0.35395189003436428</v>
      </c>
      <c r="Q6135" s="2">
        <v>0.35476134693759731</v>
      </c>
      <c r="R6135">
        <f>(Q6135-P6135)/Q6135</f>
        <v>2.2816941874319076E-3</v>
      </c>
    </row>
    <row r="6136" spans="1:18" hidden="1" x14ac:dyDescent="0.25">
      <c r="A6136" t="s">
        <v>970</v>
      </c>
      <c r="B6136">
        <v>2009</v>
      </c>
      <c r="C6136">
        <v>1</v>
      </c>
      <c r="D6136" t="s">
        <v>40</v>
      </c>
      <c r="E6136">
        <v>0</v>
      </c>
      <c r="F6136">
        <v>239</v>
      </c>
      <c r="G6136">
        <v>0.245</v>
      </c>
      <c r="H6136">
        <v>333</v>
      </c>
      <c r="I6136">
        <v>73</v>
      </c>
      <c r="J6136">
        <v>29</v>
      </c>
      <c r="K6136">
        <v>4</v>
      </c>
      <c r="L6136">
        <v>4</v>
      </c>
      <c r="M6136">
        <v>0</v>
      </c>
      <c r="N6136">
        <v>1</v>
      </c>
      <c r="O6136">
        <v>1</v>
      </c>
      <c r="P6136" s="1">
        <f>SUM(I6136:O6136)/H6136</f>
        <v>0.33633633633633636</v>
      </c>
      <c r="Q6136" s="2">
        <v>0.35476134693759731</v>
      </c>
      <c r="R6136">
        <f>(Q6136-P6136)/Q6136</f>
        <v>5.1936353157724137E-2</v>
      </c>
    </row>
    <row r="6137" spans="1:18" hidden="1" x14ac:dyDescent="0.25">
      <c r="A6137" t="s">
        <v>1377</v>
      </c>
      <c r="B6137">
        <v>2009</v>
      </c>
      <c r="C6137">
        <v>1</v>
      </c>
      <c r="D6137" t="s">
        <v>40</v>
      </c>
      <c r="E6137">
        <v>0</v>
      </c>
      <c r="F6137">
        <v>34</v>
      </c>
      <c r="G6137">
        <v>0.111</v>
      </c>
      <c r="H6137">
        <v>45</v>
      </c>
      <c r="I6137">
        <v>4</v>
      </c>
      <c r="J6137">
        <v>8</v>
      </c>
      <c r="K6137">
        <v>0</v>
      </c>
      <c r="L6137">
        <v>0</v>
      </c>
      <c r="M6137">
        <v>2</v>
      </c>
      <c r="N6137">
        <v>0</v>
      </c>
      <c r="O6137">
        <v>1</v>
      </c>
      <c r="P6137" s="1">
        <f>SUM(I6137:O6137)/H6137</f>
        <v>0.33333333333333331</v>
      </c>
      <c r="Q6137" s="2">
        <v>0.35476134693759731</v>
      </c>
      <c r="R6137">
        <f>(Q6137-P6137)/Q6137</f>
        <v>6.0401207147387434E-2</v>
      </c>
    </row>
    <row r="6138" spans="1:18" hidden="1" x14ac:dyDescent="0.25">
      <c r="A6138" t="s">
        <v>536</v>
      </c>
      <c r="B6138">
        <v>2009</v>
      </c>
      <c r="C6138">
        <v>1</v>
      </c>
      <c r="D6138" t="s">
        <v>40</v>
      </c>
      <c r="E6138">
        <v>0</v>
      </c>
      <c r="F6138">
        <v>140</v>
      </c>
      <c r="G6138">
        <v>0.251</v>
      </c>
      <c r="H6138">
        <v>200</v>
      </c>
      <c r="I6138">
        <v>46</v>
      </c>
      <c r="J6138">
        <v>13</v>
      </c>
      <c r="K6138">
        <v>1</v>
      </c>
      <c r="L6138">
        <v>2</v>
      </c>
      <c r="M6138">
        <v>1</v>
      </c>
      <c r="N6138">
        <v>0</v>
      </c>
      <c r="O6138">
        <v>2</v>
      </c>
      <c r="P6138" s="1">
        <f>SUM(I6138:O6138)/H6138</f>
        <v>0.32500000000000001</v>
      </c>
      <c r="Q6138" s="2">
        <v>0.35476134693759731</v>
      </c>
      <c r="R6138">
        <f>(Q6138-P6138)/Q6138</f>
        <v>8.3891176968702671E-2</v>
      </c>
    </row>
    <row r="6139" spans="1:18" hidden="1" x14ac:dyDescent="0.25">
      <c r="A6139" t="s">
        <v>990</v>
      </c>
      <c r="B6139">
        <v>2009</v>
      </c>
      <c r="C6139">
        <v>1</v>
      </c>
      <c r="D6139" t="s">
        <v>40</v>
      </c>
      <c r="E6139">
        <v>0</v>
      </c>
      <c r="F6139">
        <v>173</v>
      </c>
      <c r="G6139">
        <v>0.20899999999999999</v>
      </c>
      <c r="H6139">
        <v>227</v>
      </c>
      <c r="I6139">
        <v>43</v>
      </c>
      <c r="J6139">
        <v>16</v>
      </c>
      <c r="K6139">
        <v>3</v>
      </c>
      <c r="L6139">
        <v>2</v>
      </c>
      <c r="M6139">
        <v>2</v>
      </c>
      <c r="N6139">
        <v>1</v>
      </c>
      <c r="O6139">
        <v>2</v>
      </c>
      <c r="P6139" s="1">
        <f>SUM(I6139:O6139)/H6139</f>
        <v>0.30396475770925108</v>
      </c>
      <c r="Q6139" s="2">
        <v>0.35476134693759731</v>
      </c>
      <c r="R6139">
        <f>(Q6139-P6139)/Q6139</f>
        <v>0.14318524175995245</v>
      </c>
    </row>
    <row r="6140" spans="1:18" hidden="1" x14ac:dyDescent="0.25">
      <c r="A6140" t="s">
        <v>1359</v>
      </c>
      <c r="B6140">
        <v>2009</v>
      </c>
      <c r="C6140">
        <v>1</v>
      </c>
      <c r="D6140" t="s">
        <v>19</v>
      </c>
      <c r="E6140">
        <v>33</v>
      </c>
      <c r="F6140">
        <v>619</v>
      </c>
      <c r="G6140">
        <v>0.26600000000000001</v>
      </c>
      <c r="H6140">
        <v>875</v>
      </c>
      <c r="I6140">
        <v>210</v>
      </c>
      <c r="J6140">
        <v>68</v>
      </c>
      <c r="K6140">
        <v>5</v>
      </c>
      <c r="L6140">
        <v>6</v>
      </c>
      <c r="M6140">
        <v>3</v>
      </c>
      <c r="N6140">
        <v>12</v>
      </c>
      <c r="O6140">
        <v>1</v>
      </c>
      <c r="P6140" s="1">
        <f>SUM(I6140:O6140)/H6140</f>
        <v>0.34857142857142859</v>
      </c>
      <c r="Q6140" s="2">
        <v>0.35476134693759731</v>
      </c>
      <c r="R6140">
        <f>(Q6140-P6140)/Q6140</f>
        <v>1.7448119474125046E-2</v>
      </c>
    </row>
    <row r="6141" spans="1:18" hidden="1" x14ac:dyDescent="0.25">
      <c r="A6141" t="s">
        <v>1657</v>
      </c>
      <c r="B6141">
        <v>2009</v>
      </c>
      <c r="C6141">
        <v>1</v>
      </c>
      <c r="D6141" t="s">
        <v>19</v>
      </c>
      <c r="E6141">
        <v>19</v>
      </c>
      <c r="F6141">
        <v>317</v>
      </c>
      <c r="G6141">
        <v>0.27100000000000002</v>
      </c>
      <c r="H6141">
        <v>448</v>
      </c>
      <c r="I6141">
        <v>112</v>
      </c>
      <c r="J6141">
        <v>24</v>
      </c>
      <c r="K6141">
        <v>1</v>
      </c>
      <c r="L6141">
        <v>3</v>
      </c>
      <c r="M6141">
        <v>7</v>
      </c>
      <c r="N6141">
        <v>4</v>
      </c>
      <c r="O6141">
        <v>3</v>
      </c>
      <c r="P6141" s="1">
        <f>SUM(I6141:O6141)/H6141</f>
        <v>0.34375</v>
      </c>
      <c r="Q6141" s="2">
        <v>0.35476134693759731</v>
      </c>
      <c r="R6141">
        <f>(Q6141-P6141)/Q6141</f>
        <v>3.1038744870743238E-2</v>
      </c>
    </row>
    <row r="6142" spans="1:18" hidden="1" x14ac:dyDescent="0.25">
      <c r="A6142" t="s">
        <v>1683</v>
      </c>
      <c r="B6142">
        <v>2009</v>
      </c>
      <c r="C6142">
        <v>1</v>
      </c>
      <c r="D6142" t="s">
        <v>19</v>
      </c>
      <c r="E6142">
        <v>16</v>
      </c>
      <c r="F6142">
        <v>274</v>
      </c>
      <c r="G6142">
        <v>0.27100000000000002</v>
      </c>
      <c r="H6142">
        <v>391</v>
      </c>
      <c r="I6142">
        <v>95</v>
      </c>
      <c r="J6142">
        <v>29</v>
      </c>
      <c r="K6142">
        <v>0</v>
      </c>
      <c r="L6142">
        <v>4</v>
      </c>
      <c r="M6142">
        <v>0</v>
      </c>
      <c r="N6142">
        <v>5</v>
      </c>
      <c r="O6142">
        <v>3</v>
      </c>
      <c r="P6142" s="1">
        <f>SUM(I6142:O6142)/H6142</f>
        <v>0.34782608695652173</v>
      </c>
      <c r="Q6142" s="2">
        <v>0.35476134693759731</v>
      </c>
      <c r="R6142">
        <f>(Q6142-P6142)/Q6142</f>
        <v>1.9549085719012947E-2</v>
      </c>
    </row>
    <row r="6143" spans="1:18" hidden="1" x14ac:dyDescent="0.25">
      <c r="A6143" t="s">
        <v>1495</v>
      </c>
      <c r="B6143">
        <v>2009</v>
      </c>
      <c r="C6143">
        <v>1</v>
      </c>
      <c r="D6143" t="s">
        <v>19</v>
      </c>
      <c r="E6143">
        <v>15</v>
      </c>
      <c r="F6143">
        <v>274</v>
      </c>
      <c r="G6143">
        <v>0.308</v>
      </c>
      <c r="H6143">
        <v>422</v>
      </c>
      <c r="I6143">
        <v>114</v>
      </c>
      <c r="J6143">
        <v>44</v>
      </c>
      <c r="K6143">
        <v>3</v>
      </c>
      <c r="L6143">
        <v>1</v>
      </c>
      <c r="M6143">
        <v>10</v>
      </c>
      <c r="N6143">
        <v>4</v>
      </c>
      <c r="O6143">
        <v>3</v>
      </c>
      <c r="P6143" s="1">
        <f>SUM(I6143:O6143)/H6143</f>
        <v>0.42417061611374407</v>
      </c>
      <c r="Q6143" s="2">
        <v>0.35476134693759731</v>
      </c>
      <c r="R6143">
        <f>(Q6143-P6143)/Q6143</f>
        <v>-0.19565059659206865</v>
      </c>
    </row>
    <row r="6144" spans="1:18" hidden="1" x14ac:dyDescent="0.25">
      <c r="A6144" t="s">
        <v>1484</v>
      </c>
      <c r="B6144">
        <v>2009</v>
      </c>
      <c r="C6144">
        <v>1</v>
      </c>
      <c r="D6144" t="s">
        <v>19</v>
      </c>
      <c r="E6144">
        <v>15</v>
      </c>
      <c r="F6144">
        <v>257</v>
      </c>
      <c r="G6144">
        <v>0.255</v>
      </c>
      <c r="H6144">
        <v>377</v>
      </c>
      <c r="I6144">
        <v>83</v>
      </c>
      <c r="J6144">
        <v>39</v>
      </c>
      <c r="K6144">
        <v>3</v>
      </c>
      <c r="L6144">
        <v>4</v>
      </c>
      <c r="M6144">
        <v>3</v>
      </c>
      <c r="N6144">
        <v>5</v>
      </c>
      <c r="O6144">
        <v>3</v>
      </c>
      <c r="P6144" s="1">
        <f>SUM(I6144:O6144)/H6144</f>
        <v>0.3713527851458886</v>
      </c>
      <c r="Q6144" s="2">
        <v>0.35476134693759731</v>
      </c>
      <c r="R6144">
        <f>(Q6144-P6144)/Q6144</f>
        <v>-4.6767885936597621E-2</v>
      </c>
    </row>
    <row r="6145" spans="1:18" hidden="1" x14ac:dyDescent="0.25">
      <c r="A6145" t="s">
        <v>1618</v>
      </c>
      <c r="B6145">
        <v>2009</v>
      </c>
      <c r="C6145">
        <v>1</v>
      </c>
      <c r="D6145" t="s">
        <v>19</v>
      </c>
      <c r="E6145">
        <v>15</v>
      </c>
      <c r="F6145">
        <v>231</v>
      </c>
      <c r="G6145">
        <v>0.27900000000000003</v>
      </c>
      <c r="H6145">
        <v>341</v>
      </c>
      <c r="I6145">
        <v>85</v>
      </c>
      <c r="J6145">
        <v>24</v>
      </c>
      <c r="K6145">
        <v>4</v>
      </c>
      <c r="L6145">
        <v>6</v>
      </c>
      <c r="M6145">
        <v>0</v>
      </c>
      <c r="N6145">
        <v>4</v>
      </c>
      <c r="O6145">
        <v>2</v>
      </c>
      <c r="P6145" s="1">
        <f>SUM(I6145:O6145)/H6145</f>
        <v>0.36656891495601174</v>
      </c>
      <c r="Q6145" s="2">
        <v>0.35476134693759731</v>
      </c>
      <c r="R6145">
        <f>(Q6145-P6145)/Q6145</f>
        <v>-3.3283129969881933E-2</v>
      </c>
    </row>
    <row r="6146" spans="1:18" hidden="1" x14ac:dyDescent="0.25">
      <c r="A6146" t="s">
        <v>1332</v>
      </c>
      <c r="B6146">
        <v>2009</v>
      </c>
      <c r="C6146">
        <v>1</v>
      </c>
      <c r="D6146" t="s">
        <v>19</v>
      </c>
      <c r="E6146">
        <v>14</v>
      </c>
      <c r="F6146">
        <v>227</v>
      </c>
      <c r="G6146">
        <v>0.28899999999999998</v>
      </c>
      <c r="H6146">
        <v>341</v>
      </c>
      <c r="I6146">
        <v>87</v>
      </c>
      <c r="J6146">
        <v>33</v>
      </c>
      <c r="K6146">
        <v>3</v>
      </c>
      <c r="L6146">
        <v>2</v>
      </c>
      <c r="M6146">
        <v>4</v>
      </c>
      <c r="N6146">
        <v>4</v>
      </c>
      <c r="O6146">
        <v>1</v>
      </c>
      <c r="P6146" s="1">
        <f>SUM(I6146:O6146)/H6146</f>
        <v>0.39296187683284456</v>
      </c>
      <c r="Q6146" s="2">
        <v>0.35476134693759731</v>
      </c>
      <c r="R6146">
        <f>(Q6146-P6146)/Q6146</f>
        <v>-0.10767951532771336</v>
      </c>
    </row>
    <row r="6147" spans="1:18" hidden="1" x14ac:dyDescent="0.25">
      <c r="A6147" t="s">
        <v>1129</v>
      </c>
      <c r="B6147">
        <v>2009</v>
      </c>
      <c r="C6147">
        <v>1</v>
      </c>
      <c r="D6147" t="s">
        <v>19</v>
      </c>
      <c r="E6147">
        <v>11</v>
      </c>
      <c r="F6147">
        <v>188</v>
      </c>
      <c r="G6147">
        <v>0.32</v>
      </c>
      <c r="H6147">
        <v>289</v>
      </c>
      <c r="I6147">
        <v>83</v>
      </c>
      <c r="J6147">
        <v>25</v>
      </c>
      <c r="K6147">
        <v>2</v>
      </c>
      <c r="L6147">
        <v>0</v>
      </c>
      <c r="M6147">
        <v>2</v>
      </c>
      <c r="N6147">
        <v>4</v>
      </c>
      <c r="O6147">
        <v>1</v>
      </c>
      <c r="P6147" s="1">
        <f>SUM(I6147:O6147)/H6147</f>
        <v>0.40484429065743943</v>
      </c>
      <c r="Q6147" s="2">
        <v>0.35476134693759731</v>
      </c>
      <c r="R6147">
        <f>(Q6147-P6147)/Q6147</f>
        <v>-0.14117362038500697</v>
      </c>
    </row>
    <row r="6148" spans="1:18" hidden="1" x14ac:dyDescent="0.25">
      <c r="A6148" t="s">
        <v>967</v>
      </c>
      <c r="B6148">
        <v>2009</v>
      </c>
      <c r="C6148">
        <v>1</v>
      </c>
      <c r="D6148" t="s">
        <v>19</v>
      </c>
      <c r="E6148">
        <v>8</v>
      </c>
      <c r="F6148">
        <v>120</v>
      </c>
      <c r="G6148">
        <v>0.29099999999999998</v>
      </c>
      <c r="H6148">
        <v>207</v>
      </c>
      <c r="I6148">
        <v>48</v>
      </c>
      <c r="J6148">
        <v>35</v>
      </c>
      <c r="K6148">
        <v>1</v>
      </c>
      <c r="L6148">
        <v>2</v>
      </c>
      <c r="M6148">
        <v>10</v>
      </c>
      <c r="N6148">
        <v>3</v>
      </c>
      <c r="O6148">
        <v>2</v>
      </c>
      <c r="P6148" s="1">
        <f>SUM(I6148:O6148)/H6148</f>
        <v>0.48792270531400966</v>
      </c>
      <c r="Q6148" s="2">
        <v>0.35476134693759731</v>
      </c>
      <c r="R6148">
        <f>(Q6148-P6148)/Q6148</f>
        <v>-0.37535475475527352</v>
      </c>
    </row>
    <row r="6149" spans="1:18" hidden="1" x14ac:dyDescent="0.25">
      <c r="A6149" t="s">
        <v>291</v>
      </c>
      <c r="B6149">
        <v>2009</v>
      </c>
      <c r="C6149">
        <v>2</v>
      </c>
      <c r="D6149" t="s">
        <v>19</v>
      </c>
      <c r="E6149">
        <v>8</v>
      </c>
      <c r="F6149">
        <v>146</v>
      </c>
      <c r="G6149">
        <v>0.29499999999999998</v>
      </c>
      <c r="H6149">
        <v>213</v>
      </c>
      <c r="I6149">
        <v>56</v>
      </c>
      <c r="J6149">
        <v>16</v>
      </c>
      <c r="K6149">
        <v>2</v>
      </c>
      <c r="L6149">
        <v>0</v>
      </c>
      <c r="M6149">
        <v>0</v>
      </c>
      <c r="N6149">
        <v>5</v>
      </c>
      <c r="O6149">
        <v>2</v>
      </c>
      <c r="P6149" s="1">
        <f>SUM(I6149:O6149)/H6149</f>
        <v>0.38028169014084506</v>
      </c>
      <c r="Q6149" s="2">
        <v>0.35476134693759731</v>
      </c>
      <c r="R6149">
        <f>(Q6149-P6149)/Q6149</f>
        <v>-7.1936651000867893E-2</v>
      </c>
    </row>
    <row r="6150" spans="1:18" hidden="1" x14ac:dyDescent="0.25">
      <c r="A6150" t="s">
        <v>1432</v>
      </c>
      <c r="B6150">
        <v>2009</v>
      </c>
      <c r="C6150">
        <v>1</v>
      </c>
      <c r="D6150" t="s">
        <v>19</v>
      </c>
      <c r="E6150">
        <v>7</v>
      </c>
      <c r="F6150">
        <v>91</v>
      </c>
      <c r="G6150">
        <v>0.28100000000000003</v>
      </c>
      <c r="H6150">
        <v>135</v>
      </c>
      <c r="I6150">
        <v>34</v>
      </c>
      <c r="J6150">
        <v>14</v>
      </c>
      <c r="K6150">
        <v>0</v>
      </c>
      <c r="L6150">
        <v>0</v>
      </c>
      <c r="M6150">
        <v>0</v>
      </c>
      <c r="N6150">
        <v>0</v>
      </c>
      <c r="O6150">
        <v>0</v>
      </c>
      <c r="P6150" s="1">
        <f>SUM(I6150:O6150)/H6150</f>
        <v>0.35555555555555557</v>
      </c>
      <c r="Q6150" s="2">
        <v>0.35476134693759731</v>
      </c>
      <c r="R6150">
        <f>(Q6150-P6150)/Q6150</f>
        <v>-2.2387123761201649E-3</v>
      </c>
    </row>
    <row r="6151" spans="1:18" hidden="1" x14ac:dyDescent="0.25">
      <c r="A6151" t="s">
        <v>1455</v>
      </c>
      <c r="B6151">
        <v>2009</v>
      </c>
      <c r="C6151">
        <v>1</v>
      </c>
      <c r="D6151" t="s">
        <v>19</v>
      </c>
      <c r="E6151">
        <v>1</v>
      </c>
      <c r="F6151">
        <v>22</v>
      </c>
      <c r="G6151">
        <v>0.214</v>
      </c>
      <c r="H6151">
        <v>33</v>
      </c>
      <c r="I6151">
        <v>6</v>
      </c>
      <c r="J6151">
        <v>4</v>
      </c>
      <c r="K6151">
        <v>0</v>
      </c>
      <c r="L6151">
        <v>0</v>
      </c>
      <c r="M6151">
        <v>1</v>
      </c>
      <c r="N6151">
        <v>1</v>
      </c>
      <c r="O6151">
        <v>0</v>
      </c>
      <c r="P6151" s="1">
        <f>SUM(I6151:O6151)/H6151</f>
        <v>0.36363636363636365</v>
      </c>
      <c r="Q6151" s="2">
        <v>0.35476134693759731</v>
      </c>
      <c r="R6151">
        <f>(Q6151-P6151)/Q6151</f>
        <v>-2.5016864930122885E-2</v>
      </c>
    </row>
    <row r="6152" spans="1:18" hidden="1" x14ac:dyDescent="0.25">
      <c r="A6152" t="s">
        <v>1587</v>
      </c>
      <c r="B6152">
        <v>2009</v>
      </c>
      <c r="C6152">
        <v>1</v>
      </c>
      <c r="D6152" t="s">
        <v>19</v>
      </c>
      <c r="E6152">
        <v>0</v>
      </c>
      <c r="F6152">
        <v>6</v>
      </c>
      <c r="G6152">
        <v>0.5</v>
      </c>
      <c r="H6152">
        <v>15</v>
      </c>
      <c r="I6152">
        <v>5</v>
      </c>
      <c r="J6152">
        <v>3</v>
      </c>
      <c r="K6152">
        <v>0</v>
      </c>
      <c r="L6152">
        <v>1</v>
      </c>
      <c r="M6152">
        <v>0</v>
      </c>
      <c r="N6152">
        <v>0</v>
      </c>
      <c r="O6152">
        <v>1</v>
      </c>
      <c r="P6152" s="1">
        <f>SUM(I6152:O6152)/H6152</f>
        <v>0.66666666666666663</v>
      </c>
      <c r="Q6152" s="2">
        <v>0.35476134693759731</v>
      </c>
      <c r="R6152">
        <f>(Q6152-P6152)/Q6152</f>
        <v>-0.8791975857052251</v>
      </c>
    </row>
    <row r="6153" spans="1:18" hidden="1" x14ac:dyDescent="0.25">
      <c r="A6153" t="s">
        <v>1468</v>
      </c>
      <c r="B6153">
        <v>2009</v>
      </c>
      <c r="C6153">
        <v>1</v>
      </c>
      <c r="D6153" t="s">
        <v>19</v>
      </c>
      <c r="E6153">
        <v>0</v>
      </c>
      <c r="F6153">
        <v>29</v>
      </c>
      <c r="G6153">
        <v>0.25800000000000001</v>
      </c>
      <c r="H6153">
        <v>44</v>
      </c>
      <c r="I6153">
        <v>8</v>
      </c>
      <c r="J6153">
        <v>11</v>
      </c>
      <c r="K6153">
        <v>0</v>
      </c>
      <c r="L6153">
        <v>1</v>
      </c>
      <c r="M6153">
        <v>1</v>
      </c>
      <c r="N6153">
        <v>1</v>
      </c>
      <c r="O6153">
        <v>0</v>
      </c>
      <c r="P6153" s="1">
        <f>SUM(I6153:O6153)/H6153</f>
        <v>0.5</v>
      </c>
      <c r="Q6153" s="2">
        <v>0.35476134693759731</v>
      </c>
      <c r="R6153">
        <f>(Q6153-P6153)/Q6153</f>
        <v>-0.40939818927891891</v>
      </c>
    </row>
    <row r="6154" spans="1:18" hidden="1" x14ac:dyDescent="0.25">
      <c r="A6154" t="s">
        <v>893</v>
      </c>
      <c r="B6154">
        <v>2009</v>
      </c>
      <c r="C6154">
        <v>1</v>
      </c>
      <c r="D6154" t="s">
        <v>19</v>
      </c>
      <c r="E6154">
        <v>0</v>
      </c>
      <c r="F6154">
        <v>17</v>
      </c>
      <c r="G6154">
        <v>0.33300000000000002</v>
      </c>
      <c r="H6154">
        <v>30</v>
      </c>
      <c r="I6154">
        <v>8</v>
      </c>
      <c r="J6154">
        <v>4</v>
      </c>
      <c r="K6154">
        <v>0</v>
      </c>
      <c r="L6154">
        <v>0</v>
      </c>
      <c r="M6154">
        <v>1</v>
      </c>
      <c r="N6154">
        <v>0</v>
      </c>
      <c r="O6154">
        <v>2</v>
      </c>
      <c r="P6154" s="1">
        <f>SUM(I6154:O6154)/H6154</f>
        <v>0.5</v>
      </c>
      <c r="Q6154" s="2">
        <v>0.35476134693759731</v>
      </c>
      <c r="R6154">
        <f>(Q6154-P6154)/Q6154</f>
        <v>-0.40939818927891891</v>
      </c>
    </row>
    <row r="6155" spans="1:18" hidden="1" x14ac:dyDescent="0.25">
      <c r="A6155" t="s">
        <v>624</v>
      </c>
      <c r="B6155">
        <v>2009</v>
      </c>
      <c r="C6155">
        <v>1</v>
      </c>
      <c r="D6155" t="s">
        <v>19</v>
      </c>
      <c r="E6155">
        <v>0</v>
      </c>
      <c r="F6155">
        <v>45</v>
      </c>
      <c r="G6155">
        <v>0.34799999999999998</v>
      </c>
      <c r="H6155">
        <v>75</v>
      </c>
      <c r="I6155">
        <v>23</v>
      </c>
      <c r="J6155">
        <v>6</v>
      </c>
      <c r="K6155">
        <v>1</v>
      </c>
      <c r="L6155">
        <v>1</v>
      </c>
      <c r="M6155">
        <v>2</v>
      </c>
      <c r="N6155">
        <v>1</v>
      </c>
      <c r="O6155">
        <v>1</v>
      </c>
      <c r="P6155" s="1">
        <f>SUM(I6155:O6155)/H6155</f>
        <v>0.46666666666666667</v>
      </c>
      <c r="Q6155" s="2">
        <v>0.35476134693759731</v>
      </c>
      <c r="R6155">
        <f>(Q6155-P6155)/Q6155</f>
        <v>-0.31543830999365768</v>
      </c>
    </row>
    <row r="6156" spans="1:18" hidden="1" x14ac:dyDescent="0.25">
      <c r="A6156" t="s">
        <v>1345</v>
      </c>
      <c r="B6156">
        <v>2009</v>
      </c>
      <c r="C6156">
        <v>1</v>
      </c>
      <c r="D6156" t="s">
        <v>19</v>
      </c>
      <c r="E6156">
        <v>0</v>
      </c>
      <c r="F6156">
        <v>98</v>
      </c>
      <c r="G6156">
        <v>0.34200000000000003</v>
      </c>
      <c r="H6156">
        <v>163</v>
      </c>
      <c r="I6156">
        <v>50</v>
      </c>
      <c r="J6156">
        <v>14</v>
      </c>
      <c r="K6156">
        <v>0</v>
      </c>
      <c r="L6156">
        <v>2</v>
      </c>
      <c r="M6156">
        <v>6</v>
      </c>
      <c r="N6156">
        <v>0</v>
      </c>
      <c r="O6156">
        <v>1</v>
      </c>
      <c r="P6156" s="1">
        <f>SUM(I6156:O6156)/H6156</f>
        <v>0.44785276073619634</v>
      </c>
      <c r="Q6156" s="2">
        <v>0.35476134693759731</v>
      </c>
      <c r="R6156">
        <f>(Q6156-P6156)/Q6156</f>
        <v>-0.26240574009032008</v>
      </c>
    </row>
    <row r="6157" spans="1:18" hidden="1" x14ac:dyDescent="0.25">
      <c r="A6157" t="s">
        <v>1403</v>
      </c>
      <c r="B6157">
        <v>2009</v>
      </c>
      <c r="C6157">
        <v>1</v>
      </c>
      <c r="D6157" t="s">
        <v>19</v>
      </c>
      <c r="E6157">
        <v>0</v>
      </c>
      <c r="F6157">
        <v>31</v>
      </c>
      <c r="G6157">
        <v>0.28199999999999997</v>
      </c>
      <c r="H6157">
        <v>47</v>
      </c>
      <c r="I6157">
        <v>11</v>
      </c>
      <c r="J6157">
        <v>6</v>
      </c>
      <c r="K6157">
        <v>1</v>
      </c>
      <c r="L6157">
        <v>0</v>
      </c>
      <c r="M6157">
        <v>1</v>
      </c>
      <c r="N6157">
        <v>0</v>
      </c>
      <c r="O6157">
        <v>2</v>
      </c>
      <c r="P6157" s="1">
        <f>SUM(I6157:O6157)/H6157</f>
        <v>0.44680851063829785</v>
      </c>
      <c r="Q6157" s="2">
        <v>0.35476134693759731</v>
      </c>
      <c r="R6157">
        <f>(Q6157-P6157)/Q6157</f>
        <v>-0.25946221169605516</v>
      </c>
    </row>
    <row r="6158" spans="1:18" hidden="1" x14ac:dyDescent="0.25">
      <c r="A6158" t="s">
        <v>1010</v>
      </c>
      <c r="B6158">
        <v>2009</v>
      </c>
      <c r="C6158">
        <v>2</v>
      </c>
      <c r="D6158" t="s">
        <v>19</v>
      </c>
      <c r="E6158">
        <v>0</v>
      </c>
      <c r="F6158">
        <v>84</v>
      </c>
      <c r="G6158">
        <v>0.34200000000000003</v>
      </c>
      <c r="H6158">
        <v>132</v>
      </c>
      <c r="I6158">
        <v>40</v>
      </c>
      <c r="J6158">
        <v>12</v>
      </c>
      <c r="K6158">
        <v>1</v>
      </c>
      <c r="L6158">
        <v>0</v>
      </c>
      <c r="M6158">
        <v>2</v>
      </c>
      <c r="N6158">
        <v>2</v>
      </c>
      <c r="O6158">
        <v>1</v>
      </c>
      <c r="P6158" s="1">
        <f>SUM(I6158:O6158)/H6158</f>
        <v>0.43939393939393939</v>
      </c>
      <c r="Q6158" s="2">
        <v>0.35476134693759731</v>
      </c>
      <c r="R6158">
        <f>(Q6158-P6158)/Q6158</f>
        <v>-0.23856204512389845</v>
      </c>
    </row>
    <row r="6159" spans="1:18" hidden="1" x14ac:dyDescent="0.25">
      <c r="A6159" t="s">
        <v>828</v>
      </c>
      <c r="B6159">
        <v>2009</v>
      </c>
      <c r="C6159">
        <v>1</v>
      </c>
      <c r="D6159" t="s">
        <v>19</v>
      </c>
      <c r="E6159">
        <v>0</v>
      </c>
      <c r="F6159">
        <v>67</v>
      </c>
      <c r="G6159">
        <v>0.311</v>
      </c>
      <c r="H6159">
        <v>103</v>
      </c>
      <c r="I6159">
        <v>28</v>
      </c>
      <c r="J6159">
        <v>12</v>
      </c>
      <c r="K6159">
        <v>2</v>
      </c>
      <c r="L6159">
        <v>0</v>
      </c>
      <c r="M6159">
        <v>2</v>
      </c>
      <c r="N6159">
        <v>0</v>
      </c>
      <c r="O6159">
        <v>1</v>
      </c>
      <c r="P6159" s="1">
        <f>SUM(I6159:O6159)/H6159</f>
        <v>0.43689320388349512</v>
      </c>
      <c r="Q6159" s="2">
        <v>0.35476134693759731</v>
      </c>
      <c r="R6159">
        <f>(Q6159-P6159)/Q6159</f>
        <v>-0.23151298092332714</v>
      </c>
    </row>
    <row r="6160" spans="1:18" hidden="1" x14ac:dyDescent="0.25">
      <c r="A6160" t="s">
        <v>1071</v>
      </c>
      <c r="B6160">
        <v>2009</v>
      </c>
      <c r="C6160">
        <v>1</v>
      </c>
      <c r="D6160" t="s">
        <v>19</v>
      </c>
      <c r="E6160">
        <v>0</v>
      </c>
      <c r="F6160">
        <v>144</v>
      </c>
      <c r="G6160">
        <v>0.27800000000000002</v>
      </c>
      <c r="H6160">
        <v>213</v>
      </c>
      <c r="I6160">
        <v>50</v>
      </c>
      <c r="J6160">
        <v>25</v>
      </c>
      <c r="K6160">
        <v>7</v>
      </c>
      <c r="L6160">
        <v>3</v>
      </c>
      <c r="M6160">
        <v>3</v>
      </c>
      <c r="N6160">
        <v>5</v>
      </c>
      <c r="O6160">
        <v>0</v>
      </c>
      <c r="P6160" s="1">
        <f>SUM(I6160:O6160)/H6160</f>
        <v>0.43661971830985913</v>
      </c>
      <c r="Q6160" s="2">
        <v>0.35476134693759731</v>
      </c>
      <c r="R6160">
        <f>(Q6160-P6160)/Q6160</f>
        <v>-0.2307420807787742</v>
      </c>
    </row>
    <row r="6161" spans="1:18" hidden="1" x14ac:dyDescent="0.25">
      <c r="A6161" t="s">
        <v>670</v>
      </c>
      <c r="B6161">
        <v>2009</v>
      </c>
      <c r="C6161">
        <v>2</v>
      </c>
      <c r="D6161" t="s">
        <v>19</v>
      </c>
      <c r="E6161">
        <v>0</v>
      </c>
      <c r="F6161">
        <v>150</v>
      </c>
      <c r="G6161">
        <v>0.247</v>
      </c>
      <c r="H6161">
        <v>221</v>
      </c>
      <c r="I6161">
        <v>45</v>
      </c>
      <c r="J6161">
        <v>31</v>
      </c>
      <c r="K6161">
        <v>3</v>
      </c>
      <c r="L6161">
        <v>3</v>
      </c>
      <c r="M6161">
        <v>7</v>
      </c>
      <c r="N6161">
        <v>2</v>
      </c>
      <c r="O6161">
        <v>3</v>
      </c>
      <c r="P6161" s="1">
        <f>SUM(I6161:O6161)/H6161</f>
        <v>0.42533936651583709</v>
      </c>
      <c r="Q6161" s="2">
        <v>0.35476134693759731</v>
      </c>
      <c r="R6161">
        <f>(Q6161-P6161)/Q6161</f>
        <v>-0.19894506599292647</v>
      </c>
    </row>
    <row r="6162" spans="1:18" hidden="1" x14ac:dyDescent="0.25">
      <c r="A6162" t="s">
        <v>275</v>
      </c>
      <c r="B6162">
        <v>2009</v>
      </c>
      <c r="C6162">
        <v>1</v>
      </c>
      <c r="D6162" t="s">
        <v>19</v>
      </c>
      <c r="E6162">
        <v>0</v>
      </c>
      <c r="F6162">
        <v>146</v>
      </c>
      <c r="G6162">
        <v>0.28299999999999997</v>
      </c>
      <c r="H6162">
        <v>228</v>
      </c>
      <c r="I6162">
        <v>54</v>
      </c>
      <c r="J6162">
        <v>29</v>
      </c>
      <c r="K6162">
        <v>4</v>
      </c>
      <c r="L6162">
        <v>2</v>
      </c>
      <c r="M6162">
        <v>1</v>
      </c>
      <c r="N6162">
        <v>4</v>
      </c>
      <c r="O6162">
        <v>2</v>
      </c>
      <c r="P6162" s="1">
        <f>SUM(I6162:O6162)/H6162</f>
        <v>0.42105263157894735</v>
      </c>
      <c r="Q6162" s="2">
        <v>0.35476134693759731</v>
      </c>
      <c r="R6162">
        <f>(Q6162-P6162)/Q6162</f>
        <v>-0.18686163307698431</v>
      </c>
    </row>
    <row r="6163" spans="1:18" hidden="1" x14ac:dyDescent="0.25">
      <c r="A6163" t="s">
        <v>1261</v>
      </c>
      <c r="B6163">
        <v>2009</v>
      </c>
      <c r="C6163">
        <v>1</v>
      </c>
      <c r="D6163" t="s">
        <v>19</v>
      </c>
      <c r="E6163">
        <v>0</v>
      </c>
      <c r="F6163">
        <v>115</v>
      </c>
      <c r="G6163">
        <v>0.31</v>
      </c>
      <c r="H6163">
        <v>176</v>
      </c>
      <c r="I6163">
        <v>48</v>
      </c>
      <c r="J6163">
        <v>14</v>
      </c>
      <c r="K6163">
        <v>4</v>
      </c>
      <c r="L6163">
        <v>3</v>
      </c>
      <c r="M6163">
        <v>1</v>
      </c>
      <c r="N6163">
        <v>3</v>
      </c>
      <c r="O6163">
        <v>1</v>
      </c>
      <c r="P6163" s="1">
        <f>SUM(I6163:O6163)/H6163</f>
        <v>0.42045454545454547</v>
      </c>
      <c r="Q6163" s="2">
        <v>0.35476134693759731</v>
      </c>
      <c r="R6163">
        <f>(Q6163-P6163)/Q6163</f>
        <v>-0.18517575007545459</v>
      </c>
    </row>
    <row r="6164" spans="1:18" hidden="1" x14ac:dyDescent="0.25">
      <c r="A6164" t="s">
        <v>189</v>
      </c>
      <c r="B6164">
        <v>2009</v>
      </c>
      <c r="C6164">
        <v>1</v>
      </c>
      <c r="D6164" t="s">
        <v>19</v>
      </c>
      <c r="E6164">
        <v>0</v>
      </c>
      <c r="F6164">
        <v>105</v>
      </c>
      <c r="G6164">
        <v>0.25</v>
      </c>
      <c r="H6164">
        <v>169</v>
      </c>
      <c r="I6164">
        <v>34</v>
      </c>
      <c r="J6164">
        <v>27</v>
      </c>
      <c r="K6164">
        <v>2</v>
      </c>
      <c r="L6164">
        <v>2</v>
      </c>
      <c r="M6164">
        <v>2</v>
      </c>
      <c r="N6164">
        <v>1</v>
      </c>
      <c r="O6164">
        <v>3</v>
      </c>
      <c r="P6164" s="1">
        <f>SUM(I6164:O6164)/H6164</f>
        <v>0.42011834319526625</v>
      </c>
      <c r="Q6164" s="2">
        <v>0.35476134693759731</v>
      </c>
      <c r="R6164">
        <f>(Q6164-P6164)/Q6164</f>
        <v>-0.18422806436453537</v>
      </c>
    </row>
    <row r="6165" spans="1:18" hidden="1" x14ac:dyDescent="0.25">
      <c r="A6165" t="s">
        <v>614</v>
      </c>
      <c r="B6165">
        <v>2009</v>
      </c>
      <c r="C6165">
        <v>1</v>
      </c>
      <c r="D6165" t="s">
        <v>19</v>
      </c>
      <c r="E6165">
        <v>0</v>
      </c>
      <c r="F6165">
        <v>119</v>
      </c>
      <c r="G6165">
        <v>0.253</v>
      </c>
      <c r="H6165">
        <v>172</v>
      </c>
      <c r="I6165">
        <v>38</v>
      </c>
      <c r="J6165">
        <v>15</v>
      </c>
      <c r="K6165">
        <v>4</v>
      </c>
      <c r="L6165">
        <v>1</v>
      </c>
      <c r="M6165">
        <v>2</v>
      </c>
      <c r="N6165">
        <v>2</v>
      </c>
      <c r="O6165">
        <v>4</v>
      </c>
      <c r="P6165" s="1">
        <f>SUM(I6165:O6165)/H6165</f>
        <v>0.38372093023255816</v>
      </c>
      <c r="Q6165" s="2">
        <v>0.35476134693759731</v>
      </c>
      <c r="R6165">
        <f>(Q6165-P6165)/Q6165</f>
        <v>-8.1631168516379679E-2</v>
      </c>
    </row>
    <row r="6166" spans="1:18" hidden="1" x14ac:dyDescent="0.25">
      <c r="A6166" t="s">
        <v>510</v>
      </c>
      <c r="B6166">
        <v>2009</v>
      </c>
      <c r="C6166">
        <v>1</v>
      </c>
      <c r="D6166" t="s">
        <v>19</v>
      </c>
      <c r="E6166">
        <v>0</v>
      </c>
      <c r="F6166">
        <v>79</v>
      </c>
      <c r="G6166">
        <v>0.23699999999999999</v>
      </c>
      <c r="H6166">
        <v>117</v>
      </c>
      <c r="I6166">
        <v>23</v>
      </c>
      <c r="J6166">
        <v>18</v>
      </c>
      <c r="K6166">
        <v>1</v>
      </c>
      <c r="L6166">
        <v>0</v>
      </c>
      <c r="M6166">
        <v>0</v>
      </c>
      <c r="N6166">
        <v>1</v>
      </c>
      <c r="O6166">
        <v>1</v>
      </c>
      <c r="P6166" s="1">
        <f>SUM(I6166:O6166)/H6166</f>
        <v>0.37606837606837606</v>
      </c>
      <c r="Q6166" s="2">
        <v>0.35476134693759731</v>
      </c>
      <c r="R6166">
        <f>(Q6166-P6166)/Q6166</f>
        <v>-6.0060176551665505E-2</v>
      </c>
    </row>
    <row r="6167" spans="1:18" hidden="1" x14ac:dyDescent="0.25">
      <c r="A6167" t="s">
        <v>965</v>
      </c>
      <c r="B6167">
        <v>2009</v>
      </c>
      <c r="C6167">
        <v>2</v>
      </c>
      <c r="D6167" t="s">
        <v>19</v>
      </c>
      <c r="E6167">
        <v>0</v>
      </c>
      <c r="F6167">
        <v>76</v>
      </c>
      <c r="G6167">
        <v>0.157</v>
      </c>
      <c r="H6167">
        <v>104</v>
      </c>
      <c r="I6167">
        <v>14</v>
      </c>
      <c r="J6167">
        <v>13</v>
      </c>
      <c r="K6167">
        <v>4</v>
      </c>
      <c r="L6167">
        <v>0</v>
      </c>
      <c r="M6167">
        <v>2</v>
      </c>
      <c r="N6167">
        <v>2</v>
      </c>
      <c r="O6167">
        <v>0</v>
      </c>
      <c r="P6167" s="1">
        <f>SUM(I6167:O6167)/H6167</f>
        <v>0.33653846153846156</v>
      </c>
      <c r="Q6167" s="2">
        <v>0.35476134693759731</v>
      </c>
      <c r="R6167">
        <f>(Q6167-P6167)/Q6167</f>
        <v>5.1366603369958339E-2</v>
      </c>
    </row>
    <row r="6168" spans="1:18" hidden="1" x14ac:dyDescent="0.25">
      <c r="A6168" t="s">
        <v>1529</v>
      </c>
      <c r="B6168">
        <v>2009</v>
      </c>
      <c r="C6168">
        <v>1</v>
      </c>
      <c r="D6168" t="s">
        <v>19</v>
      </c>
      <c r="E6168">
        <v>0</v>
      </c>
      <c r="F6168">
        <v>15</v>
      </c>
      <c r="G6168">
        <v>0.25</v>
      </c>
      <c r="H6168">
        <v>22</v>
      </c>
      <c r="I6168">
        <v>5</v>
      </c>
      <c r="J6168">
        <v>2</v>
      </c>
      <c r="K6168">
        <v>0</v>
      </c>
      <c r="L6168">
        <v>0</v>
      </c>
      <c r="M6168">
        <v>0</v>
      </c>
      <c r="N6168">
        <v>0</v>
      </c>
      <c r="O6168">
        <v>0</v>
      </c>
      <c r="P6168" s="1">
        <f>SUM(I6168:O6168)/H6168</f>
        <v>0.31818181818181818</v>
      </c>
      <c r="Q6168" s="2">
        <v>0.35476134693759731</v>
      </c>
      <c r="R6168">
        <f>(Q6168-P6168)/Q6168</f>
        <v>0.10311024318614251</v>
      </c>
    </row>
    <row r="6169" spans="1:18" hidden="1" x14ac:dyDescent="0.25">
      <c r="A6169" t="s">
        <v>1322</v>
      </c>
      <c r="B6169">
        <v>2009</v>
      </c>
      <c r="C6169">
        <v>1</v>
      </c>
      <c r="D6169" t="s">
        <v>19</v>
      </c>
      <c r="E6169">
        <v>0</v>
      </c>
      <c r="F6169">
        <v>181</v>
      </c>
      <c r="G6169">
        <v>0.17199999999999999</v>
      </c>
      <c r="H6169">
        <v>246</v>
      </c>
      <c r="I6169">
        <v>36</v>
      </c>
      <c r="J6169">
        <v>32</v>
      </c>
      <c r="K6169">
        <v>1</v>
      </c>
      <c r="L6169">
        <v>1</v>
      </c>
      <c r="M6169">
        <v>1</v>
      </c>
      <c r="N6169">
        <v>3</v>
      </c>
      <c r="O6169">
        <v>1</v>
      </c>
      <c r="P6169" s="1">
        <f>SUM(I6169:O6169)/H6169</f>
        <v>0.3048780487804878</v>
      </c>
      <c r="Q6169" s="2">
        <v>0.35476134693759731</v>
      </c>
      <c r="R6169">
        <f>(Q6169-P6169)/Q6169</f>
        <v>0.14061086019578117</v>
      </c>
    </row>
    <row r="6170" spans="1:18" hidden="1" x14ac:dyDescent="0.25">
      <c r="A6170" t="s">
        <v>556</v>
      </c>
      <c r="B6170">
        <v>2010</v>
      </c>
      <c r="C6170">
        <v>1</v>
      </c>
      <c r="D6170" t="s">
        <v>375</v>
      </c>
      <c r="E6170">
        <v>33</v>
      </c>
      <c r="F6170">
        <v>600</v>
      </c>
      <c r="G6170">
        <v>0.28599999999999998</v>
      </c>
      <c r="H6170">
        <v>874</v>
      </c>
      <c r="I6170">
        <v>227</v>
      </c>
      <c r="J6170">
        <v>56</v>
      </c>
      <c r="K6170">
        <v>1</v>
      </c>
      <c r="L6170">
        <v>3</v>
      </c>
      <c r="M6170">
        <v>2</v>
      </c>
      <c r="N6170">
        <v>14</v>
      </c>
      <c r="O6170">
        <v>7</v>
      </c>
      <c r="P6170" s="1">
        <f>SUM(I6170:O6170)/H6170</f>
        <v>0.35469107551487417</v>
      </c>
      <c r="Q6170" s="2">
        <v>0.35476134693759731</v>
      </c>
      <c r="R6170">
        <f>(Q6170-P6170)/Q6170</f>
        <v>1.9808083188810783E-4</v>
      </c>
    </row>
    <row r="6171" spans="1:18" hidden="1" x14ac:dyDescent="0.25">
      <c r="A6171" t="s">
        <v>1356</v>
      </c>
      <c r="B6171">
        <v>2010</v>
      </c>
      <c r="C6171">
        <v>1</v>
      </c>
      <c r="D6171" t="s">
        <v>375</v>
      </c>
      <c r="E6171">
        <v>32</v>
      </c>
      <c r="F6171">
        <v>582</v>
      </c>
      <c r="G6171">
        <v>0.22800000000000001</v>
      </c>
      <c r="H6171">
        <v>810</v>
      </c>
      <c r="I6171">
        <v>163</v>
      </c>
      <c r="J6171">
        <v>70</v>
      </c>
      <c r="K6171">
        <v>2</v>
      </c>
      <c r="L6171">
        <v>10</v>
      </c>
      <c r="M6171">
        <v>16</v>
      </c>
      <c r="N6171">
        <v>11</v>
      </c>
      <c r="O6171">
        <v>5</v>
      </c>
      <c r="P6171" s="1">
        <f>SUM(I6171:O6171)/H6171</f>
        <v>0.34197530864197528</v>
      </c>
      <c r="Q6171" s="2">
        <v>0.35476134693759731</v>
      </c>
      <c r="R6171">
        <f>(Q6171-P6171)/Q6171</f>
        <v>3.60412384438012E-2</v>
      </c>
    </row>
    <row r="6172" spans="1:18" hidden="1" x14ac:dyDescent="0.25">
      <c r="A6172" t="s">
        <v>889</v>
      </c>
      <c r="B6172">
        <v>2010</v>
      </c>
      <c r="C6172">
        <v>1</v>
      </c>
      <c r="D6172" t="s">
        <v>375</v>
      </c>
      <c r="E6172">
        <v>21</v>
      </c>
      <c r="F6172">
        <v>403</v>
      </c>
      <c r="G6172">
        <v>0.27400000000000002</v>
      </c>
      <c r="H6172">
        <v>587</v>
      </c>
      <c r="I6172">
        <v>141</v>
      </c>
      <c r="J6172">
        <v>60</v>
      </c>
      <c r="K6172">
        <v>2</v>
      </c>
      <c r="L6172">
        <v>5</v>
      </c>
      <c r="M6172">
        <v>13</v>
      </c>
      <c r="N6172">
        <v>6</v>
      </c>
      <c r="O6172">
        <v>2</v>
      </c>
      <c r="P6172" s="1">
        <f>SUM(I6172:O6172)/H6172</f>
        <v>0.3901192504258944</v>
      </c>
      <c r="Q6172" s="2">
        <v>0.35476134693759731</v>
      </c>
      <c r="R6172">
        <f>(Q6172-P6172)/Q6172</f>
        <v>-9.9666730306209386E-2</v>
      </c>
    </row>
    <row r="6173" spans="1:18" hidden="1" x14ac:dyDescent="0.25">
      <c r="A6173" t="s">
        <v>886</v>
      </c>
      <c r="B6173">
        <v>2010</v>
      </c>
      <c r="C6173">
        <v>1</v>
      </c>
      <c r="D6173" t="s">
        <v>375</v>
      </c>
      <c r="E6173">
        <v>21</v>
      </c>
      <c r="F6173">
        <v>423</v>
      </c>
      <c r="G6173">
        <v>0.28499999999999998</v>
      </c>
      <c r="H6173">
        <v>607</v>
      </c>
      <c r="I6173">
        <v>161</v>
      </c>
      <c r="J6173">
        <v>29</v>
      </c>
      <c r="K6173">
        <v>4</v>
      </c>
      <c r="L6173">
        <v>3</v>
      </c>
      <c r="M6173">
        <v>8</v>
      </c>
      <c r="N6173">
        <v>6</v>
      </c>
      <c r="O6173">
        <v>4</v>
      </c>
      <c r="P6173" s="1">
        <f>SUM(I6173:O6173)/H6173</f>
        <v>0.35420098846787479</v>
      </c>
      <c r="Q6173" s="2">
        <v>0.35476134693759731</v>
      </c>
      <c r="R6173">
        <f>(Q6173-P6173)/Q6173</f>
        <v>1.579536425148056E-3</v>
      </c>
    </row>
    <row r="6174" spans="1:18" hidden="1" x14ac:dyDescent="0.25">
      <c r="A6174" t="s">
        <v>1712</v>
      </c>
      <c r="B6174">
        <v>2010</v>
      </c>
      <c r="C6174">
        <v>1</v>
      </c>
      <c r="D6174" t="s">
        <v>375</v>
      </c>
      <c r="E6174">
        <v>17</v>
      </c>
      <c r="F6174">
        <v>297</v>
      </c>
      <c r="G6174">
        <v>0.26100000000000001</v>
      </c>
      <c r="H6174">
        <v>410</v>
      </c>
      <c r="I6174">
        <v>97</v>
      </c>
      <c r="J6174">
        <v>29</v>
      </c>
      <c r="K6174">
        <v>0</v>
      </c>
      <c r="L6174">
        <v>1</v>
      </c>
      <c r="M6174">
        <v>0</v>
      </c>
      <c r="N6174">
        <v>8</v>
      </c>
      <c r="O6174">
        <v>1</v>
      </c>
      <c r="P6174" s="1">
        <f>SUM(I6174:O6174)/H6174</f>
        <v>0.33170731707317075</v>
      </c>
      <c r="Q6174" s="2">
        <v>0.35476134693759731</v>
      </c>
      <c r="R6174">
        <f>(Q6174-P6174)/Q6174</f>
        <v>6.4984615893009828E-2</v>
      </c>
    </row>
    <row r="6175" spans="1:18" hidden="1" x14ac:dyDescent="0.25">
      <c r="A6175" t="s">
        <v>1144</v>
      </c>
      <c r="B6175">
        <v>2010</v>
      </c>
      <c r="C6175">
        <v>2</v>
      </c>
      <c r="D6175" t="s">
        <v>375</v>
      </c>
      <c r="E6175">
        <v>13</v>
      </c>
      <c r="F6175">
        <v>248</v>
      </c>
      <c r="G6175">
        <v>0.29299999999999998</v>
      </c>
      <c r="H6175">
        <v>358</v>
      </c>
      <c r="I6175">
        <v>97</v>
      </c>
      <c r="J6175">
        <v>19</v>
      </c>
      <c r="K6175">
        <v>0</v>
      </c>
      <c r="L6175">
        <v>4</v>
      </c>
      <c r="M6175">
        <v>3</v>
      </c>
      <c r="N6175">
        <v>1</v>
      </c>
      <c r="O6175">
        <v>3</v>
      </c>
      <c r="P6175" s="1">
        <f>SUM(I6175:O6175)/H6175</f>
        <v>0.35474860335195529</v>
      </c>
      <c r="Q6175" s="2">
        <v>0.35476134693759731</v>
      </c>
      <c r="R6175">
        <f>(Q6175-P6175)/Q6175</f>
        <v>3.5921573057558075E-5</v>
      </c>
    </row>
    <row r="6176" spans="1:18" hidden="1" x14ac:dyDescent="0.25">
      <c r="A6176" t="s">
        <v>1597</v>
      </c>
      <c r="B6176">
        <v>2010</v>
      </c>
      <c r="C6176">
        <v>2</v>
      </c>
      <c r="D6176" t="s">
        <v>375</v>
      </c>
      <c r="E6176">
        <v>11</v>
      </c>
      <c r="F6176">
        <v>239</v>
      </c>
      <c r="G6176">
        <v>0.183</v>
      </c>
      <c r="H6176">
        <v>301</v>
      </c>
      <c r="I6176">
        <v>51</v>
      </c>
      <c r="J6176">
        <v>16</v>
      </c>
      <c r="K6176">
        <v>1</v>
      </c>
      <c r="L6176">
        <v>4</v>
      </c>
      <c r="M6176">
        <v>3</v>
      </c>
      <c r="N6176">
        <v>1</v>
      </c>
      <c r="O6176">
        <v>1</v>
      </c>
      <c r="P6176" s="1">
        <f>SUM(I6176:O6176)/H6176</f>
        <v>0.2558139534883721</v>
      </c>
      <c r="Q6176" s="2">
        <v>0.35476134693759731</v>
      </c>
      <c r="R6176">
        <f>(Q6176-P6176)/Q6176</f>
        <v>0.27891255432241352</v>
      </c>
    </row>
    <row r="6177" spans="1:18" hidden="1" x14ac:dyDescent="0.25">
      <c r="A6177" t="s">
        <v>942</v>
      </c>
      <c r="B6177">
        <v>2010</v>
      </c>
      <c r="C6177">
        <v>2</v>
      </c>
      <c r="D6177" t="s">
        <v>375</v>
      </c>
      <c r="E6177">
        <v>5</v>
      </c>
      <c r="F6177">
        <v>67</v>
      </c>
      <c r="G6177">
        <v>0.30399999999999999</v>
      </c>
      <c r="H6177">
        <v>114</v>
      </c>
      <c r="I6177">
        <v>24</v>
      </c>
      <c r="J6177">
        <v>27</v>
      </c>
      <c r="K6177">
        <v>0</v>
      </c>
      <c r="L6177">
        <v>3</v>
      </c>
      <c r="M6177">
        <v>4</v>
      </c>
      <c r="N6177">
        <v>1</v>
      </c>
      <c r="O6177">
        <v>4</v>
      </c>
      <c r="P6177" s="1">
        <f>SUM(I6177:O6177)/H6177</f>
        <v>0.55263157894736847</v>
      </c>
      <c r="Q6177" s="2">
        <v>0.35476134693759731</v>
      </c>
      <c r="R6177">
        <f>(Q6177-P6177)/Q6177</f>
        <v>-0.55775589341354215</v>
      </c>
    </row>
    <row r="6178" spans="1:18" hidden="1" x14ac:dyDescent="0.25">
      <c r="A6178" t="s">
        <v>1311</v>
      </c>
      <c r="B6178">
        <v>2010</v>
      </c>
      <c r="C6178">
        <v>1</v>
      </c>
      <c r="D6178" t="s">
        <v>375</v>
      </c>
      <c r="E6178">
        <v>3</v>
      </c>
      <c r="F6178">
        <v>39</v>
      </c>
      <c r="G6178">
        <v>0.40600000000000003</v>
      </c>
      <c r="H6178">
        <v>72</v>
      </c>
      <c r="I6178">
        <v>26</v>
      </c>
      <c r="J6178">
        <v>5</v>
      </c>
      <c r="K6178">
        <v>0</v>
      </c>
      <c r="L6178">
        <v>2</v>
      </c>
      <c r="M6178">
        <v>1</v>
      </c>
      <c r="N6178">
        <v>0</v>
      </c>
      <c r="O6178">
        <v>1</v>
      </c>
      <c r="P6178" s="1">
        <f>SUM(I6178:O6178)/H6178</f>
        <v>0.4861111111111111</v>
      </c>
      <c r="Q6178" s="2">
        <v>0.35476134693759731</v>
      </c>
      <c r="R6178">
        <f>(Q6178-P6178)/Q6178</f>
        <v>-0.3702482395767267</v>
      </c>
    </row>
    <row r="6179" spans="1:18" hidden="1" x14ac:dyDescent="0.25">
      <c r="A6179" t="s">
        <v>432</v>
      </c>
      <c r="B6179">
        <v>2010</v>
      </c>
      <c r="C6179">
        <v>1</v>
      </c>
      <c r="D6179" t="s">
        <v>375</v>
      </c>
      <c r="E6179">
        <v>3</v>
      </c>
      <c r="F6179">
        <v>42</v>
      </c>
      <c r="G6179">
        <v>0.30499999999999999</v>
      </c>
      <c r="H6179">
        <v>67</v>
      </c>
      <c r="I6179">
        <v>18</v>
      </c>
      <c r="J6179">
        <v>6</v>
      </c>
      <c r="K6179">
        <v>0</v>
      </c>
      <c r="L6179">
        <v>1</v>
      </c>
      <c r="M6179">
        <v>1</v>
      </c>
      <c r="N6179">
        <v>1</v>
      </c>
      <c r="O6179">
        <v>0</v>
      </c>
      <c r="P6179" s="1">
        <f>SUM(I6179:O6179)/H6179</f>
        <v>0.40298507462686567</v>
      </c>
      <c r="Q6179" s="2">
        <v>0.35476134693759731</v>
      </c>
      <c r="R6179">
        <f>(Q6179-P6179)/Q6179</f>
        <v>-0.13593286897106899</v>
      </c>
    </row>
    <row r="6180" spans="1:18" hidden="1" x14ac:dyDescent="0.25">
      <c r="A6180" t="s">
        <v>1785</v>
      </c>
      <c r="B6180">
        <v>2010</v>
      </c>
      <c r="C6180">
        <v>1</v>
      </c>
      <c r="D6180" t="s">
        <v>375</v>
      </c>
      <c r="E6180">
        <v>2</v>
      </c>
      <c r="F6180">
        <v>60</v>
      </c>
      <c r="G6180">
        <v>0.33700000000000002</v>
      </c>
      <c r="H6180">
        <v>97</v>
      </c>
      <c r="I6180">
        <v>29</v>
      </c>
      <c r="J6180">
        <v>10</v>
      </c>
      <c r="K6180">
        <v>2</v>
      </c>
      <c r="L6180">
        <v>1</v>
      </c>
      <c r="M6180">
        <v>3</v>
      </c>
      <c r="N6180">
        <v>0</v>
      </c>
      <c r="O6180">
        <v>0</v>
      </c>
      <c r="P6180" s="1">
        <f>SUM(I6180:O6180)/H6180</f>
        <v>0.46391752577319589</v>
      </c>
      <c r="Q6180" s="2">
        <v>0.35476134693759731</v>
      </c>
      <c r="R6180">
        <f>(Q6180-P6180)/Q6180</f>
        <v>-0.30768904159899702</v>
      </c>
    </row>
    <row r="6181" spans="1:18" hidden="1" x14ac:dyDescent="0.25">
      <c r="A6181" t="s">
        <v>1734</v>
      </c>
      <c r="B6181">
        <v>2010</v>
      </c>
      <c r="C6181">
        <v>1</v>
      </c>
      <c r="D6181" t="s">
        <v>375</v>
      </c>
      <c r="E6181">
        <v>1</v>
      </c>
      <c r="F6181">
        <v>20</v>
      </c>
      <c r="G6181">
        <v>0.33300000000000002</v>
      </c>
      <c r="H6181">
        <v>32</v>
      </c>
      <c r="I6181">
        <v>9</v>
      </c>
      <c r="J6181">
        <v>4</v>
      </c>
      <c r="K6181">
        <v>0</v>
      </c>
      <c r="L6181">
        <v>0</v>
      </c>
      <c r="M6181">
        <v>0</v>
      </c>
      <c r="N6181">
        <v>1</v>
      </c>
      <c r="O6181">
        <v>0</v>
      </c>
      <c r="P6181" s="1">
        <f>SUM(I6181:O6181)/H6181</f>
        <v>0.4375</v>
      </c>
      <c r="Q6181" s="2">
        <v>0.35476134693759731</v>
      </c>
      <c r="R6181">
        <f>(Q6181-P6181)/Q6181</f>
        <v>-0.23322341561905408</v>
      </c>
    </row>
    <row r="6182" spans="1:18" hidden="1" x14ac:dyDescent="0.25">
      <c r="A6182" t="s">
        <v>1261</v>
      </c>
      <c r="B6182">
        <v>2010</v>
      </c>
      <c r="C6182">
        <v>1</v>
      </c>
      <c r="D6182" t="s">
        <v>375</v>
      </c>
      <c r="E6182">
        <v>0</v>
      </c>
      <c r="F6182">
        <v>11</v>
      </c>
      <c r="G6182">
        <v>0.55000000000000004</v>
      </c>
      <c r="H6182">
        <v>25</v>
      </c>
      <c r="I6182">
        <v>11</v>
      </c>
      <c r="J6182">
        <v>3</v>
      </c>
      <c r="K6182">
        <v>0</v>
      </c>
      <c r="L6182">
        <v>0</v>
      </c>
      <c r="M6182">
        <v>0</v>
      </c>
      <c r="N6182">
        <v>1</v>
      </c>
      <c r="O6182">
        <v>1</v>
      </c>
      <c r="P6182" s="1">
        <f>SUM(I6182:O6182)/H6182</f>
        <v>0.64</v>
      </c>
      <c r="Q6182" s="2">
        <v>0.35476134693759731</v>
      </c>
      <c r="R6182">
        <f>(Q6182-P6182)/Q6182</f>
        <v>-0.80402968227701621</v>
      </c>
    </row>
    <row r="6183" spans="1:18" hidden="1" x14ac:dyDescent="0.25">
      <c r="A6183" t="s">
        <v>1036</v>
      </c>
      <c r="B6183">
        <v>2010</v>
      </c>
      <c r="C6183">
        <v>1</v>
      </c>
      <c r="D6183" t="s">
        <v>375</v>
      </c>
      <c r="E6183">
        <v>0</v>
      </c>
      <c r="F6183">
        <v>114</v>
      </c>
      <c r="G6183">
        <v>0.36299999999999999</v>
      </c>
      <c r="H6183">
        <v>190</v>
      </c>
      <c r="I6183">
        <v>61</v>
      </c>
      <c r="J6183">
        <v>15</v>
      </c>
      <c r="K6183">
        <v>4</v>
      </c>
      <c r="L6183">
        <v>1</v>
      </c>
      <c r="M6183">
        <v>3</v>
      </c>
      <c r="N6183">
        <v>4</v>
      </c>
      <c r="O6183">
        <v>2</v>
      </c>
      <c r="P6183" s="1">
        <f>SUM(I6183:O6183)/H6183</f>
        <v>0.47368421052631576</v>
      </c>
      <c r="Q6183" s="2">
        <v>0.35476134693759731</v>
      </c>
      <c r="R6183">
        <f>(Q6183-P6183)/Q6183</f>
        <v>-0.33521933721160735</v>
      </c>
    </row>
    <row r="6184" spans="1:18" hidden="1" x14ac:dyDescent="0.25">
      <c r="A6184" t="s">
        <v>1630</v>
      </c>
      <c r="B6184">
        <v>2010</v>
      </c>
      <c r="C6184">
        <v>1</v>
      </c>
      <c r="D6184" t="s">
        <v>375</v>
      </c>
      <c r="E6184">
        <v>0</v>
      </c>
      <c r="F6184">
        <v>9</v>
      </c>
      <c r="G6184">
        <v>0.35699999999999998</v>
      </c>
      <c r="H6184">
        <v>17</v>
      </c>
      <c r="I6184">
        <v>5</v>
      </c>
      <c r="J6184">
        <v>2</v>
      </c>
      <c r="K6184">
        <v>0</v>
      </c>
      <c r="L6184">
        <v>1</v>
      </c>
      <c r="M6184">
        <v>0</v>
      </c>
      <c r="N6184">
        <v>0</v>
      </c>
      <c r="O6184">
        <v>0</v>
      </c>
      <c r="P6184" s="1">
        <f>SUM(I6184:O6184)/H6184</f>
        <v>0.47058823529411764</v>
      </c>
      <c r="Q6184" s="2">
        <v>0.35476134693759731</v>
      </c>
      <c r="R6184">
        <f>(Q6184-P6184)/Q6184</f>
        <v>-0.3264924134389825</v>
      </c>
    </row>
    <row r="6185" spans="1:18" hidden="1" x14ac:dyDescent="0.25">
      <c r="A6185" t="s">
        <v>1521</v>
      </c>
      <c r="B6185">
        <v>2010</v>
      </c>
      <c r="C6185">
        <v>1</v>
      </c>
      <c r="D6185" t="s">
        <v>375</v>
      </c>
      <c r="E6185">
        <v>0</v>
      </c>
      <c r="F6185">
        <v>49</v>
      </c>
      <c r="G6185">
        <v>0.36199999999999999</v>
      </c>
      <c r="H6185">
        <v>80</v>
      </c>
      <c r="I6185">
        <v>25</v>
      </c>
      <c r="J6185">
        <v>9</v>
      </c>
      <c r="K6185">
        <v>0</v>
      </c>
      <c r="L6185">
        <v>0</v>
      </c>
      <c r="M6185">
        <v>1</v>
      </c>
      <c r="N6185">
        <v>0</v>
      </c>
      <c r="O6185">
        <v>2</v>
      </c>
      <c r="P6185" s="1">
        <f>SUM(I6185:O6185)/H6185</f>
        <v>0.46250000000000002</v>
      </c>
      <c r="Q6185" s="2">
        <v>0.35476134693759731</v>
      </c>
      <c r="R6185">
        <f>(Q6185-P6185)/Q6185</f>
        <v>-0.30369332508300007</v>
      </c>
    </row>
    <row r="6186" spans="1:18" hidden="1" x14ac:dyDescent="0.25">
      <c r="A6186" t="s">
        <v>1520</v>
      </c>
      <c r="B6186">
        <v>2010</v>
      </c>
      <c r="C6186">
        <v>1</v>
      </c>
      <c r="D6186" t="s">
        <v>375</v>
      </c>
      <c r="E6186">
        <v>0</v>
      </c>
      <c r="F6186">
        <v>60</v>
      </c>
      <c r="G6186">
        <v>0.28599999999999998</v>
      </c>
      <c r="H6186">
        <v>89</v>
      </c>
      <c r="I6186">
        <v>20</v>
      </c>
      <c r="J6186">
        <v>12</v>
      </c>
      <c r="K6186">
        <v>2</v>
      </c>
      <c r="L6186">
        <v>0</v>
      </c>
      <c r="M6186">
        <v>0</v>
      </c>
      <c r="N6186">
        <v>1</v>
      </c>
      <c r="O6186">
        <v>6</v>
      </c>
      <c r="P6186" s="1">
        <f>SUM(I6186:O6186)/H6186</f>
        <v>0.4606741573033708</v>
      </c>
      <c r="Q6186" s="2">
        <v>0.35476134693759731</v>
      </c>
      <c r="R6186">
        <f>(Q6186-P6186)/Q6186</f>
        <v>-0.29854664630192534</v>
      </c>
    </row>
    <row r="6187" spans="1:18" hidden="1" x14ac:dyDescent="0.25">
      <c r="A6187" t="s">
        <v>1779</v>
      </c>
      <c r="B6187">
        <v>2010</v>
      </c>
      <c r="C6187">
        <v>1</v>
      </c>
      <c r="D6187" t="s">
        <v>375</v>
      </c>
      <c r="E6187">
        <v>0</v>
      </c>
      <c r="F6187">
        <v>12</v>
      </c>
      <c r="G6187">
        <v>0.25</v>
      </c>
      <c r="H6187">
        <v>22</v>
      </c>
      <c r="I6187">
        <v>4</v>
      </c>
      <c r="J6187">
        <v>6</v>
      </c>
      <c r="K6187">
        <v>0</v>
      </c>
      <c r="L6187">
        <v>0</v>
      </c>
      <c r="M6187">
        <v>0</v>
      </c>
      <c r="N6187">
        <v>0</v>
      </c>
      <c r="O6187">
        <v>0</v>
      </c>
      <c r="P6187" s="1">
        <f>SUM(I6187:O6187)/H6187</f>
        <v>0.45454545454545453</v>
      </c>
      <c r="Q6187" s="2">
        <v>0.35476134693759731</v>
      </c>
      <c r="R6187">
        <f>(Q6187-P6187)/Q6187</f>
        <v>-0.28127108116265354</v>
      </c>
    </row>
    <row r="6188" spans="1:18" hidden="1" x14ac:dyDescent="0.25">
      <c r="A6188" t="s">
        <v>1757</v>
      </c>
      <c r="B6188">
        <v>2010</v>
      </c>
      <c r="C6188">
        <v>1</v>
      </c>
      <c r="D6188" t="s">
        <v>375</v>
      </c>
      <c r="E6188">
        <v>0</v>
      </c>
      <c r="F6188">
        <v>60</v>
      </c>
      <c r="G6188">
        <v>0.22500000000000001</v>
      </c>
      <c r="H6188">
        <v>94</v>
      </c>
      <c r="I6188">
        <v>16</v>
      </c>
      <c r="J6188">
        <v>22</v>
      </c>
      <c r="K6188">
        <v>1</v>
      </c>
      <c r="L6188">
        <v>0</v>
      </c>
      <c r="M6188">
        <v>2</v>
      </c>
      <c r="N6188">
        <v>1</v>
      </c>
      <c r="O6188">
        <v>0</v>
      </c>
      <c r="P6188" s="1">
        <f>SUM(I6188:O6188)/H6188</f>
        <v>0.44680851063829785</v>
      </c>
      <c r="Q6188" s="2">
        <v>0.35476134693759731</v>
      </c>
      <c r="R6188">
        <f>(Q6188-P6188)/Q6188</f>
        <v>-0.25946221169605516</v>
      </c>
    </row>
    <row r="6189" spans="1:18" hidden="1" x14ac:dyDescent="0.25">
      <c r="A6189" t="s">
        <v>1646</v>
      </c>
      <c r="B6189">
        <v>2010</v>
      </c>
      <c r="C6189">
        <v>2</v>
      </c>
      <c r="D6189" t="s">
        <v>375</v>
      </c>
      <c r="E6189">
        <v>0</v>
      </c>
      <c r="F6189">
        <v>8</v>
      </c>
      <c r="G6189">
        <v>0.33300000000000002</v>
      </c>
      <c r="H6189">
        <v>14</v>
      </c>
      <c r="I6189">
        <v>4</v>
      </c>
      <c r="J6189">
        <v>1</v>
      </c>
      <c r="K6189">
        <v>0</v>
      </c>
      <c r="L6189">
        <v>1</v>
      </c>
      <c r="M6189">
        <v>0</v>
      </c>
      <c r="N6189">
        <v>0</v>
      </c>
      <c r="O6189">
        <v>0</v>
      </c>
      <c r="P6189" s="1">
        <f>SUM(I6189:O6189)/H6189</f>
        <v>0.42857142857142855</v>
      </c>
      <c r="Q6189" s="2">
        <v>0.35476134693759731</v>
      </c>
      <c r="R6189">
        <f>(Q6189-P6189)/Q6189</f>
        <v>-0.20805559081050187</v>
      </c>
    </row>
    <row r="6190" spans="1:18" hidden="1" x14ac:dyDescent="0.25">
      <c r="A6190" t="s">
        <v>1673</v>
      </c>
      <c r="B6190">
        <v>2010</v>
      </c>
      <c r="C6190">
        <v>1</v>
      </c>
      <c r="D6190" t="s">
        <v>375</v>
      </c>
      <c r="E6190">
        <v>0</v>
      </c>
      <c r="F6190">
        <v>161</v>
      </c>
      <c r="G6190">
        <v>0.23599999999999999</v>
      </c>
      <c r="H6190">
        <v>240</v>
      </c>
      <c r="I6190">
        <v>46</v>
      </c>
      <c r="J6190">
        <v>38</v>
      </c>
      <c r="K6190">
        <v>3</v>
      </c>
      <c r="L6190">
        <v>6</v>
      </c>
      <c r="M6190">
        <v>3</v>
      </c>
      <c r="N6190">
        <v>0</v>
      </c>
      <c r="O6190">
        <v>1</v>
      </c>
      <c r="P6190" s="1">
        <f>SUM(I6190:O6190)/H6190</f>
        <v>0.40416666666666667</v>
      </c>
      <c r="Q6190" s="2">
        <v>0.35476134693759731</v>
      </c>
      <c r="R6190">
        <f>(Q6190-P6190)/Q6190</f>
        <v>-0.13926353633379282</v>
      </c>
    </row>
    <row r="6191" spans="1:18" hidden="1" x14ac:dyDescent="0.25">
      <c r="A6191" t="s">
        <v>397</v>
      </c>
      <c r="B6191">
        <v>2010</v>
      </c>
      <c r="C6191">
        <v>1</v>
      </c>
      <c r="D6191" t="s">
        <v>375</v>
      </c>
      <c r="E6191">
        <v>0</v>
      </c>
      <c r="F6191">
        <v>43</v>
      </c>
      <c r="G6191">
        <v>0.3</v>
      </c>
      <c r="H6191">
        <v>67</v>
      </c>
      <c r="I6191">
        <v>18</v>
      </c>
      <c r="J6191">
        <v>6</v>
      </c>
      <c r="K6191">
        <v>1</v>
      </c>
      <c r="L6191">
        <v>0</v>
      </c>
      <c r="M6191">
        <v>1</v>
      </c>
      <c r="N6191">
        <v>0</v>
      </c>
      <c r="O6191">
        <v>1</v>
      </c>
      <c r="P6191" s="1">
        <f>SUM(I6191:O6191)/H6191</f>
        <v>0.40298507462686567</v>
      </c>
      <c r="Q6191" s="2">
        <v>0.35476134693759731</v>
      </c>
      <c r="R6191">
        <f>(Q6191-P6191)/Q6191</f>
        <v>-0.13593286897106899</v>
      </c>
    </row>
    <row r="6192" spans="1:18" hidden="1" x14ac:dyDescent="0.25">
      <c r="A6192" t="s">
        <v>1074</v>
      </c>
      <c r="B6192">
        <v>2010</v>
      </c>
      <c r="C6192">
        <v>1</v>
      </c>
      <c r="D6192" t="s">
        <v>375</v>
      </c>
      <c r="E6192">
        <v>0</v>
      </c>
      <c r="F6192">
        <v>171</v>
      </c>
      <c r="G6192">
        <v>0.27300000000000002</v>
      </c>
      <c r="H6192">
        <v>251</v>
      </c>
      <c r="I6192">
        <v>59</v>
      </c>
      <c r="J6192">
        <v>29</v>
      </c>
      <c r="K6192">
        <v>1</v>
      </c>
      <c r="L6192">
        <v>1</v>
      </c>
      <c r="M6192">
        <v>2</v>
      </c>
      <c r="N6192">
        <v>3</v>
      </c>
      <c r="O6192">
        <v>2</v>
      </c>
      <c r="P6192" s="1">
        <f>SUM(I6192:O6192)/H6192</f>
        <v>0.38645418326693226</v>
      </c>
      <c r="Q6192" s="2">
        <v>0.35476134693759731</v>
      </c>
      <c r="R6192">
        <f>(Q6192-P6192)/Q6192</f>
        <v>-8.9335652271355634E-2</v>
      </c>
    </row>
    <row r="6193" spans="1:18" hidden="1" x14ac:dyDescent="0.25">
      <c r="A6193" t="s">
        <v>1706</v>
      </c>
      <c r="B6193">
        <v>2010</v>
      </c>
      <c r="C6193">
        <v>1</v>
      </c>
      <c r="D6193" t="s">
        <v>375</v>
      </c>
      <c r="E6193">
        <v>0</v>
      </c>
      <c r="F6193">
        <v>111</v>
      </c>
      <c r="G6193">
        <v>0.27800000000000002</v>
      </c>
      <c r="H6193">
        <v>165</v>
      </c>
      <c r="I6193">
        <v>42</v>
      </c>
      <c r="J6193">
        <v>12</v>
      </c>
      <c r="K6193">
        <v>2</v>
      </c>
      <c r="L6193">
        <v>1</v>
      </c>
      <c r="M6193">
        <v>5</v>
      </c>
      <c r="N6193">
        <v>0</v>
      </c>
      <c r="O6193">
        <v>1</v>
      </c>
      <c r="P6193" s="1">
        <f>SUM(I6193:O6193)/H6193</f>
        <v>0.38181818181818183</v>
      </c>
      <c r="Q6193" s="2">
        <v>0.35476134693759731</v>
      </c>
      <c r="R6193">
        <f>(Q6193-P6193)/Q6193</f>
        <v>-7.6267708176629048E-2</v>
      </c>
    </row>
    <row r="6194" spans="1:18" hidden="1" x14ac:dyDescent="0.25">
      <c r="A6194" t="s">
        <v>888</v>
      </c>
      <c r="B6194">
        <v>2010</v>
      </c>
      <c r="C6194">
        <v>1</v>
      </c>
      <c r="D6194" t="s">
        <v>375</v>
      </c>
      <c r="E6194">
        <v>0</v>
      </c>
      <c r="F6194">
        <v>216</v>
      </c>
      <c r="G6194">
        <v>0.26</v>
      </c>
      <c r="H6194">
        <v>316</v>
      </c>
      <c r="I6194">
        <v>73</v>
      </c>
      <c r="J6194">
        <v>26</v>
      </c>
      <c r="K6194">
        <v>4</v>
      </c>
      <c r="L6194">
        <v>5</v>
      </c>
      <c r="M6194">
        <v>8</v>
      </c>
      <c r="N6194">
        <v>2</v>
      </c>
      <c r="O6194">
        <v>2</v>
      </c>
      <c r="P6194" s="1">
        <f>SUM(I6194:O6194)/H6194</f>
        <v>0.379746835443038</v>
      </c>
      <c r="Q6194" s="2">
        <v>0.35476134693759731</v>
      </c>
      <c r="R6194">
        <f>(Q6194-P6194)/Q6194</f>
        <v>-7.0429004515634705E-2</v>
      </c>
    </row>
    <row r="6195" spans="1:18" hidden="1" x14ac:dyDescent="0.25">
      <c r="A6195" t="s">
        <v>855</v>
      </c>
      <c r="B6195">
        <v>2010</v>
      </c>
      <c r="C6195">
        <v>2</v>
      </c>
      <c r="D6195" t="s">
        <v>375</v>
      </c>
      <c r="E6195">
        <v>0</v>
      </c>
      <c r="F6195">
        <v>68</v>
      </c>
      <c r="G6195">
        <v>0.217</v>
      </c>
      <c r="H6195">
        <v>98</v>
      </c>
      <c r="I6195">
        <v>18</v>
      </c>
      <c r="J6195">
        <v>12</v>
      </c>
      <c r="K6195">
        <v>2</v>
      </c>
      <c r="L6195">
        <v>1</v>
      </c>
      <c r="M6195">
        <v>2</v>
      </c>
      <c r="N6195">
        <v>0</v>
      </c>
      <c r="O6195">
        <v>2</v>
      </c>
      <c r="P6195" s="1">
        <f>SUM(I6195:O6195)/H6195</f>
        <v>0.37755102040816324</v>
      </c>
      <c r="Q6195" s="2">
        <v>0.35476134693759731</v>
      </c>
      <c r="R6195">
        <f>(Q6195-P6195)/Q6195</f>
        <v>-6.423944904734688E-2</v>
      </c>
    </row>
    <row r="6196" spans="1:18" hidden="1" x14ac:dyDescent="0.25">
      <c r="A6196" t="s">
        <v>171</v>
      </c>
      <c r="B6196">
        <v>2010</v>
      </c>
      <c r="C6196">
        <v>1</v>
      </c>
      <c r="D6196" t="s">
        <v>375</v>
      </c>
      <c r="E6196">
        <v>0</v>
      </c>
      <c r="F6196">
        <v>13</v>
      </c>
      <c r="G6196">
        <v>0.214</v>
      </c>
      <c r="H6196">
        <v>16</v>
      </c>
      <c r="I6196">
        <v>3</v>
      </c>
      <c r="J6196">
        <v>1</v>
      </c>
      <c r="K6196">
        <v>1</v>
      </c>
      <c r="L6196">
        <v>0</v>
      </c>
      <c r="M6196">
        <v>0</v>
      </c>
      <c r="N6196">
        <v>0</v>
      </c>
      <c r="O6196">
        <v>1</v>
      </c>
      <c r="P6196" s="1">
        <f>SUM(I6196:O6196)/H6196</f>
        <v>0.375</v>
      </c>
      <c r="Q6196" s="2">
        <v>0.35476134693759731</v>
      </c>
      <c r="R6196">
        <f>(Q6196-P6196)/Q6196</f>
        <v>-5.7048641959189197E-2</v>
      </c>
    </row>
    <row r="6197" spans="1:18" hidden="1" x14ac:dyDescent="0.25">
      <c r="A6197" t="s">
        <v>1343</v>
      </c>
      <c r="B6197">
        <v>2010</v>
      </c>
      <c r="C6197">
        <v>1</v>
      </c>
      <c r="D6197" t="s">
        <v>375</v>
      </c>
      <c r="E6197">
        <v>0</v>
      </c>
      <c r="F6197">
        <v>170</v>
      </c>
      <c r="G6197">
        <v>0.252</v>
      </c>
      <c r="H6197">
        <v>247</v>
      </c>
      <c r="I6197">
        <v>55</v>
      </c>
      <c r="J6197">
        <v>23</v>
      </c>
      <c r="K6197">
        <v>5</v>
      </c>
      <c r="L6197">
        <v>4</v>
      </c>
      <c r="M6197">
        <v>1</v>
      </c>
      <c r="N6197">
        <v>1</v>
      </c>
      <c r="O6197">
        <v>1</v>
      </c>
      <c r="P6197" s="1">
        <f>SUM(I6197:O6197)/H6197</f>
        <v>0.36437246963562753</v>
      </c>
      <c r="Q6197" s="2">
        <v>0.35476134693759731</v>
      </c>
      <c r="R6197">
        <f>(Q6197-P6197)/Q6197</f>
        <v>-2.709179785508261E-2</v>
      </c>
    </row>
    <row r="6198" spans="1:18" hidden="1" x14ac:dyDescent="0.25">
      <c r="A6198" t="s">
        <v>1593</v>
      </c>
      <c r="B6198">
        <v>2010</v>
      </c>
      <c r="C6198">
        <v>1</v>
      </c>
      <c r="D6198" t="s">
        <v>33</v>
      </c>
      <c r="E6198">
        <v>34</v>
      </c>
      <c r="F6198">
        <v>608</v>
      </c>
      <c r="G6198">
        <v>0.23899999999999999</v>
      </c>
      <c r="H6198">
        <v>845</v>
      </c>
      <c r="I6198">
        <v>182</v>
      </c>
      <c r="J6198">
        <v>56</v>
      </c>
      <c r="K6198">
        <v>3</v>
      </c>
      <c r="L6198">
        <v>14</v>
      </c>
      <c r="M6198">
        <v>3</v>
      </c>
      <c r="N6198">
        <v>9</v>
      </c>
      <c r="O6198">
        <v>5</v>
      </c>
      <c r="P6198" s="1">
        <f>SUM(I6198:O6198)/H6198</f>
        <v>0.32189349112426036</v>
      </c>
      <c r="Q6198" s="2">
        <v>0.35476134693759731</v>
      </c>
      <c r="R6198">
        <f>(Q6198-P6198)/Q6198</f>
        <v>9.2647792937595383E-2</v>
      </c>
    </row>
    <row r="6199" spans="1:18" hidden="1" x14ac:dyDescent="0.25">
      <c r="A6199" t="s">
        <v>463</v>
      </c>
      <c r="B6199">
        <v>2010</v>
      </c>
      <c r="C6199">
        <v>1</v>
      </c>
      <c r="D6199" t="s">
        <v>33</v>
      </c>
      <c r="E6199">
        <v>34</v>
      </c>
      <c r="F6199">
        <v>686</v>
      </c>
      <c r="G6199">
        <v>0.22900000000000001</v>
      </c>
      <c r="H6199">
        <v>920</v>
      </c>
      <c r="I6199">
        <v>189</v>
      </c>
      <c r="J6199">
        <v>74</v>
      </c>
      <c r="K6199">
        <v>8</v>
      </c>
      <c r="L6199">
        <v>9</v>
      </c>
      <c r="M6199">
        <v>5</v>
      </c>
      <c r="N6199">
        <v>9</v>
      </c>
      <c r="O6199">
        <v>2</v>
      </c>
      <c r="P6199" s="1">
        <f>SUM(I6199:O6199)/H6199</f>
        <v>0.32173913043478258</v>
      </c>
      <c r="Q6199" s="2">
        <v>0.35476134693759731</v>
      </c>
      <c r="R6199">
        <f>(Q6199-P6199)/Q6199</f>
        <v>9.3082904290087018E-2</v>
      </c>
    </row>
    <row r="6200" spans="1:18" hidden="1" x14ac:dyDescent="0.25">
      <c r="A6200" t="s">
        <v>349</v>
      </c>
      <c r="B6200">
        <v>2010</v>
      </c>
      <c r="C6200">
        <v>1</v>
      </c>
      <c r="D6200" t="s">
        <v>33</v>
      </c>
      <c r="E6200">
        <v>33</v>
      </c>
      <c r="F6200">
        <v>581</v>
      </c>
      <c r="G6200">
        <v>0.27300000000000002</v>
      </c>
      <c r="H6200">
        <v>824</v>
      </c>
      <c r="I6200">
        <v>204</v>
      </c>
      <c r="J6200">
        <v>61</v>
      </c>
      <c r="K6200">
        <v>10</v>
      </c>
      <c r="L6200">
        <v>4</v>
      </c>
      <c r="M6200">
        <v>4</v>
      </c>
      <c r="N6200">
        <v>10</v>
      </c>
      <c r="O6200">
        <v>2</v>
      </c>
      <c r="P6200" s="1">
        <f>SUM(I6200:O6200)/H6200</f>
        <v>0.35800970873786409</v>
      </c>
      <c r="Q6200" s="2">
        <v>0.35476134693759731</v>
      </c>
      <c r="R6200">
        <f>(Q6200-P6200)/Q6200</f>
        <v>-9.1564704788376031E-3</v>
      </c>
    </row>
    <row r="6201" spans="1:18" hidden="1" x14ac:dyDescent="0.25">
      <c r="A6201" t="s">
        <v>1354</v>
      </c>
      <c r="B6201">
        <v>2010</v>
      </c>
      <c r="C6201">
        <v>1</v>
      </c>
      <c r="D6201" t="s">
        <v>33</v>
      </c>
      <c r="E6201">
        <v>20</v>
      </c>
      <c r="F6201">
        <v>349</v>
      </c>
      <c r="G6201">
        <v>0.27</v>
      </c>
      <c r="H6201">
        <v>500</v>
      </c>
      <c r="I6201">
        <v>120</v>
      </c>
      <c r="J6201">
        <v>42</v>
      </c>
      <c r="K6201">
        <v>5</v>
      </c>
      <c r="L6201">
        <v>2</v>
      </c>
      <c r="M6201">
        <v>2</v>
      </c>
      <c r="N6201">
        <v>7</v>
      </c>
      <c r="O6201">
        <v>4</v>
      </c>
      <c r="P6201" s="1">
        <f>SUM(I6201:O6201)/H6201</f>
        <v>0.36399999999999999</v>
      </c>
      <c r="Q6201" s="2">
        <v>0.35476134693759731</v>
      </c>
      <c r="R6201">
        <f>(Q6201-P6201)/Q6201</f>
        <v>-2.6041881795052953E-2</v>
      </c>
    </row>
    <row r="6202" spans="1:18" hidden="1" x14ac:dyDescent="0.25">
      <c r="A6202" t="s">
        <v>1605</v>
      </c>
      <c r="B6202">
        <v>2010</v>
      </c>
      <c r="C6202">
        <v>1</v>
      </c>
      <c r="D6202" t="s">
        <v>33</v>
      </c>
      <c r="E6202">
        <v>16</v>
      </c>
      <c r="F6202">
        <v>262</v>
      </c>
      <c r="G6202">
        <v>0.28399999999999997</v>
      </c>
      <c r="H6202">
        <v>391</v>
      </c>
      <c r="I6202">
        <v>98</v>
      </c>
      <c r="J6202">
        <v>32</v>
      </c>
      <c r="K6202">
        <v>10</v>
      </c>
      <c r="L6202">
        <v>1</v>
      </c>
      <c r="M6202">
        <v>4</v>
      </c>
      <c r="N6202">
        <v>6</v>
      </c>
      <c r="O6202">
        <v>7</v>
      </c>
      <c r="P6202" s="1">
        <f>SUM(I6202:O6202)/H6202</f>
        <v>0.40409207161125321</v>
      </c>
      <c r="Q6202" s="2">
        <v>0.35476134693759731</v>
      </c>
      <c r="R6202">
        <f>(Q6202-P6202)/Q6202</f>
        <v>-0.13905326806173504</v>
      </c>
    </row>
    <row r="6203" spans="1:18" hidden="1" x14ac:dyDescent="0.25">
      <c r="A6203" t="s">
        <v>1623</v>
      </c>
      <c r="B6203">
        <v>2010</v>
      </c>
      <c r="C6203">
        <v>1</v>
      </c>
      <c r="D6203" t="s">
        <v>33</v>
      </c>
      <c r="E6203">
        <v>14</v>
      </c>
      <c r="F6203">
        <v>323</v>
      </c>
      <c r="G6203">
        <v>0.26700000000000002</v>
      </c>
      <c r="H6203">
        <v>438</v>
      </c>
      <c r="I6203">
        <v>108</v>
      </c>
      <c r="J6203">
        <v>21</v>
      </c>
      <c r="K6203">
        <v>1</v>
      </c>
      <c r="L6203">
        <v>3</v>
      </c>
      <c r="M6203">
        <v>1</v>
      </c>
      <c r="N6203">
        <v>7</v>
      </c>
      <c r="O6203">
        <v>3</v>
      </c>
      <c r="P6203" s="1">
        <f>SUM(I6203:O6203)/H6203</f>
        <v>0.32876712328767121</v>
      </c>
      <c r="Q6203" s="2">
        <v>0.35476134693759731</v>
      </c>
      <c r="R6203">
        <f>(Q6203-P6203)/Q6203</f>
        <v>7.3272423487834179E-2</v>
      </c>
    </row>
    <row r="6204" spans="1:18" hidden="1" x14ac:dyDescent="0.25">
      <c r="A6204" t="s">
        <v>1755</v>
      </c>
      <c r="B6204">
        <v>2010</v>
      </c>
      <c r="C6204">
        <v>1</v>
      </c>
      <c r="D6204" t="s">
        <v>33</v>
      </c>
      <c r="E6204">
        <v>8</v>
      </c>
      <c r="F6204">
        <v>122</v>
      </c>
      <c r="G6204">
        <v>0.314</v>
      </c>
      <c r="H6204">
        <v>185</v>
      </c>
      <c r="I6204">
        <v>53</v>
      </c>
      <c r="J6204">
        <v>11</v>
      </c>
      <c r="K6204">
        <v>0</v>
      </c>
      <c r="L6204">
        <v>1</v>
      </c>
      <c r="M6204">
        <v>0</v>
      </c>
      <c r="N6204">
        <v>1</v>
      </c>
      <c r="O6204">
        <v>3</v>
      </c>
      <c r="P6204" s="1">
        <f>SUM(I6204:O6204)/H6204</f>
        <v>0.37297297297297299</v>
      </c>
      <c r="Q6204" s="2">
        <v>0.35476134693759731</v>
      </c>
      <c r="R6204">
        <f>(Q6204-P6204)/Q6204</f>
        <v>-5.133486551616661E-2</v>
      </c>
    </row>
    <row r="6205" spans="1:18" hidden="1" x14ac:dyDescent="0.25">
      <c r="A6205" t="s">
        <v>1688</v>
      </c>
      <c r="B6205">
        <v>2010</v>
      </c>
      <c r="C6205">
        <v>1</v>
      </c>
      <c r="D6205" t="s">
        <v>33</v>
      </c>
      <c r="E6205">
        <v>3</v>
      </c>
      <c r="F6205">
        <v>45</v>
      </c>
      <c r="G6205">
        <v>0.26700000000000002</v>
      </c>
      <c r="H6205">
        <v>67</v>
      </c>
      <c r="I6205">
        <v>16</v>
      </c>
      <c r="J6205">
        <v>7</v>
      </c>
      <c r="K6205">
        <v>3</v>
      </c>
      <c r="L6205">
        <v>0</v>
      </c>
      <c r="M6205">
        <v>1</v>
      </c>
      <c r="N6205">
        <v>0</v>
      </c>
      <c r="O6205">
        <v>0</v>
      </c>
      <c r="P6205" s="1">
        <f>SUM(I6205:O6205)/H6205</f>
        <v>0.40298507462686567</v>
      </c>
      <c r="Q6205" s="2">
        <v>0.35476134693759731</v>
      </c>
      <c r="R6205">
        <f>(Q6205-P6205)/Q6205</f>
        <v>-0.13593286897106899</v>
      </c>
    </row>
    <row r="6206" spans="1:18" hidden="1" x14ac:dyDescent="0.25">
      <c r="A6206" t="s">
        <v>1138</v>
      </c>
      <c r="B6206">
        <v>2010</v>
      </c>
      <c r="C6206">
        <v>1</v>
      </c>
      <c r="D6206" t="s">
        <v>33</v>
      </c>
      <c r="E6206">
        <v>0</v>
      </c>
      <c r="F6206">
        <v>6</v>
      </c>
      <c r="G6206">
        <v>0.45500000000000002</v>
      </c>
      <c r="H6206">
        <v>14</v>
      </c>
      <c r="I6206">
        <v>5</v>
      </c>
      <c r="J6206">
        <v>3</v>
      </c>
      <c r="K6206">
        <v>0</v>
      </c>
      <c r="L6206">
        <v>0</v>
      </c>
      <c r="M6206">
        <v>0</v>
      </c>
      <c r="N6206">
        <v>0</v>
      </c>
      <c r="O6206">
        <v>0</v>
      </c>
      <c r="P6206" s="1">
        <f>SUM(I6206:O6206)/H6206</f>
        <v>0.5714285714285714</v>
      </c>
      <c r="Q6206" s="2">
        <v>0.35476134693759731</v>
      </c>
      <c r="R6206">
        <f>(Q6206-P6206)/Q6206</f>
        <v>-0.61074078774733587</v>
      </c>
    </row>
    <row r="6207" spans="1:18" hidden="1" x14ac:dyDescent="0.25">
      <c r="A6207" t="s">
        <v>1395</v>
      </c>
      <c r="B6207">
        <v>2010</v>
      </c>
      <c r="C6207">
        <v>1</v>
      </c>
      <c r="D6207" t="s">
        <v>33</v>
      </c>
      <c r="E6207">
        <v>0</v>
      </c>
      <c r="F6207">
        <v>10</v>
      </c>
      <c r="G6207">
        <v>0.5</v>
      </c>
      <c r="H6207">
        <v>23</v>
      </c>
      <c r="I6207">
        <v>10</v>
      </c>
      <c r="J6207">
        <v>3</v>
      </c>
      <c r="K6207">
        <v>0</v>
      </c>
      <c r="L6207">
        <v>0</v>
      </c>
      <c r="M6207">
        <v>0</v>
      </c>
      <c r="N6207">
        <v>0</v>
      </c>
      <c r="O6207">
        <v>0</v>
      </c>
      <c r="P6207" s="1">
        <f>SUM(I6207:O6207)/H6207</f>
        <v>0.56521739130434778</v>
      </c>
      <c r="Q6207" s="2">
        <v>0.35476134693759731</v>
      </c>
      <c r="R6207">
        <f>(Q6207-P6207)/Q6207</f>
        <v>-0.59323273570660384</v>
      </c>
    </row>
    <row r="6208" spans="1:18" hidden="1" x14ac:dyDescent="0.25">
      <c r="A6208" t="s">
        <v>1576</v>
      </c>
      <c r="B6208">
        <v>2010</v>
      </c>
      <c r="C6208">
        <v>1</v>
      </c>
      <c r="D6208" t="s">
        <v>33</v>
      </c>
      <c r="E6208">
        <v>0</v>
      </c>
      <c r="F6208">
        <v>57</v>
      </c>
      <c r="G6208">
        <v>0.21099999999999999</v>
      </c>
      <c r="H6208">
        <v>88</v>
      </c>
      <c r="I6208">
        <v>15</v>
      </c>
      <c r="J6208">
        <v>17</v>
      </c>
      <c r="K6208">
        <v>2</v>
      </c>
      <c r="L6208">
        <v>0</v>
      </c>
      <c r="M6208">
        <v>2</v>
      </c>
      <c r="N6208">
        <v>0</v>
      </c>
      <c r="O6208">
        <v>0</v>
      </c>
      <c r="P6208" s="1">
        <f>SUM(I6208:O6208)/H6208</f>
        <v>0.40909090909090912</v>
      </c>
      <c r="Q6208" s="2">
        <v>0.35476134693759731</v>
      </c>
      <c r="R6208">
        <f>(Q6208-P6208)/Q6208</f>
        <v>-0.1531439730463883</v>
      </c>
    </row>
    <row r="6209" spans="1:18" hidden="1" x14ac:dyDescent="0.25">
      <c r="A6209" t="s">
        <v>1239</v>
      </c>
      <c r="B6209">
        <v>2010</v>
      </c>
      <c r="C6209">
        <v>1</v>
      </c>
      <c r="D6209" t="s">
        <v>33</v>
      </c>
      <c r="E6209">
        <v>0</v>
      </c>
      <c r="F6209">
        <v>191</v>
      </c>
      <c r="G6209">
        <v>0.23599999999999999</v>
      </c>
      <c r="H6209">
        <v>271</v>
      </c>
      <c r="I6209">
        <v>53</v>
      </c>
      <c r="J6209">
        <v>37</v>
      </c>
      <c r="K6209">
        <v>6</v>
      </c>
      <c r="L6209">
        <v>2</v>
      </c>
      <c r="M6209">
        <v>3</v>
      </c>
      <c r="N6209">
        <v>5</v>
      </c>
      <c r="O6209">
        <v>2</v>
      </c>
      <c r="P6209" s="1">
        <f>SUM(I6209:O6209)/H6209</f>
        <v>0.39852398523985239</v>
      </c>
      <c r="Q6209" s="2">
        <v>0.35476134693759731</v>
      </c>
      <c r="R6209">
        <f>(Q6209-P6209)/Q6209</f>
        <v>-0.12335796636253313</v>
      </c>
    </row>
    <row r="6210" spans="1:18" hidden="1" x14ac:dyDescent="0.25">
      <c r="A6210" t="s">
        <v>1445</v>
      </c>
      <c r="B6210">
        <v>2010</v>
      </c>
      <c r="C6210">
        <v>1</v>
      </c>
      <c r="D6210" t="s">
        <v>33</v>
      </c>
      <c r="E6210">
        <v>0</v>
      </c>
      <c r="F6210">
        <v>110</v>
      </c>
      <c r="G6210">
        <v>0.27800000000000002</v>
      </c>
      <c r="H6210">
        <v>162</v>
      </c>
      <c r="I6210">
        <v>40</v>
      </c>
      <c r="J6210">
        <v>12</v>
      </c>
      <c r="K6210">
        <v>3</v>
      </c>
      <c r="L6210">
        <v>1</v>
      </c>
      <c r="M6210">
        <v>0</v>
      </c>
      <c r="N6210">
        <v>3</v>
      </c>
      <c r="O6210">
        <v>2</v>
      </c>
      <c r="P6210" s="1">
        <f>SUM(I6210:O6210)/H6210</f>
        <v>0.37654320987654322</v>
      </c>
      <c r="Q6210" s="2">
        <v>0.35476134693759731</v>
      </c>
      <c r="R6210">
        <f>(Q6210-P6210)/Q6210</f>
        <v>-6.1398636370543901E-2</v>
      </c>
    </row>
    <row r="6211" spans="1:18" hidden="1" x14ac:dyDescent="0.25">
      <c r="A6211" t="s">
        <v>1035</v>
      </c>
      <c r="B6211">
        <v>2010</v>
      </c>
      <c r="C6211">
        <v>1</v>
      </c>
      <c r="D6211" t="s">
        <v>33</v>
      </c>
      <c r="E6211">
        <v>0</v>
      </c>
      <c r="F6211">
        <v>17</v>
      </c>
      <c r="G6211">
        <v>0.2</v>
      </c>
      <c r="H6211">
        <v>24</v>
      </c>
      <c r="I6211">
        <v>4</v>
      </c>
      <c r="J6211">
        <v>4</v>
      </c>
      <c r="K6211">
        <v>1</v>
      </c>
      <c r="L6211">
        <v>0</v>
      </c>
      <c r="M6211">
        <v>0</v>
      </c>
      <c r="N6211">
        <v>0</v>
      </c>
      <c r="O6211">
        <v>0</v>
      </c>
      <c r="P6211" s="1">
        <f>SUM(I6211:O6211)/H6211</f>
        <v>0.375</v>
      </c>
      <c r="Q6211" s="2">
        <v>0.35476134693759731</v>
      </c>
      <c r="R6211">
        <f>(Q6211-P6211)/Q6211</f>
        <v>-5.7048641959189197E-2</v>
      </c>
    </row>
    <row r="6212" spans="1:18" hidden="1" x14ac:dyDescent="0.25">
      <c r="A6212" t="s">
        <v>1246</v>
      </c>
      <c r="B6212">
        <v>2010</v>
      </c>
      <c r="C6212">
        <v>1</v>
      </c>
      <c r="D6212" t="s">
        <v>33</v>
      </c>
      <c r="E6212">
        <v>0</v>
      </c>
      <c r="F6212">
        <v>132</v>
      </c>
      <c r="G6212">
        <v>0.23</v>
      </c>
      <c r="H6212">
        <v>181</v>
      </c>
      <c r="I6212">
        <v>37</v>
      </c>
      <c r="J6212">
        <v>18</v>
      </c>
      <c r="K6212">
        <v>2</v>
      </c>
      <c r="L6212">
        <v>1</v>
      </c>
      <c r="M6212">
        <v>3</v>
      </c>
      <c r="N6212">
        <v>1</v>
      </c>
      <c r="O6212">
        <v>0</v>
      </c>
      <c r="P6212" s="1">
        <f>SUM(I6212:O6212)/H6212</f>
        <v>0.34254143646408841</v>
      </c>
      <c r="Q6212" s="2">
        <v>0.35476134693759731</v>
      </c>
      <c r="R6212">
        <f>(Q6212-P6212)/Q6212</f>
        <v>3.4445439389027881E-2</v>
      </c>
    </row>
    <row r="6213" spans="1:18" hidden="1" x14ac:dyDescent="0.25">
      <c r="A6213" t="s">
        <v>1730</v>
      </c>
      <c r="B6213">
        <v>2010</v>
      </c>
      <c r="C6213">
        <v>1</v>
      </c>
      <c r="D6213" t="s">
        <v>33</v>
      </c>
      <c r="E6213">
        <v>0</v>
      </c>
      <c r="F6213">
        <v>62</v>
      </c>
      <c r="G6213">
        <v>0.125</v>
      </c>
      <c r="H6213">
        <v>88</v>
      </c>
      <c r="I6213">
        <v>9</v>
      </c>
      <c r="J6213">
        <v>16</v>
      </c>
      <c r="K6213">
        <v>1</v>
      </c>
      <c r="L6213">
        <v>0</v>
      </c>
      <c r="M6213">
        <v>4</v>
      </c>
      <c r="N6213">
        <v>0</v>
      </c>
      <c r="O6213">
        <v>0</v>
      </c>
      <c r="P6213" s="1">
        <f>SUM(I6213:O6213)/H6213</f>
        <v>0.34090909090909088</v>
      </c>
      <c r="Q6213" s="2">
        <v>0.35476134693759731</v>
      </c>
      <c r="R6213">
        <f>(Q6213-P6213)/Q6213</f>
        <v>3.904668912800989E-2</v>
      </c>
    </row>
    <row r="6214" spans="1:18" hidden="1" x14ac:dyDescent="0.25">
      <c r="A6214" t="s">
        <v>1617</v>
      </c>
      <c r="B6214">
        <v>2010</v>
      </c>
      <c r="C6214">
        <v>1</v>
      </c>
      <c r="D6214" t="s">
        <v>33</v>
      </c>
      <c r="E6214">
        <v>0</v>
      </c>
      <c r="F6214">
        <v>78</v>
      </c>
      <c r="G6214">
        <v>0.27200000000000002</v>
      </c>
      <c r="H6214">
        <v>110</v>
      </c>
      <c r="I6214">
        <v>28</v>
      </c>
      <c r="J6214">
        <v>6</v>
      </c>
      <c r="K6214">
        <v>1</v>
      </c>
      <c r="L6214">
        <v>0</v>
      </c>
      <c r="M6214">
        <v>1</v>
      </c>
      <c r="N6214">
        <v>0</v>
      </c>
      <c r="O6214">
        <v>1</v>
      </c>
      <c r="P6214" s="1">
        <f>SUM(I6214:O6214)/H6214</f>
        <v>0.33636363636363636</v>
      </c>
      <c r="Q6214" s="2">
        <v>0.35476134693759731</v>
      </c>
      <c r="R6214">
        <f>(Q6214-P6214)/Q6214</f>
        <v>5.1859399939636355E-2</v>
      </c>
    </row>
    <row r="6215" spans="1:18" hidden="1" x14ac:dyDescent="0.25">
      <c r="A6215" t="s">
        <v>1788</v>
      </c>
      <c r="B6215">
        <v>2010</v>
      </c>
      <c r="C6215">
        <v>1</v>
      </c>
      <c r="D6215" t="s">
        <v>33</v>
      </c>
      <c r="E6215">
        <v>0</v>
      </c>
      <c r="F6215">
        <v>249</v>
      </c>
      <c r="G6215">
        <v>0.20399999999999999</v>
      </c>
      <c r="H6215">
        <v>350</v>
      </c>
      <c r="I6215">
        <v>61</v>
      </c>
      <c r="J6215">
        <v>39</v>
      </c>
      <c r="K6215">
        <v>2</v>
      </c>
      <c r="L6215">
        <v>8</v>
      </c>
      <c r="M6215">
        <v>4</v>
      </c>
      <c r="N6215">
        <v>2</v>
      </c>
      <c r="O6215">
        <v>1</v>
      </c>
      <c r="P6215" s="1">
        <f>SUM(I6215:O6215)/H6215</f>
        <v>0.3342857142857143</v>
      </c>
      <c r="Q6215" s="2">
        <v>0.35476134693759731</v>
      </c>
      <c r="R6215">
        <f>(Q6215-P6215)/Q6215</f>
        <v>5.7716639167808455E-2</v>
      </c>
    </row>
    <row r="6216" spans="1:18" hidden="1" x14ac:dyDescent="0.25">
      <c r="A6216" t="s">
        <v>452</v>
      </c>
      <c r="B6216">
        <v>2010</v>
      </c>
      <c r="C6216">
        <v>2</v>
      </c>
      <c r="D6216" t="s">
        <v>33</v>
      </c>
      <c r="E6216">
        <v>0</v>
      </c>
      <c r="F6216">
        <v>60</v>
      </c>
      <c r="G6216">
        <v>0.20799999999999999</v>
      </c>
      <c r="H6216">
        <v>82</v>
      </c>
      <c r="I6216">
        <v>15</v>
      </c>
      <c r="J6216">
        <v>7</v>
      </c>
      <c r="K6216">
        <v>1</v>
      </c>
      <c r="L6216">
        <v>0</v>
      </c>
      <c r="M6216">
        <v>1</v>
      </c>
      <c r="N6216">
        <v>2</v>
      </c>
      <c r="O6216">
        <v>1</v>
      </c>
      <c r="P6216" s="1">
        <f>SUM(I6216:O6216)/H6216</f>
        <v>0.32926829268292684</v>
      </c>
      <c r="Q6216" s="2">
        <v>0.35476134693759731</v>
      </c>
      <c r="R6216">
        <f>(Q6216-P6216)/Q6216</f>
        <v>7.1859729011443593E-2</v>
      </c>
    </row>
    <row r="6217" spans="1:18" hidden="1" x14ac:dyDescent="0.25">
      <c r="A6217" t="s">
        <v>1268</v>
      </c>
      <c r="B6217">
        <v>2010</v>
      </c>
      <c r="C6217">
        <v>1</v>
      </c>
      <c r="D6217" t="s">
        <v>33</v>
      </c>
      <c r="E6217">
        <v>0</v>
      </c>
      <c r="F6217">
        <v>162</v>
      </c>
      <c r="G6217">
        <v>0.20300000000000001</v>
      </c>
      <c r="H6217">
        <v>221</v>
      </c>
      <c r="I6217">
        <v>41</v>
      </c>
      <c r="J6217">
        <v>17</v>
      </c>
      <c r="K6217">
        <v>2</v>
      </c>
      <c r="L6217">
        <v>0</v>
      </c>
      <c r="M6217">
        <v>2</v>
      </c>
      <c r="N6217">
        <v>2</v>
      </c>
      <c r="O6217">
        <v>0</v>
      </c>
      <c r="P6217" s="1">
        <f>SUM(I6217:O6217)/H6217</f>
        <v>0.2895927601809955</v>
      </c>
      <c r="Q6217" s="2">
        <v>0.35476134693759731</v>
      </c>
      <c r="R6217">
        <f>(Q6217-P6217)/Q6217</f>
        <v>0.18369697634524146</v>
      </c>
    </row>
    <row r="6218" spans="1:18" hidden="1" x14ac:dyDescent="0.25">
      <c r="A6218" t="s">
        <v>276</v>
      </c>
      <c r="B6218">
        <v>2010</v>
      </c>
      <c r="C6218">
        <v>1</v>
      </c>
      <c r="D6218" t="s">
        <v>33</v>
      </c>
      <c r="E6218">
        <v>0</v>
      </c>
      <c r="F6218">
        <v>208</v>
      </c>
      <c r="G6218">
        <v>0.159</v>
      </c>
      <c r="H6218">
        <v>268</v>
      </c>
      <c r="I6218">
        <v>38</v>
      </c>
      <c r="J6218">
        <v>22</v>
      </c>
      <c r="K6218">
        <v>3</v>
      </c>
      <c r="L6218">
        <v>3</v>
      </c>
      <c r="M6218">
        <v>2</v>
      </c>
      <c r="N6218">
        <v>3</v>
      </c>
      <c r="O6218">
        <v>1</v>
      </c>
      <c r="P6218" s="1">
        <f>SUM(I6218:O6218)/H6218</f>
        <v>0.26865671641791045</v>
      </c>
      <c r="Q6218" s="2">
        <v>0.35476134693759731</v>
      </c>
      <c r="R6218">
        <f>(Q6218-P6218)/Q6218</f>
        <v>0.24271142068595403</v>
      </c>
    </row>
    <row r="6219" spans="1:18" hidden="1" x14ac:dyDescent="0.25">
      <c r="A6219" t="s">
        <v>1620</v>
      </c>
      <c r="B6219">
        <v>2010</v>
      </c>
      <c r="C6219">
        <v>1</v>
      </c>
      <c r="D6219" t="s">
        <v>26</v>
      </c>
      <c r="E6219">
        <v>32</v>
      </c>
      <c r="F6219">
        <v>527</v>
      </c>
      <c r="G6219">
        <v>0.255</v>
      </c>
      <c r="H6219">
        <v>760</v>
      </c>
      <c r="I6219">
        <v>173</v>
      </c>
      <c r="J6219">
        <v>63</v>
      </c>
      <c r="K6219">
        <v>3</v>
      </c>
      <c r="L6219">
        <v>7</v>
      </c>
      <c r="M6219">
        <v>1</v>
      </c>
      <c r="N6219">
        <v>6</v>
      </c>
      <c r="O6219">
        <v>6</v>
      </c>
      <c r="P6219" s="1">
        <f>SUM(I6219:O6219)/H6219</f>
        <v>0.34078947368421053</v>
      </c>
      <c r="Q6219" s="2">
        <v>0.35476134693759731</v>
      </c>
      <c r="R6219">
        <f>(Q6219-P6219)/Q6219</f>
        <v>3.9383865728315773E-2</v>
      </c>
    </row>
    <row r="6220" spans="1:18" hidden="1" x14ac:dyDescent="0.25">
      <c r="A6220" t="s">
        <v>999</v>
      </c>
      <c r="B6220">
        <v>2010</v>
      </c>
      <c r="C6220">
        <v>1</v>
      </c>
      <c r="D6220" t="s">
        <v>26</v>
      </c>
      <c r="E6220">
        <v>32</v>
      </c>
      <c r="F6220">
        <v>628</v>
      </c>
      <c r="G6220">
        <v>0.24299999999999999</v>
      </c>
      <c r="H6220">
        <v>872</v>
      </c>
      <c r="I6220">
        <v>193</v>
      </c>
      <c r="J6220">
        <v>50</v>
      </c>
      <c r="K6220">
        <v>1</v>
      </c>
      <c r="L6220">
        <v>16</v>
      </c>
      <c r="M6220">
        <v>1</v>
      </c>
      <c r="N6220">
        <v>3</v>
      </c>
      <c r="O6220">
        <v>9</v>
      </c>
      <c r="P6220" s="1">
        <f>SUM(I6220:O6220)/H6220</f>
        <v>0.31307339449541283</v>
      </c>
      <c r="Q6220" s="2">
        <v>0.35476134693759731</v>
      </c>
      <c r="R6220">
        <f>(Q6220-P6220)/Q6220</f>
        <v>0.11750984937352099</v>
      </c>
    </row>
    <row r="6221" spans="1:18" hidden="1" x14ac:dyDescent="0.25">
      <c r="A6221" t="s">
        <v>354</v>
      </c>
      <c r="B6221">
        <v>2010</v>
      </c>
      <c r="C6221">
        <v>1</v>
      </c>
      <c r="D6221" t="s">
        <v>26</v>
      </c>
      <c r="E6221">
        <v>31</v>
      </c>
      <c r="F6221">
        <v>572</v>
      </c>
      <c r="G6221">
        <v>0.29199999999999998</v>
      </c>
      <c r="H6221">
        <v>842</v>
      </c>
      <c r="I6221">
        <v>223</v>
      </c>
      <c r="J6221">
        <v>65</v>
      </c>
      <c r="K6221">
        <v>2</v>
      </c>
      <c r="L6221">
        <v>6</v>
      </c>
      <c r="M6221">
        <v>7</v>
      </c>
      <c r="N6221">
        <v>6</v>
      </c>
      <c r="O6221">
        <v>2</v>
      </c>
      <c r="P6221" s="1">
        <f>SUM(I6221:O6221)/H6221</f>
        <v>0.36935866983372923</v>
      </c>
      <c r="Q6221" s="2">
        <v>0.35476134693759731</v>
      </c>
      <c r="R6221">
        <f>(Q6221-P6221)/Q6221</f>
        <v>-4.1146880916256047E-2</v>
      </c>
    </row>
    <row r="6222" spans="1:18" hidden="1" x14ac:dyDescent="0.25">
      <c r="A6222" t="s">
        <v>1558</v>
      </c>
      <c r="B6222">
        <v>2010</v>
      </c>
      <c r="C6222">
        <v>1</v>
      </c>
      <c r="D6222" t="s">
        <v>26</v>
      </c>
      <c r="E6222">
        <v>28</v>
      </c>
      <c r="F6222">
        <v>510</v>
      </c>
      <c r="G6222">
        <v>0.28499999999999998</v>
      </c>
      <c r="H6222">
        <v>746</v>
      </c>
      <c r="I6222">
        <v>193</v>
      </c>
      <c r="J6222">
        <v>51</v>
      </c>
      <c r="K6222">
        <v>4</v>
      </c>
      <c r="L6222">
        <v>7</v>
      </c>
      <c r="M6222">
        <v>0</v>
      </c>
      <c r="N6222">
        <v>5</v>
      </c>
      <c r="O6222">
        <v>5</v>
      </c>
      <c r="P6222" s="1">
        <f>SUM(I6222:O6222)/H6222</f>
        <v>0.35522788203753353</v>
      </c>
      <c r="Q6222" s="2">
        <v>0.35476134693759731</v>
      </c>
      <c r="R6222">
        <f>(Q6222-P6222)/Q6222</f>
        <v>-1.3150674501703249E-3</v>
      </c>
    </row>
    <row r="6223" spans="1:18" hidden="1" x14ac:dyDescent="0.25">
      <c r="A6223" t="s">
        <v>1686</v>
      </c>
      <c r="B6223">
        <v>2010</v>
      </c>
      <c r="C6223">
        <v>1</v>
      </c>
      <c r="D6223" t="s">
        <v>26</v>
      </c>
      <c r="E6223">
        <v>18</v>
      </c>
      <c r="F6223">
        <v>301</v>
      </c>
      <c r="G6223">
        <v>0.27100000000000002</v>
      </c>
      <c r="H6223">
        <v>449</v>
      </c>
      <c r="I6223">
        <v>106</v>
      </c>
      <c r="J6223">
        <v>48</v>
      </c>
      <c r="K6223">
        <v>3</v>
      </c>
      <c r="L6223">
        <v>4</v>
      </c>
      <c r="M6223">
        <v>5</v>
      </c>
      <c r="N6223">
        <v>4</v>
      </c>
      <c r="O6223">
        <v>2</v>
      </c>
      <c r="P6223" s="1">
        <f>SUM(I6223:O6223)/H6223</f>
        <v>0.38307349665924278</v>
      </c>
      <c r="Q6223" s="2">
        <v>0.35476134693759731</v>
      </c>
      <c r="R6223">
        <f>(Q6223-P6223)/Q6223</f>
        <v>-7.9806185104561556E-2</v>
      </c>
    </row>
    <row r="6224" spans="1:18" hidden="1" x14ac:dyDescent="0.25">
      <c r="A6224" t="s">
        <v>1667</v>
      </c>
      <c r="B6224">
        <v>2010</v>
      </c>
      <c r="C6224">
        <v>1</v>
      </c>
      <c r="D6224" t="s">
        <v>26</v>
      </c>
      <c r="E6224">
        <v>11</v>
      </c>
      <c r="F6224">
        <v>161</v>
      </c>
      <c r="G6224">
        <v>0.255</v>
      </c>
      <c r="H6224">
        <v>236</v>
      </c>
      <c r="I6224">
        <v>51</v>
      </c>
      <c r="J6224">
        <v>31</v>
      </c>
      <c r="K6224">
        <v>1</v>
      </c>
      <c r="L6224">
        <v>1</v>
      </c>
      <c r="M6224">
        <v>2</v>
      </c>
      <c r="N6224">
        <v>1</v>
      </c>
      <c r="O6224">
        <v>3</v>
      </c>
      <c r="P6224" s="1">
        <f>SUM(I6224:O6224)/H6224</f>
        <v>0.38135593220338981</v>
      </c>
      <c r="Q6224" s="2">
        <v>0.35476134693759731</v>
      </c>
      <c r="R6224">
        <f>(Q6224-P6224)/Q6224</f>
        <v>-7.4964720636463547E-2</v>
      </c>
    </row>
    <row r="6225" spans="1:18" hidden="1" x14ac:dyDescent="0.25">
      <c r="A6225" t="s">
        <v>1595</v>
      </c>
      <c r="B6225">
        <v>2010</v>
      </c>
      <c r="C6225">
        <v>1</v>
      </c>
      <c r="D6225" t="s">
        <v>26</v>
      </c>
      <c r="E6225">
        <v>8</v>
      </c>
      <c r="F6225">
        <v>238</v>
      </c>
      <c r="G6225">
        <v>0.24199999999999999</v>
      </c>
      <c r="H6225">
        <v>348</v>
      </c>
      <c r="I6225">
        <v>72</v>
      </c>
      <c r="J6225">
        <v>42</v>
      </c>
      <c r="K6225">
        <v>4</v>
      </c>
      <c r="L6225">
        <v>4</v>
      </c>
      <c r="M6225">
        <v>9</v>
      </c>
      <c r="N6225">
        <v>1</v>
      </c>
      <c r="O6225">
        <v>3</v>
      </c>
      <c r="P6225" s="1">
        <f>SUM(I6225:O6225)/H6225</f>
        <v>0.38793103448275862</v>
      </c>
      <c r="Q6225" s="2">
        <v>0.35476134693759731</v>
      </c>
      <c r="R6225">
        <f>(Q6225-P6225)/Q6225</f>
        <v>-9.3498595130195719E-2</v>
      </c>
    </row>
    <row r="6226" spans="1:18" hidden="1" x14ac:dyDescent="0.25">
      <c r="A6226" t="s">
        <v>766</v>
      </c>
      <c r="B6226">
        <v>2010</v>
      </c>
      <c r="C6226">
        <v>1</v>
      </c>
      <c r="D6226" t="s">
        <v>26</v>
      </c>
      <c r="E6226">
        <v>1</v>
      </c>
      <c r="F6226">
        <v>226</v>
      </c>
      <c r="G6226">
        <v>0.313</v>
      </c>
      <c r="H6226">
        <v>339</v>
      </c>
      <c r="I6226">
        <v>97</v>
      </c>
      <c r="J6226">
        <v>20</v>
      </c>
      <c r="K6226">
        <v>4</v>
      </c>
      <c r="L6226">
        <v>3</v>
      </c>
      <c r="M6226">
        <v>2</v>
      </c>
      <c r="N6226">
        <v>3</v>
      </c>
      <c r="O6226">
        <v>3</v>
      </c>
      <c r="P6226" s="1">
        <f>SUM(I6226:O6226)/H6226</f>
        <v>0.38938053097345132</v>
      </c>
      <c r="Q6226" s="2">
        <v>0.35476134693759731</v>
      </c>
      <c r="R6226">
        <f>(Q6226-P6226)/Q6226</f>
        <v>-9.7584430588892601E-2</v>
      </c>
    </row>
    <row r="6227" spans="1:18" hidden="1" x14ac:dyDescent="0.25">
      <c r="A6227" t="s">
        <v>1415</v>
      </c>
      <c r="B6227">
        <v>2010</v>
      </c>
      <c r="C6227">
        <v>2</v>
      </c>
      <c r="D6227" t="s">
        <v>26</v>
      </c>
      <c r="E6227">
        <v>1</v>
      </c>
      <c r="F6227">
        <v>49</v>
      </c>
      <c r="G6227">
        <v>0.22800000000000001</v>
      </c>
      <c r="H6227">
        <v>67</v>
      </c>
      <c r="I6227">
        <v>13</v>
      </c>
      <c r="J6227">
        <v>7</v>
      </c>
      <c r="K6227">
        <v>0</v>
      </c>
      <c r="L6227">
        <v>2</v>
      </c>
      <c r="M6227">
        <v>0</v>
      </c>
      <c r="N6227">
        <v>0</v>
      </c>
      <c r="O6227">
        <v>1</v>
      </c>
      <c r="P6227" s="1">
        <f>SUM(I6227:O6227)/H6227</f>
        <v>0.34328358208955223</v>
      </c>
      <c r="Q6227" s="2">
        <v>0.35476134693759731</v>
      </c>
      <c r="R6227">
        <f>(Q6227-P6227)/Q6227</f>
        <v>3.2353481987607922E-2</v>
      </c>
    </row>
    <row r="6228" spans="1:18" hidden="1" x14ac:dyDescent="0.25">
      <c r="A6228" t="s">
        <v>1387</v>
      </c>
      <c r="B6228">
        <v>2010</v>
      </c>
      <c r="C6228">
        <v>1</v>
      </c>
      <c r="D6228" t="s">
        <v>26</v>
      </c>
      <c r="E6228">
        <v>0</v>
      </c>
      <c r="F6228">
        <v>2</v>
      </c>
      <c r="G6228">
        <v>0.33300000000000002</v>
      </c>
      <c r="H6228">
        <v>4</v>
      </c>
      <c r="I6228">
        <v>1</v>
      </c>
      <c r="J6228">
        <v>1</v>
      </c>
      <c r="K6228">
        <v>0</v>
      </c>
      <c r="L6228">
        <v>0</v>
      </c>
      <c r="M6228">
        <v>0</v>
      </c>
      <c r="N6228">
        <v>0</v>
      </c>
      <c r="O6228">
        <v>0</v>
      </c>
      <c r="P6228" s="1">
        <f>SUM(I6228:O6228)/H6228</f>
        <v>0.5</v>
      </c>
      <c r="Q6228" s="2">
        <v>0.35476134693759731</v>
      </c>
      <c r="R6228">
        <f>(Q6228-P6228)/Q6228</f>
        <v>-0.40939818927891891</v>
      </c>
    </row>
    <row r="6229" spans="1:18" hidden="1" x14ac:dyDescent="0.25">
      <c r="A6229" t="s">
        <v>1586</v>
      </c>
      <c r="B6229">
        <v>2010</v>
      </c>
      <c r="C6229">
        <v>1</v>
      </c>
      <c r="D6229" t="s">
        <v>26</v>
      </c>
      <c r="E6229">
        <v>0</v>
      </c>
      <c r="F6229">
        <v>14</v>
      </c>
      <c r="G6229">
        <v>0.39100000000000001</v>
      </c>
      <c r="H6229">
        <v>26</v>
      </c>
      <c r="I6229">
        <v>9</v>
      </c>
      <c r="J6229">
        <v>3</v>
      </c>
      <c r="K6229">
        <v>0</v>
      </c>
      <c r="L6229">
        <v>0</v>
      </c>
      <c r="M6229">
        <v>0</v>
      </c>
      <c r="N6229">
        <v>0</v>
      </c>
      <c r="O6229">
        <v>0</v>
      </c>
      <c r="P6229" s="1">
        <f>SUM(I6229:O6229)/H6229</f>
        <v>0.46153846153846156</v>
      </c>
      <c r="Q6229" s="2">
        <v>0.35476134693759731</v>
      </c>
      <c r="R6229">
        <f>(Q6229-P6229)/Q6229</f>
        <v>-0.30098294394977138</v>
      </c>
    </row>
    <row r="6230" spans="1:18" hidden="1" x14ac:dyDescent="0.25">
      <c r="A6230" t="s">
        <v>1747</v>
      </c>
      <c r="B6230">
        <v>2010</v>
      </c>
      <c r="C6230">
        <v>1</v>
      </c>
      <c r="D6230" t="s">
        <v>26</v>
      </c>
      <c r="E6230">
        <v>0</v>
      </c>
      <c r="F6230">
        <v>52</v>
      </c>
      <c r="G6230">
        <v>0.32400000000000001</v>
      </c>
      <c r="H6230">
        <v>85</v>
      </c>
      <c r="I6230">
        <v>24</v>
      </c>
      <c r="J6230">
        <v>8</v>
      </c>
      <c r="K6230">
        <v>3</v>
      </c>
      <c r="L6230">
        <v>2</v>
      </c>
      <c r="M6230">
        <v>1</v>
      </c>
      <c r="N6230">
        <v>0</v>
      </c>
      <c r="O6230">
        <v>1</v>
      </c>
      <c r="P6230" s="1">
        <f>SUM(I6230:O6230)/H6230</f>
        <v>0.45882352941176469</v>
      </c>
      <c r="Q6230" s="2">
        <v>0.35476134693759731</v>
      </c>
      <c r="R6230">
        <f>(Q6230-P6230)/Q6230</f>
        <v>-0.29333010310300789</v>
      </c>
    </row>
    <row r="6231" spans="1:18" hidden="1" x14ac:dyDescent="0.25">
      <c r="A6231" t="s">
        <v>1444</v>
      </c>
      <c r="B6231">
        <v>2010</v>
      </c>
      <c r="C6231">
        <v>1</v>
      </c>
      <c r="D6231" t="s">
        <v>26</v>
      </c>
      <c r="E6231">
        <v>0</v>
      </c>
      <c r="F6231">
        <v>32</v>
      </c>
      <c r="G6231">
        <v>0.35599999999999998</v>
      </c>
      <c r="H6231">
        <v>51</v>
      </c>
      <c r="I6231">
        <v>16</v>
      </c>
      <c r="J6231">
        <v>6</v>
      </c>
      <c r="K6231">
        <v>0</v>
      </c>
      <c r="L6231">
        <v>0</v>
      </c>
      <c r="M6231">
        <v>1</v>
      </c>
      <c r="N6231">
        <v>0</v>
      </c>
      <c r="O6231">
        <v>0</v>
      </c>
      <c r="P6231" s="1">
        <f>SUM(I6231:O6231)/H6231</f>
        <v>0.45098039215686275</v>
      </c>
      <c r="Q6231" s="2">
        <v>0.35476134693759731</v>
      </c>
      <c r="R6231">
        <f>(Q6231-P6231)/Q6231</f>
        <v>-0.27122189621235826</v>
      </c>
    </row>
    <row r="6232" spans="1:18" hidden="1" x14ac:dyDescent="0.25">
      <c r="A6232" t="s">
        <v>570</v>
      </c>
      <c r="B6232">
        <v>2010</v>
      </c>
      <c r="C6232">
        <v>1</v>
      </c>
      <c r="D6232" t="s">
        <v>26</v>
      </c>
      <c r="E6232">
        <v>0</v>
      </c>
      <c r="F6232">
        <v>90</v>
      </c>
      <c r="G6232">
        <v>0.27</v>
      </c>
      <c r="H6232">
        <v>135</v>
      </c>
      <c r="I6232">
        <v>30</v>
      </c>
      <c r="J6232">
        <v>18</v>
      </c>
      <c r="K6232">
        <v>4</v>
      </c>
      <c r="L6232">
        <v>1</v>
      </c>
      <c r="M6232">
        <v>2</v>
      </c>
      <c r="N6232">
        <v>2</v>
      </c>
      <c r="O6232">
        <v>3</v>
      </c>
      <c r="P6232" s="1">
        <f>SUM(I6232:O6232)/H6232</f>
        <v>0.44444444444444442</v>
      </c>
      <c r="Q6232" s="2">
        <v>0.35476134693759731</v>
      </c>
      <c r="R6232">
        <f>(Q6232-P6232)/Q6232</f>
        <v>-0.25279839047015007</v>
      </c>
    </row>
    <row r="6233" spans="1:18" hidden="1" x14ac:dyDescent="0.25">
      <c r="A6233" t="s">
        <v>1492</v>
      </c>
      <c r="B6233">
        <v>2010</v>
      </c>
      <c r="C6233">
        <v>1</v>
      </c>
      <c r="D6233" t="s">
        <v>26</v>
      </c>
      <c r="E6233">
        <v>0</v>
      </c>
      <c r="F6233">
        <v>11</v>
      </c>
      <c r="G6233">
        <v>0.313</v>
      </c>
      <c r="H6233">
        <v>19</v>
      </c>
      <c r="I6233">
        <v>5</v>
      </c>
      <c r="J6233">
        <v>3</v>
      </c>
      <c r="K6233">
        <v>0</v>
      </c>
      <c r="L6233">
        <v>0</v>
      </c>
      <c r="M6233">
        <v>0</v>
      </c>
      <c r="N6233">
        <v>0</v>
      </c>
      <c r="O6233">
        <v>0</v>
      </c>
      <c r="P6233" s="1">
        <f>SUM(I6233:O6233)/H6233</f>
        <v>0.42105263157894735</v>
      </c>
      <c r="Q6233" s="2">
        <v>0.35476134693759731</v>
      </c>
      <c r="R6233">
        <f>(Q6233-P6233)/Q6233</f>
        <v>-0.18686163307698431</v>
      </c>
    </row>
    <row r="6234" spans="1:18" hidden="1" x14ac:dyDescent="0.25">
      <c r="A6234" t="s">
        <v>878</v>
      </c>
      <c r="B6234">
        <v>2010</v>
      </c>
      <c r="C6234">
        <v>1</v>
      </c>
      <c r="D6234" t="s">
        <v>26</v>
      </c>
      <c r="E6234">
        <v>0</v>
      </c>
      <c r="F6234">
        <v>74</v>
      </c>
      <c r="G6234">
        <v>0.20499999999999999</v>
      </c>
      <c r="H6234">
        <v>106</v>
      </c>
      <c r="I6234">
        <v>18</v>
      </c>
      <c r="J6234">
        <v>14</v>
      </c>
      <c r="K6234">
        <v>4</v>
      </c>
      <c r="L6234">
        <v>0</v>
      </c>
      <c r="M6234">
        <v>3</v>
      </c>
      <c r="N6234">
        <v>3</v>
      </c>
      <c r="O6234">
        <v>1</v>
      </c>
      <c r="P6234" s="1">
        <f>SUM(I6234:O6234)/H6234</f>
        <v>0.40566037735849059</v>
      </c>
      <c r="Q6234" s="2">
        <v>0.35476134693759731</v>
      </c>
      <c r="R6234">
        <f>(Q6234-P6234)/Q6234</f>
        <v>-0.14347400262251919</v>
      </c>
    </row>
    <row r="6235" spans="1:18" hidden="1" x14ac:dyDescent="0.25">
      <c r="A6235" t="s">
        <v>1212</v>
      </c>
      <c r="B6235">
        <v>2010</v>
      </c>
      <c r="C6235">
        <v>1</v>
      </c>
      <c r="D6235" t="s">
        <v>26</v>
      </c>
      <c r="E6235">
        <v>0</v>
      </c>
      <c r="F6235">
        <v>79</v>
      </c>
      <c r="G6235">
        <v>0.29599999999999999</v>
      </c>
      <c r="H6235">
        <v>117</v>
      </c>
      <c r="I6235">
        <v>32</v>
      </c>
      <c r="J6235">
        <v>5</v>
      </c>
      <c r="K6235">
        <v>1</v>
      </c>
      <c r="L6235">
        <v>1</v>
      </c>
      <c r="M6235">
        <v>4</v>
      </c>
      <c r="N6235">
        <v>3</v>
      </c>
      <c r="O6235">
        <v>0</v>
      </c>
      <c r="P6235" s="1">
        <f>SUM(I6235:O6235)/H6235</f>
        <v>0.39316239316239315</v>
      </c>
      <c r="Q6235" s="2">
        <v>0.35476134693759731</v>
      </c>
      <c r="R6235">
        <f>(Q6235-P6235)/Q6235</f>
        <v>-0.10824473003128665</v>
      </c>
    </row>
    <row r="6236" spans="1:18" hidden="1" x14ac:dyDescent="0.25">
      <c r="A6236" t="s">
        <v>1124</v>
      </c>
      <c r="B6236">
        <v>2010</v>
      </c>
      <c r="C6236">
        <v>1</v>
      </c>
      <c r="D6236" t="s">
        <v>26</v>
      </c>
      <c r="E6236">
        <v>0</v>
      </c>
      <c r="F6236">
        <v>45</v>
      </c>
      <c r="G6236">
        <v>0.3</v>
      </c>
      <c r="H6236">
        <v>67</v>
      </c>
      <c r="I6236">
        <v>18</v>
      </c>
      <c r="J6236">
        <v>4</v>
      </c>
      <c r="K6236">
        <v>1</v>
      </c>
      <c r="L6236">
        <v>1</v>
      </c>
      <c r="M6236">
        <v>0</v>
      </c>
      <c r="N6236">
        <v>1</v>
      </c>
      <c r="O6236">
        <v>1</v>
      </c>
      <c r="P6236" s="1">
        <f>SUM(I6236:O6236)/H6236</f>
        <v>0.38805970149253732</v>
      </c>
      <c r="Q6236" s="2">
        <v>0.35476134693759731</v>
      </c>
      <c r="R6236">
        <f>(Q6236-P6236)/Q6236</f>
        <v>-9.3861281231399793E-2</v>
      </c>
    </row>
    <row r="6237" spans="1:18" hidden="1" x14ac:dyDescent="0.25">
      <c r="A6237" t="s">
        <v>1530</v>
      </c>
      <c r="B6237">
        <v>2010</v>
      </c>
      <c r="C6237">
        <v>1</v>
      </c>
      <c r="D6237" t="s">
        <v>26</v>
      </c>
      <c r="E6237">
        <v>0</v>
      </c>
      <c r="F6237">
        <v>148</v>
      </c>
      <c r="G6237">
        <v>0.27700000000000002</v>
      </c>
      <c r="H6237">
        <v>222</v>
      </c>
      <c r="I6237">
        <v>54</v>
      </c>
      <c r="J6237">
        <v>22</v>
      </c>
      <c r="K6237">
        <v>2</v>
      </c>
      <c r="L6237">
        <v>2</v>
      </c>
      <c r="M6237">
        <v>1</v>
      </c>
      <c r="N6237">
        <v>1</v>
      </c>
      <c r="O6237">
        <v>2</v>
      </c>
      <c r="P6237" s="1">
        <f>SUM(I6237:O6237)/H6237</f>
        <v>0.3783783783783784</v>
      </c>
      <c r="Q6237" s="2">
        <v>0.35476134693759731</v>
      </c>
      <c r="R6237">
        <f>(Q6237-P6237)/Q6237</f>
        <v>-6.6571602697560323E-2</v>
      </c>
    </row>
    <row r="6238" spans="1:18" hidden="1" x14ac:dyDescent="0.25">
      <c r="A6238" t="s">
        <v>1167</v>
      </c>
      <c r="B6238">
        <v>2010</v>
      </c>
      <c r="C6238">
        <v>1</v>
      </c>
      <c r="D6238" t="s">
        <v>26</v>
      </c>
      <c r="E6238">
        <v>0</v>
      </c>
      <c r="F6238">
        <v>227</v>
      </c>
      <c r="G6238">
        <v>0.26900000000000002</v>
      </c>
      <c r="H6238">
        <v>329</v>
      </c>
      <c r="I6238">
        <v>78</v>
      </c>
      <c r="J6238">
        <v>34</v>
      </c>
      <c r="K6238">
        <v>5</v>
      </c>
      <c r="L6238">
        <v>2</v>
      </c>
      <c r="M6238">
        <v>2</v>
      </c>
      <c r="N6238">
        <v>3</v>
      </c>
      <c r="O6238">
        <v>0</v>
      </c>
      <c r="P6238" s="1">
        <f>SUM(I6238:O6238)/H6238</f>
        <v>0.37689969604863222</v>
      </c>
      <c r="Q6238" s="2">
        <v>0.35476134693759731</v>
      </c>
      <c r="R6238">
        <f>(Q6238-P6238)/Q6238</f>
        <v>-6.2403498301434317E-2</v>
      </c>
    </row>
    <row r="6239" spans="1:18" hidden="1" x14ac:dyDescent="0.25">
      <c r="A6239" t="s">
        <v>1560</v>
      </c>
      <c r="B6239">
        <v>2010</v>
      </c>
      <c r="C6239">
        <v>1</v>
      </c>
      <c r="D6239" t="s">
        <v>26</v>
      </c>
      <c r="E6239">
        <v>0</v>
      </c>
      <c r="F6239">
        <v>187</v>
      </c>
      <c r="G6239">
        <v>0.27</v>
      </c>
      <c r="H6239">
        <v>262</v>
      </c>
      <c r="I6239">
        <v>64</v>
      </c>
      <c r="J6239">
        <v>19</v>
      </c>
      <c r="K6239">
        <v>3</v>
      </c>
      <c r="L6239">
        <v>0</v>
      </c>
      <c r="M6239">
        <v>3</v>
      </c>
      <c r="N6239">
        <v>4</v>
      </c>
      <c r="O6239">
        <v>1</v>
      </c>
      <c r="P6239" s="1">
        <f>SUM(I6239:O6239)/H6239</f>
        <v>0.35877862595419846</v>
      </c>
      <c r="Q6239" s="2">
        <v>0.35476134693759731</v>
      </c>
      <c r="R6239">
        <f>(Q6239-P6239)/Q6239</f>
        <v>-1.1323891543651713E-2</v>
      </c>
    </row>
    <row r="6240" spans="1:18" hidden="1" x14ac:dyDescent="0.25">
      <c r="A6240" t="s">
        <v>1675</v>
      </c>
      <c r="B6240">
        <v>2010</v>
      </c>
      <c r="C6240">
        <v>1</v>
      </c>
      <c r="D6240" t="s">
        <v>26</v>
      </c>
      <c r="E6240">
        <v>0</v>
      </c>
      <c r="F6240">
        <v>4</v>
      </c>
      <c r="G6240">
        <v>0.2</v>
      </c>
      <c r="H6240">
        <v>6</v>
      </c>
      <c r="I6240">
        <v>1</v>
      </c>
      <c r="J6240">
        <v>1</v>
      </c>
      <c r="K6240">
        <v>0</v>
      </c>
      <c r="L6240">
        <v>0</v>
      </c>
      <c r="M6240">
        <v>0</v>
      </c>
      <c r="N6240">
        <v>0</v>
      </c>
      <c r="O6240">
        <v>0</v>
      </c>
      <c r="P6240" s="1">
        <f>SUM(I6240:O6240)/H6240</f>
        <v>0.33333333333333331</v>
      </c>
      <c r="Q6240" s="2">
        <v>0.35476134693759731</v>
      </c>
      <c r="R6240">
        <f>(Q6240-P6240)/Q6240</f>
        <v>6.0401207147387434E-2</v>
      </c>
    </row>
    <row r="6241" spans="1:18" hidden="1" x14ac:dyDescent="0.25">
      <c r="A6241" t="s">
        <v>1670</v>
      </c>
      <c r="B6241">
        <v>2010</v>
      </c>
      <c r="C6241">
        <v>1</v>
      </c>
      <c r="D6241" t="s">
        <v>26</v>
      </c>
      <c r="E6241">
        <v>0</v>
      </c>
      <c r="F6241">
        <v>132</v>
      </c>
      <c r="G6241">
        <v>0.22</v>
      </c>
      <c r="H6241">
        <v>174</v>
      </c>
      <c r="I6241">
        <v>37</v>
      </c>
      <c r="J6241">
        <v>5</v>
      </c>
      <c r="K6241">
        <v>0</v>
      </c>
      <c r="L6241">
        <v>0</v>
      </c>
      <c r="M6241">
        <v>1</v>
      </c>
      <c r="N6241">
        <v>1</v>
      </c>
      <c r="O6241">
        <v>0</v>
      </c>
      <c r="P6241" s="1">
        <f>SUM(I6241:O6241)/H6241</f>
        <v>0.25287356321839083</v>
      </c>
      <c r="Q6241" s="2">
        <v>0.35476134693759731</v>
      </c>
      <c r="R6241">
        <f>(Q6241-P6241)/Q6241</f>
        <v>0.28720091576698348</v>
      </c>
    </row>
    <row r="6242" spans="1:18" hidden="1" x14ac:dyDescent="0.25">
      <c r="A6242" t="s">
        <v>786</v>
      </c>
      <c r="B6242">
        <v>2010</v>
      </c>
      <c r="C6242">
        <v>1</v>
      </c>
      <c r="D6242" t="s">
        <v>22</v>
      </c>
      <c r="E6242">
        <v>33</v>
      </c>
      <c r="F6242">
        <v>645</v>
      </c>
      <c r="G6242">
        <v>0.27700000000000002</v>
      </c>
      <c r="H6242">
        <v>930</v>
      </c>
      <c r="I6242">
        <v>233</v>
      </c>
      <c r="J6242">
        <v>72</v>
      </c>
      <c r="K6242">
        <v>2</v>
      </c>
      <c r="L6242">
        <v>9</v>
      </c>
      <c r="M6242">
        <v>3</v>
      </c>
      <c r="N6242">
        <v>4</v>
      </c>
      <c r="O6242">
        <v>5</v>
      </c>
      <c r="P6242" s="1">
        <f>SUM(I6242:O6242)/H6242</f>
        <v>0.35268817204301073</v>
      </c>
      <c r="Q6242" s="2">
        <v>0.35476134693759731</v>
      </c>
      <c r="R6242">
        <f>(Q6242-P6242)/Q6242</f>
        <v>5.8438578849776858E-3</v>
      </c>
    </row>
    <row r="6243" spans="1:18" hidden="1" x14ac:dyDescent="0.25">
      <c r="A6243" t="s">
        <v>1218</v>
      </c>
      <c r="B6243">
        <v>2010</v>
      </c>
      <c r="C6243">
        <v>1</v>
      </c>
      <c r="D6243" t="s">
        <v>22</v>
      </c>
      <c r="E6243">
        <v>32</v>
      </c>
      <c r="F6243">
        <v>624</v>
      </c>
      <c r="G6243">
        <v>0.22</v>
      </c>
      <c r="H6243">
        <v>861</v>
      </c>
      <c r="I6243">
        <v>167</v>
      </c>
      <c r="J6243">
        <v>83</v>
      </c>
      <c r="K6243">
        <v>0</v>
      </c>
      <c r="L6243">
        <v>10</v>
      </c>
      <c r="M6243">
        <v>6</v>
      </c>
      <c r="N6243">
        <v>4</v>
      </c>
      <c r="O6243">
        <v>6</v>
      </c>
      <c r="P6243" s="1">
        <f>SUM(I6243:O6243)/H6243</f>
        <v>0.32055749128919858</v>
      </c>
      <c r="Q6243" s="2">
        <v>0.35476134693759731</v>
      </c>
      <c r="R6243">
        <f>(Q6243-P6243)/Q6243</f>
        <v>9.6413704434421391E-2</v>
      </c>
    </row>
    <row r="6244" spans="1:18" hidden="1" x14ac:dyDescent="0.25">
      <c r="A6244" t="s">
        <v>1310</v>
      </c>
      <c r="B6244">
        <v>2010</v>
      </c>
      <c r="C6244">
        <v>1</v>
      </c>
      <c r="D6244" t="s">
        <v>22</v>
      </c>
      <c r="E6244">
        <v>28</v>
      </c>
      <c r="F6244">
        <v>521</v>
      </c>
      <c r="G6244">
        <v>0.22600000000000001</v>
      </c>
      <c r="H6244">
        <v>711</v>
      </c>
      <c r="I6244">
        <v>142</v>
      </c>
      <c r="J6244">
        <v>67</v>
      </c>
      <c r="K6244">
        <v>1</v>
      </c>
      <c r="L6244">
        <v>5</v>
      </c>
      <c r="M6244">
        <v>7</v>
      </c>
      <c r="N6244">
        <v>5</v>
      </c>
      <c r="O6244">
        <v>5</v>
      </c>
      <c r="P6244" s="1">
        <f>SUM(I6244:O6244)/H6244</f>
        <v>0.3263009845288326</v>
      </c>
      <c r="Q6244" s="2">
        <v>0.35476134693759731</v>
      </c>
      <c r="R6244">
        <f>(Q6244-P6244)/Q6244</f>
        <v>8.0223966490269569E-2</v>
      </c>
    </row>
    <row r="6245" spans="1:18" hidden="1" x14ac:dyDescent="0.25">
      <c r="A6245" t="s">
        <v>1366</v>
      </c>
      <c r="B6245">
        <v>2010</v>
      </c>
      <c r="C6245">
        <v>1</v>
      </c>
      <c r="D6245" t="s">
        <v>22</v>
      </c>
      <c r="E6245">
        <v>25</v>
      </c>
      <c r="F6245">
        <v>461</v>
      </c>
      <c r="G6245">
        <v>0.24</v>
      </c>
      <c r="H6245">
        <v>664</v>
      </c>
      <c r="I6245">
        <v>137</v>
      </c>
      <c r="J6245">
        <v>74</v>
      </c>
      <c r="K6245">
        <v>1</v>
      </c>
      <c r="L6245">
        <v>8</v>
      </c>
      <c r="M6245">
        <v>4</v>
      </c>
      <c r="N6245">
        <v>3</v>
      </c>
      <c r="O6245">
        <v>8</v>
      </c>
      <c r="P6245" s="1">
        <f>SUM(I6245:O6245)/H6245</f>
        <v>0.35391566265060243</v>
      </c>
      <c r="Q6245" s="2">
        <v>0.35476134693759731</v>
      </c>
      <c r="R6245">
        <f>(Q6245-P6245)/Q6245</f>
        <v>2.3838118055844507E-3</v>
      </c>
    </row>
    <row r="6246" spans="1:18" hidden="1" x14ac:dyDescent="0.25">
      <c r="A6246" t="s">
        <v>613</v>
      </c>
      <c r="B6246">
        <v>2010</v>
      </c>
      <c r="C6246">
        <v>1</v>
      </c>
      <c r="D6246" t="s">
        <v>22</v>
      </c>
      <c r="E6246">
        <v>21</v>
      </c>
      <c r="F6246">
        <v>383</v>
      </c>
      <c r="G6246">
        <v>0.29199999999999998</v>
      </c>
      <c r="H6246">
        <v>577</v>
      </c>
      <c r="I6246">
        <v>151</v>
      </c>
      <c r="J6246">
        <v>45</v>
      </c>
      <c r="K6246">
        <v>3</v>
      </c>
      <c r="L6246">
        <v>8</v>
      </c>
      <c r="M6246">
        <v>3</v>
      </c>
      <c r="N6246">
        <v>4</v>
      </c>
      <c r="O6246">
        <v>2</v>
      </c>
      <c r="P6246" s="1">
        <f>SUM(I6246:O6246)/H6246</f>
        <v>0.37435008665511266</v>
      </c>
      <c r="Q6246" s="2">
        <v>0.35476134693759731</v>
      </c>
      <c r="R6246">
        <f>(Q6246-P6246)/Q6246</f>
        <v>-5.521666857624434E-2</v>
      </c>
    </row>
    <row r="6247" spans="1:18" hidden="1" x14ac:dyDescent="0.25">
      <c r="A6247" t="s">
        <v>159</v>
      </c>
      <c r="B6247">
        <v>2010</v>
      </c>
      <c r="C6247">
        <v>1</v>
      </c>
      <c r="D6247" t="s">
        <v>22</v>
      </c>
      <c r="E6247">
        <v>19</v>
      </c>
      <c r="F6247">
        <v>420</v>
      </c>
      <c r="G6247">
        <v>0.27200000000000002</v>
      </c>
      <c r="H6247">
        <v>610</v>
      </c>
      <c r="I6247">
        <v>153</v>
      </c>
      <c r="J6247">
        <v>36</v>
      </c>
      <c r="K6247">
        <v>3</v>
      </c>
      <c r="L6247">
        <v>5</v>
      </c>
      <c r="M6247">
        <v>11</v>
      </c>
      <c r="N6247">
        <v>3</v>
      </c>
      <c r="O6247">
        <v>4</v>
      </c>
      <c r="P6247" s="1">
        <f>SUM(I6247:O6247)/H6247</f>
        <v>0.35245901639344263</v>
      </c>
      <c r="Q6247" s="2">
        <v>0.35476134693759731</v>
      </c>
      <c r="R6247">
        <f>(Q6247-P6247)/Q6247</f>
        <v>6.489801000106322E-3</v>
      </c>
    </row>
    <row r="6248" spans="1:18" hidden="1" x14ac:dyDescent="0.25">
      <c r="A6248" t="s">
        <v>1708</v>
      </c>
      <c r="B6248">
        <v>2010</v>
      </c>
      <c r="C6248">
        <v>1</v>
      </c>
      <c r="D6248" t="s">
        <v>22</v>
      </c>
      <c r="E6248">
        <v>3</v>
      </c>
      <c r="F6248">
        <v>75</v>
      </c>
      <c r="G6248">
        <v>0.27</v>
      </c>
      <c r="H6248">
        <v>113</v>
      </c>
      <c r="I6248">
        <v>27</v>
      </c>
      <c r="J6248">
        <v>10</v>
      </c>
      <c r="K6248">
        <v>0</v>
      </c>
      <c r="L6248">
        <v>1</v>
      </c>
      <c r="M6248">
        <v>3</v>
      </c>
      <c r="N6248">
        <v>1</v>
      </c>
      <c r="O6248">
        <v>1</v>
      </c>
      <c r="P6248" s="1">
        <f>SUM(I6248:O6248)/H6248</f>
        <v>0.38053097345132741</v>
      </c>
      <c r="Q6248" s="2">
        <v>0.35476134693759731</v>
      </c>
      <c r="R6248">
        <f>(Q6248-P6248)/Q6248</f>
        <v>-7.2639329893690457E-2</v>
      </c>
    </row>
    <row r="6249" spans="1:18" hidden="1" x14ac:dyDescent="0.25">
      <c r="A6249" t="s">
        <v>950</v>
      </c>
      <c r="B6249">
        <v>2010</v>
      </c>
      <c r="C6249">
        <v>1</v>
      </c>
      <c r="D6249" t="s">
        <v>22</v>
      </c>
      <c r="E6249">
        <v>1</v>
      </c>
      <c r="F6249">
        <v>180</v>
      </c>
      <c r="G6249">
        <v>0.252</v>
      </c>
      <c r="H6249">
        <v>253</v>
      </c>
      <c r="I6249">
        <v>58</v>
      </c>
      <c r="J6249">
        <v>19</v>
      </c>
      <c r="K6249">
        <v>2</v>
      </c>
      <c r="L6249">
        <v>1</v>
      </c>
      <c r="M6249">
        <v>4</v>
      </c>
      <c r="N6249">
        <v>1</v>
      </c>
      <c r="O6249">
        <v>2</v>
      </c>
      <c r="P6249" s="1">
        <f>SUM(I6249:O6249)/H6249</f>
        <v>0.34387351778656128</v>
      </c>
      <c r="Q6249" s="2">
        <v>0.35476134693759731</v>
      </c>
      <c r="R6249">
        <f>(Q6249-P6249)/Q6249</f>
        <v>3.0690573381296826E-2</v>
      </c>
    </row>
    <row r="6250" spans="1:18" hidden="1" x14ac:dyDescent="0.25">
      <c r="A6250" t="s">
        <v>1714</v>
      </c>
      <c r="B6250">
        <v>2010</v>
      </c>
      <c r="C6250">
        <v>2</v>
      </c>
      <c r="D6250" t="s">
        <v>22</v>
      </c>
      <c r="E6250">
        <v>0</v>
      </c>
      <c r="F6250">
        <v>5</v>
      </c>
      <c r="G6250">
        <v>0.5</v>
      </c>
      <c r="H6250">
        <v>10</v>
      </c>
      <c r="I6250">
        <v>4</v>
      </c>
      <c r="J6250">
        <v>1</v>
      </c>
      <c r="K6250">
        <v>0</v>
      </c>
      <c r="L6250">
        <v>0</v>
      </c>
      <c r="M6250">
        <v>1</v>
      </c>
      <c r="N6250">
        <v>0</v>
      </c>
      <c r="O6250">
        <v>1</v>
      </c>
      <c r="P6250" s="1">
        <f>SUM(I6250:O6250)/H6250</f>
        <v>0.7</v>
      </c>
      <c r="Q6250" s="2">
        <v>0.35476134693759731</v>
      </c>
      <c r="R6250">
        <f>(Q6250-P6250)/Q6250</f>
        <v>-0.97315746499048639</v>
      </c>
    </row>
    <row r="6251" spans="1:18" hidden="1" x14ac:dyDescent="0.25">
      <c r="A6251" t="s">
        <v>1175</v>
      </c>
      <c r="B6251">
        <v>2010</v>
      </c>
      <c r="C6251">
        <v>1</v>
      </c>
      <c r="D6251" t="s">
        <v>22</v>
      </c>
      <c r="E6251">
        <v>0</v>
      </c>
      <c r="F6251">
        <v>6</v>
      </c>
      <c r="G6251">
        <v>0.54500000000000004</v>
      </c>
      <c r="H6251">
        <v>13</v>
      </c>
      <c r="I6251">
        <v>6</v>
      </c>
      <c r="J6251">
        <v>2</v>
      </c>
      <c r="K6251">
        <v>0</v>
      </c>
      <c r="L6251">
        <v>0</v>
      </c>
      <c r="M6251">
        <v>0</v>
      </c>
      <c r="N6251">
        <v>0</v>
      </c>
      <c r="O6251">
        <v>0</v>
      </c>
      <c r="P6251" s="1">
        <f>SUM(I6251:O6251)/H6251</f>
        <v>0.61538461538461542</v>
      </c>
      <c r="Q6251" s="2">
        <v>0.35476134693759731</v>
      </c>
      <c r="R6251">
        <f>(Q6251-P6251)/Q6251</f>
        <v>-0.73464392526636191</v>
      </c>
    </row>
    <row r="6252" spans="1:18" hidden="1" x14ac:dyDescent="0.25">
      <c r="A6252" t="s">
        <v>968</v>
      </c>
      <c r="B6252">
        <v>2010</v>
      </c>
      <c r="C6252">
        <v>1</v>
      </c>
      <c r="D6252" t="s">
        <v>22</v>
      </c>
      <c r="E6252">
        <v>0</v>
      </c>
      <c r="F6252">
        <v>4</v>
      </c>
      <c r="G6252">
        <v>0.4</v>
      </c>
      <c r="H6252">
        <v>7</v>
      </c>
      <c r="I6252">
        <v>2</v>
      </c>
      <c r="J6252">
        <v>2</v>
      </c>
      <c r="K6252">
        <v>0</v>
      </c>
      <c r="L6252">
        <v>0</v>
      </c>
      <c r="M6252">
        <v>0</v>
      </c>
      <c r="N6252">
        <v>0</v>
      </c>
      <c r="O6252">
        <v>0</v>
      </c>
      <c r="P6252" s="1">
        <f>SUM(I6252:O6252)/H6252</f>
        <v>0.5714285714285714</v>
      </c>
      <c r="Q6252" s="2">
        <v>0.35476134693759731</v>
      </c>
      <c r="R6252">
        <f>(Q6252-P6252)/Q6252</f>
        <v>-0.61074078774733587</v>
      </c>
    </row>
    <row r="6253" spans="1:18" hidden="1" x14ac:dyDescent="0.25">
      <c r="A6253" t="s">
        <v>1643</v>
      </c>
      <c r="B6253">
        <v>2010</v>
      </c>
      <c r="C6253">
        <v>1</v>
      </c>
      <c r="D6253" t="s">
        <v>22</v>
      </c>
      <c r="E6253">
        <v>0</v>
      </c>
      <c r="F6253">
        <v>39</v>
      </c>
      <c r="G6253">
        <v>0.3</v>
      </c>
      <c r="H6253">
        <v>67</v>
      </c>
      <c r="I6253">
        <v>15</v>
      </c>
      <c r="J6253">
        <v>14</v>
      </c>
      <c r="K6253">
        <v>1</v>
      </c>
      <c r="L6253">
        <v>1</v>
      </c>
      <c r="M6253">
        <v>0</v>
      </c>
      <c r="N6253">
        <v>1</v>
      </c>
      <c r="O6253">
        <v>1</v>
      </c>
      <c r="P6253" s="1">
        <f>SUM(I6253:O6253)/H6253</f>
        <v>0.4925373134328358</v>
      </c>
      <c r="Q6253" s="2">
        <v>0.35476134693759731</v>
      </c>
      <c r="R6253">
        <f>(Q6253-P6253)/Q6253</f>
        <v>-0.38836239540908424</v>
      </c>
    </row>
    <row r="6254" spans="1:18" hidden="1" x14ac:dyDescent="0.25">
      <c r="A6254" t="s">
        <v>501</v>
      </c>
      <c r="B6254">
        <v>2010</v>
      </c>
      <c r="C6254">
        <v>1</v>
      </c>
      <c r="D6254" t="s">
        <v>22</v>
      </c>
      <c r="E6254">
        <v>0</v>
      </c>
      <c r="F6254">
        <v>41</v>
      </c>
      <c r="G6254">
        <v>0.33300000000000002</v>
      </c>
      <c r="H6254">
        <v>68</v>
      </c>
      <c r="I6254">
        <v>19</v>
      </c>
      <c r="J6254">
        <v>10</v>
      </c>
      <c r="K6254">
        <v>1</v>
      </c>
      <c r="L6254">
        <v>0</v>
      </c>
      <c r="M6254">
        <v>1</v>
      </c>
      <c r="N6254">
        <v>0</v>
      </c>
      <c r="O6254">
        <v>1</v>
      </c>
      <c r="P6254" s="1">
        <f>SUM(I6254:O6254)/H6254</f>
        <v>0.47058823529411764</v>
      </c>
      <c r="Q6254" s="2">
        <v>0.35476134693759731</v>
      </c>
      <c r="R6254">
        <f>(Q6254-P6254)/Q6254</f>
        <v>-0.3264924134389825</v>
      </c>
    </row>
    <row r="6255" spans="1:18" hidden="1" x14ac:dyDescent="0.25">
      <c r="A6255" t="s">
        <v>679</v>
      </c>
      <c r="B6255">
        <v>2010</v>
      </c>
      <c r="C6255">
        <v>1</v>
      </c>
      <c r="D6255" t="s">
        <v>22</v>
      </c>
      <c r="E6255">
        <v>0</v>
      </c>
      <c r="F6255">
        <v>25</v>
      </c>
      <c r="G6255">
        <v>0.35899999999999999</v>
      </c>
      <c r="H6255">
        <v>45</v>
      </c>
      <c r="I6255">
        <v>14</v>
      </c>
      <c r="J6255">
        <v>6</v>
      </c>
      <c r="K6255">
        <v>0</v>
      </c>
      <c r="L6255">
        <v>0</v>
      </c>
      <c r="M6255">
        <v>0</v>
      </c>
      <c r="N6255">
        <v>0</v>
      </c>
      <c r="O6255">
        <v>0</v>
      </c>
      <c r="P6255" s="1">
        <f>SUM(I6255:O6255)/H6255</f>
        <v>0.44444444444444442</v>
      </c>
      <c r="Q6255" s="2">
        <v>0.35476134693759731</v>
      </c>
      <c r="R6255">
        <f>(Q6255-P6255)/Q6255</f>
        <v>-0.25279839047015007</v>
      </c>
    </row>
    <row r="6256" spans="1:18" hidden="1" x14ac:dyDescent="0.25">
      <c r="A6256" t="s">
        <v>1383</v>
      </c>
      <c r="B6256">
        <v>2010</v>
      </c>
      <c r="C6256">
        <v>1</v>
      </c>
      <c r="D6256" t="s">
        <v>22</v>
      </c>
      <c r="E6256">
        <v>0</v>
      </c>
      <c r="F6256">
        <v>138</v>
      </c>
      <c r="G6256">
        <v>0.314</v>
      </c>
      <c r="H6256">
        <v>213</v>
      </c>
      <c r="I6256">
        <v>59</v>
      </c>
      <c r="J6256">
        <v>20</v>
      </c>
      <c r="K6256">
        <v>5</v>
      </c>
      <c r="L6256">
        <v>0</v>
      </c>
      <c r="M6256">
        <v>2</v>
      </c>
      <c r="N6256">
        <v>4</v>
      </c>
      <c r="O6256">
        <v>1</v>
      </c>
      <c r="P6256" s="1">
        <f>SUM(I6256:O6256)/H6256</f>
        <v>0.42723004694835681</v>
      </c>
      <c r="Q6256" s="2">
        <v>0.35476134693759731</v>
      </c>
      <c r="R6256">
        <f>(Q6256-P6256)/Q6256</f>
        <v>-0.20427450914912323</v>
      </c>
    </row>
    <row r="6257" spans="1:18" hidden="1" x14ac:dyDescent="0.25">
      <c r="A6257" t="s">
        <v>1672</v>
      </c>
      <c r="B6257">
        <v>2010</v>
      </c>
      <c r="C6257">
        <v>1</v>
      </c>
      <c r="D6257" t="s">
        <v>22</v>
      </c>
      <c r="E6257">
        <v>0</v>
      </c>
      <c r="F6257">
        <v>3</v>
      </c>
      <c r="G6257">
        <v>0.4</v>
      </c>
      <c r="H6257">
        <v>5</v>
      </c>
      <c r="I6257">
        <v>2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 s="1">
        <f>SUM(I6257:O6257)/H6257</f>
        <v>0.4</v>
      </c>
      <c r="Q6257" s="2">
        <v>0.35476134693759731</v>
      </c>
      <c r="R6257">
        <f>(Q6257-P6257)/Q6257</f>
        <v>-0.1275185514231352</v>
      </c>
    </row>
    <row r="6258" spans="1:18" hidden="1" x14ac:dyDescent="0.25">
      <c r="A6258" t="s">
        <v>1438</v>
      </c>
      <c r="B6258">
        <v>2010</v>
      </c>
      <c r="C6258">
        <v>1</v>
      </c>
      <c r="D6258" t="s">
        <v>22</v>
      </c>
      <c r="E6258">
        <v>0</v>
      </c>
      <c r="F6258">
        <v>46</v>
      </c>
      <c r="G6258">
        <v>0.32300000000000001</v>
      </c>
      <c r="H6258">
        <v>66</v>
      </c>
      <c r="I6258">
        <v>20</v>
      </c>
      <c r="J6258">
        <v>4</v>
      </c>
      <c r="K6258">
        <v>0</v>
      </c>
      <c r="L6258">
        <v>0</v>
      </c>
      <c r="M6258">
        <v>2</v>
      </c>
      <c r="N6258">
        <v>0</v>
      </c>
      <c r="O6258">
        <v>0</v>
      </c>
      <c r="P6258" s="1">
        <f>SUM(I6258:O6258)/H6258</f>
        <v>0.39393939393939392</v>
      </c>
      <c r="Q6258" s="2">
        <v>0.35476134693759731</v>
      </c>
      <c r="R6258">
        <f>(Q6258-P6258)/Q6258</f>
        <v>-0.11043493700763304</v>
      </c>
    </row>
    <row r="6259" spans="1:18" hidden="1" x14ac:dyDescent="0.25">
      <c r="A6259" t="s">
        <v>1699</v>
      </c>
      <c r="B6259">
        <v>2010</v>
      </c>
      <c r="C6259">
        <v>1</v>
      </c>
      <c r="D6259" t="s">
        <v>22</v>
      </c>
      <c r="E6259">
        <v>0</v>
      </c>
      <c r="F6259">
        <v>17</v>
      </c>
      <c r="G6259">
        <v>0.19</v>
      </c>
      <c r="H6259">
        <v>26</v>
      </c>
      <c r="I6259">
        <v>4</v>
      </c>
      <c r="J6259">
        <v>5</v>
      </c>
      <c r="K6259">
        <v>0</v>
      </c>
      <c r="L6259">
        <v>0</v>
      </c>
      <c r="M6259">
        <v>1</v>
      </c>
      <c r="N6259">
        <v>0</v>
      </c>
      <c r="O6259">
        <v>0</v>
      </c>
      <c r="P6259" s="1">
        <f>SUM(I6259:O6259)/H6259</f>
        <v>0.38461538461538464</v>
      </c>
      <c r="Q6259" s="2">
        <v>0.35476134693759731</v>
      </c>
      <c r="R6259">
        <f>(Q6259-P6259)/Q6259</f>
        <v>-8.4152453291476165E-2</v>
      </c>
    </row>
    <row r="6260" spans="1:18" hidden="1" x14ac:dyDescent="0.25">
      <c r="A6260" t="s">
        <v>1258</v>
      </c>
      <c r="B6260">
        <v>2010</v>
      </c>
      <c r="C6260">
        <v>1</v>
      </c>
      <c r="D6260" t="s">
        <v>22</v>
      </c>
      <c r="E6260">
        <v>0</v>
      </c>
      <c r="F6260">
        <v>127</v>
      </c>
      <c r="G6260">
        <v>0.25</v>
      </c>
      <c r="H6260">
        <v>178</v>
      </c>
      <c r="I6260">
        <v>39</v>
      </c>
      <c r="J6260">
        <v>16</v>
      </c>
      <c r="K6260">
        <v>2</v>
      </c>
      <c r="L6260">
        <v>0</v>
      </c>
      <c r="M6260">
        <v>4</v>
      </c>
      <c r="N6260">
        <v>2</v>
      </c>
      <c r="O6260">
        <v>4</v>
      </c>
      <c r="P6260" s="1">
        <f>SUM(I6260:O6260)/H6260</f>
        <v>0.37640449438202245</v>
      </c>
      <c r="Q6260" s="2">
        <v>0.35476134693759731</v>
      </c>
      <c r="R6260">
        <f>(Q6260-P6260)/Q6260</f>
        <v>-6.10076256369389E-2</v>
      </c>
    </row>
    <row r="6261" spans="1:18" hidden="1" x14ac:dyDescent="0.25">
      <c r="A6261" t="s">
        <v>1133</v>
      </c>
      <c r="B6261">
        <v>2010</v>
      </c>
      <c r="C6261">
        <v>1</v>
      </c>
      <c r="D6261" t="s">
        <v>22</v>
      </c>
      <c r="E6261">
        <v>0</v>
      </c>
      <c r="F6261">
        <v>201</v>
      </c>
      <c r="G6261">
        <v>0.22600000000000001</v>
      </c>
      <c r="H6261">
        <v>287</v>
      </c>
      <c r="I6261">
        <v>57</v>
      </c>
      <c r="J6261">
        <v>28</v>
      </c>
      <c r="K6261">
        <v>4</v>
      </c>
      <c r="L6261">
        <v>2</v>
      </c>
      <c r="M6261">
        <v>4</v>
      </c>
      <c r="N6261">
        <v>5</v>
      </c>
      <c r="O6261">
        <v>0</v>
      </c>
      <c r="P6261" s="1">
        <f>SUM(I6261:O6261)/H6261</f>
        <v>0.34843205574912894</v>
      </c>
      <c r="Q6261" s="2">
        <v>0.35476134693759731</v>
      </c>
      <c r="R6261">
        <f>(Q6261-P6261)/Q6261</f>
        <v>1.7840983080892665E-2</v>
      </c>
    </row>
    <row r="6262" spans="1:18" hidden="1" x14ac:dyDescent="0.25">
      <c r="A6262" t="s">
        <v>1090</v>
      </c>
      <c r="B6262">
        <v>2010</v>
      </c>
      <c r="C6262">
        <v>1</v>
      </c>
      <c r="D6262" t="s">
        <v>22</v>
      </c>
      <c r="E6262">
        <v>0</v>
      </c>
      <c r="F6262">
        <v>132</v>
      </c>
      <c r="G6262">
        <v>0.20399999999999999</v>
      </c>
      <c r="H6262">
        <v>193</v>
      </c>
      <c r="I6262">
        <v>33</v>
      </c>
      <c r="J6262">
        <v>28</v>
      </c>
      <c r="K6262">
        <v>1</v>
      </c>
      <c r="L6262">
        <v>1</v>
      </c>
      <c r="M6262">
        <v>0</v>
      </c>
      <c r="N6262">
        <v>1</v>
      </c>
      <c r="O6262">
        <v>1</v>
      </c>
      <c r="P6262" s="1">
        <f>SUM(I6262:O6262)/H6262</f>
        <v>0.33678756476683935</v>
      </c>
      <c r="Q6262" s="2">
        <v>0.35476134693759731</v>
      </c>
      <c r="R6262">
        <f>(Q6262-P6262)/Q6262</f>
        <v>5.066443209191996E-2</v>
      </c>
    </row>
    <row r="6263" spans="1:18" hidden="1" x14ac:dyDescent="0.25">
      <c r="A6263" t="s">
        <v>1106</v>
      </c>
      <c r="B6263">
        <v>2010</v>
      </c>
      <c r="C6263">
        <v>1</v>
      </c>
      <c r="D6263" t="s">
        <v>22</v>
      </c>
      <c r="E6263">
        <v>0</v>
      </c>
      <c r="F6263">
        <v>12</v>
      </c>
      <c r="G6263">
        <v>0.29399999999999998</v>
      </c>
      <c r="H6263">
        <v>18</v>
      </c>
      <c r="I6263">
        <v>5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0</v>
      </c>
      <c r="P6263" s="1">
        <f>SUM(I6263:O6263)/H6263</f>
        <v>0.33333333333333331</v>
      </c>
      <c r="Q6263" s="2">
        <v>0.35476134693759731</v>
      </c>
      <c r="R6263">
        <f>(Q6263-P6263)/Q6263</f>
        <v>6.0401207147387434E-2</v>
      </c>
    </row>
    <row r="6264" spans="1:18" hidden="1" x14ac:dyDescent="0.25">
      <c r="A6264" t="s">
        <v>1615</v>
      </c>
      <c r="B6264">
        <v>2010</v>
      </c>
      <c r="C6264">
        <v>1</v>
      </c>
      <c r="D6264" t="s">
        <v>22</v>
      </c>
      <c r="E6264">
        <v>0</v>
      </c>
      <c r="F6264">
        <v>38</v>
      </c>
      <c r="G6264">
        <v>0.21299999999999999</v>
      </c>
      <c r="H6264">
        <v>54</v>
      </c>
      <c r="I6264">
        <v>10</v>
      </c>
      <c r="J6264">
        <v>7</v>
      </c>
      <c r="K6264">
        <v>1</v>
      </c>
      <c r="L6264">
        <v>0</v>
      </c>
      <c r="M6264">
        <v>0</v>
      </c>
      <c r="N6264">
        <v>0</v>
      </c>
      <c r="O6264">
        <v>0</v>
      </c>
      <c r="P6264" s="1">
        <f>SUM(I6264:O6264)/H6264</f>
        <v>0.33333333333333331</v>
      </c>
      <c r="Q6264" s="2">
        <v>0.35476134693759731</v>
      </c>
      <c r="R6264">
        <f>(Q6264-P6264)/Q6264</f>
        <v>6.0401207147387434E-2</v>
      </c>
    </row>
    <row r="6265" spans="1:18" hidden="1" x14ac:dyDescent="0.25">
      <c r="A6265" t="s">
        <v>1554</v>
      </c>
      <c r="B6265">
        <v>2010</v>
      </c>
      <c r="C6265">
        <v>1</v>
      </c>
      <c r="D6265" t="s">
        <v>22</v>
      </c>
      <c r="E6265">
        <v>0</v>
      </c>
      <c r="F6265">
        <v>224</v>
      </c>
      <c r="G6265">
        <v>0.17599999999999999</v>
      </c>
      <c r="H6265">
        <v>295</v>
      </c>
      <c r="I6265">
        <v>45</v>
      </c>
      <c r="J6265">
        <v>30</v>
      </c>
      <c r="K6265">
        <v>3</v>
      </c>
      <c r="L6265">
        <v>2</v>
      </c>
      <c r="M6265">
        <v>2</v>
      </c>
      <c r="N6265">
        <v>2</v>
      </c>
      <c r="O6265">
        <v>5</v>
      </c>
      <c r="P6265" s="1">
        <f>SUM(I6265:O6265)/H6265</f>
        <v>0.30169491525423731</v>
      </c>
      <c r="Q6265" s="2">
        <v>0.35476134693759731</v>
      </c>
      <c r="R6265">
        <f>(Q6265-P6265)/Q6265</f>
        <v>0.1495834654520421</v>
      </c>
    </row>
    <row r="6266" spans="1:18" hidden="1" x14ac:dyDescent="0.25">
      <c r="A6266" t="s">
        <v>1717</v>
      </c>
      <c r="B6266">
        <v>2010</v>
      </c>
      <c r="C6266">
        <v>1</v>
      </c>
      <c r="D6266" t="s">
        <v>22</v>
      </c>
      <c r="E6266">
        <v>0</v>
      </c>
      <c r="F6266">
        <v>3</v>
      </c>
      <c r="G6266">
        <v>0</v>
      </c>
      <c r="H6266">
        <v>3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 s="1">
        <f>SUM(I6266:O6266)/H6266</f>
        <v>0</v>
      </c>
      <c r="Q6266" s="2">
        <v>0.35476134693759731</v>
      </c>
      <c r="R6266">
        <f>(Q6266-P6266)/Q6266</f>
        <v>1</v>
      </c>
    </row>
    <row r="6267" spans="1:18" hidden="1" x14ac:dyDescent="0.25">
      <c r="A6267" t="s">
        <v>526</v>
      </c>
      <c r="B6267">
        <v>2010</v>
      </c>
      <c r="C6267">
        <v>1</v>
      </c>
      <c r="D6267" t="s">
        <v>23</v>
      </c>
      <c r="E6267">
        <v>33</v>
      </c>
      <c r="F6267">
        <v>631</v>
      </c>
      <c r="G6267">
        <v>0.29499999999999998</v>
      </c>
      <c r="H6267">
        <v>897</v>
      </c>
      <c r="I6267">
        <v>246</v>
      </c>
      <c r="J6267">
        <v>49</v>
      </c>
      <c r="K6267">
        <v>1</v>
      </c>
      <c r="L6267">
        <v>1</v>
      </c>
      <c r="M6267">
        <v>3</v>
      </c>
      <c r="N6267">
        <v>6</v>
      </c>
      <c r="O6267">
        <v>7</v>
      </c>
      <c r="P6267" s="1">
        <f>SUM(I6267:O6267)/H6267</f>
        <v>0.34894091415830547</v>
      </c>
      <c r="Q6267" s="2">
        <v>0.35476134693759731</v>
      </c>
      <c r="R6267">
        <f>(Q6267-P6267)/Q6267</f>
        <v>1.6406614839907168E-2</v>
      </c>
    </row>
    <row r="6268" spans="1:18" hidden="1" x14ac:dyDescent="0.25">
      <c r="A6268" t="s">
        <v>1325</v>
      </c>
      <c r="B6268">
        <v>2010</v>
      </c>
      <c r="C6268">
        <v>1</v>
      </c>
      <c r="D6268" t="s">
        <v>23</v>
      </c>
      <c r="E6268">
        <v>32</v>
      </c>
      <c r="F6268">
        <v>639</v>
      </c>
      <c r="G6268">
        <v>0.23699999999999999</v>
      </c>
      <c r="H6268">
        <v>878</v>
      </c>
      <c r="I6268">
        <v>189</v>
      </c>
      <c r="J6268">
        <v>70</v>
      </c>
      <c r="K6268">
        <v>2</v>
      </c>
      <c r="L6268">
        <v>4</v>
      </c>
      <c r="M6268">
        <v>2</v>
      </c>
      <c r="N6268">
        <v>5</v>
      </c>
      <c r="O6268">
        <v>0</v>
      </c>
      <c r="P6268" s="1">
        <f>SUM(I6268:O6268)/H6268</f>
        <v>0.30979498861047838</v>
      </c>
      <c r="Q6268" s="2">
        <v>0.35476134693759731</v>
      </c>
      <c r="R6268">
        <f>(Q6268-P6268)/Q6268</f>
        <v>0.12675100800941691</v>
      </c>
    </row>
    <row r="6269" spans="1:18" hidden="1" x14ac:dyDescent="0.25">
      <c r="A6269" t="s">
        <v>986</v>
      </c>
      <c r="B6269">
        <v>2010</v>
      </c>
      <c r="C6269">
        <v>1</v>
      </c>
      <c r="D6269" t="s">
        <v>23</v>
      </c>
      <c r="E6269">
        <v>31</v>
      </c>
      <c r="F6269">
        <v>562</v>
      </c>
      <c r="G6269">
        <v>0.27400000000000002</v>
      </c>
      <c r="H6269">
        <v>798</v>
      </c>
      <c r="I6269">
        <v>199</v>
      </c>
      <c r="J6269">
        <v>58</v>
      </c>
      <c r="K6269">
        <v>4</v>
      </c>
      <c r="L6269">
        <v>6</v>
      </c>
      <c r="M6269">
        <v>9</v>
      </c>
      <c r="N6269">
        <v>3</v>
      </c>
      <c r="O6269">
        <v>4</v>
      </c>
      <c r="P6269" s="1">
        <f>SUM(I6269:O6269)/H6269</f>
        <v>0.35463659147869675</v>
      </c>
      <c r="Q6269" s="2">
        <v>0.35476134693759731</v>
      </c>
      <c r="R6269">
        <f>(Q6269-P6269)/Q6269</f>
        <v>3.5166023575422143E-4</v>
      </c>
    </row>
    <row r="6270" spans="1:18" hidden="1" x14ac:dyDescent="0.25">
      <c r="A6270" t="s">
        <v>455</v>
      </c>
      <c r="B6270">
        <v>2010</v>
      </c>
      <c r="C6270">
        <v>1</v>
      </c>
      <c r="D6270" t="s">
        <v>23</v>
      </c>
      <c r="E6270">
        <v>28</v>
      </c>
      <c r="F6270">
        <v>471</v>
      </c>
      <c r="G6270">
        <v>0.27900000000000003</v>
      </c>
      <c r="H6270">
        <v>671</v>
      </c>
      <c r="I6270">
        <v>171</v>
      </c>
      <c r="J6270">
        <v>45</v>
      </c>
      <c r="K6270">
        <v>5</v>
      </c>
      <c r="L6270">
        <v>3</v>
      </c>
      <c r="M6270">
        <v>4</v>
      </c>
      <c r="N6270">
        <v>5</v>
      </c>
      <c r="O6270">
        <v>4</v>
      </c>
      <c r="P6270" s="1">
        <f>SUM(I6270:O6270)/H6270</f>
        <v>0.35320417287630401</v>
      </c>
      <c r="Q6270" s="2">
        <v>0.35476134693759731</v>
      </c>
      <c r="R6270">
        <f>(Q6270-P6270)/Q6270</f>
        <v>4.3893566047577496E-3</v>
      </c>
    </row>
    <row r="6271" spans="1:18" hidden="1" x14ac:dyDescent="0.25">
      <c r="A6271" t="s">
        <v>803</v>
      </c>
      <c r="B6271">
        <v>2010</v>
      </c>
      <c r="C6271">
        <v>1</v>
      </c>
      <c r="D6271" t="s">
        <v>23</v>
      </c>
      <c r="E6271">
        <v>17</v>
      </c>
      <c r="F6271">
        <v>321</v>
      </c>
      <c r="G6271">
        <v>0.24199999999999999</v>
      </c>
      <c r="H6271">
        <v>450</v>
      </c>
      <c r="I6271">
        <v>98</v>
      </c>
      <c r="J6271">
        <v>34</v>
      </c>
      <c r="K6271">
        <v>2</v>
      </c>
      <c r="L6271">
        <v>5</v>
      </c>
      <c r="M6271">
        <v>2</v>
      </c>
      <c r="N6271">
        <v>1</v>
      </c>
      <c r="O6271">
        <v>5</v>
      </c>
      <c r="P6271" s="1">
        <f>SUM(I6271:O6271)/H6271</f>
        <v>0.32666666666666666</v>
      </c>
      <c r="Q6271" s="2">
        <v>0.35476134693759731</v>
      </c>
      <c r="R6271">
        <f>(Q6271-P6271)/Q6271</f>
        <v>7.9193183004439657E-2</v>
      </c>
    </row>
    <row r="6272" spans="1:18" hidden="1" x14ac:dyDescent="0.25">
      <c r="A6272" t="s">
        <v>889</v>
      </c>
      <c r="B6272">
        <v>2010</v>
      </c>
      <c r="C6272">
        <v>2</v>
      </c>
      <c r="D6272" t="s">
        <v>23</v>
      </c>
      <c r="E6272">
        <v>11</v>
      </c>
      <c r="F6272">
        <v>225</v>
      </c>
      <c r="G6272">
        <v>0.248</v>
      </c>
      <c r="H6272">
        <v>315</v>
      </c>
      <c r="I6272">
        <v>73</v>
      </c>
      <c r="J6272">
        <v>18</v>
      </c>
      <c r="K6272">
        <v>2</v>
      </c>
      <c r="L6272">
        <v>1</v>
      </c>
      <c r="M6272">
        <v>7</v>
      </c>
      <c r="N6272">
        <v>0</v>
      </c>
      <c r="O6272">
        <v>2</v>
      </c>
      <c r="P6272" s="1">
        <f>SUM(I6272:O6272)/H6272</f>
        <v>0.32698412698412699</v>
      </c>
      <c r="Q6272" s="2">
        <v>0.35476134693759731</v>
      </c>
      <c r="R6272">
        <f>(Q6272-P6272)/Q6272</f>
        <v>7.8298327011246657E-2</v>
      </c>
    </row>
    <row r="6273" spans="1:18" hidden="1" x14ac:dyDescent="0.25">
      <c r="A6273" t="s">
        <v>1718</v>
      </c>
      <c r="B6273">
        <v>2010</v>
      </c>
      <c r="C6273">
        <v>1</v>
      </c>
      <c r="D6273" t="s">
        <v>23</v>
      </c>
      <c r="E6273">
        <v>3</v>
      </c>
      <c r="F6273">
        <v>72</v>
      </c>
      <c r="G6273">
        <v>0.33700000000000002</v>
      </c>
      <c r="H6273">
        <v>119</v>
      </c>
      <c r="I6273">
        <v>34</v>
      </c>
      <c r="J6273">
        <v>17</v>
      </c>
      <c r="K6273">
        <v>1</v>
      </c>
      <c r="L6273">
        <v>0</v>
      </c>
      <c r="M6273">
        <v>1</v>
      </c>
      <c r="N6273">
        <v>1</v>
      </c>
      <c r="O6273">
        <v>0</v>
      </c>
      <c r="P6273" s="1">
        <f>SUM(I6273:O6273)/H6273</f>
        <v>0.45378151260504201</v>
      </c>
      <c r="Q6273" s="2">
        <v>0.35476134693759731</v>
      </c>
      <c r="R6273">
        <f>(Q6273-P6273)/Q6273</f>
        <v>-0.27911768438759027</v>
      </c>
    </row>
    <row r="6274" spans="1:18" hidden="1" x14ac:dyDescent="0.25">
      <c r="A6274" t="s">
        <v>1597</v>
      </c>
      <c r="B6274">
        <v>2010</v>
      </c>
      <c r="C6274">
        <v>1</v>
      </c>
      <c r="D6274" t="s">
        <v>23</v>
      </c>
      <c r="E6274">
        <v>3</v>
      </c>
      <c r="F6274">
        <v>47</v>
      </c>
      <c r="G6274">
        <v>0.29299999999999998</v>
      </c>
      <c r="H6274">
        <v>71</v>
      </c>
      <c r="I6274">
        <v>17</v>
      </c>
      <c r="J6274">
        <v>11</v>
      </c>
      <c r="K6274">
        <v>0</v>
      </c>
      <c r="L6274">
        <v>0</v>
      </c>
      <c r="M6274">
        <v>2</v>
      </c>
      <c r="N6274">
        <v>1</v>
      </c>
      <c r="O6274">
        <v>1</v>
      </c>
      <c r="P6274" s="1">
        <f>SUM(I6274:O6274)/H6274</f>
        <v>0.45070422535211269</v>
      </c>
      <c r="Q6274" s="2">
        <v>0.35476134693759731</v>
      </c>
      <c r="R6274">
        <f>(Q6274-P6274)/Q6274</f>
        <v>-0.2704434382232509</v>
      </c>
    </row>
    <row r="6275" spans="1:18" hidden="1" x14ac:dyDescent="0.25">
      <c r="A6275" t="s">
        <v>1251</v>
      </c>
      <c r="B6275">
        <v>2010</v>
      </c>
      <c r="C6275">
        <v>1</v>
      </c>
      <c r="D6275" t="s">
        <v>23</v>
      </c>
      <c r="E6275">
        <v>3</v>
      </c>
      <c r="F6275">
        <v>302</v>
      </c>
      <c r="G6275">
        <v>0.27800000000000002</v>
      </c>
      <c r="H6275">
        <v>444</v>
      </c>
      <c r="I6275">
        <v>108</v>
      </c>
      <c r="J6275">
        <v>45</v>
      </c>
      <c r="K6275">
        <v>6</v>
      </c>
      <c r="L6275">
        <v>1</v>
      </c>
      <c r="M6275">
        <v>6</v>
      </c>
      <c r="N6275">
        <v>4</v>
      </c>
      <c r="O6275">
        <v>6</v>
      </c>
      <c r="P6275" s="1">
        <f>SUM(I6275:O6275)/H6275</f>
        <v>0.3963963963963964</v>
      </c>
      <c r="Q6275" s="2">
        <v>0.35476134693759731</v>
      </c>
      <c r="R6275">
        <f>(Q6275-P6275)/Q6275</f>
        <v>-0.11736072663553934</v>
      </c>
    </row>
    <row r="6276" spans="1:18" hidden="1" x14ac:dyDescent="0.25">
      <c r="A6276" t="s">
        <v>1669</v>
      </c>
      <c r="B6276">
        <v>2010</v>
      </c>
      <c r="C6276">
        <v>1</v>
      </c>
      <c r="D6276" t="s">
        <v>23</v>
      </c>
      <c r="E6276">
        <v>1</v>
      </c>
      <c r="F6276">
        <v>41</v>
      </c>
      <c r="G6276">
        <v>0.377</v>
      </c>
      <c r="H6276">
        <v>71</v>
      </c>
      <c r="I6276">
        <v>23</v>
      </c>
      <c r="J6276">
        <v>9</v>
      </c>
      <c r="K6276">
        <v>1</v>
      </c>
      <c r="L6276">
        <v>0</v>
      </c>
      <c r="M6276">
        <v>0</v>
      </c>
      <c r="N6276">
        <v>0</v>
      </c>
      <c r="O6276">
        <v>1</v>
      </c>
      <c r="P6276" s="1">
        <f>SUM(I6276:O6276)/H6276</f>
        <v>0.47887323943661969</v>
      </c>
      <c r="Q6276" s="2">
        <v>0.35476134693759731</v>
      </c>
      <c r="R6276">
        <f>(Q6276-P6276)/Q6276</f>
        <v>-0.34984615311220396</v>
      </c>
    </row>
    <row r="6277" spans="1:18" hidden="1" x14ac:dyDescent="0.25">
      <c r="A6277" t="s">
        <v>1061</v>
      </c>
      <c r="B6277">
        <v>2010</v>
      </c>
      <c r="C6277">
        <v>1</v>
      </c>
      <c r="D6277" t="s">
        <v>23</v>
      </c>
      <c r="E6277">
        <v>0</v>
      </c>
      <c r="F6277">
        <v>75</v>
      </c>
      <c r="G6277">
        <v>0.34599999999999997</v>
      </c>
      <c r="H6277">
        <v>132</v>
      </c>
      <c r="I6277">
        <v>37</v>
      </c>
      <c r="J6277">
        <v>21</v>
      </c>
      <c r="K6277">
        <v>6</v>
      </c>
      <c r="L6277">
        <v>3</v>
      </c>
      <c r="M6277">
        <v>0</v>
      </c>
      <c r="N6277">
        <v>0</v>
      </c>
      <c r="O6277">
        <v>1</v>
      </c>
      <c r="P6277" s="1">
        <f>SUM(I6277:O6277)/H6277</f>
        <v>0.51515151515151514</v>
      </c>
      <c r="Q6277" s="2">
        <v>0.35476134693759731</v>
      </c>
      <c r="R6277">
        <f>(Q6277-P6277)/Q6277</f>
        <v>-0.452107225317674</v>
      </c>
    </row>
    <row r="6278" spans="1:18" hidden="1" x14ac:dyDescent="0.25">
      <c r="A6278" t="s">
        <v>1773</v>
      </c>
      <c r="B6278">
        <v>2010</v>
      </c>
      <c r="C6278">
        <v>1</v>
      </c>
      <c r="D6278" t="s">
        <v>23</v>
      </c>
      <c r="E6278">
        <v>0</v>
      </c>
      <c r="F6278">
        <v>155</v>
      </c>
      <c r="G6278">
        <v>0.26100000000000001</v>
      </c>
      <c r="H6278">
        <v>235</v>
      </c>
      <c r="I6278">
        <v>53</v>
      </c>
      <c r="J6278">
        <v>26</v>
      </c>
      <c r="K6278">
        <v>3</v>
      </c>
      <c r="L6278">
        <v>3</v>
      </c>
      <c r="M6278">
        <v>8</v>
      </c>
      <c r="N6278">
        <v>2</v>
      </c>
      <c r="O6278">
        <v>1</v>
      </c>
      <c r="P6278" s="1">
        <f>SUM(I6278:O6278)/H6278</f>
        <v>0.40851063829787232</v>
      </c>
      <c r="Q6278" s="2">
        <v>0.35476134693759731</v>
      </c>
      <c r="R6278">
        <f>(Q6278-P6278)/Q6278</f>
        <v>-0.15150830783639327</v>
      </c>
    </row>
    <row r="6279" spans="1:18" hidden="1" x14ac:dyDescent="0.25">
      <c r="A6279" t="s">
        <v>1745</v>
      </c>
      <c r="B6279">
        <v>2010</v>
      </c>
      <c r="C6279">
        <v>1</v>
      </c>
      <c r="D6279" t="s">
        <v>23</v>
      </c>
      <c r="E6279">
        <v>0</v>
      </c>
      <c r="F6279">
        <v>3</v>
      </c>
      <c r="G6279">
        <v>0.4</v>
      </c>
      <c r="H6279">
        <v>5</v>
      </c>
      <c r="I6279">
        <v>2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 s="1">
        <f>SUM(I6279:O6279)/H6279</f>
        <v>0.4</v>
      </c>
      <c r="Q6279" s="2">
        <v>0.35476134693759731</v>
      </c>
      <c r="R6279">
        <f>(Q6279-P6279)/Q6279</f>
        <v>-0.1275185514231352</v>
      </c>
    </row>
    <row r="6280" spans="1:18" hidden="1" x14ac:dyDescent="0.25">
      <c r="A6280" t="s">
        <v>555</v>
      </c>
      <c r="B6280">
        <v>2010</v>
      </c>
      <c r="C6280">
        <v>1</v>
      </c>
      <c r="D6280" t="s">
        <v>23</v>
      </c>
      <c r="E6280">
        <v>0</v>
      </c>
      <c r="F6280">
        <v>172</v>
      </c>
      <c r="G6280">
        <v>0.26200000000000001</v>
      </c>
      <c r="H6280">
        <v>249</v>
      </c>
      <c r="I6280">
        <v>59</v>
      </c>
      <c r="J6280">
        <v>17</v>
      </c>
      <c r="K6280">
        <v>0</v>
      </c>
      <c r="L6280">
        <v>3</v>
      </c>
      <c r="M6280">
        <v>7</v>
      </c>
      <c r="N6280">
        <v>4</v>
      </c>
      <c r="O6280">
        <v>0</v>
      </c>
      <c r="P6280" s="1">
        <f>SUM(I6280:O6280)/H6280</f>
        <v>0.36144578313253012</v>
      </c>
      <c r="Q6280" s="2">
        <v>0.35476134693759731</v>
      </c>
      <c r="R6280">
        <f>(Q6280-P6280)/Q6280</f>
        <v>-1.8842064538977531E-2</v>
      </c>
    </row>
    <row r="6281" spans="1:18" hidden="1" x14ac:dyDescent="0.25">
      <c r="A6281" t="s">
        <v>1110</v>
      </c>
      <c r="B6281">
        <v>2010</v>
      </c>
      <c r="C6281">
        <v>1</v>
      </c>
      <c r="D6281" t="s">
        <v>23</v>
      </c>
      <c r="E6281">
        <v>0</v>
      </c>
      <c r="F6281">
        <v>158</v>
      </c>
      <c r="G6281">
        <v>0.26</v>
      </c>
      <c r="H6281">
        <v>231</v>
      </c>
      <c r="I6281">
        <v>54</v>
      </c>
      <c r="J6281">
        <v>18</v>
      </c>
      <c r="K6281">
        <v>1</v>
      </c>
      <c r="L6281">
        <v>1</v>
      </c>
      <c r="M6281">
        <v>2</v>
      </c>
      <c r="N6281">
        <v>4</v>
      </c>
      <c r="O6281">
        <v>0</v>
      </c>
      <c r="P6281" s="1">
        <f>SUM(I6281:O6281)/H6281</f>
        <v>0.34632034632034631</v>
      </c>
      <c r="Q6281" s="2">
        <v>0.35476134693759731</v>
      </c>
      <c r="R6281">
        <f>(Q6281-P6281)/Q6281</f>
        <v>2.3793461971311606E-2</v>
      </c>
    </row>
    <row r="6282" spans="1:18" hidden="1" x14ac:dyDescent="0.25">
      <c r="A6282" t="s">
        <v>1725</v>
      </c>
      <c r="B6282">
        <v>2010</v>
      </c>
      <c r="C6282">
        <v>1</v>
      </c>
      <c r="D6282" t="s">
        <v>23</v>
      </c>
      <c r="E6282">
        <v>0</v>
      </c>
      <c r="F6282">
        <v>14</v>
      </c>
      <c r="G6282">
        <v>0.13300000000000001</v>
      </c>
      <c r="H6282">
        <v>19</v>
      </c>
      <c r="I6282">
        <v>2</v>
      </c>
      <c r="J6282">
        <v>4</v>
      </c>
      <c r="K6282">
        <v>0</v>
      </c>
      <c r="L6282">
        <v>0</v>
      </c>
      <c r="M6282">
        <v>0</v>
      </c>
      <c r="N6282">
        <v>0</v>
      </c>
      <c r="O6282">
        <v>0</v>
      </c>
      <c r="P6282" s="1">
        <f>SUM(I6282:O6282)/H6282</f>
        <v>0.31578947368421051</v>
      </c>
      <c r="Q6282" s="2">
        <v>0.35476134693759731</v>
      </c>
      <c r="R6282">
        <f>(Q6282-P6282)/Q6282</f>
        <v>0.10985377519226178</v>
      </c>
    </row>
    <row r="6283" spans="1:18" hidden="1" x14ac:dyDescent="0.25">
      <c r="A6283" t="s">
        <v>1052</v>
      </c>
      <c r="B6283">
        <v>2010</v>
      </c>
      <c r="C6283">
        <v>1</v>
      </c>
      <c r="D6283" t="s">
        <v>23</v>
      </c>
      <c r="E6283">
        <v>0</v>
      </c>
      <c r="F6283">
        <v>182</v>
      </c>
      <c r="G6283">
        <v>0.191</v>
      </c>
      <c r="H6283">
        <v>239</v>
      </c>
      <c r="I6283">
        <v>41</v>
      </c>
      <c r="J6283">
        <v>20</v>
      </c>
      <c r="K6283">
        <v>5</v>
      </c>
      <c r="L6283">
        <v>2</v>
      </c>
      <c r="M6283">
        <v>1</v>
      </c>
      <c r="N6283">
        <v>0</v>
      </c>
      <c r="O6283">
        <v>2</v>
      </c>
      <c r="P6283" s="1">
        <f>SUM(I6283:O6283)/H6283</f>
        <v>0.29707112970711297</v>
      </c>
      <c r="Q6283" s="2">
        <v>0.35476134693759731</v>
      </c>
      <c r="R6283">
        <f>(Q6283-P6283)/Q6283</f>
        <v>0.16261697540750425</v>
      </c>
    </row>
    <row r="6284" spans="1:18" hidden="1" x14ac:dyDescent="0.25">
      <c r="A6284" t="s">
        <v>912</v>
      </c>
      <c r="B6284">
        <v>2010</v>
      </c>
      <c r="C6284">
        <v>1</v>
      </c>
      <c r="D6284" t="s">
        <v>23</v>
      </c>
      <c r="E6284">
        <v>0</v>
      </c>
      <c r="F6284">
        <v>162</v>
      </c>
      <c r="G6284">
        <v>0.20399999999999999</v>
      </c>
      <c r="H6284">
        <v>219</v>
      </c>
      <c r="I6284">
        <v>41</v>
      </c>
      <c r="J6284">
        <v>15</v>
      </c>
      <c r="K6284">
        <v>2</v>
      </c>
      <c r="L6284">
        <v>1</v>
      </c>
      <c r="M6284">
        <v>4</v>
      </c>
      <c r="N6284">
        <v>1</v>
      </c>
      <c r="O6284">
        <v>1</v>
      </c>
      <c r="P6284" s="1">
        <f>SUM(I6284:O6284)/H6284</f>
        <v>0.29680365296803651</v>
      </c>
      <c r="Q6284" s="2">
        <v>0.35476134693759731</v>
      </c>
      <c r="R6284">
        <f>(Q6284-P6284)/Q6284</f>
        <v>0.16337093787096141</v>
      </c>
    </row>
    <row r="6285" spans="1:18" hidden="1" x14ac:dyDescent="0.25">
      <c r="A6285" t="s">
        <v>1771</v>
      </c>
      <c r="B6285">
        <v>2010</v>
      </c>
      <c r="C6285">
        <v>1</v>
      </c>
      <c r="D6285" t="s">
        <v>23</v>
      </c>
      <c r="E6285">
        <v>0</v>
      </c>
      <c r="F6285">
        <v>70</v>
      </c>
      <c r="G6285">
        <v>0.185</v>
      </c>
      <c r="H6285">
        <v>92</v>
      </c>
      <c r="I6285">
        <v>15</v>
      </c>
      <c r="J6285">
        <v>10</v>
      </c>
      <c r="K6285">
        <v>0</v>
      </c>
      <c r="L6285">
        <v>0</v>
      </c>
      <c r="M6285">
        <v>1</v>
      </c>
      <c r="N6285">
        <v>1</v>
      </c>
      <c r="O6285">
        <v>0</v>
      </c>
      <c r="P6285" s="1">
        <f>SUM(I6285:O6285)/H6285</f>
        <v>0.29347826086956524</v>
      </c>
      <c r="Q6285" s="2">
        <v>0.35476134693759731</v>
      </c>
      <c r="R6285">
        <f>(Q6285-P6285)/Q6285</f>
        <v>0.17274454107541706</v>
      </c>
    </row>
    <row r="6286" spans="1:18" hidden="1" x14ac:dyDescent="0.25">
      <c r="A6286" t="s">
        <v>1414</v>
      </c>
      <c r="B6286">
        <v>2010</v>
      </c>
      <c r="C6286">
        <v>1</v>
      </c>
      <c r="D6286" t="s">
        <v>23</v>
      </c>
      <c r="E6286">
        <v>0</v>
      </c>
      <c r="F6286">
        <v>37</v>
      </c>
      <c r="G6286">
        <v>0.22</v>
      </c>
      <c r="H6286">
        <v>45</v>
      </c>
      <c r="I6286">
        <v>9</v>
      </c>
      <c r="J6286">
        <v>3</v>
      </c>
      <c r="K6286">
        <v>0</v>
      </c>
      <c r="L6286">
        <v>0</v>
      </c>
      <c r="M6286">
        <v>0</v>
      </c>
      <c r="N6286">
        <v>0</v>
      </c>
      <c r="O6286">
        <v>1</v>
      </c>
      <c r="P6286" s="1">
        <f>SUM(I6286:O6286)/H6286</f>
        <v>0.28888888888888886</v>
      </c>
      <c r="Q6286" s="2">
        <v>0.35476134693759731</v>
      </c>
      <c r="R6286">
        <f>(Q6286-P6286)/Q6286</f>
        <v>0.18568104619440248</v>
      </c>
    </row>
    <row r="6287" spans="1:18" hidden="1" x14ac:dyDescent="0.25">
      <c r="A6287" t="s">
        <v>389</v>
      </c>
      <c r="B6287">
        <v>2010</v>
      </c>
      <c r="C6287">
        <v>1</v>
      </c>
      <c r="D6287" t="s">
        <v>15</v>
      </c>
      <c r="E6287">
        <v>34</v>
      </c>
      <c r="F6287">
        <v>646</v>
      </c>
      <c r="G6287">
        <v>0.24399999999999999</v>
      </c>
      <c r="H6287">
        <v>918</v>
      </c>
      <c r="I6287">
        <v>198</v>
      </c>
      <c r="J6287">
        <v>86</v>
      </c>
      <c r="K6287">
        <v>4</v>
      </c>
      <c r="L6287">
        <v>10</v>
      </c>
      <c r="M6287">
        <v>6</v>
      </c>
      <c r="N6287">
        <v>9</v>
      </c>
      <c r="O6287">
        <v>2</v>
      </c>
      <c r="P6287" s="1">
        <f>SUM(I6287:O6287)/H6287</f>
        <v>0.34313725490196079</v>
      </c>
      <c r="Q6287" s="2">
        <v>0.35476134693759731</v>
      </c>
      <c r="R6287">
        <f>(Q6287-P6287)/Q6287</f>
        <v>3.2765948534075238E-2</v>
      </c>
    </row>
    <row r="6288" spans="1:18" hidden="1" x14ac:dyDescent="0.25">
      <c r="A6288" t="s">
        <v>1543</v>
      </c>
      <c r="B6288">
        <v>2010</v>
      </c>
      <c r="C6288">
        <v>1</v>
      </c>
      <c r="D6288" t="s">
        <v>15</v>
      </c>
      <c r="E6288">
        <v>32</v>
      </c>
      <c r="F6288">
        <v>583</v>
      </c>
      <c r="G6288">
        <v>0.27300000000000002</v>
      </c>
      <c r="H6288">
        <v>843</v>
      </c>
      <c r="I6288">
        <v>209</v>
      </c>
      <c r="J6288">
        <v>63</v>
      </c>
      <c r="K6288">
        <v>5</v>
      </c>
      <c r="L6288">
        <v>6</v>
      </c>
      <c r="M6288">
        <v>2</v>
      </c>
      <c r="N6288">
        <v>8</v>
      </c>
      <c r="O6288">
        <v>0</v>
      </c>
      <c r="P6288" s="1">
        <f>SUM(I6288:O6288)/H6288</f>
        <v>0.34756820877817318</v>
      </c>
      <c r="Q6288" s="2">
        <v>0.35476134693759731</v>
      </c>
      <c r="R6288">
        <f>(Q6288-P6288)/Q6288</f>
        <v>2.0275991794250926E-2</v>
      </c>
    </row>
    <row r="6289" spans="1:18" hidden="1" x14ac:dyDescent="0.25">
      <c r="A6289" t="s">
        <v>1099</v>
      </c>
      <c r="B6289">
        <v>2010</v>
      </c>
      <c r="C6289">
        <v>1</v>
      </c>
      <c r="D6289" t="s">
        <v>15</v>
      </c>
      <c r="E6289">
        <v>23</v>
      </c>
      <c r="F6289">
        <v>409</v>
      </c>
      <c r="G6289">
        <v>0.26</v>
      </c>
      <c r="H6289">
        <v>604</v>
      </c>
      <c r="I6289">
        <v>136</v>
      </c>
      <c r="J6289">
        <v>68</v>
      </c>
      <c r="K6289">
        <v>4</v>
      </c>
      <c r="L6289">
        <v>2</v>
      </c>
      <c r="M6289">
        <v>0</v>
      </c>
      <c r="N6289">
        <v>4</v>
      </c>
      <c r="O6289">
        <v>6</v>
      </c>
      <c r="P6289" s="1">
        <f>SUM(I6289:O6289)/H6289</f>
        <v>0.36423841059602646</v>
      </c>
      <c r="Q6289" s="2">
        <v>0.35476134693759731</v>
      </c>
      <c r="R6289">
        <f>(Q6289-P6289)/Q6289</f>
        <v>-2.6713912719742189E-2</v>
      </c>
    </row>
    <row r="6290" spans="1:18" hidden="1" x14ac:dyDescent="0.25">
      <c r="A6290" t="s">
        <v>823</v>
      </c>
      <c r="B6290">
        <v>2010</v>
      </c>
      <c r="C6290">
        <v>1</v>
      </c>
      <c r="D6290" t="s">
        <v>15</v>
      </c>
      <c r="E6290">
        <v>21</v>
      </c>
      <c r="F6290">
        <v>339</v>
      </c>
      <c r="G6290">
        <v>0.27300000000000002</v>
      </c>
      <c r="H6290">
        <v>480</v>
      </c>
      <c r="I6290">
        <v>120</v>
      </c>
      <c r="J6290">
        <v>24</v>
      </c>
      <c r="K6290">
        <v>2</v>
      </c>
      <c r="L6290">
        <v>7</v>
      </c>
      <c r="M6290">
        <v>4</v>
      </c>
      <c r="N6290">
        <v>4</v>
      </c>
      <c r="O6290">
        <v>6</v>
      </c>
      <c r="P6290" s="1">
        <f>SUM(I6290:O6290)/H6290</f>
        <v>0.34791666666666665</v>
      </c>
      <c r="Q6290" s="2">
        <v>0.35476134693759731</v>
      </c>
      <c r="R6290">
        <f>(Q6290-P6290)/Q6290</f>
        <v>1.9293759960085623E-2</v>
      </c>
    </row>
    <row r="6291" spans="1:18" hidden="1" x14ac:dyDescent="0.25">
      <c r="A6291" t="s">
        <v>718</v>
      </c>
      <c r="B6291">
        <v>2010</v>
      </c>
      <c r="C6291">
        <v>1</v>
      </c>
      <c r="D6291" t="s">
        <v>15</v>
      </c>
      <c r="E6291">
        <v>20</v>
      </c>
      <c r="F6291">
        <v>389</v>
      </c>
      <c r="G6291">
        <v>0.246</v>
      </c>
      <c r="H6291">
        <v>571</v>
      </c>
      <c r="I6291">
        <v>119</v>
      </c>
      <c r="J6291">
        <v>69</v>
      </c>
      <c r="K6291">
        <v>0</v>
      </c>
      <c r="L6291">
        <v>6</v>
      </c>
      <c r="M6291">
        <v>7</v>
      </c>
      <c r="N6291">
        <v>9</v>
      </c>
      <c r="O6291">
        <v>3</v>
      </c>
      <c r="P6291" s="1">
        <f>SUM(I6291:O6291)/H6291</f>
        <v>0.37302977232924694</v>
      </c>
      <c r="Q6291" s="2">
        <v>0.35476134693759731</v>
      </c>
      <c r="R6291">
        <f>(Q6291-P6291)/Q6291</f>
        <v>-5.1494971335936036E-2</v>
      </c>
    </row>
    <row r="6292" spans="1:18" hidden="1" x14ac:dyDescent="0.25">
      <c r="A6292" t="s">
        <v>470</v>
      </c>
      <c r="B6292">
        <v>2010</v>
      </c>
      <c r="C6292">
        <v>1</v>
      </c>
      <c r="D6292" t="s">
        <v>15</v>
      </c>
      <c r="E6292">
        <v>18</v>
      </c>
      <c r="F6292">
        <v>351</v>
      </c>
      <c r="G6292">
        <v>0.23599999999999999</v>
      </c>
      <c r="H6292">
        <v>480</v>
      </c>
      <c r="I6292">
        <v>104</v>
      </c>
      <c r="J6292">
        <v>29</v>
      </c>
      <c r="K6292">
        <v>3</v>
      </c>
      <c r="L6292">
        <v>2</v>
      </c>
      <c r="M6292">
        <v>2</v>
      </c>
      <c r="N6292">
        <v>8</v>
      </c>
      <c r="O6292">
        <v>1</v>
      </c>
      <c r="P6292" s="1">
        <f>SUM(I6292:O6292)/H6292</f>
        <v>0.31041666666666667</v>
      </c>
      <c r="Q6292" s="2">
        <v>0.35476134693759731</v>
      </c>
      <c r="R6292">
        <f>(Q6292-P6292)/Q6292</f>
        <v>0.12499862415600448</v>
      </c>
    </row>
    <row r="6293" spans="1:18" hidden="1" x14ac:dyDescent="0.25">
      <c r="A6293" t="s">
        <v>1700</v>
      </c>
      <c r="B6293">
        <v>2010</v>
      </c>
      <c r="C6293">
        <v>1</v>
      </c>
      <c r="D6293" t="s">
        <v>15</v>
      </c>
      <c r="E6293">
        <v>8</v>
      </c>
      <c r="F6293">
        <v>171</v>
      </c>
      <c r="G6293">
        <v>0.26</v>
      </c>
      <c r="H6293">
        <v>248</v>
      </c>
      <c r="I6293">
        <v>56</v>
      </c>
      <c r="J6293">
        <v>25</v>
      </c>
      <c r="K6293">
        <v>2</v>
      </c>
      <c r="L6293">
        <v>2</v>
      </c>
      <c r="M6293">
        <v>3</v>
      </c>
      <c r="N6293">
        <v>2</v>
      </c>
      <c r="O6293">
        <v>4</v>
      </c>
      <c r="P6293" s="1">
        <f>SUM(I6293:O6293)/H6293</f>
        <v>0.37903225806451613</v>
      </c>
      <c r="Q6293" s="2">
        <v>0.35476134693759731</v>
      </c>
      <c r="R6293">
        <f>(Q6293-P6293)/Q6293</f>
        <v>-6.8414756388857884E-2</v>
      </c>
    </row>
    <row r="6294" spans="1:18" hidden="1" x14ac:dyDescent="0.25">
      <c r="A6294" t="s">
        <v>1525</v>
      </c>
      <c r="B6294">
        <v>2010</v>
      </c>
      <c r="C6294">
        <v>1</v>
      </c>
      <c r="D6294" t="s">
        <v>15</v>
      </c>
      <c r="E6294">
        <v>3</v>
      </c>
      <c r="F6294">
        <v>58</v>
      </c>
      <c r="G6294">
        <v>0.26900000000000002</v>
      </c>
      <c r="H6294">
        <v>100</v>
      </c>
      <c r="I6294">
        <v>21</v>
      </c>
      <c r="J6294">
        <v>20</v>
      </c>
      <c r="K6294">
        <v>1</v>
      </c>
      <c r="L6294">
        <v>2</v>
      </c>
      <c r="M6294">
        <v>1</v>
      </c>
      <c r="N6294">
        <v>0</v>
      </c>
      <c r="O6294">
        <v>0</v>
      </c>
      <c r="P6294" s="1">
        <f>SUM(I6294:O6294)/H6294</f>
        <v>0.45</v>
      </c>
      <c r="Q6294" s="2">
        <v>0.35476134693759731</v>
      </c>
      <c r="R6294">
        <f>(Q6294-P6294)/Q6294</f>
        <v>-0.26845837035102704</v>
      </c>
    </row>
    <row r="6295" spans="1:18" hidden="1" x14ac:dyDescent="0.25">
      <c r="A6295" t="s">
        <v>1707</v>
      </c>
      <c r="B6295">
        <v>2010</v>
      </c>
      <c r="C6295">
        <v>1</v>
      </c>
      <c r="D6295" t="s">
        <v>15</v>
      </c>
      <c r="E6295">
        <v>3</v>
      </c>
      <c r="F6295">
        <v>87</v>
      </c>
      <c r="G6295">
        <v>0.29499999999999998</v>
      </c>
      <c r="H6295">
        <v>138</v>
      </c>
      <c r="I6295">
        <v>33</v>
      </c>
      <c r="J6295">
        <v>18</v>
      </c>
      <c r="K6295">
        <v>2</v>
      </c>
      <c r="L6295">
        <v>2</v>
      </c>
      <c r="M6295">
        <v>2</v>
      </c>
      <c r="N6295">
        <v>2</v>
      </c>
      <c r="O6295">
        <v>3</v>
      </c>
      <c r="P6295" s="1">
        <f>SUM(I6295:O6295)/H6295</f>
        <v>0.44927536231884058</v>
      </c>
      <c r="Q6295" s="2">
        <v>0.35476134693759731</v>
      </c>
      <c r="R6295">
        <f>(Q6295-P6295)/Q6295</f>
        <v>-0.26641576427960828</v>
      </c>
    </row>
    <row r="6296" spans="1:18" hidden="1" x14ac:dyDescent="0.25">
      <c r="A6296" t="s">
        <v>1775</v>
      </c>
      <c r="B6296">
        <v>2010</v>
      </c>
      <c r="C6296">
        <v>1</v>
      </c>
      <c r="D6296" t="s">
        <v>15</v>
      </c>
      <c r="E6296">
        <v>0</v>
      </c>
      <c r="F6296">
        <v>24</v>
      </c>
      <c r="G6296">
        <v>0.42899999999999999</v>
      </c>
      <c r="H6296">
        <v>48</v>
      </c>
      <c r="I6296">
        <v>18</v>
      </c>
      <c r="J6296">
        <v>5</v>
      </c>
      <c r="K6296">
        <v>1</v>
      </c>
      <c r="L6296">
        <v>1</v>
      </c>
      <c r="M6296">
        <v>0</v>
      </c>
      <c r="N6296">
        <v>0</v>
      </c>
      <c r="O6296">
        <v>0</v>
      </c>
      <c r="P6296" s="1">
        <f>SUM(I6296:O6296)/H6296</f>
        <v>0.52083333333333337</v>
      </c>
      <c r="Q6296" s="2">
        <v>0.35476134693759731</v>
      </c>
      <c r="R6296">
        <f>(Q6296-P6296)/Q6296</f>
        <v>-0.46812311383220734</v>
      </c>
    </row>
    <row r="6297" spans="1:18" hidden="1" x14ac:dyDescent="0.25">
      <c r="A6297" t="s">
        <v>1461</v>
      </c>
      <c r="B6297">
        <v>2010</v>
      </c>
      <c r="C6297">
        <v>1</v>
      </c>
      <c r="D6297" t="s">
        <v>15</v>
      </c>
      <c r="E6297">
        <v>0</v>
      </c>
      <c r="F6297">
        <v>28</v>
      </c>
      <c r="G6297">
        <v>0.316</v>
      </c>
      <c r="H6297">
        <v>45</v>
      </c>
      <c r="I6297">
        <v>12</v>
      </c>
      <c r="J6297">
        <v>5</v>
      </c>
      <c r="K6297">
        <v>0</v>
      </c>
      <c r="L6297">
        <v>1</v>
      </c>
      <c r="M6297">
        <v>1</v>
      </c>
      <c r="N6297">
        <v>1</v>
      </c>
      <c r="O6297">
        <v>0</v>
      </c>
      <c r="P6297" s="1">
        <f>SUM(I6297:O6297)/H6297</f>
        <v>0.44444444444444442</v>
      </c>
      <c r="Q6297" s="2">
        <v>0.35476134693759731</v>
      </c>
      <c r="R6297">
        <f>(Q6297-P6297)/Q6297</f>
        <v>-0.25279839047015007</v>
      </c>
    </row>
    <row r="6298" spans="1:18" hidden="1" x14ac:dyDescent="0.25">
      <c r="A6298" t="s">
        <v>1566</v>
      </c>
      <c r="B6298">
        <v>2010</v>
      </c>
      <c r="C6298">
        <v>1</v>
      </c>
      <c r="D6298" t="s">
        <v>15</v>
      </c>
      <c r="E6298">
        <v>0</v>
      </c>
      <c r="F6298">
        <v>12</v>
      </c>
      <c r="G6298">
        <v>0.23499999999999999</v>
      </c>
      <c r="H6298">
        <v>23</v>
      </c>
      <c r="I6298">
        <v>4</v>
      </c>
      <c r="J6298">
        <v>5</v>
      </c>
      <c r="K6298">
        <v>0</v>
      </c>
      <c r="L6298">
        <v>0</v>
      </c>
      <c r="M6298">
        <v>0</v>
      </c>
      <c r="N6298">
        <v>0</v>
      </c>
      <c r="O6298">
        <v>1</v>
      </c>
      <c r="P6298" s="1">
        <f>SUM(I6298:O6298)/H6298</f>
        <v>0.43478260869565216</v>
      </c>
      <c r="Q6298" s="2">
        <v>0.35476134693759731</v>
      </c>
      <c r="R6298">
        <f>(Q6298-P6298)/Q6298</f>
        <v>-0.22556364285123381</v>
      </c>
    </row>
    <row r="6299" spans="1:18" hidden="1" x14ac:dyDescent="0.25">
      <c r="A6299" t="s">
        <v>1694</v>
      </c>
      <c r="B6299">
        <v>2010</v>
      </c>
      <c r="C6299">
        <v>1</v>
      </c>
      <c r="D6299" t="s">
        <v>15</v>
      </c>
      <c r="E6299">
        <v>0</v>
      </c>
      <c r="F6299">
        <v>163</v>
      </c>
      <c r="G6299">
        <v>0.26700000000000002</v>
      </c>
      <c r="H6299">
        <v>248</v>
      </c>
      <c r="I6299">
        <v>55</v>
      </c>
      <c r="J6299">
        <v>30</v>
      </c>
      <c r="K6299">
        <v>5</v>
      </c>
      <c r="L6299">
        <v>4</v>
      </c>
      <c r="M6299">
        <v>4</v>
      </c>
      <c r="N6299">
        <v>6</v>
      </c>
      <c r="O6299">
        <v>2</v>
      </c>
      <c r="P6299" s="1">
        <f>SUM(I6299:O6299)/H6299</f>
        <v>0.42741935483870969</v>
      </c>
      <c r="Q6299" s="2">
        <v>0.35476134693759731</v>
      </c>
      <c r="R6299">
        <f>(Q6299-P6299)/Q6299</f>
        <v>-0.20480812954488234</v>
      </c>
    </row>
    <row r="6300" spans="1:18" hidden="1" x14ac:dyDescent="0.25">
      <c r="A6300" t="s">
        <v>881</v>
      </c>
      <c r="B6300">
        <v>2010</v>
      </c>
      <c r="C6300">
        <v>1</v>
      </c>
      <c r="D6300" t="s">
        <v>15</v>
      </c>
      <c r="E6300">
        <v>0</v>
      </c>
      <c r="F6300">
        <v>77</v>
      </c>
      <c r="G6300">
        <v>0.32100000000000001</v>
      </c>
      <c r="H6300">
        <v>126</v>
      </c>
      <c r="I6300">
        <v>35</v>
      </c>
      <c r="J6300">
        <v>13</v>
      </c>
      <c r="K6300">
        <v>0</v>
      </c>
      <c r="L6300">
        <v>1</v>
      </c>
      <c r="M6300">
        <v>1</v>
      </c>
      <c r="N6300">
        <v>3</v>
      </c>
      <c r="O6300">
        <v>0</v>
      </c>
      <c r="P6300" s="1">
        <f>SUM(I6300:O6300)/H6300</f>
        <v>0.42063492063492064</v>
      </c>
      <c r="Q6300" s="2">
        <v>0.35476134693759731</v>
      </c>
      <c r="R6300">
        <f>(Q6300-P6300)/Q6300</f>
        <v>-0.18568419098067784</v>
      </c>
    </row>
    <row r="6301" spans="1:18" hidden="1" x14ac:dyDescent="0.25">
      <c r="A6301" t="s">
        <v>1658</v>
      </c>
      <c r="B6301">
        <v>2010</v>
      </c>
      <c r="C6301">
        <v>1</v>
      </c>
      <c r="D6301" t="s">
        <v>15</v>
      </c>
      <c r="E6301">
        <v>0</v>
      </c>
      <c r="F6301">
        <v>53</v>
      </c>
      <c r="G6301">
        <v>0.28799999999999998</v>
      </c>
      <c r="H6301">
        <v>84</v>
      </c>
      <c r="I6301">
        <v>21</v>
      </c>
      <c r="J6301">
        <v>10</v>
      </c>
      <c r="K6301">
        <v>0</v>
      </c>
      <c r="L6301">
        <v>0</v>
      </c>
      <c r="M6301">
        <v>3</v>
      </c>
      <c r="N6301">
        <v>0</v>
      </c>
      <c r="O6301">
        <v>1</v>
      </c>
      <c r="P6301" s="1">
        <f>SUM(I6301:O6301)/H6301</f>
        <v>0.41666666666666669</v>
      </c>
      <c r="Q6301" s="2">
        <v>0.35476134693759731</v>
      </c>
      <c r="R6301">
        <f>(Q6301-P6301)/Q6301</f>
        <v>-0.17449849106576582</v>
      </c>
    </row>
    <row r="6302" spans="1:18" hidden="1" x14ac:dyDescent="0.25">
      <c r="A6302" t="s">
        <v>397</v>
      </c>
      <c r="B6302">
        <v>2010</v>
      </c>
      <c r="C6302">
        <v>2</v>
      </c>
      <c r="D6302" t="s">
        <v>15</v>
      </c>
      <c r="E6302">
        <v>0</v>
      </c>
      <c r="F6302">
        <v>62</v>
      </c>
      <c r="G6302">
        <v>0.31900000000000001</v>
      </c>
      <c r="H6302">
        <v>101</v>
      </c>
      <c r="I6302">
        <v>29</v>
      </c>
      <c r="J6302">
        <v>7</v>
      </c>
      <c r="K6302">
        <v>1</v>
      </c>
      <c r="L6302">
        <v>0</v>
      </c>
      <c r="M6302">
        <v>2</v>
      </c>
      <c r="N6302">
        <v>3</v>
      </c>
      <c r="O6302">
        <v>0</v>
      </c>
      <c r="P6302" s="1">
        <f>SUM(I6302:O6302)/H6302</f>
        <v>0.41584158415841582</v>
      </c>
      <c r="Q6302" s="2">
        <v>0.35476134693759731</v>
      </c>
      <c r="R6302">
        <f>(Q6302-P6302)/Q6302</f>
        <v>-0.17217275147949687</v>
      </c>
    </row>
    <row r="6303" spans="1:18" hidden="1" x14ac:dyDescent="0.25">
      <c r="A6303" t="s">
        <v>1559</v>
      </c>
      <c r="B6303">
        <v>2010</v>
      </c>
      <c r="C6303">
        <v>1</v>
      </c>
      <c r="D6303" t="s">
        <v>15</v>
      </c>
      <c r="E6303">
        <v>0</v>
      </c>
      <c r="F6303">
        <v>120</v>
      </c>
      <c r="G6303">
        <v>0.28000000000000003</v>
      </c>
      <c r="H6303">
        <v>187</v>
      </c>
      <c r="I6303">
        <v>45</v>
      </c>
      <c r="J6303">
        <v>20</v>
      </c>
      <c r="K6303">
        <v>1</v>
      </c>
      <c r="L6303">
        <v>3</v>
      </c>
      <c r="M6303">
        <v>2</v>
      </c>
      <c r="N6303">
        <v>1</v>
      </c>
      <c r="O6303">
        <v>2</v>
      </c>
      <c r="P6303" s="1">
        <f>SUM(I6303:O6303)/H6303</f>
        <v>0.39572192513368987</v>
      </c>
      <c r="Q6303" s="2">
        <v>0.35476134693759731</v>
      </c>
      <c r="R6303">
        <f>(Q6303-P6303)/Q6303</f>
        <v>-0.11545952948278083</v>
      </c>
    </row>
    <row r="6304" spans="1:18" hidden="1" x14ac:dyDescent="0.25">
      <c r="A6304" t="s">
        <v>1550</v>
      </c>
      <c r="B6304">
        <v>2010</v>
      </c>
      <c r="C6304">
        <v>1</v>
      </c>
      <c r="D6304" t="s">
        <v>15</v>
      </c>
      <c r="E6304">
        <v>0</v>
      </c>
      <c r="F6304">
        <v>30</v>
      </c>
      <c r="G6304">
        <v>0.28599999999999998</v>
      </c>
      <c r="H6304">
        <v>49</v>
      </c>
      <c r="I6304">
        <v>12</v>
      </c>
      <c r="J6304">
        <v>6</v>
      </c>
      <c r="K6304">
        <v>0</v>
      </c>
      <c r="L6304">
        <v>1</v>
      </c>
      <c r="M6304">
        <v>0</v>
      </c>
      <c r="N6304">
        <v>0</v>
      </c>
      <c r="O6304">
        <v>0</v>
      </c>
      <c r="P6304" s="1">
        <f>SUM(I6304:O6304)/H6304</f>
        <v>0.38775510204081631</v>
      </c>
      <c r="Q6304" s="2">
        <v>0.35476134693759731</v>
      </c>
      <c r="R6304">
        <f>(Q6304-P6304)/Q6304</f>
        <v>-9.3002677399977904E-2</v>
      </c>
    </row>
    <row r="6305" spans="1:18" hidden="1" x14ac:dyDescent="0.25">
      <c r="A6305" t="s">
        <v>1748</v>
      </c>
      <c r="B6305">
        <v>2010</v>
      </c>
      <c r="C6305">
        <v>1</v>
      </c>
      <c r="D6305" t="s">
        <v>15</v>
      </c>
      <c r="E6305">
        <v>0</v>
      </c>
      <c r="F6305">
        <v>65</v>
      </c>
      <c r="G6305">
        <v>0.247</v>
      </c>
      <c r="H6305">
        <v>93</v>
      </c>
      <c r="I6305">
        <v>20</v>
      </c>
      <c r="J6305">
        <v>9</v>
      </c>
      <c r="K6305">
        <v>1</v>
      </c>
      <c r="L6305">
        <v>1</v>
      </c>
      <c r="M6305">
        <v>1</v>
      </c>
      <c r="N6305">
        <v>0</v>
      </c>
      <c r="O6305">
        <v>2</v>
      </c>
      <c r="P6305" s="1">
        <f>SUM(I6305:O6305)/H6305</f>
        <v>0.36559139784946237</v>
      </c>
      <c r="Q6305" s="2">
        <v>0.35476134693759731</v>
      </c>
      <c r="R6305">
        <f>(Q6305-P6305)/Q6305</f>
        <v>-3.0527708289962249E-2</v>
      </c>
    </row>
    <row r="6306" spans="1:18" hidden="1" x14ac:dyDescent="0.25">
      <c r="A6306" t="s">
        <v>1769</v>
      </c>
      <c r="B6306">
        <v>2010</v>
      </c>
      <c r="C6306">
        <v>1</v>
      </c>
      <c r="D6306" t="s">
        <v>15</v>
      </c>
      <c r="E6306">
        <v>0</v>
      </c>
      <c r="F6306">
        <v>147</v>
      </c>
      <c r="G6306">
        <v>0.27900000000000003</v>
      </c>
      <c r="H6306">
        <v>219</v>
      </c>
      <c r="I6306">
        <v>55</v>
      </c>
      <c r="J6306">
        <v>11</v>
      </c>
      <c r="K6306">
        <v>0</v>
      </c>
      <c r="L6306">
        <v>4</v>
      </c>
      <c r="M6306">
        <v>2</v>
      </c>
      <c r="N6306">
        <v>3</v>
      </c>
      <c r="O6306">
        <v>4</v>
      </c>
      <c r="P6306" s="1">
        <f>SUM(I6306:O6306)/H6306</f>
        <v>0.36073059360730592</v>
      </c>
      <c r="Q6306" s="2">
        <v>0.35476134693759731</v>
      </c>
      <c r="R6306">
        <f>(Q6306-P6306)/Q6306</f>
        <v>-1.682609089529305E-2</v>
      </c>
    </row>
    <row r="6307" spans="1:18" hidden="1" x14ac:dyDescent="0.25">
      <c r="A6307" t="s">
        <v>1226</v>
      </c>
      <c r="B6307">
        <v>2010</v>
      </c>
      <c r="C6307">
        <v>1</v>
      </c>
      <c r="D6307" t="s">
        <v>15</v>
      </c>
      <c r="E6307">
        <v>0</v>
      </c>
      <c r="F6307">
        <v>233</v>
      </c>
      <c r="G6307">
        <v>0.14699999999999999</v>
      </c>
      <c r="H6307">
        <v>332</v>
      </c>
      <c r="I6307">
        <v>40</v>
      </c>
      <c r="J6307">
        <v>52</v>
      </c>
      <c r="K6307">
        <v>4</v>
      </c>
      <c r="L6307">
        <v>8</v>
      </c>
      <c r="M6307">
        <v>2</v>
      </c>
      <c r="N6307">
        <v>0</v>
      </c>
      <c r="O6307">
        <v>0</v>
      </c>
      <c r="P6307" s="1">
        <f>SUM(I6307:O6307)/H6307</f>
        <v>0.31927710843373491</v>
      </c>
      <c r="Q6307" s="2">
        <v>0.35476134693759731</v>
      </c>
      <c r="R6307">
        <f>(Q6307-P6307)/Q6307</f>
        <v>0.10002284299056992</v>
      </c>
    </row>
    <row r="6308" spans="1:18" hidden="1" x14ac:dyDescent="0.25">
      <c r="A6308" t="s">
        <v>1227</v>
      </c>
      <c r="B6308">
        <v>2010</v>
      </c>
      <c r="C6308">
        <v>1</v>
      </c>
      <c r="D6308" t="s">
        <v>15</v>
      </c>
      <c r="E6308">
        <v>0</v>
      </c>
      <c r="F6308">
        <v>224</v>
      </c>
      <c r="G6308">
        <v>0.21</v>
      </c>
      <c r="H6308">
        <v>307</v>
      </c>
      <c r="I6308">
        <v>58</v>
      </c>
      <c r="J6308">
        <v>25</v>
      </c>
      <c r="K6308">
        <v>5</v>
      </c>
      <c r="L6308">
        <v>2</v>
      </c>
      <c r="M6308">
        <v>1</v>
      </c>
      <c r="N6308">
        <v>2</v>
      </c>
      <c r="O6308">
        <v>2</v>
      </c>
      <c r="P6308" s="1">
        <f>SUM(I6308:O6308)/H6308</f>
        <v>0.30944625407166126</v>
      </c>
      <c r="Q6308" s="2">
        <v>0.35476134693759731</v>
      </c>
      <c r="R6308">
        <f>(Q6308-P6308)/Q6308</f>
        <v>0.12773401966451264</v>
      </c>
    </row>
    <row r="6309" spans="1:18" hidden="1" x14ac:dyDescent="0.25">
      <c r="A6309" t="s">
        <v>1743</v>
      </c>
      <c r="B6309">
        <v>2010</v>
      </c>
      <c r="C6309">
        <v>1</v>
      </c>
      <c r="D6309" t="s">
        <v>15</v>
      </c>
      <c r="E6309">
        <v>0</v>
      </c>
      <c r="F6309">
        <v>39</v>
      </c>
      <c r="G6309">
        <v>0.188</v>
      </c>
      <c r="H6309">
        <v>54</v>
      </c>
      <c r="I6309">
        <v>9</v>
      </c>
      <c r="J6309">
        <v>5</v>
      </c>
      <c r="K6309">
        <v>1</v>
      </c>
      <c r="L6309">
        <v>0</v>
      </c>
      <c r="M6309">
        <v>0</v>
      </c>
      <c r="N6309">
        <v>0</v>
      </c>
      <c r="O6309">
        <v>1</v>
      </c>
      <c r="P6309" s="1">
        <f>SUM(I6309:O6309)/H6309</f>
        <v>0.29629629629629628</v>
      </c>
      <c r="Q6309" s="2">
        <v>0.35476134693759731</v>
      </c>
      <c r="R6309">
        <f>(Q6309-P6309)/Q6309</f>
        <v>0.16480107301989994</v>
      </c>
    </row>
    <row r="6310" spans="1:18" hidden="1" x14ac:dyDescent="0.25">
      <c r="A6310" t="s">
        <v>517</v>
      </c>
      <c r="B6310">
        <v>2010</v>
      </c>
      <c r="C6310">
        <v>1</v>
      </c>
      <c r="D6310" t="s">
        <v>18</v>
      </c>
      <c r="E6310">
        <v>33</v>
      </c>
      <c r="F6310">
        <v>647</v>
      </c>
      <c r="G6310">
        <v>0.23400000000000001</v>
      </c>
      <c r="H6310">
        <v>880</v>
      </c>
      <c r="I6310">
        <v>188</v>
      </c>
      <c r="J6310">
        <v>59</v>
      </c>
      <c r="K6310">
        <v>5</v>
      </c>
      <c r="L6310">
        <v>6</v>
      </c>
      <c r="M6310">
        <v>1</v>
      </c>
      <c r="N6310">
        <v>6</v>
      </c>
      <c r="O6310">
        <v>5</v>
      </c>
      <c r="P6310" s="1">
        <f>SUM(I6310:O6310)/H6310</f>
        <v>0.30681818181818182</v>
      </c>
      <c r="Q6310" s="2">
        <v>0.35476134693759731</v>
      </c>
      <c r="R6310">
        <f>(Q6310-P6310)/Q6310</f>
        <v>0.13514202021520882</v>
      </c>
    </row>
    <row r="6311" spans="1:18" hidden="1" x14ac:dyDescent="0.25">
      <c r="A6311" t="s">
        <v>1447</v>
      </c>
      <c r="B6311">
        <v>2010</v>
      </c>
      <c r="C6311">
        <v>1</v>
      </c>
      <c r="D6311" t="s">
        <v>18</v>
      </c>
      <c r="E6311">
        <v>31</v>
      </c>
      <c r="F6311">
        <v>557</v>
      </c>
      <c r="G6311">
        <v>0.25700000000000001</v>
      </c>
      <c r="H6311">
        <v>780</v>
      </c>
      <c r="I6311">
        <v>181</v>
      </c>
      <c r="J6311">
        <v>56</v>
      </c>
      <c r="K6311">
        <v>5</v>
      </c>
      <c r="L6311">
        <v>9</v>
      </c>
      <c r="M6311">
        <v>5</v>
      </c>
      <c r="N6311">
        <v>9</v>
      </c>
      <c r="O6311">
        <v>3</v>
      </c>
      <c r="P6311" s="1">
        <f>SUM(I6311:O6311)/H6311</f>
        <v>0.34358974358974359</v>
      </c>
      <c r="Q6311" s="2">
        <v>0.35476134693759731</v>
      </c>
      <c r="R6311">
        <f>(Q6311-P6311)/Q6311</f>
        <v>3.1490475059614685E-2</v>
      </c>
    </row>
    <row r="6312" spans="1:18" hidden="1" x14ac:dyDescent="0.25">
      <c r="A6312" t="s">
        <v>1735</v>
      </c>
      <c r="B6312">
        <v>2010</v>
      </c>
      <c r="C6312">
        <v>1</v>
      </c>
      <c r="D6312" t="s">
        <v>18</v>
      </c>
      <c r="E6312">
        <v>22</v>
      </c>
      <c r="F6312">
        <v>415</v>
      </c>
      <c r="G6312">
        <v>0.29199999999999998</v>
      </c>
      <c r="H6312">
        <v>604</v>
      </c>
      <c r="I6312">
        <v>158</v>
      </c>
      <c r="J6312">
        <v>49</v>
      </c>
      <c r="K6312">
        <v>2</v>
      </c>
      <c r="L6312">
        <v>3</v>
      </c>
      <c r="M6312">
        <v>2</v>
      </c>
      <c r="N6312">
        <v>7</v>
      </c>
      <c r="O6312">
        <v>3</v>
      </c>
      <c r="P6312" s="1">
        <f>SUM(I6312:O6312)/H6312</f>
        <v>0.37086092715231789</v>
      </c>
      <c r="Q6312" s="2">
        <v>0.35476134693759731</v>
      </c>
      <c r="R6312">
        <f>(Q6312-P6312)/Q6312</f>
        <v>-4.538143840555578E-2</v>
      </c>
    </row>
    <row r="6313" spans="1:18" hidden="1" x14ac:dyDescent="0.25">
      <c r="A6313" t="s">
        <v>765</v>
      </c>
      <c r="B6313">
        <v>2010</v>
      </c>
      <c r="C6313">
        <v>1</v>
      </c>
      <c r="D6313" t="s">
        <v>18</v>
      </c>
      <c r="E6313">
        <v>20</v>
      </c>
      <c r="F6313">
        <v>335</v>
      </c>
      <c r="G6313">
        <v>0.30499999999999999</v>
      </c>
      <c r="H6313">
        <v>504</v>
      </c>
      <c r="I6313">
        <v>139</v>
      </c>
      <c r="J6313">
        <v>38</v>
      </c>
      <c r="K6313">
        <v>0</v>
      </c>
      <c r="L6313">
        <v>4</v>
      </c>
      <c r="M6313">
        <v>9</v>
      </c>
      <c r="N6313">
        <v>4</v>
      </c>
      <c r="O6313">
        <v>3</v>
      </c>
      <c r="P6313" s="1">
        <f>SUM(I6313:O6313)/H6313</f>
        <v>0.39087301587301587</v>
      </c>
      <c r="Q6313" s="2">
        <v>0.35476134693759731</v>
      </c>
      <c r="R6313">
        <f>(Q6313-P6313)/Q6313</f>
        <v>-0.10179144161883741</v>
      </c>
    </row>
    <row r="6314" spans="1:18" hidden="1" x14ac:dyDescent="0.25">
      <c r="A6314" t="s">
        <v>1302</v>
      </c>
      <c r="B6314">
        <v>2010</v>
      </c>
      <c r="C6314">
        <v>1</v>
      </c>
      <c r="D6314" t="s">
        <v>18</v>
      </c>
      <c r="E6314">
        <v>19</v>
      </c>
      <c r="F6314">
        <v>327</v>
      </c>
      <c r="G6314">
        <v>0.26</v>
      </c>
      <c r="H6314">
        <v>465</v>
      </c>
      <c r="I6314">
        <v>109</v>
      </c>
      <c r="J6314">
        <v>40</v>
      </c>
      <c r="K6314">
        <v>6</v>
      </c>
      <c r="L6314">
        <v>3</v>
      </c>
      <c r="M6314">
        <v>3</v>
      </c>
      <c r="N6314">
        <v>2</v>
      </c>
      <c r="O6314">
        <v>1</v>
      </c>
      <c r="P6314" s="1">
        <f>SUM(I6314:O6314)/H6314</f>
        <v>0.35268817204301073</v>
      </c>
      <c r="Q6314" s="2">
        <v>0.35476134693759731</v>
      </c>
      <c r="R6314">
        <f>(Q6314-P6314)/Q6314</f>
        <v>5.8438578849776858E-3</v>
      </c>
    </row>
    <row r="6315" spans="1:18" hidden="1" x14ac:dyDescent="0.25">
      <c r="A6315" t="s">
        <v>1793</v>
      </c>
      <c r="B6315">
        <v>2010</v>
      </c>
      <c r="C6315">
        <v>1</v>
      </c>
      <c r="D6315" t="s">
        <v>18</v>
      </c>
      <c r="E6315">
        <v>17</v>
      </c>
      <c r="F6315">
        <v>308</v>
      </c>
      <c r="G6315">
        <v>0.222</v>
      </c>
      <c r="H6315">
        <v>419</v>
      </c>
      <c r="I6315">
        <v>85</v>
      </c>
      <c r="J6315">
        <v>26</v>
      </c>
      <c r="K6315">
        <v>1</v>
      </c>
      <c r="L6315">
        <v>4</v>
      </c>
      <c r="M6315">
        <v>0</v>
      </c>
      <c r="N6315">
        <v>3</v>
      </c>
      <c r="O6315">
        <v>3</v>
      </c>
      <c r="P6315" s="1">
        <f>SUM(I6315:O6315)/H6315</f>
        <v>0.29116945107398567</v>
      </c>
      <c r="Q6315" s="2">
        <v>0.35476134693759731</v>
      </c>
      <c r="R6315">
        <f>(Q6315-P6315)/Q6315</f>
        <v>0.17925260576597563</v>
      </c>
    </row>
    <row r="6316" spans="1:18" hidden="1" x14ac:dyDescent="0.25">
      <c r="A6316" t="s">
        <v>1159</v>
      </c>
      <c r="B6316">
        <v>2010</v>
      </c>
      <c r="C6316">
        <v>1</v>
      </c>
      <c r="D6316" t="s">
        <v>18</v>
      </c>
      <c r="E6316">
        <v>12</v>
      </c>
      <c r="F6316">
        <v>188</v>
      </c>
      <c r="G6316">
        <v>0.253</v>
      </c>
      <c r="H6316">
        <v>275</v>
      </c>
      <c r="I6316">
        <v>59</v>
      </c>
      <c r="J6316">
        <v>35</v>
      </c>
      <c r="K6316">
        <v>0</v>
      </c>
      <c r="L6316">
        <v>3</v>
      </c>
      <c r="M6316">
        <v>5</v>
      </c>
      <c r="N6316">
        <v>3</v>
      </c>
      <c r="O6316">
        <v>1</v>
      </c>
      <c r="P6316" s="1">
        <f>SUM(I6316:O6316)/H6316</f>
        <v>0.38545454545454544</v>
      </c>
      <c r="Q6316" s="2">
        <v>0.35476134693759731</v>
      </c>
      <c r="R6316">
        <f>(Q6316-P6316)/Q6316</f>
        <v>-8.6517876825930179E-2</v>
      </c>
    </row>
    <row r="6317" spans="1:18" hidden="1" x14ac:dyDescent="0.25">
      <c r="A6317" t="s">
        <v>1736</v>
      </c>
      <c r="B6317">
        <v>2010</v>
      </c>
      <c r="C6317">
        <v>1</v>
      </c>
      <c r="D6317" t="s">
        <v>18</v>
      </c>
      <c r="E6317">
        <v>6</v>
      </c>
      <c r="F6317">
        <v>144</v>
      </c>
      <c r="G6317">
        <v>0.27200000000000002</v>
      </c>
      <c r="H6317">
        <v>217</v>
      </c>
      <c r="I6317">
        <v>50</v>
      </c>
      <c r="J6317">
        <v>25</v>
      </c>
      <c r="K6317">
        <v>3</v>
      </c>
      <c r="L6317">
        <v>5</v>
      </c>
      <c r="M6317">
        <v>1</v>
      </c>
      <c r="N6317">
        <v>1</v>
      </c>
      <c r="O6317">
        <v>2</v>
      </c>
      <c r="P6317" s="1">
        <f>SUM(I6317:O6317)/H6317</f>
        <v>0.4009216589861751</v>
      </c>
      <c r="Q6317" s="2">
        <v>0.35476134693759731</v>
      </c>
      <c r="R6317">
        <f>(Q6317-P6317)/Q6317</f>
        <v>-0.13011652043563079</v>
      </c>
    </row>
    <row r="6318" spans="1:18" hidden="1" x14ac:dyDescent="0.25">
      <c r="A6318" t="s">
        <v>1613</v>
      </c>
      <c r="B6318">
        <v>2010</v>
      </c>
      <c r="C6318">
        <v>1</v>
      </c>
      <c r="D6318" t="s">
        <v>18</v>
      </c>
      <c r="E6318">
        <v>2</v>
      </c>
      <c r="F6318">
        <v>62</v>
      </c>
      <c r="G6318">
        <v>0.25600000000000001</v>
      </c>
      <c r="H6318">
        <v>86</v>
      </c>
      <c r="I6318">
        <v>20</v>
      </c>
      <c r="J6318">
        <v>5</v>
      </c>
      <c r="K6318">
        <v>1</v>
      </c>
      <c r="L6318">
        <v>1</v>
      </c>
      <c r="M6318">
        <v>0</v>
      </c>
      <c r="N6318">
        <v>2</v>
      </c>
      <c r="O6318">
        <v>0</v>
      </c>
      <c r="P6318" s="1">
        <f>SUM(I6318:O6318)/H6318</f>
        <v>0.33720930232558138</v>
      </c>
      <c r="Q6318" s="2">
        <v>0.35476134693759731</v>
      </c>
      <c r="R6318">
        <f>(Q6318-P6318)/Q6318</f>
        <v>4.9475639788636103E-2</v>
      </c>
    </row>
    <row r="6319" spans="1:18" hidden="1" x14ac:dyDescent="0.25">
      <c r="A6319" t="s">
        <v>1705</v>
      </c>
      <c r="B6319">
        <v>2010</v>
      </c>
      <c r="C6319">
        <v>1</v>
      </c>
      <c r="D6319" t="s">
        <v>18</v>
      </c>
      <c r="E6319">
        <v>0</v>
      </c>
      <c r="F6319">
        <v>26</v>
      </c>
      <c r="G6319">
        <v>0.38200000000000001</v>
      </c>
      <c r="H6319">
        <v>42</v>
      </c>
      <c r="I6319">
        <v>13</v>
      </c>
      <c r="J6319">
        <v>4</v>
      </c>
      <c r="K6319">
        <v>0</v>
      </c>
      <c r="L6319">
        <v>0</v>
      </c>
      <c r="M6319">
        <v>0</v>
      </c>
      <c r="N6319">
        <v>3</v>
      </c>
      <c r="O6319">
        <v>1</v>
      </c>
      <c r="P6319" s="1">
        <f>SUM(I6319:O6319)/H6319</f>
        <v>0.5</v>
      </c>
      <c r="Q6319" s="2">
        <v>0.35476134693759731</v>
      </c>
      <c r="R6319">
        <f>(Q6319-P6319)/Q6319</f>
        <v>-0.40939818927891891</v>
      </c>
    </row>
    <row r="6320" spans="1:18" hidden="1" x14ac:dyDescent="0.25">
      <c r="A6320" t="s">
        <v>471</v>
      </c>
      <c r="B6320">
        <v>2010</v>
      </c>
      <c r="C6320">
        <v>1</v>
      </c>
      <c r="D6320" t="s">
        <v>18</v>
      </c>
      <c r="E6320">
        <v>0</v>
      </c>
      <c r="F6320">
        <v>59</v>
      </c>
      <c r="G6320">
        <v>0.309</v>
      </c>
      <c r="H6320">
        <v>94</v>
      </c>
      <c r="I6320">
        <v>25</v>
      </c>
      <c r="J6320">
        <v>10</v>
      </c>
      <c r="K6320">
        <v>0</v>
      </c>
      <c r="L6320">
        <v>2</v>
      </c>
      <c r="M6320">
        <v>1</v>
      </c>
      <c r="N6320">
        <v>0</v>
      </c>
      <c r="O6320">
        <v>1</v>
      </c>
      <c r="P6320" s="1">
        <f>SUM(I6320:O6320)/H6320</f>
        <v>0.41489361702127658</v>
      </c>
      <c r="Q6320" s="2">
        <v>0.35476134693759731</v>
      </c>
      <c r="R6320">
        <f>(Q6320-P6320)/Q6320</f>
        <v>-0.16950062514633696</v>
      </c>
    </row>
    <row r="6321" spans="1:18" hidden="1" x14ac:dyDescent="0.25">
      <c r="A6321" t="s">
        <v>1582</v>
      </c>
      <c r="B6321">
        <v>2010</v>
      </c>
      <c r="C6321">
        <v>1</v>
      </c>
      <c r="D6321" t="s">
        <v>18</v>
      </c>
      <c r="E6321">
        <v>0</v>
      </c>
      <c r="F6321">
        <v>67</v>
      </c>
      <c r="G6321">
        <v>0.25600000000000001</v>
      </c>
      <c r="H6321">
        <v>100</v>
      </c>
      <c r="I6321">
        <v>22</v>
      </c>
      <c r="J6321">
        <v>13</v>
      </c>
      <c r="K6321">
        <v>2</v>
      </c>
      <c r="L6321">
        <v>1</v>
      </c>
      <c r="M6321">
        <v>2</v>
      </c>
      <c r="N6321">
        <v>0</v>
      </c>
      <c r="O6321">
        <v>0</v>
      </c>
      <c r="P6321" s="1">
        <f>SUM(I6321:O6321)/H6321</f>
        <v>0.4</v>
      </c>
      <c r="Q6321" s="2">
        <v>0.35476134693759731</v>
      </c>
      <c r="R6321">
        <f>(Q6321-P6321)/Q6321</f>
        <v>-0.1275185514231352</v>
      </c>
    </row>
    <row r="6322" spans="1:18" hidden="1" x14ac:dyDescent="0.25">
      <c r="A6322" t="s">
        <v>1385</v>
      </c>
      <c r="B6322">
        <v>2010</v>
      </c>
      <c r="C6322">
        <v>1</v>
      </c>
      <c r="D6322" t="s">
        <v>18</v>
      </c>
      <c r="E6322">
        <v>0</v>
      </c>
      <c r="F6322">
        <v>100</v>
      </c>
      <c r="G6322">
        <v>0.23</v>
      </c>
      <c r="H6322">
        <v>153</v>
      </c>
      <c r="I6322">
        <v>28</v>
      </c>
      <c r="J6322">
        <v>25</v>
      </c>
      <c r="K6322">
        <v>0</v>
      </c>
      <c r="L6322">
        <v>3</v>
      </c>
      <c r="M6322">
        <v>1</v>
      </c>
      <c r="N6322">
        <v>2</v>
      </c>
      <c r="O6322">
        <v>1</v>
      </c>
      <c r="P6322" s="1">
        <f>SUM(I6322:O6322)/H6322</f>
        <v>0.39215686274509803</v>
      </c>
      <c r="Q6322" s="2">
        <v>0.35476134693759731</v>
      </c>
      <c r="R6322">
        <f>(Q6322-P6322)/Q6322</f>
        <v>-0.10541034453248542</v>
      </c>
    </row>
    <row r="6323" spans="1:18" hidden="1" x14ac:dyDescent="0.25">
      <c r="A6323" t="s">
        <v>1466</v>
      </c>
      <c r="B6323">
        <v>2010</v>
      </c>
      <c r="C6323">
        <v>1</v>
      </c>
      <c r="D6323" t="s">
        <v>18</v>
      </c>
      <c r="E6323">
        <v>0</v>
      </c>
      <c r="F6323">
        <v>69</v>
      </c>
      <c r="G6323">
        <v>0.32300000000000001</v>
      </c>
      <c r="H6323">
        <v>104</v>
      </c>
      <c r="I6323">
        <v>31</v>
      </c>
      <c r="J6323">
        <v>6</v>
      </c>
      <c r="K6323">
        <v>0</v>
      </c>
      <c r="L6323">
        <v>0</v>
      </c>
      <c r="M6323">
        <v>0</v>
      </c>
      <c r="N6323">
        <v>0</v>
      </c>
      <c r="O6323">
        <v>2</v>
      </c>
      <c r="P6323" s="1">
        <f>SUM(I6323:O6323)/H6323</f>
        <v>0.375</v>
      </c>
      <c r="Q6323" s="2">
        <v>0.35476134693759731</v>
      </c>
      <c r="R6323">
        <f>(Q6323-P6323)/Q6323</f>
        <v>-5.7048641959189197E-2</v>
      </c>
    </row>
    <row r="6324" spans="1:18" hidden="1" x14ac:dyDescent="0.25">
      <c r="A6324" t="s">
        <v>1229</v>
      </c>
      <c r="B6324">
        <v>2010</v>
      </c>
      <c r="C6324">
        <v>1</v>
      </c>
      <c r="D6324" t="s">
        <v>18</v>
      </c>
      <c r="E6324">
        <v>0</v>
      </c>
      <c r="F6324">
        <v>230</v>
      </c>
      <c r="G6324">
        <v>0.22600000000000001</v>
      </c>
      <c r="H6324">
        <v>322</v>
      </c>
      <c r="I6324">
        <v>64</v>
      </c>
      <c r="J6324">
        <v>33</v>
      </c>
      <c r="K6324">
        <v>3</v>
      </c>
      <c r="L6324">
        <v>1</v>
      </c>
      <c r="M6324">
        <v>8</v>
      </c>
      <c r="N6324">
        <v>3</v>
      </c>
      <c r="O6324">
        <v>2</v>
      </c>
      <c r="P6324" s="1">
        <f>SUM(I6324:O6324)/H6324</f>
        <v>0.35403726708074534</v>
      </c>
      <c r="Q6324" s="2">
        <v>0.35476134693759731</v>
      </c>
      <c r="R6324">
        <f>(Q6324-P6324)/Q6324</f>
        <v>2.0410336782810019E-3</v>
      </c>
    </row>
    <row r="6325" spans="1:18" hidden="1" x14ac:dyDescent="0.25">
      <c r="A6325" t="s">
        <v>442</v>
      </c>
      <c r="B6325">
        <v>2010</v>
      </c>
      <c r="C6325">
        <v>1</v>
      </c>
      <c r="D6325" t="s">
        <v>18</v>
      </c>
      <c r="E6325">
        <v>0</v>
      </c>
      <c r="F6325">
        <v>218</v>
      </c>
      <c r="G6325">
        <v>0.246</v>
      </c>
      <c r="H6325">
        <v>316</v>
      </c>
      <c r="I6325">
        <v>68</v>
      </c>
      <c r="J6325">
        <v>36</v>
      </c>
      <c r="K6325">
        <v>1</v>
      </c>
      <c r="L6325">
        <v>2</v>
      </c>
      <c r="M6325">
        <v>2</v>
      </c>
      <c r="N6325">
        <v>1</v>
      </c>
      <c r="O6325">
        <v>1</v>
      </c>
      <c r="P6325" s="1">
        <f>SUM(I6325:O6325)/H6325</f>
        <v>0.35126582278481011</v>
      </c>
      <c r="Q6325" s="2">
        <v>0.35476134693759731</v>
      </c>
      <c r="R6325">
        <f>(Q6325-P6325)/Q6325</f>
        <v>9.8531708230380124E-3</v>
      </c>
    </row>
    <row r="6326" spans="1:18" hidden="1" x14ac:dyDescent="0.25">
      <c r="A6326" t="s">
        <v>1778</v>
      </c>
      <c r="B6326">
        <v>2010</v>
      </c>
      <c r="C6326">
        <v>1</v>
      </c>
      <c r="D6326" t="s">
        <v>18</v>
      </c>
      <c r="E6326">
        <v>0</v>
      </c>
      <c r="F6326">
        <v>126</v>
      </c>
      <c r="G6326">
        <v>0.27300000000000002</v>
      </c>
      <c r="H6326">
        <v>179</v>
      </c>
      <c r="I6326">
        <v>45</v>
      </c>
      <c r="J6326">
        <v>11</v>
      </c>
      <c r="K6326">
        <v>1</v>
      </c>
      <c r="L6326">
        <v>2</v>
      </c>
      <c r="M6326">
        <v>1</v>
      </c>
      <c r="N6326">
        <v>1</v>
      </c>
      <c r="O6326">
        <v>0</v>
      </c>
      <c r="P6326" s="1">
        <f>SUM(I6326:O6326)/H6326</f>
        <v>0.34078212290502791</v>
      </c>
      <c r="Q6326" s="2">
        <v>0.35476134693759731</v>
      </c>
      <c r="R6326">
        <f>(Q6326-P6326)/Q6326</f>
        <v>3.9404586078055331E-2</v>
      </c>
    </row>
    <row r="6327" spans="1:18" hidden="1" x14ac:dyDescent="0.25">
      <c r="A6327" t="s">
        <v>1697</v>
      </c>
      <c r="B6327">
        <v>2010</v>
      </c>
      <c r="C6327">
        <v>1</v>
      </c>
      <c r="D6327" t="s">
        <v>18</v>
      </c>
      <c r="E6327">
        <v>0</v>
      </c>
      <c r="F6327">
        <v>40</v>
      </c>
      <c r="G6327">
        <v>0.19600000000000001</v>
      </c>
      <c r="H6327">
        <v>51</v>
      </c>
      <c r="I6327">
        <v>9</v>
      </c>
      <c r="J6327">
        <v>5</v>
      </c>
      <c r="K6327">
        <v>0</v>
      </c>
      <c r="L6327">
        <v>0</v>
      </c>
      <c r="M6327">
        <v>2</v>
      </c>
      <c r="N6327">
        <v>0</v>
      </c>
      <c r="O6327">
        <v>0</v>
      </c>
      <c r="P6327" s="1">
        <f>SUM(I6327:O6327)/H6327</f>
        <v>0.31372549019607843</v>
      </c>
      <c r="Q6327" s="2">
        <v>0.35476134693759731</v>
      </c>
      <c r="R6327">
        <f>(Q6327-P6327)/Q6327</f>
        <v>0.11567172437401166</v>
      </c>
    </row>
    <row r="6328" spans="1:18" hidden="1" x14ac:dyDescent="0.25">
      <c r="A6328" t="s">
        <v>1761</v>
      </c>
      <c r="B6328">
        <v>2010</v>
      </c>
      <c r="C6328">
        <v>1</v>
      </c>
      <c r="D6328" t="s">
        <v>18</v>
      </c>
      <c r="E6328">
        <v>0</v>
      </c>
      <c r="F6328">
        <v>176</v>
      </c>
      <c r="G6328">
        <v>0.22500000000000001</v>
      </c>
      <c r="H6328">
        <v>240</v>
      </c>
      <c r="I6328">
        <v>49</v>
      </c>
      <c r="J6328">
        <v>20</v>
      </c>
      <c r="K6328">
        <v>1</v>
      </c>
      <c r="L6328">
        <v>0</v>
      </c>
      <c r="M6328">
        <v>2</v>
      </c>
      <c r="N6328">
        <v>1</v>
      </c>
      <c r="O6328">
        <v>1</v>
      </c>
      <c r="P6328" s="1">
        <f>SUM(I6328:O6328)/H6328</f>
        <v>0.30833333333333335</v>
      </c>
      <c r="Q6328" s="2">
        <v>0.35476134693759731</v>
      </c>
      <c r="R6328">
        <f>(Q6328-P6328)/Q6328</f>
        <v>0.1308711166113333</v>
      </c>
    </row>
    <row r="6329" spans="1:18" hidden="1" x14ac:dyDescent="0.25">
      <c r="A6329" t="s">
        <v>1177</v>
      </c>
      <c r="B6329">
        <v>2010</v>
      </c>
      <c r="C6329">
        <v>1</v>
      </c>
      <c r="D6329" t="s">
        <v>18</v>
      </c>
      <c r="E6329">
        <v>0</v>
      </c>
      <c r="F6329">
        <v>85</v>
      </c>
      <c r="G6329">
        <v>0.19800000000000001</v>
      </c>
      <c r="H6329">
        <v>117</v>
      </c>
      <c r="I6329">
        <v>21</v>
      </c>
      <c r="J6329">
        <v>10</v>
      </c>
      <c r="K6329">
        <v>1</v>
      </c>
      <c r="L6329">
        <v>0</v>
      </c>
      <c r="M6329">
        <v>2</v>
      </c>
      <c r="N6329">
        <v>1</v>
      </c>
      <c r="O6329">
        <v>0</v>
      </c>
      <c r="P6329" s="1">
        <f>SUM(I6329:O6329)/H6329</f>
        <v>0.29914529914529914</v>
      </c>
      <c r="Q6329" s="2">
        <v>0.35476134693759731</v>
      </c>
      <c r="R6329">
        <f>(Q6329-P6329)/Q6329</f>
        <v>0.15677031410662973</v>
      </c>
    </row>
    <row r="6330" spans="1:18" hidden="1" x14ac:dyDescent="0.25">
      <c r="A6330" t="s">
        <v>130</v>
      </c>
      <c r="B6330">
        <v>2010</v>
      </c>
      <c r="C6330">
        <v>1</v>
      </c>
      <c r="D6330" t="s">
        <v>18</v>
      </c>
      <c r="E6330">
        <v>0</v>
      </c>
      <c r="F6330">
        <v>165</v>
      </c>
      <c r="G6330">
        <v>0.19600000000000001</v>
      </c>
      <c r="H6330">
        <v>217</v>
      </c>
      <c r="I6330">
        <v>38</v>
      </c>
      <c r="J6330">
        <v>18</v>
      </c>
      <c r="K6330">
        <v>0</v>
      </c>
      <c r="L6330">
        <v>1</v>
      </c>
      <c r="M6330">
        <v>1</v>
      </c>
      <c r="N6330">
        <v>2</v>
      </c>
      <c r="O6330">
        <v>2</v>
      </c>
      <c r="P6330" s="1">
        <f>SUM(I6330:O6330)/H6330</f>
        <v>0.2857142857142857</v>
      </c>
      <c r="Q6330" s="2">
        <v>0.35476134693759731</v>
      </c>
      <c r="R6330">
        <f>(Q6330-P6330)/Q6330</f>
        <v>0.19462960612633209</v>
      </c>
    </row>
    <row r="6331" spans="1:18" hidden="1" x14ac:dyDescent="0.25">
      <c r="A6331" t="s">
        <v>157</v>
      </c>
      <c r="B6331">
        <v>2010</v>
      </c>
      <c r="C6331">
        <v>1</v>
      </c>
      <c r="D6331" t="s">
        <v>18</v>
      </c>
      <c r="E6331">
        <v>0</v>
      </c>
      <c r="F6331">
        <v>5</v>
      </c>
      <c r="G6331">
        <v>0.28599999999999998</v>
      </c>
      <c r="H6331">
        <v>7</v>
      </c>
      <c r="I6331">
        <v>2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 s="1">
        <f>SUM(I6331:O6331)/H6331</f>
        <v>0.2857142857142857</v>
      </c>
      <c r="Q6331" s="2">
        <v>0.35476134693759731</v>
      </c>
      <c r="R6331">
        <f>(Q6331-P6331)/Q6331</f>
        <v>0.19462960612633209</v>
      </c>
    </row>
    <row r="6332" spans="1:18" hidden="1" x14ac:dyDescent="0.25">
      <c r="A6332" t="s">
        <v>1312</v>
      </c>
      <c r="B6332">
        <v>2010</v>
      </c>
      <c r="C6332">
        <v>1</v>
      </c>
      <c r="D6332" t="s">
        <v>18</v>
      </c>
      <c r="E6332">
        <v>0</v>
      </c>
      <c r="F6332">
        <v>10</v>
      </c>
      <c r="G6332">
        <v>0</v>
      </c>
      <c r="H6332">
        <v>10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 s="1">
        <f>SUM(I6332:O6332)/H6332</f>
        <v>0</v>
      </c>
      <c r="Q6332" s="2">
        <v>0.35476134693759731</v>
      </c>
      <c r="R6332">
        <f>(Q6332-P6332)/Q6332</f>
        <v>1</v>
      </c>
    </row>
    <row r="6333" spans="1:18" hidden="1" x14ac:dyDescent="0.25">
      <c r="A6333" t="s">
        <v>1183</v>
      </c>
      <c r="B6333">
        <v>2010</v>
      </c>
      <c r="C6333">
        <v>1</v>
      </c>
      <c r="D6333" t="s">
        <v>21</v>
      </c>
      <c r="E6333">
        <v>33</v>
      </c>
      <c r="F6333">
        <v>631</v>
      </c>
      <c r="G6333">
        <v>0.25800000000000001</v>
      </c>
      <c r="H6333">
        <v>880</v>
      </c>
      <c r="I6333">
        <v>203</v>
      </c>
      <c r="J6333">
        <v>72</v>
      </c>
      <c r="K6333">
        <v>0</v>
      </c>
      <c r="L6333">
        <v>9</v>
      </c>
      <c r="M6333">
        <v>3</v>
      </c>
      <c r="N6333">
        <v>2</v>
      </c>
      <c r="O6333">
        <v>10</v>
      </c>
      <c r="P6333" s="1">
        <f>SUM(I6333:O6333)/H6333</f>
        <v>0.33977272727272728</v>
      </c>
      <c r="Q6333" s="2">
        <v>0.35476134693759731</v>
      </c>
      <c r="R6333">
        <f>(Q6333-P6333)/Q6333</f>
        <v>4.224986683091643E-2</v>
      </c>
    </row>
    <row r="6334" spans="1:18" hidden="1" x14ac:dyDescent="0.25">
      <c r="A6334" t="s">
        <v>1485</v>
      </c>
      <c r="B6334">
        <v>2010</v>
      </c>
      <c r="C6334">
        <v>1</v>
      </c>
      <c r="D6334" t="s">
        <v>21</v>
      </c>
      <c r="E6334">
        <v>29</v>
      </c>
      <c r="F6334">
        <v>540</v>
      </c>
      <c r="G6334">
        <v>0.27800000000000002</v>
      </c>
      <c r="H6334">
        <v>802</v>
      </c>
      <c r="I6334">
        <v>197</v>
      </c>
      <c r="J6334">
        <v>73</v>
      </c>
      <c r="K6334">
        <v>4</v>
      </c>
      <c r="L6334">
        <v>11</v>
      </c>
      <c r="M6334">
        <v>12</v>
      </c>
      <c r="N6334">
        <v>5</v>
      </c>
      <c r="O6334">
        <v>4</v>
      </c>
      <c r="P6334" s="1">
        <f>SUM(I6334:O6334)/H6334</f>
        <v>0.38154613466334164</v>
      </c>
      <c r="Q6334" s="2">
        <v>0.35476134693759731</v>
      </c>
      <c r="R6334">
        <f>(Q6334-P6334)/Q6334</f>
        <v>-7.5500862641768543E-2</v>
      </c>
    </row>
    <row r="6335" spans="1:18" hidden="1" x14ac:dyDescent="0.25">
      <c r="A6335" t="s">
        <v>1534</v>
      </c>
      <c r="B6335">
        <v>2010</v>
      </c>
      <c r="C6335">
        <v>1</v>
      </c>
      <c r="D6335" t="s">
        <v>21</v>
      </c>
      <c r="E6335">
        <v>28</v>
      </c>
      <c r="F6335">
        <v>478</v>
      </c>
      <c r="G6335">
        <v>0.27600000000000002</v>
      </c>
      <c r="H6335">
        <v>696</v>
      </c>
      <c r="I6335">
        <v>169</v>
      </c>
      <c r="J6335">
        <v>69</v>
      </c>
      <c r="K6335">
        <v>2</v>
      </c>
      <c r="L6335">
        <v>8</v>
      </c>
      <c r="M6335">
        <v>3</v>
      </c>
      <c r="N6335">
        <v>2</v>
      </c>
      <c r="O6335">
        <v>5</v>
      </c>
      <c r="P6335" s="1">
        <f>SUM(I6335:O6335)/H6335</f>
        <v>0.37068965517241381</v>
      </c>
      <c r="Q6335" s="2">
        <v>0.35476134693759731</v>
      </c>
      <c r="R6335">
        <f>(Q6335-P6335)/Q6335</f>
        <v>-4.4898657568853743E-2</v>
      </c>
    </row>
    <row r="6336" spans="1:18" hidden="1" x14ac:dyDescent="0.25">
      <c r="A6336" t="s">
        <v>598</v>
      </c>
      <c r="B6336">
        <v>2010</v>
      </c>
      <c r="C6336">
        <v>1</v>
      </c>
      <c r="D6336" t="s">
        <v>21</v>
      </c>
      <c r="E6336">
        <v>21</v>
      </c>
      <c r="F6336">
        <v>383</v>
      </c>
      <c r="G6336">
        <v>0.27300000000000002</v>
      </c>
      <c r="H6336">
        <v>543</v>
      </c>
      <c r="I6336">
        <v>133</v>
      </c>
      <c r="J6336">
        <v>44</v>
      </c>
      <c r="K6336">
        <v>4</v>
      </c>
      <c r="L6336">
        <v>6</v>
      </c>
      <c r="M6336">
        <v>6</v>
      </c>
      <c r="N6336">
        <v>3</v>
      </c>
      <c r="O6336">
        <v>3</v>
      </c>
      <c r="P6336" s="1">
        <f>SUM(I6336:O6336)/H6336</f>
        <v>0.36648250460405157</v>
      </c>
      <c r="Q6336" s="2">
        <v>0.35476134693759731</v>
      </c>
      <c r="R6336">
        <f>(Q6336-P6336)/Q6336</f>
        <v>-3.3039556782706717E-2</v>
      </c>
    </row>
    <row r="6337" spans="1:18" hidden="1" x14ac:dyDescent="0.25">
      <c r="A6337" t="s">
        <v>1598</v>
      </c>
      <c r="B6337">
        <v>2010</v>
      </c>
      <c r="C6337">
        <v>1</v>
      </c>
      <c r="D6337" t="s">
        <v>21</v>
      </c>
      <c r="E6337">
        <v>15</v>
      </c>
      <c r="F6337">
        <v>239</v>
      </c>
      <c r="G6337">
        <v>0.31</v>
      </c>
      <c r="H6337">
        <v>369</v>
      </c>
      <c r="I6337">
        <v>101</v>
      </c>
      <c r="J6337">
        <v>34</v>
      </c>
      <c r="K6337">
        <v>1</v>
      </c>
      <c r="L6337">
        <v>3</v>
      </c>
      <c r="M6337">
        <v>2</v>
      </c>
      <c r="N6337">
        <v>3</v>
      </c>
      <c r="O6337">
        <v>3</v>
      </c>
      <c r="P6337" s="1">
        <f>SUM(I6337:O6337)/H6337</f>
        <v>0.3983739837398374</v>
      </c>
      <c r="Q6337" s="2">
        <v>0.35476134693759731</v>
      </c>
      <c r="R6337">
        <f>(Q6337-P6337)/Q6337</f>
        <v>-0.12293514267751265</v>
      </c>
    </row>
    <row r="6338" spans="1:18" hidden="1" x14ac:dyDescent="0.25">
      <c r="A6338" t="s">
        <v>1784</v>
      </c>
      <c r="B6338">
        <v>2010</v>
      </c>
      <c r="C6338">
        <v>1</v>
      </c>
      <c r="D6338" t="s">
        <v>21</v>
      </c>
      <c r="E6338">
        <v>12</v>
      </c>
      <c r="F6338">
        <v>219</v>
      </c>
      <c r="G6338">
        <v>0.26400000000000001</v>
      </c>
      <c r="H6338">
        <v>301</v>
      </c>
      <c r="I6338">
        <v>72</v>
      </c>
      <c r="J6338">
        <v>19</v>
      </c>
      <c r="K6338">
        <v>3</v>
      </c>
      <c r="L6338">
        <v>3</v>
      </c>
      <c r="M6338">
        <v>1</v>
      </c>
      <c r="N6338">
        <v>3</v>
      </c>
      <c r="O6338">
        <v>3</v>
      </c>
      <c r="P6338" s="1">
        <f>SUM(I6338:O6338)/H6338</f>
        <v>0.34551495016611294</v>
      </c>
      <c r="Q6338" s="2">
        <v>0.35476134693759731</v>
      </c>
      <c r="R6338">
        <f>(Q6338-P6338)/Q6338</f>
        <v>2.6063709734169015E-2</v>
      </c>
    </row>
    <row r="6339" spans="1:18" hidden="1" x14ac:dyDescent="0.25">
      <c r="A6339" t="s">
        <v>1716</v>
      </c>
      <c r="B6339">
        <v>2010</v>
      </c>
      <c r="C6339">
        <v>1</v>
      </c>
      <c r="D6339" t="s">
        <v>21</v>
      </c>
      <c r="E6339">
        <v>11</v>
      </c>
      <c r="F6339">
        <v>173</v>
      </c>
      <c r="G6339">
        <v>0.307</v>
      </c>
      <c r="H6339">
        <v>265</v>
      </c>
      <c r="I6339">
        <v>73</v>
      </c>
      <c r="J6339">
        <v>22</v>
      </c>
      <c r="K6339">
        <v>3</v>
      </c>
      <c r="L6339">
        <v>2</v>
      </c>
      <c r="M6339">
        <v>1</v>
      </c>
      <c r="N6339">
        <v>0</v>
      </c>
      <c r="O6339">
        <v>3</v>
      </c>
      <c r="P6339" s="1">
        <f>SUM(I6339:O6339)/H6339</f>
        <v>0.39245283018867927</v>
      </c>
      <c r="Q6339" s="2">
        <v>0.35476134693759731</v>
      </c>
      <c r="R6339">
        <f>(Q6339-P6339)/Q6339</f>
        <v>-0.10624461649062322</v>
      </c>
    </row>
    <row r="6340" spans="1:18" hidden="1" x14ac:dyDescent="0.25">
      <c r="A6340" t="s">
        <v>1567</v>
      </c>
      <c r="B6340">
        <v>2010</v>
      </c>
      <c r="C6340">
        <v>1</v>
      </c>
      <c r="D6340" t="s">
        <v>21</v>
      </c>
      <c r="E6340">
        <v>7</v>
      </c>
      <c r="F6340">
        <v>134</v>
      </c>
      <c r="G6340">
        <v>0.27600000000000002</v>
      </c>
      <c r="H6340">
        <v>188</v>
      </c>
      <c r="I6340">
        <v>47</v>
      </c>
      <c r="J6340">
        <v>14</v>
      </c>
      <c r="K6340">
        <v>1</v>
      </c>
      <c r="L6340">
        <v>1</v>
      </c>
      <c r="M6340">
        <v>1</v>
      </c>
      <c r="N6340">
        <v>2</v>
      </c>
      <c r="O6340">
        <v>1</v>
      </c>
      <c r="P6340" s="1">
        <f>SUM(I6340:O6340)/H6340</f>
        <v>0.35638297872340424</v>
      </c>
      <c r="Q6340" s="2">
        <v>0.35476134693759731</v>
      </c>
      <c r="R6340">
        <f>(Q6340-P6340)/Q6340</f>
        <v>-4.5710498051868588E-3</v>
      </c>
    </row>
    <row r="6341" spans="1:18" hidden="1" x14ac:dyDescent="0.25">
      <c r="A6341" t="s">
        <v>1358</v>
      </c>
      <c r="B6341">
        <v>2010</v>
      </c>
      <c r="C6341">
        <v>1</v>
      </c>
      <c r="D6341" t="s">
        <v>21</v>
      </c>
      <c r="E6341">
        <v>5</v>
      </c>
      <c r="F6341">
        <v>167</v>
      </c>
      <c r="G6341">
        <v>0.28299999999999997</v>
      </c>
      <c r="H6341">
        <v>253</v>
      </c>
      <c r="I6341">
        <v>62</v>
      </c>
      <c r="J6341">
        <v>28</v>
      </c>
      <c r="K6341">
        <v>1</v>
      </c>
      <c r="L6341">
        <v>2</v>
      </c>
      <c r="M6341">
        <v>1</v>
      </c>
      <c r="N6341">
        <v>0</v>
      </c>
      <c r="O6341">
        <v>3</v>
      </c>
      <c r="P6341" s="1">
        <f>SUM(I6341:O6341)/H6341</f>
        <v>0.38339920948616601</v>
      </c>
      <c r="Q6341" s="2">
        <v>0.35476134693759731</v>
      </c>
      <c r="R6341">
        <f>(Q6341-P6341)/Q6341</f>
        <v>-8.0724303241542603E-2</v>
      </c>
    </row>
    <row r="6342" spans="1:18" hidden="1" x14ac:dyDescent="0.25">
      <c r="A6342" t="s">
        <v>992</v>
      </c>
      <c r="B6342">
        <v>2010</v>
      </c>
      <c r="C6342">
        <v>1</v>
      </c>
      <c r="D6342" t="s">
        <v>21</v>
      </c>
      <c r="E6342">
        <v>1</v>
      </c>
      <c r="F6342">
        <v>106</v>
      </c>
      <c r="G6342">
        <v>0.20599999999999999</v>
      </c>
      <c r="H6342">
        <v>146</v>
      </c>
      <c r="I6342">
        <v>27</v>
      </c>
      <c r="J6342">
        <v>8</v>
      </c>
      <c r="K6342">
        <v>1</v>
      </c>
      <c r="L6342">
        <v>6</v>
      </c>
      <c r="M6342">
        <v>0</v>
      </c>
      <c r="N6342">
        <v>1</v>
      </c>
      <c r="O6342">
        <v>0</v>
      </c>
      <c r="P6342" s="1">
        <f>SUM(I6342:O6342)/H6342</f>
        <v>0.29452054794520549</v>
      </c>
      <c r="Q6342" s="2">
        <v>0.35476134693759731</v>
      </c>
      <c r="R6342">
        <f>(Q6342-P6342)/Q6342</f>
        <v>0.1698065460411847</v>
      </c>
    </row>
    <row r="6343" spans="1:18" hidden="1" x14ac:dyDescent="0.25">
      <c r="A6343" t="s">
        <v>1668</v>
      </c>
      <c r="B6343">
        <v>2010</v>
      </c>
      <c r="C6343">
        <v>1</v>
      </c>
      <c r="D6343" t="s">
        <v>21</v>
      </c>
      <c r="E6343">
        <v>0</v>
      </c>
      <c r="F6343">
        <v>18</v>
      </c>
      <c r="G6343">
        <v>0.33300000000000002</v>
      </c>
      <c r="H6343">
        <v>30</v>
      </c>
      <c r="I6343">
        <v>9</v>
      </c>
      <c r="J6343">
        <v>3</v>
      </c>
      <c r="K6343">
        <v>0</v>
      </c>
      <c r="L6343">
        <v>0</v>
      </c>
      <c r="M6343">
        <v>1</v>
      </c>
      <c r="N6343">
        <v>0</v>
      </c>
      <c r="O6343">
        <v>0</v>
      </c>
      <c r="P6343" s="1">
        <f>SUM(I6343:O6343)/H6343</f>
        <v>0.43333333333333335</v>
      </c>
      <c r="Q6343" s="2">
        <v>0.35476134693759731</v>
      </c>
      <c r="R6343">
        <f>(Q6343-P6343)/Q6343</f>
        <v>-0.22147843070839646</v>
      </c>
    </row>
    <row r="6344" spans="1:18" hidden="1" x14ac:dyDescent="0.25">
      <c r="A6344" t="s">
        <v>1685</v>
      </c>
      <c r="B6344">
        <v>2010</v>
      </c>
      <c r="C6344">
        <v>1</v>
      </c>
      <c r="D6344" t="s">
        <v>21</v>
      </c>
      <c r="E6344">
        <v>0</v>
      </c>
      <c r="F6344">
        <v>145</v>
      </c>
      <c r="G6344">
        <v>0.33800000000000002</v>
      </c>
      <c r="H6344">
        <v>224</v>
      </c>
      <c r="I6344">
        <v>68</v>
      </c>
      <c r="J6344">
        <v>17</v>
      </c>
      <c r="K6344">
        <v>1</v>
      </c>
      <c r="L6344">
        <v>1</v>
      </c>
      <c r="M6344">
        <v>4</v>
      </c>
      <c r="N6344">
        <v>2</v>
      </c>
      <c r="O6344">
        <v>3</v>
      </c>
      <c r="P6344" s="1">
        <f>SUM(I6344:O6344)/H6344</f>
        <v>0.42857142857142855</v>
      </c>
      <c r="Q6344" s="2">
        <v>0.35476134693759731</v>
      </c>
      <c r="R6344">
        <f>(Q6344-P6344)/Q6344</f>
        <v>-0.20805559081050187</v>
      </c>
    </row>
    <row r="6345" spans="1:18" hidden="1" x14ac:dyDescent="0.25">
      <c r="A6345" t="s">
        <v>1254</v>
      </c>
      <c r="B6345">
        <v>2010</v>
      </c>
      <c r="C6345">
        <v>1</v>
      </c>
      <c r="D6345" t="s">
        <v>21</v>
      </c>
      <c r="E6345">
        <v>0</v>
      </c>
      <c r="F6345">
        <v>183</v>
      </c>
      <c r="G6345">
        <v>0.3</v>
      </c>
      <c r="H6345">
        <v>272</v>
      </c>
      <c r="I6345">
        <v>72</v>
      </c>
      <c r="J6345">
        <v>25</v>
      </c>
      <c r="K6345">
        <v>4</v>
      </c>
      <c r="L6345">
        <v>0</v>
      </c>
      <c r="M6345">
        <v>6</v>
      </c>
      <c r="N6345">
        <v>6</v>
      </c>
      <c r="O6345">
        <v>1</v>
      </c>
      <c r="P6345" s="1">
        <f>SUM(I6345:O6345)/H6345</f>
        <v>0.41911764705882354</v>
      </c>
      <c r="Q6345" s="2">
        <v>0.35476134693759731</v>
      </c>
      <c r="R6345">
        <f>(Q6345-P6345)/Q6345</f>
        <v>-0.18140730571909383</v>
      </c>
    </row>
    <row r="6346" spans="1:18" hidden="1" x14ac:dyDescent="0.25">
      <c r="A6346" t="s">
        <v>423</v>
      </c>
      <c r="B6346">
        <v>2010</v>
      </c>
      <c r="C6346">
        <v>1</v>
      </c>
      <c r="D6346" t="s">
        <v>21</v>
      </c>
      <c r="E6346">
        <v>0</v>
      </c>
      <c r="F6346">
        <v>60</v>
      </c>
      <c r="G6346">
        <v>0.26300000000000001</v>
      </c>
      <c r="H6346">
        <v>93</v>
      </c>
      <c r="I6346">
        <v>21</v>
      </c>
      <c r="J6346">
        <v>11</v>
      </c>
      <c r="K6346">
        <v>2</v>
      </c>
      <c r="L6346">
        <v>2</v>
      </c>
      <c r="M6346">
        <v>2</v>
      </c>
      <c r="N6346">
        <v>0</v>
      </c>
      <c r="O6346">
        <v>0</v>
      </c>
      <c r="P6346" s="1">
        <f>SUM(I6346:O6346)/H6346</f>
        <v>0.40860215053763443</v>
      </c>
      <c r="Q6346" s="2">
        <v>0.35476134693759731</v>
      </c>
      <c r="R6346">
        <f>(Q6346-P6346)/Q6346</f>
        <v>-0.15176626220642844</v>
      </c>
    </row>
    <row r="6347" spans="1:18" hidden="1" x14ac:dyDescent="0.25">
      <c r="A6347" t="s">
        <v>315</v>
      </c>
      <c r="B6347">
        <v>2010</v>
      </c>
      <c r="C6347">
        <v>1</v>
      </c>
      <c r="D6347" t="s">
        <v>21</v>
      </c>
      <c r="E6347">
        <v>0</v>
      </c>
      <c r="F6347">
        <v>64</v>
      </c>
      <c r="G6347">
        <v>0.29399999999999998</v>
      </c>
      <c r="H6347">
        <v>98</v>
      </c>
      <c r="I6347">
        <v>25</v>
      </c>
      <c r="J6347">
        <v>9</v>
      </c>
      <c r="K6347">
        <v>0</v>
      </c>
      <c r="L6347">
        <v>2</v>
      </c>
      <c r="M6347">
        <v>1</v>
      </c>
      <c r="N6347">
        <v>1</v>
      </c>
      <c r="O6347">
        <v>1</v>
      </c>
      <c r="P6347" s="1">
        <f>SUM(I6347:O6347)/H6347</f>
        <v>0.39795918367346939</v>
      </c>
      <c r="Q6347" s="2">
        <v>0.35476134693759731</v>
      </c>
      <c r="R6347">
        <f>(Q6347-P6347)/Q6347</f>
        <v>-0.12176590575260894</v>
      </c>
    </row>
    <row r="6348" spans="1:18" hidden="1" x14ac:dyDescent="0.25">
      <c r="A6348" t="s">
        <v>1763</v>
      </c>
      <c r="B6348">
        <v>2010</v>
      </c>
      <c r="C6348">
        <v>1</v>
      </c>
      <c r="D6348" t="s">
        <v>21</v>
      </c>
      <c r="E6348">
        <v>0</v>
      </c>
      <c r="F6348">
        <v>15</v>
      </c>
      <c r="G6348">
        <v>0.222</v>
      </c>
      <c r="H6348">
        <v>23</v>
      </c>
      <c r="I6348">
        <v>4</v>
      </c>
      <c r="J6348">
        <v>5</v>
      </c>
      <c r="K6348">
        <v>0</v>
      </c>
      <c r="L6348">
        <v>0</v>
      </c>
      <c r="M6348">
        <v>0</v>
      </c>
      <c r="N6348">
        <v>0</v>
      </c>
      <c r="O6348">
        <v>0</v>
      </c>
      <c r="P6348" s="1">
        <f>SUM(I6348:O6348)/H6348</f>
        <v>0.39130434782608697</v>
      </c>
      <c r="Q6348" s="2">
        <v>0.35476134693759731</v>
      </c>
      <c r="R6348">
        <f>(Q6348-P6348)/Q6348</f>
        <v>-0.10300727856611051</v>
      </c>
    </row>
    <row r="6349" spans="1:18" hidden="1" x14ac:dyDescent="0.25">
      <c r="A6349" t="s">
        <v>1656</v>
      </c>
      <c r="B6349">
        <v>2010</v>
      </c>
      <c r="C6349">
        <v>1</v>
      </c>
      <c r="D6349" t="s">
        <v>21</v>
      </c>
      <c r="E6349">
        <v>0</v>
      </c>
      <c r="F6349">
        <v>189</v>
      </c>
      <c r="G6349">
        <v>0.218</v>
      </c>
      <c r="H6349">
        <v>266</v>
      </c>
      <c r="I6349">
        <v>48</v>
      </c>
      <c r="J6349">
        <v>39</v>
      </c>
      <c r="K6349">
        <v>3</v>
      </c>
      <c r="L6349">
        <v>2</v>
      </c>
      <c r="M6349">
        <v>4</v>
      </c>
      <c r="N6349">
        <v>3</v>
      </c>
      <c r="O6349">
        <v>2</v>
      </c>
      <c r="P6349" s="1">
        <f>SUM(I6349:O6349)/H6349</f>
        <v>0.37969924812030076</v>
      </c>
      <c r="Q6349" s="2">
        <v>0.35476134693759731</v>
      </c>
      <c r="R6349">
        <f>(Q6349-P6349)/Q6349</f>
        <v>-7.0294865542637697E-2</v>
      </c>
    </row>
    <row r="6350" spans="1:18" hidden="1" x14ac:dyDescent="0.25">
      <c r="A6350" t="s">
        <v>1406</v>
      </c>
      <c r="B6350">
        <v>2010</v>
      </c>
      <c r="C6350">
        <v>1</v>
      </c>
      <c r="D6350" t="s">
        <v>21</v>
      </c>
      <c r="E6350">
        <v>0</v>
      </c>
      <c r="F6350">
        <v>120</v>
      </c>
      <c r="G6350">
        <v>0.20799999999999999</v>
      </c>
      <c r="H6350">
        <v>170</v>
      </c>
      <c r="I6350">
        <v>30</v>
      </c>
      <c r="J6350">
        <v>24</v>
      </c>
      <c r="K6350">
        <v>2</v>
      </c>
      <c r="L6350">
        <v>1</v>
      </c>
      <c r="M6350">
        <v>0</v>
      </c>
      <c r="N6350">
        <v>1</v>
      </c>
      <c r="O6350">
        <v>0</v>
      </c>
      <c r="P6350" s="1">
        <f>SUM(I6350:O6350)/H6350</f>
        <v>0.3411764705882353</v>
      </c>
      <c r="Q6350" s="2">
        <v>0.35476134693759731</v>
      </c>
      <c r="R6350">
        <f>(Q6350-P6350)/Q6350</f>
        <v>3.8293000256737646E-2</v>
      </c>
    </row>
    <row r="6351" spans="1:18" hidden="1" x14ac:dyDescent="0.25">
      <c r="A6351" t="s">
        <v>1360</v>
      </c>
      <c r="B6351">
        <v>2010</v>
      </c>
      <c r="C6351">
        <v>1</v>
      </c>
      <c r="D6351" t="s">
        <v>21</v>
      </c>
      <c r="E6351">
        <v>0</v>
      </c>
      <c r="F6351">
        <v>109</v>
      </c>
      <c r="G6351">
        <v>0.215</v>
      </c>
      <c r="H6351">
        <v>153</v>
      </c>
      <c r="I6351">
        <v>28</v>
      </c>
      <c r="J6351">
        <v>19</v>
      </c>
      <c r="K6351">
        <v>1</v>
      </c>
      <c r="L6351">
        <v>0</v>
      </c>
      <c r="M6351">
        <v>0</v>
      </c>
      <c r="N6351">
        <v>2</v>
      </c>
      <c r="O6351">
        <v>2</v>
      </c>
      <c r="P6351" s="1">
        <f>SUM(I6351:O6351)/H6351</f>
        <v>0.33986928104575165</v>
      </c>
      <c r="Q6351" s="2">
        <v>0.35476134693759731</v>
      </c>
      <c r="R6351">
        <f>(Q6351-P6351)/Q6351</f>
        <v>4.197770140517925E-2</v>
      </c>
    </row>
    <row r="6352" spans="1:18" hidden="1" x14ac:dyDescent="0.25">
      <c r="A6352" t="s">
        <v>1721</v>
      </c>
      <c r="B6352">
        <v>2010</v>
      </c>
      <c r="C6352">
        <v>1</v>
      </c>
      <c r="D6352" t="s">
        <v>21</v>
      </c>
      <c r="E6352">
        <v>0</v>
      </c>
      <c r="F6352">
        <v>134</v>
      </c>
      <c r="G6352">
        <v>0.27600000000000002</v>
      </c>
      <c r="H6352">
        <v>189</v>
      </c>
      <c r="I6352">
        <v>48</v>
      </c>
      <c r="J6352">
        <v>9</v>
      </c>
      <c r="K6352">
        <v>0</v>
      </c>
      <c r="L6352">
        <v>2</v>
      </c>
      <c r="M6352">
        <v>2</v>
      </c>
      <c r="N6352">
        <v>1</v>
      </c>
      <c r="O6352">
        <v>2</v>
      </c>
      <c r="P6352" s="1">
        <f>SUM(I6352:O6352)/H6352</f>
        <v>0.33862433862433861</v>
      </c>
      <c r="Q6352" s="2">
        <v>0.35476134693759731</v>
      </c>
      <c r="R6352">
        <f>(Q6352-P6352)/Q6352</f>
        <v>4.5486940594171361E-2</v>
      </c>
    </row>
    <row r="6353" spans="1:18" hidden="1" x14ac:dyDescent="0.25">
      <c r="A6353" t="s">
        <v>1508</v>
      </c>
      <c r="B6353">
        <v>2010</v>
      </c>
      <c r="C6353">
        <v>1</v>
      </c>
      <c r="D6353" t="s">
        <v>21</v>
      </c>
      <c r="E6353">
        <v>0</v>
      </c>
      <c r="F6353">
        <v>189</v>
      </c>
      <c r="G6353">
        <v>0.182</v>
      </c>
      <c r="H6353">
        <v>260</v>
      </c>
      <c r="I6353">
        <v>40</v>
      </c>
      <c r="J6353">
        <v>28</v>
      </c>
      <c r="K6353">
        <v>3</v>
      </c>
      <c r="L6353">
        <v>5</v>
      </c>
      <c r="M6353">
        <v>4</v>
      </c>
      <c r="N6353">
        <v>6</v>
      </c>
      <c r="O6353">
        <v>1</v>
      </c>
      <c r="P6353" s="1">
        <f>SUM(I6353:O6353)/H6353</f>
        <v>0.33461538461538459</v>
      </c>
      <c r="Q6353" s="2">
        <v>0.35476134693759731</v>
      </c>
      <c r="R6353">
        <f>(Q6353-P6353)/Q6353</f>
        <v>5.6787365636415857E-2</v>
      </c>
    </row>
    <row r="6354" spans="1:18" hidden="1" x14ac:dyDescent="0.25">
      <c r="A6354" t="s">
        <v>1746</v>
      </c>
      <c r="B6354">
        <v>2010</v>
      </c>
      <c r="C6354">
        <v>1</v>
      </c>
      <c r="D6354" t="s">
        <v>21</v>
      </c>
      <c r="E6354">
        <v>0</v>
      </c>
      <c r="F6354">
        <v>3</v>
      </c>
      <c r="G6354">
        <v>0</v>
      </c>
      <c r="H6354">
        <v>3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 s="1">
        <f>SUM(I6354:O6354)/H6354</f>
        <v>0</v>
      </c>
      <c r="Q6354" s="2">
        <v>0.35476134693759731</v>
      </c>
      <c r="R6354">
        <f>(Q6354-P6354)/Q6354</f>
        <v>1</v>
      </c>
    </row>
    <row r="6355" spans="1:18" hidden="1" x14ac:dyDescent="0.25">
      <c r="A6355" t="s">
        <v>1211</v>
      </c>
      <c r="B6355">
        <v>2010</v>
      </c>
      <c r="C6355">
        <v>1</v>
      </c>
      <c r="D6355" t="s">
        <v>163</v>
      </c>
      <c r="E6355">
        <v>33</v>
      </c>
      <c r="F6355">
        <v>665</v>
      </c>
      <c r="G6355">
        <v>0.20899999999999999</v>
      </c>
      <c r="H6355">
        <v>894</v>
      </c>
      <c r="I6355">
        <v>164</v>
      </c>
      <c r="J6355">
        <v>92</v>
      </c>
      <c r="K6355">
        <v>7</v>
      </c>
      <c r="L6355">
        <v>9</v>
      </c>
      <c r="M6355">
        <v>16</v>
      </c>
      <c r="N6355">
        <v>7</v>
      </c>
      <c r="O6355">
        <v>1</v>
      </c>
      <c r="P6355" s="1">
        <f>SUM(I6355:O6355)/H6355</f>
        <v>0.33109619686800895</v>
      </c>
      <c r="Q6355" s="2">
        <v>0.35476134693759731</v>
      </c>
      <c r="R6355">
        <f>(Q6355-P6355)/Q6355</f>
        <v>6.6707239314183431E-2</v>
      </c>
    </row>
    <row r="6356" spans="1:18" hidden="1" x14ac:dyDescent="0.25">
      <c r="A6356" t="s">
        <v>1201</v>
      </c>
      <c r="B6356">
        <v>2010</v>
      </c>
      <c r="C6356">
        <v>1</v>
      </c>
      <c r="D6356" t="s">
        <v>163</v>
      </c>
      <c r="E6356">
        <v>30</v>
      </c>
      <c r="F6356">
        <v>533</v>
      </c>
      <c r="G6356">
        <v>0.28699999999999998</v>
      </c>
      <c r="H6356">
        <v>770</v>
      </c>
      <c r="I6356">
        <v>201</v>
      </c>
      <c r="J6356">
        <v>47</v>
      </c>
      <c r="K6356">
        <v>1</v>
      </c>
      <c r="L6356">
        <v>6</v>
      </c>
      <c r="M6356">
        <v>13</v>
      </c>
      <c r="N6356">
        <v>11</v>
      </c>
      <c r="O6356">
        <v>6</v>
      </c>
      <c r="P6356" s="1">
        <f>SUM(I6356:O6356)/H6356</f>
        <v>0.37012987012987014</v>
      </c>
      <c r="Q6356" s="2">
        <v>0.35476134693759731</v>
      </c>
      <c r="R6356">
        <f>(Q6356-P6356)/Q6356</f>
        <v>-4.3320737518160797E-2</v>
      </c>
    </row>
    <row r="6357" spans="1:18" hidden="1" x14ac:dyDescent="0.25">
      <c r="A6357" t="s">
        <v>736</v>
      </c>
      <c r="B6357">
        <v>2010</v>
      </c>
      <c r="C6357">
        <v>1</v>
      </c>
      <c r="D6357" t="s">
        <v>163</v>
      </c>
      <c r="E6357">
        <v>23</v>
      </c>
      <c r="F6357">
        <v>383</v>
      </c>
      <c r="G6357">
        <v>0.28999999999999998</v>
      </c>
      <c r="H6357">
        <v>572</v>
      </c>
      <c r="I6357">
        <v>147</v>
      </c>
      <c r="J6357">
        <v>52</v>
      </c>
      <c r="K6357">
        <v>4</v>
      </c>
      <c r="L6357">
        <v>4</v>
      </c>
      <c r="M6357">
        <v>3</v>
      </c>
      <c r="N6357">
        <v>3</v>
      </c>
      <c r="O6357">
        <v>6</v>
      </c>
      <c r="P6357" s="1">
        <f>SUM(I6357:O6357)/H6357</f>
        <v>0.38286713286713286</v>
      </c>
      <c r="Q6357" s="2">
        <v>0.35476134693759731</v>
      </c>
      <c r="R6357">
        <f>(Q6357-P6357)/Q6357</f>
        <v>-7.9224487594696649E-2</v>
      </c>
    </row>
    <row r="6358" spans="1:18" hidden="1" x14ac:dyDescent="0.25">
      <c r="A6358" t="s">
        <v>1570</v>
      </c>
      <c r="B6358">
        <v>2010</v>
      </c>
      <c r="C6358">
        <v>1</v>
      </c>
      <c r="D6358" t="s">
        <v>163</v>
      </c>
      <c r="E6358">
        <v>21</v>
      </c>
      <c r="F6358">
        <v>412</v>
      </c>
      <c r="G6358">
        <v>0.22700000000000001</v>
      </c>
      <c r="H6358">
        <v>583</v>
      </c>
      <c r="I6358">
        <v>114</v>
      </c>
      <c r="J6358">
        <v>61</v>
      </c>
      <c r="K6358">
        <v>5</v>
      </c>
      <c r="L6358">
        <v>9</v>
      </c>
      <c r="M6358">
        <v>4</v>
      </c>
      <c r="N6358">
        <v>6</v>
      </c>
      <c r="O6358">
        <v>5</v>
      </c>
      <c r="P6358" s="1">
        <f>SUM(I6358:O6358)/H6358</f>
        <v>0.34991423670668953</v>
      </c>
      <c r="Q6358" s="2">
        <v>0.35476134693759731</v>
      </c>
      <c r="R6358">
        <f>(Q6358-P6358)/Q6358</f>
        <v>1.3663016765353498E-2</v>
      </c>
    </row>
    <row r="6359" spans="1:18" hidden="1" x14ac:dyDescent="0.25">
      <c r="A6359" t="s">
        <v>978</v>
      </c>
      <c r="B6359">
        <v>2010</v>
      </c>
      <c r="C6359">
        <v>1</v>
      </c>
      <c r="D6359" t="s">
        <v>163</v>
      </c>
      <c r="E6359">
        <v>20</v>
      </c>
      <c r="F6359">
        <v>365</v>
      </c>
      <c r="G6359">
        <v>0.23499999999999999</v>
      </c>
      <c r="H6359">
        <v>512</v>
      </c>
      <c r="I6359">
        <v>105</v>
      </c>
      <c r="J6359">
        <v>55</v>
      </c>
      <c r="K6359">
        <v>4</v>
      </c>
      <c r="L6359">
        <v>5</v>
      </c>
      <c r="M6359">
        <v>9</v>
      </c>
      <c r="N6359">
        <v>3</v>
      </c>
      <c r="O6359">
        <v>3</v>
      </c>
      <c r="P6359" s="1">
        <f>SUM(I6359:O6359)/H6359</f>
        <v>0.359375</v>
      </c>
      <c r="Q6359" s="2">
        <v>0.35476134693759731</v>
      </c>
      <c r="R6359">
        <f>(Q6359-P6359)/Q6359</f>
        <v>-1.300494854422298E-2</v>
      </c>
    </row>
    <row r="6360" spans="1:18" hidden="1" x14ac:dyDescent="0.25">
      <c r="A6360" t="s">
        <v>989</v>
      </c>
      <c r="B6360">
        <v>2010</v>
      </c>
      <c r="C6360">
        <v>1</v>
      </c>
      <c r="D6360" t="s">
        <v>163</v>
      </c>
      <c r="E6360">
        <v>19</v>
      </c>
      <c r="F6360">
        <v>313</v>
      </c>
      <c r="G6360">
        <v>0.29299999999999998</v>
      </c>
      <c r="H6360">
        <v>441</v>
      </c>
      <c r="I6360">
        <v>119</v>
      </c>
      <c r="J6360">
        <v>23</v>
      </c>
      <c r="K6360">
        <v>3</v>
      </c>
      <c r="L6360">
        <v>2</v>
      </c>
      <c r="M6360">
        <v>1</v>
      </c>
      <c r="N6360">
        <v>6</v>
      </c>
      <c r="O6360">
        <v>4</v>
      </c>
      <c r="P6360" s="1">
        <f>SUM(I6360:O6360)/H6360</f>
        <v>0.35827664399092973</v>
      </c>
      <c r="Q6360" s="2">
        <v>0.35476134693759731</v>
      </c>
      <c r="R6360">
        <f>(Q6360-P6360)/Q6360</f>
        <v>-9.9089066034884713E-3</v>
      </c>
    </row>
    <row r="6361" spans="1:18" hidden="1" x14ac:dyDescent="0.25">
      <c r="A6361" t="s">
        <v>1532</v>
      </c>
      <c r="B6361">
        <v>2010</v>
      </c>
      <c r="C6361">
        <v>1</v>
      </c>
      <c r="D6361" t="s">
        <v>163</v>
      </c>
      <c r="E6361">
        <v>8</v>
      </c>
      <c r="F6361">
        <v>117</v>
      </c>
      <c r="G6361">
        <v>0.32200000000000001</v>
      </c>
      <c r="H6361">
        <v>182</v>
      </c>
      <c r="I6361">
        <v>49</v>
      </c>
      <c r="J6361">
        <v>24</v>
      </c>
      <c r="K6361">
        <v>2</v>
      </c>
      <c r="L6361">
        <v>1</v>
      </c>
      <c r="M6361">
        <v>1</v>
      </c>
      <c r="N6361">
        <v>2</v>
      </c>
      <c r="O6361">
        <v>3</v>
      </c>
      <c r="P6361" s="1">
        <f>SUM(I6361:O6361)/H6361</f>
        <v>0.45054945054945056</v>
      </c>
      <c r="Q6361" s="2">
        <v>0.35476134693759731</v>
      </c>
      <c r="R6361">
        <f>(Q6361-P6361)/Q6361</f>
        <v>-0.27000715957001487</v>
      </c>
    </row>
    <row r="6362" spans="1:18" hidden="1" x14ac:dyDescent="0.25">
      <c r="A6362" t="s">
        <v>1647</v>
      </c>
      <c r="B6362">
        <v>2010</v>
      </c>
      <c r="C6362">
        <v>1</v>
      </c>
      <c r="D6362" t="s">
        <v>163</v>
      </c>
      <c r="E6362">
        <v>8</v>
      </c>
      <c r="F6362">
        <v>216</v>
      </c>
      <c r="G6362">
        <v>0.318</v>
      </c>
      <c r="H6362">
        <v>333</v>
      </c>
      <c r="I6362">
        <v>94</v>
      </c>
      <c r="J6362">
        <v>26</v>
      </c>
      <c r="K6362">
        <v>2</v>
      </c>
      <c r="L6362">
        <v>5</v>
      </c>
      <c r="M6362">
        <v>5</v>
      </c>
      <c r="N6362">
        <v>3</v>
      </c>
      <c r="O6362">
        <v>3</v>
      </c>
      <c r="P6362" s="1">
        <f>SUM(I6362:O6362)/H6362</f>
        <v>0.4144144144144144</v>
      </c>
      <c r="Q6362" s="2">
        <v>0.35476134693759731</v>
      </c>
      <c r="R6362">
        <f>(Q6362-P6362)/Q6362</f>
        <v>-0.16814985057351836</v>
      </c>
    </row>
    <row r="6363" spans="1:18" hidden="1" x14ac:dyDescent="0.25">
      <c r="A6363" t="s">
        <v>448</v>
      </c>
      <c r="B6363">
        <v>2010</v>
      </c>
      <c r="C6363">
        <v>3</v>
      </c>
      <c r="D6363" t="s">
        <v>163</v>
      </c>
      <c r="E6363">
        <v>0</v>
      </c>
      <c r="F6363">
        <v>16</v>
      </c>
      <c r="G6363">
        <v>0.25</v>
      </c>
      <c r="H6363">
        <v>28</v>
      </c>
      <c r="I6363">
        <v>6</v>
      </c>
      <c r="J6363">
        <v>4</v>
      </c>
      <c r="K6363">
        <v>0</v>
      </c>
      <c r="L6363">
        <v>0</v>
      </c>
      <c r="M6363">
        <v>3</v>
      </c>
      <c r="N6363">
        <v>0</v>
      </c>
      <c r="O6363">
        <v>0</v>
      </c>
      <c r="P6363" s="1">
        <f>SUM(I6363:O6363)/H6363</f>
        <v>0.4642857142857143</v>
      </c>
      <c r="Q6363" s="2">
        <v>0.35476134693759731</v>
      </c>
      <c r="R6363">
        <f>(Q6363-P6363)/Q6363</f>
        <v>-0.30872689004471049</v>
      </c>
    </row>
    <row r="6364" spans="1:18" hidden="1" x14ac:dyDescent="0.25">
      <c r="A6364" t="s">
        <v>1713</v>
      </c>
      <c r="B6364">
        <v>2010</v>
      </c>
      <c r="C6364">
        <v>1</v>
      </c>
      <c r="D6364" t="s">
        <v>163</v>
      </c>
      <c r="E6364">
        <v>0</v>
      </c>
      <c r="F6364">
        <v>18</v>
      </c>
      <c r="G6364">
        <v>0.19</v>
      </c>
      <c r="H6364">
        <v>26</v>
      </c>
      <c r="I6364">
        <v>4</v>
      </c>
      <c r="J6364">
        <v>4</v>
      </c>
      <c r="K6364">
        <v>2</v>
      </c>
      <c r="L6364">
        <v>0</v>
      </c>
      <c r="M6364">
        <v>1</v>
      </c>
      <c r="N6364">
        <v>0</v>
      </c>
      <c r="O6364">
        <v>1</v>
      </c>
      <c r="P6364" s="1">
        <f>SUM(I6364:O6364)/H6364</f>
        <v>0.46153846153846156</v>
      </c>
      <c r="Q6364" s="2">
        <v>0.35476134693759731</v>
      </c>
      <c r="R6364">
        <f>(Q6364-P6364)/Q6364</f>
        <v>-0.30098294394977138</v>
      </c>
    </row>
    <row r="6365" spans="1:18" hidden="1" x14ac:dyDescent="0.25">
      <c r="A6365" t="s">
        <v>697</v>
      </c>
      <c r="B6365">
        <v>2010</v>
      </c>
      <c r="C6365">
        <v>1</v>
      </c>
      <c r="D6365" t="s">
        <v>163</v>
      </c>
      <c r="E6365">
        <v>0</v>
      </c>
      <c r="F6365">
        <v>6</v>
      </c>
      <c r="G6365">
        <v>0.33300000000000002</v>
      </c>
      <c r="H6365">
        <v>11</v>
      </c>
      <c r="I6365">
        <v>3</v>
      </c>
      <c r="J6365">
        <v>2</v>
      </c>
      <c r="K6365">
        <v>0</v>
      </c>
      <c r="L6365">
        <v>0</v>
      </c>
      <c r="M6365">
        <v>0</v>
      </c>
      <c r="N6365">
        <v>0</v>
      </c>
      <c r="O6365">
        <v>0</v>
      </c>
      <c r="P6365" s="1">
        <f>SUM(I6365:O6365)/H6365</f>
        <v>0.45454545454545453</v>
      </c>
      <c r="Q6365" s="2">
        <v>0.35476134693759731</v>
      </c>
      <c r="R6365">
        <f>(Q6365-P6365)/Q6365</f>
        <v>-0.28127108116265354</v>
      </c>
    </row>
    <row r="6366" spans="1:18" hidden="1" x14ac:dyDescent="0.25">
      <c r="A6366" t="s">
        <v>1374</v>
      </c>
      <c r="B6366">
        <v>2010</v>
      </c>
      <c r="C6366">
        <v>1</v>
      </c>
      <c r="D6366" t="s">
        <v>163</v>
      </c>
      <c r="E6366">
        <v>0</v>
      </c>
      <c r="F6366">
        <v>86</v>
      </c>
      <c r="G6366">
        <v>0.255</v>
      </c>
      <c r="H6366">
        <v>140</v>
      </c>
      <c r="I6366">
        <v>28</v>
      </c>
      <c r="J6366">
        <v>24</v>
      </c>
      <c r="K6366">
        <v>2</v>
      </c>
      <c r="L6366">
        <v>3</v>
      </c>
      <c r="M6366">
        <v>3</v>
      </c>
      <c r="N6366">
        <v>1</v>
      </c>
      <c r="O6366">
        <v>2</v>
      </c>
      <c r="P6366" s="1">
        <f>SUM(I6366:O6366)/H6366</f>
        <v>0.45</v>
      </c>
      <c r="Q6366" s="2">
        <v>0.35476134693759731</v>
      </c>
      <c r="R6366">
        <f>(Q6366-P6366)/Q6366</f>
        <v>-0.26845837035102704</v>
      </c>
    </row>
    <row r="6367" spans="1:18" hidden="1" x14ac:dyDescent="0.25">
      <c r="A6367" t="s">
        <v>1090</v>
      </c>
      <c r="B6367">
        <v>2010</v>
      </c>
      <c r="C6367">
        <v>2</v>
      </c>
      <c r="D6367" t="s">
        <v>163</v>
      </c>
      <c r="E6367">
        <v>0</v>
      </c>
      <c r="F6367">
        <v>25</v>
      </c>
      <c r="G6367">
        <v>0.32400000000000001</v>
      </c>
      <c r="H6367">
        <v>41</v>
      </c>
      <c r="I6367">
        <v>12</v>
      </c>
      <c r="J6367">
        <v>4</v>
      </c>
      <c r="K6367">
        <v>1</v>
      </c>
      <c r="L6367">
        <v>0</v>
      </c>
      <c r="M6367">
        <v>1</v>
      </c>
      <c r="N6367">
        <v>0</v>
      </c>
      <c r="O6367">
        <v>0</v>
      </c>
      <c r="P6367" s="1">
        <f>SUM(I6367:O6367)/H6367</f>
        <v>0.43902439024390244</v>
      </c>
      <c r="Q6367" s="2">
        <v>0.35476134693759731</v>
      </c>
      <c r="R6367">
        <f>(Q6367-P6367)/Q6367</f>
        <v>-0.23752036131807516</v>
      </c>
    </row>
    <row r="6368" spans="1:18" hidden="1" x14ac:dyDescent="0.25">
      <c r="A6368" t="s">
        <v>1572</v>
      </c>
      <c r="B6368">
        <v>2010</v>
      </c>
      <c r="C6368">
        <v>1</v>
      </c>
      <c r="D6368" t="s">
        <v>163</v>
      </c>
      <c r="E6368">
        <v>0</v>
      </c>
      <c r="F6368">
        <v>70</v>
      </c>
      <c r="G6368">
        <v>0.29299999999999998</v>
      </c>
      <c r="H6368">
        <v>108</v>
      </c>
      <c r="I6368">
        <v>27</v>
      </c>
      <c r="J6368">
        <v>10</v>
      </c>
      <c r="K6368">
        <v>1</v>
      </c>
      <c r="L6368">
        <v>3</v>
      </c>
      <c r="M6368">
        <v>1</v>
      </c>
      <c r="N6368">
        <v>2</v>
      </c>
      <c r="O6368">
        <v>1</v>
      </c>
      <c r="P6368" s="1">
        <f>SUM(I6368:O6368)/H6368</f>
        <v>0.41666666666666669</v>
      </c>
      <c r="Q6368" s="2">
        <v>0.35476134693759731</v>
      </c>
      <c r="R6368">
        <f>(Q6368-P6368)/Q6368</f>
        <v>-0.17449849106576582</v>
      </c>
    </row>
    <row r="6369" spans="1:18" hidden="1" x14ac:dyDescent="0.25">
      <c r="A6369" t="s">
        <v>1180</v>
      </c>
      <c r="B6369">
        <v>2010</v>
      </c>
      <c r="C6369">
        <v>1</v>
      </c>
      <c r="D6369" t="s">
        <v>163</v>
      </c>
      <c r="E6369">
        <v>0</v>
      </c>
      <c r="F6369">
        <v>30</v>
      </c>
      <c r="G6369">
        <v>0.27800000000000002</v>
      </c>
      <c r="H6369">
        <v>43</v>
      </c>
      <c r="I6369">
        <v>10</v>
      </c>
      <c r="J6369">
        <v>6</v>
      </c>
      <c r="K6369">
        <v>0</v>
      </c>
      <c r="L6369">
        <v>0</v>
      </c>
      <c r="M6369">
        <v>0</v>
      </c>
      <c r="N6369">
        <v>1</v>
      </c>
      <c r="O6369">
        <v>0</v>
      </c>
      <c r="P6369" s="1">
        <f>SUM(I6369:O6369)/H6369</f>
        <v>0.39534883720930231</v>
      </c>
      <c r="Q6369" s="2">
        <v>0.35476134693759731</v>
      </c>
      <c r="R6369">
        <f>(Q6369-P6369)/Q6369</f>
        <v>-0.11440787059263352</v>
      </c>
    </row>
    <row r="6370" spans="1:18" hidden="1" x14ac:dyDescent="0.25">
      <c r="A6370" t="s">
        <v>1187</v>
      </c>
      <c r="B6370">
        <v>2010</v>
      </c>
      <c r="C6370">
        <v>1</v>
      </c>
      <c r="D6370" t="s">
        <v>163</v>
      </c>
      <c r="E6370">
        <v>0</v>
      </c>
      <c r="F6370">
        <v>187</v>
      </c>
      <c r="G6370">
        <v>0.26900000000000002</v>
      </c>
      <c r="H6370">
        <v>274</v>
      </c>
      <c r="I6370">
        <v>66</v>
      </c>
      <c r="J6370">
        <v>22</v>
      </c>
      <c r="K6370">
        <v>5</v>
      </c>
      <c r="L6370">
        <v>2</v>
      </c>
      <c r="M6370">
        <v>1</v>
      </c>
      <c r="N6370">
        <v>2</v>
      </c>
      <c r="O6370">
        <v>3</v>
      </c>
      <c r="P6370" s="1">
        <f>SUM(I6370:O6370)/H6370</f>
        <v>0.36861313868613138</v>
      </c>
      <c r="Q6370" s="2">
        <v>0.35476134693759731</v>
      </c>
      <c r="R6370">
        <f>(Q6370-P6370)/Q6370</f>
        <v>-3.9045380417305181E-2</v>
      </c>
    </row>
    <row r="6371" spans="1:18" hidden="1" x14ac:dyDescent="0.25">
      <c r="A6371" t="s">
        <v>614</v>
      </c>
      <c r="B6371">
        <v>2010</v>
      </c>
      <c r="C6371">
        <v>1</v>
      </c>
      <c r="D6371" t="s">
        <v>163</v>
      </c>
      <c r="E6371">
        <v>0</v>
      </c>
      <c r="F6371">
        <v>135</v>
      </c>
      <c r="G6371">
        <v>0.26900000000000002</v>
      </c>
      <c r="H6371">
        <v>188</v>
      </c>
      <c r="I6371">
        <v>46</v>
      </c>
      <c r="J6371">
        <v>15</v>
      </c>
      <c r="K6371">
        <v>3</v>
      </c>
      <c r="L6371">
        <v>0</v>
      </c>
      <c r="M6371">
        <v>2</v>
      </c>
      <c r="N6371">
        <v>1</v>
      </c>
      <c r="O6371">
        <v>1</v>
      </c>
      <c r="P6371" s="1">
        <f>SUM(I6371:O6371)/H6371</f>
        <v>0.36170212765957449</v>
      </c>
      <c r="Q6371" s="2">
        <v>0.35476134693759731</v>
      </c>
      <c r="R6371">
        <f>(Q6371-P6371)/Q6371</f>
        <v>-1.9564647563473331E-2</v>
      </c>
    </row>
    <row r="6372" spans="1:18" hidden="1" x14ac:dyDescent="0.25">
      <c r="A6372" t="s">
        <v>756</v>
      </c>
      <c r="B6372">
        <v>2010</v>
      </c>
      <c r="C6372">
        <v>1</v>
      </c>
      <c r="D6372" t="s">
        <v>163</v>
      </c>
      <c r="E6372">
        <v>0</v>
      </c>
      <c r="F6372">
        <v>82</v>
      </c>
      <c r="G6372">
        <v>0.224</v>
      </c>
      <c r="H6372">
        <v>115</v>
      </c>
      <c r="I6372">
        <v>22</v>
      </c>
      <c r="J6372">
        <v>13</v>
      </c>
      <c r="K6372">
        <v>1</v>
      </c>
      <c r="L6372">
        <v>1</v>
      </c>
      <c r="M6372">
        <v>0</v>
      </c>
      <c r="N6372">
        <v>3</v>
      </c>
      <c r="O6372">
        <v>0</v>
      </c>
      <c r="P6372" s="1">
        <f>SUM(I6372:O6372)/H6372</f>
        <v>0.34782608695652173</v>
      </c>
      <c r="Q6372" s="2">
        <v>0.35476134693759731</v>
      </c>
      <c r="R6372">
        <f>(Q6372-P6372)/Q6372</f>
        <v>1.9549085719012947E-2</v>
      </c>
    </row>
    <row r="6373" spans="1:18" hidden="1" x14ac:dyDescent="0.25">
      <c r="A6373" t="s">
        <v>1703</v>
      </c>
      <c r="B6373">
        <v>2010</v>
      </c>
      <c r="C6373">
        <v>1</v>
      </c>
      <c r="D6373" t="s">
        <v>163</v>
      </c>
      <c r="E6373">
        <v>0</v>
      </c>
      <c r="F6373">
        <v>8</v>
      </c>
      <c r="G6373">
        <v>0.27300000000000002</v>
      </c>
      <c r="H6373">
        <v>12</v>
      </c>
      <c r="I6373">
        <v>3</v>
      </c>
      <c r="J6373">
        <v>1</v>
      </c>
      <c r="K6373">
        <v>0</v>
      </c>
      <c r="L6373">
        <v>0</v>
      </c>
      <c r="M6373">
        <v>0</v>
      </c>
      <c r="N6373">
        <v>0</v>
      </c>
      <c r="O6373">
        <v>0</v>
      </c>
      <c r="P6373" s="1">
        <f>SUM(I6373:O6373)/H6373</f>
        <v>0.33333333333333331</v>
      </c>
      <c r="Q6373" s="2">
        <v>0.35476134693759731</v>
      </c>
      <c r="R6373">
        <f>(Q6373-P6373)/Q6373</f>
        <v>6.0401207147387434E-2</v>
      </c>
    </row>
    <row r="6374" spans="1:18" hidden="1" x14ac:dyDescent="0.25">
      <c r="A6374" t="s">
        <v>847</v>
      </c>
      <c r="B6374">
        <v>2010</v>
      </c>
      <c r="C6374">
        <v>1</v>
      </c>
      <c r="D6374" t="s">
        <v>163</v>
      </c>
      <c r="E6374">
        <v>0</v>
      </c>
      <c r="F6374">
        <v>276</v>
      </c>
      <c r="G6374">
        <v>0.246</v>
      </c>
      <c r="H6374">
        <v>365</v>
      </c>
      <c r="I6374">
        <v>84</v>
      </c>
      <c r="J6374">
        <v>16</v>
      </c>
      <c r="K6374">
        <v>5</v>
      </c>
      <c r="L6374">
        <v>2</v>
      </c>
      <c r="M6374">
        <v>3</v>
      </c>
      <c r="N6374">
        <v>4</v>
      </c>
      <c r="O6374">
        <v>2</v>
      </c>
      <c r="P6374" s="1">
        <f>SUM(I6374:O6374)/H6374</f>
        <v>0.31780821917808222</v>
      </c>
      <c r="Q6374" s="2">
        <v>0.35476134693759731</v>
      </c>
      <c r="R6374">
        <f>(Q6374-P6374)/Q6374</f>
        <v>0.10416334270490625</v>
      </c>
    </row>
    <row r="6375" spans="1:18" hidden="1" x14ac:dyDescent="0.25">
      <c r="A6375" t="s">
        <v>1151</v>
      </c>
      <c r="B6375">
        <v>2010</v>
      </c>
      <c r="C6375">
        <v>1</v>
      </c>
      <c r="D6375" t="s">
        <v>163</v>
      </c>
      <c r="E6375">
        <v>0</v>
      </c>
      <c r="F6375">
        <v>142</v>
      </c>
      <c r="G6375">
        <v>0.22500000000000001</v>
      </c>
      <c r="H6375">
        <v>187</v>
      </c>
      <c r="I6375">
        <v>39</v>
      </c>
      <c r="J6375">
        <v>11</v>
      </c>
      <c r="K6375">
        <v>4</v>
      </c>
      <c r="L6375">
        <v>2</v>
      </c>
      <c r="M6375">
        <v>2</v>
      </c>
      <c r="N6375">
        <v>0</v>
      </c>
      <c r="O6375">
        <v>1</v>
      </c>
      <c r="P6375" s="1">
        <f>SUM(I6375:O6375)/H6375</f>
        <v>0.31550802139037432</v>
      </c>
      <c r="Q6375" s="2">
        <v>0.35476134693759731</v>
      </c>
      <c r="R6375">
        <f>(Q6375-P6375)/Q6375</f>
        <v>0.11064713189886403</v>
      </c>
    </row>
    <row r="6376" spans="1:18" hidden="1" x14ac:dyDescent="0.25">
      <c r="A6376" t="s">
        <v>848</v>
      </c>
      <c r="B6376">
        <v>2010</v>
      </c>
      <c r="C6376">
        <v>1</v>
      </c>
      <c r="D6376" t="s">
        <v>163</v>
      </c>
      <c r="E6376">
        <v>0</v>
      </c>
      <c r="F6376">
        <v>187</v>
      </c>
      <c r="G6376">
        <v>0.22</v>
      </c>
      <c r="H6376">
        <v>248</v>
      </c>
      <c r="I6376">
        <v>52</v>
      </c>
      <c r="J6376">
        <v>8</v>
      </c>
      <c r="K6376">
        <v>2</v>
      </c>
      <c r="L6376">
        <v>0</v>
      </c>
      <c r="M6376">
        <v>7</v>
      </c>
      <c r="N6376">
        <v>3</v>
      </c>
      <c r="O6376">
        <v>1</v>
      </c>
      <c r="P6376" s="1">
        <f>SUM(I6376:O6376)/H6376</f>
        <v>0.29435483870967744</v>
      </c>
      <c r="Q6376" s="2">
        <v>0.35476134693759731</v>
      </c>
      <c r="R6376">
        <f>(Q6376-P6376)/Q6376</f>
        <v>0.17027364663418479</v>
      </c>
    </row>
    <row r="6377" spans="1:18" hidden="1" x14ac:dyDescent="0.25">
      <c r="A6377" t="s">
        <v>1764</v>
      </c>
      <c r="B6377">
        <v>2010</v>
      </c>
      <c r="C6377">
        <v>1</v>
      </c>
      <c r="D6377" t="s">
        <v>163</v>
      </c>
      <c r="E6377">
        <v>0</v>
      </c>
      <c r="F6377">
        <v>54</v>
      </c>
      <c r="G6377">
        <v>0.16400000000000001</v>
      </c>
      <c r="H6377">
        <v>70</v>
      </c>
      <c r="I6377">
        <v>10</v>
      </c>
      <c r="J6377">
        <v>5</v>
      </c>
      <c r="K6377">
        <v>0</v>
      </c>
      <c r="L6377">
        <v>2</v>
      </c>
      <c r="M6377">
        <v>1</v>
      </c>
      <c r="N6377">
        <v>1</v>
      </c>
      <c r="O6377">
        <v>1</v>
      </c>
      <c r="P6377" s="1">
        <f>SUM(I6377:O6377)/H6377</f>
        <v>0.2857142857142857</v>
      </c>
      <c r="Q6377" s="2">
        <v>0.35476134693759731</v>
      </c>
      <c r="R6377">
        <f>(Q6377-P6377)/Q6377</f>
        <v>0.19462960612633209</v>
      </c>
    </row>
    <row r="6378" spans="1:18" hidden="1" x14ac:dyDescent="0.25">
      <c r="A6378" t="s">
        <v>1158</v>
      </c>
      <c r="B6378">
        <v>2010</v>
      </c>
      <c r="C6378">
        <v>1</v>
      </c>
      <c r="D6378" t="s">
        <v>24</v>
      </c>
      <c r="E6378">
        <v>33</v>
      </c>
      <c r="F6378">
        <v>673</v>
      </c>
      <c r="G6378">
        <v>0.22800000000000001</v>
      </c>
      <c r="H6378">
        <v>925</v>
      </c>
      <c r="I6378">
        <v>190</v>
      </c>
      <c r="J6378">
        <v>71</v>
      </c>
      <c r="K6378">
        <v>0</v>
      </c>
      <c r="L6378">
        <v>6</v>
      </c>
      <c r="M6378">
        <v>11</v>
      </c>
      <c r="N6378">
        <v>6</v>
      </c>
      <c r="O6378">
        <v>8</v>
      </c>
      <c r="P6378" s="1">
        <f>SUM(I6378:O6378)/H6378</f>
        <v>0.31567567567567567</v>
      </c>
      <c r="Q6378" s="2">
        <v>0.35476134693759731</v>
      </c>
      <c r="R6378">
        <f>(Q6378-P6378)/Q6378</f>
        <v>0.11017454860660687</v>
      </c>
    </row>
    <row r="6379" spans="1:18" hidden="1" x14ac:dyDescent="0.25">
      <c r="A6379" t="s">
        <v>1527</v>
      </c>
      <c r="B6379">
        <v>2010</v>
      </c>
      <c r="C6379">
        <v>1</v>
      </c>
      <c r="D6379" t="s">
        <v>24</v>
      </c>
      <c r="E6379">
        <v>31</v>
      </c>
      <c r="F6379">
        <v>587</v>
      </c>
      <c r="G6379">
        <v>0.24399999999999999</v>
      </c>
      <c r="H6379">
        <v>800</v>
      </c>
      <c r="I6379">
        <v>174</v>
      </c>
      <c r="J6379">
        <v>70</v>
      </c>
      <c r="K6379">
        <v>1</v>
      </c>
      <c r="L6379">
        <v>7</v>
      </c>
      <c r="M6379">
        <v>8</v>
      </c>
      <c r="N6379">
        <v>5</v>
      </c>
      <c r="O6379">
        <v>5</v>
      </c>
      <c r="P6379" s="1">
        <f>SUM(I6379:O6379)/H6379</f>
        <v>0.33750000000000002</v>
      </c>
      <c r="Q6379" s="2">
        <v>0.35476134693759731</v>
      </c>
      <c r="R6379">
        <f>(Q6379-P6379)/Q6379</f>
        <v>4.8656222236729663E-2</v>
      </c>
    </row>
    <row r="6380" spans="1:18" hidden="1" x14ac:dyDescent="0.25">
      <c r="A6380" t="s">
        <v>850</v>
      </c>
      <c r="B6380">
        <v>2010</v>
      </c>
      <c r="C6380">
        <v>1</v>
      </c>
      <c r="D6380" t="s">
        <v>24</v>
      </c>
      <c r="E6380">
        <v>29</v>
      </c>
      <c r="F6380">
        <v>513</v>
      </c>
      <c r="G6380">
        <v>0.27700000000000002</v>
      </c>
      <c r="H6380">
        <v>754</v>
      </c>
      <c r="I6380">
        <v>187</v>
      </c>
      <c r="J6380">
        <v>60</v>
      </c>
      <c r="K6380">
        <v>1</v>
      </c>
      <c r="L6380">
        <v>10</v>
      </c>
      <c r="M6380">
        <v>8</v>
      </c>
      <c r="N6380">
        <v>3</v>
      </c>
      <c r="O6380">
        <v>5</v>
      </c>
      <c r="P6380" s="1">
        <f>SUM(I6380:O6380)/H6380</f>
        <v>0.36339522546419101</v>
      </c>
      <c r="Q6380" s="2">
        <v>0.35476134693759731</v>
      </c>
      <c r="R6380">
        <f>(Q6380-P6380)/Q6380</f>
        <v>-2.4337145523670594E-2</v>
      </c>
    </row>
    <row r="6381" spans="1:18" hidden="1" x14ac:dyDescent="0.25">
      <c r="A6381" t="s">
        <v>1639</v>
      </c>
      <c r="B6381">
        <v>2010</v>
      </c>
      <c r="C6381">
        <v>1</v>
      </c>
      <c r="D6381" t="s">
        <v>24</v>
      </c>
      <c r="E6381">
        <v>27</v>
      </c>
      <c r="F6381">
        <v>488</v>
      </c>
      <c r="G6381">
        <v>0.28799999999999998</v>
      </c>
      <c r="H6381">
        <v>700</v>
      </c>
      <c r="I6381">
        <v>188</v>
      </c>
      <c r="J6381">
        <v>38</v>
      </c>
      <c r="K6381">
        <v>2</v>
      </c>
      <c r="L6381">
        <v>7</v>
      </c>
      <c r="M6381">
        <v>11</v>
      </c>
      <c r="N6381">
        <v>1</v>
      </c>
      <c r="O6381">
        <v>2</v>
      </c>
      <c r="P6381" s="1">
        <f>SUM(I6381:O6381)/H6381</f>
        <v>0.35571428571428571</v>
      </c>
      <c r="Q6381" s="2">
        <v>0.35476134693759731</v>
      </c>
      <c r="R6381">
        <f>(Q6381-P6381)/Q6381</f>
        <v>-2.6861403727165829E-3</v>
      </c>
    </row>
    <row r="6382" spans="1:18" hidden="1" x14ac:dyDescent="0.25">
      <c r="A6382" t="s">
        <v>1336</v>
      </c>
      <c r="B6382">
        <v>2010</v>
      </c>
      <c r="C6382">
        <v>1</v>
      </c>
      <c r="D6382" t="s">
        <v>24</v>
      </c>
      <c r="E6382">
        <v>24</v>
      </c>
      <c r="F6382">
        <v>433</v>
      </c>
      <c r="G6382">
        <v>0.25800000000000001</v>
      </c>
      <c r="H6382">
        <v>617</v>
      </c>
      <c r="I6382">
        <v>143</v>
      </c>
      <c r="J6382">
        <v>51</v>
      </c>
      <c r="K6382">
        <v>1</v>
      </c>
      <c r="L6382">
        <v>4</v>
      </c>
      <c r="M6382">
        <v>4</v>
      </c>
      <c r="N6382">
        <v>1</v>
      </c>
      <c r="O6382">
        <v>7</v>
      </c>
      <c r="P6382" s="1">
        <f>SUM(I6382:O6382)/H6382</f>
        <v>0.34197730956239869</v>
      </c>
      <c r="Q6382" s="2">
        <v>0.35476134693759731</v>
      </c>
      <c r="R6382">
        <f>(Q6382-P6382)/Q6382</f>
        <v>3.6035598256557916E-2</v>
      </c>
    </row>
    <row r="6383" spans="1:18" hidden="1" x14ac:dyDescent="0.25">
      <c r="A6383" t="s">
        <v>942</v>
      </c>
      <c r="B6383">
        <v>2010</v>
      </c>
      <c r="C6383">
        <v>1</v>
      </c>
      <c r="D6383" t="s">
        <v>24</v>
      </c>
      <c r="E6383">
        <v>8</v>
      </c>
      <c r="F6383">
        <v>130</v>
      </c>
      <c r="G6383">
        <v>0.28399999999999997</v>
      </c>
      <c r="H6383">
        <v>202</v>
      </c>
      <c r="I6383">
        <v>48</v>
      </c>
      <c r="J6383">
        <v>29</v>
      </c>
      <c r="K6383">
        <v>0</v>
      </c>
      <c r="L6383">
        <v>2</v>
      </c>
      <c r="M6383">
        <v>4</v>
      </c>
      <c r="N6383">
        <v>1</v>
      </c>
      <c r="O6383">
        <v>0</v>
      </c>
      <c r="P6383" s="1">
        <f>SUM(I6383:O6383)/H6383</f>
        <v>0.41584158415841582</v>
      </c>
      <c r="Q6383" s="2">
        <v>0.35476134693759731</v>
      </c>
      <c r="R6383">
        <f>(Q6383-P6383)/Q6383</f>
        <v>-0.17217275147949687</v>
      </c>
    </row>
    <row r="6384" spans="1:18" hidden="1" x14ac:dyDescent="0.25">
      <c r="A6384" t="s">
        <v>1760</v>
      </c>
      <c r="B6384">
        <v>2010</v>
      </c>
      <c r="C6384">
        <v>1</v>
      </c>
      <c r="D6384" t="s">
        <v>24</v>
      </c>
      <c r="E6384">
        <v>5</v>
      </c>
      <c r="F6384">
        <v>66</v>
      </c>
      <c r="G6384">
        <v>0.31</v>
      </c>
      <c r="H6384">
        <v>102</v>
      </c>
      <c r="I6384">
        <v>26</v>
      </c>
      <c r="J6384">
        <v>13</v>
      </c>
      <c r="K6384">
        <v>2</v>
      </c>
      <c r="L6384">
        <v>2</v>
      </c>
      <c r="M6384">
        <v>3</v>
      </c>
      <c r="N6384">
        <v>2</v>
      </c>
      <c r="O6384">
        <v>1</v>
      </c>
      <c r="P6384" s="1">
        <f>SUM(I6384:O6384)/H6384</f>
        <v>0.48039215686274511</v>
      </c>
      <c r="Q6384" s="2">
        <v>0.35476134693759731</v>
      </c>
      <c r="R6384">
        <f>(Q6384-P6384)/Q6384</f>
        <v>-0.35412767205229467</v>
      </c>
    </row>
    <row r="6385" spans="1:18" hidden="1" x14ac:dyDescent="0.25">
      <c r="A6385" t="s">
        <v>712</v>
      </c>
      <c r="B6385">
        <v>2010</v>
      </c>
      <c r="C6385">
        <v>1</v>
      </c>
      <c r="D6385" t="s">
        <v>24</v>
      </c>
      <c r="E6385">
        <v>2</v>
      </c>
      <c r="F6385">
        <v>208</v>
      </c>
      <c r="G6385">
        <v>0.29199999999999998</v>
      </c>
      <c r="H6385">
        <v>307</v>
      </c>
      <c r="I6385">
        <v>77</v>
      </c>
      <c r="J6385">
        <v>29</v>
      </c>
      <c r="K6385">
        <v>3</v>
      </c>
      <c r="L6385">
        <v>4</v>
      </c>
      <c r="M6385">
        <v>4</v>
      </c>
      <c r="N6385">
        <v>4</v>
      </c>
      <c r="O6385">
        <v>6</v>
      </c>
      <c r="P6385" s="1">
        <f>SUM(I6385:O6385)/H6385</f>
        <v>0.41368078175895767</v>
      </c>
      <c r="Q6385" s="2">
        <v>0.35476134693759731</v>
      </c>
      <c r="R6385">
        <f>(Q6385-P6385)/Q6385</f>
        <v>-0.16608188950112515</v>
      </c>
    </row>
    <row r="6386" spans="1:18" hidden="1" x14ac:dyDescent="0.25">
      <c r="A6386" t="s">
        <v>1581</v>
      </c>
      <c r="B6386">
        <v>2010</v>
      </c>
      <c r="C6386">
        <v>1</v>
      </c>
      <c r="D6386" t="s">
        <v>24</v>
      </c>
      <c r="E6386">
        <v>1</v>
      </c>
      <c r="F6386">
        <v>44</v>
      </c>
      <c r="G6386">
        <v>0.31</v>
      </c>
      <c r="H6386">
        <v>69</v>
      </c>
      <c r="I6386">
        <v>18</v>
      </c>
      <c r="J6386">
        <v>8</v>
      </c>
      <c r="K6386">
        <v>2</v>
      </c>
      <c r="L6386">
        <v>0</v>
      </c>
      <c r="M6386">
        <v>2</v>
      </c>
      <c r="N6386">
        <v>2</v>
      </c>
      <c r="O6386">
        <v>1</v>
      </c>
      <c r="P6386" s="1">
        <f>SUM(I6386:O6386)/H6386</f>
        <v>0.47826086956521741</v>
      </c>
      <c r="Q6386" s="2">
        <v>0.35476134693759731</v>
      </c>
      <c r="R6386">
        <f>(Q6386-P6386)/Q6386</f>
        <v>-0.34812000713635727</v>
      </c>
    </row>
    <row r="6387" spans="1:18" hidden="1" x14ac:dyDescent="0.25">
      <c r="A6387" t="s">
        <v>1446</v>
      </c>
      <c r="B6387">
        <v>2010</v>
      </c>
      <c r="C6387">
        <v>1</v>
      </c>
      <c r="D6387" t="s">
        <v>24</v>
      </c>
      <c r="E6387">
        <v>1</v>
      </c>
      <c r="F6387">
        <v>194</v>
      </c>
      <c r="G6387">
        <v>0.27500000000000002</v>
      </c>
      <c r="H6387">
        <v>279</v>
      </c>
      <c r="I6387">
        <v>67</v>
      </c>
      <c r="J6387">
        <v>26</v>
      </c>
      <c r="K6387">
        <v>4</v>
      </c>
      <c r="L6387">
        <v>4</v>
      </c>
      <c r="M6387">
        <v>3</v>
      </c>
      <c r="N6387">
        <v>2</v>
      </c>
      <c r="O6387">
        <v>3</v>
      </c>
      <c r="P6387" s="1">
        <f>SUM(I6387:O6387)/H6387</f>
        <v>0.39068100358422941</v>
      </c>
      <c r="Q6387" s="2">
        <v>0.35476134693759731</v>
      </c>
      <c r="R6387">
        <f>(Q6387-P6387)/Q6387</f>
        <v>-0.10125019807456755</v>
      </c>
    </row>
    <row r="6388" spans="1:18" hidden="1" x14ac:dyDescent="0.25">
      <c r="A6388" t="s">
        <v>1437</v>
      </c>
      <c r="B6388">
        <v>2010</v>
      </c>
      <c r="C6388">
        <v>1</v>
      </c>
      <c r="D6388" t="s">
        <v>24</v>
      </c>
      <c r="E6388">
        <v>1</v>
      </c>
      <c r="F6388">
        <v>204</v>
      </c>
      <c r="G6388">
        <v>0.30499999999999999</v>
      </c>
      <c r="H6388">
        <v>303</v>
      </c>
      <c r="I6388">
        <v>84</v>
      </c>
      <c r="J6388">
        <v>22</v>
      </c>
      <c r="K6388">
        <v>2</v>
      </c>
      <c r="L6388">
        <v>3</v>
      </c>
      <c r="M6388">
        <v>4</v>
      </c>
      <c r="N6388">
        <v>0</v>
      </c>
      <c r="O6388">
        <v>3</v>
      </c>
      <c r="P6388" s="1">
        <f>SUM(I6388:O6388)/H6388</f>
        <v>0.38943894389438943</v>
      </c>
      <c r="Q6388" s="2">
        <v>0.35476134693759731</v>
      </c>
      <c r="R6388">
        <f>(Q6388-P6388)/Q6388</f>
        <v>-9.774908471889393E-2</v>
      </c>
    </row>
    <row r="6389" spans="1:18" hidden="1" x14ac:dyDescent="0.25">
      <c r="A6389" t="s">
        <v>1774</v>
      </c>
      <c r="B6389">
        <v>2010</v>
      </c>
      <c r="C6389">
        <v>1</v>
      </c>
      <c r="D6389" t="s">
        <v>24</v>
      </c>
      <c r="E6389">
        <v>0</v>
      </c>
      <c r="F6389">
        <v>2</v>
      </c>
      <c r="G6389">
        <v>0.6</v>
      </c>
      <c r="H6389">
        <v>7</v>
      </c>
      <c r="I6389">
        <v>3</v>
      </c>
      <c r="J6389">
        <v>0</v>
      </c>
      <c r="K6389">
        <v>0</v>
      </c>
      <c r="L6389">
        <v>2</v>
      </c>
      <c r="M6389">
        <v>0</v>
      </c>
      <c r="N6389">
        <v>0</v>
      </c>
      <c r="O6389">
        <v>0</v>
      </c>
      <c r="P6389" s="1">
        <f>SUM(I6389:O6389)/H6389</f>
        <v>0.7142857142857143</v>
      </c>
      <c r="Q6389" s="2">
        <v>0.35476134693759731</v>
      </c>
      <c r="R6389">
        <f>(Q6389-P6389)/Q6389</f>
        <v>-1.01342598468417</v>
      </c>
    </row>
    <row r="6390" spans="1:18" hidden="1" x14ac:dyDescent="0.25">
      <c r="A6390" t="s">
        <v>1631</v>
      </c>
      <c r="B6390">
        <v>2010</v>
      </c>
      <c r="C6390">
        <v>1</v>
      </c>
      <c r="D6390" t="s">
        <v>24</v>
      </c>
      <c r="E6390">
        <v>0</v>
      </c>
      <c r="F6390">
        <v>69</v>
      </c>
      <c r="G6390">
        <v>0.28999999999999998</v>
      </c>
      <c r="H6390">
        <v>116</v>
      </c>
      <c r="I6390">
        <v>27</v>
      </c>
      <c r="J6390">
        <v>19</v>
      </c>
      <c r="K6390">
        <v>4</v>
      </c>
      <c r="L6390">
        <v>2</v>
      </c>
      <c r="M6390">
        <v>2</v>
      </c>
      <c r="N6390">
        <v>1</v>
      </c>
      <c r="O6390">
        <v>1</v>
      </c>
      <c r="P6390" s="1">
        <f>SUM(I6390:O6390)/H6390</f>
        <v>0.48275862068965519</v>
      </c>
      <c r="Q6390" s="2">
        <v>0.35476134693759731</v>
      </c>
      <c r="R6390">
        <f>(Q6390-P6390)/Q6390</f>
        <v>-0.36079825171757696</v>
      </c>
    </row>
    <row r="6391" spans="1:18" hidden="1" x14ac:dyDescent="0.25">
      <c r="A6391" t="s">
        <v>1653</v>
      </c>
      <c r="B6391">
        <v>2010</v>
      </c>
      <c r="C6391">
        <v>1</v>
      </c>
      <c r="D6391" t="s">
        <v>24</v>
      </c>
      <c r="E6391">
        <v>0</v>
      </c>
      <c r="F6391">
        <v>56</v>
      </c>
      <c r="G6391">
        <v>0.27</v>
      </c>
      <c r="H6391">
        <v>87</v>
      </c>
      <c r="I6391">
        <v>20</v>
      </c>
      <c r="J6391">
        <v>10</v>
      </c>
      <c r="K6391">
        <v>3</v>
      </c>
      <c r="L6391">
        <v>1</v>
      </c>
      <c r="M6391">
        <v>1</v>
      </c>
      <c r="N6391">
        <v>1</v>
      </c>
      <c r="O6391">
        <v>1</v>
      </c>
      <c r="P6391" s="1">
        <f>SUM(I6391:O6391)/H6391</f>
        <v>0.42528735632183906</v>
      </c>
      <c r="Q6391" s="2">
        <v>0.35476134693759731</v>
      </c>
      <c r="R6391">
        <f>(Q6391-P6391)/Q6391</f>
        <v>-0.19879845984643674</v>
      </c>
    </row>
    <row r="6392" spans="1:18" hidden="1" x14ac:dyDescent="0.25">
      <c r="A6392" t="s">
        <v>1580</v>
      </c>
      <c r="B6392">
        <v>2010</v>
      </c>
      <c r="C6392">
        <v>1</v>
      </c>
      <c r="D6392" t="s">
        <v>24</v>
      </c>
      <c r="E6392">
        <v>0</v>
      </c>
      <c r="F6392">
        <v>8</v>
      </c>
      <c r="G6392">
        <v>0.36399999999999999</v>
      </c>
      <c r="H6392">
        <v>12</v>
      </c>
      <c r="I6392">
        <v>4</v>
      </c>
      <c r="J6392">
        <v>0</v>
      </c>
      <c r="K6392">
        <v>0</v>
      </c>
      <c r="L6392">
        <v>0</v>
      </c>
      <c r="M6392">
        <v>0</v>
      </c>
      <c r="N6392">
        <v>1</v>
      </c>
      <c r="O6392">
        <v>0</v>
      </c>
      <c r="P6392" s="1">
        <f>SUM(I6392:O6392)/H6392</f>
        <v>0.41666666666666669</v>
      </c>
      <c r="Q6392" s="2">
        <v>0.35476134693759731</v>
      </c>
      <c r="R6392">
        <f>(Q6392-P6392)/Q6392</f>
        <v>-0.17449849106576582</v>
      </c>
    </row>
    <row r="6393" spans="1:18" hidden="1" x14ac:dyDescent="0.25">
      <c r="A6393" t="s">
        <v>1791</v>
      </c>
      <c r="B6393">
        <v>2010</v>
      </c>
      <c r="C6393">
        <v>1</v>
      </c>
      <c r="D6393" t="s">
        <v>24</v>
      </c>
      <c r="E6393">
        <v>0</v>
      </c>
      <c r="F6393">
        <v>88</v>
      </c>
      <c r="G6393">
        <v>0.32800000000000001</v>
      </c>
      <c r="H6393">
        <v>135</v>
      </c>
      <c r="I6393">
        <v>40</v>
      </c>
      <c r="J6393">
        <v>8</v>
      </c>
      <c r="K6393">
        <v>2</v>
      </c>
      <c r="L6393">
        <v>3</v>
      </c>
      <c r="M6393">
        <v>1</v>
      </c>
      <c r="N6393">
        <v>1</v>
      </c>
      <c r="O6393">
        <v>1</v>
      </c>
      <c r="P6393" s="1">
        <f>SUM(I6393:O6393)/H6393</f>
        <v>0.4148148148148148</v>
      </c>
      <c r="Q6393" s="2">
        <v>0.35476134693759731</v>
      </c>
      <c r="R6393">
        <f>(Q6393-P6393)/Q6393</f>
        <v>-0.1692784977721401</v>
      </c>
    </row>
    <row r="6394" spans="1:18" hidden="1" x14ac:dyDescent="0.25">
      <c r="A6394" t="s">
        <v>1196</v>
      </c>
      <c r="B6394">
        <v>2010</v>
      </c>
      <c r="C6394">
        <v>1</v>
      </c>
      <c r="D6394" t="s">
        <v>24</v>
      </c>
      <c r="E6394">
        <v>0</v>
      </c>
      <c r="F6394">
        <v>78</v>
      </c>
      <c r="G6394">
        <v>0.23599999999999999</v>
      </c>
      <c r="H6394">
        <v>107</v>
      </c>
      <c r="I6394">
        <v>21</v>
      </c>
      <c r="J6394">
        <v>17</v>
      </c>
      <c r="K6394">
        <v>0</v>
      </c>
      <c r="L6394">
        <v>0</v>
      </c>
      <c r="M6394">
        <v>1</v>
      </c>
      <c r="N6394">
        <v>0</v>
      </c>
      <c r="O6394">
        <v>1</v>
      </c>
      <c r="P6394" s="1">
        <f>SUM(I6394:O6394)/H6394</f>
        <v>0.37383177570093457</v>
      </c>
      <c r="Q6394" s="2">
        <v>0.35476134693759731</v>
      </c>
      <c r="R6394">
        <f>(Q6394-P6394)/Q6394</f>
        <v>-5.3755655535640282E-2</v>
      </c>
    </row>
    <row r="6395" spans="1:18" hidden="1" x14ac:dyDescent="0.25">
      <c r="A6395" t="s">
        <v>1638</v>
      </c>
      <c r="B6395">
        <v>2010</v>
      </c>
      <c r="C6395">
        <v>1</v>
      </c>
      <c r="D6395" t="s">
        <v>24</v>
      </c>
      <c r="E6395">
        <v>0</v>
      </c>
      <c r="F6395">
        <v>188</v>
      </c>
      <c r="G6395">
        <v>0.24299999999999999</v>
      </c>
      <c r="H6395">
        <v>261</v>
      </c>
      <c r="I6395">
        <v>55</v>
      </c>
      <c r="J6395">
        <v>23</v>
      </c>
      <c r="K6395">
        <v>1</v>
      </c>
      <c r="L6395">
        <v>5</v>
      </c>
      <c r="M6395">
        <v>3</v>
      </c>
      <c r="N6395">
        <v>4</v>
      </c>
      <c r="O6395">
        <v>3</v>
      </c>
      <c r="P6395" s="1">
        <f>SUM(I6395:O6395)/H6395</f>
        <v>0.36015325670498083</v>
      </c>
      <c r="Q6395" s="2">
        <v>0.35476134693759731</v>
      </c>
      <c r="R6395">
        <f>(Q6395-P6395)/Q6395</f>
        <v>-1.5198695725811295E-2</v>
      </c>
    </row>
    <row r="6396" spans="1:18" hidden="1" x14ac:dyDescent="0.25">
      <c r="A6396" t="s">
        <v>1297</v>
      </c>
      <c r="B6396">
        <v>2010</v>
      </c>
      <c r="C6396">
        <v>1</v>
      </c>
      <c r="D6396" t="s">
        <v>24</v>
      </c>
      <c r="E6396">
        <v>0</v>
      </c>
      <c r="F6396">
        <v>115</v>
      </c>
      <c r="G6396">
        <v>0.22900000000000001</v>
      </c>
      <c r="H6396">
        <v>156</v>
      </c>
      <c r="I6396">
        <v>32</v>
      </c>
      <c r="J6396">
        <v>11</v>
      </c>
      <c r="K6396">
        <v>0</v>
      </c>
      <c r="L6396">
        <v>0</v>
      </c>
      <c r="M6396">
        <v>2</v>
      </c>
      <c r="N6396">
        <v>2</v>
      </c>
      <c r="O6396">
        <v>3</v>
      </c>
      <c r="P6396" s="1">
        <f>SUM(I6396:O6396)/H6396</f>
        <v>0.32051282051282054</v>
      </c>
      <c r="Q6396" s="2">
        <v>0.35476134693759731</v>
      </c>
      <c r="R6396">
        <f>(Q6396-P6396)/Q6396</f>
        <v>9.6539622257103178E-2</v>
      </c>
    </row>
    <row r="6397" spans="1:18" hidden="1" x14ac:dyDescent="0.25">
      <c r="A6397" t="s">
        <v>933</v>
      </c>
      <c r="B6397">
        <v>2010</v>
      </c>
      <c r="C6397">
        <v>1</v>
      </c>
      <c r="D6397" t="s">
        <v>24</v>
      </c>
      <c r="E6397">
        <v>0</v>
      </c>
      <c r="F6397">
        <v>189</v>
      </c>
      <c r="G6397">
        <v>0.184</v>
      </c>
      <c r="H6397">
        <v>259</v>
      </c>
      <c r="I6397">
        <v>41</v>
      </c>
      <c r="J6397">
        <v>32</v>
      </c>
      <c r="K6397">
        <v>1</v>
      </c>
      <c r="L6397">
        <v>3</v>
      </c>
      <c r="M6397">
        <v>3</v>
      </c>
      <c r="N6397">
        <v>0</v>
      </c>
      <c r="O6397">
        <v>1</v>
      </c>
      <c r="P6397" s="1">
        <f>SUM(I6397:O6397)/H6397</f>
        <v>0.31274131274131273</v>
      </c>
      <c r="Q6397" s="2">
        <v>0.35476134693759731</v>
      </c>
      <c r="R6397">
        <f>(Q6397-P6397)/Q6397</f>
        <v>0.1184459202193635</v>
      </c>
    </row>
    <row r="6398" spans="1:18" hidden="1" x14ac:dyDescent="0.25">
      <c r="A6398" t="s">
        <v>1271</v>
      </c>
      <c r="B6398">
        <v>2010</v>
      </c>
      <c r="C6398">
        <v>1</v>
      </c>
      <c r="D6398" t="s">
        <v>165</v>
      </c>
      <c r="E6398">
        <v>32</v>
      </c>
      <c r="F6398">
        <v>585</v>
      </c>
      <c r="G6398">
        <v>0.25700000000000001</v>
      </c>
      <c r="H6398">
        <v>841</v>
      </c>
      <c r="I6398">
        <v>192</v>
      </c>
      <c r="J6398">
        <v>70</v>
      </c>
      <c r="K6398">
        <v>5</v>
      </c>
      <c r="L6398">
        <v>7</v>
      </c>
      <c r="M6398">
        <v>7</v>
      </c>
      <c r="N6398">
        <v>13</v>
      </c>
      <c r="O6398">
        <v>3</v>
      </c>
      <c r="P6398" s="1">
        <f>SUM(I6398:O6398)/H6398</f>
        <v>0.35315101070154575</v>
      </c>
      <c r="Q6398" s="2">
        <v>0.35476134693759731</v>
      </c>
      <c r="R6398">
        <f>(Q6398-P6398)/Q6398</f>
        <v>4.539209950442589E-3</v>
      </c>
    </row>
    <row r="6399" spans="1:18" hidden="1" x14ac:dyDescent="0.25">
      <c r="A6399" t="s">
        <v>1539</v>
      </c>
      <c r="B6399">
        <v>2010</v>
      </c>
      <c r="C6399">
        <v>1</v>
      </c>
      <c r="D6399" t="s">
        <v>165</v>
      </c>
      <c r="E6399">
        <v>30</v>
      </c>
      <c r="F6399">
        <v>525</v>
      </c>
      <c r="G6399">
        <v>0.27700000000000002</v>
      </c>
      <c r="H6399">
        <v>758</v>
      </c>
      <c r="I6399">
        <v>187</v>
      </c>
      <c r="J6399">
        <v>60</v>
      </c>
      <c r="K6399">
        <v>5</v>
      </c>
      <c r="L6399">
        <v>8</v>
      </c>
      <c r="M6399">
        <v>8</v>
      </c>
      <c r="N6399">
        <v>8</v>
      </c>
      <c r="O6399">
        <v>7</v>
      </c>
      <c r="P6399" s="1">
        <f>SUM(I6399:O6399)/H6399</f>
        <v>0.37335092348284959</v>
      </c>
      <c r="Q6399" s="2">
        <v>0.35476134693759731</v>
      </c>
      <c r="R6399">
        <f>(Q6399-P6399)/Q6399</f>
        <v>-5.2400231044680862E-2</v>
      </c>
    </row>
    <row r="6400" spans="1:18" hidden="1" x14ac:dyDescent="0.25">
      <c r="A6400" t="s">
        <v>1111</v>
      </c>
      <c r="B6400">
        <v>2010</v>
      </c>
      <c r="C6400">
        <v>1</v>
      </c>
      <c r="D6400" t="s">
        <v>165</v>
      </c>
      <c r="E6400">
        <v>28</v>
      </c>
      <c r="F6400">
        <v>551</v>
      </c>
      <c r="G6400">
        <v>0.22900000000000001</v>
      </c>
      <c r="H6400">
        <v>744</v>
      </c>
      <c r="I6400">
        <v>155</v>
      </c>
      <c r="J6400">
        <v>48</v>
      </c>
      <c r="K6400">
        <v>2</v>
      </c>
      <c r="L6400">
        <v>5</v>
      </c>
      <c r="M6400">
        <v>4</v>
      </c>
      <c r="N6400">
        <v>5</v>
      </c>
      <c r="O6400">
        <v>8</v>
      </c>
      <c r="P6400" s="1">
        <f>SUM(I6400:O6400)/H6400</f>
        <v>0.30510752688172044</v>
      </c>
      <c r="Q6400" s="2">
        <v>0.35476134693759731</v>
      </c>
      <c r="R6400">
        <f>(Q6400-P6400)/Q6400</f>
        <v>0.13996400815506826</v>
      </c>
    </row>
    <row r="6401" spans="1:18" hidden="1" x14ac:dyDescent="0.25">
      <c r="A6401" t="s">
        <v>1244</v>
      </c>
      <c r="B6401">
        <v>2010</v>
      </c>
      <c r="C6401">
        <v>1</v>
      </c>
      <c r="D6401" t="s">
        <v>165</v>
      </c>
      <c r="E6401">
        <v>26</v>
      </c>
      <c r="F6401">
        <v>473</v>
      </c>
      <c r="G6401">
        <v>0.27300000000000002</v>
      </c>
      <c r="H6401">
        <v>665</v>
      </c>
      <c r="I6401">
        <v>169</v>
      </c>
      <c r="J6401">
        <v>33</v>
      </c>
      <c r="K6401">
        <v>1</v>
      </c>
      <c r="L6401">
        <v>2</v>
      </c>
      <c r="M6401">
        <v>5</v>
      </c>
      <c r="N6401">
        <v>5</v>
      </c>
      <c r="O6401">
        <v>5</v>
      </c>
      <c r="P6401" s="1">
        <f>SUM(I6401:O6401)/H6401</f>
        <v>0.33082706766917291</v>
      </c>
      <c r="Q6401" s="2">
        <v>0.35476134693759731</v>
      </c>
      <c r="R6401">
        <f>(Q6401-P6401)/Q6401</f>
        <v>6.7465859725226632E-2</v>
      </c>
    </row>
    <row r="6402" spans="1:18" hidden="1" x14ac:dyDescent="0.25">
      <c r="A6402" t="s">
        <v>813</v>
      </c>
      <c r="B6402">
        <v>2010</v>
      </c>
      <c r="C6402">
        <v>1</v>
      </c>
      <c r="D6402" t="s">
        <v>165</v>
      </c>
      <c r="E6402">
        <v>18</v>
      </c>
      <c r="F6402">
        <v>301</v>
      </c>
      <c r="G6402">
        <v>0.28299999999999997</v>
      </c>
      <c r="H6402">
        <v>450</v>
      </c>
      <c r="I6402">
        <v>110</v>
      </c>
      <c r="J6402">
        <v>40</v>
      </c>
      <c r="K6402">
        <v>1</v>
      </c>
      <c r="L6402">
        <v>6</v>
      </c>
      <c r="M6402">
        <v>1</v>
      </c>
      <c r="N6402">
        <v>9</v>
      </c>
      <c r="O6402">
        <v>6</v>
      </c>
      <c r="P6402" s="1">
        <f>SUM(I6402:O6402)/H6402</f>
        <v>0.38444444444444442</v>
      </c>
      <c r="Q6402" s="2">
        <v>0.35476134693759731</v>
      </c>
      <c r="R6402">
        <f>(Q6402-P6402)/Q6402</f>
        <v>-8.3670607756679824E-2</v>
      </c>
    </row>
    <row r="6403" spans="1:18" hidden="1" x14ac:dyDescent="0.25">
      <c r="A6403" t="s">
        <v>1772</v>
      </c>
      <c r="B6403">
        <v>2010</v>
      </c>
      <c r="C6403">
        <v>1</v>
      </c>
      <c r="D6403" t="s">
        <v>165</v>
      </c>
      <c r="E6403">
        <v>12</v>
      </c>
      <c r="F6403">
        <v>217</v>
      </c>
      <c r="G6403">
        <v>0.26100000000000001</v>
      </c>
      <c r="H6403">
        <v>307</v>
      </c>
      <c r="I6403">
        <v>74</v>
      </c>
      <c r="J6403">
        <v>16</v>
      </c>
      <c r="K6403">
        <v>2</v>
      </c>
      <c r="L6403">
        <v>3</v>
      </c>
      <c r="M6403">
        <v>0</v>
      </c>
      <c r="N6403">
        <v>3</v>
      </c>
      <c r="O6403">
        <v>1</v>
      </c>
      <c r="P6403" s="1">
        <f>SUM(I6403:O6403)/H6403</f>
        <v>0.32247557003257327</v>
      </c>
      <c r="Q6403" s="2">
        <v>0.35476134693759731</v>
      </c>
      <c r="R6403">
        <f>(Q6403-P6403)/Q6403</f>
        <v>9.1007031018808054E-2</v>
      </c>
    </row>
    <row r="6404" spans="1:18" hidden="1" x14ac:dyDescent="0.25">
      <c r="A6404" t="s">
        <v>1233</v>
      </c>
      <c r="B6404">
        <v>2010</v>
      </c>
      <c r="C6404">
        <v>1</v>
      </c>
      <c r="D6404" t="s">
        <v>165</v>
      </c>
      <c r="E6404">
        <v>7</v>
      </c>
      <c r="F6404">
        <v>98</v>
      </c>
      <c r="G6404">
        <v>0.372</v>
      </c>
      <c r="H6404">
        <v>171</v>
      </c>
      <c r="I6404">
        <v>51</v>
      </c>
      <c r="J6404">
        <v>26</v>
      </c>
      <c r="K6404">
        <v>2</v>
      </c>
      <c r="L6404">
        <v>1</v>
      </c>
      <c r="M6404">
        <v>5</v>
      </c>
      <c r="N6404">
        <v>5</v>
      </c>
      <c r="O6404">
        <v>2</v>
      </c>
      <c r="P6404" s="1">
        <f>SUM(I6404:O6404)/H6404</f>
        <v>0.53801169590643272</v>
      </c>
      <c r="Q6404" s="2">
        <v>0.35476134693759731</v>
      </c>
      <c r="R6404">
        <f>(Q6404-P6404)/Q6404</f>
        <v>-0.51654542004281323</v>
      </c>
    </row>
    <row r="6405" spans="1:18" hidden="1" x14ac:dyDescent="0.25">
      <c r="A6405" t="s">
        <v>1754</v>
      </c>
      <c r="B6405">
        <v>2010</v>
      </c>
      <c r="C6405">
        <v>1</v>
      </c>
      <c r="D6405" t="s">
        <v>165</v>
      </c>
      <c r="E6405">
        <v>5</v>
      </c>
      <c r="F6405">
        <v>74</v>
      </c>
      <c r="G6405">
        <v>0.29499999999999998</v>
      </c>
      <c r="H6405">
        <v>109</v>
      </c>
      <c r="I6405">
        <v>28</v>
      </c>
      <c r="J6405">
        <v>12</v>
      </c>
      <c r="K6405">
        <v>0</v>
      </c>
      <c r="L6405">
        <v>2</v>
      </c>
      <c r="M6405">
        <v>0</v>
      </c>
      <c r="N6405">
        <v>0</v>
      </c>
      <c r="O6405">
        <v>0</v>
      </c>
      <c r="P6405" s="1">
        <f>SUM(I6405:O6405)/H6405</f>
        <v>0.38532110091743121</v>
      </c>
      <c r="Q6405" s="2">
        <v>0.35476134693759731</v>
      </c>
      <c r="R6405">
        <f>(Q6405-P6405)/Q6405</f>
        <v>-8.6141723847974278E-2</v>
      </c>
    </row>
    <row r="6406" spans="1:18" hidden="1" x14ac:dyDescent="0.25">
      <c r="A6406" t="s">
        <v>1679</v>
      </c>
      <c r="B6406">
        <v>2010</v>
      </c>
      <c r="C6406">
        <v>1</v>
      </c>
      <c r="D6406" t="s">
        <v>165</v>
      </c>
      <c r="E6406">
        <v>2</v>
      </c>
      <c r="F6406">
        <v>28</v>
      </c>
      <c r="G6406">
        <v>0.375</v>
      </c>
      <c r="H6406">
        <v>47</v>
      </c>
      <c r="I6406">
        <v>15</v>
      </c>
      <c r="J6406">
        <v>4</v>
      </c>
      <c r="K6406">
        <v>1</v>
      </c>
      <c r="L6406">
        <v>0</v>
      </c>
      <c r="M6406">
        <v>0</v>
      </c>
      <c r="N6406">
        <v>3</v>
      </c>
      <c r="O6406">
        <v>0</v>
      </c>
      <c r="P6406" s="1">
        <f>SUM(I6406:O6406)/H6406</f>
        <v>0.48936170212765956</v>
      </c>
      <c r="Q6406" s="2">
        <v>0.35476134693759731</v>
      </c>
      <c r="R6406">
        <f>(Q6406-P6406)/Q6406</f>
        <v>-0.37941099376234616</v>
      </c>
    </row>
    <row r="6407" spans="1:18" hidden="1" x14ac:dyDescent="0.25">
      <c r="A6407" t="s">
        <v>828</v>
      </c>
      <c r="B6407">
        <v>2010</v>
      </c>
      <c r="C6407">
        <v>1</v>
      </c>
      <c r="D6407" t="s">
        <v>165</v>
      </c>
      <c r="E6407">
        <v>2</v>
      </c>
      <c r="F6407">
        <v>110</v>
      </c>
      <c r="G6407">
        <v>0.27100000000000002</v>
      </c>
      <c r="H6407">
        <v>165</v>
      </c>
      <c r="I6407">
        <v>39</v>
      </c>
      <c r="J6407">
        <v>18</v>
      </c>
      <c r="K6407">
        <v>4</v>
      </c>
      <c r="L6407">
        <v>0</v>
      </c>
      <c r="M6407">
        <v>2</v>
      </c>
      <c r="N6407">
        <v>1</v>
      </c>
      <c r="O6407">
        <v>2</v>
      </c>
      <c r="P6407" s="1">
        <f>SUM(I6407:O6407)/H6407</f>
        <v>0.4</v>
      </c>
      <c r="Q6407" s="2">
        <v>0.35476134693759731</v>
      </c>
      <c r="R6407">
        <f>(Q6407-P6407)/Q6407</f>
        <v>-0.1275185514231352</v>
      </c>
    </row>
    <row r="6408" spans="1:18" hidden="1" x14ac:dyDescent="0.25">
      <c r="A6408" t="s">
        <v>1767</v>
      </c>
      <c r="B6408">
        <v>2010</v>
      </c>
      <c r="C6408">
        <v>1</v>
      </c>
      <c r="D6408" t="s">
        <v>165</v>
      </c>
      <c r="E6408">
        <v>0</v>
      </c>
      <c r="F6408">
        <v>3</v>
      </c>
      <c r="G6408">
        <v>0.81799999999999995</v>
      </c>
      <c r="H6408">
        <v>12</v>
      </c>
      <c r="I6408">
        <v>9</v>
      </c>
      <c r="J6408">
        <v>1</v>
      </c>
      <c r="K6408">
        <v>0</v>
      </c>
      <c r="L6408">
        <v>0</v>
      </c>
      <c r="M6408">
        <v>0</v>
      </c>
      <c r="N6408">
        <v>0</v>
      </c>
      <c r="O6408">
        <v>0</v>
      </c>
      <c r="P6408" s="1">
        <f>SUM(I6408:O6408)/H6408</f>
        <v>0.83333333333333337</v>
      </c>
      <c r="Q6408" s="2">
        <v>0.35476134693759731</v>
      </c>
      <c r="R6408">
        <f>(Q6408-P6408)/Q6408</f>
        <v>-1.3489969821315317</v>
      </c>
    </row>
    <row r="6409" spans="1:18" hidden="1" x14ac:dyDescent="0.25">
      <c r="A6409" t="s">
        <v>1723</v>
      </c>
      <c r="B6409">
        <v>2010</v>
      </c>
      <c r="C6409">
        <v>1</v>
      </c>
      <c r="D6409" t="s">
        <v>165</v>
      </c>
      <c r="E6409">
        <v>0</v>
      </c>
      <c r="F6409">
        <v>4</v>
      </c>
      <c r="G6409">
        <v>0.5</v>
      </c>
      <c r="H6409">
        <v>9</v>
      </c>
      <c r="I6409">
        <v>3</v>
      </c>
      <c r="J6409">
        <v>1</v>
      </c>
      <c r="K6409">
        <v>0</v>
      </c>
      <c r="L6409">
        <v>1</v>
      </c>
      <c r="M6409">
        <v>0</v>
      </c>
      <c r="N6409">
        <v>1</v>
      </c>
      <c r="O6409">
        <v>0</v>
      </c>
      <c r="P6409" s="1">
        <f>SUM(I6409:O6409)/H6409</f>
        <v>0.66666666666666663</v>
      </c>
      <c r="Q6409" s="2">
        <v>0.35476134693759731</v>
      </c>
      <c r="R6409">
        <f>(Q6409-P6409)/Q6409</f>
        <v>-0.8791975857052251</v>
      </c>
    </row>
    <row r="6410" spans="1:18" hidden="1" x14ac:dyDescent="0.25">
      <c r="A6410" t="s">
        <v>1776</v>
      </c>
      <c r="B6410">
        <v>2010</v>
      </c>
      <c r="C6410">
        <v>1</v>
      </c>
      <c r="D6410" t="s">
        <v>165</v>
      </c>
      <c r="E6410">
        <v>0</v>
      </c>
      <c r="F6410">
        <v>6</v>
      </c>
      <c r="G6410">
        <v>0.25</v>
      </c>
      <c r="H6410">
        <v>13</v>
      </c>
      <c r="I6410">
        <v>2</v>
      </c>
      <c r="J6410">
        <v>5</v>
      </c>
      <c r="K6410">
        <v>0</v>
      </c>
      <c r="L6410">
        <v>0</v>
      </c>
      <c r="M6410">
        <v>1</v>
      </c>
      <c r="N6410">
        <v>0</v>
      </c>
      <c r="O6410">
        <v>0</v>
      </c>
      <c r="P6410" s="1">
        <f>SUM(I6410:O6410)/H6410</f>
        <v>0.61538461538461542</v>
      </c>
      <c r="Q6410" s="2">
        <v>0.35476134693759731</v>
      </c>
      <c r="R6410">
        <f>(Q6410-P6410)/Q6410</f>
        <v>-0.73464392526636191</v>
      </c>
    </row>
    <row r="6411" spans="1:18" hidden="1" x14ac:dyDescent="0.25">
      <c r="A6411" t="s">
        <v>505</v>
      </c>
      <c r="B6411">
        <v>2010</v>
      </c>
      <c r="C6411">
        <v>1</v>
      </c>
      <c r="D6411" t="s">
        <v>165</v>
      </c>
      <c r="E6411">
        <v>0</v>
      </c>
      <c r="F6411">
        <v>6</v>
      </c>
      <c r="G6411">
        <v>0.5</v>
      </c>
      <c r="H6411">
        <v>11</v>
      </c>
      <c r="I6411">
        <v>5</v>
      </c>
      <c r="J6411">
        <v>1</v>
      </c>
      <c r="K6411">
        <v>0</v>
      </c>
      <c r="L6411">
        <v>0</v>
      </c>
      <c r="M6411">
        <v>0</v>
      </c>
      <c r="N6411">
        <v>0</v>
      </c>
      <c r="O6411">
        <v>0</v>
      </c>
      <c r="P6411" s="1">
        <f>SUM(I6411:O6411)/H6411</f>
        <v>0.54545454545454541</v>
      </c>
      <c r="Q6411" s="2">
        <v>0.35476134693759731</v>
      </c>
      <c r="R6411">
        <f>(Q6411-P6411)/Q6411</f>
        <v>-0.53752529739518418</v>
      </c>
    </row>
    <row r="6412" spans="1:18" hidden="1" x14ac:dyDescent="0.25">
      <c r="A6412" t="s">
        <v>1025</v>
      </c>
      <c r="B6412">
        <v>2010</v>
      </c>
      <c r="C6412">
        <v>1</v>
      </c>
      <c r="D6412" t="s">
        <v>165</v>
      </c>
      <c r="E6412">
        <v>0</v>
      </c>
      <c r="F6412">
        <v>28</v>
      </c>
      <c r="G6412">
        <v>0.36599999999999999</v>
      </c>
      <c r="H6412">
        <v>55</v>
      </c>
      <c r="I6412">
        <v>15</v>
      </c>
      <c r="J6412">
        <v>12</v>
      </c>
      <c r="K6412">
        <v>0</v>
      </c>
      <c r="L6412">
        <v>1</v>
      </c>
      <c r="M6412">
        <v>0</v>
      </c>
      <c r="N6412">
        <v>1</v>
      </c>
      <c r="O6412">
        <v>0</v>
      </c>
      <c r="P6412" s="1">
        <f>SUM(I6412:O6412)/H6412</f>
        <v>0.52727272727272723</v>
      </c>
      <c r="Q6412" s="2">
        <v>0.35476134693759731</v>
      </c>
      <c r="R6412">
        <f>(Q6412-P6412)/Q6412</f>
        <v>-0.48627445414867804</v>
      </c>
    </row>
    <row r="6413" spans="1:18" hidden="1" x14ac:dyDescent="0.25">
      <c r="A6413" t="s">
        <v>1691</v>
      </c>
      <c r="B6413">
        <v>2010</v>
      </c>
      <c r="C6413">
        <v>1</v>
      </c>
      <c r="D6413" t="s">
        <v>165</v>
      </c>
      <c r="E6413">
        <v>0</v>
      </c>
      <c r="F6413">
        <v>33</v>
      </c>
      <c r="G6413">
        <v>0.34</v>
      </c>
      <c r="H6413">
        <v>59</v>
      </c>
      <c r="I6413">
        <v>16</v>
      </c>
      <c r="J6413">
        <v>11</v>
      </c>
      <c r="K6413">
        <v>2</v>
      </c>
      <c r="L6413">
        <v>0</v>
      </c>
      <c r="M6413">
        <v>1</v>
      </c>
      <c r="N6413">
        <v>1</v>
      </c>
      <c r="O6413">
        <v>0</v>
      </c>
      <c r="P6413" s="1">
        <f>SUM(I6413:O6413)/H6413</f>
        <v>0.52542372881355937</v>
      </c>
      <c r="Q6413" s="2">
        <v>0.35476134693759731</v>
      </c>
      <c r="R6413">
        <f>(Q6413-P6413)/Q6413</f>
        <v>-0.48106250398801664</v>
      </c>
    </row>
    <row r="6414" spans="1:18" hidden="1" x14ac:dyDescent="0.25">
      <c r="A6414" t="s">
        <v>1610</v>
      </c>
      <c r="B6414">
        <v>2010</v>
      </c>
      <c r="C6414">
        <v>1</v>
      </c>
      <c r="D6414" t="s">
        <v>165</v>
      </c>
      <c r="E6414">
        <v>0</v>
      </c>
      <c r="F6414">
        <v>54</v>
      </c>
      <c r="G6414">
        <v>0.34300000000000003</v>
      </c>
      <c r="H6414">
        <v>84</v>
      </c>
      <c r="I6414">
        <v>24</v>
      </c>
      <c r="J6414">
        <v>11</v>
      </c>
      <c r="K6414">
        <v>2</v>
      </c>
      <c r="L6414">
        <v>0</v>
      </c>
      <c r="M6414">
        <v>0</v>
      </c>
      <c r="N6414">
        <v>0</v>
      </c>
      <c r="O6414">
        <v>3</v>
      </c>
      <c r="P6414" s="1">
        <f>SUM(I6414:O6414)/H6414</f>
        <v>0.47619047619047616</v>
      </c>
      <c r="Q6414" s="2">
        <v>0.35476134693759731</v>
      </c>
      <c r="R6414">
        <f>(Q6414-P6414)/Q6414</f>
        <v>-0.34228398978944652</v>
      </c>
    </row>
    <row r="6415" spans="1:18" hidden="1" x14ac:dyDescent="0.25">
      <c r="A6415" t="s">
        <v>1696</v>
      </c>
      <c r="B6415">
        <v>2010</v>
      </c>
      <c r="C6415">
        <v>1</v>
      </c>
      <c r="D6415" t="s">
        <v>165</v>
      </c>
      <c r="E6415">
        <v>0</v>
      </c>
      <c r="F6415">
        <v>26</v>
      </c>
      <c r="G6415">
        <v>0.24199999999999999</v>
      </c>
      <c r="H6415">
        <v>45</v>
      </c>
      <c r="I6415">
        <v>8</v>
      </c>
      <c r="J6415">
        <v>11</v>
      </c>
      <c r="K6415">
        <v>1</v>
      </c>
      <c r="L6415">
        <v>1</v>
      </c>
      <c r="M6415">
        <v>0</v>
      </c>
      <c r="N6415">
        <v>0</v>
      </c>
      <c r="O6415">
        <v>0</v>
      </c>
      <c r="P6415" s="1">
        <f>SUM(I6415:O6415)/H6415</f>
        <v>0.46666666666666667</v>
      </c>
      <c r="Q6415" s="2">
        <v>0.35476134693759731</v>
      </c>
      <c r="R6415">
        <f>(Q6415-P6415)/Q6415</f>
        <v>-0.31543830999365768</v>
      </c>
    </row>
    <row r="6416" spans="1:18" hidden="1" x14ac:dyDescent="0.25">
      <c r="A6416" t="s">
        <v>1415</v>
      </c>
      <c r="B6416">
        <v>2010</v>
      </c>
      <c r="C6416">
        <v>1</v>
      </c>
      <c r="D6416" t="s">
        <v>165</v>
      </c>
      <c r="E6416">
        <v>0</v>
      </c>
      <c r="F6416">
        <v>4</v>
      </c>
      <c r="G6416">
        <v>0.375</v>
      </c>
      <c r="H6416">
        <v>9</v>
      </c>
      <c r="I6416">
        <v>3</v>
      </c>
      <c r="J6416">
        <v>1</v>
      </c>
      <c r="K6416">
        <v>0</v>
      </c>
      <c r="L6416">
        <v>0</v>
      </c>
      <c r="M6416">
        <v>0</v>
      </c>
      <c r="N6416">
        <v>0</v>
      </c>
      <c r="O6416">
        <v>0</v>
      </c>
      <c r="P6416" s="1">
        <f>SUM(I6416:O6416)/H6416</f>
        <v>0.44444444444444442</v>
      </c>
      <c r="Q6416" s="2">
        <v>0.35476134693759731</v>
      </c>
      <c r="R6416">
        <f>(Q6416-P6416)/Q6416</f>
        <v>-0.25279839047015007</v>
      </c>
    </row>
    <row r="6417" spans="1:18" hidden="1" x14ac:dyDescent="0.25">
      <c r="A6417" t="s">
        <v>1744</v>
      </c>
      <c r="B6417">
        <v>2010</v>
      </c>
      <c r="C6417">
        <v>1</v>
      </c>
      <c r="D6417" t="s">
        <v>165</v>
      </c>
      <c r="E6417">
        <v>0</v>
      </c>
      <c r="F6417">
        <v>8</v>
      </c>
      <c r="G6417">
        <v>0.27300000000000002</v>
      </c>
      <c r="H6417">
        <v>14</v>
      </c>
      <c r="I6417">
        <v>3</v>
      </c>
      <c r="J6417">
        <v>3</v>
      </c>
      <c r="K6417">
        <v>0</v>
      </c>
      <c r="L6417">
        <v>0</v>
      </c>
      <c r="M6417">
        <v>0</v>
      </c>
      <c r="N6417">
        <v>0</v>
      </c>
      <c r="O6417">
        <v>0</v>
      </c>
      <c r="P6417" s="1">
        <f>SUM(I6417:O6417)/H6417</f>
        <v>0.42857142857142855</v>
      </c>
      <c r="Q6417" s="2">
        <v>0.35476134693759731</v>
      </c>
      <c r="R6417">
        <f>(Q6417-P6417)/Q6417</f>
        <v>-0.20805559081050187</v>
      </c>
    </row>
    <row r="6418" spans="1:18" hidden="1" x14ac:dyDescent="0.25">
      <c r="A6418" t="s">
        <v>1681</v>
      </c>
      <c r="B6418">
        <v>2010</v>
      </c>
      <c r="C6418">
        <v>1</v>
      </c>
      <c r="D6418" t="s">
        <v>165</v>
      </c>
      <c r="E6418">
        <v>0</v>
      </c>
      <c r="F6418">
        <v>83</v>
      </c>
      <c r="G6418">
        <v>0.30599999999999999</v>
      </c>
      <c r="H6418">
        <v>129</v>
      </c>
      <c r="I6418">
        <v>33</v>
      </c>
      <c r="J6418">
        <v>15</v>
      </c>
      <c r="K6418">
        <v>1</v>
      </c>
      <c r="L6418">
        <v>0</v>
      </c>
      <c r="M6418">
        <v>0</v>
      </c>
      <c r="N6418">
        <v>4</v>
      </c>
      <c r="O6418">
        <v>2</v>
      </c>
      <c r="P6418" s="1">
        <f>SUM(I6418:O6418)/H6418</f>
        <v>0.4263565891472868</v>
      </c>
      <c r="Q6418" s="2">
        <v>0.35476134693759731</v>
      </c>
      <c r="R6418">
        <f>(Q6418-P6418)/Q6418</f>
        <v>-0.201812409462644</v>
      </c>
    </row>
    <row r="6419" spans="1:18" hidden="1" x14ac:dyDescent="0.25">
      <c r="A6419" t="s">
        <v>1286</v>
      </c>
      <c r="B6419">
        <v>2010</v>
      </c>
      <c r="C6419">
        <v>1</v>
      </c>
      <c r="D6419" t="s">
        <v>165</v>
      </c>
      <c r="E6419">
        <v>0</v>
      </c>
      <c r="F6419">
        <v>36</v>
      </c>
      <c r="G6419">
        <v>0.25</v>
      </c>
      <c r="H6419">
        <v>57</v>
      </c>
      <c r="I6419">
        <v>12</v>
      </c>
      <c r="J6419">
        <v>7</v>
      </c>
      <c r="K6419">
        <v>1</v>
      </c>
      <c r="L6419">
        <v>1</v>
      </c>
      <c r="M6419">
        <v>1</v>
      </c>
      <c r="N6419">
        <v>0</v>
      </c>
      <c r="O6419">
        <v>1</v>
      </c>
      <c r="P6419" s="1">
        <f>SUM(I6419:O6419)/H6419</f>
        <v>0.40350877192982454</v>
      </c>
      <c r="Q6419" s="2">
        <v>0.35476134693759731</v>
      </c>
      <c r="R6419">
        <f>(Q6419-P6419)/Q6419</f>
        <v>-0.13740906503210995</v>
      </c>
    </row>
    <row r="6420" spans="1:18" hidden="1" x14ac:dyDescent="0.25">
      <c r="A6420" t="s">
        <v>1257</v>
      </c>
      <c r="B6420">
        <v>2010</v>
      </c>
      <c r="C6420">
        <v>1</v>
      </c>
      <c r="D6420" t="s">
        <v>165</v>
      </c>
      <c r="E6420">
        <v>0</v>
      </c>
      <c r="F6420">
        <v>50</v>
      </c>
      <c r="G6420">
        <v>0.25</v>
      </c>
      <c r="H6420">
        <v>77</v>
      </c>
      <c r="I6420">
        <v>16</v>
      </c>
      <c r="J6420">
        <v>9</v>
      </c>
      <c r="K6420">
        <v>0</v>
      </c>
      <c r="L6420">
        <v>4</v>
      </c>
      <c r="M6420">
        <v>2</v>
      </c>
      <c r="N6420">
        <v>0</v>
      </c>
      <c r="O6420">
        <v>0</v>
      </c>
      <c r="P6420" s="1">
        <f>SUM(I6420:O6420)/H6420</f>
        <v>0.40259740259740262</v>
      </c>
      <c r="Q6420" s="2">
        <v>0.35476134693759731</v>
      </c>
      <c r="R6420">
        <f>(Q6420-P6420)/Q6420</f>
        <v>-0.13484010045835038</v>
      </c>
    </row>
    <row r="6421" spans="1:18" hidden="1" x14ac:dyDescent="0.25">
      <c r="A6421" t="s">
        <v>570</v>
      </c>
      <c r="B6421">
        <v>2010</v>
      </c>
      <c r="C6421">
        <v>2</v>
      </c>
      <c r="D6421" t="s">
        <v>165</v>
      </c>
      <c r="E6421">
        <v>0</v>
      </c>
      <c r="F6421">
        <v>36</v>
      </c>
      <c r="G6421">
        <v>0.222</v>
      </c>
      <c r="H6421">
        <v>51</v>
      </c>
      <c r="I6421">
        <v>10</v>
      </c>
      <c r="J6421">
        <v>5</v>
      </c>
      <c r="K6421">
        <v>1</v>
      </c>
      <c r="L6421">
        <v>0</v>
      </c>
      <c r="M6421">
        <v>1</v>
      </c>
      <c r="N6421">
        <v>0</v>
      </c>
      <c r="O6421">
        <v>1</v>
      </c>
      <c r="P6421" s="1">
        <f>SUM(I6421:O6421)/H6421</f>
        <v>0.35294117647058826</v>
      </c>
      <c r="Q6421" s="2">
        <v>0.35476134693759731</v>
      </c>
      <c r="R6421">
        <f>(Q6421-P6421)/Q6421</f>
        <v>5.1306899207630456E-3</v>
      </c>
    </row>
    <row r="6422" spans="1:18" hidden="1" x14ac:dyDescent="0.25">
      <c r="A6422" t="s">
        <v>1431</v>
      </c>
      <c r="B6422">
        <v>2010</v>
      </c>
      <c r="C6422">
        <v>1</v>
      </c>
      <c r="D6422" t="s">
        <v>165</v>
      </c>
      <c r="E6422">
        <v>0</v>
      </c>
      <c r="F6422">
        <v>203</v>
      </c>
      <c r="G6422">
        <v>0.246</v>
      </c>
      <c r="H6422">
        <v>281</v>
      </c>
      <c r="I6422">
        <v>62</v>
      </c>
      <c r="J6422">
        <v>21</v>
      </c>
      <c r="K6422">
        <v>5</v>
      </c>
      <c r="L6422">
        <v>2</v>
      </c>
      <c r="M6422">
        <v>1</v>
      </c>
      <c r="N6422">
        <v>5</v>
      </c>
      <c r="O6422">
        <v>1</v>
      </c>
      <c r="P6422" s="1">
        <f>SUM(I6422:O6422)/H6422</f>
        <v>0.34519572953736655</v>
      </c>
      <c r="Q6422" s="2">
        <v>0.35476134693759731</v>
      </c>
      <c r="R6422">
        <f>(Q6422-P6422)/Q6422</f>
        <v>2.6963527686440315E-2</v>
      </c>
    </row>
    <row r="6423" spans="1:18" hidden="1" x14ac:dyDescent="0.25">
      <c r="A6423" t="s">
        <v>1291</v>
      </c>
      <c r="B6423">
        <v>2010</v>
      </c>
      <c r="C6423">
        <v>1</v>
      </c>
      <c r="D6423" t="s">
        <v>165</v>
      </c>
      <c r="E6423">
        <v>0</v>
      </c>
      <c r="F6423">
        <v>144</v>
      </c>
      <c r="G6423">
        <v>0.188</v>
      </c>
      <c r="H6423">
        <v>201</v>
      </c>
      <c r="I6423">
        <v>32</v>
      </c>
      <c r="J6423">
        <v>29</v>
      </c>
      <c r="K6423">
        <v>0</v>
      </c>
      <c r="L6423">
        <v>1</v>
      </c>
      <c r="M6423">
        <v>2</v>
      </c>
      <c r="N6423">
        <v>1</v>
      </c>
      <c r="O6423">
        <v>0</v>
      </c>
      <c r="P6423" s="1">
        <f>SUM(I6423:O6423)/H6423</f>
        <v>0.32338308457711445</v>
      </c>
      <c r="Q6423" s="2">
        <v>0.35476134693759731</v>
      </c>
      <c r="R6423">
        <f>(Q6423-P6423)/Q6423</f>
        <v>8.8448932307166786E-2</v>
      </c>
    </row>
    <row r="6424" spans="1:18" hidden="1" x14ac:dyDescent="0.25">
      <c r="A6424" t="s">
        <v>1128</v>
      </c>
      <c r="B6424">
        <v>2010</v>
      </c>
      <c r="C6424">
        <v>1</v>
      </c>
      <c r="D6424" t="s">
        <v>165</v>
      </c>
      <c r="E6424">
        <v>0</v>
      </c>
      <c r="F6424">
        <v>195</v>
      </c>
      <c r="G6424">
        <v>0.25</v>
      </c>
      <c r="H6424">
        <v>270</v>
      </c>
      <c r="I6424">
        <v>62</v>
      </c>
      <c r="J6424">
        <v>21</v>
      </c>
      <c r="K6424">
        <v>2</v>
      </c>
      <c r="L6424">
        <v>0</v>
      </c>
      <c r="M6424">
        <v>1</v>
      </c>
      <c r="N6424">
        <v>1</v>
      </c>
      <c r="O6424">
        <v>0</v>
      </c>
      <c r="P6424" s="1">
        <f>SUM(I6424:O6424)/H6424</f>
        <v>0.32222222222222224</v>
      </c>
      <c r="Q6424" s="2">
        <v>0.35476134693759731</v>
      </c>
      <c r="R6424">
        <f>(Q6424-P6424)/Q6424</f>
        <v>9.1721166909141075E-2</v>
      </c>
    </row>
    <row r="6425" spans="1:18" hidden="1" x14ac:dyDescent="0.25">
      <c r="A6425" t="s">
        <v>1104</v>
      </c>
      <c r="B6425">
        <v>2010</v>
      </c>
      <c r="C6425">
        <v>1</v>
      </c>
      <c r="D6425" t="s">
        <v>165</v>
      </c>
      <c r="E6425">
        <v>0</v>
      </c>
      <c r="F6425">
        <v>225</v>
      </c>
      <c r="G6425">
        <v>0.2</v>
      </c>
      <c r="H6425">
        <v>307</v>
      </c>
      <c r="I6425">
        <v>54</v>
      </c>
      <c r="J6425">
        <v>29</v>
      </c>
      <c r="K6425">
        <v>4</v>
      </c>
      <c r="L6425">
        <v>4</v>
      </c>
      <c r="M6425">
        <v>2</v>
      </c>
      <c r="N6425">
        <v>3</v>
      </c>
      <c r="O6425">
        <v>1</v>
      </c>
      <c r="P6425" s="1">
        <f>SUM(I6425:O6425)/H6425</f>
        <v>0.31596091205211724</v>
      </c>
      <c r="Q6425" s="2">
        <v>0.35476134693759731</v>
      </c>
      <c r="R6425">
        <f>(Q6425-P6425)/Q6425</f>
        <v>0.10937052534166043</v>
      </c>
    </row>
    <row r="6426" spans="1:18" hidden="1" x14ac:dyDescent="0.25">
      <c r="A6426" t="s">
        <v>1272</v>
      </c>
      <c r="B6426">
        <v>2010</v>
      </c>
      <c r="C6426">
        <v>1</v>
      </c>
      <c r="D6426" t="s">
        <v>165</v>
      </c>
      <c r="E6426">
        <v>0</v>
      </c>
      <c r="F6426">
        <v>191</v>
      </c>
      <c r="G6426">
        <v>0.19400000000000001</v>
      </c>
      <c r="H6426">
        <v>254</v>
      </c>
      <c r="I6426">
        <v>43</v>
      </c>
      <c r="J6426">
        <v>27</v>
      </c>
      <c r="K6426">
        <v>0</v>
      </c>
      <c r="L6426">
        <v>1</v>
      </c>
      <c r="M6426">
        <v>5</v>
      </c>
      <c r="N6426">
        <v>1</v>
      </c>
      <c r="O6426">
        <v>3</v>
      </c>
      <c r="P6426" s="1">
        <f>SUM(I6426:O6426)/H6426</f>
        <v>0.31496062992125984</v>
      </c>
      <c r="Q6426" s="2">
        <v>0.35476134693759731</v>
      </c>
      <c r="R6426">
        <f>(Q6426-P6426)/Q6426</f>
        <v>0.11219011698965738</v>
      </c>
    </row>
    <row r="6427" spans="1:18" hidden="1" x14ac:dyDescent="0.25">
      <c r="A6427" t="s">
        <v>1604</v>
      </c>
      <c r="B6427">
        <v>2010</v>
      </c>
      <c r="C6427">
        <v>1</v>
      </c>
      <c r="D6427" t="s">
        <v>165</v>
      </c>
      <c r="E6427">
        <v>0</v>
      </c>
      <c r="F6427">
        <v>5</v>
      </c>
      <c r="G6427">
        <v>0</v>
      </c>
      <c r="H6427">
        <v>7</v>
      </c>
      <c r="I6427">
        <v>0</v>
      </c>
      <c r="J6427">
        <v>1</v>
      </c>
      <c r="K6427">
        <v>0</v>
      </c>
      <c r="L6427">
        <v>1</v>
      </c>
      <c r="M6427">
        <v>0</v>
      </c>
      <c r="N6427">
        <v>0</v>
      </c>
      <c r="O6427">
        <v>0</v>
      </c>
      <c r="P6427" s="1">
        <f>SUM(I6427:O6427)/H6427</f>
        <v>0.2857142857142857</v>
      </c>
      <c r="Q6427" s="2">
        <v>0.35476134693759731</v>
      </c>
      <c r="R6427">
        <f>(Q6427-P6427)/Q6427</f>
        <v>0.19462960612633209</v>
      </c>
    </row>
    <row r="6428" spans="1:18" hidden="1" x14ac:dyDescent="0.25">
      <c r="A6428" t="s">
        <v>1698</v>
      </c>
      <c r="B6428">
        <v>2010</v>
      </c>
      <c r="C6428">
        <v>1</v>
      </c>
      <c r="D6428" t="s">
        <v>165</v>
      </c>
      <c r="E6428">
        <v>0</v>
      </c>
      <c r="F6428">
        <v>13</v>
      </c>
      <c r="G6428">
        <v>7.0999999999999994E-2</v>
      </c>
      <c r="H6428">
        <v>15</v>
      </c>
      <c r="I6428">
        <v>1</v>
      </c>
      <c r="J6428">
        <v>1</v>
      </c>
      <c r="K6428">
        <v>0</v>
      </c>
      <c r="L6428">
        <v>0</v>
      </c>
      <c r="M6428">
        <v>0</v>
      </c>
      <c r="N6428">
        <v>0</v>
      </c>
      <c r="O6428">
        <v>0</v>
      </c>
      <c r="P6428" s="1">
        <f>SUM(I6428:O6428)/H6428</f>
        <v>0.13333333333333333</v>
      </c>
      <c r="Q6428" s="2">
        <v>0.35476134693759731</v>
      </c>
      <c r="R6428">
        <f>(Q6428-P6428)/Q6428</f>
        <v>0.62416048285895498</v>
      </c>
    </row>
    <row r="6429" spans="1:18" hidden="1" x14ac:dyDescent="0.25">
      <c r="A6429" t="s">
        <v>795</v>
      </c>
      <c r="B6429">
        <v>2010</v>
      </c>
      <c r="C6429">
        <v>1</v>
      </c>
      <c r="D6429" t="s">
        <v>32</v>
      </c>
      <c r="E6429">
        <v>33</v>
      </c>
      <c r="F6429">
        <v>671</v>
      </c>
      <c r="G6429">
        <v>0.248</v>
      </c>
      <c r="H6429">
        <v>936</v>
      </c>
      <c r="I6429">
        <v>212</v>
      </c>
      <c r="J6429">
        <v>66</v>
      </c>
      <c r="K6429">
        <v>3</v>
      </c>
      <c r="L6429">
        <v>3</v>
      </c>
      <c r="M6429">
        <v>2</v>
      </c>
      <c r="N6429">
        <v>9</v>
      </c>
      <c r="O6429">
        <v>4</v>
      </c>
      <c r="P6429" s="1">
        <f>SUM(I6429:O6429)/H6429</f>
        <v>0.31944444444444442</v>
      </c>
      <c r="Q6429" s="2">
        <v>0.35476134693759731</v>
      </c>
      <c r="R6429">
        <f>(Q6429-P6429)/Q6429</f>
        <v>9.9551156849579645E-2</v>
      </c>
    </row>
    <row r="6430" spans="1:18" hidden="1" x14ac:dyDescent="0.25">
      <c r="A6430" t="s">
        <v>1141</v>
      </c>
      <c r="B6430">
        <v>2010</v>
      </c>
      <c r="C6430">
        <v>1</v>
      </c>
      <c r="D6430" t="s">
        <v>32</v>
      </c>
      <c r="E6430">
        <v>32</v>
      </c>
      <c r="F6430">
        <v>585</v>
      </c>
      <c r="G6430">
        <v>0.25</v>
      </c>
      <c r="H6430">
        <v>822</v>
      </c>
      <c r="I6430">
        <v>183</v>
      </c>
      <c r="J6430">
        <v>68</v>
      </c>
      <c r="K6430">
        <v>3</v>
      </c>
      <c r="L6430">
        <v>9</v>
      </c>
      <c r="M6430">
        <v>8</v>
      </c>
      <c r="N6430">
        <v>6</v>
      </c>
      <c r="O6430">
        <v>5</v>
      </c>
      <c r="P6430" s="1">
        <f>SUM(I6430:O6430)/H6430</f>
        <v>0.34306569343065696</v>
      </c>
      <c r="Q6430" s="2">
        <v>0.35476134693759731</v>
      </c>
      <c r="R6430">
        <f>(Q6430-P6430)/Q6430</f>
        <v>3.2967665750230739E-2</v>
      </c>
    </row>
    <row r="6431" spans="1:18" hidden="1" x14ac:dyDescent="0.25">
      <c r="A6431" t="s">
        <v>1632</v>
      </c>
      <c r="B6431">
        <v>2010</v>
      </c>
      <c r="C6431">
        <v>1</v>
      </c>
      <c r="D6431" t="s">
        <v>32</v>
      </c>
      <c r="E6431">
        <v>27</v>
      </c>
      <c r="F6431">
        <v>461</v>
      </c>
      <c r="G6431">
        <v>0.25600000000000001</v>
      </c>
      <c r="H6431">
        <v>683</v>
      </c>
      <c r="I6431">
        <v>151</v>
      </c>
      <c r="J6431">
        <v>77</v>
      </c>
      <c r="K6431">
        <v>3</v>
      </c>
      <c r="L6431">
        <v>6</v>
      </c>
      <c r="M6431">
        <v>5</v>
      </c>
      <c r="N6431">
        <v>6</v>
      </c>
      <c r="O6431">
        <v>4</v>
      </c>
      <c r="P6431" s="1">
        <f>SUM(I6431:O6431)/H6431</f>
        <v>0.36896046852122988</v>
      </c>
      <c r="Q6431" s="2">
        <v>0.35476134693759731</v>
      </c>
      <c r="R6431">
        <f>(Q6431-P6431)/Q6431</f>
        <v>-4.0024432498645915E-2</v>
      </c>
    </row>
    <row r="6432" spans="1:18" hidden="1" x14ac:dyDescent="0.25">
      <c r="A6432" t="s">
        <v>685</v>
      </c>
      <c r="B6432">
        <v>2010</v>
      </c>
      <c r="C6432">
        <v>1</v>
      </c>
      <c r="D6432" t="s">
        <v>32</v>
      </c>
      <c r="E6432">
        <v>20</v>
      </c>
      <c r="F6432">
        <v>387</v>
      </c>
      <c r="G6432">
        <v>0.22900000000000001</v>
      </c>
      <c r="H6432">
        <v>521</v>
      </c>
      <c r="I6432">
        <v>109</v>
      </c>
      <c r="J6432">
        <v>34</v>
      </c>
      <c r="K6432">
        <v>2</v>
      </c>
      <c r="L6432">
        <v>2</v>
      </c>
      <c r="M6432">
        <v>2</v>
      </c>
      <c r="N6432">
        <v>4</v>
      </c>
      <c r="O6432">
        <v>5</v>
      </c>
      <c r="P6432" s="1">
        <f>SUM(I6432:O6432)/H6432</f>
        <v>0.30326295585412666</v>
      </c>
      <c r="Q6432" s="2">
        <v>0.35476134693759731</v>
      </c>
      <c r="R6432">
        <f>(Q6432-P6432)/Q6432</f>
        <v>0.14516347828764231</v>
      </c>
    </row>
    <row r="6433" spans="1:18" hidden="1" x14ac:dyDescent="0.25">
      <c r="A6433" t="s">
        <v>1388</v>
      </c>
      <c r="B6433">
        <v>2010</v>
      </c>
      <c r="C6433">
        <v>1</v>
      </c>
      <c r="D6433" t="s">
        <v>32</v>
      </c>
      <c r="E6433">
        <v>14</v>
      </c>
      <c r="F6433">
        <v>275</v>
      </c>
      <c r="G6433">
        <v>0.27</v>
      </c>
      <c r="H6433">
        <v>411</v>
      </c>
      <c r="I6433">
        <v>95</v>
      </c>
      <c r="J6433">
        <v>46</v>
      </c>
      <c r="K6433">
        <v>4</v>
      </c>
      <c r="L6433">
        <v>3</v>
      </c>
      <c r="M6433">
        <v>6</v>
      </c>
      <c r="N6433">
        <v>6</v>
      </c>
      <c r="O6433">
        <v>3</v>
      </c>
      <c r="P6433" s="1">
        <f>SUM(I6433:O6433)/H6433</f>
        <v>0.39659367396593675</v>
      </c>
      <c r="Q6433" s="2">
        <v>0.35476134693759731</v>
      </c>
      <c r="R6433">
        <f>(Q6433-P6433)/Q6433</f>
        <v>-0.11791681193413038</v>
      </c>
    </row>
    <row r="6434" spans="1:18" hidden="1" x14ac:dyDescent="0.25">
      <c r="A6434" t="s">
        <v>1346</v>
      </c>
      <c r="B6434">
        <v>2010</v>
      </c>
      <c r="C6434">
        <v>2</v>
      </c>
      <c r="D6434" t="s">
        <v>32</v>
      </c>
      <c r="E6434">
        <v>13</v>
      </c>
      <c r="F6434">
        <v>216</v>
      </c>
      <c r="G6434">
        <v>0.23</v>
      </c>
      <c r="H6434">
        <v>304</v>
      </c>
      <c r="I6434">
        <v>60</v>
      </c>
      <c r="J6434">
        <v>35</v>
      </c>
      <c r="K6434">
        <v>1</v>
      </c>
      <c r="L6434">
        <v>1</v>
      </c>
      <c r="M6434">
        <v>3</v>
      </c>
      <c r="N6434">
        <v>4</v>
      </c>
      <c r="O6434">
        <v>3</v>
      </c>
      <c r="P6434" s="1">
        <f>SUM(I6434:O6434)/H6434</f>
        <v>0.35197368421052633</v>
      </c>
      <c r="Q6434" s="2">
        <v>0.35476134693759731</v>
      </c>
      <c r="R6434">
        <f>(Q6434-P6434)/Q6434</f>
        <v>7.8578535997083539E-3</v>
      </c>
    </row>
    <row r="6435" spans="1:18" hidden="1" x14ac:dyDescent="0.25">
      <c r="A6435" t="s">
        <v>541</v>
      </c>
      <c r="B6435">
        <v>2010</v>
      </c>
      <c r="C6435">
        <v>2</v>
      </c>
      <c r="D6435" t="s">
        <v>32</v>
      </c>
      <c r="E6435">
        <v>10</v>
      </c>
      <c r="F6435">
        <v>201</v>
      </c>
      <c r="G6435">
        <v>0.251</v>
      </c>
      <c r="H6435">
        <v>286</v>
      </c>
      <c r="I6435">
        <v>64</v>
      </c>
      <c r="J6435">
        <v>25</v>
      </c>
      <c r="K6435">
        <v>2</v>
      </c>
      <c r="L6435">
        <v>2</v>
      </c>
      <c r="M6435">
        <v>4</v>
      </c>
      <c r="N6435">
        <v>1</v>
      </c>
      <c r="O6435">
        <v>3</v>
      </c>
      <c r="P6435" s="1">
        <f>SUM(I6435:O6435)/H6435</f>
        <v>0.35314685314685312</v>
      </c>
      <c r="Q6435" s="2">
        <v>0.35476134693759731</v>
      </c>
      <c r="R6435">
        <f>(Q6435-P6435)/Q6435</f>
        <v>4.5509292505538299E-3</v>
      </c>
    </row>
    <row r="6436" spans="1:18" hidden="1" x14ac:dyDescent="0.25">
      <c r="A6436" t="s">
        <v>300</v>
      </c>
      <c r="B6436">
        <v>2010</v>
      </c>
      <c r="C6436">
        <v>1</v>
      </c>
      <c r="D6436" t="s">
        <v>32</v>
      </c>
      <c r="E6436">
        <v>8</v>
      </c>
      <c r="F6436">
        <v>170</v>
      </c>
      <c r="G6436">
        <v>0.29899999999999999</v>
      </c>
      <c r="H6436">
        <v>249</v>
      </c>
      <c r="I6436">
        <v>66</v>
      </c>
      <c r="J6436">
        <v>26</v>
      </c>
      <c r="K6436">
        <v>1</v>
      </c>
      <c r="L6436">
        <v>1</v>
      </c>
      <c r="M6436">
        <v>0</v>
      </c>
      <c r="N6436">
        <v>0</v>
      </c>
      <c r="O6436">
        <v>1</v>
      </c>
      <c r="P6436" s="1">
        <f>SUM(I6436:O6436)/H6436</f>
        <v>0.38152610441767071</v>
      </c>
      <c r="Q6436" s="2">
        <v>0.35476134693759731</v>
      </c>
      <c r="R6436">
        <f>(Q6436-P6436)/Q6436</f>
        <v>-7.5444401457809701E-2</v>
      </c>
    </row>
    <row r="6437" spans="1:18" hidden="1" x14ac:dyDescent="0.25">
      <c r="A6437" t="s">
        <v>1545</v>
      </c>
      <c r="B6437">
        <v>2010</v>
      </c>
      <c r="C6437">
        <v>1</v>
      </c>
      <c r="D6437" t="s">
        <v>32</v>
      </c>
      <c r="E6437">
        <v>4</v>
      </c>
      <c r="F6437">
        <v>99</v>
      </c>
      <c r="G6437">
        <v>0.28699999999999998</v>
      </c>
      <c r="H6437">
        <v>148</v>
      </c>
      <c r="I6437">
        <v>37</v>
      </c>
      <c r="J6437">
        <v>13</v>
      </c>
      <c r="K6437">
        <v>0</v>
      </c>
      <c r="L6437">
        <v>3</v>
      </c>
      <c r="M6437">
        <v>0</v>
      </c>
      <c r="N6437">
        <v>2</v>
      </c>
      <c r="O6437">
        <v>1</v>
      </c>
      <c r="P6437" s="1">
        <f>SUM(I6437:O6437)/H6437</f>
        <v>0.3783783783783784</v>
      </c>
      <c r="Q6437" s="2">
        <v>0.35476134693759731</v>
      </c>
      <c r="R6437">
        <f>(Q6437-P6437)/Q6437</f>
        <v>-6.6571602697560323E-2</v>
      </c>
    </row>
    <row r="6438" spans="1:18" hidden="1" x14ac:dyDescent="0.25">
      <c r="A6438" t="s">
        <v>1303</v>
      </c>
      <c r="B6438">
        <v>2010</v>
      </c>
      <c r="C6438">
        <v>1</v>
      </c>
      <c r="D6438" t="s">
        <v>32</v>
      </c>
      <c r="E6438">
        <v>1</v>
      </c>
      <c r="F6438">
        <v>12</v>
      </c>
      <c r="G6438">
        <v>0.4</v>
      </c>
      <c r="H6438">
        <v>24</v>
      </c>
      <c r="I6438">
        <v>8</v>
      </c>
      <c r="J6438">
        <v>4</v>
      </c>
      <c r="K6438">
        <v>0</v>
      </c>
      <c r="L6438">
        <v>0</v>
      </c>
      <c r="M6438">
        <v>0</v>
      </c>
      <c r="N6438">
        <v>0</v>
      </c>
      <c r="O6438">
        <v>0</v>
      </c>
      <c r="P6438" s="1">
        <f>SUM(I6438:O6438)/H6438</f>
        <v>0.5</v>
      </c>
      <c r="Q6438" s="2">
        <v>0.35476134693759731</v>
      </c>
      <c r="R6438">
        <f>(Q6438-P6438)/Q6438</f>
        <v>-0.40939818927891891</v>
      </c>
    </row>
    <row r="6439" spans="1:18" hidden="1" x14ac:dyDescent="0.25">
      <c r="A6439" t="s">
        <v>977</v>
      </c>
      <c r="B6439">
        <v>2010</v>
      </c>
      <c r="C6439">
        <v>1</v>
      </c>
      <c r="D6439" t="s">
        <v>32</v>
      </c>
      <c r="E6439">
        <v>0</v>
      </c>
      <c r="F6439">
        <v>31</v>
      </c>
      <c r="G6439">
        <v>0.439</v>
      </c>
      <c r="H6439">
        <v>63</v>
      </c>
      <c r="I6439">
        <v>25</v>
      </c>
      <c r="J6439">
        <v>6</v>
      </c>
      <c r="K6439">
        <v>1</v>
      </c>
      <c r="L6439">
        <v>0</v>
      </c>
      <c r="M6439">
        <v>4</v>
      </c>
      <c r="N6439">
        <v>0</v>
      </c>
      <c r="O6439">
        <v>0</v>
      </c>
      <c r="P6439" s="1">
        <f>SUM(I6439:O6439)/H6439</f>
        <v>0.5714285714285714</v>
      </c>
      <c r="Q6439" s="2">
        <v>0.35476134693759731</v>
      </c>
      <c r="R6439">
        <f>(Q6439-P6439)/Q6439</f>
        <v>-0.61074078774733587</v>
      </c>
    </row>
    <row r="6440" spans="1:18" hidden="1" x14ac:dyDescent="0.25">
      <c r="A6440" t="s">
        <v>1705</v>
      </c>
      <c r="B6440">
        <v>2010</v>
      </c>
      <c r="C6440">
        <v>2</v>
      </c>
      <c r="D6440" t="s">
        <v>32</v>
      </c>
      <c r="E6440">
        <v>0</v>
      </c>
      <c r="F6440">
        <v>4</v>
      </c>
      <c r="G6440">
        <v>0.5</v>
      </c>
      <c r="H6440">
        <v>9</v>
      </c>
      <c r="I6440">
        <v>4</v>
      </c>
      <c r="J6440">
        <v>0</v>
      </c>
      <c r="K6440">
        <v>0</v>
      </c>
      <c r="L6440">
        <v>1</v>
      </c>
      <c r="M6440">
        <v>0</v>
      </c>
      <c r="N6440">
        <v>0</v>
      </c>
      <c r="O6440">
        <v>0</v>
      </c>
      <c r="P6440" s="1">
        <f>SUM(I6440:O6440)/H6440</f>
        <v>0.55555555555555558</v>
      </c>
      <c r="Q6440" s="2">
        <v>0.35476134693759731</v>
      </c>
      <c r="R6440">
        <f>(Q6440-P6440)/Q6440</f>
        <v>-0.56599798808768775</v>
      </c>
    </row>
    <row r="6441" spans="1:18" hidden="1" x14ac:dyDescent="0.25">
      <c r="A6441" t="s">
        <v>1588</v>
      </c>
      <c r="B6441">
        <v>2010</v>
      </c>
      <c r="C6441">
        <v>1</v>
      </c>
      <c r="D6441" t="s">
        <v>32</v>
      </c>
      <c r="E6441">
        <v>0</v>
      </c>
      <c r="F6441">
        <v>11</v>
      </c>
      <c r="G6441">
        <v>0.26700000000000002</v>
      </c>
      <c r="H6441">
        <v>21</v>
      </c>
      <c r="I6441">
        <v>4</v>
      </c>
      <c r="J6441">
        <v>5</v>
      </c>
      <c r="K6441">
        <v>0</v>
      </c>
      <c r="L6441">
        <v>0</v>
      </c>
      <c r="M6441">
        <v>1</v>
      </c>
      <c r="N6441">
        <v>1</v>
      </c>
      <c r="O6441">
        <v>0</v>
      </c>
      <c r="P6441" s="1">
        <f>SUM(I6441:O6441)/H6441</f>
        <v>0.52380952380952384</v>
      </c>
      <c r="Q6441" s="2">
        <v>0.35476134693759731</v>
      </c>
      <c r="R6441">
        <f>(Q6441-P6441)/Q6441</f>
        <v>-0.47651238876839136</v>
      </c>
    </row>
    <row r="6442" spans="1:18" hidden="1" x14ac:dyDescent="0.25">
      <c r="A6442" t="s">
        <v>1693</v>
      </c>
      <c r="B6442">
        <v>2010</v>
      </c>
      <c r="C6442">
        <v>1</v>
      </c>
      <c r="D6442" t="s">
        <v>32</v>
      </c>
      <c r="E6442">
        <v>0</v>
      </c>
      <c r="F6442">
        <v>3</v>
      </c>
      <c r="G6442">
        <v>0.5</v>
      </c>
      <c r="H6442">
        <v>6</v>
      </c>
      <c r="I6442">
        <v>3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 s="1">
        <f>SUM(I6442:O6442)/H6442</f>
        <v>0.5</v>
      </c>
      <c r="Q6442" s="2">
        <v>0.35476134693759731</v>
      </c>
      <c r="R6442">
        <f>(Q6442-P6442)/Q6442</f>
        <v>-0.40939818927891891</v>
      </c>
    </row>
    <row r="6443" spans="1:18" hidden="1" x14ac:dyDescent="0.25">
      <c r="A6443" t="s">
        <v>1018</v>
      </c>
      <c r="B6443">
        <v>2010</v>
      </c>
      <c r="C6443">
        <v>1</v>
      </c>
      <c r="D6443" t="s">
        <v>32</v>
      </c>
      <c r="E6443">
        <v>0</v>
      </c>
      <c r="F6443">
        <v>6</v>
      </c>
      <c r="G6443">
        <v>0.41699999999999998</v>
      </c>
      <c r="H6443">
        <v>13</v>
      </c>
      <c r="I6443">
        <v>5</v>
      </c>
      <c r="J6443">
        <v>1</v>
      </c>
      <c r="K6443">
        <v>0</v>
      </c>
      <c r="L6443">
        <v>0</v>
      </c>
      <c r="M6443">
        <v>0</v>
      </c>
      <c r="N6443">
        <v>0</v>
      </c>
      <c r="O6443">
        <v>0</v>
      </c>
      <c r="P6443" s="1">
        <f>SUM(I6443:O6443)/H6443</f>
        <v>0.46153846153846156</v>
      </c>
      <c r="Q6443" s="2">
        <v>0.35476134693759731</v>
      </c>
      <c r="R6443">
        <f>(Q6443-P6443)/Q6443</f>
        <v>-0.30098294394977138</v>
      </c>
    </row>
    <row r="6444" spans="1:18" hidden="1" x14ac:dyDescent="0.25">
      <c r="A6444" t="s">
        <v>972</v>
      </c>
      <c r="B6444">
        <v>2010</v>
      </c>
      <c r="C6444">
        <v>1</v>
      </c>
      <c r="D6444" t="s">
        <v>32</v>
      </c>
      <c r="E6444">
        <v>0</v>
      </c>
      <c r="F6444">
        <v>115</v>
      </c>
      <c r="G6444">
        <v>0.315</v>
      </c>
      <c r="H6444">
        <v>186</v>
      </c>
      <c r="I6444">
        <v>51</v>
      </c>
      <c r="J6444">
        <v>20</v>
      </c>
      <c r="K6444">
        <v>3</v>
      </c>
      <c r="L6444">
        <v>0</v>
      </c>
      <c r="M6444">
        <v>2</v>
      </c>
      <c r="N6444">
        <v>3</v>
      </c>
      <c r="O6444">
        <v>1</v>
      </c>
      <c r="P6444" s="1">
        <f>SUM(I6444:O6444)/H6444</f>
        <v>0.43010752688172044</v>
      </c>
      <c r="Q6444" s="2">
        <v>0.35476134693759731</v>
      </c>
      <c r="R6444">
        <f>(Q6444-P6444)/Q6444</f>
        <v>-0.21238553916466146</v>
      </c>
    </row>
    <row r="6445" spans="1:18" hidden="1" x14ac:dyDescent="0.25">
      <c r="A6445" t="s">
        <v>1362</v>
      </c>
      <c r="B6445">
        <v>2010</v>
      </c>
      <c r="C6445">
        <v>1</v>
      </c>
      <c r="D6445" t="s">
        <v>32</v>
      </c>
      <c r="E6445">
        <v>0</v>
      </c>
      <c r="F6445">
        <v>160</v>
      </c>
      <c r="G6445">
        <v>0.30599999999999999</v>
      </c>
      <c r="H6445">
        <v>244</v>
      </c>
      <c r="I6445">
        <v>68</v>
      </c>
      <c r="J6445">
        <v>20</v>
      </c>
      <c r="K6445">
        <v>1</v>
      </c>
      <c r="L6445">
        <v>0</v>
      </c>
      <c r="M6445">
        <v>8</v>
      </c>
      <c r="N6445">
        <v>2</v>
      </c>
      <c r="O6445">
        <v>0</v>
      </c>
      <c r="P6445" s="1">
        <f>SUM(I6445:O6445)/H6445</f>
        <v>0.40573770491803279</v>
      </c>
      <c r="Q6445" s="2">
        <v>0.35476134693759731</v>
      </c>
      <c r="R6445">
        <f>(Q6445-P6445)/Q6445</f>
        <v>-0.14369197326731947</v>
      </c>
    </row>
    <row r="6446" spans="1:18" hidden="1" x14ac:dyDescent="0.25">
      <c r="A6446" t="s">
        <v>1270</v>
      </c>
      <c r="B6446">
        <v>2010</v>
      </c>
      <c r="C6446">
        <v>1</v>
      </c>
      <c r="D6446" t="s">
        <v>32</v>
      </c>
      <c r="E6446">
        <v>0</v>
      </c>
      <c r="F6446">
        <v>91</v>
      </c>
      <c r="G6446">
        <v>0.33600000000000002</v>
      </c>
      <c r="H6446">
        <v>139</v>
      </c>
      <c r="I6446">
        <v>43</v>
      </c>
      <c r="J6446">
        <v>8</v>
      </c>
      <c r="K6446">
        <v>0</v>
      </c>
      <c r="L6446">
        <v>1</v>
      </c>
      <c r="M6446">
        <v>1</v>
      </c>
      <c r="N6446">
        <v>2</v>
      </c>
      <c r="O6446">
        <v>0</v>
      </c>
      <c r="P6446" s="1">
        <f>SUM(I6446:O6446)/H6446</f>
        <v>0.39568345323741005</v>
      </c>
      <c r="Q6446" s="2">
        <v>0.35476134693759731</v>
      </c>
      <c r="R6446">
        <f>(Q6446-P6446)/Q6446</f>
        <v>-0.11535108504087105</v>
      </c>
    </row>
    <row r="6447" spans="1:18" hidden="1" x14ac:dyDescent="0.25">
      <c r="A6447" t="s">
        <v>1192</v>
      </c>
      <c r="B6447">
        <v>2010</v>
      </c>
      <c r="C6447">
        <v>1</v>
      </c>
      <c r="D6447" t="s">
        <v>32</v>
      </c>
      <c r="E6447">
        <v>0</v>
      </c>
      <c r="F6447">
        <v>142</v>
      </c>
      <c r="G6447">
        <v>0.27900000000000003</v>
      </c>
      <c r="H6447">
        <v>217</v>
      </c>
      <c r="I6447">
        <v>53</v>
      </c>
      <c r="J6447">
        <v>22</v>
      </c>
      <c r="K6447">
        <v>2</v>
      </c>
      <c r="L6447">
        <v>3</v>
      </c>
      <c r="M6447">
        <v>2</v>
      </c>
      <c r="N6447">
        <v>1</v>
      </c>
      <c r="O6447">
        <v>1</v>
      </c>
      <c r="P6447" s="1">
        <f>SUM(I6447:O6447)/H6447</f>
        <v>0.38709677419354838</v>
      </c>
      <c r="Q6447" s="2">
        <v>0.35476134693759731</v>
      </c>
      <c r="R6447">
        <f>(Q6447-P6447)/Q6447</f>
        <v>-9.114698524819527E-2</v>
      </c>
    </row>
    <row r="6448" spans="1:18" hidden="1" x14ac:dyDescent="0.25">
      <c r="A6448" t="s">
        <v>382</v>
      </c>
      <c r="B6448">
        <v>2010</v>
      </c>
      <c r="C6448">
        <v>1</v>
      </c>
      <c r="D6448" t="s">
        <v>32</v>
      </c>
      <c r="E6448">
        <v>0</v>
      </c>
      <c r="F6448">
        <v>116</v>
      </c>
      <c r="G6448">
        <v>0.27200000000000002</v>
      </c>
      <c r="H6448">
        <v>170</v>
      </c>
      <c r="I6448">
        <v>40</v>
      </c>
      <c r="J6448">
        <v>20</v>
      </c>
      <c r="K6448">
        <v>0</v>
      </c>
      <c r="L6448">
        <v>0</v>
      </c>
      <c r="M6448">
        <v>2</v>
      </c>
      <c r="N6448">
        <v>0</v>
      </c>
      <c r="O6448">
        <v>3</v>
      </c>
      <c r="P6448" s="1">
        <f>SUM(I6448:O6448)/H6448</f>
        <v>0.38235294117647056</v>
      </c>
      <c r="Q6448" s="2">
        <v>0.35476134693759731</v>
      </c>
      <c r="R6448">
        <f>(Q6448-P6448)/Q6448</f>
        <v>-7.7775085919173217E-2</v>
      </c>
    </row>
    <row r="6449" spans="1:18" hidden="1" x14ac:dyDescent="0.25">
      <c r="A6449" t="s">
        <v>1789</v>
      </c>
      <c r="B6449">
        <v>2010</v>
      </c>
      <c r="C6449">
        <v>1</v>
      </c>
      <c r="D6449" t="s">
        <v>32</v>
      </c>
      <c r="E6449">
        <v>0</v>
      </c>
      <c r="F6449">
        <v>18</v>
      </c>
      <c r="G6449">
        <v>0.22700000000000001</v>
      </c>
      <c r="H6449">
        <v>27</v>
      </c>
      <c r="I6449">
        <v>5</v>
      </c>
      <c r="J6449">
        <v>3</v>
      </c>
      <c r="K6449">
        <v>0</v>
      </c>
      <c r="L6449">
        <v>1</v>
      </c>
      <c r="M6449">
        <v>0</v>
      </c>
      <c r="N6449">
        <v>0</v>
      </c>
      <c r="O6449">
        <v>1</v>
      </c>
      <c r="P6449" s="1">
        <f>SUM(I6449:O6449)/H6449</f>
        <v>0.37037037037037035</v>
      </c>
      <c r="Q6449" s="2">
        <v>0.35476134693759731</v>
      </c>
      <c r="R6449">
        <f>(Q6449-P6449)/Q6449</f>
        <v>-4.3998658725125074E-2</v>
      </c>
    </row>
    <row r="6450" spans="1:18" hidden="1" x14ac:dyDescent="0.25">
      <c r="A6450" t="s">
        <v>669</v>
      </c>
      <c r="B6450">
        <v>2010</v>
      </c>
      <c r="C6450">
        <v>1</v>
      </c>
      <c r="D6450" t="s">
        <v>32</v>
      </c>
      <c r="E6450">
        <v>0</v>
      </c>
      <c r="F6450">
        <v>234</v>
      </c>
      <c r="G6450">
        <v>0.23100000000000001</v>
      </c>
      <c r="H6450">
        <v>333</v>
      </c>
      <c r="I6450">
        <v>68</v>
      </c>
      <c r="J6450">
        <v>31</v>
      </c>
      <c r="K6450">
        <v>12</v>
      </c>
      <c r="L6450">
        <v>3</v>
      </c>
      <c r="M6450">
        <v>3</v>
      </c>
      <c r="N6450">
        <v>4</v>
      </c>
      <c r="O6450">
        <v>0</v>
      </c>
      <c r="P6450" s="1">
        <f>SUM(I6450:O6450)/H6450</f>
        <v>0.36336336336336339</v>
      </c>
      <c r="Q6450" s="2">
        <v>0.35476134693759731</v>
      </c>
      <c r="R6450">
        <f>(Q6450-P6450)/Q6450</f>
        <v>-2.4247332749244462E-2</v>
      </c>
    </row>
    <row r="6451" spans="1:18" hidden="1" x14ac:dyDescent="0.25">
      <c r="A6451" t="s">
        <v>1624</v>
      </c>
      <c r="B6451">
        <v>2010</v>
      </c>
      <c r="C6451">
        <v>2</v>
      </c>
      <c r="D6451" t="s">
        <v>32</v>
      </c>
      <c r="E6451">
        <v>0</v>
      </c>
      <c r="F6451">
        <v>52</v>
      </c>
      <c r="G6451">
        <v>0.19400000000000001</v>
      </c>
      <c r="H6451">
        <v>71</v>
      </c>
      <c r="I6451">
        <v>12</v>
      </c>
      <c r="J6451">
        <v>8</v>
      </c>
      <c r="K6451">
        <v>0</v>
      </c>
      <c r="L6451">
        <v>1</v>
      </c>
      <c r="M6451">
        <v>2</v>
      </c>
      <c r="N6451">
        <v>0</v>
      </c>
      <c r="O6451">
        <v>0</v>
      </c>
      <c r="P6451" s="1">
        <f>SUM(I6451:O6451)/H6451</f>
        <v>0.323943661971831</v>
      </c>
      <c r="Q6451" s="2">
        <v>0.35476134693759731</v>
      </c>
      <c r="R6451">
        <f>(Q6451-P6451)/Q6451</f>
        <v>8.68687787770384E-2</v>
      </c>
    </row>
    <row r="6452" spans="1:18" hidden="1" x14ac:dyDescent="0.25">
      <c r="A6452" t="s">
        <v>1612</v>
      </c>
      <c r="B6452">
        <v>2010</v>
      </c>
      <c r="C6452">
        <v>1</v>
      </c>
      <c r="D6452" t="s">
        <v>32</v>
      </c>
      <c r="E6452">
        <v>0</v>
      </c>
      <c r="F6452">
        <v>201</v>
      </c>
      <c r="G6452">
        <v>0.26100000000000001</v>
      </c>
      <c r="H6452">
        <v>262</v>
      </c>
      <c r="I6452">
        <v>66</v>
      </c>
      <c r="J6452">
        <v>5</v>
      </c>
      <c r="K6452">
        <v>1</v>
      </c>
      <c r="L6452">
        <v>0</v>
      </c>
      <c r="M6452">
        <v>2</v>
      </c>
      <c r="N6452">
        <v>2</v>
      </c>
      <c r="O6452">
        <v>2</v>
      </c>
      <c r="P6452" s="1">
        <f>SUM(I6452:O6452)/H6452</f>
        <v>0.29770992366412213</v>
      </c>
      <c r="Q6452" s="2">
        <v>0.35476134693759731</v>
      </c>
      <c r="R6452">
        <f>(Q6452-P6452)/Q6452</f>
        <v>0.16081634531484218</v>
      </c>
    </row>
    <row r="6453" spans="1:18" hidden="1" x14ac:dyDescent="0.25">
      <c r="A6453" t="s">
        <v>1684</v>
      </c>
      <c r="B6453">
        <v>2010</v>
      </c>
      <c r="C6453">
        <v>1</v>
      </c>
      <c r="D6453" t="s">
        <v>32</v>
      </c>
      <c r="E6453">
        <v>0</v>
      </c>
      <c r="F6453">
        <v>57</v>
      </c>
      <c r="G6453">
        <v>0.2</v>
      </c>
      <c r="H6453">
        <v>76</v>
      </c>
      <c r="I6453">
        <v>14</v>
      </c>
      <c r="J6453">
        <v>5</v>
      </c>
      <c r="K6453">
        <v>0</v>
      </c>
      <c r="L6453">
        <v>0</v>
      </c>
      <c r="M6453">
        <v>0</v>
      </c>
      <c r="N6453">
        <v>0</v>
      </c>
      <c r="O6453">
        <v>1</v>
      </c>
      <c r="P6453" s="1">
        <f>SUM(I6453:O6453)/H6453</f>
        <v>0.26315789473684209</v>
      </c>
      <c r="Q6453" s="2">
        <v>0.35476134693759731</v>
      </c>
      <c r="R6453">
        <f>(Q6453-P6453)/Q6453</f>
        <v>0.25821147932688482</v>
      </c>
    </row>
    <row r="6454" spans="1:18" hidden="1" x14ac:dyDescent="0.25">
      <c r="A6454" t="s">
        <v>997</v>
      </c>
      <c r="B6454">
        <v>2010</v>
      </c>
      <c r="C6454">
        <v>1</v>
      </c>
      <c r="D6454" t="s">
        <v>36</v>
      </c>
      <c r="E6454">
        <v>33</v>
      </c>
      <c r="F6454">
        <v>660</v>
      </c>
      <c r="G6454">
        <v>0.26</v>
      </c>
      <c r="H6454">
        <v>919</v>
      </c>
      <c r="I6454">
        <v>219</v>
      </c>
      <c r="J6454">
        <v>55</v>
      </c>
      <c r="K6454">
        <v>1</v>
      </c>
      <c r="L6454">
        <v>7</v>
      </c>
      <c r="M6454">
        <v>4</v>
      </c>
      <c r="N6454">
        <v>6</v>
      </c>
      <c r="O6454">
        <v>7</v>
      </c>
      <c r="P6454" s="1">
        <f>SUM(I6454:O6454)/H6454</f>
        <v>0.3253536452665941</v>
      </c>
      <c r="Q6454" s="2">
        <v>0.35476134693759731</v>
      </c>
      <c r="R6454">
        <f>(Q6454-P6454)/Q6454</f>
        <v>8.289432297193311E-2</v>
      </c>
    </row>
    <row r="6455" spans="1:18" hidden="1" x14ac:dyDescent="0.25">
      <c r="A6455" t="s">
        <v>1089</v>
      </c>
      <c r="B6455">
        <v>2010</v>
      </c>
      <c r="C6455">
        <v>1</v>
      </c>
      <c r="D6455" t="s">
        <v>36</v>
      </c>
      <c r="E6455">
        <v>32</v>
      </c>
      <c r="F6455">
        <v>551</v>
      </c>
      <c r="G6455">
        <v>0.28299999999999997</v>
      </c>
      <c r="H6455">
        <v>817</v>
      </c>
      <c r="I6455">
        <v>206</v>
      </c>
      <c r="J6455">
        <v>80</v>
      </c>
      <c r="K6455">
        <v>1</v>
      </c>
      <c r="L6455">
        <v>2</v>
      </c>
      <c r="M6455">
        <v>5</v>
      </c>
      <c r="N6455">
        <v>3</v>
      </c>
      <c r="O6455">
        <v>5</v>
      </c>
      <c r="P6455" s="1">
        <f>SUM(I6455:O6455)/H6455</f>
        <v>0.36964504283965727</v>
      </c>
      <c r="Q6455" s="2">
        <v>0.35476134693759731</v>
      </c>
      <c r="R6455">
        <f>(Q6455-P6455)/Q6455</f>
        <v>-4.1954108108282741E-2</v>
      </c>
    </row>
    <row r="6456" spans="1:18" hidden="1" x14ac:dyDescent="0.25">
      <c r="A6456" t="s">
        <v>1169</v>
      </c>
      <c r="B6456">
        <v>2010</v>
      </c>
      <c r="C6456">
        <v>1</v>
      </c>
      <c r="D6456" t="s">
        <v>36</v>
      </c>
      <c r="E6456">
        <v>23</v>
      </c>
      <c r="F6456">
        <v>383</v>
      </c>
      <c r="G6456">
        <v>0.30199999999999999</v>
      </c>
      <c r="H6456">
        <v>581</v>
      </c>
      <c r="I6456">
        <v>158</v>
      </c>
      <c r="J6456">
        <v>50</v>
      </c>
      <c r="K6456">
        <v>0</v>
      </c>
      <c r="L6456">
        <v>3</v>
      </c>
      <c r="M6456">
        <v>10</v>
      </c>
      <c r="N6456">
        <v>2</v>
      </c>
      <c r="O6456">
        <v>2</v>
      </c>
      <c r="P6456" s="1">
        <f>SUM(I6456:O6456)/H6456</f>
        <v>0.38726333907056798</v>
      </c>
      <c r="Q6456" s="2">
        <v>0.35476134693759731</v>
      </c>
      <c r="R6456">
        <f>(Q6456-P6456)/Q6456</f>
        <v>-9.1616497720333062E-2</v>
      </c>
    </row>
    <row r="6457" spans="1:18" hidden="1" x14ac:dyDescent="0.25">
      <c r="A6457" t="s">
        <v>383</v>
      </c>
      <c r="B6457">
        <v>2010</v>
      </c>
      <c r="C6457">
        <v>1</v>
      </c>
      <c r="D6457" t="s">
        <v>36</v>
      </c>
      <c r="E6457">
        <v>23</v>
      </c>
      <c r="F6457">
        <v>421</v>
      </c>
      <c r="G6457">
        <v>0.254</v>
      </c>
      <c r="H6457">
        <v>608</v>
      </c>
      <c r="I6457">
        <v>136</v>
      </c>
      <c r="J6457">
        <v>57</v>
      </c>
      <c r="K6457">
        <v>4</v>
      </c>
      <c r="L6457">
        <v>3</v>
      </c>
      <c r="M6457">
        <v>3</v>
      </c>
      <c r="N6457">
        <v>6</v>
      </c>
      <c r="O6457">
        <v>7</v>
      </c>
      <c r="P6457" s="1">
        <f>SUM(I6457:O6457)/H6457</f>
        <v>0.35526315789473684</v>
      </c>
      <c r="Q6457" s="2">
        <v>0.35476134693759731</v>
      </c>
      <c r="R6457">
        <f>(Q6457-P6457)/Q6457</f>
        <v>-1.4145029087055375E-3</v>
      </c>
    </row>
    <row r="6458" spans="1:18" hidden="1" x14ac:dyDescent="0.25">
      <c r="A6458" t="s">
        <v>1349</v>
      </c>
      <c r="B6458">
        <v>2010</v>
      </c>
      <c r="C6458">
        <v>1</v>
      </c>
      <c r="D6458" t="s">
        <v>36</v>
      </c>
      <c r="E6458">
        <v>17</v>
      </c>
      <c r="F6458">
        <v>309</v>
      </c>
      <c r="G6458">
        <v>0.27200000000000002</v>
      </c>
      <c r="H6458">
        <v>450</v>
      </c>
      <c r="I6458">
        <v>110</v>
      </c>
      <c r="J6458">
        <v>37</v>
      </c>
      <c r="K6458">
        <v>1</v>
      </c>
      <c r="L6458">
        <v>4</v>
      </c>
      <c r="M6458">
        <v>2</v>
      </c>
      <c r="N6458">
        <v>2</v>
      </c>
      <c r="O6458">
        <v>2</v>
      </c>
      <c r="P6458" s="1">
        <f>SUM(I6458:O6458)/H6458</f>
        <v>0.3511111111111111</v>
      </c>
      <c r="Q6458" s="2">
        <v>0.35476134693759731</v>
      </c>
      <c r="R6458">
        <f>(Q6458-P6458)/Q6458</f>
        <v>1.0289271528581417E-2</v>
      </c>
    </row>
    <row r="6459" spans="1:18" hidden="1" x14ac:dyDescent="0.25">
      <c r="A6459" t="s">
        <v>1635</v>
      </c>
      <c r="B6459">
        <v>2010</v>
      </c>
      <c r="C6459">
        <v>2</v>
      </c>
      <c r="D6459" t="s">
        <v>36</v>
      </c>
      <c r="E6459">
        <v>13</v>
      </c>
      <c r="F6459">
        <v>212</v>
      </c>
      <c r="G6459">
        <v>0.28799999999999998</v>
      </c>
      <c r="H6459">
        <v>319</v>
      </c>
      <c r="I6459">
        <v>83</v>
      </c>
      <c r="J6459">
        <v>27</v>
      </c>
      <c r="K6459">
        <v>0</v>
      </c>
      <c r="L6459">
        <v>1</v>
      </c>
      <c r="M6459">
        <v>4</v>
      </c>
      <c r="N6459">
        <v>0</v>
      </c>
      <c r="O6459">
        <v>3</v>
      </c>
      <c r="P6459" s="1">
        <f>SUM(I6459:O6459)/H6459</f>
        <v>0.36990595611285265</v>
      </c>
      <c r="Q6459" s="2">
        <v>0.35476134693759731</v>
      </c>
      <c r="R6459">
        <f>(Q6459-P6459)/Q6459</f>
        <v>-4.2689569497883557E-2</v>
      </c>
    </row>
    <row r="6460" spans="1:18" hidden="1" x14ac:dyDescent="0.25">
      <c r="A6460" t="s">
        <v>475</v>
      </c>
      <c r="B6460">
        <v>2010</v>
      </c>
      <c r="C6460">
        <v>1</v>
      </c>
      <c r="D6460" t="s">
        <v>36</v>
      </c>
      <c r="E6460">
        <v>9</v>
      </c>
      <c r="F6460">
        <v>185</v>
      </c>
      <c r="G6460">
        <v>0.27300000000000002</v>
      </c>
      <c r="H6460">
        <v>281</v>
      </c>
      <c r="I6460">
        <v>65</v>
      </c>
      <c r="J6460">
        <v>38</v>
      </c>
      <c r="K6460">
        <v>3</v>
      </c>
      <c r="L6460">
        <v>2</v>
      </c>
      <c r="M6460">
        <v>1</v>
      </c>
      <c r="N6460">
        <v>2</v>
      </c>
      <c r="O6460">
        <v>1</v>
      </c>
      <c r="P6460" s="1">
        <f>SUM(I6460:O6460)/H6460</f>
        <v>0.39857651245551601</v>
      </c>
      <c r="Q6460" s="2">
        <v>0.35476134693759731</v>
      </c>
      <c r="R6460">
        <f>(Q6460-P6460)/Q6460</f>
        <v>-0.12350602988782147</v>
      </c>
    </row>
    <row r="6461" spans="1:18" hidden="1" x14ac:dyDescent="0.25">
      <c r="A6461" t="s">
        <v>1116</v>
      </c>
      <c r="B6461">
        <v>2010</v>
      </c>
      <c r="C6461">
        <v>1</v>
      </c>
      <c r="D6461" t="s">
        <v>36</v>
      </c>
      <c r="E6461">
        <v>6</v>
      </c>
      <c r="F6461">
        <v>79</v>
      </c>
      <c r="G6461">
        <v>0.32100000000000001</v>
      </c>
      <c r="H6461">
        <v>120</v>
      </c>
      <c r="I6461">
        <v>34</v>
      </c>
      <c r="J6461">
        <v>9</v>
      </c>
      <c r="K6461">
        <v>0</v>
      </c>
      <c r="L6461">
        <v>2</v>
      </c>
      <c r="M6461">
        <v>1</v>
      </c>
      <c r="N6461">
        <v>0</v>
      </c>
      <c r="O6461">
        <v>3</v>
      </c>
      <c r="P6461" s="1">
        <f>SUM(I6461:O6461)/H6461</f>
        <v>0.40833333333333333</v>
      </c>
      <c r="Q6461" s="2">
        <v>0.35476134693759731</v>
      </c>
      <c r="R6461">
        <f>(Q6461-P6461)/Q6461</f>
        <v>-0.15100852124445044</v>
      </c>
    </row>
    <row r="6462" spans="1:18" hidden="1" x14ac:dyDescent="0.25">
      <c r="A6462" t="s">
        <v>1079</v>
      </c>
      <c r="B6462">
        <v>2010</v>
      </c>
      <c r="C6462">
        <v>1</v>
      </c>
      <c r="D6462" t="s">
        <v>36</v>
      </c>
      <c r="E6462">
        <v>5</v>
      </c>
      <c r="F6462">
        <v>128</v>
      </c>
      <c r="G6462">
        <v>0.29699999999999999</v>
      </c>
      <c r="H6462">
        <v>196</v>
      </c>
      <c r="I6462">
        <v>51</v>
      </c>
      <c r="J6462">
        <v>17</v>
      </c>
      <c r="K6462">
        <v>2</v>
      </c>
      <c r="L6462">
        <v>4</v>
      </c>
      <c r="M6462">
        <v>1</v>
      </c>
      <c r="N6462">
        <v>1</v>
      </c>
      <c r="O6462">
        <v>2</v>
      </c>
      <c r="P6462" s="1">
        <f>SUM(I6462:O6462)/H6462</f>
        <v>0.39795918367346939</v>
      </c>
      <c r="Q6462" s="2">
        <v>0.35476134693759731</v>
      </c>
      <c r="R6462">
        <f>(Q6462-P6462)/Q6462</f>
        <v>-0.12176590575260894</v>
      </c>
    </row>
    <row r="6463" spans="1:18" hidden="1" x14ac:dyDescent="0.25">
      <c r="A6463" t="s">
        <v>1207</v>
      </c>
      <c r="B6463">
        <v>2010</v>
      </c>
      <c r="C6463">
        <v>1</v>
      </c>
      <c r="D6463" t="s">
        <v>36</v>
      </c>
      <c r="E6463">
        <v>1</v>
      </c>
      <c r="F6463">
        <v>65</v>
      </c>
      <c r="G6463">
        <v>0.25900000000000001</v>
      </c>
      <c r="H6463">
        <v>94</v>
      </c>
      <c r="I6463">
        <v>22</v>
      </c>
      <c r="J6463">
        <v>7</v>
      </c>
      <c r="K6463">
        <v>2</v>
      </c>
      <c r="L6463">
        <v>1</v>
      </c>
      <c r="M6463">
        <v>2</v>
      </c>
      <c r="N6463">
        <v>0</v>
      </c>
      <c r="O6463">
        <v>1</v>
      </c>
      <c r="P6463" s="1">
        <f>SUM(I6463:O6463)/H6463</f>
        <v>0.37234042553191488</v>
      </c>
      <c r="Q6463" s="2">
        <v>0.35476134693759731</v>
      </c>
      <c r="R6463">
        <f>(Q6463-P6463)/Q6463</f>
        <v>-4.9551843080045961E-2</v>
      </c>
    </row>
    <row r="6464" spans="1:18" hidden="1" x14ac:dyDescent="0.25">
      <c r="A6464" t="s">
        <v>973</v>
      </c>
      <c r="B6464">
        <v>2010</v>
      </c>
      <c r="C6464">
        <v>1</v>
      </c>
      <c r="D6464" t="s">
        <v>36</v>
      </c>
      <c r="E6464">
        <v>0</v>
      </c>
      <c r="F6464">
        <v>6</v>
      </c>
      <c r="G6464">
        <v>0.45500000000000002</v>
      </c>
      <c r="H6464">
        <v>14</v>
      </c>
      <c r="I6464">
        <v>5</v>
      </c>
      <c r="J6464">
        <v>2</v>
      </c>
      <c r="K6464">
        <v>0</v>
      </c>
      <c r="L6464">
        <v>1</v>
      </c>
      <c r="M6464">
        <v>0</v>
      </c>
      <c r="N6464">
        <v>0</v>
      </c>
      <c r="O6464">
        <v>0</v>
      </c>
      <c r="P6464" s="1">
        <f>SUM(I6464:O6464)/H6464</f>
        <v>0.5714285714285714</v>
      </c>
      <c r="Q6464" s="2">
        <v>0.35476134693759731</v>
      </c>
      <c r="R6464">
        <f>(Q6464-P6464)/Q6464</f>
        <v>-0.61074078774733587</v>
      </c>
    </row>
    <row r="6465" spans="1:18" hidden="1" x14ac:dyDescent="0.25">
      <c r="A6465" t="s">
        <v>1371</v>
      </c>
      <c r="B6465">
        <v>2010</v>
      </c>
      <c r="C6465">
        <v>1</v>
      </c>
      <c r="D6465" t="s">
        <v>36</v>
      </c>
      <c r="E6465">
        <v>0</v>
      </c>
      <c r="F6465">
        <v>12</v>
      </c>
      <c r="G6465">
        <v>0.45500000000000002</v>
      </c>
      <c r="H6465">
        <v>25</v>
      </c>
      <c r="I6465">
        <v>10</v>
      </c>
      <c r="J6465">
        <v>3</v>
      </c>
      <c r="K6465">
        <v>0</v>
      </c>
      <c r="L6465">
        <v>0</v>
      </c>
      <c r="M6465">
        <v>0</v>
      </c>
      <c r="N6465">
        <v>0</v>
      </c>
      <c r="O6465">
        <v>0</v>
      </c>
      <c r="P6465" s="1">
        <f>SUM(I6465:O6465)/H6465</f>
        <v>0.52</v>
      </c>
      <c r="Q6465" s="2">
        <v>0.35476134693759731</v>
      </c>
      <c r="R6465">
        <f>(Q6465-P6465)/Q6465</f>
        <v>-0.46577411685007575</v>
      </c>
    </row>
    <row r="6466" spans="1:18" hidden="1" x14ac:dyDescent="0.25">
      <c r="A6466" t="s">
        <v>627</v>
      </c>
      <c r="B6466">
        <v>2010</v>
      </c>
      <c r="C6466">
        <v>1</v>
      </c>
      <c r="D6466" t="s">
        <v>36</v>
      </c>
      <c r="E6466">
        <v>0</v>
      </c>
      <c r="F6466">
        <v>16</v>
      </c>
      <c r="G6466">
        <v>0.39100000000000001</v>
      </c>
      <c r="H6466">
        <v>28</v>
      </c>
      <c r="I6466">
        <v>9</v>
      </c>
      <c r="J6466">
        <v>4</v>
      </c>
      <c r="K6466">
        <v>0</v>
      </c>
      <c r="L6466">
        <v>0</v>
      </c>
      <c r="M6466">
        <v>0</v>
      </c>
      <c r="N6466">
        <v>1</v>
      </c>
      <c r="O6466">
        <v>0</v>
      </c>
      <c r="P6466" s="1">
        <f>SUM(I6466:O6466)/H6466</f>
        <v>0.5</v>
      </c>
      <c r="Q6466" s="2">
        <v>0.35476134693759731</v>
      </c>
      <c r="R6466">
        <f>(Q6466-P6466)/Q6466</f>
        <v>-0.40939818927891891</v>
      </c>
    </row>
    <row r="6467" spans="1:18" hidden="1" x14ac:dyDescent="0.25">
      <c r="A6467" t="s">
        <v>1142</v>
      </c>
      <c r="B6467">
        <v>2010</v>
      </c>
      <c r="C6467">
        <v>1</v>
      </c>
      <c r="D6467" t="s">
        <v>36</v>
      </c>
      <c r="E6467">
        <v>0</v>
      </c>
      <c r="F6467">
        <v>29</v>
      </c>
      <c r="G6467">
        <v>0.34100000000000003</v>
      </c>
      <c r="H6467">
        <v>49</v>
      </c>
      <c r="I6467">
        <v>14</v>
      </c>
      <c r="J6467">
        <v>7</v>
      </c>
      <c r="K6467">
        <v>0</v>
      </c>
      <c r="L6467">
        <v>0</v>
      </c>
      <c r="M6467">
        <v>1</v>
      </c>
      <c r="N6467">
        <v>1</v>
      </c>
      <c r="O6467">
        <v>0</v>
      </c>
      <c r="P6467" s="1">
        <f>SUM(I6467:O6467)/H6467</f>
        <v>0.46938775510204084</v>
      </c>
      <c r="Q6467" s="2">
        <v>0.35476134693759731</v>
      </c>
      <c r="R6467">
        <f>(Q6467-P6467)/Q6467</f>
        <v>-0.32310850422102599</v>
      </c>
    </row>
    <row r="6468" spans="1:18" hidden="1" x14ac:dyDescent="0.25">
      <c r="A6468" t="s">
        <v>1616</v>
      </c>
      <c r="B6468">
        <v>2010</v>
      </c>
      <c r="C6468">
        <v>1</v>
      </c>
      <c r="D6468" t="s">
        <v>36</v>
      </c>
      <c r="E6468">
        <v>0</v>
      </c>
      <c r="F6468">
        <v>83</v>
      </c>
      <c r="G6468">
        <v>0.31900000000000001</v>
      </c>
      <c r="H6468">
        <v>137</v>
      </c>
      <c r="I6468">
        <v>38</v>
      </c>
      <c r="J6468">
        <v>15</v>
      </c>
      <c r="K6468">
        <v>1</v>
      </c>
      <c r="L6468">
        <v>2</v>
      </c>
      <c r="M6468">
        <v>1</v>
      </c>
      <c r="N6468">
        <v>1</v>
      </c>
      <c r="O6468">
        <v>0</v>
      </c>
      <c r="P6468" s="1">
        <f>SUM(I6468:O6468)/H6468</f>
        <v>0.42335766423357662</v>
      </c>
      <c r="Q6468" s="2">
        <v>0.35476134693759731</v>
      </c>
      <c r="R6468">
        <f>(Q6468-P6468)/Q6468</f>
        <v>-0.19335905077631088</v>
      </c>
    </row>
    <row r="6469" spans="1:18" hidden="1" x14ac:dyDescent="0.25">
      <c r="A6469" t="s">
        <v>1792</v>
      </c>
      <c r="B6469">
        <v>2010</v>
      </c>
      <c r="C6469">
        <v>1</v>
      </c>
      <c r="D6469" t="s">
        <v>36</v>
      </c>
      <c r="E6469">
        <v>0</v>
      </c>
      <c r="F6469">
        <v>149</v>
      </c>
      <c r="G6469">
        <v>0.28599999999999998</v>
      </c>
      <c r="H6469">
        <v>220</v>
      </c>
      <c r="I6469">
        <v>54</v>
      </c>
      <c r="J6469">
        <v>22</v>
      </c>
      <c r="K6469">
        <v>5</v>
      </c>
      <c r="L6469">
        <v>1</v>
      </c>
      <c r="M6469">
        <v>3</v>
      </c>
      <c r="N6469">
        <v>2</v>
      </c>
      <c r="O6469">
        <v>6</v>
      </c>
      <c r="P6469" s="1">
        <f>SUM(I6469:O6469)/H6469</f>
        <v>0.42272727272727273</v>
      </c>
      <c r="Q6469" s="2">
        <v>0.35476134693759731</v>
      </c>
      <c r="R6469">
        <f>(Q6469-P6469)/Q6469</f>
        <v>-0.19158210548126783</v>
      </c>
    </row>
    <row r="6470" spans="1:18" hidden="1" x14ac:dyDescent="0.25">
      <c r="A6470" t="s">
        <v>1445</v>
      </c>
      <c r="B6470">
        <v>2010</v>
      </c>
      <c r="C6470">
        <v>2</v>
      </c>
      <c r="D6470" t="s">
        <v>36</v>
      </c>
      <c r="E6470">
        <v>0</v>
      </c>
      <c r="F6470">
        <v>78</v>
      </c>
      <c r="G6470">
        <v>0.27900000000000003</v>
      </c>
      <c r="H6470">
        <v>118</v>
      </c>
      <c r="I6470">
        <v>29</v>
      </c>
      <c r="J6470">
        <v>11</v>
      </c>
      <c r="K6470">
        <v>4</v>
      </c>
      <c r="L6470">
        <v>0</v>
      </c>
      <c r="M6470">
        <v>2</v>
      </c>
      <c r="N6470">
        <v>2</v>
      </c>
      <c r="O6470">
        <v>1</v>
      </c>
      <c r="P6470" s="1">
        <f>SUM(I6470:O6470)/H6470</f>
        <v>0.4152542372881356</v>
      </c>
      <c r="Q6470" s="2">
        <v>0.35476134693759731</v>
      </c>
      <c r="R6470">
        <f>(Q6470-P6470)/Q6470</f>
        <v>-0.17051714024859368</v>
      </c>
    </row>
    <row r="6471" spans="1:18" hidden="1" x14ac:dyDescent="0.25">
      <c r="A6471" t="s">
        <v>1783</v>
      </c>
      <c r="B6471">
        <v>2010</v>
      </c>
      <c r="C6471">
        <v>2</v>
      </c>
      <c r="D6471" t="s">
        <v>36</v>
      </c>
      <c r="E6471">
        <v>0</v>
      </c>
      <c r="F6471">
        <v>128</v>
      </c>
      <c r="G6471">
        <v>0.309</v>
      </c>
      <c r="H6471">
        <v>190</v>
      </c>
      <c r="I6471">
        <v>51</v>
      </c>
      <c r="J6471">
        <v>15</v>
      </c>
      <c r="K6471">
        <v>1</v>
      </c>
      <c r="L6471">
        <v>2</v>
      </c>
      <c r="M6471">
        <v>1</v>
      </c>
      <c r="N6471">
        <v>3</v>
      </c>
      <c r="O6471">
        <v>5</v>
      </c>
      <c r="P6471" s="1">
        <f>SUM(I6471:O6471)/H6471</f>
        <v>0.41052631578947368</v>
      </c>
      <c r="Q6471" s="2">
        <v>0.35476134693759731</v>
      </c>
      <c r="R6471">
        <f>(Q6471-P6471)/Q6471</f>
        <v>-0.15719009225005975</v>
      </c>
    </row>
    <row r="6472" spans="1:18" hidden="1" x14ac:dyDescent="0.25">
      <c r="A6472" t="s">
        <v>1154</v>
      </c>
      <c r="B6472">
        <v>2010</v>
      </c>
      <c r="C6472">
        <v>1</v>
      </c>
      <c r="D6472" t="s">
        <v>36</v>
      </c>
      <c r="E6472">
        <v>0</v>
      </c>
      <c r="F6472">
        <v>59</v>
      </c>
      <c r="G6472">
        <v>0.30499999999999999</v>
      </c>
      <c r="H6472">
        <v>89</v>
      </c>
      <c r="I6472">
        <v>25</v>
      </c>
      <c r="J6472">
        <v>4</v>
      </c>
      <c r="K6472">
        <v>1</v>
      </c>
      <c r="L6472">
        <v>1</v>
      </c>
      <c r="M6472">
        <v>2</v>
      </c>
      <c r="N6472">
        <v>1</v>
      </c>
      <c r="O6472">
        <v>1</v>
      </c>
      <c r="P6472" s="1">
        <f>SUM(I6472:O6472)/H6472</f>
        <v>0.39325842696629215</v>
      </c>
      <c r="Q6472" s="2">
        <v>0.35476134693759731</v>
      </c>
      <c r="R6472">
        <f>(Q6472-P6472)/Q6472</f>
        <v>-0.10851542976993628</v>
      </c>
    </row>
    <row r="6473" spans="1:18" hidden="1" x14ac:dyDescent="0.25">
      <c r="A6473" t="s">
        <v>1722</v>
      </c>
      <c r="B6473">
        <v>2010</v>
      </c>
      <c r="C6473">
        <v>1</v>
      </c>
      <c r="D6473" t="s">
        <v>36</v>
      </c>
      <c r="E6473">
        <v>0</v>
      </c>
      <c r="F6473">
        <v>56</v>
      </c>
      <c r="G6473">
        <v>0.29499999999999998</v>
      </c>
      <c r="H6473">
        <v>87</v>
      </c>
      <c r="I6473">
        <v>23</v>
      </c>
      <c r="J6473">
        <v>8</v>
      </c>
      <c r="K6473">
        <v>0</v>
      </c>
      <c r="L6473">
        <v>0</v>
      </c>
      <c r="M6473">
        <v>2</v>
      </c>
      <c r="N6473">
        <v>1</v>
      </c>
      <c r="O6473">
        <v>0</v>
      </c>
      <c r="P6473" s="1">
        <f>SUM(I6473:O6473)/H6473</f>
        <v>0.39080459770114945</v>
      </c>
      <c r="Q6473" s="2">
        <v>0.35476134693759731</v>
      </c>
      <c r="R6473">
        <f>(Q6473-P6473)/Q6473</f>
        <v>-0.10159858472375279</v>
      </c>
    </row>
    <row r="6474" spans="1:18" hidden="1" x14ac:dyDescent="0.25">
      <c r="A6474" t="s">
        <v>1599</v>
      </c>
      <c r="B6474">
        <v>2010</v>
      </c>
      <c r="C6474">
        <v>1</v>
      </c>
      <c r="D6474" t="s">
        <v>36</v>
      </c>
      <c r="E6474">
        <v>0</v>
      </c>
      <c r="F6474">
        <v>169</v>
      </c>
      <c r="G6474">
        <v>0.27300000000000002</v>
      </c>
      <c r="H6474">
        <v>252</v>
      </c>
      <c r="I6474">
        <v>59</v>
      </c>
      <c r="J6474">
        <v>24</v>
      </c>
      <c r="K6474">
        <v>0</v>
      </c>
      <c r="L6474">
        <v>5</v>
      </c>
      <c r="M6474">
        <v>1</v>
      </c>
      <c r="N6474">
        <v>1</v>
      </c>
      <c r="O6474">
        <v>6</v>
      </c>
      <c r="P6474" s="1">
        <f>SUM(I6474:O6474)/H6474</f>
        <v>0.38095238095238093</v>
      </c>
      <c r="Q6474" s="2">
        <v>0.35476134693759731</v>
      </c>
      <c r="R6474">
        <f>(Q6474-P6474)/Q6474</f>
        <v>-7.3827191831557212E-2</v>
      </c>
    </row>
    <row r="6475" spans="1:18" hidden="1" x14ac:dyDescent="0.25">
      <c r="A6475" t="s">
        <v>1153</v>
      </c>
      <c r="B6475">
        <v>2010</v>
      </c>
      <c r="C6475">
        <v>1</v>
      </c>
      <c r="D6475" t="s">
        <v>36</v>
      </c>
      <c r="E6475">
        <v>0</v>
      </c>
      <c r="F6475">
        <v>183</v>
      </c>
      <c r="G6475">
        <v>0.24199999999999999</v>
      </c>
      <c r="H6475">
        <v>258</v>
      </c>
      <c r="I6475">
        <v>55</v>
      </c>
      <c r="J6475">
        <v>26</v>
      </c>
      <c r="K6475">
        <v>1</v>
      </c>
      <c r="L6475">
        <v>0</v>
      </c>
      <c r="M6475">
        <v>4</v>
      </c>
      <c r="N6475">
        <v>2</v>
      </c>
      <c r="O6475">
        <v>3</v>
      </c>
      <c r="P6475" s="1">
        <f>SUM(I6475:O6475)/H6475</f>
        <v>0.35271317829457366</v>
      </c>
      <c r="Q6475" s="2">
        <v>0.35476134693759731</v>
      </c>
      <c r="R6475">
        <f>(Q6475-P6475)/Q6475</f>
        <v>5.7733703536307886E-3</v>
      </c>
    </row>
    <row r="6476" spans="1:18" hidden="1" x14ac:dyDescent="0.25">
      <c r="A6476" t="s">
        <v>571</v>
      </c>
      <c r="B6476">
        <v>2010</v>
      </c>
      <c r="C6476">
        <v>1</v>
      </c>
      <c r="D6476" t="s">
        <v>36</v>
      </c>
      <c r="E6476">
        <v>0</v>
      </c>
      <c r="F6476">
        <v>18</v>
      </c>
      <c r="G6476">
        <v>0.19</v>
      </c>
      <c r="H6476">
        <v>26</v>
      </c>
      <c r="I6476">
        <v>4</v>
      </c>
      <c r="J6476">
        <v>5</v>
      </c>
      <c r="K6476">
        <v>0</v>
      </c>
      <c r="L6476">
        <v>0</v>
      </c>
      <c r="M6476">
        <v>0</v>
      </c>
      <c r="N6476">
        <v>0</v>
      </c>
      <c r="O6476">
        <v>0</v>
      </c>
      <c r="P6476" s="1">
        <f>SUM(I6476:O6476)/H6476</f>
        <v>0.34615384615384615</v>
      </c>
      <c r="Q6476" s="2">
        <v>0.35476134693759731</v>
      </c>
      <c r="R6476">
        <f>(Q6476-P6476)/Q6476</f>
        <v>2.4262792037671534E-2</v>
      </c>
    </row>
    <row r="6477" spans="1:18" hidden="1" x14ac:dyDescent="0.25">
      <c r="A6477" t="s">
        <v>452</v>
      </c>
      <c r="B6477">
        <v>2010</v>
      </c>
      <c r="C6477">
        <v>1</v>
      </c>
      <c r="D6477" t="s">
        <v>36</v>
      </c>
      <c r="E6477">
        <v>0</v>
      </c>
      <c r="F6477">
        <v>134</v>
      </c>
      <c r="G6477">
        <v>0.24</v>
      </c>
      <c r="H6477">
        <v>185</v>
      </c>
      <c r="I6477">
        <v>40</v>
      </c>
      <c r="J6477">
        <v>12</v>
      </c>
      <c r="K6477">
        <v>0</v>
      </c>
      <c r="L6477">
        <v>4</v>
      </c>
      <c r="M6477">
        <v>2</v>
      </c>
      <c r="N6477">
        <v>1</v>
      </c>
      <c r="O6477">
        <v>1</v>
      </c>
      <c r="P6477" s="1">
        <f>SUM(I6477:O6477)/H6477</f>
        <v>0.32432432432432434</v>
      </c>
      <c r="Q6477" s="2">
        <v>0.35476134693759731</v>
      </c>
      <c r="R6477">
        <f>(Q6477-P6477)/Q6477</f>
        <v>8.579576911637686E-2</v>
      </c>
    </row>
    <row r="6478" spans="1:18" hidden="1" x14ac:dyDescent="0.25">
      <c r="A6478" t="s">
        <v>1408</v>
      </c>
      <c r="B6478">
        <v>2010</v>
      </c>
      <c r="C6478">
        <v>1</v>
      </c>
      <c r="D6478" t="s">
        <v>36</v>
      </c>
      <c r="E6478">
        <v>0</v>
      </c>
      <c r="F6478">
        <v>197</v>
      </c>
      <c r="G6478">
        <v>0.216</v>
      </c>
      <c r="H6478">
        <v>270</v>
      </c>
      <c r="I6478">
        <v>53</v>
      </c>
      <c r="J6478">
        <v>16</v>
      </c>
      <c r="K6478">
        <v>1</v>
      </c>
      <c r="L6478">
        <v>2</v>
      </c>
      <c r="M6478">
        <v>3</v>
      </c>
      <c r="N6478">
        <v>3</v>
      </c>
      <c r="O6478">
        <v>4</v>
      </c>
      <c r="P6478" s="1">
        <f>SUM(I6478:O6478)/H6478</f>
        <v>0.3037037037037037</v>
      </c>
      <c r="Q6478" s="2">
        <v>0.35476134693759731</v>
      </c>
      <c r="R6478">
        <f>(Q6478-P6478)/Q6478</f>
        <v>0.14392109984539742</v>
      </c>
    </row>
    <row r="6479" spans="1:18" hidden="1" x14ac:dyDescent="0.25">
      <c r="A6479" t="s">
        <v>1293</v>
      </c>
      <c r="B6479">
        <v>2010</v>
      </c>
      <c r="C6479">
        <v>1</v>
      </c>
      <c r="D6479" t="s">
        <v>30</v>
      </c>
      <c r="E6479">
        <v>34</v>
      </c>
      <c r="F6479">
        <v>673</v>
      </c>
      <c r="G6479">
        <v>0.222</v>
      </c>
      <c r="H6479">
        <v>905</v>
      </c>
      <c r="I6479">
        <v>187</v>
      </c>
      <c r="J6479">
        <v>54</v>
      </c>
      <c r="K6479">
        <v>0</v>
      </c>
      <c r="L6479">
        <v>0</v>
      </c>
      <c r="M6479">
        <v>7</v>
      </c>
      <c r="N6479">
        <v>2</v>
      </c>
      <c r="O6479">
        <v>5</v>
      </c>
      <c r="P6479" s="1">
        <f>SUM(I6479:O6479)/H6479</f>
        <v>0.28176795580110497</v>
      </c>
      <c r="Q6479" s="2">
        <v>0.35476134693759731</v>
      </c>
      <c r="R6479">
        <f>(Q6479-P6479)/Q6479</f>
        <v>0.20575350659420039</v>
      </c>
    </row>
    <row r="6480" spans="1:18" hidden="1" x14ac:dyDescent="0.25">
      <c r="A6480" t="s">
        <v>1143</v>
      </c>
      <c r="B6480">
        <v>2010</v>
      </c>
      <c r="C6480">
        <v>1</v>
      </c>
      <c r="D6480" t="s">
        <v>30</v>
      </c>
      <c r="E6480">
        <v>33</v>
      </c>
      <c r="F6480">
        <v>668</v>
      </c>
      <c r="G6480">
        <v>0.25900000000000001</v>
      </c>
      <c r="H6480">
        <v>954</v>
      </c>
      <c r="I6480">
        <v>221</v>
      </c>
      <c r="J6480">
        <v>73</v>
      </c>
      <c r="K6480">
        <v>2</v>
      </c>
      <c r="L6480">
        <v>12</v>
      </c>
      <c r="M6480">
        <v>11</v>
      </c>
      <c r="N6480">
        <v>8</v>
      </c>
      <c r="O6480">
        <v>8</v>
      </c>
      <c r="P6480" s="1">
        <f>SUM(I6480:O6480)/H6480</f>
        <v>0.35115303983228513</v>
      </c>
      <c r="Q6480" s="2">
        <v>0.35476134693759731</v>
      </c>
      <c r="R6480">
        <f>(Q6480-P6480)/Q6480</f>
        <v>1.017108300117849E-2</v>
      </c>
    </row>
    <row r="6481" spans="1:18" hidden="1" x14ac:dyDescent="0.25">
      <c r="A6481" t="s">
        <v>1009</v>
      </c>
      <c r="B6481">
        <v>2010</v>
      </c>
      <c r="C6481">
        <v>1</v>
      </c>
      <c r="D6481" t="s">
        <v>30</v>
      </c>
      <c r="E6481">
        <v>28</v>
      </c>
      <c r="F6481">
        <v>450</v>
      </c>
      <c r="G6481">
        <v>0.27100000000000002</v>
      </c>
      <c r="H6481">
        <v>682</v>
      </c>
      <c r="I6481">
        <v>158</v>
      </c>
      <c r="J6481">
        <v>79</v>
      </c>
      <c r="K6481">
        <v>2</v>
      </c>
      <c r="L6481">
        <v>12</v>
      </c>
      <c r="M6481">
        <v>6</v>
      </c>
      <c r="N6481">
        <v>3</v>
      </c>
      <c r="O6481">
        <v>6</v>
      </c>
      <c r="P6481" s="1">
        <f>SUM(I6481:O6481)/H6481</f>
        <v>0.39002932551319647</v>
      </c>
      <c r="Q6481" s="2">
        <v>0.35476134693759731</v>
      </c>
      <c r="R6481">
        <f>(Q6481-P6481)/Q6481</f>
        <v>-9.9413250287954322E-2</v>
      </c>
    </row>
    <row r="6482" spans="1:18" hidden="1" x14ac:dyDescent="0.25">
      <c r="A6482" t="s">
        <v>573</v>
      </c>
      <c r="B6482">
        <v>2010</v>
      </c>
      <c r="C6482">
        <v>1</v>
      </c>
      <c r="D6482" t="s">
        <v>30</v>
      </c>
      <c r="E6482">
        <v>23</v>
      </c>
      <c r="F6482">
        <v>457</v>
      </c>
      <c r="G6482">
        <v>0.26100000000000001</v>
      </c>
      <c r="H6482">
        <v>634</v>
      </c>
      <c r="I6482">
        <v>155</v>
      </c>
      <c r="J6482">
        <v>34</v>
      </c>
      <c r="K6482">
        <v>6</v>
      </c>
      <c r="L6482">
        <v>1</v>
      </c>
      <c r="M6482">
        <v>4</v>
      </c>
      <c r="N6482">
        <v>2</v>
      </c>
      <c r="O6482">
        <v>3</v>
      </c>
      <c r="P6482" s="1">
        <f>SUM(I6482:O6482)/H6482</f>
        <v>0.32334384858044163</v>
      </c>
      <c r="Q6482" s="2">
        <v>0.35476134693759731</v>
      </c>
      <c r="R6482">
        <f>(Q6482-P6482)/Q6482</f>
        <v>8.8559530592497257E-2</v>
      </c>
    </row>
    <row r="6483" spans="1:18" hidden="1" x14ac:dyDescent="0.25">
      <c r="A6483" t="s">
        <v>1144</v>
      </c>
      <c r="B6483">
        <v>2010</v>
      </c>
      <c r="C6483">
        <v>1</v>
      </c>
      <c r="D6483" t="s">
        <v>30</v>
      </c>
      <c r="E6483">
        <v>20</v>
      </c>
      <c r="F6483">
        <v>362</v>
      </c>
      <c r="G6483">
        <v>0.28999999999999998</v>
      </c>
      <c r="H6483">
        <v>522</v>
      </c>
      <c r="I6483">
        <v>135</v>
      </c>
      <c r="J6483">
        <v>45</v>
      </c>
      <c r="K6483">
        <v>1</v>
      </c>
      <c r="L6483">
        <v>1</v>
      </c>
      <c r="M6483">
        <v>3</v>
      </c>
      <c r="N6483">
        <v>5</v>
      </c>
      <c r="O6483">
        <v>5</v>
      </c>
      <c r="P6483" s="1">
        <f>SUM(I6483:O6483)/H6483</f>
        <v>0.37356321839080459</v>
      </c>
      <c r="Q6483" s="2">
        <v>0.35476134693759731</v>
      </c>
      <c r="R6483">
        <f>(Q6483-P6483)/Q6483</f>
        <v>-5.2998647162410657E-2</v>
      </c>
    </row>
    <row r="6484" spans="1:18" hidden="1" x14ac:dyDescent="0.25">
      <c r="A6484" t="s">
        <v>886</v>
      </c>
      <c r="B6484">
        <v>2010</v>
      </c>
      <c r="C6484">
        <v>2</v>
      </c>
      <c r="D6484" t="s">
        <v>30</v>
      </c>
      <c r="E6484">
        <v>14</v>
      </c>
      <c r="F6484">
        <v>282</v>
      </c>
      <c r="G6484">
        <v>0.23699999999999999</v>
      </c>
      <c r="H6484">
        <v>387</v>
      </c>
      <c r="I6484">
        <v>84</v>
      </c>
      <c r="J6484">
        <v>25</v>
      </c>
      <c r="K6484">
        <v>2</v>
      </c>
      <c r="L6484">
        <v>2</v>
      </c>
      <c r="M6484">
        <v>4</v>
      </c>
      <c r="N6484">
        <v>0</v>
      </c>
      <c r="O6484">
        <v>6</v>
      </c>
      <c r="P6484" s="1">
        <f>SUM(I6484:O6484)/H6484</f>
        <v>0.31782945736434109</v>
      </c>
      <c r="Q6484" s="2">
        <v>0.35476134693759731</v>
      </c>
      <c r="R6484">
        <f>(Q6484-P6484)/Q6484</f>
        <v>0.10410347658239259</v>
      </c>
    </row>
    <row r="6485" spans="1:18" hidden="1" x14ac:dyDescent="0.25">
      <c r="A6485" t="s">
        <v>1557</v>
      </c>
      <c r="B6485">
        <v>2010</v>
      </c>
      <c r="C6485">
        <v>1</v>
      </c>
      <c r="D6485" t="s">
        <v>30</v>
      </c>
      <c r="E6485">
        <v>7</v>
      </c>
      <c r="F6485">
        <v>183</v>
      </c>
      <c r="G6485">
        <v>0.312</v>
      </c>
      <c r="H6485">
        <v>273</v>
      </c>
      <c r="I6485">
        <v>77</v>
      </c>
      <c r="J6485">
        <v>21</v>
      </c>
      <c r="K6485">
        <v>2</v>
      </c>
      <c r="L6485">
        <v>1</v>
      </c>
      <c r="M6485">
        <v>5</v>
      </c>
      <c r="N6485">
        <v>3</v>
      </c>
      <c r="O6485">
        <v>1</v>
      </c>
      <c r="P6485" s="1">
        <f>SUM(I6485:O6485)/H6485</f>
        <v>0.40293040293040294</v>
      </c>
      <c r="Q6485" s="2">
        <v>0.35476134693759731</v>
      </c>
      <c r="R6485">
        <f>(Q6485-P6485)/Q6485</f>
        <v>-0.13577876059107022</v>
      </c>
    </row>
    <row r="6486" spans="1:18" hidden="1" x14ac:dyDescent="0.25">
      <c r="A6486" t="s">
        <v>704</v>
      </c>
      <c r="B6486">
        <v>2010</v>
      </c>
      <c r="C6486">
        <v>1</v>
      </c>
      <c r="D6486" t="s">
        <v>30</v>
      </c>
      <c r="E6486">
        <v>1</v>
      </c>
      <c r="F6486">
        <v>138</v>
      </c>
      <c r="G6486">
        <v>0.254</v>
      </c>
      <c r="H6486">
        <v>218</v>
      </c>
      <c r="I6486">
        <v>45</v>
      </c>
      <c r="J6486">
        <v>34</v>
      </c>
      <c r="K6486">
        <v>1</v>
      </c>
      <c r="L6486">
        <v>2</v>
      </c>
      <c r="M6486">
        <v>7</v>
      </c>
      <c r="N6486">
        <v>2</v>
      </c>
      <c r="O6486">
        <v>3</v>
      </c>
      <c r="P6486" s="1">
        <f>SUM(I6486:O6486)/H6486</f>
        <v>0.43119266055045874</v>
      </c>
      <c r="Q6486" s="2">
        <v>0.35476134693759731</v>
      </c>
      <c r="R6486">
        <f>(Q6486-P6486)/Q6486</f>
        <v>-0.21544431002035216</v>
      </c>
    </row>
    <row r="6487" spans="1:18" hidden="1" x14ac:dyDescent="0.25">
      <c r="A6487" t="s">
        <v>1502</v>
      </c>
      <c r="B6487">
        <v>2010</v>
      </c>
      <c r="C6487">
        <v>1</v>
      </c>
      <c r="D6487" t="s">
        <v>30</v>
      </c>
      <c r="E6487">
        <v>1</v>
      </c>
      <c r="F6487">
        <v>101</v>
      </c>
      <c r="G6487">
        <v>0.28100000000000003</v>
      </c>
      <c r="H6487">
        <v>157</v>
      </c>
      <c r="I6487">
        <v>38</v>
      </c>
      <c r="J6487">
        <v>20</v>
      </c>
      <c r="K6487">
        <v>1</v>
      </c>
      <c r="L6487">
        <v>1</v>
      </c>
      <c r="M6487">
        <v>2</v>
      </c>
      <c r="N6487">
        <v>1</v>
      </c>
      <c r="O6487">
        <v>0</v>
      </c>
      <c r="P6487" s="1">
        <f>SUM(I6487:O6487)/H6487</f>
        <v>0.40127388535031849</v>
      </c>
      <c r="Q6487" s="2">
        <v>0.35476134693759731</v>
      </c>
      <c r="R6487">
        <f>(Q6487-P6487)/Q6487</f>
        <v>-0.13110937483531079</v>
      </c>
    </row>
    <row r="6488" spans="1:18" hidden="1" x14ac:dyDescent="0.25">
      <c r="A6488" t="s">
        <v>1635</v>
      </c>
      <c r="B6488">
        <v>2010</v>
      </c>
      <c r="C6488">
        <v>1</v>
      </c>
      <c r="D6488" t="s">
        <v>30</v>
      </c>
      <c r="E6488">
        <v>1</v>
      </c>
      <c r="F6488">
        <v>39</v>
      </c>
      <c r="G6488">
        <v>0.156</v>
      </c>
      <c r="H6488">
        <v>49</v>
      </c>
      <c r="I6488">
        <v>7</v>
      </c>
      <c r="J6488">
        <v>4</v>
      </c>
      <c r="K6488">
        <v>2</v>
      </c>
      <c r="L6488">
        <v>0</v>
      </c>
      <c r="M6488">
        <v>0</v>
      </c>
      <c r="N6488">
        <v>0</v>
      </c>
      <c r="O6488">
        <v>0</v>
      </c>
      <c r="P6488" s="1">
        <f>SUM(I6488:O6488)/H6488</f>
        <v>0.26530612244897961</v>
      </c>
      <c r="Q6488" s="2">
        <v>0.35476134693759731</v>
      </c>
      <c r="R6488">
        <f>(Q6488-P6488)/Q6488</f>
        <v>0.25215606283159397</v>
      </c>
    </row>
    <row r="6489" spans="1:18" hidden="1" x14ac:dyDescent="0.25">
      <c r="A6489" t="s">
        <v>1284</v>
      </c>
      <c r="B6489">
        <v>2010</v>
      </c>
      <c r="C6489">
        <v>1</v>
      </c>
      <c r="D6489" t="s">
        <v>30</v>
      </c>
      <c r="E6489">
        <v>0</v>
      </c>
      <c r="F6489">
        <v>50</v>
      </c>
      <c r="G6489">
        <v>0.36099999999999999</v>
      </c>
      <c r="H6489">
        <v>90</v>
      </c>
      <c r="I6489">
        <v>26</v>
      </c>
      <c r="J6489">
        <v>16</v>
      </c>
      <c r="K6489">
        <v>1</v>
      </c>
      <c r="L6489">
        <v>1</v>
      </c>
      <c r="M6489">
        <v>2</v>
      </c>
      <c r="N6489">
        <v>0</v>
      </c>
      <c r="O6489">
        <v>1</v>
      </c>
      <c r="P6489" s="1">
        <f>SUM(I6489:O6489)/H6489</f>
        <v>0.52222222222222225</v>
      </c>
      <c r="Q6489" s="2">
        <v>0.35476134693759731</v>
      </c>
      <c r="R6489">
        <f>(Q6489-P6489)/Q6489</f>
        <v>-0.47203810880242653</v>
      </c>
    </row>
    <row r="6490" spans="1:18" hidden="1" x14ac:dyDescent="0.25">
      <c r="A6490" t="s">
        <v>1472</v>
      </c>
      <c r="B6490">
        <v>2010</v>
      </c>
      <c r="C6490">
        <v>1</v>
      </c>
      <c r="D6490" t="s">
        <v>30</v>
      </c>
      <c r="E6490">
        <v>0</v>
      </c>
      <c r="F6490">
        <v>177</v>
      </c>
      <c r="G6490">
        <v>0.25</v>
      </c>
      <c r="H6490">
        <v>253</v>
      </c>
      <c r="I6490">
        <v>54</v>
      </c>
      <c r="J6490">
        <v>29</v>
      </c>
      <c r="K6490">
        <v>5</v>
      </c>
      <c r="L6490">
        <v>2</v>
      </c>
      <c r="M6490">
        <v>8</v>
      </c>
      <c r="N6490">
        <v>4</v>
      </c>
      <c r="O6490">
        <v>2</v>
      </c>
      <c r="P6490" s="1">
        <f>SUM(I6490:O6490)/H6490</f>
        <v>0.41106719367588934</v>
      </c>
      <c r="Q6490" s="2">
        <v>0.35476134693759731</v>
      </c>
      <c r="R6490">
        <f>(Q6490-P6490)/Q6490</f>
        <v>-0.15871471687753022</v>
      </c>
    </row>
    <row r="6491" spans="1:18" hidden="1" x14ac:dyDescent="0.25">
      <c r="A6491" t="s">
        <v>1765</v>
      </c>
      <c r="B6491">
        <v>2010</v>
      </c>
      <c r="C6491">
        <v>1</v>
      </c>
      <c r="D6491" t="s">
        <v>30</v>
      </c>
      <c r="E6491">
        <v>0</v>
      </c>
      <c r="F6491">
        <v>142</v>
      </c>
      <c r="G6491">
        <v>0.254</v>
      </c>
      <c r="H6491">
        <v>209</v>
      </c>
      <c r="I6491">
        <v>46</v>
      </c>
      <c r="J6491">
        <v>26</v>
      </c>
      <c r="K6491">
        <v>3</v>
      </c>
      <c r="L6491">
        <v>1</v>
      </c>
      <c r="M6491">
        <v>8</v>
      </c>
      <c r="N6491">
        <v>1</v>
      </c>
      <c r="O6491">
        <v>0</v>
      </c>
      <c r="P6491" s="1">
        <f>SUM(I6491:O6491)/H6491</f>
        <v>0.40669856459330145</v>
      </c>
      <c r="Q6491" s="2">
        <v>0.35476134693759731</v>
      </c>
      <c r="R6491">
        <f>(Q6491-P6491)/Q6491</f>
        <v>-0.14640044104026903</v>
      </c>
    </row>
    <row r="6492" spans="1:18" hidden="1" x14ac:dyDescent="0.25">
      <c r="A6492" t="s">
        <v>1733</v>
      </c>
      <c r="B6492">
        <v>2010</v>
      </c>
      <c r="C6492">
        <v>1</v>
      </c>
      <c r="D6492" t="s">
        <v>30</v>
      </c>
      <c r="E6492">
        <v>0</v>
      </c>
      <c r="F6492">
        <v>64</v>
      </c>
      <c r="G6492">
        <v>0.22700000000000001</v>
      </c>
      <c r="H6492">
        <v>95</v>
      </c>
      <c r="I6492">
        <v>17</v>
      </c>
      <c r="J6492">
        <v>16</v>
      </c>
      <c r="K6492">
        <v>1</v>
      </c>
      <c r="L6492">
        <v>0</v>
      </c>
      <c r="M6492">
        <v>0</v>
      </c>
      <c r="N6492">
        <v>4</v>
      </c>
      <c r="O6492">
        <v>0</v>
      </c>
      <c r="P6492" s="1">
        <f>SUM(I6492:O6492)/H6492</f>
        <v>0.4</v>
      </c>
      <c r="Q6492" s="2">
        <v>0.35476134693759731</v>
      </c>
      <c r="R6492">
        <f>(Q6492-P6492)/Q6492</f>
        <v>-0.1275185514231352</v>
      </c>
    </row>
    <row r="6493" spans="1:18" hidden="1" x14ac:dyDescent="0.25">
      <c r="A6493" t="s">
        <v>1646</v>
      </c>
      <c r="B6493">
        <v>2010</v>
      </c>
      <c r="C6493">
        <v>1</v>
      </c>
      <c r="D6493" t="s">
        <v>30</v>
      </c>
      <c r="E6493">
        <v>0</v>
      </c>
      <c r="F6493">
        <v>6</v>
      </c>
      <c r="G6493">
        <v>0.14299999999999999</v>
      </c>
      <c r="H6493">
        <v>10</v>
      </c>
      <c r="I6493">
        <v>1</v>
      </c>
      <c r="J6493">
        <v>2</v>
      </c>
      <c r="K6493">
        <v>0</v>
      </c>
      <c r="L6493">
        <v>1</v>
      </c>
      <c r="M6493">
        <v>0</v>
      </c>
      <c r="N6493">
        <v>0</v>
      </c>
      <c r="O6493">
        <v>0</v>
      </c>
      <c r="P6493" s="1">
        <f>SUM(I6493:O6493)/H6493</f>
        <v>0.4</v>
      </c>
      <c r="Q6493" s="2">
        <v>0.35476134693759731</v>
      </c>
      <c r="R6493">
        <f>(Q6493-P6493)/Q6493</f>
        <v>-0.1275185514231352</v>
      </c>
    </row>
    <row r="6494" spans="1:18" hidden="1" x14ac:dyDescent="0.25">
      <c r="A6494" t="s">
        <v>1078</v>
      </c>
      <c r="B6494">
        <v>2010</v>
      </c>
      <c r="C6494">
        <v>1</v>
      </c>
      <c r="D6494" t="s">
        <v>30</v>
      </c>
      <c r="E6494">
        <v>0</v>
      </c>
      <c r="F6494">
        <v>72</v>
      </c>
      <c r="G6494">
        <v>0.26900000000000002</v>
      </c>
      <c r="H6494">
        <v>111</v>
      </c>
      <c r="I6494">
        <v>25</v>
      </c>
      <c r="J6494">
        <v>15</v>
      </c>
      <c r="K6494">
        <v>0</v>
      </c>
      <c r="L6494">
        <v>2</v>
      </c>
      <c r="M6494">
        <v>1</v>
      </c>
      <c r="N6494">
        <v>1</v>
      </c>
      <c r="O6494">
        <v>0</v>
      </c>
      <c r="P6494" s="1">
        <f>SUM(I6494:O6494)/H6494</f>
        <v>0.3963963963963964</v>
      </c>
      <c r="Q6494" s="2">
        <v>0.35476134693759731</v>
      </c>
      <c r="R6494">
        <f>(Q6494-P6494)/Q6494</f>
        <v>-0.11736072663553934</v>
      </c>
    </row>
    <row r="6495" spans="1:18" hidden="1" x14ac:dyDescent="0.25">
      <c r="A6495" t="s">
        <v>1695</v>
      </c>
      <c r="B6495">
        <v>2010</v>
      </c>
      <c r="C6495">
        <v>1</v>
      </c>
      <c r="D6495" t="s">
        <v>30</v>
      </c>
      <c r="E6495">
        <v>0</v>
      </c>
      <c r="F6495">
        <v>60</v>
      </c>
      <c r="G6495">
        <v>0.27700000000000002</v>
      </c>
      <c r="H6495">
        <v>94</v>
      </c>
      <c r="I6495">
        <v>23</v>
      </c>
      <c r="J6495">
        <v>8</v>
      </c>
      <c r="K6495">
        <v>2</v>
      </c>
      <c r="L6495">
        <v>1</v>
      </c>
      <c r="M6495">
        <v>1</v>
      </c>
      <c r="N6495">
        <v>1</v>
      </c>
      <c r="O6495">
        <v>1</v>
      </c>
      <c r="P6495" s="1">
        <f>SUM(I6495:O6495)/H6495</f>
        <v>0.39361702127659576</v>
      </c>
      <c r="Q6495" s="2">
        <v>0.35476134693759731</v>
      </c>
      <c r="R6495">
        <f>(Q6495-P6495)/Q6495</f>
        <v>-0.10952623411319154</v>
      </c>
    </row>
    <row r="6496" spans="1:18" hidden="1" x14ac:dyDescent="0.25">
      <c r="A6496" t="s">
        <v>814</v>
      </c>
      <c r="B6496">
        <v>2010</v>
      </c>
      <c r="C6496">
        <v>1</v>
      </c>
      <c r="D6496" t="s">
        <v>30</v>
      </c>
      <c r="E6496">
        <v>0</v>
      </c>
      <c r="F6496">
        <v>204</v>
      </c>
      <c r="G6496">
        <v>0.26300000000000001</v>
      </c>
      <c r="H6496">
        <v>308</v>
      </c>
      <c r="I6496">
        <v>70</v>
      </c>
      <c r="J6496">
        <v>35</v>
      </c>
      <c r="K6496">
        <v>1</v>
      </c>
      <c r="L6496">
        <v>5</v>
      </c>
      <c r="M6496">
        <v>4</v>
      </c>
      <c r="N6496">
        <v>1</v>
      </c>
      <c r="O6496">
        <v>0</v>
      </c>
      <c r="P6496" s="1">
        <f>SUM(I6496:O6496)/H6496</f>
        <v>0.37662337662337664</v>
      </c>
      <c r="Q6496" s="2">
        <v>0.35476134693759731</v>
      </c>
      <c r="R6496">
        <f>(Q6496-P6496)/Q6496</f>
        <v>-6.1624610106198713E-2</v>
      </c>
    </row>
    <row r="6497" spans="1:18" hidden="1" x14ac:dyDescent="0.25">
      <c r="A6497" t="s">
        <v>643</v>
      </c>
      <c r="B6497">
        <v>2010</v>
      </c>
      <c r="C6497">
        <v>1</v>
      </c>
      <c r="D6497" t="s">
        <v>30</v>
      </c>
      <c r="E6497">
        <v>0</v>
      </c>
      <c r="F6497">
        <v>115</v>
      </c>
      <c r="G6497">
        <v>0.20100000000000001</v>
      </c>
      <c r="H6497">
        <v>161</v>
      </c>
      <c r="I6497">
        <v>28</v>
      </c>
      <c r="J6497">
        <v>18</v>
      </c>
      <c r="K6497">
        <v>1</v>
      </c>
      <c r="L6497">
        <v>1</v>
      </c>
      <c r="M6497">
        <v>2</v>
      </c>
      <c r="N6497">
        <v>2</v>
      </c>
      <c r="O6497">
        <v>1</v>
      </c>
      <c r="P6497" s="1">
        <f>SUM(I6497:O6497)/H6497</f>
        <v>0.32919254658385094</v>
      </c>
      <c r="Q6497" s="2">
        <v>0.35476134693759731</v>
      </c>
      <c r="R6497">
        <f>(Q6497-P6497)/Q6497</f>
        <v>7.2073241841208627E-2</v>
      </c>
    </row>
    <row r="6498" spans="1:18" hidden="1" x14ac:dyDescent="0.25">
      <c r="A6498" t="s">
        <v>1790</v>
      </c>
      <c r="B6498">
        <v>2010</v>
      </c>
      <c r="C6498">
        <v>1</v>
      </c>
      <c r="D6498" t="s">
        <v>30</v>
      </c>
      <c r="E6498">
        <v>0</v>
      </c>
      <c r="F6498">
        <v>46</v>
      </c>
      <c r="G6498">
        <v>0.224</v>
      </c>
      <c r="H6498">
        <v>65</v>
      </c>
      <c r="I6498">
        <v>13</v>
      </c>
      <c r="J6498">
        <v>7</v>
      </c>
      <c r="K6498">
        <v>0</v>
      </c>
      <c r="L6498">
        <v>0</v>
      </c>
      <c r="M6498">
        <v>1</v>
      </c>
      <c r="N6498">
        <v>0</v>
      </c>
      <c r="O6498">
        <v>0</v>
      </c>
      <c r="P6498" s="1">
        <f>SUM(I6498:O6498)/H6498</f>
        <v>0.32307692307692309</v>
      </c>
      <c r="Q6498" s="2">
        <v>0.35476134693759731</v>
      </c>
      <c r="R6498">
        <f>(Q6498-P6498)/Q6498</f>
        <v>8.9311939235160023E-2</v>
      </c>
    </row>
    <row r="6499" spans="1:18" hidden="1" x14ac:dyDescent="0.25">
      <c r="A6499" t="s">
        <v>1413</v>
      </c>
      <c r="B6499">
        <v>2010</v>
      </c>
      <c r="C6499">
        <v>1</v>
      </c>
      <c r="D6499" t="s">
        <v>30</v>
      </c>
      <c r="E6499">
        <v>0</v>
      </c>
      <c r="F6499">
        <v>59</v>
      </c>
      <c r="G6499">
        <v>0.17100000000000001</v>
      </c>
      <c r="H6499">
        <v>75</v>
      </c>
      <c r="I6499">
        <v>12</v>
      </c>
      <c r="J6499">
        <v>4</v>
      </c>
      <c r="K6499">
        <v>0</v>
      </c>
      <c r="L6499">
        <v>0</v>
      </c>
      <c r="M6499">
        <v>4</v>
      </c>
      <c r="N6499">
        <v>1</v>
      </c>
      <c r="O6499">
        <v>0</v>
      </c>
      <c r="P6499" s="1">
        <f>SUM(I6499:O6499)/H6499</f>
        <v>0.28000000000000003</v>
      </c>
      <c r="Q6499" s="2">
        <v>0.35476134693759731</v>
      </c>
      <c r="R6499">
        <f>(Q6499-P6499)/Q6499</f>
        <v>0.21073701400380532</v>
      </c>
    </row>
    <row r="6500" spans="1:18" hidden="1" x14ac:dyDescent="0.25">
      <c r="A6500" t="s">
        <v>1473</v>
      </c>
      <c r="B6500">
        <v>2010</v>
      </c>
      <c r="C6500">
        <v>1</v>
      </c>
      <c r="D6500" t="s">
        <v>28</v>
      </c>
      <c r="E6500">
        <v>32</v>
      </c>
      <c r="F6500">
        <v>613</v>
      </c>
      <c r="G6500">
        <v>0.214</v>
      </c>
      <c r="H6500">
        <v>848</v>
      </c>
      <c r="I6500">
        <v>160</v>
      </c>
      <c r="J6500">
        <v>81</v>
      </c>
      <c r="K6500">
        <v>9</v>
      </c>
      <c r="L6500">
        <v>7</v>
      </c>
      <c r="M6500">
        <v>5</v>
      </c>
      <c r="N6500">
        <v>8</v>
      </c>
      <c r="O6500">
        <v>4</v>
      </c>
      <c r="P6500" s="1">
        <f>SUM(I6500:O6500)/H6500</f>
        <v>0.32311320754716982</v>
      </c>
      <c r="Q6500" s="2">
        <v>0.35476134693759731</v>
      </c>
      <c r="R6500">
        <f>(Q6500-P6500)/Q6500</f>
        <v>8.9209660701830659E-2</v>
      </c>
    </row>
    <row r="6501" spans="1:18" hidden="1" x14ac:dyDescent="0.25">
      <c r="A6501" t="s">
        <v>1173</v>
      </c>
      <c r="B6501">
        <v>2010</v>
      </c>
      <c r="C6501">
        <v>1</v>
      </c>
      <c r="D6501" t="s">
        <v>28</v>
      </c>
      <c r="E6501">
        <v>31</v>
      </c>
      <c r="F6501">
        <v>575</v>
      </c>
      <c r="G6501">
        <v>0.24399999999999999</v>
      </c>
      <c r="H6501">
        <v>817</v>
      </c>
      <c r="I6501">
        <v>176</v>
      </c>
      <c r="J6501">
        <v>69</v>
      </c>
      <c r="K6501">
        <v>7</v>
      </c>
      <c r="L6501">
        <v>10</v>
      </c>
      <c r="M6501">
        <v>4</v>
      </c>
      <c r="N6501">
        <v>7</v>
      </c>
      <c r="O6501">
        <v>11</v>
      </c>
      <c r="P6501" s="1">
        <f>SUM(I6501:O6501)/H6501</f>
        <v>0.34761321909424725</v>
      </c>
      <c r="Q6501" s="2">
        <v>0.35476134693759731</v>
      </c>
      <c r="R6501">
        <f>(Q6501-P6501)/Q6501</f>
        <v>2.0149116878303598E-2</v>
      </c>
    </row>
    <row r="6502" spans="1:18" hidden="1" x14ac:dyDescent="0.25">
      <c r="A6502" t="s">
        <v>1477</v>
      </c>
      <c r="B6502">
        <v>2010</v>
      </c>
      <c r="C6502">
        <v>1</v>
      </c>
      <c r="D6502" t="s">
        <v>28</v>
      </c>
      <c r="E6502">
        <v>31</v>
      </c>
      <c r="F6502">
        <v>589</v>
      </c>
      <c r="G6502">
        <v>0.24299999999999999</v>
      </c>
      <c r="H6502">
        <v>810</v>
      </c>
      <c r="I6502">
        <v>180</v>
      </c>
      <c r="J6502">
        <v>48</v>
      </c>
      <c r="K6502">
        <v>13</v>
      </c>
      <c r="L6502">
        <v>5</v>
      </c>
      <c r="M6502">
        <v>12</v>
      </c>
      <c r="N6502">
        <v>9</v>
      </c>
      <c r="O6502">
        <v>7</v>
      </c>
      <c r="P6502" s="1">
        <f>SUM(I6502:O6502)/H6502</f>
        <v>0.33827160493827163</v>
      </c>
      <c r="Q6502" s="2">
        <v>0.35476134693759731</v>
      </c>
      <c r="R6502">
        <f>(Q6502-P6502)/Q6502</f>
        <v>4.6481225031052308E-2</v>
      </c>
    </row>
    <row r="6503" spans="1:18" hidden="1" x14ac:dyDescent="0.25">
      <c r="A6503" t="s">
        <v>1710</v>
      </c>
      <c r="B6503">
        <v>2010</v>
      </c>
      <c r="C6503">
        <v>1</v>
      </c>
      <c r="D6503" t="s">
        <v>28</v>
      </c>
      <c r="E6503">
        <v>18</v>
      </c>
      <c r="F6503">
        <v>300</v>
      </c>
      <c r="G6503">
        <v>0.27600000000000002</v>
      </c>
      <c r="H6503">
        <v>430</v>
      </c>
      <c r="I6503">
        <v>105</v>
      </c>
      <c r="J6503">
        <v>40</v>
      </c>
      <c r="K6503">
        <v>2</v>
      </c>
      <c r="L6503">
        <v>2</v>
      </c>
      <c r="M6503">
        <v>4</v>
      </c>
      <c r="N6503">
        <v>4</v>
      </c>
      <c r="O6503">
        <v>4</v>
      </c>
      <c r="P6503" s="1">
        <f>SUM(I6503:O6503)/H6503</f>
        <v>0.37441860465116278</v>
      </c>
      <c r="Q6503" s="2">
        <v>0.35476134693759731</v>
      </c>
      <c r="R6503">
        <f>(Q6503-P6503)/Q6503</f>
        <v>-5.5409806855376463E-2</v>
      </c>
    </row>
    <row r="6504" spans="1:18" hidden="1" x14ac:dyDescent="0.25">
      <c r="A6504" t="s">
        <v>485</v>
      </c>
      <c r="B6504">
        <v>2010</v>
      </c>
      <c r="C6504">
        <v>1</v>
      </c>
      <c r="D6504" t="s">
        <v>28</v>
      </c>
      <c r="E6504">
        <v>16</v>
      </c>
      <c r="F6504">
        <v>285</v>
      </c>
      <c r="G6504">
        <v>0.22600000000000001</v>
      </c>
      <c r="H6504">
        <v>389</v>
      </c>
      <c r="I6504">
        <v>79</v>
      </c>
      <c r="J6504">
        <v>24</v>
      </c>
      <c r="K6504">
        <v>4</v>
      </c>
      <c r="L6504">
        <v>7</v>
      </c>
      <c r="M6504">
        <v>0</v>
      </c>
      <c r="N6504">
        <v>5</v>
      </c>
      <c r="O6504">
        <v>3</v>
      </c>
      <c r="P6504" s="1">
        <f>SUM(I6504:O6504)/H6504</f>
        <v>0.31362467866323906</v>
      </c>
      <c r="Q6504" s="2">
        <v>0.35476134693759731</v>
      </c>
      <c r="R6504">
        <f>(Q6504-P6504)/Q6504</f>
        <v>0.11595589155769613</v>
      </c>
    </row>
    <row r="6505" spans="1:18" hidden="1" x14ac:dyDescent="0.25">
      <c r="A6505" t="s">
        <v>1756</v>
      </c>
      <c r="B6505">
        <v>2010</v>
      </c>
      <c r="C6505">
        <v>1</v>
      </c>
      <c r="D6505" t="s">
        <v>28</v>
      </c>
      <c r="E6505">
        <v>13</v>
      </c>
      <c r="F6505">
        <v>265</v>
      </c>
      <c r="G6505">
        <v>0.28000000000000003</v>
      </c>
      <c r="H6505">
        <v>399</v>
      </c>
      <c r="I6505">
        <v>99</v>
      </c>
      <c r="J6505">
        <v>29</v>
      </c>
      <c r="K6505">
        <v>3</v>
      </c>
      <c r="L6505">
        <v>8</v>
      </c>
      <c r="M6505">
        <v>7</v>
      </c>
      <c r="N6505">
        <v>5</v>
      </c>
      <c r="O6505">
        <v>4</v>
      </c>
      <c r="P6505" s="1">
        <f>SUM(I6505:O6505)/H6505</f>
        <v>0.38847117794486213</v>
      </c>
      <c r="Q6505" s="2">
        <v>0.35476134693759731</v>
      </c>
      <c r="R6505">
        <f>(Q6505-P6505)/Q6505</f>
        <v>-9.5021149565074792E-2</v>
      </c>
    </row>
    <row r="6506" spans="1:18" hidden="1" x14ac:dyDescent="0.25">
      <c r="A6506" t="s">
        <v>470</v>
      </c>
      <c r="B6506">
        <v>2010</v>
      </c>
      <c r="C6506">
        <v>2</v>
      </c>
      <c r="D6506" t="s">
        <v>28</v>
      </c>
      <c r="E6506">
        <v>12</v>
      </c>
      <c r="F6506">
        <v>230</v>
      </c>
      <c r="G6506">
        <v>0.218</v>
      </c>
      <c r="H6506">
        <v>305</v>
      </c>
      <c r="I6506">
        <v>61</v>
      </c>
      <c r="J6506">
        <v>15</v>
      </c>
      <c r="K6506">
        <v>1</v>
      </c>
      <c r="L6506">
        <v>3</v>
      </c>
      <c r="M6506">
        <v>0</v>
      </c>
      <c r="N6506">
        <v>6</v>
      </c>
      <c r="O6506">
        <v>1</v>
      </c>
      <c r="P6506" s="1">
        <f>SUM(I6506:O6506)/H6506</f>
        <v>0.28524590163934427</v>
      </c>
      <c r="Q6506" s="2">
        <v>0.35476134693759731</v>
      </c>
      <c r="R6506">
        <f>(Q6506-P6506)/Q6506</f>
        <v>0.19594988546055114</v>
      </c>
    </row>
    <row r="6507" spans="1:18" hidden="1" x14ac:dyDescent="0.25">
      <c r="A6507" t="s">
        <v>1199</v>
      </c>
      <c r="B6507">
        <v>2010</v>
      </c>
      <c r="C6507">
        <v>1</v>
      </c>
      <c r="D6507" t="s">
        <v>28</v>
      </c>
      <c r="E6507">
        <v>6</v>
      </c>
      <c r="F6507">
        <v>90</v>
      </c>
      <c r="G6507">
        <v>0.29499999999999998</v>
      </c>
      <c r="H6507">
        <v>151</v>
      </c>
      <c r="I6507">
        <v>36</v>
      </c>
      <c r="J6507">
        <v>26</v>
      </c>
      <c r="K6507">
        <v>0</v>
      </c>
      <c r="L6507">
        <v>1</v>
      </c>
      <c r="M6507">
        <v>4</v>
      </c>
      <c r="N6507">
        <v>1</v>
      </c>
      <c r="O6507">
        <v>1</v>
      </c>
      <c r="P6507" s="1">
        <f>SUM(I6507:O6507)/H6507</f>
        <v>0.45695364238410596</v>
      </c>
      <c r="Q6507" s="2">
        <v>0.35476134693759731</v>
      </c>
      <c r="R6507">
        <f>(Q6507-P6507)/Q6507</f>
        <v>-0.28805927232113121</v>
      </c>
    </row>
    <row r="6508" spans="1:18" hidden="1" x14ac:dyDescent="0.25">
      <c r="A6508" t="s">
        <v>484</v>
      </c>
      <c r="B6508">
        <v>2010</v>
      </c>
      <c r="C6508">
        <v>1</v>
      </c>
      <c r="D6508" t="s">
        <v>28</v>
      </c>
      <c r="E6508">
        <v>2</v>
      </c>
      <c r="F6508">
        <v>90</v>
      </c>
      <c r="G6508">
        <v>0.28699999999999998</v>
      </c>
      <c r="H6508">
        <v>135</v>
      </c>
      <c r="I6508">
        <v>33</v>
      </c>
      <c r="J6508">
        <v>16</v>
      </c>
      <c r="K6508">
        <v>2</v>
      </c>
      <c r="L6508">
        <v>0</v>
      </c>
      <c r="M6508">
        <v>1</v>
      </c>
      <c r="N6508">
        <v>3</v>
      </c>
      <c r="O6508">
        <v>1</v>
      </c>
      <c r="P6508" s="1">
        <f>SUM(I6508:O6508)/H6508</f>
        <v>0.4148148148148148</v>
      </c>
      <c r="Q6508" s="2">
        <v>0.35476134693759731</v>
      </c>
      <c r="R6508">
        <f>(Q6508-P6508)/Q6508</f>
        <v>-0.1692784977721401</v>
      </c>
    </row>
    <row r="6509" spans="1:18" hidden="1" x14ac:dyDescent="0.25">
      <c r="A6509" t="s">
        <v>1490</v>
      </c>
      <c r="B6509">
        <v>2010</v>
      </c>
      <c r="C6509">
        <v>1</v>
      </c>
      <c r="D6509" t="s">
        <v>28</v>
      </c>
      <c r="E6509">
        <v>1</v>
      </c>
      <c r="F6509">
        <v>23</v>
      </c>
      <c r="G6509">
        <v>0.34399999999999997</v>
      </c>
      <c r="H6509">
        <v>38</v>
      </c>
      <c r="I6509">
        <v>11</v>
      </c>
      <c r="J6509">
        <v>5</v>
      </c>
      <c r="K6509">
        <v>1</v>
      </c>
      <c r="L6509">
        <v>0</v>
      </c>
      <c r="M6509">
        <v>0</v>
      </c>
      <c r="N6509">
        <v>0</v>
      </c>
      <c r="O6509">
        <v>1</v>
      </c>
      <c r="P6509" s="1">
        <f>SUM(I6509:O6509)/H6509</f>
        <v>0.47368421052631576</v>
      </c>
      <c r="Q6509" s="2">
        <v>0.35476134693759731</v>
      </c>
      <c r="R6509">
        <f>(Q6509-P6509)/Q6509</f>
        <v>-0.33521933721160735</v>
      </c>
    </row>
    <row r="6510" spans="1:18" hidden="1" x14ac:dyDescent="0.25">
      <c r="A6510" t="s">
        <v>1152</v>
      </c>
      <c r="B6510">
        <v>2010</v>
      </c>
      <c r="C6510">
        <v>2</v>
      </c>
      <c r="D6510" t="s">
        <v>28</v>
      </c>
      <c r="E6510">
        <v>0</v>
      </c>
      <c r="F6510">
        <v>1</v>
      </c>
      <c r="G6510">
        <v>0.33300000000000002</v>
      </c>
      <c r="H6510">
        <v>6</v>
      </c>
      <c r="I6510">
        <v>1</v>
      </c>
      <c r="J6510">
        <v>3</v>
      </c>
      <c r="K6510">
        <v>0</v>
      </c>
      <c r="L6510">
        <v>0</v>
      </c>
      <c r="M6510">
        <v>1</v>
      </c>
      <c r="N6510">
        <v>0</v>
      </c>
      <c r="O6510">
        <v>0</v>
      </c>
      <c r="P6510" s="1">
        <f>SUM(I6510:O6510)/H6510</f>
        <v>0.83333333333333337</v>
      </c>
      <c r="Q6510" s="2">
        <v>0.35476134693759731</v>
      </c>
      <c r="R6510">
        <f>(Q6510-P6510)/Q6510</f>
        <v>-1.3489969821315317</v>
      </c>
    </row>
    <row r="6511" spans="1:18" hidden="1" x14ac:dyDescent="0.25">
      <c r="A6511" t="s">
        <v>1453</v>
      </c>
      <c r="B6511">
        <v>2010</v>
      </c>
      <c r="C6511">
        <v>1</v>
      </c>
      <c r="D6511" t="s">
        <v>28</v>
      </c>
      <c r="E6511">
        <v>0</v>
      </c>
      <c r="F6511">
        <v>2</v>
      </c>
      <c r="G6511">
        <v>0.33300000000000002</v>
      </c>
      <c r="H6511">
        <v>6</v>
      </c>
      <c r="I6511">
        <v>1</v>
      </c>
      <c r="J6511">
        <v>3</v>
      </c>
      <c r="K6511">
        <v>0</v>
      </c>
      <c r="L6511">
        <v>0</v>
      </c>
      <c r="M6511">
        <v>0</v>
      </c>
      <c r="N6511">
        <v>0</v>
      </c>
      <c r="O6511">
        <v>0</v>
      </c>
      <c r="P6511" s="1">
        <f>SUM(I6511:O6511)/H6511</f>
        <v>0.66666666666666663</v>
      </c>
      <c r="Q6511" s="2">
        <v>0.35476134693759731</v>
      </c>
      <c r="R6511">
        <f>(Q6511-P6511)/Q6511</f>
        <v>-0.8791975857052251</v>
      </c>
    </row>
    <row r="6512" spans="1:18" hidden="1" x14ac:dyDescent="0.25">
      <c r="A6512" t="s">
        <v>407</v>
      </c>
      <c r="B6512">
        <v>2010</v>
      </c>
      <c r="C6512">
        <v>1</v>
      </c>
      <c r="D6512" t="s">
        <v>28</v>
      </c>
      <c r="E6512">
        <v>0</v>
      </c>
      <c r="F6512">
        <v>21</v>
      </c>
      <c r="G6512">
        <v>0.34499999999999997</v>
      </c>
      <c r="H6512">
        <v>35</v>
      </c>
      <c r="I6512">
        <v>10</v>
      </c>
      <c r="J6512">
        <v>5</v>
      </c>
      <c r="K6512">
        <v>1</v>
      </c>
      <c r="L6512">
        <v>0</v>
      </c>
      <c r="M6512">
        <v>1</v>
      </c>
      <c r="N6512">
        <v>0</v>
      </c>
      <c r="O6512">
        <v>1</v>
      </c>
      <c r="P6512" s="1">
        <f>SUM(I6512:O6512)/H6512</f>
        <v>0.51428571428571423</v>
      </c>
      <c r="Q6512" s="2">
        <v>0.35476134693759731</v>
      </c>
      <c r="R6512">
        <f>(Q6512-P6512)/Q6512</f>
        <v>-0.44966670897260219</v>
      </c>
    </row>
    <row r="6513" spans="1:18" hidden="1" x14ac:dyDescent="0.25">
      <c r="A6513" t="s">
        <v>1045</v>
      </c>
      <c r="B6513">
        <v>2010</v>
      </c>
      <c r="C6513">
        <v>1</v>
      </c>
      <c r="D6513" t="s">
        <v>28</v>
      </c>
      <c r="E6513">
        <v>0</v>
      </c>
      <c r="F6513">
        <v>109</v>
      </c>
      <c r="G6513">
        <v>0.311</v>
      </c>
      <c r="H6513">
        <v>180</v>
      </c>
      <c r="I6513">
        <v>46</v>
      </c>
      <c r="J6513">
        <v>24</v>
      </c>
      <c r="K6513">
        <v>4</v>
      </c>
      <c r="L6513">
        <v>1</v>
      </c>
      <c r="M6513">
        <v>1</v>
      </c>
      <c r="N6513">
        <v>5</v>
      </c>
      <c r="O6513">
        <v>2</v>
      </c>
      <c r="P6513" s="1">
        <f>SUM(I6513:O6513)/H6513</f>
        <v>0.46111111111111114</v>
      </c>
      <c r="Q6513" s="2">
        <v>0.35476134693759731</v>
      </c>
      <c r="R6513">
        <f>(Q6513-P6513)/Q6513</f>
        <v>-0.29977833011278088</v>
      </c>
    </row>
    <row r="6514" spans="1:18" hidden="1" x14ac:dyDescent="0.25">
      <c r="A6514" t="s">
        <v>1739</v>
      </c>
      <c r="B6514">
        <v>2010</v>
      </c>
      <c r="C6514">
        <v>1</v>
      </c>
      <c r="D6514" t="s">
        <v>28</v>
      </c>
      <c r="E6514">
        <v>0</v>
      </c>
      <c r="F6514">
        <v>26</v>
      </c>
      <c r="G6514">
        <v>0.33300000000000002</v>
      </c>
      <c r="H6514">
        <v>40</v>
      </c>
      <c r="I6514">
        <v>12</v>
      </c>
      <c r="J6514">
        <v>4</v>
      </c>
      <c r="K6514">
        <v>1</v>
      </c>
      <c r="L6514">
        <v>0</v>
      </c>
      <c r="M6514">
        <v>1</v>
      </c>
      <c r="N6514">
        <v>0</v>
      </c>
      <c r="O6514">
        <v>0</v>
      </c>
      <c r="P6514" s="1">
        <f>SUM(I6514:O6514)/H6514</f>
        <v>0.45</v>
      </c>
      <c r="Q6514" s="2">
        <v>0.35476134693759731</v>
      </c>
      <c r="R6514">
        <f>(Q6514-P6514)/Q6514</f>
        <v>-0.26845837035102704</v>
      </c>
    </row>
    <row r="6515" spans="1:18" hidden="1" x14ac:dyDescent="0.25">
      <c r="A6515" t="s">
        <v>509</v>
      </c>
      <c r="B6515">
        <v>2010</v>
      </c>
      <c r="C6515">
        <v>1</v>
      </c>
      <c r="D6515" t="s">
        <v>28</v>
      </c>
      <c r="E6515">
        <v>0</v>
      </c>
      <c r="F6515">
        <v>133</v>
      </c>
      <c r="G6515">
        <v>0.29099999999999998</v>
      </c>
      <c r="H6515">
        <v>197</v>
      </c>
      <c r="I6515">
        <v>48</v>
      </c>
      <c r="J6515">
        <v>20</v>
      </c>
      <c r="K6515">
        <v>5</v>
      </c>
      <c r="L6515">
        <v>1</v>
      </c>
      <c r="M6515">
        <v>0</v>
      </c>
      <c r="N6515">
        <v>6</v>
      </c>
      <c r="O6515">
        <v>5</v>
      </c>
      <c r="P6515" s="1">
        <f>SUM(I6515:O6515)/H6515</f>
        <v>0.43147208121827413</v>
      </c>
      <c r="Q6515" s="2">
        <v>0.35476134693759731</v>
      </c>
      <c r="R6515">
        <f>(Q6515-P6515)/Q6515</f>
        <v>-0.21623193998688439</v>
      </c>
    </row>
    <row r="6516" spans="1:18" hidden="1" x14ac:dyDescent="0.25">
      <c r="A6516" t="s">
        <v>1077</v>
      </c>
      <c r="B6516">
        <v>2010</v>
      </c>
      <c r="C6516">
        <v>1</v>
      </c>
      <c r="D6516" t="s">
        <v>28</v>
      </c>
      <c r="E6516">
        <v>0</v>
      </c>
      <c r="F6516">
        <v>187</v>
      </c>
      <c r="G6516">
        <v>0.27</v>
      </c>
      <c r="H6516">
        <v>271</v>
      </c>
      <c r="I6516">
        <v>64</v>
      </c>
      <c r="J6516">
        <v>28</v>
      </c>
      <c r="K6516">
        <v>5</v>
      </c>
      <c r="L6516">
        <v>2</v>
      </c>
      <c r="M6516">
        <v>1</v>
      </c>
      <c r="N6516">
        <v>3</v>
      </c>
      <c r="O6516">
        <v>1</v>
      </c>
      <c r="P6516" s="1">
        <f>SUM(I6516:O6516)/H6516</f>
        <v>0.3837638376383764</v>
      </c>
      <c r="Q6516" s="2">
        <v>0.35476134693759731</v>
      </c>
      <c r="R6516">
        <f>(Q6516-P6516)/Q6516</f>
        <v>-8.1752115756513477E-2</v>
      </c>
    </row>
    <row r="6517" spans="1:18" hidden="1" x14ac:dyDescent="0.25">
      <c r="A6517" t="s">
        <v>794</v>
      </c>
      <c r="B6517">
        <v>2010</v>
      </c>
      <c r="C6517">
        <v>1</v>
      </c>
      <c r="D6517" t="s">
        <v>28</v>
      </c>
      <c r="E6517">
        <v>0</v>
      </c>
      <c r="F6517">
        <v>73</v>
      </c>
      <c r="G6517">
        <v>0.24399999999999999</v>
      </c>
      <c r="H6517">
        <v>103</v>
      </c>
      <c r="I6517">
        <v>22</v>
      </c>
      <c r="J6517">
        <v>8</v>
      </c>
      <c r="K6517">
        <v>2</v>
      </c>
      <c r="L6517">
        <v>3</v>
      </c>
      <c r="M6517">
        <v>2</v>
      </c>
      <c r="N6517">
        <v>0</v>
      </c>
      <c r="O6517">
        <v>2</v>
      </c>
      <c r="P6517" s="1">
        <f>SUM(I6517:O6517)/H6517</f>
        <v>0.37864077669902912</v>
      </c>
      <c r="Q6517" s="2">
        <v>0.35476134693759731</v>
      </c>
      <c r="R6517">
        <f>(Q6517-P6517)/Q6517</f>
        <v>-6.7311250133550257E-2</v>
      </c>
    </row>
    <row r="6518" spans="1:18" hidden="1" x14ac:dyDescent="0.25">
      <c r="A6518" t="s">
        <v>448</v>
      </c>
      <c r="B6518">
        <v>2010</v>
      </c>
      <c r="C6518">
        <v>2</v>
      </c>
      <c r="D6518" t="s">
        <v>28</v>
      </c>
      <c r="E6518">
        <v>0</v>
      </c>
      <c r="F6518">
        <v>56</v>
      </c>
      <c r="G6518">
        <v>0.16700000000000001</v>
      </c>
      <c r="H6518">
        <v>78</v>
      </c>
      <c r="I6518">
        <v>11</v>
      </c>
      <c r="J6518">
        <v>11</v>
      </c>
      <c r="K6518">
        <v>3</v>
      </c>
      <c r="L6518">
        <v>0</v>
      </c>
      <c r="M6518">
        <v>3</v>
      </c>
      <c r="N6518">
        <v>0</v>
      </c>
      <c r="O6518">
        <v>1</v>
      </c>
      <c r="P6518" s="1">
        <f>SUM(I6518:O6518)/H6518</f>
        <v>0.37179487179487181</v>
      </c>
      <c r="Q6518" s="2">
        <v>0.35476134693759731</v>
      </c>
      <c r="R6518">
        <f>(Q6518-P6518)/Q6518</f>
        <v>-4.8014038181760262E-2</v>
      </c>
    </row>
    <row r="6519" spans="1:18" hidden="1" x14ac:dyDescent="0.25">
      <c r="A6519" t="s">
        <v>1537</v>
      </c>
      <c r="B6519">
        <v>2010</v>
      </c>
      <c r="C6519">
        <v>1</v>
      </c>
      <c r="D6519" t="s">
        <v>28</v>
      </c>
      <c r="E6519">
        <v>0</v>
      </c>
      <c r="F6519">
        <v>162</v>
      </c>
      <c r="G6519">
        <v>0.26200000000000001</v>
      </c>
      <c r="H6519">
        <v>234</v>
      </c>
      <c r="I6519">
        <v>55</v>
      </c>
      <c r="J6519">
        <v>18</v>
      </c>
      <c r="K6519">
        <v>5</v>
      </c>
      <c r="L6519">
        <v>3</v>
      </c>
      <c r="M6519">
        <v>2</v>
      </c>
      <c r="N6519">
        <v>1</v>
      </c>
      <c r="O6519">
        <v>2</v>
      </c>
      <c r="P6519" s="1">
        <f>SUM(I6519:O6519)/H6519</f>
        <v>0.36752136752136755</v>
      </c>
      <c r="Q6519" s="2">
        <v>0.35476134693759731</v>
      </c>
      <c r="R6519">
        <f>(Q6519-P6519)/Q6519</f>
        <v>-3.5967899811855011E-2</v>
      </c>
    </row>
    <row r="6520" spans="1:18" hidden="1" x14ac:dyDescent="0.25">
      <c r="A6520" t="s">
        <v>1556</v>
      </c>
      <c r="B6520">
        <v>2010</v>
      </c>
      <c r="C6520">
        <v>1</v>
      </c>
      <c r="D6520" t="s">
        <v>28</v>
      </c>
      <c r="E6520">
        <v>0</v>
      </c>
      <c r="F6520">
        <v>166</v>
      </c>
      <c r="G6520">
        <v>0.25</v>
      </c>
      <c r="H6520">
        <v>233</v>
      </c>
      <c r="I6520">
        <v>52</v>
      </c>
      <c r="J6520">
        <v>19</v>
      </c>
      <c r="K6520">
        <v>4</v>
      </c>
      <c r="L6520">
        <v>3</v>
      </c>
      <c r="M6520">
        <v>4</v>
      </c>
      <c r="N6520">
        <v>3</v>
      </c>
      <c r="O6520">
        <v>0</v>
      </c>
      <c r="P6520" s="1">
        <f>SUM(I6520:O6520)/H6520</f>
        <v>0.36480686695278969</v>
      </c>
      <c r="Q6520" s="2">
        <v>0.35476134693759731</v>
      </c>
      <c r="R6520">
        <f>(Q6520-P6520)/Q6520</f>
        <v>-2.8316275439554551E-2</v>
      </c>
    </row>
    <row r="6521" spans="1:18" hidden="1" x14ac:dyDescent="0.25">
      <c r="A6521" t="s">
        <v>1654</v>
      </c>
      <c r="B6521">
        <v>2010</v>
      </c>
      <c r="C6521">
        <v>1</v>
      </c>
      <c r="D6521" t="s">
        <v>28</v>
      </c>
      <c r="E6521">
        <v>0</v>
      </c>
      <c r="F6521">
        <v>68</v>
      </c>
      <c r="G6521">
        <v>0.23300000000000001</v>
      </c>
      <c r="H6521">
        <v>98</v>
      </c>
      <c r="I6521">
        <v>20</v>
      </c>
      <c r="J6521">
        <v>10</v>
      </c>
      <c r="K6521">
        <v>2</v>
      </c>
      <c r="L6521">
        <v>0</v>
      </c>
      <c r="M6521">
        <v>1</v>
      </c>
      <c r="N6521">
        <v>1</v>
      </c>
      <c r="O6521">
        <v>1</v>
      </c>
      <c r="P6521" s="1">
        <f>SUM(I6521:O6521)/H6521</f>
        <v>0.35714285714285715</v>
      </c>
      <c r="Q6521" s="2">
        <v>0.35476134693759731</v>
      </c>
      <c r="R6521">
        <f>(Q6521-P6521)/Q6521</f>
        <v>-6.7129923420849707E-3</v>
      </c>
    </row>
    <row r="6522" spans="1:18" hidden="1" x14ac:dyDescent="0.25">
      <c r="A6522" t="s">
        <v>1728</v>
      </c>
      <c r="B6522">
        <v>2010</v>
      </c>
      <c r="C6522">
        <v>1</v>
      </c>
      <c r="D6522" t="s">
        <v>28</v>
      </c>
      <c r="E6522">
        <v>0</v>
      </c>
      <c r="F6522">
        <v>81</v>
      </c>
      <c r="G6522">
        <v>0.13</v>
      </c>
      <c r="H6522">
        <v>109</v>
      </c>
      <c r="I6522">
        <v>12</v>
      </c>
      <c r="J6522">
        <v>15</v>
      </c>
      <c r="K6522">
        <v>1</v>
      </c>
      <c r="L6522">
        <v>1</v>
      </c>
      <c r="M6522">
        <v>1</v>
      </c>
      <c r="N6522">
        <v>1</v>
      </c>
      <c r="O6522">
        <v>0</v>
      </c>
      <c r="P6522" s="1">
        <f>SUM(I6522:O6522)/H6522</f>
        <v>0.28440366972477066</v>
      </c>
      <c r="Q6522" s="2">
        <v>0.35476134693759731</v>
      </c>
      <c r="R6522">
        <f>(Q6522-P6522)/Q6522</f>
        <v>0.19832396573125707</v>
      </c>
    </row>
    <row r="6523" spans="1:18" hidden="1" x14ac:dyDescent="0.25">
      <c r="A6523" t="s">
        <v>1115</v>
      </c>
      <c r="B6523">
        <v>2010</v>
      </c>
      <c r="C6523">
        <v>1</v>
      </c>
      <c r="D6523" t="s">
        <v>28</v>
      </c>
      <c r="E6523">
        <v>0</v>
      </c>
      <c r="F6523">
        <v>180</v>
      </c>
      <c r="G6523">
        <v>0.13900000000000001</v>
      </c>
      <c r="H6523">
        <v>229</v>
      </c>
      <c r="I6523">
        <v>29</v>
      </c>
      <c r="J6523">
        <v>18</v>
      </c>
      <c r="K6523">
        <v>0</v>
      </c>
      <c r="L6523">
        <v>1</v>
      </c>
      <c r="M6523">
        <v>3</v>
      </c>
      <c r="N6523">
        <v>1</v>
      </c>
      <c r="O6523">
        <v>1</v>
      </c>
      <c r="P6523" s="1">
        <f>SUM(I6523:O6523)/H6523</f>
        <v>0.23144104803493451</v>
      </c>
      <c r="Q6523" s="2">
        <v>0.35476134693759731</v>
      </c>
      <c r="R6523">
        <f>(Q6523-P6523)/Q6523</f>
        <v>0.34761481194949601</v>
      </c>
    </row>
    <row r="6524" spans="1:18" hidden="1" x14ac:dyDescent="0.25">
      <c r="A6524" t="s">
        <v>515</v>
      </c>
      <c r="B6524">
        <v>2010</v>
      </c>
      <c r="C6524">
        <v>1</v>
      </c>
      <c r="D6524" t="s">
        <v>384</v>
      </c>
      <c r="E6524">
        <v>34</v>
      </c>
      <c r="F6524">
        <v>647</v>
      </c>
      <c r="G6524">
        <v>0.25800000000000001</v>
      </c>
      <c r="H6524">
        <v>936</v>
      </c>
      <c r="I6524">
        <v>213</v>
      </c>
      <c r="J6524">
        <v>87</v>
      </c>
      <c r="K6524">
        <v>6</v>
      </c>
      <c r="L6524">
        <v>9</v>
      </c>
      <c r="M6524">
        <v>2</v>
      </c>
      <c r="N6524">
        <v>9</v>
      </c>
      <c r="O6524">
        <v>6</v>
      </c>
      <c r="P6524" s="1">
        <f>SUM(I6524:O6524)/H6524</f>
        <v>0.35470085470085472</v>
      </c>
      <c r="Q6524" s="2">
        <v>0.35476134693759731</v>
      </c>
      <c r="R6524">
        <f>(Q6524-P6524)/Q6524</f>
        <v>1.7051529786088474E-4</v>
      </c>
    </row>
    <row r="6525" spans="1:18" hidden="1" x14ac:dyDescent="0.25">
      <c r="A6525" t="s">
        <v>966</v>
      </c>
      <c r="B6525">
        <v>2010</v>
      </c>
      <c r="C6525">
        <v>1</v>
      </c>
      <c r="D6525" t="s">
        <v>384</v>
      </c>
      <c r="E6525">
        <v>31</v>
      </c>
      <c r="F6525">
        <v>523</v>
      </c>
      <c r="G6525">
        <v>0.28599999999999998</v>
      </c>
      <c r="H6525">
        <v>781</v>
      </c>
      <c r="I6525">
        <v>198</v>
      </c>
      <c r="J6525">
        <v>65</v>
      </c>
      <c r="K6525">
        <v>6</v>
      </c>
      <c r="L6525">
        <v>4</v>
      </c>
      <c r="M6525">
        <v>1</v>
      </c>
      <c r="N6525">
        <v>9</v>
      </c>
      <c r="O6525">
        <v>10</v>
      </c>
      <c r="P6525" s="1">
        <f>SUM(I6525:O6525)/H6525</f>
        <v>0.37516005121638923</v>
      </c>
      <c r="Q6525" s="2">
        <v>0.35476134693759731</v>
      </c>
      <c r="R6525">
        <f>(Q6525-P6525)/Q6525</f>
        <v>-5.7499793748330946E-2</v>
      </c>
    </row>
    <row r="6526" spans="1:18" hidden="1" x14ac:dyDescent="0.25">
      <c r="A6526" t="s">
        <v>1338</v>
      </c>
      <c r="B6526">
        <v>2010</v>
      </c>
      <c r="C6526">
        <v>1</v>
      </c>
      <c r="D6526" t="s">
        <v>384</v>
      </c>
      <c r="E6526">
        <v>31</v>
      </c>
      <c r="F6526">
        <v>555</v>
      </c>
      <c r="G6526">
        <v>0.251</v>
      </c>
      <c r="H6526">
        <v>803</v>
      </c>
      <c r="I6526">
        <v>178</v>
      </c>
      <c r="J6526">
        <v>75</v>
      </c>
      <c r="K6526">
        <v>5</v>
      </c>
      <c r="L6526">
        <v>3</v>
      </c>
      <c r="M6526">
        <v>7</v>
      </c>
      <c r="N6526">
        <v>11</v>
      </c>
      <c r="O6526">
        <v>4</v>
      </c>
      <c r="P6526" s="1">
        <f>SUM(I6526:O6526)/H6526</f>
        <v>0.35242839352428396</v>
      </c>
      <c r="Q6526" s="2">
        <v>0.35476134693759731</v>
      </c>
      <c r="R6526">
        <f>(Q6526-P6526)/Q6526</f>
        <v>6.5761206327918306E-3</v>
      </c>
    </row>
    <row r="6527" spans="1:18" hidden="1" x14ac:dyDescent="0.25">
      <c r="A6527" t="s">
        <v>1241</v>
      </c>
      <c r="B6527">
        <v>2010</v>
      </c>
      <c r="C6527">
        <v>1</v>
      </c>
      <c r="D6527" t="s">
        <v>384</v>
      </c>
      <c r="E6527">
        <v>28</v>
      </c>
      <c r="F6527">
        <v>503</v>
      </c>
      <c r="G6527">
        <v>0.26600000000000001</v>
      </c>
      <c r="H6527">
        <v>724</v>
      </c>
      <c r="I6527">
        <v>172</v>
      </c>
      <c r="J6527">
        <v>59</v>
      </c>
      <c r="K6527">
        <v>3</v>
      </c>
      <c r="L6527">
        <v>5</v>
      </c>
      <c r="M6527">
        <v>6</v>
      </c>
      <c r="N6527">
        <v>8</v>
      </c>
      <c r="O6527">
        <v>5</v>
      </c>
      <c r="P6527" s="1">
        <f>SUM(I6527:O6527)/H6527</f>
        <v>0.35635359116022097</v>
      </c>
      <c r="Q6527" s="2">
        <v>0.35476134693759731</v>
      </c>
      <c r="R6527">
        <f>(Q6527-P6527)/Q6527</f>
        <v>-4.4882122485112187E-3</v>
      </c>
    </row>
    <row r="6528" spans="1:18" hidden="1" x14ac:dyDescent="0.25">
      <c r="A6528" t="s">
        <v>1386</v>
      </c>
      <c r="B6528">
        <v>2010</v>
      </c>
      <c r="C6528">
        <v>1</v>
      </c>
      <c r="D6528" t="s">
        <v>384</v>
      </c>
      <c r="E6528">
        <v>16</v>
      </c>
      <c r="F6528">
        <v>366</v>
      </c>
      <c r="G6528">
        <v>0.28100000000000003</v>
      </c>
      <c r="H6528">
        <v>560</v>
      </c>
      <c r="I6528">
        <v>135</v>
      </c>
      <c r="J6528">
        <v>63</v>
      </c>
      <c r="K6528">
        <v>3</v>
      </c>
      <c r="L6528">
        <v>3</v>
      </c>
      <c r="M6528">
        <v>14</v>
      </c>
      <c r="N6528">
        <v>6</v>
      </c>
      <c r="O6528">
        <v>7</v>
      </c>
      <c r="P6528" s="1">
        <f>SUM(I6528:O6528)/H6528</f>
        <v>0.41249999999999998</v>
      </c>
      <c r="Q6528" s="2">
        <v>0.35476134693759731</v>
      </c>
      <c r="R6528">
        <f>(Q6528-P6528)/Q6528</f>
        <v>-0.16275350615510806</v>
      </c>
    </row>
    <row r="6529" spans="1:18" hidden="1" x14ac:dyDescent="0.25">
      <c r="A6529" t="s">
        <v>854</v>
      </c>
      <c r="B6529">
        <v>2010</v>
      </c>
      <c r="C6529">
        <v>1</v>
      </c>
      <c r="D6529" t="s">
        <v>384</v>
      </c>
      <c r="E6529">
        <v>9</v>
      </c>
      <c r="F6529">
        <v>198</v>
      </c>
      <c r="G6529">
        <v>0.25900000000000001</v>
      </c>
      <c r="H6529">
        <v>278</v>
      </c>
      <c r="I6529">
        <v>65</v>
      </c>
      <c r="J6529">
        <v>21</v>
      </c>
      <c r="K6529">
        <v>1</v>
      </c>
      <c r="L6529">
        <v>1</v>
      </c>
      <c r="M6529">
        <v>5</v>
      </c>
      <c r="N6529">
        <v>3</v>
      </c>
      <c r="O6529">
        <v>2</v>
      </c>
      <c r="P6529" s="1">
        <f>SUM(I6529:O6529)/H6529</f>
        <v>0.35251798561151076</v>
      </c>
      <c r="Q6529" s="2">
        <v>0.35476134693759731</v>
      </c>
      <c r="R6529">
        <f>(Q6529-P6529)/Q6529</f>
        <v>6.3235787817694641E-3</v>
      </c>
    </row>
    <row r="6530" spans="1:18" hidden="1" x14ac:dyDescent="0.25">
      <c r="A6530" t="s">
        <v>446</v>
      </c>
      <c r="B6530">
        <v>2010</v>
      </c>
      <c r="C6530">
        <v>1</v>
      </c>
      <c r="D6530" t="s">
        <v>384</v>
      </c>
      <c r="E6530">
        <v>8</v>
      </c>
      <c r="F6530">
        <v>115</v>
      </c>
      <c r="G6530">
        <v>0.33300000000000002</v>
      </c>
      <c r="H6530">
        <v>191</v>
      </c>
      <c r="I6530">
        <v>55</v>
      </c>
      <c r="J6530">
        <v>21</v>
      </c>
      <c r="K6530">
        <v>1</v>
      </c>
      <c r="L6530">
        <v>3</v>
      </c>
      <c r="M6530">
        <v>3</v>
      </c>
      <c r="N6530">
        <v>2</v>
      </c>
      <c r="O6530">
        <v>0</v>
      </c>
      <c r="P6530" s="1">
        <f>SUM(I6530:O6530)/H6530</f>
        <v>0.44502617801047123</v>
      </c>
      <c r="Q6530" s="2">
        <v>0.35476134693759731</v>
      </c>
      <c r="R6530">
        <f>(Q6530-P6530)/Q6530</f>
        <v>-0.254438178939352</v>
      </c>
    </row>
    <row r="6531" spans="1:18" hidden="1" x14ac:dyDescent="0.25">
      <c r="A6531" t="s">
        <v>272</v>
      </c>
      <c r="B6531">
        <v>2010</v>
      </c>
      <c r="C6531">
        <v>1</v>
      </c>
      <c r="D6531" t="s">
        <v>384</v>
      </c>
      <c r="E6531">
        <v>2</v>
      </c>
      <c r="F6531">
        <v>93</v>
      </c>
      <c r="G6531">
        <v>0.38800000000000001</v>
      </c>
      <c r="H6531">
        <v>148</v>
      </c>
      <c r="I6531">
        <v>50</v>
      </c>
      <c r="J6531">
        <v>12</v>
      </c>
      <c r="K6531">
        <v>1</v>
      </c>
      <c r="L6531">
        <v>1</v>
      </c>
      <c r="M6531">
        <v>1</v>
      </c>
      <c r="N6531">
        <v>4</v>
      </c>
      <c r="O6531">
        <v>2</v>
      </c>
      <c r="P6531" s="1">
        <f>SUM(I6531:O6531)/H6531</f>
        <v>0.47972972972972971</v>
      </c>
      <c r="Q6531" s="2">
        <v>0.35476134693759731</v>
      </c>
      <c r="R6531">
        <f>(Q6531-P6531)/Q6531</f>
        <v>-0.35226042484869247</v>
      </c>
    </row>
    <row r="6532" spans="1:18" hidden="1" x14ac:dyDescent="0.25">
      <c r="A6532" t="s">
        <v>1766</v>
      </c>
      <c r="B6532">
        <v>2010</v>
      </c>
      <c r="C6532">
        <v>1</v>
      </c>
      <c r="D6532" t="s">
        <v>384</v>
      </c>
      <c r="E6532">
        <v>2</v>
      </c>
      <c r="F6532">
        <v>30</v>
      </c>
      <c r="G6532">
        <v>6.7000000000000004E-2</v>
      </c>
      <c r="H6532">
        <v>36</v>
      </c>
      <c r="I6532">
        <v>2</v>
      </c>
      <c r="J6532">
        <v>3</v>
      </c>
      <c r="K6532">
        <v>0</v>
      </c>
      <c r="L6532">
        <v>1</v>
      </c>
      <c r="M6532">
        <v>0</v>
      </c>
      <c r="N6532">
        <v>1</v>
      </c>
      <c r="O6532">
        <v>1</v>
      </c>
      <c r="P6532" s="1">
        <f>SUM(I6532:O6532)/H6532</f>
        <v>0.22222222222222221</v>
      </c>
      <c r="Q6532" s="2">
        <v>0.35476134693759731</v>
      </c>
      <c r="R6532">
        <f>(Q6532-P6532)/Q6532</f>
        <v>0.37360080476492497</v>
      </c>
    </row>
    <row r="6533" spans="1:18" hidden="1" x14ac:dyDescent="0.25">
      <c r="A6533" t="s">
        <v>1455</v>
      </c>
      <c r="B6533">
        <v>2010</v>
      </c>
      <c r="C6533">
        <v>1</v>
      </c>
      <c r="D6533" t="s">
        <v>384</v>
      </c>
      <c r="E6533">
        <v>1</v>
      </c>
      <c r="F6533">
        <v>34</v>
      </c>
      <c r="G6533">
        <v>0.28000000000000003</v>
      </c>
      <c r="H6533">
        <v>58</v>
      </c>
      <c r="I6533">
        <v>14</v>
      </c>
      <c r="J6533">
        <v>6</v>
      </c>
      <c r="K6533">
        <v>0</v>
      </c>
      <c r="L6533">
        <v>1</v>
      </c>
      <c r="M6533">
        <v>2</v>
      </c>
      <c r="N6533">
        <v>1</v>
      </c>
      <c r="O6533">
        <v>0</v>
      </c>
      <c r="P6533" s="1">
        <f>SUM(I6533:O6533)/H6533</f>
        <v>0.41379310344827586</v>
      </c>
      <c r="Q6533" s="2">
        <v>0.35476134693759731</v>
      </c>
      <c r="R6533">
        <f>(Q6533-P6533)/Q6533</f>
        <v>-0.16639850147220875</v>
      </c>
    </row>
    <row r="6534" spans="1:18" hidden="1" x14ac:dyDescent="0.25">
      <c r="A6534" t="s">
        <v>1731</v>
      </c>
      <c r="B6534">
        <v>2010</v>
      </c>
      <c r="C6534">
        <v>1</v>
      </c>
      <c r="D6534" t="s">
        <v>384</v>
      </c>
      <c r="E6534">
        <v>0</v>
      </c>
      <c r="F6534">
        <v>22</v>
      </c>
      <c r="G6534">
        <v>0.35699999999999998</v>
      </c>
      <c r="H6534">
        <v>33</v>
      </c>
      <c r="I6534">
        <v>10</v>
      </c>
      <c r="J6534">
        <v>4</v>
      </c>
      <c r="K6534">
        <v>1</v>
      </c>
      <c r="L6534">
        <v>0</v>
      </c>
      <c r="M6534">
        <v>1</v>
      </c>
      <c r="N6534">
        <v>1</v>
      </c>
      <c r="O6534">
        <v>0</v>
      </c>
      <c r="P6534" s="1">
        <f>SUM(I6534:O6534)/H6534</f>
        <v>0.51515151515151514</v>
      </c>
      <c r="Q6534" s="2">
        <v>0.35476134693759731</v>
      </c>
      <c r="R6534">
        <f>(Q6534-P6534)/Q6534</f>
        <v>-0.452107225317674</v>
      </c>
    </row>
    <row r="6535" spans="1:18" hidden="1" x14ac:dyDescent="0.25">
      <c r="A6535" t="s">
        <v>1411</v>
      </c>
      <c r="B6535">
        <v>2010</v>
      </c>
      <c r="C6535">
        <v>1</v>
      </c>
      <c r="D6535" t="s">
        <v>384</v>
      </c>
      <c r="E6535">
        <v>0</v>
      </c>
      <c r="F6535">
        <v>11</v>
      </c>
      <c r="G6535">
        <v>0.38900000000000001</v>
      </c>
      <c r="H6535">
        <v>22</v>
      </c>
      <c r="I6535">
        <v>7</v>
      </c>
      <c r="J6535">
        <v>3</v>
      </c>
      <c r="K6535">
        <v>0</v>
      </c>
      <c r="L6535">
        <v>1</v>
      </c>
      <c r="M6535">
        <v>0</v>
      </c>
      <c r="N6535">
        <v>0</v>
      </c>
      <c r="O6535">
        <v>0</v>
      </c>
      <c r="P6535" s="1">
        <f>SUM(I6535:O6535)/H6535</f>
        <v>0.5</v>
      </c>
      <c r="Q6535" s="2">
        <v>0.35476134693759731</v>
      </c>
      <c r="R6535">
        <f>(Q6535-P6535)/Q6535</f>
        <v>-0.40939818927891891</v>
      </c>
    </row>
    <row r="6536" spans="1:18" hidden="1" x14ac:dyDescent="0.25">
      <c r="A6536" t="s">
        <v>934</v>
      </c>
      <c r="B6536">
        <v>2010</v>
      </c>
      <c r="C6536">
        <v>1</v>
      </c>
      <c r="D6536" t="s">
        <v>384</v>
      </c>
      <c r="E6536">
        <v>0</v>
      </c>
      <c r="F6536">
        <v>59</v>
      </c>
      <c r="G6536">
        <v>0.33700000000000002</v>
      </c>
      <c r="H6536">
        <v>94</v>
      </c>
      <c r="I6536">
        <v>28</v>
      </c>
      <c r="J6536">
        <v>10</v>
      </c>
      <c r="K6536">
        <v>0</v>
      </c>
      <c r="L6536">
        <v>0</v>
      </c>
      <c r="M6536">
        <v>2</v>
      </c>
      <c r="N6536">
        <v>1</v>
      </c>
      <c r="O6536">
        <v>0</v>
      </c>
      <c r="P6536" s="1">
        <f>SUM(I6536:O6536)/H6536</f>
        <v>0.43617021276595747</v>
      </c>
      <c r="Q6536" s="2">
        <v>0.35476134693759731</v>
      </c>
      <c r="R6536">
        <f>(Q6536-P6536)/Q6536</f>
        <v>-0.22947501617948252</v>
      </c>
    </row>
    <row r="6537" spans="1:18" hidden="1" x14ac:dyDescent="0.25">
      <c r="A6537" t="s">
        <v>235</v>
      </c>
      <c r="B6537">
        <v>2010</v>
      </c>
      <c r="C6537">
        <v>1</v>
      </c>
      <c r="D6537" t="s">
        <v>384</v>
      </c>
      <c r="E6537">
        <v>0</v>
      </c>
      <c r="F6537">
        <v>48</v>
      </c>
      <c r="G6537">
        <v>0.32300000000000001</v>
      </c>
      <c r="H6537">
        <v>74</v>
      </c>
      <c r="I6537">
        <v>21</v>
      </c>
      <c r="J6537">
        <v>6</v>
      </c>
      <c r="K6537">
        <v>1</v>
      </c>
      <c r="L6537">
        <v>2</v>
      </c>
      <c r="M6537">
        <v>1</v>
      </c>
      <c r="N6537">
        <v>1</v>
      </c>
      <c r="O6537">
        <v>0</v>
      </c>
      <c r="P6537" s="1">
        <f>SUM(I6537:O6537)/H6537</f>
        <v>0.43243243243243246</v>
      </c>
      <c r="Q6537" s="2">
        <v>0.35476134693759731</v>
      </c>
      <c r="R6537">
        <f>(Q6537-P6537)/Q6537</f>
        <v>-0.21893897451149752</v>
      </c>
    </row>
    <row r="6538" spans="1:18" hidden="1" x14ac:dyDescent="0.25">
      <c r="A6538" t="s">
        <v>1729</v>
      </c>
      <c r="B6538">
        <v>2010</v>
      </c>
      <c r="C6538">
        <v>1</v>
      </c>
      <c r="D6538" t="s">
        <v>384</v>
      </c>
      <c r="E6538">
        <v>0</v>
      </c>
      <c r="F6538">
        <v>30</v>
      </c>
      <c r="G6538">
        <v>0.22900000000000001</v>
      </c>
      <c r="H6538">
        <v>42</v>
      </c>
      <c r="I6538">
        <v>8</v>
      </c>
      <c r="J6538">
        <v>6</v>
      </c>
      <c r="K6538">
        <v>1</v>
      </c>
      <c r="L6538">
        <v>0</v>
      </c>
      <c r="M6538">
        <v>1</v>
      </c>
      <c r="N6538">
        <v>0</v>
      </c>
      <c r="O6538">
        <v>1</v>
      </c>
      <c r="P6538" s="1">
        <f>SUM(I6538:O6538)/H6538</f>
        <v>0.40476190476190477</v>
      </c>
      <c r="Q6538" s="2">
        <v>0.35476134693759731</v>
      </c>
      <c r="R6538">
        <f>(Q6538-P6538)/Q6538</f>
        <v>-0.14094139132102962</v>
      </c>
    </row>
    <row r="6539" spans="1:18" hidden="1" x14ac:dyDescent="0.25">
      <c r="A6539" t="s">
        <v>1087</v>
      </c>
      <c r="B6539">
        <v>2010</v>
      </c>
      <c r="C6539">
        <v>1</v>
      </c>
      <c r="D6539" t="s">
        <v>384</v>
      </c>
      <c r="E6539">
        <v>0</v>
      </c>
      <c r="F6539">
        <v>187</v>
      </c>
      <c r="G6539">
        <v>0.27</v>
      </c>
      <c r="H6539">
        <v>274</v>
      </c>
      <c r="I6539">
        <v>65</v>
      </c>
      <c r="J6539">
        <v>23</v>
      </c>
      <c r="K6539">
        <v>5</v>
      </c>
      <c r="L6539">
        <v>3</v>
      </c>
      <c r="M6539">
        <v>6</v>
      </c>
      <c r="N6539">
        <v>2</v>
      </c>
      <c r="O6539">
        <v>5</v>
      </c>
      <c r="P6539" s="1">
        <f>SUM(I6539:O6539)/H6539</f>
        <v>0.3978102189781022</v>
      </c>
      <c r="Q6539" s="2">
        <v>0.35476134693759731</v>
      </c>
      <c r="R6539">
        <f>(Q6539-P6539)/Q6539</f>
        <v>-0.12134600460877495</v>
      </c>
    </row>
    <row r="6540" spans="1:18" hidden="1" x14ac:dyDescent="0.25">
      <c r="A6540" t="s">
        <v>172</v>
      </c>
      <c r="B6540">
        <v>2010</v>
      </c>
      <c r="C6540">
        <v>1</v>
      </c>
      <c r="D6540" t="s">
        <v>384</v>
      </c>
      <c r="E6540">
        <v>0</v>
      </c>
      <c r="F6540">
        <v>142</v>
      </c>
      <c r="G6540">
        <v>0.26800000000000002</v>
      </c>
      <c r="H6540">
        <v>205</v>
      </c>
      <c r="I6540">
        <v>49</v>
      </c>
      <c r="J6540">
        <v>19</v>
      </c>
      <c r="K6540">
        <v>3</v>
      </c>
      <c r="L6540">
        <v>0</v>
      </c>
      <c r="M6540">
        <v>2</v>
      </c>
      <c r="N6540">
        <v>2</v>
      </c>
      <c r="O6540">
        <v>1</v>
      </c>
      <c r="P6540" s="1">
        <f>SUM(I6540:O6540)/H6540</f>
        <v>0.37073170731707317</v>
      </c>
      <c r="Q6540" s="2">
        <v>0.35476134693759731</v>
      </c>
      <c r="R6540">
        <f>(Q6540-P6540)/Q6540</f>
        <v>-4.5017194001930119E-2</v>
      </c>
    </row>
    <row r="6541" spans="1:18" hidden="1" x14ac:dyDescent="0.25">
      <c r="A6541" t="s">
        <v>1690</v>
      </c>
      <c r="B6541">
        <v>2010</v>
      </c>
      <c r="C6541">
        <v>1</v>
      </c>
      <c r="D6541" t="s">
        <v>384</v>
      </c>
      <c r="E6541">
        <v>0</v>
      </c>
      <c r="F6541">
        <v>101</v>
      </c>
      <c r="G6541">
        <v>0.22800000000000001</v>
      </c>
      <c r="H6541">
        <v>151</v>
      </c>
      <c r="I6541">
        <v>29</v>
      </c>
      <c r="J6541">
        <v>19</v>
      </c>
      <c r="K6541">
        <v>0</v>
      </c>
      <c r="L6541">
        <v>2</v>
      </c>
      <c r="M6541">
        <v>2</v>
      </c>
      <c r="N6541">
        <v>1</v>
      </c>
      <c r="O6541">
        <v>2</v>
      </c>
      <c r="P6541" s="1">
        <f>SUM(I6541:O6541)/H6541</f>
        <v>0.36423841059602646</v>
      </c>
      <c r="Q6541" s="2">
        <v>0.35476134693759731</v>
      </c>
      <c r="R6541">
        <f>(Q6541-P6541)/Q6541</f>
        <v>-2.6713912719742189E-2</v>
      </c>
    </row>
    <row r="6542" spans="1:18" hidden="1" x14ac:dyDescent="0.25">
      <c r="A6542" t="s">
        <v>1292</v>
      </c>
      <c r="B6542">
        <v>2010</v>
      </c>
      <c r="C6542">
        <v>1</v>
      </c>
      <c r="D6542" t="s">
        <v>384</v>
      </c>
      <c r="E6542">
        <v>0</v>
      </c>
      <c r="F6542">
        <v>158</v>
      </c>
      <c r="G6542">
        <v>0.23799999999999999</v>
      </c>
      <c r="H6542">
        <v>231</v>
      </c>
      <c r="I6542">
        <v>48</v>
      </c>
      <c r="J6542">
        <v>22</v>
      </c>
      <c r="K6542">
        <v>1</v>
      </c>
      <c r="L6542">
        <v>4</v>
      </c>
      <c r="M6542">
        <v>5</v>
      </c>
      <c r="N6542">
        <v>0</v>
      </c>
      <c r="O6542">
        <v>3</v>
      </c>
      <c r="P6542" s="1">
        <f>SUM(I6542:O6542)/H6542</f>
        <v>0.3593073593073593</v>
      </c>
      <c r="Q6542" s="2">
        <v>0.35476134693759731</v>
      </c>
      <c r="R6542">
        <f>(Q6542-P6542)/Q6542</f>
        <v>-1.2814283204764224E-2</v>
      </c>
    </row>
    <row r="6543" spans="1:18" hidden="1" x14ac:dyDescent="0.25">
      <c r="A6543" t="s">
        <v>1531</v>
      </c>
      <c r="B6543">
        <v>2010</v>
      </c>
      <c r="C6543">
        <v>1</v>
      </c>
      <c r="D6543" t="s">
        <v>384</v>
      </c>
      <c r="E6543">
        <v>0</v>
      </c>
      <c r="F6543">
        <v>10</v>
      </c>
      <c r="G6543">
        <v>0.308</v>
      </c>
      <c r="H6543">
        <v>14</v>
      </c>
      <c r="I6543">
        <v>4</v>
      </c>
      <c r="J6543">
        <v>1</v>
      </c>
      <c r="K6543">
        <v>0</v>
      </c>
      <c r="L6543">
        <v>0</v>
      </c>
      <c r="M6543">
        <v>0</v>
      </c>
      <c r="N6543">
        <v>0</v>
      </c>
      <c r="O6543">
        <v>0</v>
      </c>
      <c r="P6543" s="1">
        <f>SUM(I6543:O6543)/H6543</f>
        <v>0.35714285714285715</v>
      </c>
      <c r="Q6543" s="2">
        <v>0.35476134693759731</v>
      </c>
      <c r="R6543">
        <f>(Q6543-P6543)/Q6543</f>
        <v>-6.7129923420849707E-3</v>
      </c>
    </row>
    <row r="6544" spans="1:18" hidden="1" x14ac:dyDescent="0.25">
      <c r="A6544" t="s">
        <v>494</v>
      </c>
      <c r="B6544">
        <v>2010</v>
      </c>
      <c r="C6544">
        <v>1</v>
      </c>
      <c r="D6544" t="s">
        <v>384</v>
      </c>
      <c r="E6544">
        <v>0</v>
      </c>
      <c r="F6544">
        <v>70</v>
      </c>
      <c r="G6544">
        <v>0.26900000000000002</v>
      </c>
      <c r="H6544">
        <v>104</v>
      </c>
      <c r="I6544">
        <v>25</v>
      </c>
      <c r="J6544">
        <v>8</v>
      </c>
      <c r="K6544">
        <v>0</v>
      </c>
      <c r="L6544">
        <v>2</v>
      </c>
      <c r="M6544">
        <v>1</v>
      </c>
      <c r="N6544">
        <v>0</v>
      </c>
      <c r="O6544">
        <v>1</v>
      </c>
      <c r="P6544" s="1">
        <f>SUM(I6544:O6544)/H6544</f>
        <v>0.35576923076923078</v>
      </c>
      <c r="Q6544" s="2">
        <v>0.35476134693759731</v>
      </c>
      <c r="R6544">
        <f>(Q6544-P6544)/Q6544</f>
        <v>-2.8410192946154269E-3</v>
      </c>
    </row>
    <row r="6545" spans="1:18" hidden="1" x14ac:dyDescent="0.25">
      <c r="A6545" t="s">
        <v>1552</v>
      </c>
      <c r="B6545">
        <v>2010</v>
      </c>
      <c r="C6545">
        <v>1</v>
      </c>
      <c r="D6545" t="s">
        <v>384</v>
      </c>
      <c r="E6545">
        <v>0</v>
      </c>
      <c r="F6545">
        <v>174</v>
      </c>
      <c r="G6545">
        <v>0.20399999999999999</v>
      </c>
      <c r="H6545">
        <v>238</v>
      </c>
      <c r="I6545">
        <v>42</v>
      </c>
      <c r="J6545">
        <v>27</v>
      </c>
      <c r="K6545">
        <v>3</v>
      </c>
      <c r="L6545">
        <v>1</v>
      </c>
      <c r="M6545">
        <v>4</v>
      </c>
      <c r="N6545">
        <v>2</v>
      </c>
      <c r="O6545">
        <v>2</v>
      </c>
      <c r="P6545" s="1">
        <f>SUM(I6545:O6545)/H6545</f>
        <v>0.34033613445378152</v>
      </c>
      <c r="Q6545" s="2">
        <v>0.35476134693759731</v>
      </c>
      <c r="R6545">
        <f>(Q6545-P6545)/Q6545</f>
        <v>4.0661736709307249E-2</v>
      </c>
    </row>
    <row r="6546" spans="1:18" hidden="1" x14ac:dyDescent="0.25">
      <c r="A6546" t="s">
        <v>1015</v>
      </c>
      <c r="B6546">
        <v>2010</v>
      </c>
      <c r="C6546">
        <v>1</v>
      </c>
      <c r="D6546" t="s">
        <v>384</v>
      </c>
      <c r="E6546">
        <v>0</v>
      </c>
      <c r="F6546">
        <v>175</v>
      </c>
      <c r="G6546">
        <v>0.245</v>
      </c>
      <c r="H6546">
        <v>240</v>
      </c>
      <c r="I6546">
        <v>54</v>
      </c>
      <c r="J6546">
        <v>15</v>
      </c>
      <c r="K6546">
        <v>1</v>
      </c>
      <c r="L6546">
        <v>2</v>
      </c>
      <c r="M6546">
        <v>4</v>
      </c>
      <c r="N6546">
        <v>1</v>
      </c>
      <c r="O6546">
        <v>2</v>
      </c>
      <c r="P6546" s="1">
        <f>SUM(I6546:O6546)/H6546</f>
        <v>0.32916666666666666</v>
      </c>
      <c r="Q6546" s="2">
        <v>0.35476134693759731</v>
      </c>
      <c r="R6546">
        <f>(Q6546-P6546)/Q6546</f>
        <v>7.2146192058045053E-2</v>
      </c>
    </row>
    <row r="6547" spans="1:18" hidden="1" x14ac:dyDescent="0.25">
      <c r="A6547" t="s">
        <v>1751</v>
      </c>
      <c r="B6547">
        <v>2010</v>
      </c>
      <c r="C6547">
        <v>1</v>
      </c>
      <c r="D6547" t="s">
        <v>384</v>
      </c>
      <c r="E6547">
        <v>0</v>
      </c>
      <c r="F6547">
        <v>63</v>
      </c>
      <c r="G6547">
        <v>0.19500000000000001</v>
      </c>
      <c r="H6547">
        <v>84</v>
      </c>
      <c r="I6547">
        <v>15</v>
      </c>
      <c r="J6547">
        <v>7</v>
      </c>
      <c r="K6547">
        <v>0</v>
      </c>
      <c r="L6547">
        <v>0</v>
      </c>
      <c r="M6547">
        <v>1</v>
      </c>
      <c r="N6547">
        <v>0</v>
      </c>
      <c r="O6547">
        <v>0</v>
      </c>
      <c r="P6547" s="1">
        <f>SUM(I6547:O6547)/H6547</f>
        <v>0.27380952380952384</v>
      </c>
      <c r="Q6547" s="2">
        <v>0.35476134693759731</v>
      </c>
      <c r="R6547">
        <f>(Q6547-P6547)/Q6547</f>
        <v>0.22818670587106812</v>
      </c>
    </row>
    <row r="6548" spans="1:18" hidden="1" x14ac:dyDescent="0.25">
      <c r="A6548" t="s">
        <v>1726</v>
      </c>
      <c r="B6548">
        <v>2010</v>
      </c>
      <c r="C6548">
        <v>1</v>
      </c>
      <c r="D6548" t="s">
        <v>384</v>
      </c>
      <c r="E6548">
        <v>0</v>
      </c>
      <c r="F6548">
        <v>3</v>
      </c>
      <c r="G6548">
        <v>0</v>
      </c>
      <c r="H6548">
        <v>3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 s="1">
        <f>SUM(I6548:O6548)/H6548</f>
        <v>0</v>
      </c>
      <c r="Q6548" s="2">
        <v>0.35476134693759731</v>
      </c>
      <c r="R6548">
        <f>(Q6548-P6548)/Q6548</f>
        <v>1</v>
      </c>
    </row>
    <row r="6549" spans="1:18" hidden="1" x14ac:dyDescent="0.25">
      <c r="A6549" t="s">
        <v>409</v>
      </c>
      <c r="B6549">
        <v>2010</v>
      </c>
      <c r="C6549">
        <v>1</v>
      </c>
      <c r="D6549" t="s">
        <v>29</v>
      </c>
      <c r="E6549">
        <v>32</v>
      </c>
      <c r="F6549">
        <v>663</v>
      </c>
      <c r="G6549">
        <v>0.26600000000000001</v>
      </c>
      <c r="H6549">
        <v>906</v>
      </c>
      <c r="I6549">
        <v>227</v>
      </c>
      <c r="J6549">
        <v>37</v>
      </c>
      <c r="K6549">
        <v>2</v>
      </c>
      <c r="L6549">
        <v>6</v>
      </c>
      <c r="M6549">
        <v>4</v>
      </c>
      <c r="N6549">
        <v>5</v>
      </c>
      <c r="O6549">
        <v>5</v>
      </c>
      <c r="P6549" s="1">
        <f>SUM(I6549:O6549)/H6549</f>
        <v>0.31567328918322296</v>
      </c>
      <c r="Q6549" s="2">
        <v>0.35476134693759731</v>
      </c>
      <c r="R6549">
        <f>(Q6549-P6549)/Q6549</f>
        <v>0.11018127564289003</v>
      </c>
    </row>
    <row r="6550" spans="1:18" hidden="1" x14ac:dyDescent="0.25">
      <c r="A6550" t="s">
        <v>1117</v>
      </c>
      <c r="B6550">
        <v>2010</v>
      </c>
      <c r="C6550">
        <v>1</v>
      </c>
      <c r="D6550" t="s">
        <v>29</v>
      </c>
      <c r="E6550">
        <v>31</v>
      </c>
      <c r="F6550">
        <v>575</v>
      </c>
      <c r="G6550">
        <v>0.252</v>
      </c>
      <c r="H6550">
        <v>806</v>
      </c>
      <c r="I6550">
        <v>184</v>
      </c>
      <c r="J6550">
        <v>58</v>
      </c>
      <c r="K6550">
        <v>0</v>
      </c>
      <c r="L6550">
        <v>10</v>
      </c>
      <c r="M6550">
        <v>10</v>
      </c>
      <c r="N6550">
        <v>6</v>
      </c>
      <c r="O6550">
        <v>2</v>
      </c>
      <c r="P6550" s="1">
        <f>SUM(I6550:O6550)/H6550</f>
        <v>0.33498759305210918</v>
      </c>
      <c r="Q6550" s="2">
        <v>0.35476134693759731</v>
      </c>
      <c r="R6550">
        <f>(Q6550-P6550)/Q6550</f>
        <v>5.573818584290792E-2</v>
      </c>
    </row>
    <row r="6551" spans="1:18" hidden="1" x14ac:dyDescent="0.25">
      <c r="A6551" t="s">
        <v>1067</v>
      </c>
      <c r="B6551">
        <v>2010</v>
      </c>
      <c r="C6551">
        <v>1</v>
      </c>
      <c r="D6551" t="s">
        <v>29</v>
      </c>
      <c r="E6551">
        <v>29</v>
      </c>
      <c r="F6551">
        <v>511</v>
      </c>
      <c r="G6551">
        <v>0.27700000000000002</v>
      </c>
      <c r="H6551">
        <v>725</v>
      </c>
      <c r="I6551">
        <v>186</v>
      </c>
      <c r="J6551">
        <v>43</v>
      </c>
      <c r="K6551">
        <v>0</v>
      </c>
      <c r="L6551">
        <v>6</v>
      </c>
      <c r="M6551">
        <v>7</v>
      </c>
      <c r="N6551">
        <v>1</v>
      </c>
      <c r="O6551">
        <v>4</v>
      </c>
      <c r="P6551" s="1">
        <f>SUM(I6551:O6551)/H6551</f>
        <v>0.34068965517241379</v>
      </c>
      <c r="Q6551" s="2">
        <v>0.35476134693759731</v>
      </c>
      <c r="R6551">
        <f>(Q6551-P6551)/Q6551</f>
        <v>3.966523378788147E-2</v>
      </c>
    </row>
    <row r="6552" spans="1:18" hidden="1" x14ac:dyDescent="0.25">
      <c r="A6552" t="s">
        <v>1405</v>
      </c>
      <c r="B6552">
        <v>2010</v>
      </c>
      <c r="C6552">
        <v>1</v>
      </c>
      <c r="D6552" t="s">
        <v>29</v>
      </c>
      <c r="E6552">
        <v>28</v>
      </c>
      <c r="F6552">
        <v>467</v>
      </c>
      <c r="G6552">
        <v>0.28000000000000003</v>
      </c>
      <c r="H6552">
        <v>662</v>
      </c>
      <c r="I6552">
        <v>172</v>
      </c>
      <c r="J6552">
        <v>29</v>
      </c>
      <c r="K6552">
        <v>0</v>
      </c>
      <c r="L6552">
        <v>4</v>
      </c>
      <c r="M6552">
        <v>3</v>
      </c>
      <c r="N6552">
        <v>2</v>
      </c>
      <c r="O6552">
        <v>11</v>
      </c>
      <c r="P6552" s="1">
        <f>SUM(I6552:O6552)/H6552</f>
        <v>0.33383685800604229</v>
      </c>
      <c r="Q6552" s="2">
        <v>0.35476134693759731</v>
      </c>
      <c r="R6552">
        <f>(Q6552-P6552)/Q6552</f>
        <v>5.8981873623440852E-2</v>
      </c>
    </row>
    <row r="6553" spans="1:18" hidden="1" x14ac:dyDescent="0.25">
      <c r="A6553" t="s">
        <v>1306</v>
      </c>
      <c r="B6553">
        <v>2010</v>
      </c>
      <c r="C6553">
        <v>1</v>
      </c>
      <c r="D6553" t="s">
        <v>29</v>
      </c>
      <c r="E6553">
        <v>26</v>
      </c>
      <c r="F6553">
        <v>483</v>
      </c>
      <c r="G6553">
        <v>0.30199999999999999</v>
      </c>
      <c r="H6553">
        <v>692</v>
      </c>
      <c r="I6553">
        <v>194</v>
      </c>
      <c r="J6553">
        <v>40</v>
      </c>
      <c r="K6553">
        <v>1</v>
      </c>
      <c r="L6553">
        <v>4</v>
      </c>
      <c r="M6553">
        <v>3</v>
      </c>
      <c r="N6553">
        <v>2</v>
      </c>
      <c r="O6553">
        <v>3</v>
      </c>
      <c r="P6553" s="1">
        <f>SUM(I6553:O6553)/H6553</f>
        <v>0.35693641618497107</v>
      </c>
      <c r="Q6553" s="2">
        <v>0.35476134693759731</v>
      </c>
      <c r="R6553">
        <f>(Q6553-P6553)/Q6553</f>
        <v>-6.1310773176096829E-3</v>
      </c>
    </row>
    <row r="6554" spans="1:18" hidden="1" x14ac:dyDescent="0.25">
      <c r="A6554" t="s">
        <v>1575</v>
      </c>
      <c r="B6554">
        <v>2010</v>
      </c>
      <c r="C6554">
        <v>1</v>
      </c>
      <c r="D6554" t="s">
        <v>29</v>
      </c>
      <c r="E6554">
        <v>13</v>
      </c>
      <c r="F6554">
        <v>392</v>
      </c>
      <c r="G6554">
        <v>0.247</v>
      </c>
      <c r="H6554">
        <v>535</v>
      </c>
      <c r="I6554">
        <v>122</v>
      </c>
      <c r="J6554">
        <v>35</v>
      </c>
      <c r="K6554">
        <v>5</v>
      </c>
      <c r="L6554">
        <v>3</v>
      </c>
      <c r="M6554">
        <v>1</v>
      </c>
      <c r="N6554">
        <v>4</v>
      </c>
      <c r="O6554">
        <v>0</v>
      </c>
      <c r="P6554" s="1">
        <f>SUM(I6554:O6554)/H6554</f>
        <v>0.31775700934579437</v>
      </c>
      <c r="Q6554" s="2">
        <v>0.35476134693759731</v>
      </c>
      <c r="R6554">
        <f>(Q6554-P6554)/Q6554</f>
        <v>0.10430769279470578</v>
      </c>
    </row>
    <row r="6555" spans="1:18" hidden="1" x14ac:dyDescent="0.25">
      <c r="A6555" t="s">
        <v>1255</v>
      </c>
      <c r="B6555">
        <v>2010</v>
      </c>
      <c r="C6555">
        <v>1</v>
      </c>
      <c r="D6555" t="s">
        <v>29</v>
      </c>
      <c r="E6555">
        <v>1</v>
      </c>
      <c r="F6555">
        <v>65</v>
      </c>
      <c r="G6555">
        <v>0.33700000000000002</v>
      </c>
      <c r="H6555">
        <v>98</v>
      </c>
      <c r="I6555">
        <v>29</v>
      </c>
      <c r="J6555">
        <v>5</v>
      </c>
      <c r="K6555">
        <v>1</v>
      </c>
      <c r="L6555">
        <v>4</v>
      </c>
      <c r="M6555">
        <v>0</v>
      </c>
      <c r="N6555">
        <v>1</v>
      </c>
      <c r="O6555">
        <v>2</v>
      </c>
      <c r="P6555" s="1">
        <f>SUM(I6555:O6555)/H6555</f>
        <v>0.42857142857142855</v>
      </c>
      <c r="Q6555" s="2">
        <v>0.35476134693759731</v>
      </c>
      <c r="R6555">
        <f>(Q6555-P6555)/Q6555</f>
        <v>-0.20805559081050187</v>
      </c>
    </row>
    <row r="6556" spans="1:18" hidden="1" x14ac:dyDescent="0.25">
      <c r="A6556" t="s">
        <v>1614</v>
      </c>
      <c r="B6556">
        <v>2010</v>
      </c>
      <c r="C6556">
        <v>1</v>
      </c>
      <c r="D6556" t="s">
        <v>29</v>
      </c>
      <c r="E6556">
        <v>1</v>
      </c>
      <c r="F6556">
        <v>87</v>
      </c>
      <c r="G6556">
        <v>0.29299999999999998</v>
      </c>
      <c r="H6556">
        <v>124</v>
      </c>
      <c r="I6556">
        <v>34</v>
      </c>
      <c r="J6556">
        <v>6</v>
      </c>
      <c r="K6556">
        <v>0</v>
      </c>
      <c r="L6556">
        <v>0</v>
      </c>
      <c r="M6556">
        <v>0</v>
      </c>
      <c r="N6556">
        <v>1</v>
      </c>
      <c r="O6556">
        <v>1</v>
      </c>
      <c r="P6556" s="1">
        <f>SUM(I6556:O6556)/H6556</f>
        <v>0.33870967741935482</v>
      </c>
      <c r="Q6556" s="2">
        <v>0.35476134693759731</v>
      </c>
      <c r="R6556">
        <f>(Q6556-P6556)/Q6556</f>
        <v>4.5246387907829179E-2</v>
      </c>
    </row>
    <row r="6557" spans="1:18" hidden="1" x14ac:dyDescent="0.25">
      <c r="A6557" t="s">
        <v>1714</v>
      </c>
      <c r="B6557">
        <v>2010</v>
      </c>
      <c r="C6557">
        <v>1</v>
      </c>
      <c r="D6557" t="s">
        <v>29</v>
      </c>
      <c r="E6557">
        <v>1</v>
      </c>
      <c r="F6557">
        <v>17</v>
      </c>
      <c r="G6557">
        <v>0.21099999999999999</v>
      </c>
      <c r="H6557">
        <v>21</v>
      </c>
      <c r="I6557">
        <v>4</v>
      </c>
      <c r="J6557">
        <v>1</v>
      </c>
      <c r="K6557">
        <v>0</v>
      </c>
      <c r="L6557">
        <v>0</v>
      </c>
      <c r="M6557">
        <v>0</v>
      </c>
      <c r="N6557">
        <v>0</v>
      </c>
      <c r="O6557">
        <v>1</v>
      </c>
      <c r="P6557" s="1">
        <f>SUM(I6557:O6557)/H6557</f>
        <v>0.2857142857142857</v>
      </c>
      <c r="Q6557" s="2">
        <v>0.35476134693759731</v>
      </c>
      <c r="R6557">
        <f>(Q6557-P6557)/Q6557</f>
        <v>0.19462960612633209</v>
      </c>
    </row>
    <row r="6558" spans="1:18" hidden="1" x14ac:dyDescent="0.25">
      <c r="A6558" t="s">
        <v>1704</v>
      </c>
      <c r="B6558">
        <v>2010</v>
      </c>
      <c r="C6558">
        <v>1</v>
      </c>
      <c r="D6558" t="s">
        <v>29</v>
      </c>
      <c r="E6558">
        <v>0</v>
      </c>
      <c r="F6558">
        <v>3</v>
      </c>
      <c r="G6558">
        <v>0.5</v>
      </c>
      <c r="H6558">
        <v>5</v>
      </c>
      <c r="I6558">
        <v>2</v>
      </c>
      <c r="J6558">
        <v>1</v>
      </c>
      <c r="K6558">
        <v>0</v>
      </c>
      <c r="L6558">
        <v>0</v>
      </c>
      <c r="M6558">
        <v>0</v>
      </c>
      <c r="N6558">
        <v>0</v>
      </c>
      <c r="O6558">
        <v>0</v>
      </c>
      <c r="P6558" s="1">
        <f>SUM(I6558:O6558)/H6558</f>
        <v>0.6</v>
      </c>
      <c r="Q6558" s="2">
        <v>0.35476134693759731</v>
      </c>
      <c r="R6558">
        <f>(Q6558-P6558)/Q6558</f>
        <v>-0.69127782713470265</v>
      </c>
    </row>
    <row r="6559" spans="1:18" hidden="1" x14ac:dyDescent="0.25">
      <c r="A6559" t="s">
        <v>756</v>
      </c>
      <c r="B6559">
        <v>2010</v>
      </c>
      <c r="C6559">
        <v>2</v>
      </c>
      <c r="D6559" t="s">
        <v>29</v>
      </c>
      <c r="E6559">
        <v>0</v>
      </c>
      <c r="F6559">
        <v>11</v>
      </c>
      <c r="G6559">
        <v>0.5</v>
      </c>
      <c r="H6559">
        <v>23</v>
      </c>
      <c r="I6559">
        <v>10</v>
      </c>
      <c r="J6559">
        <v>2</v>
      </c>
      <c r="K6559">
        <v>0</v>
      </c>
      <c r="L6559">
        <v>0</v>
      </c>
      <c r="M6559">
        <v>0</v>
      </c>
      <c r="N6559">
        <v>0</v>
      </c>
      <c r="O6559">
        <v>1</v>
      </c>
      <c r="P6559" s="1">
        <f>SUM(I6559:O6559)/H6559</f>
        <v>0.56521739130434778</v>
      </c>
      <c r="Q6559" s="2">
        <v>0.35476134693759731</v>
      </c>
      <c r="R6559">
        <f>(Q6559-P6559)/Q6559</f>
        <v>-0.59323273570660384</v>
      </c>
    </row>
    <row r="6560" spans="1:18" hidden="1" x14ac:dyDescent="0.25">
      <c r="A6560" t="s">
        <v>1777</v>
      </c>
      <c r="B6560">
        <v>2010</v>
      </c>
      <c r="C6560">
        <v>1</v>
      </c>
      <c r="D6560" t="s">
        <v>29</v>
      </c>
      <c r="E6560">
        <v>0</v>
      </c>
      <c r="F6560">
        <v>14</v>
      </c>
      <c r="G6560">
        <v>0.3</v>
      </c>
      <c r="H6560">
        <v>25</v>
      </c>
      <c r="I6560">
        <v>6</v>
      </c>
      <c r="J6560">
        <v>5</v>
      </c>
      <c r="K6560">
        <v>0</v>
      </c>
      <c r="L6560">
        <v>0</v>
      </c>
      <c r="M6560">
        <v>1</v>
      </c>
      <c r="N6560">
        <v>0</v>
      </c>
      <c r="O6560">
        <v>0</v>
      </c>
      <c r="P6560" s="1">
        <f>SUM(I6560:O6560)/H6560</f>
        <v>0.48</v>
      </c>
      <c r="Q6560" s="2">
        <v>0.35476134693759731</v>
      </c>
      <c r="R6560">
        <f>(Q6560-P6560)/Q6560</f>
        <v>-0.35302226170776213</v>
      </c>
    </row>
    <row r="6561" spans="1:18" hidden="1" x14ac:dyDescent="0.25">
      <c r="A6561" t="s">
        <v>1692</v>
      </c>
      <c r="B6561">
        <v>2010</v>
      </c>
      <c r="C6561">
        <v>1</v>
      </c>
      <c r="D6561" t="s">
        <v>29</v>
      </c>
      <c r="E6561">
        <v>0</v>
      </c>
      <c r="F6561">
        <v>143</v>
      </c>
      <c r="G6561">
        <v>0.28699999999999998</v>
      </c>
      <c r="H6561">
        <v>211</v>
      </c>
      <c r="I6561">
        <v>52</v>
      </c>
      <c r="J6561">
        <v>23</v>
      </c>
      <c r="K6561">
        <v>3</v>
      </c>
      <c r="L6561">
        <v>2</v>
      </c>
      <c r="M6561">
        <v>2</v>
      </c>
      <c r="N6561">
        <v>4</v>
      </c>
      <c r="O6561">
        <v>1</v>
      </c>
      <c r="P6561" s="1">
        <f>SUM(I6561:O6561)/H6561</f>
        <v>0.41232227488151657</v>
      </c>
      <c r="Q6561" s="2">
        <v>0.35476134693759731</v>
      </c>
      <c r="R6561">
        <f>(Q6561-P6561)/Q6561</f>
        <v>-0.16225253523474825</v>
      </c>
    </row>
    <row r="6562" spans="1:18" hidden="1" x14ac:dyDescent="0.25">
      <c r="A6562" t="s">
        <v>1242</v>
      </c>
      <c r="B6562">
        <v>2010</v>
      </c>
      <c r="C6562">
        <v>1</v>
      </c>
      <c r="D6562" t="s">
        <v>29</v>
      </c>
      <c r="E6562">
        <v>0</v>
      </c>
      <c r="F6562">
        <v>27</v>
      </c>
      <c r="G6562">
        <v>0.20599999999999999</v>
      </c>
      <c r="H6562">
        <v>43</v>
      </c>
      <c r="I6562">
        <v>7</v>
      </c>
      <c r="J6562">
        <v>8</v>
      </c>
      <c r="K6562">
        <v>0</v>
      </c>
      <c r="L6562">
        <v>1</v>
      </c>
      <c r="M6562">
        <v>0</v>
      </c>
      <c r="N6562">
        <v>0</v>
      </c>
      <c r="O6562">
        <v>0</v>
      </c>
      <c r="P6562" s="1">
        <f>SUM(I6562:O6562)/H6562</f>
        <v>0.37209302325581395</v>
      </c>
      <c r="Q6562" s="2">
        <v>0.35476134693759731</v>
      </c>
      <c r="R6562">
        <f>(Q6562-P6562)/Q6562</f>
        <v>-4.8854466440125699E-2</v>
      </c>
    </row>
    <row r="6563" spans="1:18" hidden="1" x14ac:dyDescent="0.25">
      <c r="A6563" t="s">
        <v>1493</v>
      </c>
      <c r="B6563">
        <v>2010</v>
      </c>
      <c r="C6563">
        <v>1</v>
      </c>
      <c r="D6563" t="s">
        <v>29</v>
      </c>
      <c r="E6563">
        <v>0</v>
      </c>
      <c r="F6563">
        <v>98</v>
      </c>
      <c r="G6563">
        <v>0.26800000000000002</v>
      </c>
      <c r="H6563">
        <v>139</v>
      </c>
      <c r="I6563">
        <v>34</v>
      </c>
      <c r="J6563">
        <v>9</v>
      </c>
      <c r="K6563">
        <v>1</v>
      </c>
      <c r="L6563">
        <v>1</v>
      </c>
      <c r="M6563">
        <v>1</v>
      </c>
      <c r="N6563">
        <v>1</v>
      </c>
      <c r="O6563">
        <v>1</v>
      </c>
      <c r="P6563" s="1">
        <f>SUM(I6563:O6563)/H6563</f>
        <v>0.34532374100719426</v>
      </c>
      <c r="Q6563" s="2">
        <v>0.35476134693759731</v>
      </c>
      <c r="R6563">
        <f>(Q6563-P6563)/Q6563</f>
        <v>2.6602689418876085E-2</v>
      </c>
    </row>
    <row r="6564" spans="1:18" hidden="1" x14ac:dyDescent="0.25">
      <c r="A6564" t="s">
        <v>1085</v>
      </c>
      <c r="B6564">
        <v>2010</v>
      </c>
      <c r="C6564">
        <v>2</v>
      </c>
      <c r="D6564" t="s">
        <v>29</v>
      </c>
      <c r="E6564">
        <v>0</v>
      </c>
      <c r="F6564">
        <v>81</v>
      </c>
      <c r="G6564">
        <v>0.247</v>
      </c>
      <c r="H6564">
        <v>106</v>
      </c>
      <c r="I6564">
        <v>24</v>
      </c>
      <c r="J6564">
        <v>8</v>
      </c>
      <c r="K6564">
        <v>1</v>
      </c>
      <c r="L6564">
        <v>0</v>
      </c>
      <c r="M6564">
        <v>1</v>
      </c>
      <c r="N6564">
        <v>1</v>
      </c>
      <c r="O6564">
        <v>0</v>
      </c>
      <c r="P6564" s="1">
        <f>SUM(I6564:O6564)/H6564</f>
        <v>0.330188679245283</v>
      </c>
      <c r="Q6564" s="2">
        <v>0.35476134693759731</v>
      </c>
      <c r="R6564">
        <f>(Q6564-P6564)/Q6564</f>
        <v>6.9265346702600761E-2</v>
      </c>
    </row>
    <row r="6565" spans="1:18" hidden="1" x14ac:dyDescent="0.25">
      <c r="A6565" t="s">
        <v>975</v>
      </c>
      <c r="B6565">
        <v>2010</v>
      </c>
      <c r="C6565">
        <v>1</v>
      </c>
      <c r="D6565" t="s">
        <v>29</v>
      </c>
      <c r="E6565">
        <v>0</v>
      </c>
      <c r="F6565">
        <v>204</v>
      </c>
      <c r="G6565">
        <v>0.215</v>
      </c>
      <c r="H6565">
        <v>278</v>
      </c>
      <c r="I6565">
        <v>53</v>
      </c>
      <c r="J6565">
        <v>27</v>
      </c>
      <c r="K6565">
        <v>4</v>
      </c>
      <c r="L6565">
        <v>1</v>
      </c>
      <c r="M6565">
        <v>3</v>
      </c>
      <c r="N6565">
        <v>3</v>
      </c>
      <c r="O6565">
        <v>0</v>
      </c>
      <c r="P6565" s="1">
        <f>SUM(I6565:O6565)/H6565</f>
        <v>0.3273381294964029</v>
      </c>
      <c r="Q6565" s="2">
        <v>0.35476134693759731</v>
      </c>
      <c r="R6565">
        <f>(Q6565-P6565)/Q6565</f>
        <v>7.7300466011642949E-2</v>
      </c>
    </row>
    <row r="6566" spans="1:18" hidden="1" x14ac:dyDescent="0.25">
      <c r="A6566" t="s">
        <v>811</v>
      </c>
      <c r="B6566">
        <v>2010</v>
      </c>
      <c r="C6566">
        <v>1</v>
      </c>
      <c r="D6566" t="s">
        <v>29</v>
      </c>
      <c r="E6566">
        <v>0</v>
      </c>
      <c r="F6566">
        <v>173</v>
      </c>
      <c r="G6566">
        <v>0.26800000000000002</v>
      </c>
      <c r="H6566">
        <v>245</v>
      </c>
      <c r="I6566">
        <v>61</v>
      </c>
      <c r="J6566">
        <v>14</v>
      </c>
      <c r="K6566">
        <v>0</v>
      </c>
      <c r="L6566">
        <v>1</v>
      </c>
      <c r="M6566">
        <v>1</v>
      </c>
      <c r="N6566">
        <v>1</v>
      </c>
      <c r="O6566">
        <v>1</v>
      </c>
      <c r="P6566" s="1">
        <f>SUM(I6566:O6566)/H6566</f>
        <v>0.32244897959183672</v>
      </c>
      <c r="Q6566" s="2">
        <v>0.35476134693759731</v>
      </c>
      <c r="R6566">
        <f>(Q6566-P6566)/Q6566</f>
        <v>9.1081984056860507E-2</v>
      </c>
    </row>
    <row r="6567" spans="1:18" hidden="1" x14ac:dyDescent="0.25">
      <c r="A6567" t="s">
        <v>351</v>
      </c>
      <c r="B6567">
        <v>2010</v>
      </c>
      <c r="C6567">
        <v>1</v>
      </c>
      <c r="D6567" t="s">
        <v>29</v>
      </c>
      <c r="E6567">
        <v>0</v>
      </c>
      <c r="F6567">
        <v>102</v>
      </c>
      <c r="G6567">
        <v>0.252</v>
      </c>
      <c r="H6567">
        <v>141</v>
      </c>
      <c r="I6567">
        <v>33</v>
      </c>
      <c r="J6567">
        <v>8</v>
      </c>
      <c r="K6567">
        <v>0</v>
      </c>
      <c r="L6567">
        <v>0</v>
      </c>
      <c r="M6567">
        <v>1</v>
      </c>
      <c r="N6567">
        <v>1</v>
      </c>
      <c r="O6567">
        <v>1</v>
      </c>
      <c r="P6567" s="1">
        <f>SUM(I6567:O6567)/H6567</f>
        <v>0.31205673758865249</v>
      </c>
      <c r="Q6567" s="2">
        <v>0.35476134693759731</v>
      </c>
      <c r="R6567">
        <f>(Q6567-P6567)/Q6567</f>
        <v>0.12037559818053285</v>
      </c>
    </row>
    <row r="6568" spans="1:18" hidden="1" x14ac:dyDescent="0.25">
      <c r="A6568" t="s">
        <v>998</v>
      </c>
      <c r="B6568">
        <v>2010</v>
      </c>
      <c r="C6568">
        <v>1</v>
      </c>
      <c r="D6568" t="s">
        <v>29</v>
      </c>
      <c r="E6568">
        <v>0</v>
      </c>
      <c r="F6568">
        <v>213</v>
      </c>
      <c r="G6568">
        <v>0.219</v>
      </c>
      <c r="H6568">
        <v>286</v>
      </c>
      <c r="I6568">
        <v>56</v>
      </c>
      <c r="J6568">
        <v>22</v>
      </c>
      <c r="K6568">
        <v>1</v>
      </c>
      <c r="L6568">
        <v>3</v>
      </c>
      <c r="M6568">
        <v>2</v>
      </c>
      <c r="N6568">
        <v>2</v>
      </c>
      <c r="O6568">
        <v>3</v>
      </c>
      <c r="P6568" s="1">
        <f>SUM(I6568:O6568)/H6568</f>
        <v>0.3111888111888112</v>
      </c>
      <c r="Q6568" s="2">
        <v>0.35476134693759731</v>
      </c>
      <c r="R6568">
        <f>(Q6568-P6568)/Q6568</f>
        <v>0.12282210597326022</v>
      </c>
    </row>
    <row r="6569" spans="1:18" hidden="1" x14ac:dyDescent="0.25">
      <c r="A6569" t="s">
        <v>643</v>
      </c>
      <c r="B6569">
        <v>2010</v>
      </c>
      <c r="C6569">
        <v>2</v>
      </c>
      <c r="D6569" t="s">
        <v>29</v>
      </c>
      <c r="E6569">
        <v>0</v>
      </c>
      <c r="F6569">
        <v>29</v>
      </c>
      <c r="G6569">
        <v>9.4E-2</v>
      </c>
      <c r="H6569">
        <v>35</v>
      </c>
      <c r="I6569">
        <v>3</v>
      </c>
      <c r="J6569">
        <v>2</v>
      </c>
      <c r="K6569">
        <v>0</v>
      </c>
      <c r="L6569">
        <v>1</v>
      </c>
      <c r="M6569">
        <v>1</v>
      </c>
      <c r="N6569">
        <v>0</v>
      </c>
      <c r="O6569">
        <v>0</v>
      </c>
      <c r="P6569" s="1">
        <f>SUM(I6569:O6569)/H6569</f>
        <v>0.2</v>
      </c>
      <c r="Q6569" s="2">
        <v>0.35476134693759731</v>
      </c>
      <c r="R6569">
        <f>(Q6569-P6569)/Q6569</f>
        <v>0.43624072428843241</v>
      </c>
    </row>
    <row r="6570" spans="1:18" hidden="1" x14ac:dyDescent="0.25">
      <c r="A6570" t="s">
        <v>699</v>
      </c>
      <c r="B6570">
        <v>2010</v>
      </c>
      <c r="C6570">
        <v>1</v>
      </c>
      <c r="D6570" t="s">
        <v>25</v>
      </c>
      <c r="E6570">
        <v>34</v>
      </c>
      <c r="F6570">
        <v>713</v>
      </c>
      <c r="G6570">
        <v>0.23899999999999999</v>
      </c>
      <c r="H6570">
        <v>970</v>
      </c>
      <c r="I6570">
        <v>209</v>
      </c>
      <c r="J6570">
        <v>74</v>
      </c>
      <c r="K6570">
        <v>6</v>
      </c>
      <c r="L6570">
        <v>7</v>
      </c>
      <c r="M6570">
        <v>8</v>
      </c>
      <c r="N6570">
        <v>5</v>
      </c>
      <c r="O6570">
        <v>8</v>
      </c>
      <c r="P6570" s="1">
        <f>SUM(I6570:O6570)/H6570</f>
        <v>0.32680412371134021</v>
      </c>
      <c r="Q6570" s="2">
        <v>0.35476134693759731</v>
      </c>
      <c r="R6570">
        <f>(Q6570-P6570)/Q6570</f>
        <v>7.8805719584706585E-2</v>
      </c>
    </row>
    <row r="6571" spans="1:18" hidden="1" x14ac:dyDescent="0.25">
      <c r="A6571" t="s">
        <v>437</v>
      </c>
      <c r="B6571">
        <v>2010</v>
      </c>
      <c r="C6571">
        <v>1</v>
      </c>
      <c r="D6571" t="s">
        <v>25</v>
      </c>
      <c r="E6571">
        <v>33</v>
      </c>
      <c r="F6571">
        <v>560</v>
      </c>
      <c r="G6571">
        <v>0.28499999999999998</v>
      </c>
      <c r="H6571">
        <v>829</v>
      </c>
      <c r="I6571">
        <v>204</v>
      </c>
      <c r="J6571">
        <v>78</v>
      </c>
      <c r="K6571">
        <v>2</v>
      </c>
      <c r="L6571">
        <v>19</v>
      </c>
      <c r="M6571">
        <v>16</v>
      </c>
      <c r="N6571">
        <v>7</v>
      </c>
      <c r="O6571">
        <v>10</v>
      </c>
      <c r="P6571" s="1">
        <f>SUM(I6571:O6571)/H6571</f>
        <v>0.40530759951749096</v>
      </c>
      <c r="Q6571" s="2">
        <v>0.35476134693759731</v>
      </c>
      <c r="R6571">
        <f>(Q6571-P6571)/Q6571</f>
        <v>-0.14247959372187399</v>
      </c>
    </row>
    <row r="6572" spans="1:18" hidden="1" x14ac:dyDescent="0.25">
      <c r="A6572" t="s">
        <v>1350</v>
      </c>
      <c r="B6572">
        <v>2010</v>
      </c>
      <c r="C6572">
        <v>1</v>
      </c>
      <c r="D6572" t="s">
        <v>25</v>
      </c>
      <c r="E6572">
        <v>29</v>
      </c>
      <c r="F6572">
        <v>529</v>
      </c>
      <c r="G6572">
        <v>0.24399999999999999</v>
      </c>
      <c r="H6572">
        <v>730</v>
      </c>
      <c r="I6572">
        <v>162</v>
      </c>
      <c r="J6572">
        <v>58</v>
      </c>
      <c r="K6572">
        <v>1</v>
      </c>
      <c r="L6572">
        <v>0</v>
      </c>
      <c r="M6572">
        <v>9</v>
      </c>
      <c r="N6572">
        <v>2</v>
      </c>
      <c r="O6572">
        <v>5</v>
      </c>
      <c r="P6572" s="1">
        <f>SUM(I6572:O6572)/H6572</f>
        <v>0.32465753424657534</v>
      </c>
      <c r="Q6572" s="2">
        <v>0.35476134693759731</v>
      </c>
      <c r="R6572">
        <f>(Q6572-P6572)/Q6572</f>
        <v>8.4856518194236202E-2</v>
      </c>
    </row>
    <row r="6573" spans="1:18" hidden="1" x14ac:dyDescent="0.25">
      <c r="A6573" t="s">
        <v>421</v>
      </c>
      <c r="B6573">
        <v>2010</v>
      </c>
      <c r="C6573">
        <v>1</v>
      </c>
      <c r="D6573" t="s">
        <v>25</v>
      </c>
      <c r="E6573">
        <v>26</v>
      </c>
      <c r="F6573">
        <v>472</v>
      </c>
      <c r="G6573">
        <v>0.25700000000000001</v>
      </c>
      <c r="H6573">
        <v>683</v>
      </c>
      <c r="I6573">
        <v>155</v>
      </c>
      <c r="J6573">
        <v>65</v>
      </c>
      <c r="K6573">
        <v>4</v>
      </c>
      <c r="L6573">
        <v>7</v>
      </c>
      <c r="M6573">
        <v>8</v>
      </c>
      <c r="N6573">
        <v>2</v>
      </c>
      <c r="O6573">
        <v>7</v>
      </c>
      <c r="P6573" s="1">
        <f>SUM(I6573:O6573)/H6573</f>
        <v>0.36310395314787702</v>
      </c>
      <c r="Q6573" s="2">
        <v>0.35476134693759731</v>
      </c>
      <c r="R6573">
        <f>(Q6573-P6573)/Q6573</f>
        <v>-2.3516108173270583E-2</v>
      </c>
    </row>
    <row r="6574" spans="1:18" hidden="1" x14ac:dyDescent="0.25">
      <c r="A6574" t="s">
        <v>256</v>
      </c>
      <c r="B6574">
        <v>2010</v>
      </c>
      <c r="C6574">
        <v>1</v>
      </c>
      <c r="D6574" t="s">
        <v>25</v>
      </c>
      <c r="E6574">
        <v>21</v>
      </c>
      <c r="F6574">
        <v>387</v>
      </c>
      <c r="G6574">
        <v>0.25700000000000001</v>
      </c>
      <c r="H6574">
        <v>536</v>
      </c>
      <c r="I6574">
        <v>123</v>
      </c>
      <c r="J6574">
        <v>41</v>
      </c>
      <c r="K6574">
        <v>3</v>
      </c>
      <c r="L6574">
        <v>3</v>
      </c>
      <c r="M6574">
        <v>2</v>
      </c>
      <c r="N6574">
        <v>8</v>
      </c>
      <c r="O6574">
        <v>5</v>
      </c>
      <c r="P6574" s="1">
        <f>SUM(I6574:O6574)/H6574</f>
        <v>0.34514925373134331</v>
      </c>
      <c r="Q6574" s="2">
        <v>0.35476134693759731</v>
      </c>
      <c r="R6574">
        <f>(Q6574-P6574)/Q6574</f>
        <v>2.7094533520149178E-2</v>
      </c>
    </row>
    <row r="6575" spans="1:18" hidden="1" x14ac:dyDescent="0.25">
      <c r="A6575" t="s">
        <v>1238</v>
      </c>
      <c r="B6575">
        <v>2010</v>
      </c>
      <c r="C6575">
        <v>1</v>
      </c>
      <c r="D6575" t="s">
        <v>25</v>
      </c>
      <c r="E6575">
        <v>9</v>
      </c>
      <c r="F6575">
        <v>196</v>
      </c>
      <c r="G6575">
        <v>0.26900000000000002</v>
      </c>
      <c r="H6575">
        <v>278</v>
      </c>
      <c r="I6575">
        <v>66</v>
      </c>
      <c r="J6575">
        <v>27</v>
      </c>
      <c r="K6575">
        <v>0</v>
      </c>
      <c r="L6575">
        <v>2</v>
      </c>
      <c r="M6575">
        <v>0</v>
      </c>
      <c r="N6575">
        <v>0</v>
      </c>
      <c r="O6575">
        <v>4</v>
      </c>
      <c r="P6575" s="1">
        <f>SUM(I6575:O6575)/H6575</f>
        <v>0.35611510791366907</v>
      </c>
      <c r="Q6575" s="2">
        <v>0.35476134693759731</v>
      </c>
      <c r="R6575">
        <f>(Q6575-P6575)/Q6575</f>
        <v>-3.8159765367840027E-3</v>
      </c>
    </row>
    <row r="6576" spans="1:18" hidden="1" x14ac:dyDescent="0.25">
      <c r="A6576" t="s">
        <v>1758</v>
      </c>
      <c r="B6576">
        <v>2010</v>
      </c>
      <c r="C6576">
        <v>1</v>
      </c>
      <c r="D6576" t="s">
        <v>25</v>
      </c>
      <c r="E6576">
        <v>7</v>
      </c>
      <c r="F6576">
        <v>126</v>
      </c>
      <c r="G6576">
        <v>0.26800000000000002</v>
      </c>
      <c r="H6576">
        <v>185</v>
      </c>
      <c r="I6576">
        <v>44</v>
      </c>
      <c r="J6576">
        <v>17</v>
      </c>
      <c r="K6576">
        <v>2</v>
      </c>
      <c r="L6576">
        <v>1</v>
      </c>
      <c r="M6576">
        <v>2</v>
      </c>
      <c r="N6576">
        <v>1</v>
      </c>
      <c r="O6576">
        <v>1</v>
      </c>
      <c r="P6576" s="1">
        <f>SUM(I6576:O6576)/H6576</f>
        <v>0.36756756756756759</v>
      </c>
      <c r="Q6576" s="2">
        <v>0.35476134693759731</v>
      </c>
      <c r="R6576">
        <f>(Q6576-P6576)/Q6576</f>
        <v>-3.609812833477289E-2</v>
      </c>
    </row>
    <row r="6577" spans="1:18" hidden="1" x14ac:dyDescent="0.25">
      <c r="A6577" t="s">
        <v>906</v>
      </c>
      <c r="B6577">
        <v>2010</v>
      </c>
      <c r="C6577">
        <v>1</v>
      </c>
      <c r="D6577" t="s">
        <v>25</v>
      </c>
      <c r="E6577">
        <v>3</v>
      </c>
      <c r="F6577">
        <v>162</v>
      </c>
      <c r="G6577">
        <v>0.223</v>
      </c>
      <c r="H6577">
        <v>213</v>
      </c>
      <c r="I6577">
        <v>43</v>
      </c>
      <c r="J6577">
        <v>16</v>
      </c>
      <c r="K6577">
        <v>0</v>
      </c>
      <c r="L6577">
        <v>2</v>
      </c>
      <c r="M6577">
        <v>1</v>
      </c>
      <c r="N6577">
        <v>1</v>
      </c>
      <c r="O6577">
        <v>1</v>
      </c>
      <c r="P6577" s="1">
        <f>SUM(I6577:O6577)/H6577</f>
        <v>0.30046948356807512</v>
      </c>
      <c r="Q6577" s="2">
        <v>0.35476134693759731</v>
      </c>
      <c r="R6577">
        <f>(Q6577-P6577)/Q6577</f>
        <v>0.15303770785116608</v>
      </c>
    </row>
    <row r="6578" spans="1:18" hidden="1" x14ac:dyDescent="0.25">
      <c r="A6578" t="s">
        <v>1517</v>
      </c>
      <c r="B6578">
        <v>2010</v>
      </c>
      <c r="C6578">
        <v>1</v>
      </c>
      <c r="D6578" t="s">
        <v>25</v>
      </c>
      <c r="E6578">
        <v>0</v>
      </c>
      <c r="F6578">
        <v>184</v>
      </c>
      <c r="G6578">
        <v>0.25800000000000001</v>
      </c>
      <c r="H6578">
        <v>273</v>
      </c>
      <c r="I6578">
        <v>59</v>
      </c>
      <c r="J6578">
        <v>33</v>
      </c>
      <c r="K6578">
        <v>6</v>
      </c>
      <c r="L6578">
        <v>3</v>
      </c>
      <c r="M6578">
        <v>7</v>
      </c>
      <c r="N6578">
        <v>5</v>
      </c>
      <c r="O6578">
        <v>3</v>
      </c>
      <c r="P6578" s="1">
        <f>SUM(I6578:O6578)/H6578</f>
        <v>0.4249084249084249</v>
      </c>
      <c r="Q6578" s="2">
        <v>0.35476134693759731</v>
      </c>
      <c r="R6578">
        <f>(Q6578-P6578)/Q6578</f>
        <v>-0.1977303293505831</v>
      </c>
    </row>
    <row r="6579" spans="1:18" hidden="1" x14ac:dyDescent="0.25">
      <c r="A6579" t="s">
        <v>1624</v>
      </c>
      <c r="B6579">
        <v>2010</v>
      </c>
      <c r="C6579">
        <v>1</v>
      </c>
      <c r="D6579" t="s">
        <v>25</v>
      </c>
      <c r="E6579">
        <v>0</v>
      </c>
      <c r="F6579">
        <v>12</v>
      </c>
      <c r="G6579">
        <v>0.38900000000000001</v>
      </c>
      <c r="H6579">
        <v>19</v>
      </c>
      <c r="I6579">
        <v>7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1</v>
      </c>
      <c r="P6579" s="1">
        <f>SUM(I6579:O6579)/H6579</f>
        <v>0.42105263157894735</v>
      </c>
      <c r="Q6579" s="2">
        <v>0.35476134693759731</v>
      </c>
      <c r="R6579">
        <f>(Q6579-P6579)/Q6579</f>
        <v>-0.18686163307698431</v>
      </c>
    </row>
    <row r="6580" spans="1:18" hidden="1" x14ac:dyDescent="0.25">
      <c r="A6580" t="s">
        <v>1299</v>
      </c>
      <c r="B6580">
        <v>2010</v>
      </c>
      <c r="C6580">
        <v>1</v>
      </c>
      <c r="D6580" t="s">
        <v>25</v>
      </c>
      <c r="E6580">
        <v>0</v>
      </c>
      <c r="F6580">
        <v>34</v>
      </c>
      <c r="G6580">
        <v>0.23100000000000001</v>
      </c>
      <c r="H6580">
        <v>50</v>
      </c>
      <c r="I6580">
        <v>9</v>
      </c>
      <c r="J6580">
        <v>8</v>
      </c>
      <c r="K6580">
        <v>1</v>
      </c>
      <c r="L6580">
        <v>2</v>
      </c>
      <c r="M6580">
        <v>0</v>
      </c>
      <c r="N6580">
        <v>0</v>
      </c>
      <c r="O6580">
        <v>1</v>
      </c>
      <c r="P6580" s="1">
        <f>SUM(I6580:O6580)/H6580</f>
        <v>0.42</v>
      </c>
      <c r="Q6580" s="2">
        <v>0.35476134693759731</v>
      </c>
      <c r="R6580">
        <f>(Q6580-P6580)/Q6580</f>
        <v>-0.18389447899429184</v>
      </c>
    </row>
    <row r="6581" spans="1:18" hidden="1" x14ac:dyDescent="0.25">
      <c r="A6581" t="s">
        <v>1140</v>
      </c>
      <c r="B6581">
        <v>2010</v>
      </c>
      <c r="C6581">
        <v>1</v>
      </c>
      <c r="D6581" t="s">
        <v>25</v>
      </c>
      <c r="E6581">
        <v>0</v>
      </c>
      <c r="F6581">
        <v>7</v>
      </c>
      <c r="G6581">
        <v>0.3</v>
      </c>
      <c r="H6581">
        <v>12</v>
      </c>
      <c r="I6581">
        <v>3</v>
      </c>
      <c r="J6581">
        <v>2</v>
      </c>
      <c r="K6581">
        <v>0</v>
      </c>
      <c r="L6581">
        <v>0</v>
      </c>
      <c r="M6581">
        <v>0</v>
      </c>
      <c r="N6581">
        <v>0</v>
      </c>
      <c r="O6581">
        <v>0</v>
      </c>
      <c r="P6581" s="1">
        <f>SUM(I6581:O6581)/H6581</f>
        <v>0.41666666666666669</v>
      </c>
      <c r="Q6581" s="2">
        <v>0.35476134693759731</v>
      </c>
      <c r="R6581">
        <f>(Q6581-P6581)/Q6581</f>
        <v>-0.17449849106576582</v>
      </c>
    </row>
    <row r="6582" spans="1:18" hidden="1" x14ac:dyDescent="0.25">
      <c r="A6582" t="s">
        <v>423</v>
      </c>
      <c r="B6582">
        <v>2010</v>
      </c>
      <c r="C6582">
        <v>2</v>
      </c>
      <c r="D6582" t="s">
        <v>25</v>
      </c>
      <c r="E6582">
        <v>0</v>
      </c>
      <c r="F6582">
        <v>78</v>
      </c>
      <c r="G6582">
        <v>0.161</v>
      </c>
      <c r="H6582">
        <v>108</v>
      </c>
      <c r="I6582">
        <v>14</v>
      </c>
      <c r="J6582">
        <v>18</v>
      </c>
      <c r="K6582">
        <v>2</v>
      </c>
      <c r="L6582">
        <v>1</v>
      </c>
      <c r="M6582">
        <v>3</v>
      </c>
      <c r="N6582">
        <v>2</v>
      </c>
      <c r="O6582">
        <v>0</v>
      </c>
      <c r="P6582" s="1">
        <f>SUM(I6582:O6582)/H6582</f>
        <v>0.37037037037037035</v>
      </c>
      <c r="Q6582" s="2">
        <v>0.35476134693759731</v>
      </c>
      <c r="R6582">
        <f>(Q6582-P6582)/Q6582</f>
        <v>-4.3998658725125074E-2</v>
      </c>
    </row>
    <row r="6583" spans="1:18" hidden="1" x14ac:dyDescent="0.25">
      <c r="A6583" t="s">
        <v>873</v>
      </c>
      <c r="B6583">
        <v>2010</v>
      </c>
      <c r="C6583">
        <v>2</v>
      </c>
      <c r="D6583" t="s">
        <v>25</v>
      </c>
      <c r="E6583">
        <v>0</v>
      </c>
      <c r="F6583">
        <v>144</v>
      </c>
      <c r="G6583">
        <v>0.254</v>
      </c>
      <c r="H6583">
        <v>209</v>
      </c>
      <c r="I6583">
        <v>46</v>
      </c>
      <c r="J6583">
        <v>20</v>
      </c>
      <c r="K6583">
        <v>0</v>
      </c>
      <c r="L6583">
        <v>5</v>
      </c>
      <c r="M6583">
        <v>3</v>
      </c>
      <c r="N6583">
        <v>2</v>
      </c>
      <c r="O6583">
        <v>1</v>
      </c>
      <c r="P6583" s="1">
        <f>SUM(I6583:O6583)/H6583</f>
        <v>0.36842105263157893</v>
      </c>
      <c r="Q6583" s="2">
        <v>0.35476134693759731</v>
      </c>
      <c r="R6583">
        <f>(Q6583-P6583)/Q6583</f>
        <v>-3.8503928942361258E-2</v>
      </c>
    </row>
    <row r="6584" spans="1:18" hidden="1" x14ac:dyDescent="0.25">
      <c r="A6584" t="s">
        <v>210</v>
      </c>
      <c r="B6584">
        <v>2010</v>
      </c>
      <c r="C6584">
        <v>1</v>
      </c>
      <c r="D6584" t="s">
        <v>25</v>
      </c>
      <c r="E6584">
        <v>0</v>
      </c>
      <c r="F6584">
        <v>106</v>
      </c>
      <c r="G6584">
        <v>0.28000000000000003</v>
      </c>
      <c r="H6584">
        <v>157</v>
      </c>
      <c r="I6584">
        <v>40</v>
      </c>
      <c r="J6584">
        <v>12</v>
      </c>
      <c r="K6584">
        <v>0</v>
      </c>
      <c r="L6584">
        <v>1</v>
      </c>
      <c r="M6584">
        <v>2</v>
      </c>
      <c r="N6584">
        <v>1</v>
      </c>
      <c r="O6584">
        <v>0</v>
      </c>
      <c r="P6584" s="1">
        <f>SUM(I6584:O6584)/H6584</f>
        <v>0.35668789808917195</v>
      </c>
      <c r="Q6584" s="2">
        <v>0.35476134693759731</v>
      </c>
      <c r="R6584">
        <f>(Q6584-P6584)/Q6584</f>
        <v>-5.4305554091650284E-3</v>
      </c>
    </row>
    <row r="6585" spans="1:18" hidden="1" x14ac:dyDescent="0.25">
      <c r="A6585" t="s">
        <v>473</v>
      </c>
      <c r="B6585">
        <v>2010</v>
      </c>
      <c r="C6585">
        <v>1</v>
      </c>
      <c r="D6585" t="s">
        <v>25</v>
      </c>
      <c r="E6585">
        <v>0</v>
      </c>
      <c r="F6585">
        <v>53</v>
      </c>
      <c r="G6585">
        <v>0.161</v>
      </c>
      <c r="H6585">
        <v>76</v>
      </c>
      <c r="I6585">
        <v>10</v>
      </c>
      <c r="J6585">
        <v>11</v>
      </c>
      <c r="K6585">
        <v>1</v>
      </c>
      <c r="L6585">
        <v>1</v>
      </c>
      <c r="M6585">
        <v>2</v>
      </c>
      <c r="N6585">
        <v>0</v>
      </c>
      <c r="O6585">
        <v>2</v>
      </c>
      <c r="P6585" s="1">
        <f>SUM(I6585:O6585)/H6585</f>
        <v>0.35526315789473684</v>
      </c>
      <c r="Q6585" s="2">
        <v>0.35476134693759731</v>
      </c>
      <c r="R6585">
        <f>(Q6585-P6585)/Q6585</f>
        <v>-1.4145029087055375E-3</v>
      </c>
    </row>
    <row r="6586" spans="1:18" hidden="1" x14ac:dyDescent="0.25">
      <c r="A6586" t="s">
        <v>1222</v>
      </c>
      <c r="B6586">
        <v>2010</v>
      </c>
      <c r="C6586">
        <v>1</v>
      </c>
      <c r="D6586" t="s">
        <v>25</v>
      </c>
      <c r="E6586">
        <v>0</v>
      </c>
      <c r="F6586">
        <v>120</v>
      </c>
      <c r="G6586">
        <v>0.23100000000000001</v>
      </c>
      <c r="H6586">
        <v>169</v>
      </c>
      <c r="I6586">
        <v>34</v>
      </c>
      <c r="J6586">
        <v>20</v>
      </c>
      <c r="K6586">
        <v>3</v>
      </c>
      <c r="L6586">
        <v>1</v>
      </c>
      <c r="M6586">
        <v>1</v>
      </c>
      <c r="N6586">
        <v>0</v>
      </c>
      <c r="O6586">
        <v>1</v>
      </c>
      <c r="P6586" s="1">
        <f>SUM(I6586:O6586)/H6586</f>
        <v>0.35502958579881655</v>
      </c>
      <c r="Q6586" s="2">
        <v>0.35476134693759731</v>
      </c>
      <c r="R6586">
        <f>(Q6586-P6586)/Q6586</f>
        <v>-7.5611073059326877E-4</v>
      </c>
    </row>
    <row r="6587" spans="1:18" hidden="1" x14ac:dyDescent="0.25">
      <c r="A6587" t="s">
        <v>1317</v>
      </c>
      <c r="B6587">
        <v>2010</v>
      </c>
      <c r="C6587">
        <v>1</v>
      </c>
      <c r="D6587" t="s">
        <v>25</v>
      </c>
      <c r="E6587">
        <v>0</v>
      </c>
      <c r="F6587">
        <v>215</v>
      </c>
      <c r="G6587">
        <v>0.253</v>
      </c>
      <c r="H6587">
        <v>305</v>
      </c>
      <c r="I6587">
        <v>71</v>
      </c>
      <c r="J6587">
        <v>22</v>
      </c>
      <c r="K6587">
        <v>2</v>
      </c>
      <c r="L6587">
        <v>1</v>
      </c>
      <c r="M6587">
        <v>5</v>
      </c>
      <c r="N6587">
        <v>0</v>
      </c>
      <c r="O6587">
        <v>1</v>
      </c>
      <c r="P6587" s="1">
        <f>SUM(I6587:O6587)/H6587</f>
        <v>0.33442622950819673</v>
      </c>
      <c r="Q6587" s="2">
        <v>0.35476134693759731</v>
      </c>
      <c r="R6587">
        <f>(Q6587-P6587)/Q6587</f>
        <v>5.7320555367542735E-2</v>
      </c>
    </row>
    <row r="6588" spans="1:18" hidden="1" x14ac:dyDescent="0.25">
      <c r="A6588" t="s">
        <v>1428</v>
      </c>
      <c r="B6588">
        <v>2010</v>
      </c>
      <c r="C6588">
        <v>1</v>
      </c>
      <c r="D6588" t="s">
        <v>25</v>
      </c>
      <c r="E6588">
        <v>0</v>
      </c>
      <c r="F6588">
        <v>36</v>
      </c>
      <c r="G6588">
        <v>0.20799999999999999</v>
      </c>
      <c r="H6588">
        <v>53</v>
      </c>
      <c r="I6588">
        <v>10</v>
      </c>
      <c r="J6588">
        <v>4</v>
      </c>
      <c r="K6588">
        <v>1</v>
      </c>
      <c r="L6588">
        <v>1</v>
      </c>
      <c r="M6588">
        <v>0</v>
      </c>
      <c r="N6588">
        <v>0</v>
      </c>
      <c r="O6588">
        <v>0</v>
      </c>
      <c r="P6588" s="1">
        <f>SUM(I6588:O6588)/H6588</f>
        <v>0.30188679245283018</v>
      </c>
      <c r="Q6588" s="2">
        <v>0.35476134693759731</v>
      </c>
      <c r="R6588">
        <f>(Q6588-P6588)/Q6588</f>
        <v>0.14904260269952069</v>
      </c>
    </row>
    <row r="6589" spans="1:18" hidden="1" x14ac:dyDescent="0.25">
      <c r="A6589" t="s">
        <v>263</v>
      </c>
      <c r="B6589">
        <v>2010</v>
      </c>
      <c r="C6589">
        <v>1</v>
      </c>
      <c r="D6589" t="s">
        <v>25</v>
      </c>
      <c r="E6589">
        <v>0</v>
      </c>
      <c r="F6589">
        <v>180</v>
      </c>
      <c r="G6589">
        <v>0.183</v>
      </c>
      <c r="H6589">
        <v>230</v>
      </c>
      <c r="I6589">
        <v>39</v>
      </c>
      <c r="J6589">
        <v>11</v>
      </c>
      <c r="K6589">
        <v>3</v>
      </c>
      <c r="L6589">
        <v>5</v>
      </c>
      <c r="M6589">
        <v>0</v>
      </c>
      <c r="N6589">
        <v>0</v>
      </c>
      <c r="O6589">
        <v>1</v>
      </c>
      <c r="P6589" s="1">
        <f>SUM(I6589:O6589)/H6589</f>
        <v>0.2565217391304348</v>
      </c>
      <c r="Q6589" s="2">
        <v>0.35476134693759731</v>
      </c>
      <c r="R6589">
        <f>(Q6589-P6589)/Q6589</f>
        <v>0.27691745071777196</v>
      </c>
    </row>
    <row r="6590" spans="1:18" hidden="1" x14ac:dyDescent="0.25">
      <c r="A6590" t="s">
        <v>1400</v>
      </c>
      <c r="B6590">
        <v>2010</v>
      </c>
      <c r="C6590">
        <v>1</v>
      </c>
      <c r="D6590" t="s">
        <v>25</v>
      </c>
      <c r="E6590">
        <v>0</v>
      </c>
      <c r="F6590">
        <v>13</v>
      </c>
      <c r="G6590">
        <v>7.0999999999999994E-2</v>
      </c>
      <c r="H6590">
        <v>17</v>
      </c>
      <c r="I6590">
        <v>1</v>
      </c>
      <c r="J6590">
        <v>3</v>
      </c>
      <c r="K6590">
        <v>0</v>
      </c>
      <c r="L6590">
        <v>0</v>
      </c>
      <c r="M6590">
        <v>0</v>
      </c>
      <c r="N6590">
        <v>0</v>
      </c>
      <c r="O6590">
        <v>0</v>
      </c>
      <c r="P6590" s="1">
        <f>SUM(I6590:O6590)/H6590</f>
        <v>0.23529411764705882</v>
      </c>
      <c r="Q6590" s="2">
        <v>0.35476134693759731</v>
      </c>
      <c r="R6590">
        <f>(Q6590-P6590)/Q6590</f>
        <v>0.33675379328050875</v>
      </c>
    </row>
    <row r="6591" spans="1:18" hidden="1" x14ac:dyDescent="0.25">
      <c r="A6591" t="s">
        <v>1250</v>
      </c>
      <c r="B6591">
        <v>2010</v>
      </c>
      <c r="C6591">
        <v>1</v>
      </c>
      <c r="D6591" t="s">
        <v>31</v>
      </c>
      <c r="E6591">
        <v>33</v>
      </c>
      <c r="F6591">
        <v>612</v>
      </c>
      <c r="G6591">
        <v>0.27500000000000002</v>
      </c>
      <c r="H6591">
        <v>870</v>
      </c>
      <c r="I6591">
        <v>213</v>
      </c>
      <c r="J6591">
        <v>68</v>
      </c>
      <c r="K6591">
        <v>5</v>
      </c>
      <c r="L6591">
        <v>6</v>
      </c>
      <c r="M6591">
        <v>1</v>
      </c>
      <c r="N6591">
        <v>17</v>
      </c>
      <c r="O6591">
        <v>4</v>
      </c>
      <c r="P6591" s="1">
        <f>SUM(I6591:O6591)/H6591</f>
        <v>0.36091954022988504</v>
      </c>
      <c r="Q6591" s="2">
        <v>0.35476134693759731</v>
      </c>
      <c r="R6591">
        <f>(Q6591-P6591)/Q6591</f>
        <v>-1.7358692950759817E-2</v>
      </c>
    </row>
    <row r="6592" spans="1:18" hidden="1" x14ac:dyDescent="0.25">
      <c r="A6592" t="s">
        <v>1499</v>
      </c>
      <c r="B6592">
        <v>2010</v>
      </c>
      <c r="C6592">
        <v>1</v>
      </c>
      <c r="D6592" t="s">
        <v>31</v>
      </c>
      <c r="E6592">
        <v>30</v>
      </c>
      <c r="F6592">
        <v>521</v>
      </c>
      <c r="G6592">
        <v>0.28000000000000003</v>
      </c>
      <c r="H6592">
        <v>770</v>
      </c>
      <c r="I6592">
        <v>192</v>
      </c>
      <c r="J6592">
        <v>62</v>
      </c>
      <c r="K6592">
        <v>3</v>
      </c>
      <c r="L6592">
        <v>9</v>
      </c>
      <c r="M6592">
        <v>5</v>
      </c>
      <c r="N6592">
        <v>9</v>
      </c>
      <c r="O6592">
        <v>4</v>
      </c>
      <c r="P6592" s="1">
        <f>SUM(I6592:O6592)/H6592</f>
        <v>0.36883116883116884</v>
      </c>
      <c r="Q6592" s="2">
        <v>0.35476134693759731</v>
      </c>
      <c r="R6592">
        <f>(Q6592-P6592)/Q6592</f>
        <v>-3.9659963000553217E-2</v>
      </c>
    </row>
    <row r="6593" spans="1:18" hidden="1" x14ac:dyDescent="0.25">
      <c r="A6593" t="s">
        <v>582</v>
      </c>
      <c r="B6593">
        <v>2010</v>
      </c>
      <c r="C6593">
        <v>1</v>
      </c>
      <c r="D6593" t="s">
        <v>31</v>
      </c>
      <c r="E6593">
        <v>29</v>
      </c>
      <c r="F6593">
        <v>597</v>
      </c>
      <c r="G6593">
        <v>0.24</v>
      </c>
      <c r="H6593">
        <v>817</v>
      </c>
      <c r="I6593">
        <v>179</v>
      </c>
      <c r="J6593">
        <v>55</v>
      </c>
      <c r="K6593">
        <v>2</v>
      </c>
      <c r="L6593">
        <v>2</v>
      </c>
      <c r="M6593">
        <v>2</v>
      </c>
      <c r="N6593">
        <v>10</v>
      </c>
      <c r="O6593">
        <v>5</v>
      </c>
      <c r="P6593" s="1">
        <f>SUM(I6593:O6593)/H6593</f>
        <v>0.31211750305997554</v>
      </c>
      <c r="Q6593" s="2">
        <v>0.35476134693759731</v>
      </c>
      <c r="R6593">
        <f>(Q6593-P6593)/Q6593</f>
        <v>0.12020431269002606</v>
      </c>
    </row>
    <row r="6594" spans="1:18" hidden="1" x14ac:dyDescent="0.25">
      <c r="A6594" t="s">
        <v>629</v>
      </c>
      <c r="B6594">
        <v>2010</v>
      </c>
      <c r="C6594">
        <v>1</v>
      </c>
      <c r="D6594" t="s">
        <v>31</v>
      </c>
      <c r="E6594">
        <v>26</v>
      </c>
      <c r="F6594">
        <v>523</v>
      </c>
      <c r="G6594">
        <v>0.251</v>
      </c>
      <c r="H6594">
        <v>713</v>
      </c>
      <c r="I6594">
        <v>165</v>
      </c>
      <c r="J6594">
        <v>42</v>
      </c>
      <c r="K6594">
        <v>3</v>
      </c>
      <c r="L6594">
        <v>4</v>
      </c>
      <c r="M6594">
        <v>11</v>
      </c>
      <c r="N6594">
        <v>7</v>
      </c>
      <c r="O6594">
        <v>3</v>
      </c>
      <c r="P6594" s="1">
        <f>SUM(I6594:O6594)/H6594</f>
        <v>0.32959326788218796</v>
      </c>
      <c r="Q6594" s="2">
        <v>0.35476134693759731</v>
      </c>
      <c r="R6594">
        <f>(Q6594-P6594)/Q6594</f>
        <v>7.0943690096645251E-2</v>
      </c>
    </row>
    <row r="6595" spans="1:18" hidden="1" x14ac:dyDescent="0.25">
      <c r="A6595" t="s">
        <v>1782</v>
      </c>
      <c r="B6595">
        <v>2010</v>
      </c>
      <c r="C6595">
        <v>1</v>
      </c>
      <c r="D6595" t="s">
        <v>31</v>
      </c>
      <c r="E6595">
        <v>12</v>
      </c>
      <c r="F6595">
        <v>366</v>
      </c>
      <c r="G6595">
        <v>0.252</v>
      </c>
      <c r="H6595">
        <v>516</v>
      </c>
      <c r="I6595">
        <v>116</v>
      </c>
      <c r="J6595">
        <v>43</v>
      </c>
      <c r="K6595">
        <v>7</v>
      </c>
      <c r="L6595">
        <v>0</v>
      </c>
      <c r="M6595">
        <v>1</v>
      </c>
      <c r="N6595">
        <v>10</v>
      </c>
      <c r="O6595">
        <v>3</v>
      </c>
      <c r="P6595" s="1">
        <f>SUM(I6595:O6595)/H6595</f>
        <v>0.34883720930232559</v>
      </c>
      <c r="Q6595" s="2">
        <v>0.35476134693759731</v>
      </c>
      <c r="R6595">
        <f>(Q6595-P6595)/Q6595</f>
        <v>1.6698937712382119E-2</v>
      </c>
    </row>
    <row r="6596" spans="1:18" hidden="1" x14ac:dyDescent="0.25">
      <c r="A6596" t="s">
        <v>1017</v>
      </c>
      <c r="B6596">
        <v>2010</v>
      </c>
      <c r="C6596">
        <v>1</v>
      </c>
      <c r="D6596" t="s">
        <v>31</v>
      </c>
      <c r="E6596">
        <v>9</v>
      </c>
      <c r="F6596">
        <v>119</v>
      </c>
      <c r="G6596">
        <v>0.29699999999999999</v>
      </c>
      <c r="H6596">
        <v>190</v>
      </c>
      <c r="I6596">
        <v>47</v>
      </c>
      <c r="J6596">
        <v>25</v>
      </c>
      <c r="K6596">
        <v>1</v>
      </c>
      <c r="L6596">
        <v>2</v>
      </c>
      <c r="M6596">
        <v>3</v>
      </c>
      <c r="N6596">
        <v>4</v>
      </c>
      <c r="O6596">
        <v>1</v>
      </c>
      <c r="P6596" s="1">
        <f>SUM(I6596:O6596)/H6596</f>
        <v>0.43684210526315792</v>
      </c>
      <c r="Q6596" s="2">
        <v>0.35476134693759731</v>
      </c>
      <c r="R6596">
        <f>(Q6596-P6596)/Q6596</f>
        <v>-0.23136894431737134</v>
      </c>
    </row>
    <row r="6597" spans="1:18" hidden="1" x14ac:dyDescent="0.25">
      <c r="A6597" t="s">
        <v>805</v>
      </c>
      <c r="B6597">
        <v>2010</v>
      </c>
      <c r="C6597">
        <v>1</v>
      </c>
      <c r="D6597" t="s">
        <v>31</v>
      </c>
      <c r="E6597">
        <v>7</v>
      </c>
      <c r="F6597">
        <v>139</v>
      </c>
      <c r="G6597">
        <v>0.29299999999999998</v>
      </c>
      <c r="H6597">
        <v>234</v>
      </c>
      <c r="I6597">
        <v>54</v>
      </c>
      <c r="J6597">
        <v>42</v>
      </c>
      <c r="K6597">
        <v>3</v>
      </c>
      <c r="L6597">
        <v>4</v>
      </c>
      <c r="M6597">
        <v>4</v>
      </c>
      <c r="N6597">
        <v>1</v>
      </c>
      <c r="O6597">
        <v>3</v>
      </c>
      <c r="P6597" s="1">
        <f>SUM(I6597:O6597)/H6597</f>
        <v>0.47435897435897434</v>
      </c>
      <c r="Q6597" s="2">
        <v>0.35476134693759731</v>
      </c>
      <c r="R6597">
        <f>(Q6597-P6597)/Q6597</f>
        <v>-0.33712135905948715</v>
      </c>
    </row>
    <row r="6598" spans="1:18" hidden="1" x14ac:dyDescent="0.25">
      <c r="A6598" t="s">
        <v>1235</v>
      </c>
      <c r="B6598">
        <v>2010</v>
      </c>
      <c r="C6598">
        <v>1</v>
      </c>
      <c r="D6598" t="s">
        <v>31</v>
      </c>
      <c r="E6598">
        <v>6</v>
      </c>
      <c r="F6598">
        <v>113</v>
      </c>
      <c r="G6598">
        <v>0.28299999999999997</v>
      </c>
      <c r="H6598">
        <v>159</v>
      </c>
      <c r="I6598">
        <v>43</v>
      </c>
      <c r="J6598">
        <v>4</v>
      </c>
      <c r="K6598">
        <v>1</v>
      </c>
      <c r="L6598">
        <v>1</v>
      </c>
      <c r="M6598">
        <v>0</v>
      </c>
      <c r="N6598">
        <v>0</v>
      </c>
      <c r="O6598">
        <v>2</v>
      </c>
      <c r="P6598" s="1">
        <f>SUM(I6598:O6598)/H6598</f>
        <v>0.32075471698113206</v>
      </c>
      <c r="Q6598" s="2">
        <v>0.35476134693759731</v>
      </c>
      <c r="R6598">
        <f>(Q6598-P6598)/Q6598</f>
        <v>9.5857765368240727E-2</v>
      </c>
    </row>
    <row r="6599" spans="1:18" hidden="1" x14ac:dyDescent="0.25">
      <c r="A6599" t="s">
        <v>1715</v>
      </c>
      <c r="B6599">
        <v>2010</v>
      </c>
      <c r="C6599">
        <v>1</v>
      </c>
      <c r="D6599" t="s">
        <v>31</v>
      </c>
      <c r="E6599">
        <v>5</v>
      </c>
      <c r="F6599">
        <v>99</v>
      </c>
      <c r="G6599">
        <v>0.21199999999999999</v>
      </c>
      <c r="H6599">
        <v>136</v>
      </c>
      <c r="I6599">
        <v>25</v>
      </c>
      <c r="J6599">
        <v>15</v>
      </c>
      <c r="K6599">
        <v>2</v>
      </c>
      <c r="L6599">
        <v>0</v>
      </c>
      <c r="M6599">
        <v>0</v>
      </c>
      <c r="N6599">
        <v>3</v>
      </c>
      <c r="O6599">
        <v>0</v>
      </c>
      <c r="P6599" s="1">
        <f>SUM(I6599:O6599)/H6599</f>
        <v>0.33088235294117646</v>
      </c>
      <c r="Q6599" s="2">
        <v>0.35476134693759731</v>
      </c>
      <c r="R6599">
        <f>(Q6599-P6599)/Q6599</f>
        <v>6.731002180071545E-2</v>
      </c>
    </row>
    <row r="6600" spans="1:18" hidden="1" x14ac:dyDescent="0.25">
      <c r="A6600" t="s">
        <v>1753</v>
      </c>
      <c r="B6600">
        <v>2010</v>
      </c>
      <c r="C6600">
        <v>1</v>
      </c>
      <c r="D6600" t="s">
        <v>31</v>
      </c>
      <c r="E6600">
        <v>3</v>
      </c>
      <c r="F6600">
        <v>117</v>
      </c>
      <c r="G6600">
        <v>0.28899999999999998</v>
      </c>
      <c r="H6600">
        <v>183</v>
      </c>
      <c r="I6600">
        <v>46</v>
      </c>
      <c r="J6600">
        <v>20</v>
      </c>
      <c r="K6600">
        <v>2</v>
      </c>
      <c r="L6600">
        <v>3</v>
      </c>
      <c r="M6600">
        <v>7</v>
      </c>
      <c r="N6600">
        <v>0</v>
      </c>
      <c r="O6600">
        <v>1</v>
      </c>
      <c r="P6600" s="1">
        <f>SUM(I6600:O6600)/H6600</f>
        <v>0.43169398907103823</v>
      </c>
      <c r="Q6600" s="2">
        <v>0.35476134693759731</v>
      </c>
      <c r="R6600">
        <f>(Q6600-P6600)/Q6600</f>
        <v>-0.21685745303862941</v>
      </c>
    </row>
    <row r="6601" spans="1:18" hidden="1" x14ac:dyDescent="0.25">
      <c r="A6601" t="s">
        <v>1786</v>
      </c>
      <c r="B6601">
        <v>2010</v>
      </c>
      <c r="C6601">
        <v>1</v>
      </c>
      <c r="D6601" t="s">
        <v>31</v>
      </c>
      <c r="E6601">
        <v>1</v>
      </c>
      <c r="F6601">
        <v>176</v>
      </c>
      <c r="G6601">
        <v>0.26</v>
      </c>
      <c r="H6601">
        <v>262</v>
      </c>
      <c r="I6601">
        <v>59</v>
      </c>
      <c r="J6601">
        <v>27</v>
      </c>
      <c r="K6601">
        <v>1</v>
      </c>
      <c r="L6601">
        <v>4</v>
      </c>
      <c r="M6601">
        <v>2</v>
      </c>
      <c r="N6601">
        <v>2</v>
      </c>
      <c r="O6601">
        <v>2</v>
      </c>
      <c r="P6601" s="1">
        <f>SUM(I6601:O6601)/H6601</f>
        <v>0.37022900763358779</v>
      </c>
      <c r="Q6601" s="2">
        <v>0.35476134693759731</v>
      </c>
      <c r="R6601">
        <f>(Q6601-P6601)/Q6601</f>
        <v>-4.3600185954619376E-2</v>
      </c>
    </row>
    <row r="6602" spans="1:18" hidden="1" x14ac:dyDescent="0.25">
      <c r="A6602" t="s">
        <v>1243</v>
      </c>
      <c r="B6602">
        <v>2010</v>
      </c>
      <c r="C6602">
        <v>1</v>
      </c>
      <c r="D6602" t="s">
        <v>31</v>
      </c>
      <c r="E6602">
        <v>1</v>
      </c>
      <c r="F6602">
        <v>126</v>
      </c>
      <c r="G6602">
        <v>0.23400000000000001</v>
      </c>
      <c r="H6602">
        <v>185</v>
      </c>
      <c r="I6602">
        <v>37</v>
      </c>
      <c r="J6602">
        <v>22</v>
      </c>
      <c r="K6602">
        <v>2</v>
      </c>
      <c r="L6602">
        <v>2</v>
      </c>
      <c r="M6602">
        <v>2</v>
      </c>
      <c r="N6602">
        <v>1</v>
      </c>
      <c r="O6602">
        <v>1</v>
      </c>
      <c r="P6602" s="1">
        <f>SUM(I6602:O6602)/H6602</f>
        <v>0.36216216216216218</v>
      </c>
      <c r="Q6602" s="2">
        <v>0.35476134693759731</v>
      </c>
      <c r="R6602">
        <f>(Q6602-P6602)/Q6602</f>
        <v>-2.086139115337917E-2</v>
      </c>
    </row>
    <row r="6603" spans="1:18" hidden="1" x14ac:dyDescent="0.25">
      <c r="A6603" t="s">
        <v>1197</v>
      </c>
      <c r="B6603">
        <v>2010</v>
      </c>
      <c r="C6603">
        <v>1</v>
      </c>
      <c r="D6603" t="s">
        <v>31</v>
      </c>
      <c r="E6603">
        <v>0</v>
      </c>
      <c r="F6603">
        <v>28</v>
      </c>
      <c r="G6603">
        <v>0.2</v>
      </c>
      <c r="H6603">
        <v>48</v>
      </c>
      <c r="I6603">
        <v>7</v>
      </c>
      <c r="J6603">
        <v>8</v>
      </c>
      <c r="K6603">
        <v>3</v>
      </c>
      <c r="L6603">
        <v>4</v>
      </c>
      <c r="M6603">
        <v>0</v>
      </c>
      <c r="N6603">
        <v>1</v>
      </c>
      <c r="O6603">
        <v>0</v>
      </c>
      <c r="P6603" s="1">
        <f>SUM(I6603:O6603)/H6603</f>
        <v>0.47916666666666669</v>
      </c>
      <c r="Q6603" s="2">
        <v>0.35476134693759731</v>
      </c>
      <c r="R6603">
        <f>(Q6603-P6603)/Q6603</f>
        <v>-0.35067326472563071</v>
      </c>
    </row>
    <row r="6604" spans="1:18" hidden="1" x14ac:dyDescent="0.25">
      <c r="A6604" t="s">
        <v>1724</v>
      </c>
      <c r="B6604">
        <v>2010</v>
      </c>
      <c r="C6604">
        <v>1</v>
      </c>
      <c r="D6604" t="s">
        <v>31</v>
      </c>
      <c r="E6604">
        <v>0</v>
      </c>
      <c r="F6604">
        <v>91</v>
      </c>
      <c r="G6604">
        <v>0.254</v>
      </c>
      <c r="H6604">
        <v>135</v>
      </c>
      <c r="I6604">
        <v>29</v>
      </c>
      <c r="J6604">
        <v>18</v>
      </c>
      <c r="K6604">
        <v>1</v>
      </c>
      <c r="L6604">
        <v>0</v>
      </c>
      <c r="M6604">
        <v>3</v>
      </c>
      <c r="N6604">
        <v>0</v>
      </c>
      <c r="O6604">
        <v>3</v>
      </c>
      <c r="P6604" s="1">
        <f>SUM(I6604:O6604)/H6604</f>
        <v>0.4</v>
      </c>
      <c r="Q6604" s="2">
        <v>0.35476134693759731</v>
      </c>
      <c r="R6604">
        <f>(Q6604-P6604)/Q6604</f>
        <v>-0.1275185514231352</v>
      </c>
    </row>
    <row r="6605" spans="1:18" hidden="1" x14ac:dyDescent="0.25">
      <c r="A6605" t="s">
        <v>753</v>
      </c>
      <c r="B6605">
        <v>2010</v>
      </c>
      <c r="C6605">
        <v>1</v>
      </c>
      <c r="D6605" t="s">
        <v>31</v>
      </c>
      <c r="E6605">
        <v>0</v>
      </c>
      <c r="F6605">
        <v>188</v>
      </c>
      <c r="G6605">
        <v>0.27300000000000002</v>
      </c>
      <c r="H6605">
        <v>280</v>
      </c>
      <c r="I6605">
        <v>66</v>
      </c>
      <c r="J6605">
        <v>30</v>
      </c>
      <c r="K6605">
        <v>6</v>
      </c>
      <c r="L6605">
        <v>6</v>
      </c>
      <c r="M6605">
        <v>1</v>
      </c>
      <c r="N6605">
        <v>2</v>
      </c>
      <c r="O6605">
        <v>0</v>
      </c>
      <c r="P6605" s="1">
        <f>SUM(I6605:O6605)/H6605</f>
        <v>0.39642857142857141</v>
      </c>
      <c r="Q6605" s="2">
        <v>0.35476134693759731</v>
      </c>
      <c r="R6605">
        <f>(Q6605-P6605)/Q6605</f>
        <v>-0.11745142149971423</v>
      </c>
    </row>
    <row r="6606" spans="1:18" hidden="1" x14ac:dyDescent="0.25">
      <c r="A6606" t="s">
        <v>1659</v>
      </c>
      <c r="B6606">
        <v>2010</v>
      </c>
      <c r="C6606">
        <v>1</v>
      </c>
      <c r="D6606" t="s">
        <v>31</v>
      </c>
      <c r="E6606">
        <v>0</v>
      </c>
      <c r="F6606">
        <v>7</v>
      </c>
      <c r="G6606">
        <v>0.3</v>
      </c>
      <c r="H6606">
        <v>11</v>
      </c>
      <c r="I6606">
        <v>3</v>
      </c>
      <c r="J6606">
        <v>1</v>
      </c>
      <c r="K6606">
        <v>0</v>
      </c>
      <c r="L6606">
        <v>0</v>
      </c>
      <c r="M6606">
        <v>0</v>
      </c>
      <c r="N6606">
        <v>0</v>
      </c>
      <c r="O6606">
        <v>0</v>
      </c>
      <c r="P6606" s="1">
        <f>SUM(I6606:O6606)/H6606</f>
        <v>0.36363636363636365</v>
      </c>
      <c r="Q6606" s="2">
        <v>0.35476134693759731</v>
      </c>
      <c r="R6606">
        <f>(Q6606-P6606)/Q6606</f>
        <v>-2.5016864930122885E-2</v>
      </c>
    </row>
    <row r="6607" spans="1:18" hidden="1" x14ac:dyDescent="0.25">
      <c r="A6607" t="s">
        <v>285</v>
      </c>
      <c r="B6607">
        <v>2010</v>
      </c>
      <c r="C6607">
        <v>1</v>
      </c>
      <c r="D6607" t="s">
        <v>31</v>
      </c>
      <c r="E6607">
        <v>0</v>
      </c>
      <c r="F6607">
        <v>141</v>
      </c>
      <c r="G6607">
        <v>0.24</v>
      </c>
      <c r="H6607">
        <v>194</v>
      </c>
      <c r="I6607">
        <v>41</v>
      </c>
      <c r="J6607">
        <v>16</v>
      </c>
      <c r="K6607">
        <v>6</v>
      </c>
      <c r="L6607">
        <v>3</v>
      </c>
      <c r="M6607">
        <v>0</v>
      </c>
      <c r="N6607">
        <v>3</v>
      </c>
      <c r="O6607">
        <v>1</v>
      </c>
      <c r="P6607" s="1">
        <f>SUM(I6607:O6607)/H6607</f>
        <v>0.36082474226804123</v>
      </c>
      <c r="Q6607" s="2">
        <v>0.35476134693759731</v>
      </c>
      <c r="R6607">
        <f>(Q6607-P6607)/Q6607</f>
        <v>-1.709147679921983E-2</v>
      </c>
    </row>
    <row r="6608" spans="1:18" hidden="1" x14ac:dyDescent="0.25">
      <c r="A6608" t="s">
        <v>1504</v>
      </c>
      <c r="B6608">
        <v>2010</v>
      </c>
      <c r="C6608">
        <v>1</v>
      </c>
      <c r="D6608" t="s">
        <v>31</v>
      </c>
      <c r="E6608">
        <v>0</v>
      </c>
      <c r="F6608">
        <v>105</v>
      </c>
      <c r="G6608">
        <v>0.29499999999999998</v>
      </c>
      <c r="H6608">
        <v>149</v>
      </c>
      <c r="I6608">
        <v>41</v>
      </c>
      <c r="J6608">
        <v>8</v>
      </c>
      <c r="K6608">
        <v>2</v>
      </c>
      <c r="L6608">
        <v>0</v>
      </c>
      <c r="M6608">
        <v>0</v>
      </c>
      <c r="N6608">
        <v>2</v>
      </c>
      <c r="O6608">
        <v>0</v>
      </c>
      <c r="P6608" s="1">
        <f>SUM(I6608:O6608)/H6608</f>
        <v>0.35570469798657717</v>
      </c>
      <c r="Q6608" s="2">
        <v>0.35476134693759731</v>
      </c>
      <c r="R6608">
        <f>(Q6608-P6608)/Q6608</f>
        <v>-2.6591145205731581E-3</v>
      </c>
    </row>
    <row r="6609" spans="1:18" hidden="1" x14ac:dyDescent="0.25">
      <c r="A6609" t="s">
        <v>1298</v>
      </c>
      <c r="B6609">
        <v>2010</v>
      </c>
      <c r="C6609">
        <v>1</v>
      </c>
      <c r="D6609" t="s">
        <v>31</v>
      </c>
      <c r="E6609">
        <v>0</v>
      </c>
      <c r="F6609">
        <v>119</v>
      </c>
      <c r="G6609">
        <v>0.219</v>
      </c>
      <c r="H6609">
        <v>157</v>
      </c>
      <c r="I6609">
        <v>30</v>
      </c>
      <c r="J6609">
        <v>18</v>
      </c>
      <c r="K6609">
        <v>1</v>
      </c>
      <c r="L6609">
        <v>0</v>
      </c>
      <c r="M6609">
        <v>3</v>
      </c>
      <c r="N6609">
        <v>1</v>
      </c>
      <c r="O6609">
        <v>1</v>
      </c>
      <c r="P6609" s="1">
        <f>SUM(I6609:O6609)/H6609</f>
        <v>0.34394904458598724</v>
      </c>
      <c r="Q6609" s="2">
        <v>0.35476134693759731</v>
      </c>
      <c r="R6609">
        <f>(Q6609-P6609)/Q6609</f>
        <v>3.0477678712590859E-2</v>
      </c>
    </row>
    <row r="6610" spans="1:18" hidden="1" x14ac:dyDescent="0.25">
      <c r="A6610" t="s">
        <v>815</v>
      </c>
      <c r="B6610">
        <v>2010</v>
      </c>
      <c r="C6610">
        <v>1</v>
      </c>
      <c r="D6610" t="s">
        <v>31</v>
      </c>
      <c r="E6610">
        <v>0</v>
      </c>
      <c r="F6610">
        <v>172</v>
      </c>
      <c r="G6610">
        <v>0.21299999999999999</v>
      </c>
      <c r="H6610">
        <v>236</v>
      </c>
      <c r="I6610">
        <v>45</v>
      </c>
      <c r="J6610">
        <v>21</v>
      </c>
      <c r="K6610">
        <v>4</v>
      </c>
      <c r="L6610">
        <v>2</v>
      </c>
      <c r="M6610">
        <v>3</v>
      </c>
      <c r="N6610">
        <v>1</v>
      </c>
      <c r="O6610">
        <v>1</v>
      </c>
      <c r="P6610" s="1">
        <f>SUM(I6610:O6610)/H6610</f>
        <v>0.32627118644067798</v>
      </c>
      <c r="Q6610" s="2">
        <v>0.35476134693759731</v>
      </c>
      <c r="R6610">
        <f>(Q6610-P6610)/Q6610</f>
        <v>8.0307961233247765E-2</v>
      </c>
    </row>
    <row r="6611" spans="1:18" hidden="1" x14ac:dyDescent="0.25">
      <c r="A6611" t="s">
        <v>1459</v>
      </c>
      <c r="B6611">
        <v>2010</v>
      </c>
      <c r="C6611">
        <v>1</v>
      </c>
      <c r="D6611" t="s">
        <v>34</v>
      </c>
      <c r="E6611">
        <v>33</v>
      </c>
      <c r="F6611">
        <v>602</v>
      </c>
      <c r="G6611">
        <v>0.22900000000000001</v>
      </c>
      <c r="H6611">
        <v>851</v>
      </c>
      <c r="I6611">
        <v>171</v>
      </c>
      <c r="J6611">
        <v>92</v>
      </c>
      <c r="K6611">
        <v>1</v>
      </c>
      <c r="L6611">
        <v>4</v>
      </c>
      <c r="M6611">
        <v>4</v>
      </c>
      <c r="N6611">
        <v>5</v>
      </c>
      <c r="O6611">
        <v>2</v>
      </c>
      <c r="P6611" s="1">
        <f>SUM(I6611:O6611)/H6611</f>
        <v>0.32784958871915393</v>
      </c>
      <c r="Q6611" s="2">
        <v>0.35476134693759731</v>
      </c>
      <c r="R6611">
        <f>(Q6611-P6611)/Q6611</f>
        <v>7.5858766606772335E-2</v>
      </c>
    </row>
    <row r="6612" spans="1:18" hidden="1" x14ac:dyDescent="0.25">
      <c r="A6612" t="s">
        <v>1308</v>
      </c>
      <c r="B6612">
        <v>2010</v>
      </c>
      <c r="C6612">
        <v>1</v>
      </c>
      <c r="D6612" t="s">
        <v>34</v>
      </c>
      <c r="E6612">
        <v>30</v>
      </c>
      <c r="F6612">
        <v>578</v>
      </c>
      <c r="G6612">
        <v>0.249</v>
      </c>
      <c r="H6612">
        <v>781</v>
      </c>
      <c r="I6612">
        <v>180</v>
      </c>
      <c r="J6612">
        <v>43</v>
      </c>
      <c r="K6612">
        <v>0</v>
      </c>
      <c r="L6612">
        <v>5</v>
      </c>
      <c r="M6612">
        <v>2</v>
      </c>
      <c r="N6612">
        <v>6</v>
      </c>
      <c r="O6612">
        <v>4</v>
      </c>
      <c r="P6612" s="1">
        <f>SUM(I6612:O6612)/H6612</f>
        <v>0.30729833546734953</v>
      </c>
      <c r="Q6612" s="2">
        <v>0.35476134693759731</v>
      </c>
      <c r="R6612">
        <f>(Q6612-P6612)/Q6612</f>
        <v>0.13378856484778356</v>
      </c>
    </row>
    <row r="6613" spans="1:18" hidden="1" x14ac:dyDescent="0.25">
      <c r="A6613" t="s">
        <v>1565</v>
      </c>
      <c r="B6613">
        <v>2010</v>
      </c>
      <c r="C6613">
        <v>1</v>
      </c>
      <c r="D6613" t="s">
        <v>34</v>
      </c>
      <c r="E6613">
        <v>30</v>
      </c>
      <c r="F6613">
        <v>590</v>
      </c>
      <c r="G6613">
        <v>0.22</v>
      </c>
      <c r="H6613">
        <v>783</v>
      </c>
      <c r="I6613">
        <v>155</v>
      </c>
      <c r="J6613">
        <v>63</v>
      </c>
      <c r="K6613">
        <v>1</v>
      </c>
      <c r="L6613">
        <v>6</v>
      </c>
      <c r="M6613">
        <v>2</v>
      </c>
      <c r="N6613">
        <v>3</v>
      </c>
      <c r="O6613">
        <v>6</v>
      </c>
      <c r="P6613" s="1">
        <f>SUM(I6613:O6613)/H6613</f>
        <v>0.30140485312899107</v>
      </c>
      <c r="Q6613" s="2">
        <v>0.35476134693759731</v>
      </c>
      <c r="R6613">
        <f>(Q6613-P6613)/Q6613</f>
        <v>0.15040109152024297</v>
      </c>
    </row>
    <row r="6614" spans="1:18" hidden="1" x14ac:dyDescent="0.25">
      <c r="A6614" t="s">
        <v>703</v>
      </c>
      <c r="B6614">
        <v>2010</v>
      </c>
      <c r="C6614">
        <v>1</v>
      </c>
      <c r="D6614" t="s">
        <v>34</v>
      </c>
      <c r="E6614">
        <v>20</v>
      </c>
      <c r="F6614">
        <v>358</v>
      </c>
      <c r="G6614">
        <v>0.26700000000000002</v>
      </c>
      <c r="H6614">
        <v>511</v>
      </c>
      <c r="I6614">
        <v>123</v>
      </c>
      <c r="J6614">
        <v>43</v>
      </c>
      <c r="K6614">
        <v>2</v>
      </c>
      <c r="L6614">
        <v>0</v>
      </c>
      <c r="M6614">
        <v>3</v>
      </c>
      <c r="N6614">
        <v>3</v>
      </c>
      <c r="O6614">
        <v>3</v>
      </c>
      <c r="P6614" s="1">
        <f>SUM(I6614:O6614)/H6614</f>
        <v>0.34637964774951074</v>
      </c>
      <c r="Q6614" s="2">
        <v>0.35476134693759731</v>
      </c>
      <c r="R6614">
        <f>(Q6614-P6614)/Q6614</f>
        <v>2.3626303317539583E-2</v>
      </c>
    </row>
    <row r="6615" spans="1:18" hidden="1" x14ac:dyDescent="0.25">
      <c r="A6615" t="s">
        <v>1549</v>
      </c>
      <c r="B6615">
        <v>2010</v>
      </c>
      <c r="C6615">
        <v>1</v>
      </c>
      <c r="D6615" t="s">
        <v>34</v>
      </c>
      <c r="E6615">
        <v>19</v>
      </c>
      <c r="F6615">
        <v>337</v>
      </c>
      <c r="G6615">
        <v>0.25700000000000001</v>
      </c>
      <c r="H6615">
        <v>470</v>
      </c>
      <c r="I6615">
        <v>112</v>
      </c>
      <c r="J6615">
        <v>22</v>
      </c>
      <c r="K6615">
        <v>2</v>
      </c>
      <c r="L6615">
        <v>7</v>
      </c>
      <c r="M6615">
        <v>4</v>
      </c>
      <c r="N6615">
        <v>3</v>
      </c>
      <c r="O6615">
        <v>2</v>
      </c>
      <c r="P6615" s="1">
        <f>SUM(I6615:O6615)/H6615</f>
        <v>0.32340425531914896</v>
      </c>
      <c r="Q6615" s="2">
        <v>0.35476134693759731</v>
      </c>
      <c r="R6615">
        <f>(Q6615-P6615)/Q6615</f>
        <v>8.8389256296188545E-2</v>
      </c>
    </row>
    <row r="6616" spans="1:18" hidden="1" x14ac:dyDescent="0.25">
      <c r="A6616" t="s">
        <v>1621</v>
      </c>
      <c r="B6616">
        <v>2010</v>
      </c>
      <c r="C6616">
        <v>1</v>
      </c>
      <c r="D6616" t="s">
        <v>34</v>
      </c>
      <c r="E6616">
        <v>18</v>
      </c>
      <c r="F6616">
        <v>367</v>
      </c>
      <c r="G6616">
        <v>0.26700000000000002</v>
      </c>
      <c r="H6616">
        <v>537</v>
      </c>
      <c r="I6616">
        <v>127</v>
      </c>
      <c r="J6616">
        <v>50</v>
      </c>
      <c r="K6616">
        <v>0</v>
      </c>
      <c r="L6616">
        <v>4</v>
      </c>
      <c r="M6616">
        <v>5</v>
      </c>
      <c r="N6616">
        <v>4</v>
      </c>
      <c r="O6616">
        <v>4</v>
      </c>
      <c r="P6616" s="1">
        <f>SUM(I6616:O6616)/H6616</f>
        <v>0.36126629422718809</v>
      </c>
      <c r="Q6616" s="2">
        <v>0.35476134693759731</v>
      </c>
      <c r="R6616">
        <f>(Q6616-P6616)/Q6616</f>
        <v>-1.833612186260811E-2</v>
      </c>
    </row>
    <row r="6617" spans="1:18" hidden="1" x14ac:dyDescent="0.25">
      <c r="A6617" t="s">
        <v>633</v>
      </c>
      <c r="B6617">
        <v>2010</v>
      </c>
      <c r="C6617">
        <v>1</v>
      </c>
      <c r="D6617" t="s">
        <v>34</v>
      </c>
      <c r="E6617">
        <v>5</v>
      </c>
      <c r="F6617">
        <v>84</v>
      </c>
      <c r="G6617">
        <v>0.255</v>
      </c>
      <c r="H6617">
        <v>116</v>
      </c>
      <c r="I6617">
        <v>26</v>
      </c>
      <c r="J6617">
        <v>12</v>
      </c>
      <c r="K6617">
        <v>0</v>
      </c>
      <c r="L6617">
        <v>1</v>
      </c>
      <c r="M6617">
        <v>2</v>
      </c>
      <c r="N6617">
        <v>0</v>
      </c>
      <c r="O6617">
        <v>1</v>
      </c>
      <c r="P6617" s="1">
        <f>SUM(I6617:O6617)/H6617</f>
        <v>0.36206896551724138</v>
      </c>
      <c r="Q6617" s="2">
        <v>0.35476134693759731</v>
      </c>
      <c r="R6617">
        <f>(Q6617-P6617)/Q6617</f>
        <v>-2.0598688788182676E-2</v>
      </c>
    </row>
    <row r="6618" spans="1:18" hidden="1" x14ac:dyDescent="0.25">
      <c r="A6618" t="s">
        <v>1702</v>
      </c>
      <c r="B6618">
        <v>2010</v>
      </c>
      <c r="C6618">
        <v>1</v>
      </c>
      <c r="D6618" t="s">
        <v>34</v>
      </c>
      <c r="E6618">
        <v>4</v>
      </c>
      <c r="F6618">
        <v>71</v>
      </c>
      <c r="G6618">
        <v>0.23300000000000001</v>
      </c>
      <c r="H6618">
        <v>93</v>
      </c>
      <c r="I6618">
        <v>20</v>
      </c>
      <c r="J6618">
        <v>6</v>
      </c>
      <c r="K6618">
        <v>0</v>
      </c>
      <c r="L6618">
        <v>0</v>
      </c>
      <c r="M6618">
        <v>0</v>
      </c>
      <c r="N6618">
        <v>1</v>
      </c>
      <c r="O6618">
        <v>0</v>
      </c>
      <c r="P6618" s="1">
        <f>SUM(I6618:O6618)/H6618</f>
        <v>0.29032258064516131</v>
      </c>
      <c r="Q6618" s="2">
        <v>0.35476134693759731</v>
      </c>
      <c r="R6618">
        <f>(Q6618-P6618)/Q6618</f>
        <v>0.18163976106385346</v>
      </c>
    </row>
    <row r="6619" spans="1:18" hidden="1" x14ac:dyDescent="0.25">
      <c r="A6619" t="s">
        <v>1768</v>
      </c>
      <c r="B6619">
        <v>2010</v>
      </c>
      <c r="C6619">
        <v>1</v>
      </c>
      <c r="D6619" t="s">
        <v>34</v>
      </c>
      <c r="E6619">
        <v>2</v>
      </c>
      <c r="F6619">
        <v>118</v>
      </c>
      <c r="G6619">
        <v>0.27100000000000002</v>
      </c>
      <c r="H6619">
        <v>169</v>
      </c>
      <c r="I6619">
        <v>39</v>
      </c>
      <c r="J6619">
        <v>20</v>
      </c>
      <c r="K6619">
        <v>0</v>
      </c>
      <c r="L6619">
        <v>0</v>
      </c>
      <c r="M6619">
        <v>5</v>
      </c>
      <c r="N6619">
        <v>1</v>
      </c>
      <c r="O6619">
        <v>4</v>
      </c>
      <c r="P6619" s="1">
        <f>SUM(I6619:O6619)/H6619</f>
        <v>0.40828402366863903</v>
      </c>
      <c r="Q6619" s="2">
        <v>0.35476134693759731</v>
      </c>
      <c r="R6619">
        <f>(Q6619-P6619)/Q6619</f>
        <v>-0.15086952734018225</v>
      </c>
    </row>
    <row r="6620" spans="1:18" hidden="1" x14ac:dyDescent="0.25">
      <c r="A6620" t="s">
        <v>1627</v>
      </c>
      <c r="B6620">
        <v>2010</v>
      </c>
      <c r="C6620">
        <v>1</v>
      </c>
      <c r="D6620" t="s">
        <v>34</v>
      </c>
      <c r="E6620">
        <v>1</v>
      </c>
      <c r="F6620">
        <v>18</v>
      </c>
      <c r="G6620">
        <v>0.25</v>
      </c>
      <c r="H6620">
        <v>26</v>
      </c>
      <c r="I6620">
        <v>6</v>
      </c>
      <c r="J6620">
        <v>2</v>
      </c>
      <c r="K6620">
        <v>0</v>
      </c>
      <c r="L6620">
        <v>0</v>
      </c>
      <c r="M6620">
        <v>0</v>
      </c>
      <c r="N6620">
        <v>0</v>
      </c>
      <c r="O6620">
        <v>0</v>
      </c>
      <c r="P6620" s="1">
        <f>SUM(I6620:O6620)/H6620</f>
        <v>0.30769230769230771</v>
      </c>
      <c r="Q6620" s="2">
        <v>0.35476134693759731</v>
      </c>
      <c r="R6620">
        <f>(Q6620-P6620)/Q6620</f>
        <v>0.13267803736681907</v>
      </c>
    </row>
    <row r="6621" spans="1:18" hidden="1" x14ac:dyDescent="0.25">
      <c r="A6621" t="s">
        <v>1727</v>
      </c>
      <c r="B6621">
        <v>2010</v>
      </c>
      <c r="C6621">
        <v>1</v>
      </c>
      <c r="D6621" t="s">
        <v>34</v>
      </c>
      <c r="E6621">
        <v>0</v>
      </c>
      <c r="F6621">
        <v>12</v>
      </c>
      <c r="G6621">
        <v>0.38900000000000001</v>
      </c>
      <c r="H6621">
        <v>23</v>
      </c>
      <c r="I6621">
        <v>7</v>
      </c>
      <c r="J6621">
        <v>4</v>
      </c>
      <c r="K6621">
        <v>0</v>
      </c>
      <c r="L6621">
        <v>1</v>
      </c>
      <c r="M6621">
        <v>0</v>
      </c>
      <c r="N6621">
        <v>0</v>
      </c>
      <c r="O6621">
        <v>0</v>
      </c>
      <c r="P6621" s="1">
        <f>SUM(I6621:O6621)/H6621</f>
        <v>0.52173913043478259</v>
      </c>
      <c r="Q6621" s="2">
        <v>0.35476134693759731</v>
      </c>
      <c r="R6621">
        <f>(Q6621-P6621)/Q6621</f>
        <v>-0.47067637142148055</v>
      </c>
    </row>
    <row r="6622" spans="1:18" hidden="1" x14ac:dyDescent="0.25">
      <c r="A6622" t="s">
        <v>1393</v>
      </c>
      <c r="B6622">
        <v>2010</v>
      </c>
      <c r="C6622">
        <v>1</v>
      </c>
      <c r="D6622" t="s">
        <v>34</v>
      </c>
      <c r="E6622">
        <v>0</v>
      </c>
      <c r="F6622">
        <v>33</v>
      </c>
      <c r="G6622">
        <v>0.22</v>
      </c>
      <c r="H6622">
        <v>54</v>
      </c>
      <c r="I6622">
        <v>9</v>
      </c>
      <c r="J6622">
        <v>10</v>
      </c>
      <c r="K6622">
        <v>1</v>
      </c>
      <c r="L6622">
        <v>0</v>
      </c>
      <c r="M6622">
        <v>1</v>
      </c>
      <c r="N6622">
        <v>2</v>
      </c>
      <c r="O6622">
        <v>1</v>
      </c>
      <c r="P6622" s="1">
        <f>SUM(I6622:O6622)/H6622</f>
        <v>0.44444444444444442</v>
      </c>
      <c r="Q6622" s="2">
        <v>0.35476134693759731</v>
      </c>
      <c r="R6622">
        <f>(Q6622-P6622)/Q6622</f>
        <v>-0.25279839047015007</v>
      </c>
    </row>
    <row r="6623" spans="1:18" hidden="1" x14ac:dyDescent="0.25">
      <c r="A6623" t="s">
        <v>873</v>
      </c>
      <c r="B6623">
        <v>2010</v>
      </c>
      <c r="C6623">
        <v>1</v>
      </c>
      <c r="D6623" t="s">
        <v>34</v>
      </c>
      <c r="E6623">
        <v>0</v>
      </c>
      <c r="F6623">
        <v>52</v>
      </c>
      <c r="G6623">
        <v>0.36</v>
      </c>
      <c r="H6623">
        <v>86</v>
      </c>
      <c r="I6623">
        <v>27</v>
      </c>
      <c r="J6623">
        <v>5</v>
      </c>
      <c r="K6623">
        <v>0</v>
      </c>
      <c r="L6623">
        <v>3</v>
      </c>
      <c r="M6623">
        <v>0</v>
      </c>
      <c r="N6623">
        <v>2</v>
      </c>
      <c r="O6623">
        <v>1</v>
      </c>
      <c r="P6623" s="1">
        <f>SUM(I6623:O6623)/H6623</f>
        <v>0.44186046511627908</v>
      </c>
      <c r="Q6623" s="2">
        <v>0.35476134693759731</v>
      </c>
      <c r="R6623">
        <f>(Q6623-P6623)/Q6623</f>
        <v>-0.2455146788976493</v>
      </c>
    </row>
    <row r="6624" spans="1:18" hidden="1" x14ac:dyDescent="0.25">
      <c r="A6624" t="s">
        <v>1062</v>
      </c>
      <c r="B6624">
        <v>2010</v>
      </c>
      <c r="C6624">
        <v>1</v>
      </c>
      <c r="D6624" t="s">
        <v>34</v>
      </c>
      <c r="E6624">
        <v>0</v>
      </c>
      <c r="F6624">
        <v>119</v>
      </c>
      <c r="G6624">
        <v>0.24</v>
      </c>
      <c r="H6624">
        <v>171</v>
      </c>
      <c r="I6624">
        <v>35</v>
      </c>
      <c r="J6624">
        <v>21</v>
      </c>
      <c r="K6624">
        <v>5</v>
      </c>
      <c r="L6624">
        <v>0</v>
      </c>
      <c r="M6624">
        <v>6</v>
      </c>
      <c r="N6624">
        <v>4</v>
      </c>
      <c r="O6624">
        <v>0</v>
      </c>
      <c r="P6624" s="1">
        <f>SUM(I6624:O6624)/H6624</f>
        <v>0.41520467836257308</v>
      </c>
      <c r="Q6624" s="2">
        <v>0.35476134693759731</v>
      </c>
      <c r="R6624">
        <f>(Q6624-P6624)/Q6624</f>
        <v>-0.17037744372869285</v>
      </c>
    </row>
    <row r="6625" spans="1:18" hidden="1" x14ac:dyDescent="0.25">
      <c r="A6625" t="s">
        <v>1645</v>
      </c>
      <c r="B6625">
        <v>2010</v>
      </c>
      <c r="C6625">
        <v>1</v>
      </c>
      <c r="D6625" t="s">
        <v>34</v>
      </c>
      <c r="E6625">
        <v>0</v>
      </c>
      <c r="F6625">
        <v>83</v>
      </c>
      <c r="G6625">
        <v>0.24</v>
      </c>
      <c r="H6625">
        <v>121</v>
      </c>
      <c r="I6625">
        <v>25</v>
      </c>
      <c r="J6625">
        <v>13</v>
      </c>
      <c r="K6625">
        <v>0</v>
      </c>
      <c r="L6625">
        <v>1</v>
      </c>
      <c r="M6625">
        <v>7</v>
      </c>
      <c r="N6625">
        <v>2</v>
      </c>
      <c r="O6625">
        <v>1</v>
      </c>
      <c r="P6625" s="1">
        <f>SUM(I6625:O6625)/H6625</f>
        <v>0.4049586776859504</v>
      </c>
      <c r="Q6625" s="2">
        <v>0.35476134693759731</v>
      </c>
      <c r="R6625">
        <f>(Q6625-P6625)/Q6625</f>
        <v>-0.14149605412672769</v>
      </c>
    </row>
    <row r="6626" spans="1:18" hidden="1" x14ac:dyDescent="0.25">
      <c r="A6626" t="s">
        <v>1423</v>
      </c>
      <c r="B6626">
        <v>2010</v>
      </c>
      <c r="C6626">
        <v>1</v>
      </c>
      <c r="D6626" t="s">
        <v>34</v>
      </c>
      <c r="E6626">
        <v>0</v>
      </c>
      <c r="F6626">
        <v>38</v>
      </c>
      <c r="G6626">
        <v>0.25</v>
      </c>
      <c r="H6626">
        <v>56</v>
      </c>
      <c r="I6626">
        <v>12</v>
      </c>
      <c r="J6626">
        <v>6</v>
      </c>
      <c r="K6626">
        <v>1</v>
      </c>
      <c r="L6626">
        <v>1</v>
      </c>
      <c r="M6626">
        <v>0</v>
      </c>
      <c r="N6626">
        <v>1</v>
      </c>
      <c r="O6626">
        <v>0</v>
      </c>
      <c r="P6626" s="1">
        <f>SUM(I6626:O6626)/H6626</f>
        <v>0.375</v>
      </c>
      <c r="Q6626" s="2">
        <v>0.35476134693759731</v>
      </c>
      <c r="R6626">
        <f>(Q6626-P6626)/Q6626</f>
        <v>-5.7048641959189197E-2</v>
      </c>
    </row>
    <row r="6627" spans="1:18" hidden="1" x14ac:dyDescent="0.25">
      <c r="A6627" t="s">
        <v>1175</v>
      </c>
      <c r="B6627">
        <v>2010</v>
      </c>
      <c r="C6627">
        <v>2</v>
      </c>
      <c r="D6627" t="s">
        <v>34</v>
      </c>
      <c r="E6627">
        <v>0</v>
      </c>
      <c r="F6627">
        <v>69</v>
      </c>
      <c r="G6627">
        <v>0.3</v>
      </c>
      <c r="H6627">
        <v>99</v>
      </c>
      <c r="I6627">
        <v>27</v>
      </c>
      <c r="J6627">
        <v>6</v>
      </c>
      <c r="K6627">
        <v>0</v>
      </c>
      <c r="L6627">
        <v>0</v>
      </c>
      <c r="M6627">
        <v>1</v>
      </c>
      <c r="N6627">
        <v>3</v>
      </c>
      <c r="O6627">
        <v>0</v>
      </c>
      <c r="P6627" s="1">
        <f>SUM(I6627:O6627)/H6627</f>
        <v>0.37373737373737376</v>
      </c>
      <c r="Q6627" s="2">
        <v>0.35476134693759731</v>
      </c>
      <c r="R6627">
        <f>(Q6627-P6627)/Q6627</f>
        <v>-5.3489555622626327E-2</v>
      </c>
    </row>
    <row r="6628" spans="1:18" hidden="1" x14ac:dyDescent="0.25">
      <c r="A6628" t="s">
        <v>1547</v>
      </c>
      <c r="B6628">
        <v>2010</v>
      </c>
      <c r="C6628">
        <v>1</v>
      </c>
      <c r="D6628" t="s">
        <v>34</v>
      </c>
      <c r="E6628">
        <v>0</v>
      </c>
      <c r="F6628">
        <v>182</v>
      </c>
      <c r="G6628">
        <v>0.24099999999999999</v>
      </c>
      <c r="H6628">
        <v>257</v>
      </c>
      <c r="I6628">
        <v>54</v>
      </c>
      <c r="J6628">
        <v>28</v>
      </c>
      <c r="K6628">
        <v>9</v>
      </c>
      <c r="L6628">
        <v>3</v>
      </c>
      <c r="M6628">
        <v>0</v>
      </c>
      <c r="N6628">
        <v>1</v>
      </c>
      <c r="O6628">
        <v>1</v>
      </c>
      <c r="P6628" s="1">
        <f>SUM(I6628:O6628)/H6628</f>
        <v>0.37354085603112841</v>
      </c>
      <c r="Q6628" s="2">
        <v>0.35476134693759731</v>
      </c>
      <c r="R6628">
        <f>(Q6628-P6628)/Q6628</f>
        <v>-5.293561222393945E-2</v>
      </c>
    </row>
    <row r="6629" spans="1:18" hidden="1" x14ac:dyDescent="0.25">
      <c r="A6629" t="s">
        <v>1307</v>
      </c>
      <c r="B6629">
        <v>2010</v>
      </c>
      <c r="C6629">
        <v>1</v>
      </c>
      <c r="D6629" t="s">
        <v>34</v>
      </c>
      <c r="E6629">
        <v>0</v>
      </c>
      <c r="F6629">
        <v>146</v>
      </c>
      <c r="G6629">
        <v>0.27400000000000002</v>
      </c>
      <c r="H6629">
        <v>220</v>
      </c>
      <c r="I6629">
        <v>54</v>
      </c>
      <c r="J6629">
        <v>18</v>
      </c>
      <c r="K6629">
        <v>1</v>
      </c>
      <c r="L6629">
        <v>1</v>
      </c>
      <c r="M6629">
        <v>0</v>
      </c>
      <c r="N6629">
        <v>3</v>
      </c>
      <c r="O6629">
        <v>1</v>
      </c>
      <c r="P6629" s="1">
        <f>SUM(I6629:O6629)/H6629</f>
        <v>0.35454545454545455</v>
      </c>
      <c r="Q6629" s="2">
        <v>0.35476134693759731</v>
      </c>
      <c r="R6629">
        <f>(Q6629-P6629)/Q6629</f>
        <v>6.0855669313019496E-4</v>
      </c>
    </row>
    <row r="6630" spans="1:18" hidden="1" x14ac:dyDescent="0.25">
      <c r="A6630" t="s">
        <v>1439</v>
      </c>
      <c r="B6630">
        <v>2010</v>
      </c>
      <c r="C6630">
        <v>1</v>
      </c>
      <c r="D6630" t="s">
        <v>34</v>
      </c>
      <c r="E6630">
        <v>0</v>
      </c>
      <c r="F6630">
        <v>42</v>
      </c>
      <c r="G6630">
        <v>0.218</v>
      </c>
      <c r="H6630">
        <v>62</v>
      </c>
      <c r="I6630">
        <v>12</v>
      </c>
      <c r="J6630">
        <v>6</v>
      </c>
      <c r="K6630">
        <v>1</v>
      </c>
      <c r="L6630">
        <v>1</v>
      </c>
      <c r="M6630">
        <v>0</v>
      </c>
      <c r="N6630">
        <v>0</v>
      </c>
      <c r="O6630">
        <v>0</v>
      </c>
      <c r="P6630" s="1">
        <f>SUM(I6630:O6630)/H6630</f>
        <v>0.32258064516129031</v>
      </c>
      <c r="Q6630" s="2">
        <v>0.35476134693759731</v>
      </c>
      <c r="R6630">
        <f>(Q6630-P6630)/Q6630</f>
        <v>9.0710845626503944E-2</v>
      </c>
    </row>
    <row r="6631" spans="1:18" hidden="1" x14ac:dyDescent="0.25">
      <c r="A6631" t="s">
        <v>1075</v>
      </c>
      <c r="B6631">
        <v>2010</v>
      </c>
      <c r="C6631">
        <v>1</v>
      </c>
      <c r="D6631" t="s">
        <v>34</v>
      </c>
      <c r="E6631">
        <v>0</v>
      </c>
      <c r="F6631">
        <v>224</v>
      </c>
      <c r="G6631">
        <v>0.19400000000000001</v>
      </c>
      <c r="H6631">
        <v>304</v>
      </c>
      <c r="I6631">
        <v>53</v>
      </c>
      <c r="J6631">
        <v>29</v>
      </c>
      <c r="K6631">
        <v>4</v>
      </c>
      <c r="L6631">
        <v>0</v>
      </c>
      <c r="M6631">
        <v>0</v>
      </c>
      <c r="N6631">
        <v>2</v>
      </c>
      <c r="O6631">
        <v>0</v>
      </c>
      <c r="P6631" s="1">
        <f>SUM(I6631:O6631)/H6631</f>
        <v>0.28947368421052633</v>
      </c>
      <c r="Q6631" s="2">
        <v>0.35476134693759731</v>
      </c>
      <c r="R6631">
        <f>(Q6631-P6631)/Q6631</f>
        <v>0.18403262725957323</v>
      </c>
    </row>
    <row r="6632" spans="1:18" hidden="1" x14ac:dyDescent="0.25">
      <c r="A6632" t="s">
        <v>1553</v>
      </c>
      <c r="B6632">
        <v>2010</v>
      </c>
      <c r="C6632">
        <v>1</v>
      </c>
      <c r="D6632" t="s">
        <v>34</v>
      </c>
      <c r="E6632">
        <v>0</v>
      </c>
      <c r="F6632">
        <v>147</v>
      </c>
      <c r="G6632">
        <v>0.19900000000000001</v>
      </c>
      <c r="H6632">
        <v>189</v>
      </c>
      <c r="I6632">
        <v>34</v>
      </c>
      <c r="J6632">
        <v>13</v>
      </c>
      <c r="K6632">
        <v>1</v>
      </c>
      <c r="L6632">
        <v>0</v>
      </c>
      <c r="M6632">
        <v>0</v>
      </c>
      <c r="N6632">
        <v>2</v>
      </c>
      <c r="O6632">
        <v>3</v>
      </c>
      <c r="P6632" s="1">
        <f>SUM(I6632:O6632)/H6632</f>
        <v>0.28042328042328041</v>
      </c>
      <c r="Q6632" s="2">
        <v>0.35476134693759731</v>
      </c>
      <c r="R6632">
        <f>(Q6632-P6632)/Q6632</f>
        <v>0.20954387267954816</v>
      </c>
    </row>
    <row r="6633" spans="1:18" hidden="1" x14ac:dyDescent="0.25">
      <c r="A6633" t="s">
        <v>1607</v>
      </c>
      <c r="B6633">
        <v>2010</v>
      </c>
      <c r="C6633">
        <v>1</v>
      </c>
      <c r="D6633" t="s">
        <v>34</v>
      </c>
      <c r="E6633">
        <v>0</v>
      </c>
      <c r="F6633">
        <v>25</v>
      </c>
      <c r="G6633">
        <v>0.219</v>
      </c>
      <c r="H6633">
        <v>32</v>
      </c>
      <c r="I6633">
        <v>7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 s="1">
        <f>SUM(I6633:O6633)/H6633</f>
        <v>0.21875</v>
      </c>
      <c r="Q6633" s="2">
        <v>0.35476134693759731</v>
      </c>
      <c r="R6633">
        <f>(Q6633-P6633)/Q6633</f>
        <v>0.38338829219047299</v>
      </c>
    </row>
    <row r="6634" spans="1:18" hidden="1" x14ac:dyDescent="0.25">
      <c r="A6634" t="s">
        <v>1200</v>
      </c>
      <c r="B6634">
        <v>2010</v>
      </c>
      <c r="C6634">
        <v>1</v>
      </c>
      <c r="D6634" t="s">
        <v>16</v>
      </c>
      <c r="E6634">
        <v>33</v>
      </c>
      <c r="F6634">
        <v>626</v>
      </c>
      <c r="G6634">
        <v>0.23699999999999999</v>
      </c>
      <c r="H6634">
        <v>856</v>
      </c>
      <c r="I6634">
        <v>185</v>
      </c>
      <c r="J6634">
        <v>61</v>
      </c>
      <c r="K6634">
        <v>5</v>
      </c>
      <c r="L6634">
        <v>8</v>
      </c>
      <c r="M6634">
        <v>3</v>
      </c>
      <c r="N6634">
        <v>7</v>
      </c>
      <c r="O6634">
        <v>0</v>
      </c>
      <c r="P6634" s="1">
        <f>SUM(I6634:O6634)/H6634</f>
        <v>0.31425233644859812</v>
      </c>
      <c r="Q6634" s="2">
        <v>0.35476134693759731</v>
      </c>
      <c r="R6634">
        <f>(Q6634-P6634)/Q6634</f>
        <v>0.11418665206535238</v>
      </c>
    </row>
    <row r="6635" spans="1:18" hidden="1" x14ac:dyDescent="0.25">
      <c r="A6635" t="s">
        <v>395</v>
      </c>
      <c r="B6635">
        <v>2010</v>
      </c>
      <c r="C6635">
        <v>1</v>
      </c>
      <c r="D6635" t="s">
        <v>16</v>
      </c>
      <c r="E6635">
        <v>33</v>
      </c>
      <c r="F6635">
        <v>752</v>
      </c>
      <c r="G6635">
        <v>0.245</v>
      </c>
      <c r="H6635">
        <v>993</v>
      </c>
      <c r="I6635">
        <v>231</v>
      </c>
      <c r="J6635">
        <v>30</v>
      </c>
      <c r="K6635">
        <v>1</v>
      </c>
      <c r="L6635">
        <v>6</v>
      </c>
      <c r="M6635">
        <v>5</v>
      </c>
      <c r="N6635">
        <v>9</v>
      </c>
      <c r="O6635">
        <v>5</v>
      </c>
      <c r="P6635" s="1">
        <f>SUM(I6635:O6635)/H6635</f>
        <v>0.28902316213494461</v>
      </c>
      <c r="Q6635" s="2">
        <v>0.35476134693759731</v>
      </c>
      <c r="R6635">
        <f>(Q6635-P6635)/Q6635</f>
        <v>0.18530255725468331</v>
      </c>
    </row>
    <row r="6636" spans="1:18" hidden="1" x14ac:dyDescent="0.25">
      <c r="A6636" t="s">
        <v>1355</v>
      </c>
      <c r="B6636">
        <v>2010</v>
      </c>
      <c r="C6636">
        <v>1</v>
      </c>
      <c r="D6636" t="s">
        <v>16</v>
      </c>
      <c r="E6636">
        <v>31</v>
      </c>
      <c r="F6636">
        <v>542</v>
      </c>
      <c r="G6636">
        <v>0.28299999999999997</v>
      </c>
      <c r="H6636">
        <v>771</v>
      </c>
      <c r="I6636">
        <v>199</v>
      </c>
      <c r="J6636">
        <v>49</v>
      </c>
      <c r="K6636">
        <v>4</v>
      </c>
      <c r="L6636">
        <v>3</v>
      </c>
      <c r="M6636">
        <v>1</v>
      </c>
      <c r="N6636">
        <v>9</v>
      </c>
      <c r="O6636">
        <v>6</v>
      </c>
      <c r="P6636" s="1">
        <f>SUM(I6636:O6636)/H6636</f>
        <v>0.35149156939040205</v>
      </c>
      <c r="Q6636" s="2">
        <v>0.35476134693759731</v>
      </c>
      <c r="R6636">
        <f>(Q6636-P6636)/Q6636</f>
        <v>9.2168371087237369E-3</v>
      </c>
    </row>
    <row r="6637" spans="1:18" hidden="1" x14ac:dyDescent="0.25">
      <c r="A6637" t="s">
        <v>960</v>
      </c>
      <c r="B6637">
        <v>2010</v>
      </c>
      <c r="C6637">
        <v>1</v>
      </c>
      <c r="D6637" t="s">
        <v>16</v>
      </c>
      <c r="E6637">
        <v>28</v>
      </c>
      <c r="F6637">
        <v>527</v>
      </c>
      <c r="G6637">
        <v>0.29099999999999998</v>
      </c>
      <c r="H6637">
        <v>765</v>
      </c>
      <c r="I6637">
        <v>206</v>
      </c>
      <c r="J6637">
        <v>43</v>
      </c>
      <c r="K6637">
        <v>6</v>
      </c>
      <c r="L6637">
        <v>3</v>
      </c>
      <c r="M6637">
        <v>2</v>
      </c>
      <c r="N6637">
        <v>5</v>
      </c>
      <c r="O6637">
        <v>7</v>
      </c>
      <c r="P6637" s="1">
        <f>SUM(I6637:O6637)/H6637</f>
        <v>0.35555555555555557</v>
      </c>
      <c r="Q6637" s="2">
        <v>0.35476134693759731</v>
      </c>
      <c r="R6637">
        <f>(Q6637-P6637)/Q6637</f>
        <v>-2.2387123761201649E-3</v>
      </c>
    </row>
    <row r="6638" spans="1:18" hidden="1" x14ac:dyDescent="0.25">
      <c r="A6638" t="s">
        <v>52</v>
      </c>
      <c r="B6638">
        <v>2010</v>
      </c>
      <c r="C6638">
        <v>1</v>
      </c>
      <c r="D6638" t="s">
        <v>16</v>
      </c>
      <c r="E6638">
        <v>19</v>
      </c>
      <c r="F6638">
        <v>335</v>
      </c>
      <c r="G6638">
        <v>0.24</v>
      </c>
      <c r="H6638">
        <v>460</v>
      </c>
      <c r="I6638">
        <v>103</v>
      </c>
      <c r="J6638">
        <v>20</v>
      </c>
      <c r="K6638">
        <v>0</v>
      </c>
      <c r="L6638">
        <v>6</v>
      </c>
      <c r="M6638">
        <v>0</v>
      </c>
      <c r="N6638">
        <v>3</v>
      </c>
      <c r="O6638">
        <v>1</v>
      </c>
      <c r="P6638" s="1">
        <f>SUM(I6638:O6638)/H6638</f>
        <v>0.28913043478260869</v>
      </c>
      <c r="Q6638" s="2">
        <v>0.35476134693759731</v>
      </c>
      <c r="R6638">
        <f>(Q6638-P6638)/Q6638</f>
        <v>0.1850001775039295</v>
      </c>
    </row>
    <row r="6639" spans="1:18" hidden="1" x14ac:dyDescent="0.25">
      <c r="A6639" t="s">
        <v>685</v>
      </c>
      <c r="B6639">
        <v>2010</v>
      </c>
      <c r="C6639">
        <v>2</v>
      </c>
      <c r="D6639" t="s">
        <v>16</v>
      </c>
      <c r="E6639">
        <v>12</v>
      </c>
      <c r="F6639">
        <v>248</v>
      </c>
      <c r="G6639">
        <v>0.186</v>
      </c>
      <c r="H6639">
        <v>316</v>
      </c>
      <c r="I6639">
        <v>53</v>
      </c>
      <c r="J6639">
        <v>21</v>
      </c>
      <c r="K6639">
        <v>0</v>
      </c>
      <c r="L6639">
        <v>3</v>
      </c>
      <c r="M6639">
        <v>0</v>
      </c>
      <c r="N6639">
        <v>6</v>
      </c>
      <c r="O6639">
        <v>1</v>
      </c>
      <c r="P6639" s="1">
        <f>SUM(I6639:O6639)/H6639</f>
        <v>0.26582278481012656</v>
      </c>
      <c r="Q6639" s="2">
        <v>0.35476134693759731</v>
      </c>
      <c r="R6639">
        <f>(Q6639-P6639)/Q6639</f>
        <v>0.25069969683905585</v>
      </c>
    </row>
    <row r="6640" spans="1:18" hidden="1" x14ac:dyDescent="0.25">
      <c r="A6640" t="s">
        <v>1346</v>
      </c>
      <c r="B6640">
        <v>2010</v>
      </c>
      <c r="C6640">
        <v>1</v>
      </c>
      <c r="D6640" t="s">
        <v>16</v>
      </c>
      <c r="E6640">
        <v>3</v>
      </c>
      <c r="F6640">
        <v>46</v>
      </c>
      <c r="G6640">
        <v>0.23200000000000001</v>
      </c>
      <c r="H6640">
        <v>70</v>
      </c>
      <c r="I6640">
        <v>13</v>
      </c>
      <c r="J6640">
        <v>12</v>
      </c>
      <c r="K6640">
        <v>0</v>
      </c>
      <c r="L6640">
        <v>0</v>
      </c>
      <c r="M6640">
        <v>1</v>
      </c>
      <c r="N6640">
        <v>1</v>
      </c>
      <c r="O6640">
        <v>1</v>
      </c>
      <c r="P6640" s="1">
        <f>SUM(I6640:O6640)/H6640</f>
        <v>0.4</v>
      </c>
      <c r="Q6640" s="2">
        <v>0.35476134693759731</v>
      </c>
      <c r="R6640">
        <f>(Q6640-P6640)/Q6640</f>
        <v>-0.1275185514231352</v>
      </c>
    </row>
    <row r="6641" spans="1:18" hidden="1" x14ac:dyDescent="0.25">
      <c r="A6641" t="s">
        <v>1794</v>
      </c>
      <c r="B6641">
        <v>2010</v>
      </c>
      <c r="C6641">
        <v>1</v>
      </c>
      <c r="D6641" t="s">
        <v>16</v>
      </c>
      <c r="E6641">
        <v>2</v>
      </c>
      <c r="F6641">
        <v>39</v>
      </c>
      <c r="G6641">
        <v>0.17799999999999999</v>
      </c>
      <c r="H6641">
        <v>51</v>
      </c>
      <c r="I6641">
        <v>8</v>
      </c>
      <c r="J6641">
        <v>4</v>
      </c>
      <c r="K6641">
        <v>0</v>
      </c>
      <c r="L6641">
        <v>0</v>
      </c>
      <c r="M6641">
        <v>1</v>
      </c>
      <c r="N6641">
        <v>2</v>
      </c>
      <c r="O6641">
        <v>0</v>
      </c>
      <c r="P6641" s="1">
        <f>SUM(I6641:O6641)/H6641</f>
        <v>0.29411764705882354</v>
      </c>
      <c r="Q6641" s="2">
        <v>0.35476134693759731</v>
      </c>
      <c r="R6641">
        <f>(Q6641-P6641)/Q6641</f>
        <v>0.1709422416006359</v>
      </c>
    </row>
    <row r="6642" spans="1:18" hidden="1" x14ac:dyDescent="0.25">
      <c r="A6642" t="s">
        <v>541</v>
      </c>
      <c r="B6642">
        <v>2010</v>
      </c>
      <c r="C6642">
        <v>1</v>
      </c>
      <c r="D6642" t="s">
        <v>16</v>
      </c>
      <c r="E6642">
        <v>1</v>
      </c>
      <c r="F6642">
        <v>78</v>
      </c>
      <c r="G6642">
        <v>0.22</v>
      </c>
      <c r="H6642">
        <v>104</v>
      </c>
      <c r="I6642">
        <v>20</v>
      </c>
      <c r="J6642">
        <v>9</v>
      </c>
      <c r="K6642">
        <v>2</v>
      </c>
      <c r="L6642">
        <v>0</v>
      </c>
      <c r="M6642">
        <v>2</v>
      </c>
      <c r="N6642">
        <v>4</v>
      </c>
      <c r="O6642">
        <v>0</v>
      </c>
      <c r="P6642" s="1">
        <f>SUM(I6642:O6642)/H6642</f>
        <v>0.35576923076923078</v>
      </c>
      <c r="Q6642" s="2">
        <v>0.35476134693759731</v>
      </c>
      <c r="R6642">
        <f>(Q6642-P6642)/Q6642</f>
        <v>-2.8410192946154269E-3</v>
      </c>
    </row>
    <row r="6643" spans="1:18" hidden="1" x14ac:dyDescent="0.25">
      <c r="A6643" t="s">
        <v>813</v>
      </c>
      <c r="B6643">
        <v>2010</v>
      </c>
      <c r="C6643">
        <v>2</v>
      </c>
      <c r="D6643" t="s">
        <v>16</v>
      </c>
      <c r="E6643">
        <v>0</v>
      </c>
      <c r="F6643">
        <v>3</v>
      </c>
      <c r="G6643">
        <v>0.625</v>
      </c>
      <c r="H6643">
        <v>10</v>
      </c>
      <c r="I6643">
        <v>5</v>
      </c>
      <c r="J6643">
        <v>2</v>
      </c>
      <c r="K6643">
        <v>0</v>
      </c>
      <c r="L6643">
        <v>0</v>
      </c>
      <c r="M6643">
        <v>1</v>
      </c>
      <c r="N6643">
        <v>0</v>
      </c>
      <c r="O6643">
        <v>0</v>
      </c>
      <c r="P6643" s="1">
        <f>SUM(I6643:O6643)/H6643</f>
        <v>0.8</v>
      </c>
      <c r="Q6643" s="2">
        <v>0.35476134693759731</v>
      </c>
      <c r="R6643">
        <f>(Q6643-P6643)/Q6643</f>
        <v>-1.2550371028462703</v>
      </c>
    </row>
    <row r="6644" spans="1:18" hidden="1" x14ac:dyDescent="0.25">
      <c r="A6644" t="s">
        <v>1232</v>
      </c>
      <c r="B6644">
        <v>2010</v>
      </c>
      <c r="C6644">
        <v>1</v>
      </c>
      <c r="D6644" t="s">
        <v>16</v>
      </c>
      <c r="E6644">
        <v>0</v>
      </c>
      <c r="F6644">
        <v>5</v>
      </c>
      <c r="G6644">
        <v>0.55600000000000005</v>
      </c>
      <c r="H6644">
        <v>12</v>
      </c>
      <c r="I6644">
        <v>5</v>
      </c>
      <c r="J6644">
        <v>2</v>
      </c>
      <c r="K6644">
        <v>0</v>
      </c>
      <c r="L6644">
        <v>0</v>
      </c>
      <c r="M6644">
        <v>1</v>
      </c>
      <c r="N6644">
        <v>1</v>
      </c>
      <c r="O6644">
        <v>0</v>
      </c>
      <c r="P6644" s="1">
        <f>SUM(I6644:O6644)/H6644</f>
        <v>0.75</v>
      </c>
      <c r="Q6644" s="2">
        <v>0.35476134693759731</v>
      </c>
      <c r="R6644">
        <f>(Q6644-P6644)/Q6644</f>
        <v>-1.1140972839183785</v>
      </c>
    </row>
    <row r="6645" spans="1:18" hidden="1" x14ac:dyDescent="0.25">
      <c r="A6645" t="s">
        <v>1426</v>
      </c>
      <c r="B6645">
        <v>2010</v>
      </c>
      <c r="C6645">
        <v>1</v>
      </c>
      <c r="D6645" t="s">
        <v>16</v>
      </c>
      <c r="E6645">
        <v>0</v>
      </c>
      <c r="F6645">
        <v>21</v>
      </c>
      <c r="G6645">
        <v>0.32</v>
      </c>
      <c r="H6645">
        <v>34</v>
      </c>
      <c r="I6645">
        <v>8</v>
      </c>
      <c r="J6645">
        <v>5</v>
      </c>
      <c r="K6645">
        <v>0</v>
      </c>
      <c r="L6645">
        <v>2</v>
      </c>
      <c r="M6645">
        <v>1</v>
      </c>
      <c r="N6645">
        <v>1</v>
      </c>
      <c r="O6645">
        <v>1</v>
      </c>
      <c r="P6645" s="1">
        <f>SUM(I6645:O6645)/H6645</f>
        <v>0.52941176470588236</v>
      </c>
      <c r="Q6645" s="2">
        <v>0.35476134693759731</v>
      </c>
      <c r="R6645">
        <f>(Q6645-P6645)/Q6645</f>
        <v>-0.49230396511885538</v>
      </c>
    </row>
    <row r="6646" spans="1:18" hidden="1" x14ac:dyDescent="0.25">
      <c r="A6646" t="s">
        <v>1443</v>
      </c>
      <c r="B6646">
        <v>2010</v>
      </c>
      <c r="C6646">
        <v>1</v>
      </c>
      <c r="D6646" t="s">
        <v>16</v>
      </c>
      <c r="E6646">
        <v>0</v>
      </c>
      <c r="F6646">
        <v>9</v>
      </c>
      <c r="G6646">
        <v>0.38500000000000001</v>
      </c>
      <c r="H6646">
        <v>14</v>
      </c>
      <c r="I6646">
        <v>5</v>
      </c>
      <c r="J6646">
        <v>0</v>
      </c>
      <c r="K6646">
        <v>0</v>
      </c>
      <c r="L6646">
        <v>0</v>
      </c>
      <c r="M6646">
        <v>1</v>
      </c>
      <c r="N6646">
        <v>1</v>
      </c>
      <c r="O6646">
        <v>0</v>
      </c>
      <c r="P6646" s="1">
        <f>SUM(I6646:O6646)/H6646</f>
        <v>0.5</v>
      </c>
      <c r="Q6646" s="2">
        <v>0.35476134693759731</v>
      </c>
      <c r="R6646">
        <f>(Q6646-P6646)/Q6646</f>
        <v>-0.40939818927891891</v>
      </c>
    </row>
    <row r="6647" spans="1:18" hidden="1" x14ac:dyDescent="0.25">
      <c r="A6647" t="s">
        <v>496</v>
      </c>
      <c r="B6647">
        <v>2010</v>
      </c>
      <c r="C6647">
        <v>1</v>
      </c>
      <c r="D6647" t="s">
        <v>16</v>
      </c>
      <c r="E6647">
        <v>0</v>
      </c>
      <c r="F6647">
        <v>110</v>
      </c>
      <c r="G6647">
        <v>0.222</v>
      </c>
      <c r="H6647">
        <v>171</v>
      </c>
      <c r="I6647">
        <v>30</v>
      </c>
      <c r="J6647">
        <v>29</v>
      </c>
      <c r="K6647">
        <v>7</v>
      </c>
      <c r="L6647">
        <v>5</v>
      </c>
      <c r="M6647">
        <v>0</v>
      </c>
      <c r="N6647">
        <v>2</v>
      </c>
      <c r="O6647">
        <v>0</v>
      </c>
      <c r="P6647" s="1">
        <f>SUM(I6647:O6647)/H6647</f>
        <v>0.42690058479532161</v>
      </c>
      <c r="Q6647" s="2">
        <v>0.35476134693759731</v>
      </c>
      <c r="R6647">
        <f>(Q6647-P6647)/Q6647</f>
        <v>-0.20334582242527574</v>
      </c>
    </row>
    <row r="6648" spans="1:18" hidden="1" x14ac:dyDescent="0.25">
      <c r="A6648" t="s">
        <v>610</v>
      </c>
      <c r="B6648">
        <v>2010</v>
      </c>
      <c r="C6648">
        <v>1</v>
      </c>
      <c r="D6648" t="s">
        <v>16</v>
      </c>
      <c r="E6648">
        <v>0</v>
      </c>
      <c r="F6648">
        <v>143</v>
      </c>
      <c r="G6648">
        <v>0.30099999999999999</v>
      </c>
      <c r="H6648">
        <v>216</v>
      </c>
      <c r="I6648">
        <v>55</v>
      </c>
      <c r="J6648">
        <v>23</v>
      </c>
      <c r="K6648">
        <v>2</v>
      </c>
      <c r="L6648">
        <v>3</v>
      </c>
      <c r="M6648">
        <v>1</v>
      </c>
      <c r="N6648">
        <v>4</v>
      </c>
      <c r="O6648">
        <v>3</v>
      </c>
      <c r="P6648" s="1">
        <f>SUM(I6648:O6648)/H6648</f>
        <v>0.42129629629629628</v>
      </c>
      <c r="Q6648" s="2">
        <v>0.35476134693759731</v>
      </c>
      <c r="R6648">
        <f>(Q6648-P6648)/Q6648</f>
        <v>-0.18754847429982979</v>
      </c>
    </row>
    <row r="6649" spans="1:18" hidden="1" x14ac:dyDescent="0.25">
      <c r="A6649" t="s">
        <v>1720</v>
      </c>
      <c r="B6649">
        <v>2010</v>
      </c>
      <c r="C6649">
        <v>1</v>
      </c>
      <c r="D6649" t="s">
        <v>16</v>
      </c>
      <c r="E6649">
        <v>0</v>
      </c>
      <c r="F6649">
        <v>157</v>
      </c>
      <c r="G6649">
        <v>0.32100000000000001</v>
      </c>
      <c r="H6649">
        <v>232</v>
      </c>
      <c r="I6649">
        <v>67</v>
      </c>
      <c r="J6649">
        <v>17</v>
      </c>
      <c r="K6649">
        <v>4</v>
      </c>
      <c r="L6649">
        <v>2</v>
      </c>
      <c r="M6649">
        <v>1</v>
      </c>
      <c r="N6649">
        <v>2</v>
      </c>
      <c r="O6649">
        <v>2</v>
      </c>
      <c r="P6649" s="1">
        <f>SUM(I6649:O6649)/H6649</f>
        <v>0.40948275862068967</v>
      </c>
      <c r="Q6649" s="2">
        <v>0.35476134693759731</v>
      </c>
      <c r="R6649">
        <f>(Q6649-P6649)/Q6649</f>
        <v>-0.15424851708187329</v>
      </c>
    </row>
    <row r="6650" spans="1:18" hidden="1" x14ac:dyDescent="0.25">
      <c r="A6650" t="s">
        <v>1555</v>
      </c>
      <c r="B6650">
        <v>2010</v>
      </c>
      <c r="C6650">
        <v>1</v>
      </c>
      <c r="D6650" t="s">
        <v>16</v>
      </c>
      <c r="E6650">
        <v>0</v>
      </c>
      <c r="F6650">
        <v>56</v>
      </c>
      <c r="G6650">
        <v>0.253</v>
      </c>
      <c r="H6650">
        <v>86</v>
      </c>
      <c r="I6650">
        <v>19</v>
      </c>
      <c r="J6650">
        <v>9</v>
      </c>
      <c r="K6650">
        <v>0</v>
      </c>
      <c r="L6650">
        <v>2</v>
      </c>
      <c r="M6650">
        <v>0</v>
      </c>
      <c r="N6650">
        <v>0</v>
      </c>
      <c r="O6650">
        <v>0</v>
      </c>
      <c r="P6650" s="1">
        <f>SUM(I6650:O6650)/H6650</f>
        <v>0.34883720930232559</v>
      </c>
      <c r="Q6650" s="2">
        <v>0.35476134693759731</v>
      </c>
      <c r="R6650">
        <f>(Q6650-P6650)/Q6650</f>
        <v>1.6698937712382119E-2</v>
      </c>
    </row>
    <row r="6651" spans="1:18" hidden="1" x14ac:dyDescent="0.25">
      <c r="A6651" t="s">
        <v>789</v>
      </c>
      <c r="B6651">
        <v>2010</v>
      </c>
      <c r="C6651">
        <v>1</v>
      </c>
      <c r="D6651" t="s">
        <v>16</v>
      </c>
      <c r="E6651">
        <v>0</v>
      </c>
      <c r="F6651">
        <v>137</v>
      </c>
      <c r="G6651">
        <v>0.19400000000000001</v>
      </c>
      <c r="H6651">
        <v>193</v>
      </c>
      <c r="I6651">
        <v>32</v>
      </c>
      <c r="J6651">
        <v>24</v>
      </c>
      <c r="K6651">
        <v>4</v>
      </c>
      <c r="L6651">
        <v>1</v>
      </c>
      <c r="M6651">
        <v>3</v>
      </c>
      <c r="N6651">
        <v>3</v>
      </c>
      <c r="O6651">
        <v>0</v>
      </c>
      <c r="P6651" s="1">
        <f>SUM(I6651:O6651)/H6651</f>
        <v>0.34715025906735753</v>
      </c>
      <c r="Q6651" s="2">
        <v>0.35476134693759731</v>
      </c>
      <c r="R6651">
        <f>(Q6651-P6651)/Q6651</f>
        <v>2.1454106925517396E-2</v>
      </c>
    </row>
    <row r="6652" spans="1:18" hidden="1" x14ac:dyDescent="0.25">
      <c r="A6652" t="s">
        <v>449</v>
      </c>
      <c r="B6652">
        <v>2010</v>
      </c>
      <c r="C6652">
        <v>1</v>
      </c>
      <c r="D6652" t="s">
        <v>16</v>
      </c>
      <c r="E6652">
        <v>0</v>
      </c>
      <c r="F6652">
        <v>206</v>
      </c>
      <c r="G6652">
        <v>0.246</v>
      </c>
      <c r="H6652">
        <v>291</v>
      </c>
      <c r="I6652">
        <v>63</v>
      </c>
      <c r="J6652">
        <v>27</v>
      </c>
      <c r="K6652">
        <v>2</v>
      </c>
      <c r="L6652">
        <v>5</v>
      </c>
      <c r="M6652">
        <v>0</v>
      </c>
      <c r="N6652">
        <v>1</v>
      </c>
      <c r="O6652">
        <v>2</v>
      </c>
      <c r="P6652" s="1">
        <f>SUM(I6652:O6652)/H6652</f>
        <v>0.3436426116838488</v>
      </c>
      <c r="Q6652" s="2">
        <v>0.35476134693759731</v>
      </c>
      <c r="R6652">
        <f>(Q6652-P6652)/Q6652</f>
        <v>3.1341450667409669E-2</v>
      </c>
    </row>
    <row r="6653" spans="1:18" hidden="1" x14ac:dyDescent="0.25">
      <c r="A6653" t="s">
        <v>860</v>
      </c>
      <c r="B6653">
        <v>2010</v>
      </c>
      <c r="C6653">
        <v>1</v>
      </c>
      <c r="D6653" t="s">
        <v>16</v>
      </c>
      <c r="E6653">
        <v>0</v>
      </c>
      <c r="F6653">
        <v>170</v>
      </c>
      <c r="G6653">
        <v>0.255</v>
      </c>
      <c r="H6653">
        <v>233</v>
      </c>
      <c r="I6653">
        <v>53</v>
      </c>
      <c r="J6653">
        <v>16</v>
      </c>
      <c r="K6653">
        <v>2</v>
      </c>
      <c r="L6653">
        <v>4</v>
      </c>
      <c r="M6653">
        <v>0</v>
      </c>
      <c r="N6653">
        <v>4</v>
      </c>
      <c r="O6653">
        <v>1</v>
      </c>
      <c r="P6653" s="1">
        <f>SUM(I6653:O6653)/H6653</f>
        <v>0.34334763948497854</v>
      </c>
      <c r="Q6653" s="2">
        <v>0.35476134693759731</v>
      </c>
      <c r="R6653">
        <f>(Q6653-P6653)/Q6653</f>
        <v>3.2172917233360396E-2</v>
      </c>
    </row>
    <row r="6654" spans="1:18" hidden="1" x14ac:dyDescent="0.25">
      <c r="A6654" t="s">
        <v>898</v>
      </c>
      <c r="B6654">
        <v>2010</v>
      </c>
      <c r="C6654">
        <v>1</v>
      </c>
      <c r="D6654" t="s">
        <v>16</v>
      </c>
      <c r="E6654">
        <v>0</v>
      </c>
      <c r="F6654">
        <v>159</v>
      </c>
      <c r="G6654">
        <v>0.21199999999999999</v>
      </c>
      <c r="H6654">
        <v>217</v>
      </c>
      <c r="I6654">
        <v>42</v>
      </c>
      <c r="J6654">
        <v>13</v>
      </c>
      <c r="K6654">
        <v>3</v>
      </c>
      <c r="L6654">
        <v>4</v>
      </c>
      <c r="M6654">
        <v>2</v>
      </c>
      <c r="N6654">
        <v>2</v>
      </c>
      <c r="O6654">
        <v>0</v>
      </c>
      <c r="P6654" s="1">
        <f>SUM(I6654:O6654)/H6654</f>
        <v>0.30414746543778803</v>
      </c>
      <c r="Q6654" s="2">
        <v>0.35476134693759731</v>
      </c>
      <c r="R6654">
        <f>(Q6654-P6654)/Q6654</f>
        <v>0.14267022587641795</v>
      </c>
    </row>
    <row r="6655" spans="1:18" hidden="1" x14ac:dyDescent="0.25">
      <c r="A6655" t="s">
        <v>1118</v>
      </c>
      <c r="B6655">
        <v>2010</v>
      </c>
      <c r="C6655">
        <v>1</v>
      </c>
      <c r="D6655" t="s">
        <v>17</v>
      </c>
      <c r="E6655">
        <v>32</v>
      </c>
      <c r="F6655">
        <v>556</v>
      </c>
      <c r="G6655">
        <v>0.30299999999999999</v>
      </c>
      <c r="H6655">
        <v>840</v>
      </c>
      <c r="I6655">
        <v>228</v>
      </c>
      <c r="J6655">
        <v>62</v>
      </c>
      <c r="K6655">
        <v>2</v>
      </c>
      <c r="L6655">
        <v>9</v>
      </c>
      <c r="M6655">
        <v>2</v>
      </c>
      <c r="N6655">
        <v>10</v>
      </c>
      <c r="O6655">
        <v>6</v>
      </c>
      <c r="P6655" s="1">
        <f>SUM(I6655:O6655)/H6655</f>
        <v>0.37976190476190474</v>
      </c>
      <c r="Q6655" s="2">
        <v>0.35476134693759731</v>
      </c>
      <c r="R6655">
        <f>(Q6655-P6655)/Q6655</f>
        <v>-7.0471481857083615E-2</v>
      </c>
    </row>
    <row r="6656" spans="1:18" hidden="1" x14ac:dyDescent="0.25">
      <c r="A6656" t="s">
        <v>1093</v>
      </c>
      <c r="B6656">
        <v>2010</v>
      </c>
      <c r="C6656">
        <v>1</v>
      </c>
      <c r="D6656" t="s">
        <v>17</v>
      </c>
      <c r="E6656">
        <v>29</v>
      </c>
      <c r="F6656">
        <v>477</v>
      </c>
      <c r="G6656">
        <v>0.32100000000000001</v>
      </c>
      <c r="H6656">
        <v>730</v>
      </c>
      <c r="I6656">
        <v>212</v>
      </c>
      <c r="J6656">
        <v>51</v>
      </c>
      <c r="K6656">
        <v>2</v>
      </c>
      <c r="L6656">
        <v>4</v>
      </c>
      <c r="M6656">
        <v>4</v>
      </c>
      <c r="N6656">
        <v>9</v>
      </c>
      <c r="O6656">
        <v>6</v>
      </c>
      <c r="P6656" s="1">
        <f>SUM(I6656:O6656)/H6656</f>
        <v>0.39452054794520547</v>
      </c>
      <c r="Q6656" s="2">
        <v>0.35476134693759731</v>
      </c>
      <c r="R6656">
        <f>(Q6656-P6656)/Q6656</f>
        <v>-0.11207309181459901</v>
      </c>
    </row>
    <row r="6657" spans="1:18" hidden="1" x14ac:dyDescent="0.25">
      <c r="A6657" t="s">
        <v>1381</v>
      </c>
      <c r="B6657">
        <v>2010</v>
      </c>
      <c r="C6657">
        <v>1</v>
      </c>
      <c r="D6657" t="s">
        <v>17</v>
      </c>
      <c r="E6657">
        <v>21</v>
      </c>
      <c r="F6657">
        <v>325</v>
      </c>
      <c r="G6657">
        <v>0.26</v>
      </c>
      <c r="H6657">
        <v>475</v>
      </c>
      <c r="I6657">
        <v>106</v>
      </c>
      <c r="J6657">
        <v>44</v>
      </c>
      <c r="K6657">
        <v>2</v>
      </c>
      <c r="L6657">
        <v>6</v>
      </c>
      <c r="M6657">
        <v>5</v>
      </c>
      <c r="N6657">
        <v>9</v>
      </c>
      <c r="O6657">
        <v>8</v>
      </c>
      <c r="P6657" s="1">
        <f>SUM(I6657:O6657)/H6657</f>
        <v>0.37894736842105264</v>
      </c>
      <c r="Q6657" s="2">
        <v>0.35476134693759731</v>
      </c>
      <c r="R6657">
        <f>(Q6657-P6657)/Q6657</f>
        <v>-6.8175469769285957E-2</v>
      </c>
    </row>
    <row r="6658" spans="1:18" hidden="1" x14ac:dyDescent="0.25">
      <c r="A6658" t="s">
        <v>1213</v>
      </c>
      <c r="B6658">
        <v>2010</v>
      </c>
      <c r="C6658">
        <v>1</v>
      </c>
      <c r="D6658" t="s">
        <v>17</v>
      </c>
      <c r="E6658">
        <v>19</v>
      </c>
      <c r="F6658">
        <v>368</v>
      </c>
      <c r="G6658">
        <v>0.3</v>
      </c>
      <c r="H6658">
        <v>525</v>
      </c>
      <c r="I6658">
        <v>146</v>
      </c>
      <c r="J6658">
        <v>27</v>
      </c>
      <c r="K6658">
        <v>5</v>
      </c>
      <c r="L6658">
        <v>1</v>
      </c>
      <c r="M6658">
        <v>0</v>
      </c>
      <c r="N6658">
        <v>2</v>
      </c>
      <c r="O6658">
        <v>9</v>
      </c>
      <c r="P6658" s="1">
        <f>SUM(I6658:O6658)/H6658</f>
        <v>0.3619047619047619</v>
      </c>
      <c r="Q6658" s="2">
        <v>0.35476134693759731</v>
      </c>
      <c r="R6658">
        <f>(Q6658-P6658)/Q6658</f>
        <v>-2.013583223997939E-2</v>
      </c>
    </row>
    <row r="6659" spans="1:18" hidden="1" x14ac:dyDescent="0.25">
      <c r="A6659" t="s">
        <v>1496</v>
      </c>
      <c r="B6659">
        <v>2010</v>
      </c>
      <c r="C6659">
        <v>1</v>
      </c>
      <c r="D6659" t="s">
        <v>17</v>
      </c>
      <c r="E6659">
        <v>17</v>
      </c>
      <c r="F6659">
        <v>239</v>
      </c>
      <c r="G6659">
        <v>0.33200000000000002</v>
      </c>
      <c r="H6659">
        <v>382</v>
      </c>
      <c r="I6659">
        <v>112</v>
      </c>
      <c r="J6659">
        <v>26</v>
      </c>
      <c r="K6659">
        <v>3</v>
      </c>
      <c r="L6659">
        <v>7</v>
      </c>
      <c r="M6659">
        <v>5</v>
      </c>
      <c r="N6659">
        <v>6</v>
      </c>
      <c r="O6659">
        <v>6</v>
      </c>
      <c r="P6659" s="1">
        <f>SUM(I6659:O6659)/H6659</f>
        <v>0.43193717277486909</v>
      </c>
      <c r="Q6659" s="2">
        <v>0.35476134693759731</v>
      </c>
      <c r="R6659">
        <f>(Q6659-P6659)/Q6659</f>
        <v>-0.21754293838231212</v>
      </c>
    </row>
    <row r="6660" spans="1:18" hidden="1" x14ac:dyDescent="0.25">
      <c r="A6660" t="s">
        <v>1181</v>
      </c>
      <c r="B6660">
        <v>2010</v>
      </c>
      <c r="C6660">
        <v>1</v>
      </c>
      <c r="D6660" t="s">
        <v>17</v>
      </c>
      <c r="E6660">
        <v>13</v>
      </c>
      <c r="F6660">
        <v>238</v>
      </c>
      <c r="G6660">
        <v>0.27500000000000002</v>
      </c>
      <c r="H6660">
        <v>362</v>
      </c>
      <c r="I6660">
        <v>87</v>
      </c>
      <c r="J6660">
        <v>34</v>
      </c>
      <c r="K6660">
        <v>4</v>
      </c>
      <c r="L6660">
        <v>6</v>
      </c>
      <c r="M6660">
        <v>3</v>
      </c>
      <c r="N6660">
        <v>3</v>
      </c>
      <c r="O6660">
        <v>3</v>
      </c>
      <c r="P6660" s="1">
        <f>SUM(I6660:O6660)/H6660</f>
        <v>0.38674033149171272</v>
      </c>
      <c r="Q6660" s="2">
        <v>0.35476134693759731</v>
      </c>
      <c r="R6660">
        <f>(Q6660-P6660)/Q6660</f>
        <v>-9.0142245851097549E-2</v>
      </c>
    </row>
    <row r="6661" spans="1:18" hidden="1" x14ac:dyDescent="0.25">
      <c r="A6661" t="s">
        <v>1490</v>
      </c>
      <c r="B6661">
        <v>2010</v>
      </c>
      <c r="C6661">
        <v>2</v>
      </c>
      <c r="D6661" t="s">
        <v>17</v>
      </c>
      <c r="E6661">
        <v>11</v>
      </c>
      <c r="F6661">
        <v>192</v>
      </c>
      <c r="G6661">
        <v>0.249</v>
      </c>
      <c r="H6661">
        <v>268</v>
      </c>
      <c r="I6661">
        <v>59</v>
      </c>
      <c r="J6661">
        <v>24</v>
      </c>
      <c r="K6661">
        <v>4</v>
      </c>
      <c r="L6661">
        <v>0</v>
      </c>
      <c r="M6661">
        <v>5</v>
      </c>
      <c r="N6661">
        <v>5</v>
      </c>
      <c r="O6661">
        <v>2</v>
      </c>
      <c r="P6661" s="1">
        <f>SUM(I6661:O6661)/H6661</f>
        <v>0.36940298507462688</v>
      </c>
      <c r="Q6661" s="2">
        <v>0.35476134693759731</v>
      </c>
      <c r="R6661">
        <f>(Q6661-P6661)/Q6661</f>
        <v>-4.1271796556813269E-2</v>
      </c>
    </row>
    <row r="6662" spans="1:18" hidden="1" x14ac:dyDescent="0.25">
      <c r="A6662" t="s">
        <v>1738</v>
      </c>
      <c r="B6662">
        <v>2010</v>
      </c>
      <c r="C6662">
        <v>1</v>
      </c>
      <c r="D6662" t="s">
        <v>17</v>
      </c>
      <c r="E6662">
        <v>9</v>
      </c>
      <c r="F6662">
        <v>158</v>
      </c>
      <c r="G6662">
        <v>0.31</v>
      </c>
      <c r="H6662">
        <v>240</v>
      </c>
      <c r="I6662">
        <v>66</v>
      </c>
      <c r="J6662">
        <v>15</v>
      </c>
      <c r="K6662">
        <v>0</v>
      </c>
      <c r="L6662">
        <v>5</v>
      </c>
      <c r="M6662">
        <v>1</v>
      </c>
      <c r="N6662">
        <v>3</v>
      </c>
      <c r="O6662">
        <v>4</v>
      </c>
      <c r="P6662" s="1">
        <f>SUM(I6662:O6662)/H6662</f>
        <v>0.39166666666666666</v>
      </c>
      <c r="Q6662" s="2">
        <v>0.35476134693759731</v>
      </c>
      <c r="R6662">
        <f>(Q6662-P6662)/Q6662</f>
        <v>-0.10402858160181981</v>
      </c>
    </row>
    <row r="6663" spans="1:18" hidden="1" x14ac:dyDescent="0.25">
      <c r="A6663" t="s">
        <v>1622</v>
      </c>
      <c r="B6663">
        <v>2010</v>
      </c>
      <c r="C6663">
        <v>1</v>
      </c>
      <c r="D6663" t="s">
        <v>17</v>
      </c>
      <c r="E6663">
        <v>9</v>
      </c>
      <c r="F6663">
        <v>203</v>
      </c>
      <c r="G6663">
        <v>0.29899999999999999</v>
      </c>
      <c r="H6663">
        <v>316</v>
      </c>
      <c r="I6663">
        <v>83</v>
      </c>
      <c r="J6663">
        <v>28</v>
      </c>
      <c r="K6663">
        <v>0</v>
      </c>
      <c r="L6663">
        <v>2</v>
      </c>
      <c r="M6663">
        <v>2</v>
      </c>
      <c r="N6663">
        <v>4</v>
      </c>
      <c r="O6663">
        <v>4</v>
      </c>
      <c r="P6663" s="1">
        <f>SUM(I6663:O6663)/H6663</f>
        <v>0.38924050632911394</v>
      </c>
      <c r="Q6663" s="2">
        <v>0.35476134693759731</v>
      </c>
      <c r="R6663">
        <f>(Q6663-P6663)/Q6663</f>
        <v>-9.7189729628525554E-2</v>
      </c>
    </row>
    <row r="6664" spans="1:18" hidden="1" x14ac:dyDescent="0.25">
      <c r="A6664" t="s">
        <v>1095</v>
      </c>
      <c r="B6664">
        <v>2010</v>
      </c>
      <c r="C6664">
        <v>2</v>
      </c>
      <c r="D6664" t="s">
        <v>17</v>
      </c>
      <c r="E6664">
        <v>1</v>
      </c>
      <c r="F6664">
        <v>29</v>
      </c>
      <c r="G6664">
        <v>0.375</v>
      </c>
      <c r="H6664">
        <v>49</v>
      </c>
      <c r="I6664">
        <v>15</v>
      </c>
      <c r="J6664">
        <v>5</v>
      </c>
      <c r="K6664">
        <v>1</v>
      </c>
      <c r="L6664">
        <v>2</v>
      </c>
      <c r="M6664">
        <v>1</v>
      </c>
      <c r="N6664">
        <v>0</v>
      </c>
      <c r="O6664">
        <v>2</v>
      </c>
      <c r="P6664" s="1">
        <f>SUM(I6664:O6664)/H6664</f>
        <v>0.53061224489795922</v>
      </c>
      <c r="Q6664" s="2">
        <v>0.35476134693759731</v>
      </c>
      <c r="R6664">
        <f>(Q6664-P6664)/Q6664</f>
        <v>-0.495687874336812</v>
      </c>
    </row>
    <row r="6665" spans="1:18" hidden="1" x14ac:dyDescent="0.25">
      <c r="A6665" t="s">
        <v>1601</v>
      </c>
      <c r="B6665">
        <v>2010</v>
      </c>
      <c r="C6665">
        <v>1</v>
      </c>
      <c r="D6665" t="s">
        <v>17</v>
      </c>
      <c r="E6665">
        <v>1</v>
      </c>
      <c r="F6665">
        <v>2</v>
      </c>
      <c r="G6665">
        <v>0.5</v>
      </c>
      <c r="H6665">
        <v>4</v>
      </c>
      <c r="I6665">
        <v>2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 s="1">
        <f>SUM(I6665:O6665)/H6665</f>
        <v>0.5</v>
      </c>
      <c r="Q6665" s="2">
        <v>0.35476134693759731</v>
      </c>
      <c r="R6665">
        <f>(Q6665-P6665)/Q6665</f>
        <v>-0.40939818927891891</v>
      </c>
    </row>
    <row r="6666" spans="1:18" hidden="1" x14ac:dyDescent="0.25">
      <c r="A6666" t="s">
        <v>1134</v>
      </c>
      <c r="B6666">
        <v>2010</v>
      </c>
      <c r="C6666">
        <v>1</v>
      </c>
      <c r="D6666" t="s">
        <v>17</v>
      </c>
      <c r="E6666">
        <v>0</v>
      </c>
      <c r="F6666">
        <v>7</v>
      </c>
      <c r="G6666">
        <v>0.61499999999999999</v>
      </c>
      <c r="H6666">
        <v>16</v>
      </c>
      <c r="I6666">
        <v>8</v>
      </c>
      <c r="J6666">
        <v>3</v>
      </c>
      <c r="K6666">
        <v>0</v>
      </c>
      <c r="L6666">
        <v>0</v>
      </c>
      <c r="M6666">
        <v>1</v>
      </c>
      <c r="N6666">
        <v>0</v>
      </c>
      <c r="O6666">
        <v>0</v>
      </c>
      <c r="P6666" s="1">
        <f>SUM(I6666:O6666)/H6666</f>
        <v>0.75</v>
      </c>
      <c r="Q6666" s="2">
        <v>0.35476134693759731</v>
      </c>
      <c r="R6666">
        <f>(Q6666-P6666)/Q6666</f>
        <v>-1.1140972839183785</v>
      </c>
    </row>
    <row r="6667" spans="1:18" hidden="1" x14ac:dyDescent="0.25">
      <c r="A6667" t="s">
        <v>1434</v>
      </c>
      <c r="B6667">
        <v>2010</v>
      </c>
      <c r="C6667">
        <v>1</v>
      </c>
      <c r="D6667" t="s">
        <v>17</v>
      </c>
      <c r="E6667">
        <v>0</v>
      </c>
      <c r="F6667">
        <v>22</v>
      </c>
      <c r="G6667">
        <v>0.31</v>
      </c>
      <c r="H6667">
        <v>42</v>
      </c>
      <c r="I6667">
        <v>9</v>
      </c>
      <c r="J6667">
        <v>10</v>
      </c>
      <c r="K6667">
        <v>2</v>
      </c>
      <c r="L6667">
        <v>1</v>
      </c>
      <c r="M6667">
        <v>1</v>
      </c>
      <c r="N6667">
        <v>1</v>
      </c>
      <c r="O6667">
        <v>1</v>
      </c>
      <c r="P6667" s="1">
        <f>SUM(I6667:O6667)/H6667</f>
        <v>0.59523809523809523</v>
      </c>
      <c r="Q6667" s="2">
        <v>0.35476134693759731</v>
      </c>
      <c r="R6667">
        <f>(Q6667-P6667)/Q6667</f>
        <v>-0.67785498723680826</v>
      </c>
    </row>
    <row r="6668" spans="1:18" hidden="1" x14ac:dyDescent="0.25">
      <c r="A6668" t="s">
        <v>1600</v>
      </c>
      <c r="B6668">
        <v>2010</v>
      </c>
      <c r="C6668">
        <v>1</v>
      </c>
      <c r="D6668" t="s">
        <v>17</v>
      </c>
      <c r="E6668">
        <v>0</v>
      </c>
      <c r="F6668">
        <v>34</v>
      </c>
      <c r="G6668">
        <v>0.36199999999999999</v>
      </c>
      <c r="H6668">
        <v>55</v>
      </c>
      <c r="I6668">
        <v>17</v>
      </c>
      <c r="J6668">
        <v>6</v>
      </c>
      <c r="K6668">
        <v>0</v>
      </c>
      <c r="L6668">
        <v>0</v>
      </c>
      <c r="M6668">
        <v>0</v>
      </c>
      <c r="N6668">
        <v>1</v>
      </c>
      <c r="O6668">
        <v>1</v>
      </c>
      <c r="P6668" s="1">
        <f>SUM(I6668:O6668)/H6668</f>
        <v>0.45454545454545453</v>
      </c>
      <c r="Q6668" s="2">
        <v>0.35476134693759731</v>
      </c>
      <c r="R6668">
        <f>(Q6668-P6668)/Q6668</f>
        <v>-0.28127108116265354</v>
      </c>
    </row>
    <row r="6669" spans="1:18" hidden="1" x14ac:dyDescent="0.25">
      <c r="A6669" t="s">
        <v>1535</v>
      </c>
      <c r="B6669">
        <v>2010</v>
      </c>
      <c r="C6669">
        <v>1</v>
      </c>
      <c r="D6669" t="s">
        <v>17</v>
      </c>
      <c r="E6669">
        <v>0</v>
      </c>
      <c r="F6669">
        <v>39</v>
      </c>
      <c r="G6669">
        <v>0.375</v>
      </c>
      <c r="H6669">
        <v>62</v>
      </c>
      <c r="I6669">
        <v>21</v>
      </c>
      <c r="J6669">
        <v>5</v>
      </c>
      <c r="K6669">
        <v>1</v>
      </c>
      <c r="L6669">
        <v>0</v>
      </c>
      <c r="M6669">
        <v>0</v>
      </c>
      <c r="N6669">
        <v>0</v>
      </c>
      <c r="O6669">
        <v>1</v>
      </c>
      <c r="P6669" s="1">
        <f>SUM(I6669:O6669)/H6669</f>
        <v>0.45161290322580644</v>
      </c>
      <c r="Q6669" s="2">
        <v>0.35476134693759731</v>
      </c>
      <c r="R6669">
        <f>(Q6669-P6669)/Q6669</f>
        <v>-0.27300481612289446</v>
      </c>
    </row>
    <row r="6670" spans="1:18" hidden="1" x14ac:dyDescent="0.25">
      <c r="A6670" t="s">
        <v>744</v>
      </c>
      <c r="B6670">
        <v>2010</v>
      </c>
      <c r="C6670">
        <v>1</v>
      </c>
      <c r="D6670" t="s">
        <v>17</v>
      </c>
      <c r="E6670">
        <v>0</v>
      </c>
      <c r="F6670">
        <v>92</v>
      </c>
      <c r="G6670">
        <v>0.23400000000000001</v>
      </c>
      <c r="H6670">
        <v>142</v>
      </c>
      <c r="I6670">
        <v>26</v>
      </c>
      <c r="J6670">
        <v>25</v>
      </c>
      <c r="K6670">
        <v>1</v>
      </c>
      <c r="L6670">
        <v>1</v>
      </c>
      <c r="M6670">
        <v>1</v>
      </c>
      <c r="N6670">
        <v>2</v>
      </c>
      <c r="O6670">
        <v>3</v>
      </c>
      <c r="P6670" s="1">
        <f>SUM(I6670:O6670)/H6670</f>
        <v>0.41549295774647887</v>
      </c>
      <c r="Q6670" s="2">
        <v>0.35476134693759731</v>
      </c>
      <c r="R6670">
        <f>(Q6670-P6670)/Q6670</f>
        <v>-0.17119004461205939</v>
      </c>
    </row>
    <row r="6671" spans="1:18" hidden="1" x14ac:dyDescent="0.25">
      <c r="A6671" t="s">
        <v>896</v>
      </c>
      <c r="B6671">
        <v>2010</v>
      </c>
      <c r="C6671">
        <v>1</v>
      </c>
      <c r="D6671" t="s">
        <v>17</v>
      </c>
      <c r="E6671">
        <v>0</v>
      </c>
      <c r="F6671">
        <v>116</v>
      </c>
      <c r="G6671">
        <v>0.27300000000000002</v>
      </c>
      <c r="H6671">
        <v>166</v>
      </c>
      <c r="I6671">
        <v>39</v>
      </c>
      <c r="J6671">
        <v>18</v>
      </c>
      <c r="K6671">
        <v>3</v>
      </c>
      <c r="L6671">
        <v>2</v>
      </c>
      <c r="M6671">
        <v>3</v>
      </c>
      <c r="N6671">
        <v>1</v>
      </c>
      <c r="O6671">
        <v>2</v>
      </c>
      <c r="P6671" s="1">
        <f>SUM(I6671:O6671)/H6671</f>
        <v>0.40963855421686746</v>
      </c>
      <c r="Q6671" s="2">
        <v>0.35476134693759731</v>
      </c>
      <c r="R6671">
        <f>(Q6671-P6671)/Q6671</f>
        <v>-0.1546876731441745</v>
      </c>
    </row>
    <row r="6672" spans="1:18" hidden="1" x14ac:dyDescent="0.25">
      <c r="A6672" t="s">
        <v>1337</v>
      </c>
      <c r="B6672">
        <v>2010</v>
      </c>
      <c r="C6672">
        <v>2</v>
      </c>
      <c r="D6672" t="s">
        <v>17</v>
      </c>
      <c r="E6672">
        <v>0</v>
      </c>
      <c r="F6672">
        <v>103</v>
      </c>
      <c r="G6672">
        <v>0.27700000000000002</v>
      </c>
      <c r="H6672">
        <v>163</v>
      </c>
      <c r="I6672">
        <v>38</v>
      </c>
      <c r="J6672">
        <v>22</v>
      </c>
      <c r="K6672">
        <v>2</v>
      </c>
      <c r="L6672">
        <v>1</v>
      </c>
      <c r="M6672">
        <v>0</v>
      </c>
      <c r="N6672">
        <v>3</v>
      </c>
      <c r="O6672">
        <v>0</v>
      </c>
      <c r="P6672" s="1">
        <f>SUM(I6672:O6672)/H6672</f>
        <v>0.40490797546012269</v>
      </c>
      <c r="Q6672" s="2">
        <v>0.35476134693759731</v>
      </c>
      <c r="R6672">
        <f>(Q6672-P6672)/Q6672</f>
        <v>-0.14135313487617973</v>
      </c>
    </row>
    <row r="6673" spans="1:18" hidden="1" x14ac:dyDescent="0.25">
      <c r="A6673" t="s">
        <v>1619</v>
      </c>
      <c r="B6673">
        <v>2010</v>
      </c>
      <c r="C6673">
        <v>2</v>
      </c>
      <c r="D6673" t="s">
        <v>17</v>
      </c>
      <c r="E6673">
        <v>0</v>
      </c>
      <c r="F6673">
        <v>26</v>
      </c>
      <c r="G6673">
        <v>0.29699999999999999</v>
      </c>
      <c r="H6673">
        <v>41</v>
      </c>
      <c r="I6673">
        <v>11</v>
      </c>
      <c r="J6673">
        <v>3</v>
      </c>
      <c r="K6673">
        <v>0</v>
      </c>
      <c r="L6673">
        <v>1</v>
      </c>
      <c r="M6673">
        <v>1</v>
      </c>
      <c r="N6673">
        <v>0</v>
      </c>
      <c r="O6673">
        <v>0</v>
      </c>
      <c r="P6673" s="1">
        <f>SUM(I6673:O6673)/H6673</f>
        <v>0.3902439024390244</v>
      </c>
      <c r="Q6673" s="2">
        <v>0.35476134693759731</v>
      </c>
      <c r="R6673">
        <f>(Q6673-P6673)/Q6673</f>
        <v>-0.10001809894940018</v>
      </c>
    </row>
    <row r="6674" spans="1:18" hidden="1" x14ac:dyDescent="0.25">
      <c r="A6674" t="s">
        <v>1610</v>
      </c>
      <c r="B6674">
        <v>2010</v>
      </c>
      <c r="C6674">
        <v>2</v>
      </c>
      <c r="D6674" t="s">
        <v>17</v>
      </c>
      <c r="E6674">
        <v>0</v>
      </c>
      <c r="F6674">
        <v>14</v>
      </c>
      <c r="G6674">
        <v>0.222</v>
      </c>
      <c r="H6674">
        <v>21</v>
      </c>
      <c r="I6674">
        <v>4</v>
      </c>
      <c r="J6674">
        <v>3</v>
      </c>
      <c r="K6674">
        <v>0</v>
      </c>
      <c r="L6674">
        <v>0</v>
      </c>
      <c r="M6674">
        <v>1</v>
      </c>
      <c r="N6674">
        <v>0</v>
      </c>
      <c r="O6674">
        <v>0</v>
      </c>
      <c r="P6674" s="1">
        <f>SUM(I6674:O6674)/H6674</f>
        <v>0.38095238095238093</v>
      </c>
      <c r="Q6674" s="2">
        <v>0.35476134693759731</v>
      </c>
      <c r="R6674">
        <f>(Q6674-P6674)/Q6674</f>
        <v>-7.3827191831557212E-2</v>
      </c>
    </row>
    <row r="6675" spans="1:18" hidden="1" x14ac:dyDescent="0.25">
      <c r="A6675" t="s">
        <v>448</v>
      </c>
      <c r="B6675">
        <v>2010</v>
      </c>
      <c r="C6675">
        <v>1</v>
      </c>
      <c r="D6675" t="s">
        <v>17</v>
      </c>
      <c r="E6675">
        <v>0</v>
      </c>
      <c r="F6675">
        <v>120</v>
      </c>
      <c r="G6675">
        <v>0.23599999999999999</v>
      </c>
      <c r="H6675">
        <v>173</v>
      </c>
      <c r="I6675">
        <v>35</v>
      </c>
      <c r="J6675">
        <v>17</v>
      </c>
      <c r="K6675">
        <v>2</v>
      </c>
      <c r="L6675">
        <v>3</v>
      </c>
      <c r="M6675">
        <v>2</v>
      </c>
      <c r="N6675">
        <v>2</v>
      </c>
      <c r="O6675">
        <v>3</v>
      </c>
      <c r="P6675" s="1">
        <f>SUM(I6675:O6675)/H6675</f>
        <v>0.36994219653179189</v>
      </c>
      <c r="Q6675" s="2">
        <v>0.35476134693759731</v>
      </c>
      <c r="R6675">
        <f>(Q6675-P6675)/Q6675</f>
        <v>-4.2791723859546903E-2</v>
      </c>
    </row>
    <row r="6676" spans="1:18" hidden="1" x14ac:dyDescent="0.25">
      <c r="A6676" t="s">
        <v>855</v>
      </c>
      <c r="B6676">
        <v>2010</v>
      </c>
      <c r="C6676">
        <v>1</v>
      </c>
      <c r="D6676" t="s">
        <v>17</v>
      </c>
      <c r="E6676">
        <v>0</v>
      </c>
      <c r="F6676">
        <v>167</v>
      </c>
      <c r="G6676">
        <v>0.248</v>
      </c>
      <c r="H6676">
        <v>232</v>
      </c>
      <c r="I6676">
        <v>50</v>
      </c>
      <c r="J6676">
        <v>22</v>
      </c>
      <c r="K6676">
        <v>1</v>
      </c>
      <c r="L6676">
        <v>4</v>
      </c>
      <c r="M6676">
        <v>4</v>
      </c>
      <c r="N6676">
        <v>3</v>
      </c>
      <c r="O6676">
        <v>1</v>
      </c>
      <c r="P6676" s="1">
        <f>SUM(I6676:O6676)/H6676</f>
        <v>0.36637931034482757</v>
      </c>
      <c r="Q6676" s="2">
        <v>0.35476134693759731</v>
      </c>
      <c r="R6676">
        <f>(Q6676-P6676)/Q6676</f>
        <v>-3.274867317851813E-2</v>
      </c>
    </row>
    <row r="6677" spans="1:18" hidden="1" x14ac:dyDescent="0.25">
      <c r="A6677" t="s">
        <v>893</v>
      </c>
      <c r="B6677">
        <v>2010</v>
      </c>
      <c r="C6677">
        <v>1</v>
      </c>
      <c r="D6677" t="s">
        <v>17</v>
      </c>
      <c r="E6677">
        <v>0</v>
      </c>
      <c r="F6677">
        <v>59</v>
      </c>
      <c r="G6677">
        <v>0.29399999999999998</v>
      </c>
      <c r="H6677">
        <v>92</v>
      </c>
      <c r="I6677">
        <v>25</v>
      </c>
      <c r="J6677">
        <v>6</v>
      </c>
      <c r="K6677">
        <v>0</v>
      </c>
      <c r="L6677">
        <v>1</v>
      </c>
      <c r="M6677">
        <v>1</v>
      </c>
      <c r="N6677">
        <v>0</v>
      </c>
      <c r="O6677">
        <v>0</v>
      </c>
      <c r="P6677" s="1">
        <f>SUM(I6677:O6677)/H6677</f>
        <v>0.35869565217391303</v>
      </c>
      <c r="Q6677" s="2">
        <v>0.35476134693759731</v>
      </c>
      <c r="R6677">
        <f>(Q6677-P6677)/Q6677</f>
        <v>-1.1090005352267878E-2</v>
      </c>
    </row>
    <row r="6678" spans="1:18" hidden="1" x14ac:dyDescent="0.25">
      <c r="A6678" t="s">
        <v>1152</v>
      </c>
      <c r="B6678">
        <v>2010</v>
      </c>
      <c r="C6678">
        <v>1</v>
      </c>
      <c r="D6678" t="s">
        <v>17</v>
      </c>
      <c r="E6678">
        <v>0</v>
      </c>
      <c r="F6678">
        <v>58</v>
      </c>
      <c r="G6678">
        <v>0.27500000000000002</v>
      </c>
      <c r="H6678">
        <v>88</v>
      </c>
      <c r="I6678">
        <v>22</v>
      </c>
      <c r="J6678">
        <v>8</v>
      </c>
      <c r="K6678">
        <v>0</v>
      </c>
      <c r="L6678">
        <v>0</v>
      </c>
      <c r="M6678">
        <v>1</v>
      </c>
      <c r="N6678">
        <v>0</v>
      </c>
      <c r="O6678">
        <v>0</v>
      </c>
      <c r="P6678" s="1">
        <f>SUM(I6678:O6678)/H6678</f>
        <v>0.35227272727272729</v>
      </c>
      <c r="Q6678" s="2">
        <v>0.35476134693759731</v>
      </c>
      <c r="R6678">
        <f>(Q6678-P6678)/Q6678</f>
        <v>7.0149120989434254E-3</v>
      </c>
    </row>
    <row r="6679" spans="1:18" hidden="1" x14ac:dyDescent="0.25">
      <c r="A6679" t="s">
        <v>210</v>
      </c>
      <c r="B6679">
        <v>2010</v>
      </c>
      <c r="C6679">
        <v>2</v>
      </c>
      <c r="D6679" t="s">
        <v>17</v>
      </c>
      <c r="E6679">
        <v>0</v>
      </c>
      <c r="F6679">
        <v>85</v>
      </c>
      <c r="G6679">
        <v>0.22700000000000001</v>
      </c>
      <c r="H6679">
        <v>121</v>
      </c>
      <c r="I6679">
        <v>25</v>
      </c>
      <c r="J6679">
        <v>7</v>
      </c>
      <c r="K6679">
        <v>1</v>
      </c>
      <c r="L6679">
        <v>2</v>
      </c>
      <c r="M6679">
        <v>5</v>
      </c>
      <c r="N6679">
        <v>1</v>
      </c>
      <c r="O6679">
        <v>1</v>
      </c>
      <c r="P6679" s="1">
        <f>SUM(I6679:O6679)/H6679</f>
        <v>0.34710743801652894</v>
      </c>
      <c r="Q6679" s="2">
        <v>0.35476134693759731</v>
      </c>
      <c r="R6679">
        <f>(Q6679-P6679)/Q6679</f>
        <v>2.1574810748519066E-2</v>
      </c>
    </row>
    <row r="6680" spans="1:18" hidden="1" x14ac:dyDescent="0.25">
      <c r="A6680" t="s">
        <v>1345</v>
      </c>
      <c r="B6680">
        <v>2010</v>
      </c>
      <c r="C6680">
        <v>1</v>
      </c>
      <c r="D6680" t="s">
        <v>17</v>
      </c>
      <c r="E6680">
        <v>0</v>
      </c>
      <c r="F6680">
        <v>209</v>
      </c>
      <c r="G6680">
        <v>0.221</v>
      </c>
      <c r="H6680">
        <v>294</v>
      </c>
      <c r="I6680">
        <v>58</v>
      </c>
      <c r="J6680">
        <v>26</v>
      </c>
      <c r="K6680">
        <v>0</v>
      </c>
      <c r="L6680">
        <v>4</v>
      </c>
      <c r="M6680">
        <v>5</v>
      </c>
      <c r="N6680">
        <v>0</v>
      </c>
      <c r="O6680">
        <v>1</v>
      </c>
      <c r="P6680" s="1">
        <f>SUM(I6680:O6680)/H6680</f>
        <v>0.31972789115646261</v>
      </c>
      <c r="Q6680" s="2">
        <v>0.35476134693759731</v>
      </c>
      <c r="R6680">
        <f>(Q6680-P6680)/Q6680</f>
        <v>9.8752178284228651E-2</v>
      </c>
    </row>
    <row r="6681" spans="1:18" hidden="1" x14ac:dyDescent="0.25">
      <c r="A6681" t="s">
        <v>1491</v>
      </c>
      <c r="B6681">
        <v>2010</v>
      </c>
      <c r="C6681">
        <v>1</v>
      </c>
      <c r="D6681" t="s">
        <v>17</v>
      </c>
      <c r="E6681">
        <v>0</v>
      </c>
      <c r="F6681">
        <v>240</v>
      </c>
      <c r="G6681">
        <v>0.185</v>
      </c>
      <c r="H6681">
        <v>324</v>
      </c>
      <c r="I6681">
        <v>53</v>
      </c>
      <c r="J6681">
        <v>31</v>
      </c>
      <c r="K6681">
        <v>4</v>
      </c>
      <c r="L6681">
        <v>4</v>
      </c>
      <c r="M6681">
        <v>2</v>
      </c>
      <c r="N6681">
        <v>2</v>
      </c>
      <c r="O6681">
        <v>1</v>
      </c>
      <c r="P6681" s="1">
        <f>SUM(I6681:O6681)/H6681</f>
        <v>0.29938271604938271</v>
      </c>
      <c r="Q6681" s="2">
        <v>0.35476134693759731</v>
      </c>
      <c r="R6681">
        <f>(Q6681-P6681)/Q6681</f>
        <v>0.15610108419719051</v>
      </c>
    </row>
    <row r="6682" spans="1:18" hidden="1" x14ac:dyDescent="0.25">
      <c r="A6682" t="s">
        <v>1138</v>
      </c>
      <c r="B6682">
        <v>2010</v>
      </c>
      <c r="C6682">
        <v>2</v>
      </c>
      <c r="D6682" t="s">
        <v>17</v>
      </c>
      <c r="E6682">
        <v>0</v>
      </c>
      <c r="F6682">
        <v>57</v>
      </c>
      <c r="G6682">
        <v>0.156</v>
      </c>
      <c r="H6682">
        <v>77</v>
      </c>
      <c r="I6682">
        <v>10</v>
      </c>
      <c r="J6682">
        <v>10</v>
      </c>
      <c r="K6682">
        <v>0</v>
      </c>
      <c r="L6682">
        <v>0</v>
      </c>
      <c r="M6682">
        <v>0</v>
      </c>
      <c r="N6682">
        <v>1</v>
      </c>
      <c r="O6682">
        <v>2</v>
      </c>
      <c r="P6682" s="1">
        <f>SUM(I6682:O6682)/H6682</f>
        <v>0.29870129870129869</v>
      </c>
      <c r="Q6682" s="2">
        <v>0.35476134693759731</v>
      </c>
      <c r="R6682">
        <f>(Q6682-P6682)/Q6682</f>
        <v>0.15802186095025625</v>
      </c>
    </row>
    <row r="6683" spans="1:18" hidden="1" x14ac:dyDescent="0.25">
      <c r="A6683" t="s">
        <v>1515</v>
      </c>
      <c r="B6683">
        <v>2010</v>
      </c>
      <c r="C6683">
        <v>1</v>
      </c>
      <c r="D6683" t="s">
        <v>35</v>
      </c>
      <c r="E6683">
        <v>33</v>
      </c>
      <c r="F6683">
        <v>605</v>
      </c>
      <c r="G6683">
        <v>0.26700000000000002</v>
      </c>
      <c r="H6683">
        <v>861</v>
      </c>
      <c r="I6683">
        <v>206</v>
      </c>
      <c r="J6683">
        <v>78</v>
      </c>
      <c r="K6683">
        <v>6</v>
      </c>
      <c r="L6683">
        <v>4</v>
      </c>
      <c r="M6683">
        <v>4</v>
      </c>
      <c r="N6683">
        <v>6</v>
      </c>
      <c r="O6683">
        <v>2</v>
      </c>
      <c r="P6683" s="1">
        <f>SUM(I6683:O6683)/H6683</f>
        <v>0.35540069686411152</v>
      </c>
      <c r="Q6683" s="2">
        <v>0.35476134693759731</v>
      </c>
      <c r="R6683">
        <f>(Q6683-P6683)/Q6683</f>
        <v>-1.8021972574894748E-3</v>
      </c>
    </row>
    <row r="6684" spans="1:18" hidden="1" x14ac:dyDescent="0.25">
      <c r="A6684" t="s">
        <v>545</v>
      </c>
      <c r="B6684">
        <v>2010</v>
      </c>
      <c r="C6684">
        <v>1</v>
      </c>
      <c r="D6684" t="s">
        <v>35</v>
      </c>
      <c r="E6684">
        <v>33</v>
      </c>
      <c r="F6684">
        <v>600</v>
      </c>
      <c r="G6684">
        <v>0.24</v>
      </c>
      <c r="H6684">
        <v>837</v>
      </c>
      <c r="I6684">
        <v>176</v>
      </c>
      <c r="J6684">
        <v>87</v>
      </c>
      <c r="K6684">
        <v>9</v>
      </c>
      <c r="L6684">
        <v>6</v>
      </c>
      <c r="M6684">
        <v>6</v>
      </c>
      <c r="N6684">
        <v>5</v>
      </c>
      <c r="O6684">
        <v>5</v>
      </c>
      <c r="P6684" s="1">
        <f>SUM(I6684:O6684)/H6684</f>
        <v>0.35125448028673834</v>
      </c>
      <c r="Q6684" s="2">
        <v>0.35476134693759731</v>
      </c>
      <c r="R6684">
        <f>(Q6684-P6684)/Q6684</f>
        <v>9.8851430155265322E-3</v>
      </c>
    </row>
    <row r="6685" spans="1:18" hidden="1" x14ac:dyDescent="0.25">
      <c r="A6685" t="s">
        <v>1608</v>
      </c>
      <c r="B6685">
        <v>2010</v>
      </c>
      <c r="C6685">
        <v>1</v>
      </c>
      <c r="D6685" t="s">
        <v>35</v>
      </c>
      <c r="E6685">
        <v>31</v>
      </c>
      <c r="F6685">
        <v>554</v>
      </c>
      <c r="G6685">
        <v>0.217</v>
      </c>
      <c r="H6685">
        <v>748</v>
      </c>
      <c r="I6685">
        <v>150</v>
      </c>
      <c r="J6685">
        <v>50</v>
      </c>
      <c r="K6685">
        <v>3</v>
      </c>
      <c r="L6685">
        <v>2</v>
      </c>
      <c r="M6685">
        <v>5</v>
      </c>
      <c r="N6685">
        <v>4</v>
      </c>
      <c r="O6685">
        <v>1</v>
      </c>
      <c r="P6685" s="1">
        <f>SUM(I6685:O6685)/H6685</f>
        <v>0.28743315508021389</v>
      </c>
      <c r="Q6685" s="2">
        <v>0.35476134693759731</v>
      </c>
      <c r="R6685">
        <f>(Q6685-P6685)/Q6685</f>
        <v>0.18978446338243971</v>
      </c>
    </row>
    <row r="6686" spans="1:18" hidden="1" x14ac:dyDescent="0.25">
      <c r="A6686" t="s">
        <v>863</v>
      </c>
      <c r="B6686">
        <v>2010</v>
      </c>
      <c r="C6686">
        <v>1</v>
      </c>
      <c r="D6686" t="s">
        <v>35</v>
      </c>
      <c r="E6686">
        <v>26</v>
      </c>
      <c r="F6686">
        <v>435</v>
      </c>
      <c r="G6686">
        <v>0.27100000000000002</v>
      </c>
      <c r="H6686">
        <v>641</v>
      </c>
      <c r="I6686">
        <v>152</v>
      </c>
      <c r="J6686">
        <v>64</v>
      </c>
      <c r="K6686">
        <v>6</v>
      </c>
      <c r="L6686">
        <v>5</v>
      </c>
      <c r="M6686">
        <v>3</v>
      </c>
      <c r="N6686">
        <v>6</v>
      </c>
      <c r="O6686">
        <v>5</v>
      </c>
      <c r="P6686" s="1">
        <f>SUM(I6686:O6686)/H6686</f>
        <v>0.37597503900156004</v>
      </c>
      <c r="Q6686" s="2">
        <v>0.35476134693759731</v>
      </c>
      <c r="R6686">
        <f>(Q6686-P6686)/Q6686</f>
        <v>-5.979707836573929E-2</v>
      </c>
    </row>
    <row r="6687" spans="1:18" hidden="1" x14ac:dyDescent="0.25">
      <c r="A6687" t="s">
        <v>1479</v>
      </c>
      <c r="B6687">
        <v>2010</v>
      </c>
      <c r="C6687">
        <v>1</v>
      </c>
      <c r="D6687" t="s">
        <v>35</v>
      </c>
      <c r="E6687">
        <v>25</v>
      </c>
      <c r="F6687">
        <v>438</v>
      </c>
      <c r="G6687">
        <v>0.27900000000000003</v>
      </c>
      <c r="H6687">
        <v>625</v>
      </c>
      <c r="I6687">
        <v>157</v>
      </c>
      <c r="J6687">
        <v>51</v>
      </c>
      <c r="K6687">
        <v>5</v>
      </c>
      <c r="L6687">
        <v>2</v>
      </c>
      <c r="M6687">
        <v>2</v>
      </c>
      <c r="N6687">
        <v>7</v>
      </c>
      <c r="O6687">
        <v>2</v>
      </c>
      <c r="P6687" s="1">
        <f>SUM(I6687:O6687)/H6687</f>
        <v>0.36159999999999998</v>
      </c>
      <c r="Q6687" s="2">
        <v>0.35476134693759731</v>
      </c>
      <c r="R6687">
        <f>(Q6687-P6687)/Q6687</f>
        <v>-1.9276770486514105E-2</v>
      </c>
    </row>
    <row r="6688" spans="1:18" hidden="1" x14ac:dyDescent="0.25">
      <c r="A6688" t="s">
        <v>1149</v>
      </c>
      <c r="B6688">
        <v>2010</v>
      </c>
      <c r="C6688">
        <v>1</v>
      </c>
      <c r="D6688" t="s">
        <v>35</v>
      </c>
      <c r="E6688">
        <v>7</v>
      </c>
      <c r="F6688">
        <v>248</v>
      </c>
      <c r="G6688">
        <v>0.219</v>
      </c>
      <c r="H6688">
        <v>326</v>
      </c>
      <c r="I6688">
        <v>65</v>
      </c>
      <c r="J6688">
        <v>24</v>
      </c>
      <c r="K6688">
        <v>5</v>
      </c>
      <c r="L6688">
        <v>2</v>
      </c>
      <c r="M6688">
        <v>0</v>
      </c>
      <c r="N6688">
        <v>3</v>
      </c>
      <c r="O6688">
        <v>0</v>
      </c>
      <c r="P6688" s="1">
        <f>SUM(I6688:O6688)/H6688</f>
        <v>0.30368098159509205</v>
      </c>
      <c r="Q6688" s="2">
        <v>0.35476134693759731</v>
      </c>
      <c r="R6688">
        <f>(Q6688-P6688)/Q6688</f>
        <v>0.14398514884286512</v>
      </c>
    </row>
    <row r="6689" spans="1:18" hidden="1" x14ac:dyDescent="0.25">
      <c r="A6689" t="s">
        <v>1064</v>
      </c>
      <c r="B6689">
        <v>2010</v>
      </c>
      <c r="C6689">
        <v>1</v>
      </c>
      <c r="D6689" t="s">
        <v>35</v>
      </c>
      <c r="E6689">
        <v>4</v>
      </c>
      <c r="F6689">
        <v>60</v>
      </c>
      <c r="G6689">
        <v>0.14299999999999999</v>
      </c>
      <c r="H6689">
        <v>82</v>
      </c>
      <c r="I6689">
        <v>10</v>
      </c>
      <c r="J6689">
        <v>11</v>
      </c>
      <c r="K6689">
        <v>0</v>
      </c>
      <c r="L6689">
        <v>0</v>
      </c>
      <c r="M6689">
        <v>1</v>
      </c>
      <c r="N6689">
        <v>1</v>
      </c>
      <c r="O6689">
        <v>0</v>
      </c>
      <c r="P6689" s="1">
        <f>SUM(I6689:O6689)/H6689</f>
        <v>0.28048780487804881</v>
      </c>
      <c r="Q6689" s="2">
        <v>0.35476134693759731</v>
      </c>
      <c r="R6689">
        <f>(Q6689-P6689)/Q6689</f>
        <v>0.20936199138011857</v>
      </c>
    </row>
    <row r="6690" spans="1:18" hidden="1" x14ac:dyDescent="0.25">
      <c r="A6690" t="s">
        <v>1741</v>
      </c>
      <c r="B6690">
        <v>2010</v>
      </c>
      <c r="C6690">
        <v>1</v>
      </c>
      <c r="D6690" t="s">
        <v>35</v>
      </c>
      <c r="E6690">
        <v>3</v>
      </c>
      <c r="F6690">
        <v>53</v>
      </c>
      <c r="G6690">
        <v>0.246</v>
      </c>
      <c r="H6690">
        <v>76</v>
      </c>
      <c r="I6690">
        <v>17</v>
      </c>
      <c r="J6690">
        <v>6</v>
      </c>
      <c r="K6690">
        <v>0</v>
      </c>
      <c r="L6690">
        <v>1</v>
      </c>
      <c r="M6690">
        <v>0</v>
      </c>
      <c r="N6690">
        <v>0</v>
      </c>
      <c r="O6690">
        <v>0</v>
      </c>
      <c r="P6690" s="1">
        <f>SUM(I6690:O6690)/H6690</f>
        <v>0.31578947368421051</v>
      </c>
      <c r="Q6690" s="2">
        <v>0.35476134693759731</v>
      </c>
      <c r="R6690">
        <f>(Q6690-P6690)/Q6690</f>
        <v>0.10985377519226178</v>
      </c>
    </row>
    <row r="6691" spans="1:18" hidden="1" x14ac:dyDescent="0.25">
      <c r="A6691" t="s">
        <v>1641</v>
      </c>
      <c r="B6691">
        <v>2010</v>
      </c>
      <c r="C6691">
        <v>1</v>
      </c>
      <c r="D6691" t="s">
        <v>35</v>
      </c>
      <c r="E6691">
        <v>0</v>
      </c>
      <c r="F6691">
        <v>25</v>
      </c>
      <c r="G6691">
        <v>0.41899999999999998</v>
      </c>
      <c r="H6691">
        <v>47</v>
      </c>
      <c r="I6691">
        <v>18</v>
      </c>
      <c r="J6691">
        <v>4</v>
      </c>
      <c r="K6691">
        <v>0</v>
      </c>
      <c r="L6691">
        <v>0</v>
      </c>
      <c r="M6691">
        <v>1</v>
      </c>
      <c r="N6691">
        <v>0</v>
      </c>
      <c r="O6691">
        <v>0</v>
      </c>
      <c r="P6691" s="1">
        <f>SUM(I6691:O6691)/H6691</f>
        <v>0.48936170212765956</v>
      </c>
      <c r="Q6691" s="2">
        <v>0.35476134693759731</v>
      </c>
      <c r="R6691">
        <f>(Q6691-P6691)/Q6691</f>
        <v>-0.37941099376234616</v>
      </c>
    </row>
    <row r="6692" spans="1:18" hidden="1" x14ac:dyDescent="0.25">
      <c r="A6692" t="s">
        <v>1337</v>
      </c>
      <c r="B6692">
        <v>2010</v>
      </c>
      <c r="C6692">
        <v>1</v>
      </c>
      <c r="D6692" t="s">
        <v>35</v>
      </c>
      <c r="E6692">
        <v>0</v>
      </c>
      <c r="F6692">
        <v>70</v>
      </c>
      <c r="G6692">
        <v>0.27600000000000002</v>
      </c>
      <c r="H6692">
        <v>110</v>
      </c>
      <c r="I6692">
        <v>24</v>
      </c>
      <c r="J6692">
        <v>19</v>
      </c>
      <c r="K6692">
        <v>0</v>
      </c>
      <c r="L6692">
        <v>2</v>
      </c>
      <c r="M6692">
        <v>0</v>
      </c>
      <c r="N6692">
        <v>2</v>
      </c>
      <c r="O6692">
        <v>0</v>
      </c>
      <c r="P6692" s="1">
        <f>SUM(I6692:O6692)/H6692</f>
        <v>0.42727272727272725</v>
      </c>
      <c r="Q6692" s="2">
        <v>0.35476134693759731</v>
      </c>
      <c r="R6692">
        <f>(Q6692-P6692)/Q6692</f>
        <v>-0.2043948162928943</v>
      </c>
    </row>
    <row r="6693" spans="1:18" hidden="1" x14ac:dyDescent="0.25">
      <c r="A6693" t="s">
        <v>1678</v>
      </c>
      <c r="B6693">
        <v>2010</v>
      </c>
      <c r="C6693">
        <v>1</v>
      </c>
      <c r="D6693" t="s">
        <v>35</v>
      </c>
      <c r="E6693">
        <v>0</v>
      </c>
      <c r="F6693">
        <v>177</v>
      </c>
      <c r="G6693">
        <v>0.27700000000000002</v>
      </c>
      <c r="H6693">
        <v>253</v>
      </c>
      <c r="I6693">
        <v>64</v>
      </c>
      <c r="J6693">
        <v>19</v>
      </c>
      <c r="K6693">
        <v>5</v>
      </c>
      <c r="L6693">
        <v>1</v>
      </c>
      <c r="M6693">
        <v>2</v>
      </c>
      <c r="N6693">
        <v>1</v>
      </c>
      <c r="O6693">
        <v>1</v>
      </c>
      <c r="P6693" s="1">
        <f>SUM(I6693:O6693)/H6693</f>
        <v>0.3675889328063241</v>
      </c>
      <c r="Q6693" s="2">
        <v>0.35476134693759731</v>
      </c>
      <c r="R6693">
        <f>(Q6693-P6693)/Q6693</f>
        <v>-3.6158352592406767E-2</v>
      </c>
    </row>
    <row r="6694" spans="1:18" hidden="1" x14ac:dyDescent="0.25">
      <c r="A6694" t="s">
        <v>1523</v>
      </c>
      <c r="B6694">
        <v>2010</v>
      </c>
      <c r="C6694">
        <v>1</v>
      </c>
      <c r="D6694" t="s">
        <v>35</v>
      </c>
      <c r="E6694">
        <v>0</v>
      </c>
      <c r="F6694">
        <v>47</v>
      </c>
      <c r="G6694">
        <v>0.255</v>
      </c>
      <c r="H6694">
        <v>63</v>
      </c>
      <c r="I6694">
        <v>14</v>
      </c>
      <c r="J6694">
        <v>5</v>
      </c>
      <c r="K6694">
        <v>0</v>
      </c>
      <c r="L6694">
        <v>0</v>
      </c>
      <c r="M6694">
        <v>1</v>
      </c>
      <c r="N6694">
        <v>2</v>
      </c>
      <c r="O6694">
        <v>1</v>
      </c>
      <c r="P6694" s="1">
        <f>SUM(I6694:O6694)/H6694</f>
        <v>0.36507936507936506</v>
      </c>
      <c r="Q6694" s="2">
        <v>0.35476134693759731</v>
      </c>
      <c r="R6694">
        <f>(Q6694-P6694)/Q6694</f>
        <v>-2.9084392171909002E-2</v>
      </c>
    </row>
    <row r="6695" spans="1:18" hidden="1" x14ac:dyDescent="0.25">
      <c r="A6695" t="s">
        <v>955</v>
      </c>
      <c r="B6695">
        <v>2010</v>
      </c>
      <c r="C6695">
        <v>1</v>
      </c>
      <c r="D6695" t="s">
        <v>35</v>
      </c>
      <c r="E6695">
        <v>0</v>
      </c>
      <c r="F6695">
        <v>210</v>
      </c>
      <c r="G6695">
        <v>0.221</v>
      </c>
      <c r="H6695">
        <v>287</v>
      </c>
      <c r="I6695">
        <v>56</v>
      </c>
      <c r="J6695">
        <v>28</v>
      </c>
      <c r="K6695">
        <v>3</v>
      </c>
      <c r="L6695">
        <v>1</v>
      </c>
      <c r="M6695">
        <v>1</v>
      </c>
      <c r="N6695">
        <v>4</v>
      </c>
      <c r="O6695">
        <v>1</v>
      </c>
      <c r="P6695" s="1">
        <f>SUM(I6695:O6695)/H6695</f>
        <v>0.32752613240418116</v>
      </c>
      <c r="Q6695" s="2">
        <v>0.35476134693759731</v>
      </c>
      <c r="R6695">
        <f>(Q6695-P6695)/Q6695</f>
        <v>7.6770524096039239E-2</v>
      </c>
    </row>
    <row r="6696" spans="1:18" hidden="1" x14ac:dyDescent="0.25">
      <c r="A6696" t="s">
        <v>1585</v>
      </c>
      <c r="B6696">
        <v>2010</v>
      </c>
      <c r="C6696">
        <v>1</v>
      </c>
      <c r="D6696" t="s">
        <v>35</v>
      </c>
      <c r="E6696">
        <v>0</v>
      </c>
      <c r="F6696">
        <v>95</v>
      </c>
      <c r="G6696">
        <v>0.16200000000000001</v>
      </c>
      <c r="H6696">
        <v>128</v>
      </c>
      <c r="I6696">
        <v>18</v>
      </c>
      <c r="J6696">
        <v>17</v>
      </c>
      <c r="K6696">
        <v>3</v>
      </c>
      <c r="L6696">
        <v>0</v>
      </c>
      <c r="M6696">
        <v>2</v>
      </c>
      <c r="N6696">
        <v>0</v>
      </c>
      <c r="O6696">
        <v>0</v>
      </c>
      <c r="P6696" s="1">
        <f>SUM(I6696:O6696)/H6696</f>
        <v>0.3125</v>
      </c>
      <c r="Q6696" s="2">
        <v>0.35476134693759731</v>
      </c>
      <c r="R6696">
        <f>(Q6696-P6696)/Q6696</f>
        <v>0.11912613170067567</v>
      </c>
    </row>
    <row r="6697" spans="1:18" hidden="1" x14ac:dyDescent="0.25">
      <c r="A6697" t="s">
        <v>1412</v>
      </c>
      <c r="B6697">
        <v>2010</v>
      </c>
      <c r="C6697">
        <v>1</v>
      </c>
      <c r="D6697" t="s">
        <v>35</v>
      </c>
      <c r="E6697">
        <v>0</v>
      </c>
      <c r="F6697">
        <v>105</v>
      </c>
      <c r="G6697">
        <v>0.185</v>
      </c>
      <c r="H6697">
        <v>137</v>
      </c>
      <c r="I6697">
        <v>23</v>
      </c>
      <c r="J6697">
        <v>7</v>
      </c>
      <c r="K6697">
        <v>2</v>
      </c>
      <c r="L6697">
        <v>1</v>
      </c>
      <c r="M6697">
        <v>0</v>
      </c>
      <c r="N6697">
        <v>3</v>
      </c>
      <c r="O6697">
        <v>2</v>
      </c>
      <c r="P6697" s="1">
        <f>SUM(I6697:O6697)/H6697</f>
        <v>0.27737226277372262</v>
      </c>
      <c r="Q6697" s="2">
        <v>0.35476134693759731</v>
      </c>
      <c r="R6697">
        <f>(Q6697-P6697)/Q6697</f>
        <v>0.21814407018103768</v>
      </c>
    </row>
    <row r="6698" spans="1:18" hidden="1" x14ac:dyDescent="0.25">
      <c r="A6698" t="s">
        <v>947</v>
      </c>
      <c r="B6698">
        <v>2010</v>
      </c>
      <c r="C6698">
        <v>1</v>
      </c>
      <c r="D6698" t="s">
        <v>35</v>
      </c>
      <c r="E6698">
        <v>0</v>
      </c>
      <c r="F6698">
        <v>200</v>
      </c>
      <c r="G6698">
        <v>0.19600000000000001</v>
      </c>
      <c r="H6698">
        <v>268</v>
      </c>
      <c r="I6698">
        <v>48</v>
      </c>
      <c r="J6698">
        <v>23</v>
      </c>
      <c r="K6698">
        <v>2</v>
      </c>
      <c r="L6698">
        <v>0</v>
      </c>
      <c r="M6698">
        <v>0</v>
      </c>
      <c r="N6698">
        <v>0</v>
      </c>
      <c r="O6698">
        <v>0</v>
      </c>
      <c r="P6698" s="1">
        <f>SUM(I6698:O6698)/H6698</f>
        <v>0.27238805970149255</v>
      </c>
      <c r="Q6698" s="2">
        <v>0.35476134693759731</v>
      </c>
      <c r="R6698">
        <f>(Q6698-P6698)/Q6698</f>
        <v>0.23219352375103669</v>
      </c>
    </row>
    <row r="6699" spans="1:18" hidden="1" x14ac:dyDescent="0.25">
      <c r="A6699" t="s">
        <v>1240</v>
      </c>
      <c r="B6699">
        <v>2010</v>
      </c>
      <c r="C6699">
        <v>1</v>
      </c>
      <c r="D6699" t="s">
        <v>35</v>
      </c>
      <c r="E6699">
        <v>0</v>
      </c>
      <c r="F6699">
        <v>209</v>
      </c>
      <c r="G6699">
        <v>0.22600000000000001</v>
      </c>
      <c r="H6699">
        <v>268</v>
      </c>
      <c r="I6699">
        <v>59</v>
      </c>
      <c r="J6699">
        <v>6</v>
      </c>
      <c r="K6699">
        <v>0</v>
      </c>
      <c r="L6699">
        <v>0</v>
      </c>
      <c r="M6699">
        <v>1</v>
      </c>
      <c r="N6699">
        <v>1</v>
      </c>
      <c r="O6699">
        <v>0</v>
      </c>
      <c r="P6699" s="1">
        <f>SUM(I6699:O6699)/H6699</f>
        <v>0.25</v>
      </c>
      <c r="Q6699" s="2">
        <v>0.35476134693759731</v>
      </c>
      <c r="R6699">
        <f>(Q6699-P6699)/Q6699</f>
        <v>0.29530090536054054</v>
      </c>
    </row>
    <row r="6700" spans="1:18" hidden="1" x14ac:dyDescent="0.25">
      <c r="A6700" t="s">
        <v>1637</v>
      </c>
      <c r="B6700">
        <v>2010</v>
      </c>
      <c r="C6700">
        <v>1</v>
      </c>
      <c r="D6700" t="s">
        <v>35</v>
      </c>
      <c r="E6700">
        <v>0</v>
      </c>
      <c r="F6700">
        <v>3</v>
      </c>
      <c r="G6700">
        <v>0.25</v>
      </c>
      <c r="H6700">
        <v>4</v>
      </c>
      <c r="I6700">
        <v>1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 s="1">
        <f>SUM(I6700:O6700)/H6700</f>
        <v>0.25</v>
      </c>
      <c r="Q6700" s="2">
        <v>0.35476134693759731</v>
      </c>
      <c r="R6700">
        <f>(Q6700-P6700)/Q6700</f>
        <v>0.29530090536054054</v>
      </c>
    </row>
    <row r="6701" spans="1:18" hidden="1" x14ac:dyDescent="0.25">
      <c r="A6701" t="s">
        <v>1591</v>
      </c>
      <c r="B6701">
        <v>2010</v>
      </c>
      <c r="C6701">
        <v>1</v>
      </c>
      <c r="D6701" t="s">
        <v>35</v>
      </c>
      <c r="E6701">
        <v>0</v>
      </c>
      <c r="F6701">
        <v>235</v>
      </c>
      <c r="G6701">
        <v>0.17</v>
      </c>
      <c r="H6701">
        <v>297</v>
      </c>
      <c r="I6701">
        <v>47</v>
      </c>
      <c r="J6701">
        <v>18</v>
      </c>
      <c r="K6701">
        <v>2</v>
      </c>
      <c r="L6701">
        <v>1</v>
      </c>
      <c r="M6701">
        <v>0</v>
      </c>
      <c r="N6701">
        <v>1</v>
      </c>
      <c r="O6701">
        <v>1</v>
      </c>
      <c r="P6701" s="1">
        <f>SUM(I6701:O6701)/H6701</f>
        <v>0.2356902356902357</v>
      </c>
      <c r="Q6701" s="2">
        <v>0.35476134693759731</v>
      </c>
      <c r="R6701">
        <f>(Q6701-P6701)/Q6701</f>
        <v>0.33563721717492034</v>
      </c>
    </row>
    <row r="6702" spans="1:18" hidden="1" x14ac:dyDescent="0.25">
      <c r="A6702" t="s">
        <v>1105</v>
      </c>
      <c r="B6702">
        <v>2010</v>
      </c>
      <c r="C6702">
        <v>1</v>
      </c>
      <c r="D6702" t="s">
        <v>39</v>
      </c>
      <c r="E6702">
        <v>34</v>
      </c>
      <c r="F6702">
        <v>749</v>
      </c>
      <c r="G6702">
        <v>0.21199999999999999</v>
      </c>
      <c r="H6702">
        <v>1001</v>
      </c>
      <c r="I6702">
        <v>194</v>
      </c>
      <c r="J6702">
        <v>70</v>
      </c>
      <c r="K6702">
        <v>1</v>
      </c>
      <c r="L6702">
        <v>8</v>
      </c>
      <c r="M6702">
        <v>14</v>
      </c>
      <c r="N6702">
        <v>6</v>
      </c>
      <c r="O6702">
        <v>3</v>
      </c>
      <c r="P6702" s="1">
        <f>SUM(I6702:O6702)/H6702</f>
        <v>0.29570429570429568</v>
      </c>
      <c r="Q6702" s="2">
        <v>0.35476134693759731</v>
      </c>
      <c r="R6702">
        <f>(Q6702-P6702)/Q6702</f>
        <v>0.16646980214473531</v>
      </c>
    </row>
    <row r="6703" spans="1:18" hidden="1" x14ac:dyDescent="0.25">
      <c r="A6703" t="s">
        <v>1157</v>
      </c>
      <c r="B6703">
        <v>2010</v>
      </c>
      <c r="C6703">
        <v>1</v>
      </c>
      <c r="D6703" t="s">
        <v>39</v>
      </c>
      <c r="E6703">
        <v>31</v>
      </c>
      <c r="F6703">
        <v>578</v>
      </c>
      <c r="G6703">
        <v>0.251</v>
      </c>
      <c r="H6703">
        <v>811</v>
      </c>
      <c r="I6703">
        <v>187</v>
      </c>
      <c r="J6703">
        <v>54</v>
      </c>
      <c r="K6703">
        <v>3</v>
      </c>
      <c r="L6703">
        <v>1</v>
      </c>
      <c r="M6703">
        <v>1</v>
      </c>
      <c r="N6703">
        <v>4</v>
      </c>
      <c r="O6703">
        <v>7</v>
      </c>
      <c r="P6703" s="1">
        <f>SUM(I6703:O6703)/H6703</f>
        <v>0.31689272503082616</v>
      </c>
      <c r="Q6703" s="2">
        <v>0.35476134693759731</v>
      </c>
      <c r="R6703">
        <f>(Q6703-P6703)/Q6703</f>
        <v>0.10674393429178251</v>
      </c>
    </row>
    <row r="6704" spans="1:18" hidden="1" x14ac:dyDescent="0.25">
      <c r="A6704" t="s">
        <v>1583</v>
      </c>
      <c r="B6704">
        <v>2010</v>
      </c>
      <c r="C6704">
        <v>1</v>
      </c>
      <c r="D6704" t="s">
        <v>39</v>
      </c>
      <c r="E6704">
        <v>28</v>
      </c>
      <c r="F6704">
        <v>513</v>
      </c>
      <c r="G6704">
        <v>0.27700000000000002</v>
      </c>
      <c r="H6704">
        <v>720</v>
      </c>
      <c r="I6704">
        <v>187</v>
      </c>
      <c r="J6704">
        <v>32</v>
      </c>
      <c r="K6704">
        <v>2</v>
      </c>
      <c r="L6704">
        <v>6</v>
      </c>
      <c r="M6704">
        <v>8</v>
      </c>
      <c r="N6704">
        <v>2</v>
      </c>
      <c r="O6704">
        <v>4</v>
      </c>
      <c r="P6704" s="1">
        <f>SUM(I6704:O6704)/H6704</f>
        <v>0.3347222222222222</v>
      </c>
      <c r="Q6704" s="2">
        <v>0.35476134693759731</v>
      </c>
      <c r="R6704">
        <f>(Q6704-P6704)/Q6704</f>
        <v>5.6486212177168225E-2</v>
      </c>
    </row>
    <row r="6705" spans="1:18" hidden="1" x14ac:dyDescent="0.25">
      <c r="A6705" t="s">
        <v>1398</v>
      </c>
      <c r="B6705">
        <v>2010</v>
      </c>
      <c r="C6705">
        <v>1</v>
      </c>
      <c r="D6705" t="s">
        <v>39</v>
      </c>
      <c r="E6705">
        <v>20</v>
      </c>
      <c r="F6705">
        <v>328</v>
      </c>
      <c r="G6705">
        <v>0.314</v>
      </c>
      <c r="H6705">
        <v>510</v>
      </c>
      <c r="I6705">
        <v>141</v>
      </c>
      <c r="J6705">
        <v>44</v>
      </c>
      <c r="K6705">
        <v>2</v>
      </c>
      <c r="L6705">
        <v>7</v>
      </c>
      <c r="M6705">
        <v>7</v>
      </c>
      <c r="N6705">
        <v>4</v>
      </c>
      <c r="O6705">
        <v>6</v>
      </c>
      <c r="P6705" s="1">
        <f>SUM(I6705:O6705)/H6705</f>
        <v>0.4137254901960784</v>
      </c>
      <c r="Q6705" s="2">
        <v>0.35476134693759731</v>
      </c>
      <c r="R6705">
        <f>(Q6705-P6705)/Q6705</f>
        <v>-0.16620791348177205</v>
      </c>
    </row>
    <row r="6706" spans="1:18" hidden="1" x14ac:dyDescent="0.25">
      <c r="A6706" t="s">
        <v>1249</v>
      </c>
      <c r="B6706">
        <v>2010</v>
      </c>
      <c r="C6706">
        <v>1</v>
      </c>
      <c r="D6706" t="s">
        <v>39</v>
      </c>
      <c r="E6706">
        <v>15</v>
      </c>
      <c r="F6706">
        <v>272</v>
      </c>
      <c r="G6706">
        <v>0.254</v>
      </c>
      <c r="H6706">
        <v>390</v>
      </c>
      <c r="I6706">
        <v>89</v>
      </c>
      <c r="J6706">
        <v>30</v>
      </c>
      <c r="K6706">
        <v>2</v>
      </c>
      <c r="L6706">
        <v>4</v>
      </c>
      <c r="M6706">
        <v>4</v>
      </c>
      <c r="N6706">
        <v>2</v>
      </c>
      <c r="O6706">
        <v>3</v>
      </c>
      <c r="P6706" s="1">
        <f>SUM(I6706:O6706)/H6706</f>
        <v>0.34358974358974359</v>
      </c>
      <c r="Q6706" s="2">
        <v>0.35476134693759731</v>
      </c>
      <c r="R6706">
        <f>(Q6706-P6706)/Q6706</f>
        <v>3.1490475059614685E-2</v>
      </c>
    </row>
    <row r="6707" spans="1:18" hidden="1" x14ac:dyDescent="0.25">
      <c r="A6707" t="s">
        <v>1584</v>
      </c>
      <c r="B6707">
        <v>2010</v>
      </c>
      <c r="C6707">
        <v>1</v>
      </c>
      <c r="D6707" t="s">
        <v>39</v>
      </c>
      <c r="E6707">
        <v>13</v>
      </c>
      <c r="F6707">
        <v>263</v>
      </c>
      <c r="G6707">
        <v>0.26200000000000001</v>
      </c>
      <c r="H6707">
        <v>371</v>
      </c>
      <c r="I6707">
        <v>88</v>
      </c>
      <c r="J6707">
        <v>29</v>
      </c>
      <c r="K6707">
        <v>2</v>
      </c>
      <c r="L6707">
        <v>4</v>
      </c>
      <c r="M6707">
        <v>4</v>
      </c>
      <c r="N6707">
        <v>0</v>
      </c>
      <c r="O6707">
        <v>2</v>
      </c>
      <c r="P6707" s="1">
        <f>SUM(I6707:O6707)/H6707</f>
        <v>0.34770889487870621</v>
      </c>
      <c r="Q6707" s="2">
        <v>0.35476134693759731</v>
      </c>
      <c r="R6707">
        <f>(Q6707-P6707)/Q6707</f>
        <v>1.9879426323555004E-2</v>
      </c>
    </row>
    <row r="6708" spans="1:18" hidden="1" x14ac:dyDescent="0.25">
      <c r="A6708" t="s">
        <v>787</v>
      </c>
      <c r="B6708">
        <v>2010</v>
      </c>
      <c r="C6708">
        <v>1</v>
      </c>
      <c r="D6708" t="s">
        <v>39</v>
      </c>
      <c r="E6708">
        <v>13</v>
      </c>
      <c r="F6708">
        <v>311</v>
      </c>
      <c r="G6708">
        <v>0.23100000000000001</v>
      </c>
      <c r="H6708">
        <v>408</v>
      </c>
      <c r="I6708">
        <v>92</v>
      </c>
      <c r="J6708">
        <v>6</v>
      </c>
      <c r="K6708">
        <v>0</v>
      </c>
      <c r="L6708">
        <v>0</v>
      </c>
      <c r="M6708">
        <v>2</v>
      </c>
      <c r="N6708">
        <v>0</v>
      </c>
      <c r="O6708">
        <v>3</v>
      </c>
      <c r="P6708" s="1">
        <f>SUM(I6708:O6708)/H6708</f>
        <v>0.25245098039215685</v>
      </c>
      <c r="Q6708" s="2">
        <v>0.35476134693759731</v>
      </c>
      <c r="R6708">
        <f>(Q6708-P6708)/Q6708</f>
        <v>0.2883920907072125</v>
      </c>
    </row>
    <row r="6709" spans="1:18" hidden="1" x14ac:dyDescent="0.25">
      <c r="A6709" t="s">
        <v>1048</v>
      </c>
      <c r="B6709">
        <v>2010</v>
      </c>
      <c r="C6709">
        <v>1</v>
      </c>
      <c r="D6709" t="s">
        <v>39</v>
      </c>
      <c r="E6709">
        <v>8</v>
      </c>
      <c r="F6709">
        <v>139</v>
      </c>
      <c r="G6709">
        <v>0.308</v>
      </c>
      <c r="H6709">
        <v>227</v>
      </c>
      <c r="I6709">
        <v>60</v>
      </c>
      <c r="J6709">
        <v>25</v>
      </c>
      <c r="K6709">
        <v>0</v>
      </c>
      <c r="L6709">
        <v>1</v>
      </c>
      <c r="M6709">
        <v>3</v>
      </c>
      <c r="N6709">
        <v>1</v>
      </c>
      <c r="O6709">
        <v>3</v>
      </c>
      <c r="P6709" s="1">
        <f>SUM(I6709:O6709)/H6709</f>
        <v>0.40969162995594716</v>
      </c>
      <c r="Q6709" s="2">
        <v>0.35476134693759731</v>
      </c>
      <c r="R6709">
        <f>(Q6709-P6709)/Q6709</f>
        <v>-0.15483728284528164</v>
      </c>
    </row>
    <row r="6710" spans="1:18" hidden="1" x14ac:dyDescent="0.25">
      <c r="A6710" t="s">
        <v>1787</v>
      </c>
      <c r="B6710">
        <v>2010</v>
      </c>
      <c r="C6710">
        <v>1</v>
      </c>
      <c r="D6710" t="s">
        <v>39</v>
      </c>
      <c r="E6710">
        <v>0</v>
      </c>
      <c r="F6710">
        <v>12</v>
      </c>
      <c r="G6710">
        <v>0.33300000000000002</v>
      </c>
      <c r="H6710">
        <v>24</v>
      </c>
      <c r="I6710">
        <v>6</v>
      </c>
      <c r="J6710">
        <v>6</v>
      </c>
      <c r="K6710">
        <v>0</v>
      </c>
      <c r="L6710">
        <v>0</v>
      </c>
      <c r="M6710">
        <v>1</v>
      </c>
      <c r="N6710">
        <v>0</v>
      </c>
      <c r="O6710">
        <v>0</v>
      </c>
      <c r="P6710" s="1">
        <f>SUM(I6710:O6710)/H6710</f>
        <v>0.54166666666666663</v>
      </c>
      <c r="Q6710" s="2">
        <v>0.35476134693759731</v>
      </c>
      <c r="R6710">
        <f>(Q6710-P6710)/Q6710</f>
        <v>-0.52684803838549543</v>
      </c>
    </row>
    <row r="6711" spans="1:18" hidden="1" x14ac:dyDescent="0.25">
      <c r="A6711" t="s">
        <v>862</v>
      </c>
      <c r="B6711">
        <v>2010</v>
      </c>
      <c r="C6711">
        <v>1</v>
      </c>
      <c r="D6711" t="s">
        <v>39</v>
      </c>
      <c r="E6711">
        <v>0</v>
      </c>
      <c r="F6711">
        <v>29</v>
      </c>
      <c r="G6711">
        <v>0.313</v>
      </c>
      <c r="H6711">
        <v>41</v>
      </c>
      <c r="I6711">
        <v>10</v>
      </c>
      <c r="J6711">
        <v>5</v>
      </c>
      <c r="K6711">
        <v>0</v>
      </c>
      <c r="L6711">
        <v>1</v>
      </c>
      <c r="M6711">
        <v>1</v>
      </c>
      <c r="N6711">
        <v>1</v>
      </c>
      <c r="O6711">
        <v>2</v>
      </c>
      <c r="P6711" s="1">
        <f>SUM(I6711:O6711)/H6711</f>
        <v>0.48780487804878048</v>
      </c>
      <c r="Q6711" s="2">
        <v>0.35476134693759731</v>
      </c>
      <c r="R6711">
        <f>(Q6711-P6711)/Q6711</f>
        <v>-0.37502262368675016</v>
      </c>
    </row>
    <row r="6712" spans="1:18" hidden="1" x14ac:dyDescent="0.25">
      <c r="A6712" t="s">
        <v>1420</v>
      </c>
      <c r="B6712">
        <v>2010</v>
      </c>
      <c r="C6712">
        <v>1</v>
      </c>
      <c r="D6712" t="s">
        <v>39</v>
      </c>
      <c r="E6712">
        <v>0</v>
      </c>
      <c r="F6712">
        <v>103</v>
      </c>
      <c r="G6712">
        <v>0.33600000000000002</v>
      </c>
      <c r="H6712">
        <v>150</v>
      </c>
      <c r="I6712">
        <v>45</v>
      </c>
      <c r="J6712">
        <v>11</v>
      </c>
      <c r="K6712">
        <v>4</v>
      </c>
      <c r="L6712">
        <v>0</v>
      </c>
      <c r="M6712">
        <v>0</v>
      </c>
      <c r="N6712">
        <v>1</v>
      </c>
      <c r="O6712">
        <v>4</v>
      </c>
      <c r="P6712" s="1">
        <f>SUM(I6712:O6712)/H6712</f>
        <v>0.43333333333333335</v>
      </c>
      <c r="Q6712" s="2">
        <v>0.35476134693759731</v>
      </c>
      <c r="R6712">
        <f>(Q6712-P6712)/Q6712</f>
        <v>-0.22147843070839646</v>
      </c>
    </row>
    <row r="6713" spans="1:18" hidden="1" x14ac:dyDescent="0.25">
      <c r="A6713" t="s">
        <v>624</v>
      </c>
      <c r="B6713">
        <v>2010</v>
      </c>
      <c r="C6713">
        <v>1</v>
      </c>
      <c r="D6713" t="s">
        <v>39</v>
      </c>
      <c r="E6713">
        <v>0</v>
      </c>
      <c r="F6713">
        <v>51</v>
      </c>
      <c r="G6713">
        <v>0.24199999999999999</v>
      </c>
      <c r="H6713">
        <v>77</v>
      </c>
      <c r="I6713">
        <v>15</v>
      </c>
      <c r="J6713">
        <v>11</v>
      </c>
      <c r="K6713">
        <v>0</v>
      </c>
      <c r="L6713">
        <v>1</v>
      </c>
      <c r="M6713">
        <v>3</v>
      </c>
      <c r="N6713">
        <v>0</v>
      </c>
      <c r="O6713">
        <v>3</v>
      </c>
      <c r="P6713" s="1">
        <f>SUM(I6713:O6713)/H6713</f>
        <v>0.42857142857142855</v>
      </c>
      <c r="Q6713" s="2">
        <v>0.35476134693759731</v>
      </c>
      <c r="R6713">
        <f>(Q6713-P6713)/Q6713</f>
        <v>-0.20805559081050187</v>
      </c>
    </row>
    <row r="6714" spans="1:18" hidden="1" x14ac:dyDescent="0.25">
      <c r="A6714" t="s">
        <v>1223</v>
      </c>
      <c r="B6714">
        <v>2010</v>
      </c>
      <c r="C6714">
        <v>1</v>
      </c>
      <c r="D6714" t="s">
        <v>39</v>
      </c>
      <c r="E6714">
        <v>0</v>
      </c>
      <c r="F6714">
        <v>31</v>
      </c>
      <c r="G6714">
        <v>0.28199999999999997</v>
      </c>
      <c r="H6714">
        <v>45</v>
      </c>
      <c r="I6714">
        <v>11</v>
      </c>
      <c r="J6714">
        <v>5</v>
      </c>
      <c r="K6714">
        <v>1</v>
      </c>
      <c r="L6714">
        <v>0</v>
      </c>
      <c r="M6714">
        <v>1</v>
      </c>
      <c r="N6714">
        <v>0</v>
      </c>
      <c r="O6714">
        <v>1</v>
      </c>
      <c r="P6714" s="1">
        <f>SUM(I6714:O6714)/H6714</f>
        <v>0.42222222222222222</v>
      </c>
      <c r="Q6714" s="2">
        <v>0.35476134693759731</v>
      </c>
      <c r="R6714">
        <f>(Q6714-P6714)/Q6714</f>
        <v>-0.19015847094664265</v>
      </c>
    </row>
    <row r="6715" spans="1:18" hidden="1" x14ac:dyDescent="0.25">
      <c r="A6715" t="s">
        <v>1783</v>
      </c>
      <c r="B6715">
        <v>2010</v>
      </c>
      <c r="C6715">
        <v>1</v>
      </c>
      <c r="D6715" t="s">
        <v>39</v>
      </c>
      <c r="E6715">
        <v>0</v>
      </c>
      <c r="F6715">
        <v>56</v>
      </c>
      <c r="G6715">
        <v>0.29299999999999998</v>
      </c>
      <c r="H6715">
        <v>87</v>
      </c>
      <c r="I6715">
        <v>22</v>
      </c>
      <c r="J6715">
        <v>10</v>
      </c>
      <c r="K6715">
        <v>0</v>
      </c>
      <c r="L6715">
        <v>1</v>
      </c>
      <c r="M6715">
        <v>2</v>
      </c>
      <c r="N6715">
        <v>0</v>
      </c>
      <c r="O6715">
        <v>1</v>
      </c>
      <c r="P6715" s="1">
        <f>SUM(I6715:O6715)/H6715</f>
        <v>0.41379310344827586</v>
      </c>
      <c r="Q6715" s="2">
        <v>0.35476134693759731</v>
      </c>
      <c r="R6715">
        <f>(Q6715-P6715)/Q6715</f>
        <v>-0.16639850147220875</v>
      </c>
    </row>
    <row r="6716" spans="1:18" hidden="1" x14ac:dyDescent="0.25">
      <c r="A6716" t="s">
        <v>1701</v>
      </c>
      <c r="B6716">
        <v>2010</v>
      </c>
      <c r="C6716">
        <v>1</v>
      </c>
      <c r="D6716" t="s">
        <v>39</v>
      </c>
      <c r="E6716">
        <v>0</v>
      </c>
      <c r="F6716">
        <v>16</v>
      </c>
      <c r="G6716">
        <v>0.158</v>
      </c>
      <c r="H6716">
        <v>23</v>
      </c>
      <c r="I6716">
        <v>3</v>
      </c>
      <c r="J6716">
        <v>3</v>
      </c>
      <c r="K6716">
        <v>0</v>
      </c>
      <c r="L6716">
        <v>0</v>
      </c>
      <c r="M6716">
        <v>2</v>
      </c>
      <c r="N6716">
        <v>0</v>
      </c>
      <c r="O6716">
        <v>1</v>
      </c>
      <c r="P6716" s="1">
        <f>SUM(I6716:O6716)/H6716</f>
        <v>0.39130434782608697</v>
      </c>
      <c r="Q6716" s="2">
        <v>0.35476134693759731</v>
      </c>
      <c r="R6716">
        <f>(Q6716-P6716)/Q6716</f>
        <v>-0.10300727856611051</v>
      </c>
    </row>
    <row r="6717" spans="1:18" hidden="1" x14ac:dyDescent="0.25">
      <c r="A6717" t="s">
        <v>1384</v>
      </c>
      <c r="B6717">
        <v>2010</v>
      </c>
      <c r="C6717">
        <v>1</v>
      </c>
      <c r="D6717" t="s">
        <v>39</v>
      </c>
      <c r="E6717">
        <v>0</v>
      </c>
      <c r="F6717">
        <v>113</v>
      </c>
      <c r="G6717">
        <v>0.27100000000000002</v>
      </c>
      <c r="H6717">
        <v>172</v>
      </c>
      <c r="I6717">
        <v>42</v>
      </c>
      <c r="J6717">
        <v>15</v>
      </c>
      <c r="K6717">
        <v>1</v>
      </c>
      <c r="L6717">
        <v>0</v>
      </c>
      <c r="M6717">
        <v>4</v>
      </c>
      <c r="N6717">
        <v>1</v>
      </c>
      <c r="O6717">
        <v>1</v>
      </c>
      <c r="P6717" s="1">
        <f>SUM(I6717:O6717)/H6717</f>
        <v>0.37209302325581395</v>
      </c>
      <c r="Q6717" s="2">
        <v>0.35476134693759731</v>
      </c>
      <c r="R6717">
        <f>(Q6717-P6717)/Q6717</f>
        <v>-4.8854466440125699E-2</v>
      </c>
    </row>
    <row r="6718" spans="1:18" hidden="1" x14ac:dyDescent="0.25">
      <c r="A6718" t="s">
        <v>946</v>
      </c>
      <c r="B6718">
        <v>2010</v>
      </c>
      <c r="C6718">
        <v>1</v>
      </c>
      <c r="D6718" t="s">
        <v>39</v>
      </c>
      <c r="E6718">
        <v>0</v>
      </c>
      <c r="F6718">
        <v>149</v>
      </c>
      <c r="G6718">
        <v>0.19800000000000001</v>
      </c>
      <c r="H6718">
        <v>202</v>
      </c>
      <c r="I6718">
        <v>33</v>
      </c>
      <c r="J6718">
        <v>25</v>
      </c>
      <c r="K6718">
        <v>5</v>
      </c>
      <c r="L6718">
        <v>2</v>
      </c>
      <c r="M6718">
        <v>2</v>
      </c>
      <c r="N6718">
        <v>7</v>
      </c>
      <c r="O6718">
        <v>1</v>
      </c>
      <c r="P6718" s="1">
        <f>SUM(I6718:O6718)/H6718</f>
        <v>0.37128712871287128</v>
      </c>
      <c r="Q6718" s="2">
        <v>0.35476134693759731</v>
      </c>
      <c r="R6718">
        <f>(Q6718-P6718)/Q6718</f>
        <v>-4.6582813820979389E-2</v>
      </c>
    </row>
    <row r="6719" spans="1:18" hidden="1" x14ac:dyDescent="0.25">
      <c r="A6719" t="s">
        <v>1606</v>
      </c>
      <c r="B6719">
        <v>2010</v>
      </c>
      <c r="C6719">
        <v>1</v>
      </c>
      <c r="D6719" t="s">
        <v>39</v>
      </c>
      <c r="E6719">
        <v>0</v>
      </c>
      <c r="F6719">
        <v>75</v>
      </c>
      <c r="G6719">
        <v>0.26500000000000001</v>
      </c>
      <c r="H6719">
        <v>112</v>
      </c>
      <c r="I6719">
        <v>26</v>
      </c>
      <c r="J6719">
        <v>12</v>
      </c>
      <c r="K6719">
        <v>2</v>
      </c>
      <c r="L6719">
        <v>1</v>
      </c>
      <c r="M6719">
        <v>0</v>
      </c>
      <c r="N6719">
        <v>0</v>
      </c>
      <c r="O6719">
        <v>0</v>
      </c>
      <c r="P6719" s="1">
        <f>SUM(I6719:O6719)/H6719</f>
        <v>0.36607142857142855</v>
      </c>
      <c r="Q6719" s="2">
        <v>0.35476134693759731</v>
      </c>
      <c r="R6719">
        <f>(Q6719-P6719)/Q6719</f>
        <v>-3.1880817150637002E-2</v>
      </c>
    </row>
    <row r="6720" spans="1:18" hidden="1" x14ac:dyDescent="0.25">
      <c r="A6720" t="s">
        <v>315</v>
      </c>
      <c r="B6720">
        <v>2010</v>
      </c>
      <c r="C6720">
        <v>2</v>
      </c>
      <c r="D6720" t="s">
        <v>39</v>
      </c>
      <c r="E6720">
        <v>0</v>
      </c>
      <c r="F6720">
        <v>111</v>
      </c>
      <c r="G6720">
        <v>0.23100000000000001</v>
      </c>
      <c r="H6720">
        <v>151</v>
      </c>
      <c r="I6720">
        <v>30</v>
      </c>
      <c r="J6720">
        <v>16</v>
      </c>
      <c r="K6720">
        <v>1</v>
      </c>
      <c r="L6720">
        <v>1</v>
      </c>
      <c r="M6720">
        <v>3</v>
      </c>
      <c r="N6720">
        <v>2</v>
      </c>
      <c r="O6720">
        <v>2</v>
      </c>
      <c r="P6720" s="1">
        <f>SUM(I6720:O6720)/H6720</f>
        <v>0.36423841059602646</v>
      </c>
      <c r="Q6720" s="2">
        <v>0.35476134693759731</v>
      </c>
      <c r="R6720">
        <f>(Q6720-P6720)/Q6720</f>
        <v>-2.6713912719742189E-2</v>
      </c>
    </row>
    <row r="6721" spans="1:18" hidden="1" x14ac:dyDescent="0.25">
      <c r="A6721" t="s">
        <v>1402</v>
      </c>
      <c r="B6721">
        <v>2010</v>
      </c>
      <c r="C6721">
        <v>1</v>
      </c>
      <c r="D6721" t="s">
        <v>39</v>
      </c>
      <c r="E6721">
        <v>0</v>
      </c>
      <c r="F6721">
        <v>67</v>
      </c>
      <c r="G6721">
        <v>0.25</v>
      </c>
      <c r="H6721">
        <v>95</v>
      </c>
      <c r="I6721">
        <v>21</v>
      </c>
      <c r="J6721">
        <v>10</v>
      </c>
      <c r="K6721">
        <v>0</v>
      </c>
      <c r="L6721">
        <v>0</v>
      </c>
      <c r="M6721">
        <v>2</v>
      </c>
      <c r="N6721">
        <v>0</v>
      </c>
      <c r="O6721">
        <v>1</v>
      </c>
      <c r="P6721" s="1">
        <f>SUM(I6721:O6721)/H6721</f>
        <v>0.35789473684210527</v>
      </c>
      <c r="Q6721" s="2">
        <v>0.35476134693759731</v>
      </c>
      <c r="R6721">
        <f>(Q6721-P6721)/Q6721</f>
        <v>-8.8323881154367123E-3</v>
      </c>
    </row>
    <row r="6722" spans="1:18" hidden="1" x14ac:dyDescent="0.25">
      <c r="A6722" t="s">
        <v>1011</v>
      </c>
      <c r="B6722">
        <v>2010</v>
      </c>
      <c r="C6722">
        <v>1</v>
      </c>
      <c r="D6722" t="s">
        <v>39</v>
      </c>
      <c r="E6722">
        <v>0</v>
      </c>
      <c r="F6722">
        <v>237</v>
      </c>
      <c r="G6722">
        <v>0.22900000000000001</v>
      </c>
      <c r="H6722">
        <v>326</v>
      </c>
      <c r="I6722">
        <v>67</v>
      </c>
      <c r="J6722">
        <v>27</v>
      </c>
      <c r="K6722">
        <v>6</v>
      </c>
      <c r="L6722">
        <v>2</v>
      </c>
      <c r="M6722">
        <v>7</v>
      </c>
      <c r="N6722">
        <v>4</v>
      </c>
      <c r="O6722">
        <v>1</v>
      </c>
      <c r="P6722" s="1">
        <f>SUM(I6722:O6722)/H6722</f>
        <v>0.34969325153374231</v>
      </c>
      <c r="Q6722" s="2">
        <v>0.35476134693759731</v>
      </c>
      <c r="R6722">
        <f>(Q6722-P6722)/Q6722</f>
        <v>1.4285928970572096E-2</v>
      </c>
    </row>
    <row r="6723" spans="1:18" hidden="1" x14ac:dyDescent="0.25">
      <c r="A6723" t="s">
        <v>928</v>
      </c>
      <c r="B6723">
        <v>2010</v>
      </c>
      <c r="C6723">
        <v>1</v>
      </c>
      <c r="D6723" t="s">
        <v>39</v>
      </c>
      <c r="E6723">
        <v>0</v>
      </c>
      <c r="F6723">
        <v>111</v>
      </c>
      <c r="G6723">
        <v>0.23899999999999999</v>
      </c>
      <c r="H6723">
        <v>148</v>
      </c>
      <c r="I6723">
        <v>33</v>
      </c>
      <c r="J6723">
        <v>6</v>
      </c>
      <c r="K6723">
        <v>1</v>
      </c>
      <c r="L6723">
        <v>0</v>
      </c>
      <c r="M6723">
        <v>2</v>
      </c>
      <c r="N6723">
        <v>2</v>
      </c>
      <c r="O6723">
        <v>2</v>
      </c>
      <c r="P6723" s="1">
        <f>SUM(I6723:O6723)/H6723</f>
        <v>0.3108108108108108</v>
      </c>
      <c r="Q6723" s="2">
        <v>0.35476134693759731</v>
      </c>
      <c r="R6723">
        <f>(Q6723-P6723)/Q6723</f>
        <v>0.12388761206986124</v>
      </c>
    </row>
    <row r="6724" spans="1:18" x14ac:dyDescent="0.25">
      <c r="A6724" t="s">
        <v>603</v>
      </c>
      <c r="B6724">
        <v>2010</v>
      </c>
      <c r="C6724">
        <v>1</v>
      </c>
      <c r="D6724" t="s">
        <v>27</v>
      </c>
      <c r="E6724">
        <v>33</v>
      </c>
      <c r="F6724">
        <v>598</v>
      </c>
      <c r="G6724">
        <v>0.25</v>
      </c>
      <c r="H6724">
        <v>848</v>
      </c>
      <c r="I6724">
        <v>184</v>
      </c>
      <c r="J6724">
        <v>84</v>
      </c>
      <c r="K6724">
        <v>7</v>
      </c>
      <c r="L6724">
        <v>7</v>
      </c>
      <c r="M6724">
        <v>7</v>
      </c>
      <c r="N6724">
        <v>13</v>
      </c>
      <c r="O6724">
        <v>7</v>
      </c>
      <c r="P6724" s="1">
        <f>SUM(I6724:O6724)/H6724</f>
        <v>0.36438679245283018</v>
      </c>
      <c r="Q6724" s="2">
        <v>0.35476134693759731</v>
      </c>
      <c r="R6724">
        <f>(Q6724-P6724)/Q6724</f>
        <v>-2.7132170960344187E-2</v>
      </c>
    </row>
    <row r="6725" spans="1:18" x14ac:dyDescent="0.25">
      <c r="A6725" t="s">
        <v>1273</v>
      </c>
      <c r="B6725">
        <v>2010</v>
      </c>
      <c r="C6725">
        <v>1</v>
      </c>
      <c r="D6725" t="s">
        <v>27</v>
      </c>
      <c r="E6725">
        <v>33</v>
      </c>
      <c r="F6725">
        <v>580</v>
      </c>
      <c r="G6725">
        <v>0.20399999999999999</v>
      </c>
      <c r="H6725">
        <v>812</v>
      </c>
      <c r="I6725">
        <v>142</v>
      </c>
      <c r="J6725">
        <v>96</v>
      </c>
      <c r="K6725">
        <v>4</v>
      </c>
      <c r="L6725">
        <v>9</v>
      </c>
      <c r="M6725">
        <v>15</v>
      </c>
      <c r="N6725">
        <v>7</v>
      </c>
      <c r="O6725">
        <v>4</v>
      </c>
      <c r="P6725" s="1">
        <f>SUM(I6725:O6725)/H6725</f>
        <v>0.34113300492610837</v>
      </c>
      <c r="Q6725" s="2">
        <v>0.35476134693759731</v>
      </c>
      <c r="R6725">
        <f>(Q6725-P6725)/Q6725</f>
        <v>3.841552110773265E-2</v>
      </c>
    </row>
    <row r="6726" spans="1:18" x14ac:dyDescent="0.25">
      <c r="A6726" t="s">
        <v>1361</v>
      </c>
      <c r="B6726">
        <v>2010</v>
      </c>
      <c r="C6726">
        <v>1</v>
      </c>
      <c r="D6726" t="s">
        <v>27</v>
      </c>
      <c r="E6726">
        <v>33</v>
      </c>
      <c r="F6726">
        <v>637</v>
      </c>
      <c r="G6726">
        <v>0.24199999999999999</v>
      </c>
      <c r="H6726">
        <v>897</v>
      </c>
      <c r="I6726">
        <v>194</v>
      </c>
      <c r="J6726">
        <v>76</v>
      </c>
      <c r="K6726">
        <v>7</v>
      </c>
      <c r="L6726">
        <v>5</v>
      </c>
      <c r="M6726">
        <v>9</v>
      </c>
      <c r="N6726">
        <v>9</v>
      </c>
      <c r="O6726">
        <v>5</v>
      </c>
      <c r="P6726" s="1">
        <f>SUM(I6726:O6726)/H6726</f>
        <v>0.34002229654403565</v>
      </c>
      <c r="Q6726" s="2">
        <v>0.35476134693759731</v>
      </c>
      <c r="R6726">
        <f>(Q6726-P6726)/Q6726</f>
        <v>4.1546381872753078E-2</v>
      </c>
    </row>
    <row r="6727" spans="1:18" x14ac:dyDescent="0.25">
      <c r="A6727" t="s">
        <v>1083</v>
      </c>
      <c r="B6727">
        <v>2010</v>
      </c>
      <c r="C6727">
        <v>1</v>
      </c>
      <c r="D6727" t="s">
        <v>27</v>
      </c>
      <c r="E6727">
        <v>33</v>
      </c>
      <c r="F6727">
        <v>670</v>
      </c>
      <c r="G6727">
        <v>0.221</v>
      </c>
      <c r="H6727">
        <v>896</v>
      </c>
      <c r="I6727">
        <v>181</v>
      </c>
      <c r="J6727">
        <v>61</v>
      </c>
      <c r="K6727">
        <v>4</v>
      </c>
      <c r="L6727">
        <v>4</v>
      </c>
      <c r="M6727">
        <v>8</v>
      </c>
      <c r="N6727">
        <v>6</v>
      </c>
      <c r="O6727">
        <v>7</v>
      </c>
      <c r="P6727" s="1">
        <f>SUM(I6727:O6727)/H6727</f>
        <v>0.30245535714285715</v>
      </c>
      <c r="Q6727" s="2">
        <v>0.35476134693759731</v>
      </c>
      <c r="R6727">
        <f>(Q6727-P6727)/Q6727</f>
        <v>0.14743993461029678</v>
      </c>
    </row>
    <row r="6728" spans="1:18" x14ac:dyDescent="0.25">
      <c r="A6728" t="s">
        <v>1562</v>
      </c>
      <c r="B6728">
        <v>2010</v>
      </c>
      <c r="C6728">
        <v>1</v>
      </c>
      <c r="D6728" t="s">
        <v>27</v>
      </c>
      <c r="E6728">
        <v>18</v>
      </c>
      <c r="F6728">
        <v>333</v>
      </c>
      <c r="G6728">
        <v>0.27200000000000002</v>
      </c>
      <c r="H6728">
        <v>472</v>
      </c>
      <c r="I6728">
        <v>119</v>
      </c>
      <c r="J6728">
        <v>26</v>
      </c>
      <c r="K6728">
        <v>2</v>
      </c>
      <c r="L6728">
        <v>5</v>
      </c>
      <c r="M6728">
        <v>1</v>
      </c>
      <c r="N6728">
        <v>0</v>
      </c>
      <c r="O6728">
        <v>4</v>
      </c>
      <c r="P6728" s="1">
        <f>SUM(I6728:O6728)/H6728</f>
        <v>0.3326271186440678</v>
      </c>
      <c r="Q6728" s="2">
        <v>0.35476134693759731</v>
      </c>
      <c r="R6728">
        <f>(Q6728-P6728)/Q6728</f>
        <v>6.2391882555973423E-2</v>
      </c>
    </row>
    <row r="6729" spans="1:18" x14ac:dyDescent="0.25">
      <c r="A6729" t="s">
        <v>940</v>
      </c>
      <c r="B6729">
        <v>2010</v>
      </c>
      <c r="C6729">
        <v>1</v>
      </c>
      <c r="D6729" t="s">
        <v>27</v>
      </c>
      <c r="E6729">
        <v>11</v>
      </c>
      <c r="F6729">
        <v>176</v>
      </c>
      <c r="G6729">
        <v>0.25900000000000001</v>
      </c>
      <c r="H6729">
        <v>265</v>
      </c>
      <c r="I6729">
        <v>57</v>
      </c>
      <c r="J6729">
        <v>35</v>
      </c>
      <c r="K6729">
        <v>1</v>
      </c>
      <c r="L6729">
        <v>3</v>
      </c>
      <c r="M6729">
        <v>3</v>
      </c>
      <c r="N6729">
        <v>4</v>
      </c>
      <c r="O6729">
        <v>3</v>
      </c>
      <c r="P6729" s="1">
        <f>SUM(I6729:O6729)/H6729</f>
        <v>0.4</v>
      </c>
      <c r="Q6729" s="2">
        <v>0.35476134693759731</v>
      </c>
      <c r="R6729">
        <f>(Q6729-P6729)/Q6729</f>
        <v>-0.1275185514231352</v>
      </c>
    </row>
    <row r="6730" spans="1:18" x14ac:dyDescent="0.25">
      <c r="A6730" t="s">
        <v>1619</v>
      </c>
      <c r="B6730">
        <v>2010</v>
      </c>
      <c r="C6730">
        <v>1</v>
      </c>
      <c r="D6730" t="s">
        <v>27</v>
      </c>
      <c r="E6730">
        <v>1</v>
      </c>
      <c r="F6730">
        <v>33</v>
      </c>
      <c r="G6730">
        <v>0.33300000000000002</v>
      </c>
      <c r="H6730">
        <v>53</v>
      </c>
      <c r="I6730">
        <v>15</v>
      </c>
      <c r="J6730">
        <v>6</v>
      </c>
      <c r="K6730">
        <v>2</v>
      </c>
      <c r="L6730">
        <v>1</v>
      </c>
      <c r="M6730">
        <v>0</v>
      </c>
      <c r="N6730">
        <v>0</v>
      </c>
      <c r="O6730">
        <v>1</v>
      </c>
      <c r="P6730" s="1">
        <f>SUM(I6730:O6730)/H6730</f>
        <v>0.47169811320754718</v>
      </c>
      <c r="Q6730" s="2">
        <v>0.35476134693759731</v>
      </c>
      <c r="R6730">
        <f>(Q6730-P6730)/Q6730</f>
        <v>-0.32962093328199898</v>
      </c>
    </row>
    <row r="6731" spans="1:18" x14ac:dyDescent="0.25">
      <c r="A6731" t="s">
        <v>1603</v>
      </c>
      <c r="B6731">
        <v>2010</v>
      </c>
      <c r="C6731">
        <v>1</v>
      </c>
      <c r="D6731" t="s">
        <v>27</v>
      </c>
      <c r="E6731">
        <v>0</v>
      </c>
      <c r="F6731">
        <v>14</v>
      </c>
      <c r="G6731">
        <v>0.33300000000000002</v>
      </c>
      <c r="H6731">
        <v>27</v>
      </c>
      <c r="I6731">
        <v>6</v>
      </c>
      <c r="J6731">
        <v>7</v>
      </c>
      <c r="K6731">
        <v>0</v>
      </c>
      <c r="L6731">
        <v>1</v>
      </c>
      <c r="M6731">
        <v>2</v>
      </c>
      <c r="N6731">
        <v>1</v>
      </c>
      <c r="O6731">
        <v>0</v>
      </c>
      <c r="P6731" s="1">
        <f>SUM(I6731:O6731)/H6731</f>
        <v>0.62962962962962965</v>
      </c>
      <c r="Q6731" s="2">
        <v>0.35476134693759731</v>
      </c>
      <c r="R6731">
        <f>(Q6731-P6731)/Q6731</f>
        <v>-0.77479771983271273</v>
      </c>
    </row>
    <row r="6732" spans="1:18" x14ac:dyDescent="0.25">
      <c r="A6732" t="s">
        <v>954</v>
      </c>
      <c r="B6732">
        <v>2010</v>
      </c>
      <c r="C6732">
        <v>1</v>
      </c>
      <c r="D6732" t="s">
        <v>27</v>
      </c>
      <c r="E6732">
        <v>0</v>
      </c>
      <c r="F6732">
        <v>101</v>
      </c>
      <c r="G6732">
        <v>0.20499999999999999</v>
      </c>
      <c r="H6732">
        <v>157</v>
      </c>
      <c r="I6732">
        <v>25</v>
      </c>
      <c r="J6732">
        <v>27</v>
      </c>
      <c r="K6732">
        <v>4</v>
      </c>
      <c r="L6732">
        <v>3</v>
      </c>
      <c r="M6732">
        <v>7</v>
      </c>
      <c r="N6732">
        <v>3</v>
      </c>
      <c r="O6732">
        <v>2</v>
      </c>
      <c r="P6732" s="1">
        <f>SUM(I6732:O6732)/H6732</f>
        <v>0.45222929936305734</v>
      </c>
      <c r="Q6732" s="2">
        <v>0.35476134693759731</v>
      </c>
      <c r="R6732">
        <f>(Q6732-P6732)/Q6732</f>
        <v>-0.27474231132233434</v>
      </c>
    </row>
    <row r="6733" spans="1:18" x14ac:dyDescent="0.25">
      <c r="A6733" t="s">
        <v>1123</v>
      </c>
      <c r="B6733">
        <v>2010</v>
      </c>
      <c r="C6733">
        <v>1</v>
      </c>
      <c r="D6733" t="s">
        <v>27</v>
      </c>
      <c r="E6733">
        <v>0</v>
      </c>
      <c r="F6733">
        <v>45</v>
      </c>
      <c r="G6733">
        <v>0.38800000000000001</v>
      </c>
      <c r="H6733">
        <v>73</v>
      </c>
      <c r="I6733">
        <v>26</v>
      </c>
      <c r="J6733">
        <v>6</v>
      </c>
      <c r="K6733">
        <v>1</v>
      </c>
      <c r="L6733">
        <v>0</v>
      </c>
      <c r="M6733">
        <v>0</v>
      </c>
      <c r="N6733">
        <v>0</v>
      </c>
      <c r="O6733">
        <v>0</v>
      </c>
      <c r="P6733" s="1">
        <f>SUM(I6733:O6733)/H6733</f>
        <v>0.45205479452054792</v>
      </c>
      <c r="Q6733" s="2">
        <v>0.35476134693759731</v>
      </c>
      <c r="R6733">
        <f>(Q6733-P6733)/Q6733</f>
        <v>-0.27425041770422798</v>
      </c>
    </row>
    <row r="6734" spans="1:18" x14ac:dyDescent="0.25">
      <c r="A6734" t="s">
        <v>720</v>
      </c>
      <c r="B6734">
        <v>2010</v>
      </c>
      <c r="C6734">
        <v>1</v>
      </c>
      <c r="D6734" t="s">
        <v>27</v>
      </c>
      <c r="E6734">
        <v>0</v>
      </c>
      <c r="F6734">
        <v>150</v>
      </c>
      <c r="G6734">
        <v>0.28999999999999998</v>
      </c>
      <c r="H6734">
        <v>228</v>
      </c>
      <c r="I6734">
        <v>56</v>
      </c>
      <c r="J6734">
        <v>24</v>
      </c>
      <c r="K6734">
        <v>5</v>
      </c>
      <c r="L6734">
        <v>3</v>
      </c>
      <c r="M6734">
        <v>4</v>
      </c>
      <c r="N6734">
        <v>7</v>
      </c>
      <c r="O6734">
        <v>1</v>
      </c>
      <c r="P6734" s="1">
        <f>SUM(I6734:O6734)/H6734</f>
        <v>0.43859649122807015</v>
      </c>
      <c r="Q6734" s="2">
        <v>0.35476134693759731</v>
      </c>
      <c r="R6734">
        <f>(Q6734-P6734)/Q6734</f>
        <v>-0.23631420112185864</v>
      </c>
    </row>
    <row r="6735" spans="1:18" x14ac:dyDescent="0.25">
      <c r="A6735" t="s">
        <v>1650</v>
      </c>
      <c r="B6735">
        <v>2010</v>
      </c>
      <c r="C6735">
        <v>1</v>
      </c>
      <c r="D6735" t="s">
        <v>27</v>
      </c>
      <c r="E6735">
        <v>0</v>
      </c>
      <c r="F6735">
        <v>98</v>
      </c>
      <c r="G6735">
        <v>0.24399999999999999</v>
      </c>
      <c r="H6735">
        <v>144</v>
      </c>
      <c r="I6735">
        <v>29</v>
      </c>
      <c r="J6735">
        <v>20</v>
      </c>
      <c r="K6735">
        <v>3</v>
      </c>
      <c r="L6735">
        <v>1</v>
      </c>
      <c r="M6735">
        <v>2</v>
      </c>
      <c r="N6735">
        <v>4</v>
      </c>
      <c r="O6735">
        <v>0</v>
      </c>
      <c r="P6735" s="1">
        <f>SUM(I6735:O6735)/H6735</f>
        <v>0.40972222222222221</v>
      </c>
      <c r="Q6735" s="2">
        <v>0.35476134693759731</v>
      </c>
      <c r="R6735">
        <f>(Q6735-P6735)/Q6735</f>
        <v>-0.15492351621466965</v>
      </c>
    </row>
    <row r="6736" spans="1:18" x14ac:dyDescent="0.25">
      <c r="A6736" t="s">
        <v>991</v>
      </c>
      <c r="B6736">
        <v>2010</v>
      </c>
      <c r="C6736">
        <v>1</v>
      </c>
      <c r="D6736" t="s">
        <v>27</v>
      </c>
      <c r="E6736">
        <v>0</v>
      </c>
      <c r="F6736">
        <v>166</v>
      </c>
      <c r="G6736">
        <v>0.20799999999999999</v>
      </c>
      <c r="H6736">
        <v>225</v>
      </c>
      <c r="I6736">
        <v>40</v>
      </c>
      <c r="J6736">
        <v>26</v>
      </c>
      <c r="K6736">
        <v>4</v>
      </c>
      <c r="L6736">
        <v>4</v>
      </c>
      <c r="M6736">
        <v>10</v>
      </c>
      <c r="N6736">
        <v>2</v>
      </c>
      <c r="O6736">
        <v>1</v>
      </c>
      <c r="P6736" s="1">
        <f>SUM(I6736:O6736)/H6736</f>
        <v>0.38666666666666666</v>
      </c>
      <c r="Q6736" s="2">
        <v>0.35476134693759731</v>
      </c>
      <c r="R6736">
        <f>(Q6736-P6736)/Q6736</f>
        <v>-8.9934599709030616E-2</v>
      </c>
    </row>
    <row r="6737" spans="1:18" x14ac:dyDescent="0.25">
      <c r="A6737" t="s">
        <v>1137</v>
      </c>
      <c r="B6737">
        <v>2010</v>
      </c>
      <c r="C6737">
        <v>2</v>
      </c>
      <c r="D6737" t="s">
        <v>27</v>
      </c>
      <c r="E6737">
        <v>0</v>
      </c>
      <c r="F6737">
        <v>72</v>
      </c>
      <c r="G6737">
        <v>0.27600000000000002</v>
      </c>
      <c r="H6737">
        <v>101</v>
      </c>
      <c r="I6737">
        <v>24</v>
      </c>
      <c r="J6737">
        <v>9</v>
      </c>
      <c r="K6737">
        <v>1</v>
      </c>
      <c r="L6737">
        <v>0</v>
      </c>
      <c r="M6737">
        <v>0</v>
      </c>
      <c r="N6737">
        <v>5</v>
      </c>
      <c r="O6737">
        <v>0</v>
      </c>
      <c r="P6737" s="1">
        <f>SUM(I6737:O6737)/H6737</f>
        <v>0.38613861386138615</v>
      </c>
      <c r="Q6737" s="2">
        <v>0.35476134693759731</v>
      </c>
      <c r="R6737">
        <f>(Q6737-P6737)/Q6737</f>
        <v>-8.8446126373818601E-2</v>
      </c>
    </row>
    <row r="6738" spans="1:18" x14ac:dyDescent="0.25">
      <c r="A6738" t="s">
        <v>479</v>
      </c>
      <c r="B6738">
        <v>2010</v>
      </c>
      <c r="C6738">
        <v>1</v>
      </c>
      <c r="D6738" t="s">
        <v>27</v>
      </c>
      <c r="E6738">
        <v>0</v>
      </c>
      <c r="F6738">
        <v>162</v>
      </c>
      <c r="G6738">
        <v>0.24299999999999999</v>
      </c>
      <c r="H6738">
        <v>228</v>
      </c>
      <c r="I6738">
        <v>49</v>
      </c>
      <c r="J6738">
        <v>22</v>
      </c>
      <c r="K6738">
        <v>5</v>
      </c>
      <c r="L6738">
        <v>0</v>
      </c>
      <c r="M6738">
        <v>5</v>
      </c>
      <c r="N6738">
        <v>0</v>
      </c>
      <c r="O6738">
        <v>4</v>
      </c>
      <c r="P6738" s="1">
        <f>SUM(I6738:O6738)/H6738</f>
        <v>0.37280701754385964</v>
      </c>
      <c r="Q6738" s="2">
        <v>0.35476134693759731</v>
      </c>
      <c r="R6738">
        <f>(Q6738-P6738)/Q6738</f>
        <v>-5.0867070953579882E-2</v>
      </c>
    </row>
    <row r="6739" spans="1:18" x14ac:dyDescent="0.25">
      <c r="A6739" t="s">
        <v>1294</v>
      </c>
      <c r="B6739">
        <v>2010</v>
      </c>
      <c r="C6739">
        <v>1</v>
      </c>
      <c r="D6739" t="s">
        <v>27</v>
      </c>
      <c r="E6739">
        <v>0</v>
      </c>
      <c r="F6739">
        <v>224</v>
      </c>
      <c r="G6739">
        <v>0.22</v>
      </c>
      <c r="H6739">
        <v>311</v>
      </c>
      <c r="I6739">
        <v>62</v>
      </c>
      <c r="J6739">
        <v>26</v>
      </c>
      <c r="K6739">
        <v>5</v>
      </c>
      <c r="L6739">
        <v>1</v>
      </c>
      <c r="M6739">
        <v>0</v>
      </c>
      <c r="N6739">
        <v>1</v>
      </c>
      <c r="O6739">
        <v>0</v>
      </c>
      <c r="P6739" s="1">
        <f>SUM(I6739:O6739)/H6739</f>
        <v>0.30546623794212219</v>
      </c>
      <c r="Q6739" s="2">
        <v>0.35476134693759731</v>
      </c>
      <c r="R6739">
        <f>(Q6739-P6739)/Q6739</f>
        <v>0.13895287471705917</v>
      </c>
    </row>
    <row r="6740" spans="1:18" x14ac:dyDescent="0.25">
      <c r="A6740" t="s">
        <v>1519</v>
      </c>
      <c r="B6740">
        <v>2010</v>
      </c>
      <c r="C6740">
        <v>1</v>
      </c>
      <c r="D6740" t="s">
        <v>27</v>
      </c>
      <c r="E6740">
        <v>0</v>
      </c>
      <c r="F6740">
        <v>186</v>
      </c>
      <c r="G6740">
        <v>0.20399999999999999</v>
      </c>
      <c r="H6740">
        <v>247</v>
      </c>
      <c r="I6740">
        <v>46</v>
      </c>
      <c r="J6740">
        <v>14</v>
      </c>
      <c r="K6740">
        <v>2</v>
      </c>
      <c r="L6740">
        <v>4</v>
      </c>
      <c r="M6740">
        <v>0</v>
      </c>
      <c r="N6740">
        <v>2</v>
      </c>
      <c r="O6740">
        <v>2</v>
      </c>
      <c r="P6740" s="1">
        <f>SUM(I6740:O6740)/H6740</f>
        <v>0.2834008097165992</v>
      </c>
      <c r="Q6740" s="2">
        <v>0.35476134693759731</v>
      </c>
      <c r="R6740">
        <f>(Q6740-P6740)/Q6740</f>
        <v>0.20115082389049127</v>
      </c>
    </row>
    <row r="6741" spans="1:18" x14ac:dyDescent="0.25">
      <c r="A6741" t="s">
        <v>1258</v>
      </c>
      <c r="B6741">
        <v>2010</v>
      </c>
      <c r="C6741">
        <v>2</v>
      </c>
      <c r="D6741" t="s">
        <v>27</v>
      </c>
      <c r="E6741">
        <v>0</v>
      </c>
      <c r="F6741">
        <v>81</v>
      </c>
      <c r="G6741">
        <v>0.13700000000000001</v>
      </c>
      <c r="H6741">
        <v>106</v>
      </c>
      <c r="I6741">
        <v>13</v>
      </c>
      <c r="J6741">
        <v>11</v>
      </c>
      <c r="K6741">
        <v>1</v>
      </c>
      <c r="L6741">
        <v>0</v>
      </c>
      <c r="M6741">
        <v>1</v>
      </c>
      <c r="N6741">
        <v>0</v>
      </c>
      <c r="O6741">
        <v>0</v>
      </c>
      <c r="P6741" s="1">
        <f>SUM(I6741:O6741)/H6741</f>
        <v>0.24528301886792453</v>
      </c>
      <c r="Q6741" s="2">
        <v>0.35476134693759731</v>
      </c>
      <c r="R6741">
        <f>(Q6741-P6741)/Q6741</f>
        <v>0.30859711469336054</v>
      </c>
    </row>
    <row r="6742" spans="1:18" x14ac:dyDescent="0.25">
      <c r="A6742" t="s">
        <v>896</v>
      </c>
      <c r="B6742">
        <v>2010</v>
      </c>
      <c r="C6742">
        <v>2</v>
      </c>
      <c r="D6742" t="s">
        <v>27</v>
      </c>
      <c r="E6742">
        <v>0</v>
      </c>
      <c r="F6742">
        <v>57</v>
      </c>
      <c r="G6742">
        <v>0.16400000000000001</v>
      </c>
      <c r="H6742">
        <v>69</v>
      </c>
      <c r="I6742">
        <v>11</v>
      </c>
      <c r="J6742">
        <v>2</v>
      </c>
      <c r="K6742">
        <v>0</v>
      </c>
      <c r="L6742">
        <v>0</v>
      </c>
      <c r="M6742">
        <v>0</v>
      </c>
      <c r="N6742">
        <v>0</v>
      </c>
      <c r="O6742">
        <v>0</v>
      </c>
      <c r="P6742" s="1">
        <f>SUM(I6742:O6742)/H6742</f>
        <v>0.18840579710144928</v>
      </c>
      <c r="Q6742" s="2">
        <v>0.35476134693759731</v>
      </c>
      <c r="R6742">
        <f>(Q6742-P6742)/Q6742</f>
        <v>0.468922421431132</v>
      </c>
    </row>
    <row r="6743" spans="1:18" hidden="1" x14ac:dyDescent="0.25">
      <c r="A6743" t="s">
        <v>324</v>
      </c>
      <c r="B6743">
        <v>2010</v>
      </c>
      <c r="C6743">
        <v>1</v>
      </c>
      <c r="D6743" t="s">
        <v>20</v>
      </c>
      <c r="E6743">
        <v>35</v>
      </c>
      <c r="F6743">
        <v>705</v>
      </c>
      <c r="G6743">
        <v>0.24399999999999999</v>
      </c>
      <c r="H6743">
        <v>969</v>
      </c>
      <c r="I6743">
        <v>214</v>
      </c>
      <c r="J6743">
        <v>63</v>
      </c>
      <c r="K6743">
        <v>4</v>
      </c>
      <c r="L6743">
        <v>13</v>
      </c>
      <c r="M6743">
        <v>3</v>
      </c>
      <c r="N6743">
        <v>9</v>
      </c>
      <c r="O6743">
        <v>7</v>
      </c>
      <c r="P6743" s="1">
        <f>SUM(I6743:O6743)/H6743</f>
        <v>0.32301341589267285</v>
      </c>
      <c r="Q6743" s="2">
        <v>0.35476134693759731</v>
      </c>
      <c r="R6743">
        <f>(Q6743-P6743)/Q6743</f>
        <v>8.9490953056137024E-2</v>
      </c>
    </row>
    <row r="6744" spans="1:18" hidden="1" x14ac:dyDescent="0.25">
      <c r="A6744" t="s">
        <v>1160</v>
      </c>
      <c r="B6744">
        <v>2010</v>
      </c>
      <c r="C6744">
        <v>1</v>
      </c>
      <c r="D6744" t="s">
        <v>20</v>
      </c>
      <c r="E6744">
        <v>33</v>
      </c>
      <c r="F6744">
        <v>691</v>
      </c>
      <c r="G6744">
        <v>0.224</v>
      </c>
      <c r="H6744">
        <v>910</v>
      </c>
      <c r="I6744">
        <v>186</v>
      </c>
      <c r="J6744">
        <v>56</v>
      </c>
      <c r="K6744">
        <v>2</v>
      </c>
      <c r="L6744">
        <v>4</v>
      </c>
      <c r="M6744">
        <v>2</v>
      </c>
      <c r="N6744">
        <v>13</v>
      </c>
      <c r="O6744">
        <v>6</v>
      </c>
      <c r="P6744" s="1">
        <f>SUM(I6744:O6744)/H6744</f>
        <v>0.29560439560439561</v>
      </c>
      <c r="Q6744" s="2">
        <v>0.35476134693759731</v>
      </c>
      <c r="R6744">
        <f>(Q6744-P6744)/Q6744</f>
        <v>0.1667514001845512</v>
      </c>
    </row>
    <row r="6745" spans="1:18" hidden="1" x14ac:dyDescent="0.25">
      <c r="A6745" t="s">
        <v>1457</v>
      </c>
      <c r="B6745">
        <v>2010</v>
      </c>
      <c r="C6745">
        <v>1</v>
      </c>
      <c r="D6745" t="s">
        <v>20</v>
      </c>
      <c r="E6745">
        <v>28</v>
      </c>
      <c r="F6745">
        <v>490</v>
      </c>
      <c r="G6745">
        <v>0.24299999999999999</v>
      </c>
      <c r="H6745">
        <v>695</v>
      </c>
      <c r="I6745">
        <v>151</v>
      </c>
      <c r="J6745">
        <v>64</v>
      </c>
      <c r="K6745">
        <v>4</v>
      </c>
      <c r="L6745">
        <v>3</v>
      </c>
      <c r="M6745">
        <v>4</v>
      </c>
      <c r="N6745">
        <v>3</v>
      </c>
      <c r="O6745">
        <v>3</v>
      </c>
      <c r="P6745" s="1">
        <f>SUM(I6745:O6745)/H6745</f>
        <v>0.33381294964028779</v>
      </c>
      <c r="Q6745" s="2">
        <v>0.35476134693759731</v>
      </c>
      <c r="R6745">
        <f>(Q6745-P6745)/Q6745</f>
        <v>5.9049266438246865E-2</v>
      </c>
    </row>
    <row r="6746" spans="1:18" hidden="1" x14ac:dyDescent="0.25">
      <c r="A6746" t="s">
        <v>666</v>
      </c>
      <c r="B6746">
        <v>2010</v>
      </c>
      <c r="C6746">
        <v>1</v>
      </c>
      <c r="D6746" t="s">
        <v>20</v>
      </c>
      <c r="E6746">
        <v>18</v>
      </c>
      <c r="F6746">
        <v>276</v>
      </c>
      <c r="G6746">
        <v>0.33600000000000002</v>
      </c>
      <c r="H6746">
        <v>431</v>
      </c>
      <c r="I6746">
        <v>129</v>
      </c>
      <c r="J6746">
        <v>35</v>
      </c>
      <c r="K6746">
        <v>2</v>
      </c>
      <c r="L6746">
        <v>3</v>
      </c>
      <c r="M6746">
        <v>1</v>
      </c>
      <c r="N6746">
        <v>5</v>
      </c>
      <c r="O6746">
        <v>4</v>
      </c>
      <c r="P6746" s="1">
        <f>SUM(I6746:O6746)/H6746</f>
        <v>0.41531322505800466</v>
      </c>
      <c r="Q6746" s="2">
        <v>0.35476134693759731</v>
      </c>
      <c r="R6746">
        <f>(Q6746-P6746)/Q6746</f>
        <v>-0.17068341476067983</v>
      </c>
    </row>
    <row r="6747" spans="1:18" hidden="1" x14ac:dyDescent="0.25">
      <c r="A6747" t="s">
        <v>272</v>
      </c>
      <c r="B6747">
        <v>2010</v>
      </c>
      <c r="C6747">
        <v>2</v>
      </c>
      <c r="D6747" t="s">
        <v>20</v>
      </c>
      <c r="E6747">
        <v>13</v>
      </c>
      <c r="F6747">
        <v>211</v>
      </c>
      <c r="G6747">
        <v>0.29399999999999998</v>
      </c>
      <c r="H6747">
        <v>304</v>
      </c>
      <c r="I6747">
        <v>80</v>
      </c>
      <c r="J6747">
        <v>25</v>
      </c>
      <c r="K6747">
        <v>0</v>
      </c>
      <c r="L6747">
        <v>1</v>
      </c>
      <c r="M6747">
        <v>3</v>
      </c>
      <c r="N6747">
        <v>5</v>
      </c>
      <c r="O6747">
        <v>1</v>
      </c>
      <c r="P6747" s="1">
        <f>SUM(I6747:O6747)/H6747</f>
        <v>0.37828947368421051</v>
      </c>
      <c r="Q6747" s="2">
        <v>0.35476134693759731</v>
      </c>
      <c r="R6747">
        <f>(Q6747-P6747)/Q6747</f>
        <v>-6.6320998467603087E-2</v>
      </c>
    </row>
    <row r="6748" spans="1:18" hidden="1" x14ac:dyDescent="0.25">
      <c r="A6748" t="s">
        <v>598</v>
      </c>
      <c r="B6748">
        <v>2010</v>
      </c>
      <c r="C6748">
        <v>2</v>
      </c>
      <c r="D6748" t="s">
        <v>20</v>
      </c>
      <c r="E6748">
        <v>12</v>
      </c>
      <c r="F6748">
        <v>225</v>
      </c>
      <c r="G6748">
        <v>0.24199999999999999</v>
      </c>
      <c r="H6748">
        <v>317</v>
      </c>
      <c r="I6748">
        <v>70</v>
      </c>
      <c r="J6748">
        <v>24</v>
      </c>
      <c r="K6748">
        <v>0</v>
      </c>
      <c r="L6748">
        <v>2</v>
      </c>
      <c r="M6748">
        <v>2</v>
      </c>
      <c r="N6748">
        <v>2</v>
      </c>
      <c r="O6748">
        <v>0</v>
      </c>
      <c r="P6748" s="1">
        <f>SUM(I6748:O6748)/H6748</f>
        <v>0.31545741324921134</v>
      </c>
      <c r="Q6748" s="2">
        <v>0.35476134693759731</v>
      </c>
      <c r="R6748">
        <f>(Q6748-P6748)/Q6748</f>
        <v>0.11078978594389978</v>
      </c>
    </row>
    <row r="6749" spans="1:18" hidden="1" x14ac:dyDescent="0.25">
      <c r="A6749" t="s">
        <v>572</v>
      </c>
      <c r="B6749">
        <v>2010</v>
      </c>
      <c r="C6749">
        <v>1</v>
      </c>
      <c r="D6749" t="s">
        <v>20</v>
      </c>
      <c r="E6749">
        <v>9</v>
      </c>
      <c r="F6749">
        <v>167</v>
      </c>
      <c r="G6749">
        <v>0.29299999999999998</v>
      </c>
      <c r="H6749">
        <v>232</v>
      </c>
      <c r="I6749">
        <v>63</v>
      </c>
      <c r="J6749">
        <v>9</v>
      </c>
      <c r="K6749">
        <v>1</v>
      </c>
      <c r="L6749">
        <v>3</v>
      </c>
      <c r="M6749">
        <v>1</v>
      </c>
      <c r="N6749">
        <v>2</v>
      </c>
      <c r="O6749">
        <v>3</v>
      </c>
      <c r="P6749" s="1">
        <f>SUM(I6749:O6749)/H6749</f>
        <v>0.35344827586206895</v>
      </c>
      <c r="Q6749" s="2">
        <v>0.35476134693759731</v>
      </c>
      <c r="R6749">
        <f>(Q6749-P6749)/Q6749</f>
        <v>3.7012799924883875E-3</v>
      </c>
    </row>
    <row r="6750" spans="1:18" hidden="1" x14ac:dyDescent="0.25">
      <c r="A6750" t="s">
        <v>1594</v>
      </c>
      <c r="B6750">
        <v>2010</v>
      </c>
      <c r="C6750">
        <v>1</v>
      </c>
      <c r="D6750" t="s">
        <v>20</v>
      </c>
      <c r="E6750">
        <v>8</v>
      </c>
      <c r="F6750">
        <v>271</v>
      </c>
      <c r="G6750">
        <v>0.31</v>
      </c>
      <c r="H6750">
        <v>409</v>
      </c>
      <c r="I6750">
        <v>113</v>
      </c>
      <c r="J6750">
        <v>35</v>
      </c>
      <c r="K6750">
        <v>0</v>
      </c>
      <c r="L6750">
        <v>2</v>
      </c>
      <c r="M6750">
        <v>1</v>
      </c>
      <c r="N6750">
        <v>4</v>
      </c>
      <c r="O6750">
        <v>4</v>
      </c>
      <c r="P6750" s="1">
        <f>SUM(I6750:O6750)/H6750</f>
        <v>0.38875305623471884</v>
      </c>
      <c r="Q6750" s="2">
        <v>0.35476134693759731</v>
      </c>
      <c r="R6750">
        <f>(Q6750-P6750)/Q6750</f>
        <v>-9.5815707067716957E-2</v>
      </c>
    </row>
    <row r="6751" spans="1:18" hidden="1" x14ac:dyDescent="0.25">
      <c r="A6751" t="s">
        <v>1762</v>
      </c>
      <c r="B6751">
        <v>2010</v>
      </c>
      <c r="C6751">
        <v>1</v>
      </c>
      <c r="D6751" t="s">
        <v>20</v>
      </c>
      <c r="E6751">
        <v>3</v>
      </c>
      <c r="F6751">
        <v>67</v>
      </c>
      <c r="G6751">
        <v>0.37</v>
      </c>
      <c r="H6751">
        <v>110</v>
      </c>
      <c r="I6751">
        <v>37</v>
      </c>
      <c r="J6751">
        <v>9</v>
      </c>
      <c r="K6751">
        <v>1</v>
      </c>
      <c r="L6751">
        <v>0</v>
      </c>
      <c r="M6751">
        <v>1</v>
      </c>
      <c r="N6751">
        <v>1</v>
      </c>
      <c r="O6751">
        <v>0</v>
      </c>
      <c r="P6751" s="1">
        <f>SUM(I6751:O6751)/H6751</f>
        <v>0.44545454545454544</v>
      </c>
      <c r="Q6751" s="2">
        <v>0.35476134693759731</v>
      </c>
      <c r="R6751">
        <f>(Q6751-P6751)/Q6751</f>
        <v>-0.25564565953940044</v>
      </c>
    </row>
    <row r="6752" spans="1:18" hidden="1" x14ac:dyDescent="0.25">
      <c r="A6752" t="s">
        <v>1677</v>
      </c>
      <c r="B6752">
        <v>2010</v>
      </c>
      <c r="C6752">
        <v>1</v>
      </c>
      <c r="D6752" t="s">
        <v>20</v>
      </c>
      <c r="E6752">
        <v>3</v>
      </c>
      <c r="F6752">
        <v>90</v>
      </c>
      <c r="G6752">
        <v>0.27600000000000002</v>
      </c>
      <c r="H6752">
        <v>129</v>
      </c>
      <c r="I6752">
        <v>32</v>
      </c>
      <c r="J6752">
        <v>10</v>
      </c>
      <c r="K6752">
        <v>0</v>
      </c>
      <c r="L6752">
        <v>0</v>
      </c>
      <c r="M6752">
        <v>0</v>
      </c>
      <c r="N6752">
        <v>1</v>
      </c>
      <c r="O6752">
        <v>2</v>
      </c>
      <c r="P6752" s="1">
        <f>SUM(I6752:O6752)/H6752</f>
        <v>0.34883720930232559</v>
      </c>
      <c r="Q6752" s="2">
        <v>0.35476134693759731</v>
      </c>
      <c r="R6752">
        <f>(Q6752-P6752)/Q6752</f>
        <v>1.6698937712382119E-2</v>
      </c>
    </row>
    <row r="6753" spans="1:18" hidden="1" x14ac:dyDescent="0.25">
      <c r="A6753" t="s">
        <v>1749</v>
      </c>
      <c r="B6753">
        <v>2010</v>
      </c>
      <c r="C6753">
        <v>1</v>
      </c>
      <c r="D6753" t="s">
        <v>20</v>
      </c>
      <c r="E6753">
        <v>0</v>
      </c>
      <c r="F6753">
        <v>6</v>
      </c>
      <c r="G6753">
        <v>0.4</v>
      </c>
      <c r="H6753">
        <v>12</v>
      </c>
      <c r="I6753">
        <v>2</v>
      </c>
      <c r="J6753">
        <v>3</v>
      </c>
      <c r="K6753">
        <v>2</v>
      </c>
      <c r="L6753">
        <v>1</v>
      </c>
      <c r="M6753">
        <v>0</v>
      </c>
      <c r="N6753">
        <v>1</v>
      </c>
      <c r="O6753">
        <v>2</v>
      </c>
      <c r="P6753" s="1">
        <f>SUM(I6753:O6753)/H6753</f>
        <v>0.91666666666666663</v>
      </c>
      <c r="Q6753" s="2">
        <v>0.35476134693759731</v>
      </c>
      <c r="R6753">
        <f>(Q6753-P6753)/Q6753</f>
        <v>-1.5838966803446846</v>
      </c>
    </row>
    <row r="6754" spans="1:18" hidden="1" x14ac:dyDescent="0.25">
      <c r="A6754" t="s">
        <v>1740</v>
      </c>
      <c r="B6754">
        <v>2010</v>
      </c>
      <c r="C6754">
        <v>1</v>
      </c>
      <c r="D6754" t="s">
        <v>20</v>
      </c>
      <c r="E6754">
        <v>0</v>
      </c>
      <c r="F6754">
        <v>3</v>
      </c>
      <c r="G6754">
        <v>0.33300000000000002</v>
      </c>
      <c r="H6754">
        <v>4</v>
      </c>
      <c r="I6754">
        <v>1</v>
      </c>
      <c r="J6754">
        <v>1</v>
      </c>
      <c r="K6754">
        <v>0</v>
      </c>
      <c r="L6754">
        <v>0</v>
      </c>
      <c r="M6754">
        <v>0</v>
      </c>
      <c r="N6754">
        <v>0</v>
      </c>
      <c r="O6754">
        <v>0</v>
      </c>
      <c r="P6754" s="1">
        <f>SUM(I6754:O6754)/H6754</f>
        <v>0.5</v>
      </c>
      <c r="Q6754" s="2">
        <v>0.35476134693759731</v>
      </c>
      <c r="R6754">
        <f>(Q6754-P6754)/Q6754</f>
        <v>-0.40939818927891891</v>
      </c>
    </row>
    <row r="6755" spans="1:18" hidden="1" x14ac:dyDescent="0.25">
      <c r="A6755" t="s">
        <v>1742</v>
      </c>
      <c r="B6755">
        <v>2010</v>
      </c>
      <c r="C6755">
        <v>1</v>
      </c>
      <c r="D6755" t="s">
        <v>20</v>
      </c>
      <c r="E6755">
        <v>0</v>
      </c>
      <c r="F6755">
        <v>3</v>
      </c>
      <c r="G6755">
        <v>0.33300000000000002</v>
      </c>
      <c r="H6755">
        <v>4</v>
      </c>
      <c r="I6755">
        <v>1</v>
      </c>
      <c r="J6755">
        <v>1</v>
      </c>
      <c r="K6755">
        <v>0</v>
      </c>
      <c r="L6755">
        <v>0</v>
      </c>
      <c r="M6755">
        <v>0</v>
      </c>
      <c r="N6755">
        <v>0</v>
      </c>
      <c r="O6755">
        <v>0</v>
      </c>
      <c r="P6755" s="1">
        <f>SUM(I6755:O6755)/H6755</f>
        <v>0.5</v>
      </c>
      <c r="Q6755" s="2">
        <v>0.35476134693759731</v>
      </c>
      <c r="R6755">
        <f>(Q6755-P6755)/Q6755</f>
        <v>-0.40939818927891891</v>
      </c>
    </row>
    <row r="6756" spans="1:18" hidden="1" x14ac:dyDescent="0.25">
      <c r="A6756" t="s">
        <v>670</v>
      </c>
      <c r="B6756">
        <v>2010</v>
      </c>
      <c r="C6756">
        <v>1</v>
      </c>
      <c r="D6756" t="s">
        <v>20</v>
      </c>
      <c r="E6756">
        <v>0</v>
      </c>
      <c r="F6756">
        <v>56</v>
      </c>
      <c r="G6756">
        <v>0.29499999999999998</v>
      </c>
      <c r="H6756">
        <v>92</v>
      </c>
      <c r="I6756">
        <v>23</v>
      </c>
      <c r="J6756">
        <v>12</v>
      </c>
      <c r="K6756">
        <v>2</v>
      </c>
      <c r="L6756">
        <v>1</v>
      </c>
      <c r="M6756">
        <v>1</v>
      </c>
      <c r="N6756">
        <v>1</v>
      </c>
      <c r="O6756">
        <v>0</v>
      </c>
      <c r="P6756" s="1">
        <f>SUM(I6756:O6756)/H6756</f>
        <v>0.43478260869565216</v>
      </c>
      <c r="Q6756" s="2">
        <v>0.35476134693759731</v>
      </c>
      <c r="R6756">
        <f>(Q6756-P6756)/Q6756</f>
        <v>-0.22556364285123381</v>
      </c>
    </row>
    <row r="6757" spans="1:18" hidden="1" x14ac:dyDescent="0.25">
      <c r="A6757" t="s">
        <v>359</v>
      </c>
      <c r="B6757">
        <v>2010</v>
      </c>
      <c r="C6757">
        <v>1</v>
      </c>
      <c r="D6757" t="s">
        <v>20</v>
      </c>
      <c r="E6757">
        <v>0</v>
      </c>
      <c r="F6757">
        <v>114</v>
      </c>
      <c r="G6757">
        <v>0.248</v>
      </c>
      <c r="H6757">
        <v>163</v>
      </c>
      <c r="I6757">
        <v>34</v>
      </c>
      <c r="J6757">
        <v>21</v>
      </c>
      <c r="K6757">
        <v>3</v>
      </c>
      <c r="L6757">
        <v>2</v>
      </c>
      <c r="M6757">
        <v>4</v>
      </c>
      <c r="N6757">
        <v>2</v>
      </c>
      <c r="O6757">
        <v>1</v>
      </c>
      <c r="P6757" s="1">
        <f>SUM(I6757:O6757)/H6757</f>
        <v>0.41104294478527609</v>
      </c>
      <c r="Q6757" s="2">
        <v>0.35476134693759731</v>
      </c>
      <c r="R6757">
        <f>(Q6757-P6757)/Q6757</f>
        <v>-0.15864636419248554</v>
      </c>
    </row>
    <row r="6758" spans="1:18" hidden="1" x14ac:dyDescent="0.25">
      <c r="A6758" t="s">
        <v>299</v>
      </c>
      <c r="B6758">
        <v>2010</v>
      </c>
      <c r="C6758">
        <v>1</v>
      </c>
      <c r="D6758" t="s">
        <v>20</v>
      </c>
      <c r="E6758">
        <v>0</v>
      </c>
      <c r="F6758">
        <v>108</v>
      </c>
      <c r="G6758">
        <v>0.23300000000000001</v>
      </c>
      <c r="H6758">
        <v>151</v>
      </c>
      <c r="I6758">
        <v>30</v>
      </c>
      <c r="J6758">
        <v>16</v>
      </c>
      <c r="K6758">
        <v>0</v>
      </c>
      <c r="L6758">
        <v>2</v>
      </c>
      <c r="M6758">
        <v>4</v>
      </c>
      <c r="N6758">
        <v>2</v>
      </c>
      <c r="O6758">
        <v>2</v>
      </c>
      <c r="P6758" s="1">
        <f>SUM(I6758:O6758)/H6758</f>
        <v>0.37086092715231789</v>
      </c>
      <c r="Q6758" s="2">
        <v>0.35476134693759731</v>
      </c>
      <c r="R6758">
        <f>(Q6758-P6758)/Q6758</f>
        <v>-4.538143840555578E-2</v>
      </c>
    </row>
    <row r="6759" spans="1:18" hidden="1" x14ac:dyDescent="0.25">
      <c r="A6759" t="s">
        <v>1436</v>
      </c>
      <c r="B6759">
        <v>2010</v>
      </c>
      <c r="C6759">
        <v>1</v>
      </c>
      <c r="D6759" t="s">
        <v>20</v>
      </c>
      <c r="E6759">
        <v>0</v>
      </c>
      <c r="F6759">
        <v>202</v>
      </c>
      <c r="G6759">
        <v>0.24299999999999999</v>
      </c>
      <c r="H6759">
        <v>285</v>
      </c>
      <c r="I6759">
        <v>60</v>
      </c>
      <c r="J6759">
        <v>27</v>
      </c>
      <c r="K6759">
        <v>2</v>
      </c>
      <c r="L6759">
        <v>4</v>
      </c>
      <c r="M6759">
        <v>5</v>
      </c>
      <c r="N6759">
        <v>4</v>
      </c>
      <c r="O6759">
        <v>3</v>
      </c>
      <c r="P6759" s="1">
        <f>SUM(I6759:O6759)/H6759</f>
        <v>0.36842105263157893</v>
      </c>
      <c r="Q6759" s="2">
        <v>0.35476134693759731</v>
      </c>
      <c r="R6759">
        <f>(Q6759-P6759)/Q6759</f>
        <v>-3.8503928942361258E-2</v>
      </c>
    </row>
    <row r="6760" spans="1:18" hidden="1" x14ac:dyDescent="0.25">
      <c r="A6760" t="s">
        <v>1770</v>
      </c>
      <c r="B6760">
        <v>2010</v>
      </c>
      <c r="C6760">
        <v>1</v>
      </c>
      <c r="D6760" t="s">
        <v>20</v>
      </c>
      <c r="E6760">
        <v>0</v>
      </c>
      <c r="F6760">
        <v>92</v>
      </c>
      <c r="G6760">
        <v>0.24099999999999999</v>
      </c>
      <c r="H6760">
        <v>133</v>
      </c>
      <c r="I6760">
        <v>28</v>
      </c>
      <c r="J6760">
        <v>15</v>
      </c>
      <c r="K6760">
        <v>2</v>
      </c>
      <c r="L6760">
        <v>0</v>
      </c>
      <c r="M6760">
        <v>2</v>
      </c>
      <c r="N6760">
        <v>1</v>
      </c>
      <c r="O6760">
        <v>1</v>
      </c>
      <c r="P6760" s="1">
        <f>SUM(I6760:O6760)/H6760</f>
        <v>0.36842105263157893</v>
      </c>
      <c r="Q6760" s="2">
        <v>0.35476134693759731</v>
      </c>
      <c r="R6760">
        <f>(Q6760-P6760)/Q6760</f>
        <v>-3.8503928942361258E-2</v>
      </c>
    </row>
    <row r="6761" spans="1:18" hidden="1" x14ac:dyDescent="0.25">
      <c r="A6761" t="s">
        <v>1497</v>
      </c>
      <c r="B6761">
        <v>2010</v>
      </c>
      <c r="C6761">
        <v>1</v>
      </c>
      <c r="D6761" t="s">
        <v>20</v>
      </c>
      <c r="E6761">
        <v>0</v>
      </c>
      <c r="F6761">
        <v>157</v>
      </c>
      <c r="G6761">
        <v>0.22</v>
      </c>
      <c r="H6761">
        <v>208</v>
      </c>
      <c r="I6761">
        <v>41</v>
      </c>
      <c r="J6761">
        <v>18</v>
      </c>
      <c r="K6761">
        <v>3</v>
      </c>
      <c r="L6761">
        <v>0</v>
      </c>
      <c r="M6761">
        <v>1</v>
      </c>
      <c r="N6761">
        <v>1</v>
      </c>
      <c r="O6761">
        <v>3</v>
      </c>
      <c r="P6761" s="1">
        <f>SUM(I6761:O6761)/H6761</f>
        <v>0.32211538461538464</v>
      </c>
      <c r="Q6761" s="2">
        <v>0.35476134693759731</v>
      </c>
      <c r="R6761">
        <f>(Q6761-P6761)/Q6761</f>
        <v>9.2022320368388713E-2</v>
      </c>
    </row>
    <row r="6762" spans="1:18" hidden="1" x14ac:dyDescent="0.25">
      <c r="A6762" t="s">
        <v>1488</v>
      </c>
      <c r="B6762">
        <v>2010</v>
      </c>
      <c r="C6762">
        <v>1</v>
      </c>
      <c r="D6762" t="s">
        <v>20</v>
      </c>
      <c r="E6762">
        <v>0</v>
      </c>
      <c r="F6762">
        <v>226</v>
      </c>
      <c r="G6762">
        <v>0.21</v>
      </c>
      <c r="H6762">
        <v>307</v>
      </c>
      <c r="I6762">
        <v>58</v>
      </c>
      <c r="J6762">
        <v>23</v>
      </c>
      <c r="K6762">
        <v>3</v>
      </c>
      <c r="L6762">
        <v>3</v>
      </c>
      <c r="M6762">
        <v>2</v>
      </c>
      <c r="N6762">
        <v>4</v>
      </c>
      <c r="O6762">
        <v>1</v>
      </c>
      <c r="P6762" s="1">
        <f>SUM(I6762:O6762)/H6762</f>
        <v>0.30618892508143325</v>
      </c>
      <c r="Q6762" s="2">
        <v>0.35476134693759731</v>
      </c>
      <c r="R6762">
        <f>(Q6762-P6762)/Q6762</f>
        <v>0.13691576682593884</v>
      </c>
    </row>
    <row r="6763" spans="1:18" hidden="1" x14ac:dyDescent="0.25">
      <c r="A6763" t="s">
        <v>453</v>
      </c>
      <c r="B6763">
        <v>2010</v>
      </c>
      <c r="C6763">
        <v>1</v>
      </c>
      <c r="D6763" t="s">
        <v>20</v>
      </c>
      <c r="E6763">
        <v>0</v>
      </c>
      <c r="F6763">
        <v>195</v>
      </c>
      <c r="G6763">
        <v>0.23</v>
      </c>
      <c r="H6763">
        <v>264</v>
      </c>
      <c r="I6763">
        <v>57</v>
      </c>
      <c r="J6763">
        <v>10</v>
      </c>
      <c r="K6763">
        <v>1</v>
      </c>
      <c r="L6763">
        <v>4</v>
      </c>
      <c r="M6763">
        <v>5</v>
      </c>
      <c r="N6763">
        <v>1</v>
      </c>
      <c r="O6763">
        <v>1</v>
      </c>
      <c r="P6763" s="1">
        <f>SUM(I6763:O6763)/H6763</f>
        <v>0.29924242424242425</v>
      </c>
      <c r="Q6763" s="2">
        <v>0.35476134693759731</v>
      </c>
      <c r="R6763">
        <f>(Q6763-P6763)/Q6763</f>
        <v>0.15649653823458637</v>
      </c>
    </row>
    <row r="6764" spans="1:18" hidden="1" x14ac:dyDescent="0.25">
      <c r="A6764" t="s">
        <v>1372</v>
      </c>
      <c r="B6764">
        <v>2010</v>
      </c>
      <c r="C6764">
        <v>1</v>
      </c>
      <c r="D6764" t="s">
        <v>20</v>
      </c>
      <c r="E6764">
        <v>0</v>
      </c>
      <c r="F6764">
        <v>6</v>
      </c>
      <c r="G6764">
        <v>0.25</v>
      </c>
      <c r="H6764">
        <v>8</v>
      </c>
      <c r="I6764">
        <v>2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 s="1">
        <f>SUM(I6764:O6764)/H6764</f>
        <v>0.25</v>
      </c>
      <c r="Q6764" s="2">
        <v>0.35476134693759731</v>
      </c>
      <c r="R6764">
        <f>(Q6764-P6764)/Q6764</f>
        <v>0.29530090536054054</v>
      </c>
    </row>
    <row r="6765" spans="1:18" hidden="1" x14ac:dyDescent="0.25">
      <c r="A6765" t="s">
        <v>1277</v>
      </c>
      <c r="B6765">
        <v>2010</v>
      </c>
      <c r="C6765">
        <v>1</v>
      </c>
      <c r="D6765" t="s">
        <v>376</v>
      </c>
      <c r="E6765">
        <v>33</v>
      </c>
      <c r="F6765">
        <v>610</v>
      </c>
      <c r="G6765">
        <v>0.29399999999999998</v>
      </c>
      <c r="H6765">
        <v>899</v>
      </c>
      <c r="I6765">
        <v>246</v>
      </c>
      <c r="J6765">
        <v>51</v>
      </c>
      <c r="K6765">
        <v>2</v>
      </c>
      <c r="L6765">
        <v>5</v>
      </c>
      <c r="M6765">
        <v>13</v>
      </c>
      <c r="N6765">
        <v>5</v>
      </c>
      <c r="O6765">
        <v>2</v>
      </c>
      <c r="P6765" s="1">
        <f>SUM(I6765:O6765)/H6765</f>
        <v>0.3604004449388209</v>
      </c>
      <c r="Q6765" s="2">
        <v>0.35476134693759731</v>
      </c>
      <c r="R6765">
        <f>(Q6765-P6765)/Q6765</f>
        <v>-1.5895469024181787E-2</v>
      </c>
    </row>
    <row r="6766" spans="1:18" hidden="1" x14ac:dyDescent="0.25">
      <c r="A6766" t="s">
        <v>1195</v>
      </c>
      <c r="B6766">
        <v>2010</v>
      </c>
      <c r="C6766">
        <v>1</v>
      </c>
      <c r="D6766" t="s">
        <v>376</v>
      </c>
      <c r="E6766">
        <v>32</v>
      </c>
      <c r="F6766">
        <v>614</v>
      </c>
      <c r="G6766">
        <v>0.248</v>
      </c>
      <c r="H6766">
        <v>855</v>
      </c>
      <c r="I6766">
        <v>193</v>
      </c>
      <c r="J6766">
        <v>63</v>
      </c>
      <c r="K6766">
        <v>2</v>
      </c>
      <c r="L6766">
        <v>7</v>
      </c>
      <c r="M6766">
        <v>12</v>
      </c>
      <c r="N6766">
        <v>1</v>
      </c>
      <c r="O6766">
        <v>6</v>
      </c>
      <c r="P6766" s="1">
        <f>SUM(I6766:O6766)/H6766</f>
        <v>0.33216374269005849</v>
      </c>
      <c r="Q6766" s="2">
        <v>0.35476134693759731</v>
      </c>
      <c r="R6766">
        <f>(Q6766-P6766)/Q6766</f>
        <v>6.3698045017045624E-2</v>
      </c>
    </row>
    <row r="6767" spans="1:18" hidden="1" x14ac:dyDescent="0.25">
      <c r="A6767" t="s">
        <v>1509</v>
      </c>
      <c r="B6767">
        <v>2010</v>
      </c>
      <c r="C6767">
        <v>1</v>
      </c>
      <c r="D6767" t="s">
        <v>376</v>
      </c>
      <c r="E6767">
        <v>31</v>
      </c>
      <c r="F6767">
        <v>626</v>
      </c>
      <c r="G6767">
        <v>0.221</v>
      </c>
      <c r="H6767">
        <v>861</v>
      </c>
      <c r="I6767">
        <v>170</v>
      </c>
      <c r="J6767">
        <v>79</v>
      </c>
      <c r="K6767">
        <v>1</v>
      </c>
      <c r="L6767">
        <v>5</v>
      </c>
      <c r="M6767">
        <v>5</v>
      </c>
      <c r="N6767">
        <v>4</v>
      </c>
      <c r="O6767">
        <v>3</v>
      </c>
      <c r="P6767" s="1">
        <f>SUM(I6767:O6767)/H6767</f>
        <v>0.31010452961672474</v>
      </c>
      <c r="Q6767" s="2">
        <v>0.35476134693759731</v>
      </c>
      <c r="R6767">
        <f>(Q6767-P6767)/Q6767</f>
        <v>0.12587847494199453</v>
      </c>
    </row>
    <row r="6768" spans="1:18" hidden="1" x14ac:dyDescent="0.25">
      <c r="A6768" t="s">
        <v>1574</v>
      </c>
      <c r="B6768">
        <v>2010</v>
      </c>
      <c r="C6768">
        <v>1</v>
      </c>
      <c r="D6768" t="s">
        <v>376</v>
      </c>
      <c r="E6768">
        <v>29</v>
      </c>
      <c r="F6768">
        <v>504</v>
      </c>
      <c r="G6768">
        <v>0.255</v>
      </c>
      <c r="H6768">
        <v>722</v>
      </c>
      <c r="I6768">
        <v>165</v>
      </c>
      <c r="J6768">
        <v>62</v>
      </c>
      <c r="K6768">
        <v>2</v>
      </c>
      <c r="L6768">
        <v>5</v>
      </c>
      <c r="M6768">
        <v>4</v>
      </c>
      <c r="N6768">
        <v>3</v>
      </c>
      <c r="O6768">
        <v>6</v>
      </c>
      <c r="P6768" s="1">
        <f>SUM(I6768:O6768)/H6768</f>
        <v>0.34210526315789475</v>
      </c>
      <c r="Q6768" s="2">
        <v>0.35476134693759731</v>
      </c>
      <c r="R6768">
        <f>(Q6768-P6768)/Q6768</f>
        <v>3.5674923124950179E-2</v>
      </c>
    </row>
    <row r="6769" spans="1:18" hidden="1" x14ac:dyDescent="0.25">
      <c r="A6769" t="s">
        <v>1498</v>
      </c>
      <c r="B6769">
        <v>2010</v>
      </c>
      <c r="C6769">
        <v>1</v>
      </c>
      <c r="D6769" t="s">
        <v>376</v>
      </c>
      <c r="E6769">
        <v>29</v>
      </c>
      <c r="F6769">
        <v>523</v>
      </c>
      <c r="G6769">
        <v>0.24199999999999999</v>
      </c>
      <c r="H6769">
        <v>733</v>
      </c>
      <c r="I6769">
        <v>159</v>
      </c>
      <c r="J6769">
        <v>61</v>
      </c>
      <c r="K6769">
        <v>6</v>
      </c>
      <c r="L6769">
        <v>7</v>
      </c>
      <c r="M6769">
        <v>4</v>
      </c>
      <c r="N6769">
        <v>5</v>
      </c>
      <c r="O6769">
        <v>2</v>
      </c>
      <c r="P6769" s="1">
        <f>SUM(I6769:O6769)/H6769</f>
        <v>0.33287858117326058</v>
      </c>
      <c r="Q6769" s="2">
        <v>0.35476134693759731</v>
      </c>
      <c r="R6769">
        <f>(Q6769-P6769)/Q6769</f>
        <v>6.1683060889341813E-2</v>
      </c>
    </row>
    <row r="6770" spans="1:18" hidden="1" x14ac:dyDescent="0.25">
      <c r="A6770" t="s">
        <v>1407</v>
      </c>
      <c r="B6770">
        <v>2010</v>
      </c>
      <c r="C6770">
        <v>1</v>
      </c>
      <c r="D6770" t="s">
        <v>376</v>
      </c>
      <c r="E6770">
        <v>4</v>
      </c>
      <c r="F6770">
        <v>243</v>
      </c>
      <c r="G6770">
        <v>0.25900000000000001</v>
      </c>
      <c r="H6770">
        <v>355</v>
      </c>
      <c r="I6770">
        <v>83</v>
      </c>
      <c r="J6770">
        <v>27</v>
      </c>
      <c r="K6770">
        <v>3</v>
      </c>
      <c r="L6770">
        <v>7</v>
      </c>
      <c r="M6770">
        <v>3</v>
      </c>
      <c r="N6770">
        <v>0</v>
      </c>
      <c r="O6770">
        <v>1</v>
      </c>
      <c r="P6770" s="1">
        <f>SUM(I6770:O6770)/H6770</f>
        <v>0.3492957746478873</v>
      </c>
      <c r="Q6770" s="2">
        <v>0.35476134693759731</v>
      </c>
      <c r="R6770">
        <f>(Q6770-P6770)/Q6770</f>
        <v>1.540633537698064E-2</v>
      </c>
    </row>
    <row r="6771" spans="1:18" hidden="1" x14ac:dyDescent="0.25">
      <c r="A6771" t="s">
        <v>1719</v>
      </c>
      <c r="B6771">
        <v>2010</v>
      </c>
      <c r="C6771">
        <v>1</v>
      </c>
      <c r="D6771" t="s">
        <v>376</v>
      </c>
      <c r="E6771">
        <v>4</v>
      </c>
      <c r="F6771">
        <v>109</v>
      </c>
      <c r="G6771">
        <v>0.23200000000000001</v>
      </c>
      <c r="H6771">
        <v>149</v>
      </c>
      <c r="I6771">
        <v>32</v>
      </c>
      <c r="J6771">
        <v>8</v>
      </c>
      <c r="K6771">
        <v>2</v>
      </c>
      <c r="L6771">
        <v>2</v>
      </c>
      <c r="M6771">
        <v>2</v>
      </c>
      <c r="N6771">
        <v>0</v>
      </c>
      <c r="O6771">
        <v>1</v>
      </c>
      <c r="P6771" s="1">
        <f>SUM(I6771:O6771)/H6771</f>
        <v>0.31543624161073824</v>
      </c>
      <c r="Q6771" s="2">
        <v>0.35476134693759731</v>
      </c>
      <c r="R6771">
        <f>(Q6771-P6771)/Q6771</f>
        <v>0.11084946448175588</v>
      </c>
    </row>
    <row r="6772" spans="1:18" hidden="1" x14ac:dyDescent="0.25">
      <c r="A6772" t="s">
        <v>1666</v>
      </c>
      <c r="B6772">
        <v>2010</v>
      </c>
      <c r="C6772">
        <v>1</v>
      </c>
      <c r="D6772" t="s">
        <v>376</v>
      </c>
      <c r="E6772">
        <v>0</v>
      </c>
      <c r="F6772">
        <v>6</v>
      </c>
      <c r="G6772">
        <v>0.53800000000000003</v>
      </c>
      <c r="H6772">
        <v>13</v>
      </c>
      <c r="I6772">
        <v>7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 s="1">
        <f>SUM(I6772:O6772)/H6772</f>
        <v>0.53846153846153844</v>
      </c>
      <c r="Q6772" s="2">
        <v>0.35476134693759731</v>
      </c>
      <c r="R6772">
        <f>(Q6772-P6772)/Q6772</f>
        <v>-0.5178134346080665</v>
      </c>
    </row>
    <row r="6773" spans="1:18" hidden="1" x14ac:dyDescent="0.25">
      <c r="A6773" t="s">
        <v>974</v>
      </c>
      <c r="B6773">
        <v>2010</v>
      </c>
      <c r="C6773">
        <v>1</v>
      </c>
      <c r="D6773" t="s">
        <v>376</v>
      </c>
      <c r="E6773">
        <v>0</v>
      </c>
      <c r="F6773">
        <v>186</v>
      </c>
      <c r="G6773">
        <v>0.28100000000000003</v>
      </c>
      <c r="H6773">
        <v>279</v>
      </c>
      <c r="I6773">
        <v>68</v>
      </c>
      <c r="J6773">
        <v>34</v>
      </c>
      <c r="K6773">
        <v>3</v>
      </c>
      <c r="L6773">
        <v>0</v>
      </c>
      <c r="M6773">
        <v>3</v>
      </c>
      <c r="N6773">
        <v>2</v>
      </c>
      <c r="O6773">
        <v>1</v>
      </c>
      <c r="P6773" s="1">
        <f>SUM(I6773:O6773)/H6773</f>
        <v>0.39784946236559138</v>
      </c>
      <c r="Q6773" s="2">
        <v>0.35476134693759731</v>
      </c>
      <c r="R6773">
        <f>(Q6773-P6773)/Q6773</f>
        <v>-0.12145662372731178</v>
      </c>
    </row>
    <row r="6774" spans="1:18" hidden="1" x14ac:dyDescent="0.25">
      <c r="A6774" t="s">
        <v>527</v>
      </c>
      <c r="B6774">
        <v>2010</v>
      </c>
      <c r="C6774">
        <v>1</v>
      </c>
      <c r="D6774" t="s">
        <v>376</v>
      </c>
      <c r="E6774">
        <v>0</v>
      </c>
      <c r="F6774">
        <v>134</v>
      </c>
      <c r="G6774">
        <v>0.252</v>
      </c>
      <c r="H6774">
        <v>187</v>
      </c>
      <c r="I6774">
        <v>41</v>
      </c>
      <c r="J6774">
        <v>17</v>
      </c>
      <c r="K6774">
        <v>5</v>
      </c>
      <c r="L6774">
        <v>3</v>
      </c>
      <c r="M6774">
        <v>4</v>
      </c>
      <c r="N6774">
        <v>2</v>
      </c>
      <c r="O6774">
        <v>2</v>
      </c>
      <c r="P6774" s="1">
        <f>SUM(I6774:O6774)/H6774</f>
        <v>0.39572192513368987</v>
      </c>
      <c r="Q6774" s="2">
        <v>0.35476134693759731</v>
      </c>
      <c r="R6774">
        <f>(Q6774-P6774)/Q6774</f>
        <v>-0.11545952948278083</v>
      </c>
    </row>
    <row r="6775" spans="1:18" hidden="1" x14ac:dyDescent="0.25">
      <c r="A6775" t="s">
        <v>1452</v>
      </c>
      <c r="B6775">
        <v>2010</v>
      </c>
      <c r="C6775">
        <v>1</v>
      </c>
      <c r="D6775" t="s">
        <v>376</v>
      </c>
      <c r="E6775">
        <v>0</v>
      </c>
      <c r="F6775">
        <v>49</v>
      </c>
      <c r="G6775">
        <v>0.214</v>
      </c>
      <c r="H6775">
        <v>68</v>
      </c>
      <c r="I6775">
        <v>12</v>
      </c>
      <c r="J6775">
        <v>9</v>
      </c>
      <c r="K6775">
        <v>1</v>
      </c>
      <c r="L6775">
        <v>2</v>
      </c>
      <c r="M6775">
        <v>1</v>
      </c>
      <c r="N6775">
        <v>0</v>
      </c>
      <c r="O6775">
        <v>1</v>
      </c>
      <c r="P6775" s="1">
        <f>SUM(I6775:O6775)/H6775</f>
        <v>0.38235294117647056</v>
      </c>
      <c r="Q6775" s="2">
        <v>0.35476134693759731</v>
      </c>
      <c r="R6775">
        <f>(Q6775-P6775)/Q6775</f>
        <v>-7.7775085919173217E-2</v>
      </c>
    </row>
    <row r="6776" spans="1:18" hidden="1" x14ac:dyDescent="0.25">
      <c r="A6776" t="s">
        <v>1036</v>
      </c>
      <c r="B6776">
        <v>2010</v>
      </c>
      <c r="C6776">
        <v>2</v>
      </c>
      <c r="D6776" t="s">
        <v>376</v>
      </c>
      <c r="E6776">
        <v>0</v>
      </c>
      <c r="F6776">
        <v>63</v>
      </c>
      <c r="G6776">
        <v>0.29299999999999998</v>
      </c>
      <c r="H6776">
        <v>91</v>
      </c>
      <c r="I6776">
        <v>24</v>
      </c>
      <c r="J6776">
        <v>6</v>
      </c>
      <c r="K6776">
        <v>0</v>
      </c>
      <c r="L6776">
        <v>1</v>
      </c>
      <c r="M6776">
        <v>1</v>
      </c>
      <c r="N6776">
        <v>0</v>
      </c>
      <c r="O6776">
        <v>2</v>
      </c>
      <c r="P6776" s="1">
        <f>SUM(I6776:O6776)/H6776</f>
        <v>0.37362637362637363</v>
      </c>
      <c r="Q6776" s="2">
        <v>0.35476134693759731</v>
      </c>
      <c r="R6776">
        <f>(Q6776-P6776)/Q6776</f>
        <v>-5.3176668911719654E-2</v>
      </c>
    </row>
    <row r="6777" spans="1:18" hidden="1" x14ac:dyDescent="0.25">
      <c r="A6777" t="s">
        <v>611</v>
      </c>
      <c r="B6777">
        <v>2010</v>
      </c>
      <c r="C6777">
        <v>1</v>
      </c>
      <c r="D6777" t="s">
        <v>376</v>
      </c>
      <c r="E6777">
        <v>0</v>
      </c>
      <c r="F6777">
        <v>166</v>
      </c>
      <c r="G6777">
        <v>0.216</v>
      </c>
      <c r="H6777">
        <v>222</v>
      </c>
      <c r="I6777">
        <v>43</v>
      </c>
      <c r="J6777">
        <v>17</v>
      </c>
      <c r="K6777">
        <v>2</v>
      </c>
      <c r="L6777">
        <v>0</v>
      </c>
      <c r="M6777">
        <v>4</v>
      </c>
      <c r="N6777">
        <v>2</v>
      </c>
      <c r="O6777">
        <v>4</v>
      </c>
      <c r="P6777" s="1">
        <f>SUM(I6777:O6777)/H6777</f>
        <v>0.32432432432432434</v>
      </c>
      <c r="Q6777" s="2">
        <v>0.35476134693759731</v>
      </c>
      <c r="R6777">
        <f>(Q6777-P6777)/Q6777</f>
        <v>8.579576911637686E-2</v>
      </c>
    </row>
    <row r="6778" spans="1:18" hidden="1" x14ac:dyDescent="0.25">
      <c r="A6778" t="s">
        <v>511</v>
      </c>
      <c r="B6778">
        <v>2010</v>
      </c>
      <c r="C6778">
        <v>1</v>
      </c>
      <c r="D6778" t="s">
        <v>376</v>
      </c>
      <c r="E6778">
        <v>0</v>
      </c>
      <c r="F6778">
        <v>145</v>
      </c>
      <c r="G6778">
        <v>0.20699999999999999</v>
      </c>
      <c r="H6778">
        <v>195</v>
      </c>
      <c r="I6778">
        <v>36</v>
      </c>
      <c r="J6778">
        <v>16</v>
      </c>
      <c r="K6778">
        <v>2</v>
      </c>
      <c r="L6778">
        <v>1</v>
      </c>
      <c r="M6778">
        <v>3</v>
      </c>
      <c r="N6778">
        <v>1</v>
      </c>
      <c r="O6778">
        <v>3</v>
      </c>
      <c r="P6778" s="1">
        <f>SUM(I6778:O6778)/H6778</f>
        <v>0.31794871794871793</v>
      </c>
      <c r="Q6778" s="2">
        <v>0.35476134693759731</v>
      </c>
      <c r="R6778">
        <f>(Q6778-P6778)/Q6778</f>
        <v>0.10376730527904648</v>
      </c>
    </row>
    <row r="6779" spans="1:18" hidden="1" x14ac:dyDescent="0.25">
      <c r="A6779" t="s">
        <v>1752</v>
      </c>
      <c r="B6779">
        <v>2010</v>
      </c>
      <c r="C6779">
        <v>1</v>
      </c>
      <c r="D6779" t="s">
        <v>376</v>
      </c>
      <c r="E6779">
        <v>0</v>
      </c>
      <c r="F6779">
        <v>15</v>
      </c>
      <c r="G6779">
        <v>0.11799999999999999</v>
      </c>
      <c r="H6779">
        <v>20</v>
      </c>
      <c r="I6779">
        <v>2</v>
      </c>
      <c r="J6779">
        <v>3</v>
      </c>
      <c r="K6779">
        <v>0</v>
      </c>
      <c r="L6779">
        <v>0</v>
      </c>
      <c r="M6779">
        <v>0</v>
      </c>
      <c r="N6779">
        <v>0</v>
      </c>
      <c r="O6779">
        <v>0</v>
      </c>
      <c r="P6779" s="1">
        <f>SUM(I6779:O6779)/H6779</f>
        <v>0.25</v>
      </c>
      <c r="Q6779" s="2">
        <v>0.35476134693759731</v>
      </c>
      <c r="R6779">
        <f>(Q6779-P6779)/Q6779</f>
        <v>0.29530090536054054</v>
      </c>
    </row>
    <row r="6780" spans="1:18" hidden="1" x14ac:dyDescent="0.25">
      <c r="A6780" t="s">
        <v>827</v>
      </c>
      <c r="B6780">
        <v>2010</v>
      </c>
      <c r="C6780">
        <v>1</v>
      </c>
      <c r="D6780" t="s">
        <v>376</v>
      </c>
      <c r="E6780">
        <v>0</v>
      </c>
      <c r="F6780">
        <v>187</v>
      </c>
      <c r="G6780">
        <v>0.16300000000000001</v>
      </c>
      <c r="H6780">
        <v>237</v>
      </c>
      <c r="I6780">
        <v>36</v>
      </c>
      <c r="J6780">
        <v>14</v>
      </c>
      <c r="K6780">
        <v>2</v>
      </c>
      <c r="L6780">
        <v>1</v>
      </c>
      <c r="M6780">
        <v>0</v>
      </c>
      <c r="N6780">
        <v>0</v>
      </c>
      <c r="O6780">
        <v>1</v>
      </c>
      <c r="P6780" s="1">
        <f>SUM(I6780:O6780)/H6780</f>
        <v>0.22784810126582278</v>
      </c>
      <c r="Q6780" s="2">
        <v>0.35476134693759731</v>
      </c>
      <c r="R6780">
        <f>(Q6780-P6780)/Q6780</f>
        <v>0.35774259729061925</v>
      </c>
    </row>
    <row r="6781" spans="1:18" hidden="1" x14ac:dyDescent="0.25">
      <c r="A6781" t="s">
        <v>615</v>
      </c>
      <c r="B6781">
        <v>2010</v>
      </c>
      <c r="C6781">
        <v>1</v>
      </c>
      <c r="D6781" t="s">
        <v>376</v>
      </c>
      <c r="E6781">
        <v>0</v>
      </c>
      <c r="F6781">
        <v>181</v>
      </c>
      <c r="G6781">
        <v>0.14699999999999999</v>
      </c>
      <c r="H6781">
        <v>217</v>
      </c>
      <c r="I6781">
        <v>30</v>
      </c>
      <c r="J6781">
        <v>11</v>
      </c>
      <c r="K6781">
        <v>1</v>
      </c>
      <c r="L6781">
        <v>0</v>
      </c>
      <c r="M6781">
        <v>1</v>
      </c>
      <c r="N6781">
        <v>0</v>
      </c>
      <c r="O6781">
        <v>2</v>
      </c>
      <c r="P6781" s="1">
        <f>SUM(I6781:O6781)/H6781</f>
        <v>0.20737327188940091</v>
      </c>
      <c r="Q6781" s="2">
        <v>0.35476134693759731</v>
      </c>
      <c r="R6781">
        <f>(Q6781-P6781)/Q6781</f>
        <v>0.41545697218846683</v>
      </c>
    </row>
    <row r="6782" spans="1:18" hidden="1" x14ac:dyDescent="0.25">
      <c r="A6782" t="s">
        <v>1162</v>
      </c>
      <c r="B6782">
        <v>2010</v>
      </c>
      <c r="C6782">
        <v>1</v>
      </c>
      <c r="D6782" t="s">
        <v>38</v>
      </c>
      <c r="E6782">
        <v>33</v>
      </c>
      <c r="F6782">
        <v>612</v>
      </c>
      <c r="G6782">
        <v>0.217</v>
      </c>
      <c r="H6782">
        <v>850</v>
      </c>
      <c r="I6782">
        <v>161</v>
      </c>
      <c r="J6782">
        <v>93</v>
      </c>
      <c r="K6782">
        <v>0</v>
      </c>
      <c r="L6782">
        <v>10</v>
      </c>
      <c r="M6782">
        <v>7</v>
      </c>
      <c r="N6782">
        <v>1</v>
      </c>
      <c r="O6782">
        <v>3</v>
      </c>
      <c r="P6782" s="1">
        <f>SUM(I6782:O6782)/H6782</f>
        <v>0.3235294117647059</v>
      </c>
      <c r="Q6782" s="2">
        <v>0.35476134693759731</v>
      </c>
      <c r="R6782">
        <f>(Q6782-P6782)/Q6782</f>
        <v>8.803646576069947E-2</v>
      </c>
    </row>
    <row r="6783" spans="1:18" hidden="1" x14ac:dyDescent="0.25">
      <c r="A6783" t="s">
        <v>788</v>
      </c>
      <c r="B6783">
        <v>2010</v>
      </c>
      <c r="C6783">
        <v>1</v>
      </c>
      <c r="D6783" t="s">
        <v>38</v>
      </c>
      <c r="E6783">
        <v>32</v>
      </c>
      <c r="F6783">
        <v>603</v>
      </c>
      <c r="G6783">
        <v>0.22700000000000001</v>
      </c>
      <c r="H6783">
        <v>844</v>
      </c>
      <c r="I6783">
        <v>174</v>
      </c>
      <c r="J6783">
        <v>65</v>
      </c>
      <c r="K6783">
        <v>0</v>
      </c>
      <c r="L6783">
        <v>6</v>
      </c>
      <c r="M6783">
        <v>9</v>
      </c>
      <c r="N6783">
        <v>4</v>
      </c>
      <c r="O6783">
        <v>4</v>
      </c>
      <c r="P6783" s="1">
        <f>SUM(I6783:O6783)/H6783</f>
        <v>0.31042654028436018</v>
      </c>
      <c r="Q6783" s="2">
        <v>0.35476134693759731</v>
      </c>
      <c r="R6783">
        <f>(Q6783-P6783)/Q6783</f>
        <v>0.12497079243820677</v>
      </c>
    </row>
    <row r="6784" spans="1:18" hidden="1" x14ac:dyDescent="0.25">
      <c r="A6784" t="s">
        <v>1096</v>
      </c>
      <c r="B6784">
        <v>2010</v>
      </c>
      <c r="C6784">
        <v>1</v>
      </c>
      <c r="D6784" t="s">
        <v>38</v>
      </c>
      <c r="E6784">
        <v>22</v>
      </c>
      <c r="F6784">
        <v>424</v>
      </c>
      <c r="G6784">
        <v>0.313</v>
      </c>
      <c r="H6784">
        <v>641</v>
      </c>
      <c r="I6784">
        <v>181</v>
      </c>
      <c r="J6784">
        <v>45</v>
      </c>
      <c r="K6784">
        <v>2</v>
      </c>
      <c r="L6784">
        <v>5</v>
      </c>
      <c r="M6784">
        <v>11</v>
      </c>
      <c r="N6784">
        <v>5</v>
      </c>
      <c r="O6784">
        <v>8</v>
      </c>
      <c r="P6784" s="1">
        <f>SUM(I6784:O6784)/H6784</f>
        <v>0.40093603744149764</v>
      </c>
      <c r="Q6784" s="2">
        <v>0.35476134693759731</v>
      </c>
      <c r="R6784">
        <f>(Q6784-P6784)/Q6784</f>
        <v>-0.13015705037342323</v>
      </c>
    </row>
    <row r="6785" spans="1:18" hidden="1" x14ac:dyDescent="0.25">
      <c r="A6785" t="s">
        <v>1470</v>
      </c>
      <c r="B6785">
        <v>2010</v>
      </c>
      <c r="C6785">
        <v>1</v>
      </c>
      <c r="D6785" t="s">
        <v>38</v>
      </c>
      <c r="E6785">
        <v>22</v>
      </c>
      <c r="F6785">
        <v>384</v>
      </c>
      <c r="G6785">
        <v>0.255</v>
      </c>
      <c r="H6785">
        <v>536</v>
      </c>
      <c r="I6785">
        <v>126</v>
      </c>
      <c r="J6785">
        <v>33</v>
      </c>
      <c r="K6785">
        <v>0</v>
      </c>
      <c r="L6785">
        <v>3</v>
      </c>
      <c r="M6785">
        <v>1</v>
      </c>
      <c r="N6785">
        <v>3</v>
      </c>
      <c r="O6785">
        <v>2</v>
      </c>
      <c r="P6785" s="1">
        <f>SUM(I6785:O6785)/H6785</f>
        <v>0.31343283582089554</v>
      </c>
      <c r="Q6785" s="2">
        <v>0.35476134693759731</v>
      </c>
      <c r="R6785">
        <f>(Q6785-P6785)/Q6785</f>
        <v>0.11649665746694629</v>
      </c>
    </row>
    <row r="6786" spans="1:18" hidden="1" x14ac:dyDescent="0.25">
      <c r="A6786" t="s">
        <v>885</v>
      </c>
      <c r="B6786">
        <v>2010</v>
      </c>
      <c r="C6786">
        <v>1</v>
      </c>
      <c r="D6786" t="s">
        <v>38</v>
      </c>
      <c r="E6786">
        <v>18</v>
      </c>
      <c r="F6786">
        <v>276</v>
      </c>
      <c r="G6786">
        <v>0.25600000000000001</v>
      </c>
      <c r="H6786">
        <v>430</v>
      </c>
      <c r="I6786">
        <v>91</v>
      </c>
      <c r="J6786">
        <v>62</v>
      </c>
      <c r="K6786">
        <v>0</v>
      </c>
      <c r="L6786">
        <v>9</v>
      </c>
      <c r="M6786">
        <v>4</v>
      </c>
      <c r="N6786">
        <v>0</v>
      </c>
      <c r="O6786">
        <v>4</v>
      </c>
      <c r="P6786" s="1">
        <f>SUM(I6786:O6786)/H6786</f>
        <v>0.39534883720930231</v>
      </c>
      <c r="Q6786" s="2">
        <v>0.35476134693759731</v>
      </c>
      <c r="R6786">
        <f>(Q6786-P6786)/Q6786</f>
        <v>-0.11440787059263352</v>
      </c>
    </row>
    <row r="6787" spans="1:18" hidden="1" x14ac:dyDescent="0.25">
      <c r="A6787" t="s">
        <v>787</v>
      </c>
      <c r="B6787">
        <v>2010</v>
      </c>
      <c r="C6787">
        <v>2</v>
      </c>
      <c r="D6787" t="s">
        <v>38</v>
      </c>
      <c r="E6787">
        <v>15</v>
      </c>
      <c r="F6787">
        <v>326</v>
      </c>
      <c r="G6787">
        <v>0.248</v>
      </c>
      <c r="H6787">
        <v>435</v>
      </c>
      <c r="I6787">
        <v>103</v>
      </c>
      <c r="J6787">
        <v>12</v>
      </c>
      <c r="K6787">
        <v>2</v>
      </c>
      <c r="L6787">
        <v>1</v>
      </c>
      <c r="M6787">
        <v>1</v>
      </c>
      <c r="N6787">
        <v>4</v>
      </c>
      <c r="O6787">
        <v>3</v>
      </c>
      <c r="P6787" s="1">
        <f>SUM(I6787:O6787)/H6787</f>
        <v>0.28965517241379313</v>
      </c>
      <c r="Q6787" s="2">
        <v>0.35476134693759731</v>
      </c>
      <c r="R6787">
        <f>(Q6787-P6787)/Q6787</f>
        <v>0.18352104896945379</v>
      </c>
    </row>
    <row r="6788" spans="1:18" hidden="1" x14ac:dyDescent="0.25">
      <c r="A6788" t="s">
        <v>1596</v>
      </c>
      <c r="B6788">
        <v>2010</v>
      </c>
      <c r="C6788">
        <v>1</v>
      </c>
      <c r="D6788" t="s">
        <v>38</v>
      </c>
      <c r="E6788">
        <v>10</v>
      </c>
      <c r="F6788">
        <v>172</v>
      </c>
      <c r="G6788">
        <v>0.247</v>
      </c>
      <c r="H6788">
        <v>253</v>
      </c>
      <c r="I6788">
        <v>55</v>
      </c>
      <c r="J6788">
        <v>24</v>
      </c>
      <c r="K6788">
        <v>0</v>
      </c>
      <c r="L6788">
        <v>4</v>
      </c>
      <c r="M6788">
        <v>0</v>
      </c>
      <c r="N6788">
        <v>0</v>
      </c>
      <c r="O6788">
        <v>2</v>
      </c>
      <c r="P6788" s="1">
        <f>SUM(I6788:O6788)/H6788</f>
        <v>0.33596837944664032</v>
      </c>
      <c r="Q6788" s="2">
        <v>0.35476134693759731</v>
      </c>
      <c r="R6788">
        <f>(Q6788-P6788)/Q6788</f>
        <v>5.2973548705864744E-2</v>
      </c>
    </row>
    <row r="6789" spans="1:18" hidden="1" x14ac:dyDescent="0.25">
      <c r="A6789" t="s">
        <v>1463</v>
      </c>
      <c r="B6789">
        <v>2010</v>
      </c>
      <c r="C6789">
        <v>1</v>
      </c>
      <c r="D6789" t="s">
        <v>38</v>
      </c>
      <c r="E6789">
        <v>6</v>
      </c>
      <c r="F6789">
        <v>235</v>
      </c>
      <c r="G6789">
        <v>0.26200000000000001</v>
      </c>
      <c r="H6789">
        <v>356</v>
      </c>
      <c r="I6789">
        <v>80</v>
      </c>
      <c r="J6789">
        <v>39</v>
      </c>
      <c r="K6789">
        <v>3</v>
      </c>
      <c r="L6789">
        <v>2</v>
      </c>
      <c r="M6789">
        <v>4</v>
      </c>
      <c r="N6789">
        <v>2</v>
      </c>
      <c r="O6789">
        <v>8</v>
      </c>
      <c r="P6789" s="1">
        <f>SUM(I6789:O6789)/H6789</f>
        <v>0.38764044943820225</v>
      </c>
      <c r="Q6789" s="2">
        <v>0.35476134693759731</v>
      </c>
      <c r="R6789">
        <f>(Q6789-P6789)/Q6789</f>
        <v>-9.2679495058937161E-2</v>
      </c>
    </row>
    <row r="6790" spans="1:18" hidden="1" x14ac:dyDescent="0.25">
      <c r="A6790" t="s">
        <v>1689</v>
      </c>
      <c r="B6790">
        <v>2010</v>
      </c>
      <c r="C6790">
        <v>1</v>
      </c>
      <c r="D6790" t="s">
        <v>38</v>
      </c>
      <c r="E6790">
        <v>2</v>
      </c>
      <c r="F6790">
        <v>21</v>
      </c>
      <c r="G6790">
        <v>0.32100000000000001</v>
      </c>
      <c r="H6790">
        <v>38</v>
      </c>
      <c r="I6790">
        <v>9</v>
      </c>
      <c r="J6790">
        <v>7</v>
      </c>
      <c r="K6790">
        <v>0</v>
      </c>
      <c r="L6790">
        <v>2</v>
      </c>
      <c r="M6790">
        <v>0</v>
      </c>
      <c r="N6790">
        <v>1</v>
      </c>
      <c r="O6790">
        <v>0</v>
      </c>
      <c r="P6790" s="1">
        <f>SUM(I6790:O6790)/H6790</f>
        <v>0.5</v>
      </c>
      <c r="Q6790" s="2">
        <v>0.35476134693759731</v>
      </c>
      <c r="R6790">
        <f>(Q6790-P6790)/Q6790</f>
        <v>-0.40939818927891891</v>
      </c>
    </row>
    <row r="6791" spans="1:18" hidden="1" x14ac:dyDescent="0.25">
      <c r="A6791" t="s">
        <v>1127</v>
      </c>
      <c r="B6791">
        <v>2010</v>
      </c>
      <c r="C6791">
        <v>1</v>
      </c>
      <c r="D6791" t="s">
        <v>38</v>
      </c>
      <c r="E6791">
        <v>2</v>
      </c>
      <c r="F6791">
        <v>170</v>
      </c>
      <c r="G6791">
        <v>0.27700000000000002</v>
      </c>
      <c r="H6791">
        <v>262</v>
      </c>
      <c r="I6791">
        <v>61</v>
      </c>
      <c r="J6791">
        <v>34</v>
      </c>
      <c r="K6791">
        <v>3</v>
      </c>
      <c r="L6791">
        <v>5</v>
      </c>
      <c r="M6791">
        <v>3</v>
      </c>
      <c r="N6791">
        <v>2</v>
      </c>
      <c r="O6791">
        <v>1</v>
      </c>
      <c r="P6791" s="1">
        <f>SUM(I6791:O6791)/H6791</f>
        <v>0.41603053435114506</v>
      </c>
      <c r="Q6791" s="2">
        <v>0.35476134693759731</v>
      </c>
      <c r="R6791">
        <f>(Q6791-P6791)/Q6791</f>
        <v>-0.17270536359848987</v>
      </c>
    </row>
    <row r="6792" spans="1:18" hidden="1" x14ac:dyDescent="0.25">
      <c r="A6792" t="s">
        <v>1628</v>
      </c>
      <c r="B6792">
        <v>2010</v>
      </c>
      <c r="C6792">
        <v>1</v>
      </c>
      <c r="D6792" t="s">
        <v>38</v>
      </c>
      <c r="E6792">
        <v>0</v>
      </c>
      <c r="F6792">
        <v>2</v>
      </c>
      <c r="G6792">
        <v>0.5</v>
      </c>
      <c r="H6792">
        <v>7</v>
      </c>
      <c r="I6792">
        <v>2</v>
      </c>
      <c r="J6792">
        <v>2</v>
      </c>
      <c r="K6792">
        <v>0</v>
      </c>
      <c r="L6792">
        <v>1</v>
      </c>
      <c r="M6792">
        <v>0</v>
      </c>
      <c r="N6792">
        <v>0</v>
      </c>
      <c r="O6792">
        <v>0</v>
      </c>
      <c r="P6792" s="1">
        <f>SUM(I6792:O6792)/H6792</f>
        <v>0.7142857142857143</v>
      </c>
      <c r="Q6792" s="2">
        <v>0.35476134693759731</v>
      </c>
      <c r="R6792">
        <f>(Q6792-P6792)/Q6792</f>
        <v>-1.01342598468417</v>
      </c>
    </row>
    <row r="6793" spans="1:18" hidden="1" x14ac:dyDescent="0.25">
      <c r="A6793" t="s">
        <v>1660</v>
      </c>
      <c r="B6793">
        <v>2010</v>
      </c>
      <c r="C6793">
        <v>1</v>
      </c>
      <c r="D6793" t="s">
        <v>38</v>
      </c>
      <c r="E6793">
        <v>0</v>
      </c>
      <c r="F6793">
        <v>32</v>
      </c>
      <c r="G6793">
        <v>0.36199999999999999</v>
      </c>
      <c r="H6793">
        <v>60</v>
      </c>
      <c r="I6793">
        <v>17</v>
      </c>
      <c r="J6793">
        <v>11</v>
      </c>
      <c r="K6793">
        <v>0</v>
      </c>
      <c r="L6793">
        <v>1</v>
      </c>
      <c r="M6793">
        <v>5</v>
      </c>
      <c r="N6793">
        <v>1</v>
      </c>
      <c r="O6793">
        <v>0</v>
      </c>
      <c r="P6793" s="1">
        <f>SUM(I6793:O6793)/H6793</f>
        <v>0.58333333333333337</v>
      </c>
      <c r="Q6793" s="2">
        <v>0.35476134693759731</v>
      </c>
      <c r="R6793">
        <f>(Q6793-P6793)/Q6793</f>
        <v>-0.64429788749207217</v>
      </c>
    </row>
    <row r="6794" spans="1:18" hidden="1" x14ac:dyDescent="0.25">
      <c r="A6794" t="s">
        <v>1223</v>
      </c>
      <c r="B6794">
        <v>2010</v>
      </c>
      <c r="C6794">
        <v>2</v>
      </c>
      <c r="D6794" t="s">
        <v>38</v>
      </c>
      <c r="E6794">
        <v>0</v>
      </c>
      <c r="F6794">
        <v>9</v>
      </c>
      <c r="G6794">
        <v>0.46700000000000003</v>
      </c>
      <c r="H6794">
        <v>16</v>
      </c>
      <c r="I6794">
        <v>7</v>
      </c>
      <c r="J6794">
        <v>1</v>
      </c>
      <c r="K6794">
        <v>0</v>
      </c>
      <c r="L6794">
        <v>0</v>
      </c>
      <c r="M6794">
        <v>0</v>
      </c>
      <c r="N6794">
        <v>0</v>
      </c>
      <c r="O6794">
        <v>0</v>
      </c>
      <c r="P6794" s="1">
        <f>SUM(I6794:O6794)/H6794</f>
        <v>0.5</v>
      </c>
      <c r="Q6794" s="2">
        <v>0.35476134693759731</v>
      </c>
      <c r="R6794">
        <f>(Q6794-P6794)/Q6794</f>
        <v>-0.40939818927891891</v>
      </c>
    </row>
    <row r="6795" spans="1:18" hidden="1" x14ac:dyDescent="0.25">
      <c r="A6795" t="s">
        <v>1486</v>
      </c>
      <c r="B6795">
        <v>2010</v>
      </c>
      <c r="C6795">
        <v>1</v>
      </c>
      <c r="D6795" t="s">
        <v>38</v>
      </c>
      <c r="E6795">
        <v>0</v>
      </c>
      <c r="F6795">
        <v>67</v>
      </c>
      <c r="G6795">
        <v>0.33700000000000002</v>
      </c>
      <c r="H6795">
        <v>100</v>
      </c>
      <c r="I6795">
        <v>30</v>
      </c>
      <c r="J6795">
        <v>11</v>
      </c>
      <c r="K6795">
        <v>0</v>
      </c>
      <c r="L6795">
        <v>0</v>
      </c>
      <c r="M6795">
        <v>0</v>
      </c>
      <c r="N6795">
        <v>0</v>
      </c>
      <c r="O6795">
        <v>0</v>
      </c>
      <c r="P6795" s="1">
        <f>SUM(I6795:O6795)/H6795</f>
        <v>0.41</v>
      </c>
      <c r="Q6795" s="2">
        <v>0.35476134693759731</v>
      </c>
      <c r="R6795">
        <f>(Q6795-P6795)/Q6795</f>
        <v>-0.15570651520871345</v>
      </c>
    </row>
    <row r="6796" spans="1:18" hidden="1" x14ac:dyDescent="0.25">
      <c r="A6796" t="s">
        <v>1394</v>
      </c>
      <c r="B6796">
        <v>2010</v>
      </c>
      <c r="C6796">
        <v>1</v>
      </c>
      <c r="D6796" t="s">
        <v>38</v>
      </c>
      <c r="E6796">
        <v>0</v>
      </c>
      <c r="F6796">
        <v>27</v>
      </c>
      <c r="G6796">
        <v>0.188</v>
      </c>
      <c r="H6796">
        <v>39</v>
      </c>
      <c r="I6796">
        <v>6</v>
      </c>
      <c r="J6796">
        <v>7</v>
      </c>
      <c r="K6796">
        <v>1</v>
      </c>
      <c r="L6796">
        <v>0</v>
      </c>
      <c r="M6796">
        <v>0</v>
      </c>
      <c r="N6796">
        <v>0</v>
      </c>
      <c r="O6796">
        <v>0</v>
      </c>
      <c r="P6796" s="1">
        <f>SUM(I6796:O6796)/H6796</f>
        <v>0.35897435897435898</v>
      </c>
      <c r="Q6796" s="2">
        <v>0.35476134693759731</v>
      </c>
      <c r="R6796">
        <f>(Q6796-P6796)/Q6796</f>
        <v>-1.1875623072044362E-2</v>
      </c>
    </row>
    <row r="6797" spans="1:18" hidden="1" x14ac:dyDescent="0.25">
      <c r="A6797" t="s">
        <v>988</v>
      </c>
      <c r="B6797">
        <v>2010</v>
      </c>
      <c r="C6797">
        <v>1</v>
      </c>
      <c r="D6797" t="s">
        <v>38</v>
      </c>
      <c r="E6797">
        <v>0</v>
      </c>
      <c r="F6797">
        <v>158</v>
      </c>
      <c r="G6797">
        <v>0.247</v>
      </c>
      <c r="H6797">
        <v>221</v>
      </c>
      <c r="I6797">
        <v>49</v>
      </c>
      <c r="J6797">
        <v>18</v>
      </c>
      <c r="K6797">
        <v>2</v>
      </c>
      <c r="L6797">
        <v>1</v>
      </c>
      <c r="M6797">
        <v>2</v>
      </c>
      <c r="N6797">
        <v>3</v>
      </c>
      <c r="O6797">
        <v>1</v>
      </c>
      <c r="P6797" s="1">
        <f>SUM(I6797:O6797)/H6797</f>
        <v>0.34389140271493213</v>
      </c>
      <c r="Q6797" s="2">
        <v>0.35476134693759731</v>
      </c>
      <c r="R6797">
        <f>(Q6797-P6797)/Q6797</f>
        <v>3.0640159409974315E-2</v>
      </c>
    </row>
    <row r="6798" spans="1:18" hidden="1" x14ac:dyDescent="0.25">
      <c r="A6798" t="s">
        <v>1759</v>
      </c>
      <c r="B6798">
        <v>2010</v>
      </c>
      <c r="C6798">
        <v>1</v>
      </c>
      <c r="D6798" t="s">
        <v>38</v>
      </c>
      <c r="E6798">
        <v>0</v>
      </c>
      <c r="F6798">
        <v>125</v>
      </c>
      <c r="G6798">
        <v>0.20799999999999999</v>
      </c>
      <c r="H6798">
        <v>171</v>
      </c>
      <c r="I6798">
        <v>31</v>
      </c>
      <c r="J6798">
        <v>16</v>
      </c>
      <c r="K6798">
        <v>2</v>
      </c>
      <c r="L6798">
        <v>1</v>
      </c>
      <c r="M6798">
        <v>3</v>
      </c>
      <c r="N6798">
        <v>3</v>
      </c>
      <c r="O6798">
        <v>2</v>
      </c>
      <c r="P6798" s="1">
        <f>SUM(I6798:O6798)/H6798</f>
        <v>0.33918128654970758</v>
      </c>
      <c r="Q6798" s="2">
        <v>0.35476134693759731</v>
      </c>
      <c r="R6798">
        <f>(Q6798-P6798)/Q6798</f>
        <v>4.3917017799095986E-2</v>
      </c>
    </row>
    <row r="6799" spans="1:18" hidden="1" x14ac:dyDescent="0.25">
      <c r="A6799" t="s">
        <v>183</v>
      </c>
      <c r="B6799">
        <v>2010</v>
      </c>
      <c r="C6799">
        <v>1</v>
      </c>
      <c r="D6799" t="s">
        <v>38</v>
      </c>
      <c r="E6799">
        <v>0</v>
      </c>
      <c r="F6799">
        <v>185</v>
      </c>
      <c r="G6799">
        <v>0.24199999999999999</v>
      </c>
      <c r="H6799">
        <v>244</v>
      </c>
      <c r="I6799">
        <v>53</v>
      </c>
      <c r="J6799">
        <v>15</v>
      </c>
      <c r="K6799">
        <v>4</v>
      </c>
      <c r="L6799">
        <v>2</v>
      </c>
      <c r="M6799">
        <v>0</v>
      </c>
      <c r="N6799">
        <v>5</v>
      </c>
      <c r="O6799">
        <v>3</v>
      </c>
      <c r="P6799" s="1">
        <f>SUM(I6799:O6799)/H6799</f>
        <v>0.33606557377049179</v>
      </c>
      <c r="Q6799" s="2">
        <v>0.35476134693759731</v>
      </c>
      <c r="R6799">
        <f>(Q6799-P6799)/Q6799</f>
        <v>5.2699577697775848E-2</v>
      </c>
    </row>
    <row r="6800" spans="1:18" hidden="1" x14ac:dyDescent="0.25">
      <c r="A6800" t="s">
        <v>1732</v>
      </c>
      <c r="B6800">
        <v>2010</v>
      </c>
      <c r="C6800">
        <v>1</v>
      </c>
      <c r="D6800" t="s">
        <v>38</v>
      </c>
      <c r="E6800">
        <v>0</v>
      </c>
      <c r="F6800">
        <v>49</v>
      </c>
      <c r="G6800">
        <v>0.161</v>
      </c>
      <c r="H6800">
        <v>68</v>
      </c>
      <c r="I6800">
        <v>9</v>
      </c>
      <c r="J6800">
        <v>10</v>
      </c>
      <c r="K6800">
        <v>1</v>
      </c>
      <c r="L6800">
        <v>0</v>
      </c>
      <c r="M6800">
        <v>0</v>
      </c>
      <c r="N6800">
        <v>0</v>
      </c>
      <c r="O6800">
        <v>2</v>
      </c>
      <c r="P6800" s="1">
        <f>SUM(I6800:O6800)/H6800</f>
        <v>0.3235294117647059</v>
      </c>
      <c r="Q6800" s="2">
        <v>0.35476134693759731</v>
      </c>
      <c r="R6800">
        <f>(Q6800-P6800)/Q6800</f>
        <v>8.803646576069947E-2</v>
      </c>
    </row>
    <row r="6801" spans="1:18" hidden="1" x14ac:dyDescent="0.25">
      <c r="A6801" t="s">
        <v>1137</v>
      </c>
      <c r="B6801">
        <v>2010</v>
      </c>
      <c r="C6801">
        <v>1</v>
      </c>
      <c r="D6801" t="s">
        <v>38</v>
      </c>
      <c r="E6801">
        <v>0</v>
      </c>
      <c r="F6801">
        <v>95</v>
      </c>
      <c r="G6801">
        <v>0.20499999999999999</v>
      </c>
      <c r="H6801">
        <v>133</v>
      </c>
      <c r="I6801">
        <v>24</v>
      </c>
      <c r="J6801">
        <v>16</v>
      </c>
      <c r="K6801">
        <v>1</v>
      </c>
      <c r="L6801">
        <v>0</v>
      </c>
      <c r="M6801">
        <v>1</v>
      </c>
      <c r="N6801">
        <v>0</v>
      </c>
      <c r="O6801">
        <v>0</v>
      </c>
      <c r="P6801" s="1">
        <f>SUM(I6801:O6801)/H6801</f>
        <v>0.31578947368421051</v>
      </c>
      <c r="Q6801" s="2">
        <v>0.35476134693759731</v>
      </c>
      <c r="R6801">
        <f>(Q6801-P6801)/Q6801</f>
        <v>0.10985377519226178</v>
      </c>
    </row>
    <row r="6802" spans="1:18" hidden="1" x14ac:dyDescent="0.25">
      <c r="A6802" t="s">
        <v>1500</v>
      </c>
      <c r="B6802">
        <v>2010</v>
      </c>
      <c r="C6802">
        <v>1</v>
      </c>
      <c r="D6802" t="s">
        <v>38</v>
      </c>
      <c r="E6802">
        <v>0</v>
      </c>
      <c r="F6802">
        <v>186</v>
      </c>
      <c r="G6802">
        <v>0.19600000000000001</v>
      </c>
      <c r="H6802">
        <v>240</v>
      </c>
      <c r="I6802">
        <v>43</v>
      </c>
      <c r="J6802">
        <v>12</v>
      </c>
      <c r="K6802">
        <v>2</v>
      </c>
      <c r="L6802">
        <v>5</v>
      </c>
      <c r="M6802">
        <v>0</v>
      </c>
      <c r="N6802">
        <v>1</v>
      </c>
      <c r="O6802">
        <v>3</v>
      </c>
      <c r="P6802" s="1">
        <f>SUM(I6802:O6802)/H6802</f>
        <v>0.27500000000000002</v>
      </c>
      <c r="Q6802" s="2">
        <v>0.35476134693759731</v>
      </c>
      <c r="R6802">
        <f>(Q6802-P6802)/Q6802</f>
        <v>0.22483099589659453</v>
      </c>
    </row>
    <row r="6803" spans="1:18" hidden="1" x14ac:dyDescent="0.25">
      <c r="A6803" t="s">
        <v>1579</v>
      </c>
      <c r="B6803">
        <v>2010</v>
      </c>
      <c r="C6803">
        <v>1</v>
      </c>
      <c r="D6803" t="s">
        <v>38</v>
      </c>
      <c r="E6803">
        <v>0</v>
      </c>
      <c r="F6803">
        <v>208</v>
      </c>
      <c r="G6803">
        <v>0.17599999999999999</v>
      </c>
      <c r="H6803">
        <v>269</v>
      </c>
      <c r="I6803">
        <v>43</v>
      </c>
      <c r="J6803">
        <v>18</v>
      </c>
      <c r="K6803">
        <v>1</v>
      </c>
      <c r="L6803">
        <v>5</v>
      </c>
      <c r="M6803">
        <v>5</v>
      </c>
      <c r="N6803">
        <v>1</v>
      </c>
      <c r="O6803">
        <v>0</v>
      </c>
      <c r="P6803" s="1">
        <f>SUM(I6803:O6803)/H6803</f>
        <v>0.27137546468401486</v>
      </c>
      <c r="Q6803" s="2">
        <v>0.35476134693759731</v>
      </c>
      <c r="R6803">
        <f>(Q6803-P6803)/Q6803</f>
        <v>0.2350478229192485</v>
      </c>
    </row>
    <row r="6804" spans="1:18" hidden="1" x14ac:dyDescent="0.25">
      <c r="A6804" t="s">
        <v>1648</v>
      </c>
      <c r="B6804">
        <v>2010</v>
      </c>
      <c r="C6804">
        <v>1</v>
      </c>
      <c r="D6804" t="s">
        <v>40</v>
      </c>
      <c r="E6804">
        <v>32</v>
      </c>
      <c r="F6804">
        <v>630</v>
      </c>
      <c r="G6804">
        <v>0.24199999999999999</v>
      </c>
      <c r="H6804">
        <v>882</v>
      </c>
      <c r="I6804">
        <v>189</v>
      </c>
      <c r="J6804">
        <v>82</v>
      </c>
      <c r="K6804">
        <v>3</v>
      </c>
      <c r="L6804">
        <v>8</v>
      </c>
      <c r="M6804">
        <v>18</v>
      </c>
      <c r="N6804">
        <v>9</v>
      </c>
      <c r="O6804">
        <v>3</v>
      </c>
      <c r="P6804" s="1">
        <f>SUM(I6804:O6804)/H6804</f>
        <v>0.35374149659863946</v>
      </c>
      <c r="Q6804" s="2">
        <v>0.35476134693759731</v>
      </c>
      <c r="R6804">
        <f>(Q6804-P6804)/Q6804</f>
        <v>2.8747504421253729E-3</v>
      </c>
    </row>
    <row r="6805" spans="1:18" hidden="1" x14ac:dyDescent="0.25">
      <c r="A6805" t="s">
        <v>1119</v>
      </c>
      <c r="B6805">
        <v>2010</v>
      </c>
      <c r="C6805">
        <v>1</v>
      </c>
      <c r="D6805" t="s">
        <v>40</v>
      </c>
      <c r="E6805">
        <v>31</v>
      </c>
      <c r="F6805">
        <v>586</v>
      </c>
      <c r="G6805">
        <v>0.24199999999999999</v>
      </c>
      <c r="H6805">
        <v>800</v>
      </c>
      <c r="I6805">
        <v>181</v>
      </c>
      <c r="J6805">
        <v>43</v>
      </c>
      <c r="K6805">
        <v>3</v>
      </c>
      <c r="L6805">
        <v>6</v>
      </c>
      <c r="M6805">
        <v>3</v>
      </c>
      <c r="N6805">
        <v>1</v>
      </c>
      <c r="O6805">
        <v>3</v>
      </c>
      <c r="P6805" s="1">
        <f>SUM(I6805:O6805)/H6805</f>
        <v>0.3</v>
      </c>
      <c r="Q6805" s="2">
        <v>0.35476134693759731</v>
      </c>
      <c r="R6805">
        <f>(Q6805-P6805)/Q6805</f>
        <v>0.15436108643264868</v>
      </c>
    </row>
    <row r="6806" spans="1:18" hidden="1" x14ac:dyDescent="0.25">
      <c r="A6806" t="s">
        <v>1569</v>
      </c>
      <c r="B6806">
        <v>2010</v>
      </c>
      <c r="C6806">
        <v>1</v>
      </c>
      <c r="D6806" t="s">
        <v>40</v>
      </c>
      <c r="E6806">
        <v>28</v>
      </c>
      <c r="F6806">
        <v>518</v>
      </c>
      <c r="G6806">
        <v>0.26400000000000001</v>
      </c>
      <c r="H6806">
        <v>726</v>
      </c>
      <c r="I6806">
        <v>175</v>
      </c>
      <c r="J6806">
        <v>54</v>
      </c>
      <c r="K6806">
        <v>2</v>
      </c>
      <c r="L6806">
        <v>1</v>
      </c>
      <c r="M6806">
        <v>7</v>
      </c>
      <c r="N6806">
        <v>1</v>
      </c>
      <c r="O6806">
        <v>6</v>
      </c>
      <c r="P6806" s="1">
        <f>SUM(I6806:O6806)/H6806</f>
        <v>0.33884297520661155</v>
      </c>
      <c r="Q6806" s="2">
        <v>0.35476134693759731</v>
      </c>
      <c r="R6806">
        <f>(Q6806-P6806)/Q6806</f>
        <v>4.4870648587840116E-2</v>
      </c>
    </row>
    <row r="6807" spans="1:18" hidden="1" x14ac:dyDescent="0.25">
      <c r="A6807" t="s">
        <v>1375</v>
      </c>
      <c r="B6807">
        <v>2010</v>
      </c>
      <c r="C6807">
        <v>1</v>
      </c>
      <c r="D6807" t="s">
        <v>40</v>
      </c>
      <c r="E6807">
        <v>26</v>
      </c>
      <c r="F6807">
        <v>439</v>
      </c>
      <c r="G6807">
        <v>0.248</v>
      </c>
      <c r="H6807">
        <v>629</v>
      </c>
      <c r="I6807">
        <v>136</v>
      </c>
      <c r="J6807">
        <v>66</v>
      </c>
      <c r="K6807">
        <v>0</v>
      </c>
      <c r="L6807">
        <v>9</v>
      </c>
      <c r="M6807">
        <v>8</v>
      </c>
      <c r="N6807">
        <v>2</v>
      </c>
      <c r="O6807">
        <v>4</v>
      </c>
      <c r="P6807" s="1">
        <f>SUM(I6807:O6807)/H6807</f>
        <v>0.35771065182829886</v>
      </c>
      <c r="Q6807" s="2">
        <v>0.35476134693759731</v>
      </c>
      <c r="R6807">
        <f>(Q6807-P6807)/Q6807</f>
        <v>-8.3134899451724597E-3</v>
      </c>
    </row>
    <row r="6808" spans="1:18" hidden="1" x14ac:dyDescent="0.25">
      <c r="A6808" t="s">
        <v>1651</v>
      </c>
      <c r="B6808">
        <v>2010</v>
      </c>
      <c r="C6808">
        <v>1</v>
      </c>
      <c r="D6808" t="s">
        <v>40</v>
      </c>
      <c r="E6808">
        <v>12</v>
      </c>
      <c r="F6808">
        <v>191</v>
      </c>
      <c r="G6808">
        <v>0.28899999999999998</v>
      </c>
      <c r="H6808">
        <v>287</v>
      </c>
      <c r="I6808">
        <v>72</v>
      </c>
      <c r="J6808">
        <v>30</v>
      </c>
      <c r="K6808">
        <v>1</v>
      </c>
      <c r="L6808">
        <v>5</v>
      </c>
      <c r="M6808">
        <v>4</v>
      </c>
      <c r="N6808">
        <v>1</v>
      </c>
      <c r="O6808">
        <v>2</v>
      </c>
      <c r="P6808" s="1">
        <f>SUM(I6808:O6808)/H6808</f>
        <v>0.40069686411149824</v>
      </c>
      <c r="Q6808" s="2">
        <v>0.35476134693759731</v>
      </c>
      <c r="R6808">
        <f>(Q6808-P6808)/Q6808</f>
        <v>-0.12948286945697332</v>
      </c>
    </row>
    <row r="6809" spans="1:18" hidden="1" x14ac:dyDescent="0.25">
      <c r="A6809" t="s">
        <v>1095</v>
      </c>
      <c r="B6809">
        <v>2010</v>
      </c>
      <c r="C6809">
        <v>1</v>
      </c>
      <c r="D6809" t="s">
        <v>40</v>
      </c>
      <c r="E6809">
        <v>9</v>
      </c>
      <c r="F6809">
        <v>134</v>
      </c>
      <c r="G6809">
        <v>0.313</v>
      </c>
      <c r="H6809">
        <v>213</v>
      </c>
      <c r="I6809">
        <v>57</v>
      </c>
      <c r="J6809">
        <v>27</v>
      </c>
      <c r="K6809">
        <v>1</v>
      </c>
      <c r="L6809">
        <v>2</v>
      </c>
      <c r="M6809">
        <v>3</v>
      </c>
      <c r="N6809">
        <v>0</v>
      </c>
      <c r="O6809">
        <v>2</v>
      </c>
      <c r="P6809" s="1">
        <f>SUM(I6809:O6809)/H6809</f>
        <v>0.431924882629108</v>
      </c>
      <c r="Q6809" s="2">
        <v>0.35476134693759731</v>
      </c>
      <c r="R6809">
        <f>(Q6809-P6809)/Q6809</f>
        <v>-0.2175082949639488</v>
      </c>
    </row>
    <row r="6810" spans="1:18" hidden="1" x14ac:dyDescent="0.25">
      <c r="A6810" t="s">
        <v>1363</v>
      </c>
      <c r="B6810">
        <v>2010</v>
      </c>
      <c r="C6810">
        <v>1</v>
      </c>
      <c r="D6810" t="s">
        <v>40</v>
      </c>
      <c r="E6810">
        <v>9</v>
      </c>
      <c r="F6810">
        <v>140</v>
      </c>
      <c r="G6810">
        <v>0.28599999999999998</v>
      </c>
      <c r="H6810">
        <v>202</v>
      </c>
      <c r="I6810">
        <v>53</v>
      </c>
      <c r="J6810">
        <v>15</v>
      </c>
      <c r="K6810">
        <v>0</v>
      </c>
      <c r="L6810">
        <v>2</v>
      </c>
      <c r="M6810">
        <v>1</v>
      </c>
      <c r="N6810">
        <v>0</v>
      </c>
      <c r="O6810">
        <v>0</v>
      </c>
      <c r="P6810" s="1">
        <f>SUM(I6810:O6810)/H6810</f>
        <v>0.35148514851485146</v>
      </c>
      <c r="Q6810" s="2">
        <v>0.35476134693759731</v>
      </c>
      <c r="R6810">
        <f>(Q6810-P6810)/Q6810</f>
        <v>9.2349362494728911E-3</v>
      </c>
    </row>
    <row r="6811" spans="1:18" hidden="1" x14ac:dyDescent="0.25">
      <c r="A6811" t="s">
        <v>831</v>
      </c>
      <c r="B6811">
        <v>2010</v>
      </c>
      <c r="C6811">
        <v>1</v>
      </c>
      <c r="D6811" t="s">
        <v>40</v>
      </c>
      <c r="E6811">
        <v>5</v>
      </c>
      <c r="F6811">
        <v>232</v>
      </c>
      <c r="G6811">
        <v>0.27300000000000002</v>
      </c>
      <c r="H6811">
        <v>356</v>
      </c>
      <c r="I6811">
        <v>84</v>
      </c>
      <c r="J6811">
        <v>38</v>
      </c>
      <c r="K6811">
        <v>3</v>
      </c>
      <c r="L6811">
        <v>4</v>
      </c>
      <c r="M6811">
        <v>1</v>
      </c>
      <c r="N6811">
        <v>1</v>
      </c>
      <c r="O6811">
        <v>5</v>
      </c>
      <c r="P6811" s="1">
        <f>SUM(I6811:O6811)/H6811</f>
        <v>0.38202247191011235</v>
      </c>
      <c r="Q6811" s="2">
        <v>0.35476134693759731</v>
      </c>
      <c r="R6811">
        <f>(Q6811-P6811)/Q6811</f>
        <v>-7.6843560347938031E-2</v>
      </c>
    </row>
    <row r="6812" spans="1:18" hidden="1" x14ac:dyDescent="0.25">
      <c r="A6812" t="s">
        <v>1004</v>
      </c>
      <c r="B6812">
        <v>2010</v>
      </c>
      <c r="C6812">
        <v>1</v>
      </c>
      <c r="D6812" t="s">
        <v>40</v>
      </c>
      <c r="E6812">
        <v>4</v>
      </c>
      <c r="F6812">
        <v>62</v>
      </c>
      <c r="G6812">
        <v>0.28199999999999997</v>
      </c>
      <c r="H6812">
        <v>91</v>
      </c>
      <c r="I6812">
        <v>24</v>
      </c>
      <c r="J6812">
        <v>4</v>
      </c>
      <c r="K6812">
        <v>0</v>
      </c>
      <c r="L6812">
        <v>1</v>
      </c>
      <c r="M6812">
        <v>1</v>
      </c>
      <c r="N6812">
        <v>0</v>
      </c>
      <c r="O6812">
        <v>1</v>
      </c>
      <c r="P6812" s="1">
        <f>SUM(I6812:O6812)/H6812</f>
        <v>0.34065934065934067</v>
      </c>
      <c r="Q6812" s="2">
        <v>0.35476134693759731</v>
      </c>
      <c r="R6812">
        <f>(Q6812-P6812)/Q6812</f>
        <v>3.975068422754971E-2</v>
      </c>
    </row>
    <row r="6813" spans="1:18" hidden="1" x14ac:dyDescent="0.25">
      <c r="A6813" t="s">
        <v>1709</v>
      </c>
      <c r="B6813">
        <v>2010</v>
      </c>
      <c r="C6813">
        <v>1</v>
      </c>
      <c r="D6813" t="s">
        <v>40</v>
      </c>
      <c r="E6813">
        <v>3</v>
      </c>
      <c r="F6813">
        <v>51</v>
      </c>
      <c r="G6813">
        <v>0.29499999999999998</v>
      </c>
      <c r="H6813">
        <v>69</v>
      </c>
      <c r="I6813">
        <v>18</v>
      </c>
      <c r="J6813">
        <v>5</v>
      </c>
      <c r="K6813">
        <v>0</v>
      </c>
      <c r="L6813">
        <v>0</v>
      </c>
      <c r="M6813">
        <v>2</v>
      </c>
      <c r="N6813">
        <v>1</v>
      </c>
      <c r="O6813">
        <v>2</v>
      </c>
      <c r="P6813" s="1">
        <f>SUM(I6813:O6813)/H6813</f>
        <v>0.40579710144927539</v>
      </c>
      <c r="Q6813" s="2">
        <v>0.35476134693759731</v>
      </c>
      <c r="R6813">
        <f>(Q6813-P6813)/Q6813</f>
        <v>-0.14385939999448499</v>
      </c>
    </row>
    <row r="6814" spans="1:18" hidden="1" x14ac:dyDescent="0.25">
      <c r="A6814" t="s">
        <v>1625</v>
      </c>
      <c r="B6814">
        <v>2010</v>
      </c>
      <c r="C6814">
        <v>1</v>
      </c>
      <c r="D6814" t="s">
        <v>40</v>
      </c>
      <c r="E6814">
        <v>3</v>
      </c>
      <c r="F6814">
        <v>67</v>
      </c>
      <c r="G6814">
        <v>0.24099999999999999</v>
      </c>
      <c r="H6814">
        <v>98</v>
      </c>
      <c r="I6814">
        <v>20</v>
      </c>
      <c r="J6814">
        <v>13</v>
      </c>
      <c r="K6814">
        <v>1</v>
      </c>
      <c r="L6814">
        <v>1</v>
      </c>
      <c r="M6814">
        <v>1</v>
      </c>
      <c r="N6814">
        <v>0</v>
      </c>
      <c r="O6814">
        <v>1</v>
      </c>
      <c r="P6814" s="1">
        <f>SUM(I6814:O6814)/H6814</f>
        <v>0.37755102040816324</v>
      </c>
      <c r="Q6814" s="2">
        <v>0.35476134693759731</v>
      </c>
      <c r="R6814">
        <f>(Q6814-P6814)/Q6814</f>
        <v>-6.423944904734688E-2</v>
      </c>
    </row>
    <row r="6815" spans="1:18" hidden="1" x14ac:dyDescent="0.25">
      <c r="A6815" t="s">
        <v>1054</v>
      </c>
      <c r="B6815">
        <v>2010</v>
      </c>
      <c r="C6815">
        <v>1</v>
      </c>
      <c r="D6815" t="s">
        <v>40</v>
      </c>
      <c r="E6815">
        <v>0</v>
      </c>
      <c r="F6815">
        <v>4</v>
      </c>
      <c r="G6815">
        <v>0.33300000000000002</v>
      </c>
      <c r="H6815">
        <v>9</v>
      </c>
      <c r="I6815">
        <v>2</v>
      </c>
      <c r="J6815">
        <v>3</v>
      </c>
      <c r="K6815">
        <v>0</v>
      </c>
      <c r="L6815">
        <v>0</v>
      </c>
      <c r="M6815">
        <v>0</v>
      </c>
      <c r="N6815">
        <v>0</v>
      </c>
      <c r="O6815">
        <v>0</v>
      </c>
      <c r="P6815" s="1">
        <f>SUM(I6815:O6815)/H6815</f>
        <v>0.55555555555555558</v>
      </c>
      <c r="Q6815" s="2">
        <v>0.35476134693759731</v>
      </c>
      <c r="R6815">
        <f>(Q6815-P6815)/Q6815</f>
        <v>-0.56599798808768775</v>
      </c>
    </row>
    <row r="6816" spans="1:18" hidden="1" x14ac:dyDescent="0.25">
      <c r="A6816" t="s">
        <v>1065</v>
      </c>
      <c r="B6816">
        <v>2010</v>
      </c>
      <c r="C6816">
        <v>1</v>
      </c>
      <c r="D6816" t="s">
        <v>40</v>
      </c>
      <c r="E6816">
        <v>0</v>
      </c>
      <c r="F6816">
        <v>20</v>
      </c>
      <c r="G6816">
        <v>0.4</v>
      </c>
      <c r="H6816">
        <v>34</v>
      </c>
      <c r="I6816">
        <v>12</v>
      </c>
      <c r="J6816">
        <v>3</v>
      </c>
      <c r="K6816">
        <v>0</v>
      </c>
      <c r="L6816">
        <v>1</v>
      </c>
      <c r="M6816">
        <v>2</v>
      </c>
      <c r="N6816">
        <v>0</v>
      </c>
      <c r="O6816">
        <v>0</v>
      </c>
      <c r="P6816" s="1">
        <f>SUM(I6816:O6816)/H6816</f>
        <v>0.52941176470588236</v>
      </c>
      <c r="Q6816" s="2">
        <v>0.35476134693759731</v>
      </c>
      <c r="R6816">
        <f>(Q6816-P6816)/Q6816</f>
        <v>-0.49230396511885538</v>
      </c>
    </row>
    <row r="6817" spans="1:18" hidden="1" x14ac:dyDescent="0.25">
      <c r="A6817" t="s">
        <v>1642</v>
      </c>
      <c r="B6817">
        <v>2010</v>
      </c>
      <c r="C6817">
        <v>1</v>
      </c>
      <c r="D6817" t="s">
        <v>40</v>
      </c>
      <c r="E6817">
        <v>0</v>
      </c>
      <c r="F6817">
        <v>11</v>
      </c>
      <c r="G6817">
        <v>0.154</v>
      </c>
      <c r="H6817">
        <v>18</v>
      </c>
      <c r="I6817">
        <v>2</v>
      </c>
      <c r="J6817">
        <v>5</v>
      </c>
      <c r="K6817">
        <v>2</v>
      </c>
      <c r="L6817">
        <v>0</v>
      </c>
      <c r="M6817">
        <v>0</v>
      </c>
      <c r="N6817">
        <v>0</v>
      </c>
      <c r="O6817">
        <v>0</v>
      </c>
      <c r="P6817" s="1">
        <f>SUM(I6817:O6817)/H6817</f>
        <v>0.5</v>
      </c>
      <c r="Q6817" s="2">
        <v>0.35476134693759731</v>
      </c>
      <c r="R6817">
        <f>(Q6817-P6817)/Q6817</f>
        <v>-0.40939818927891891</v>
      </c>
    </row>
    <row r="6818" spans="1:18" hidden="1" x14ac:dyDescent="0.25">
      <c r="A6818" t="s">
        <v>1518</v>
      </c>
      <c r="B6818">
        <v>2010</v>
      </c>
      <c r="C6818">
        <v>1</v>
      </c>
      <c r="D6818" t="s">
        <v>40</v>
      </c>
      <c r="E6818">
        <v>0</v>
      </c>
      <c r="F6818">
        <v>57</v>
      </c>
      <c r="G6818">
        <v>0.23699999999999999</v>
      </c>
      <c r="H6818">
        <v>91</v>
      </c>
      <c r="I6818">
        <v>18</v>
      </c>
      <c r="J6818">
        <v>13</v>
      </c>
      <c r="K6818">
        <v>0</v>
      </c>
      <c r="L6818">
        <v>2</v>
      </c>
      <c r="M6818">
        <v>1</v>
      </c>
      <c r="N6818">
        <v>0</v>
      </c>
      <c r="O6818">
        <v>0</v>
      </c>
      <c r="P6818" s="1">
        <f>SUM(I6818:O6818)/H6818</f>
        <v>0.37362637362637363</v>
      </c>
      <c r="Q6818" s="2">
        <v>0.35476134693759731</v>
      </c>
      <c r="R6818">
        <f>(Q6818-P6818)/Q6818</f>
        <v>-5.3176668911719654E-2</v>
      </c>
    </row>
    <row r="6819" spans="1:18" hidden="1" x14ac:dyDescent="0.25">
      <c r="A6819" t="s">
        <v>1442</v>
      </c>
      <c r="B6819">
        <v>2010</v>
      </c>
      <c r="C6819">
        <v>1</v>
      </c>
      <c r="D6819" t="s">
        <v>40</v>
      </c>
      <c r="E6819">
        <v>0</v>
      </c>
      <c r="F6819">
        <v>41</v>
      </c>
      <c r="G6819">
        <v>0.25</v>
      </c>
      <c r="H6819">
        <v>59</v>
      </c>
      <c r="I6819">
        <v>13</v>
      </c>
      <c r="J6819">
        <v>5</v>
      </c>
      <c r="K6819">
        <v>2</v>
      </c>
      <c r="L6819">
        <v>1</v>
      </c>
      <c r="M6819">
        <v>0</v>
      </c>
      <c r="N6819">
        <v>1</v>
      </c>
      <c r="O6819">
        <v>0</v>
      </c>
      <c r="P6819" s="1">
        <f>SUM(I6819:O6819)/H6819</f>
        <v>0.3728813559322034</v>
      </c>
      <c r="Q6819" s="2">
        <v>0.35476134693759731</v>
      </c>
      <c r="R6819">
        <f>(Q6819-P6819)/Q6819</f>
        <v>-5.1076615733431079E-2</v>
      </c>
    </row>
    <row r="6820" spans="1:18" hidden="1" x14ac:dyDescent="0.25">
      <c r="A6820" t="s">
        <v>990</v>
      </c>
      <c r="B6820">
        <v>2010</v>
      </c>
      <c r="C6820">
        <v>1</v>
      </c>
      <c r="D6820" t="s">
        <v>40</v>
      </c>
      <c r="E6820">
        <v>0</v>
      </c>
      <c r="F6820">
        <v>191</v>
      </c>
      <c r="G6820">
        <v>0.247</v>
      </c>
      <c r="H6820">
        <v>279</v>
      </c>
      <c r="I6820">
        <v>61</v>
      </c>
      <c r="J6820">
        <v>27</v>
      </c>
      <c r="K6820">
        <v>6</v>
      </c>
      <c r="L6820">
        <v>4</v>
      </c>
      <c r="M6820">
        <v>5</v>
      </c>
      <c r="N6820">
        <v>1</v>
      </c>
      <c r="O6820">
        <v>0</v>
      </c>
      <c r="P6820" s="1">
        <f>SUM(I6820:O6820)/H6820</f>
        <v>0.37275985663082439</v>
      </c>
      <c r="Q6820" s="2">
        <v>0.35476134693759731</v>
      </c>
      <c r="R6820">
        <f>(Q6820-P6820)/Q6820</f>
        <v>-5.0734133942706643E-2</v>
      </c>
    </row>
    <row r="6821" spans="1:18" hidden="1" x14ac:dyDescent="0.25">
      <c r="A6821" t="s">
        <v>882</v>
      </c>
      <c r="B6821">
        <v>2010</v>
      </c>
      <c r="C6821">
        <v>1</v>
      </c>
      <c r="D6821" t="s">
        <v>40</v>
      </c>
      <c r="E6821">
        <v>0</v>
      </c>
      <c r="F6821">
        <v>177</v>
      </c>
      <c r="G6821">
        <v>0.23699999999999999</v>
      </c>
      <c r="H6821">
        <v>254</v>
      </c>
      <c r="I6821">
        <v>52</v>
      </c>
      <c r="J6821">
        <v>30</v>
      </c>
      <c r="K6821">
        <v>1</v>
      </c>
      <c r="L6821">
        <v>1</v>
      </c>
      <c r="M6821">
        <v>3</v>
      </c>
      <c r="N6821">
        <v>1</v>
      </c>
      <c r="O6821">
        <v>3</v>
      </c>
      <c r="P6821" s="1">
        <f>SUM(I6821:O6821)/H6821</f>
        <v>0.35826771653543305</v>
      </c>
      <c r="Q6821" s="2">
        <v>0.35476134693759731</v>
      </c>
      <c r="R6821">
        <f>(Q6821-P6821)/Q6821</f>
        <v>-9.8837419242646714E-3</v>
      </c>
    </row>
    <row r="6822" spans="1:18" hidden="1" x14ac:dyDescent="0.25">
      <c r="A6822" t="s">
        <v>1209</v>
      </c>
      <c r="B6822">
        <v>2010</v>
      </c>
      <c r="C6822">
        <v>1</v>
      </c>
      <c r="D6822" t="s">
        <v>40</v>
      </c>
      <c r="E6822">
        <v>0</v>
      </c>
      <c r="F6822">
        <v>206</v>
      </c>
      <c r="G6822">
        <v>0.27200000000000002</v>
      </c>
      <c r="H6822">
        <v>298</v>
      </c>
      <c r="I6822">
        <v>74</v>
      </c>
      <c r="J6822">
        <v>21</v>
      </c>
      <c r="K6822">
        <v>1</v>
      </c>
      <c r="L6822">
        <v>4</v>
      </c>
      <c r="M6822">
        <v>3</v>
      </c>
      <c r="N6822">
        <v>0</v>
      </c>
      <c r="O6822">
        <v>1</v>
      </c>
      <c r="P6822" s="1">
        <f>SUM(I6822:O6822)/H6822</f>
        <v>0.34899328859060402</v>
      </c>
      <c r="Q6822" s="2">
        <v>0.35476134693759731</v>
      </c>
      <c r="R6822">
        <f>(Q6822-P6822)/Q6822</f>
        <v>1.6258981979814988E-2</v>
      </c>
    </row>
    <row r="6823" spans="1:18" hidden="1" x14ac:dyDescent="0.25">
      <c r="A6823" t="s">
        <v>1510</v>
      </c>
      <c r="B6823">
        <v>2010</v>
      </c>
      <c r="C6823">
        <v>1</v>
      </c>
      <c r="D6823" t="s">
        <v>40</v>
      </c>
      <c r="E6823">
        <v>0</v>
      </c>
      <c r="F6823">
        <v>102</v>
      </c>
      <c r="G6823">
        <v>0.21</v>
      </c>
      <c r="H6823">
        <v>143</v>
      </c>
      <c r="I6823">
        <v>26</v>
      </c>
      <c r="J6823">
        <v>15</v>
      </c>
      <c r="K6823">
        <v>1</v>
      </c>
      <c r="L6823">
        <v>0</v>
      </c>
      <c r="M6823">
        <v>3</v>
      </c>
      <c r="N6823">
        <v>2</v>
      </c>
      <c r="O6823">
        <v>2</v>
      </c>
      <c r="P6823" s="1">
        <f>SUM(I6823:O6823)/H6823</f>
        <v>0.34265734265734266</v>
      </c>
      <c r="Q6823" s="2">
        <v>0.35476134693759731</v>
      </c>
      <c r="R6823">
        <f>(Q6823-P6823)/Q6823</f>
        <v>3.4118723431230388E-2</v>
      </c>
    </row>
    <row r="6824" spans="1:18" hidden="1" x14ac:dyDescent="0.25">
      <c r="A6824" t="s">
        <v>970</v>
      </c>
      <c r="B6824">
        <v>2010</v>
      </c>
      <c r="C6824">
        <v>1</v>
      </c>
      <c r="D6824" t="s">
        <v>40</v>
      </c>
      <c r="E6824">
        <v>0</v>
      </c>
      <c r="F6824">
        <v>217</v>
      </c>
      <c r="G6824">
        <v>0.25900000000000001</v>
      </c>
      <c r="H6824">
        <v>298</v>
      </c>
      <c r="I6824">
        <v>71</v>
      </c>
      <c r="J6824">
        <v>18</v>
      </c>
      <c r="K6824">
        <v>5</v>
      </c>
      <c r="L6824">
        <v>4</v>
      </c>
      <c r="M6824">
        <v>2</v>
      </c>
      <c r="N6824">
        <v>0</v>
      </c>
      <c r="O6824">
        <v>2</v>
      </c>
      <c r="P6824" s="1">
        <f>SUM(I6824:O6824)/H6824</f>
        <v>0.34228187919463088</v>
      </c>
      <c r="Q6824" s="2">
        <v>0.35476134693759731</v>
      </c>
      <c r="R6824">
        <f>(Q6824-P6824)/Q6824</f>
        <v>3.5177078480203135E-2</v>
      </c>
    </row>
    <row r="6825" spans="1:18" hidden="1" x14ac:dyDescent="0.25">
      <c r="A6825" t="s">
        <v>1737</v>
      </c>
      <c r="B6825">
        <v>2010</v>
      </c>
      <c r="C6825">
        <v>1</v>
      </c>
      <c r="D6825" t="s">
        <v>40</v>
      </c>
      <c r="E6825">
        <v>0</v>
      </c>
      <c r="F6825">
        <v>56</v>
      </c>
      <c r="G6825">
        <v>0.27</v>
      </c>
      <c r="H6825">
        <v>82</v>
      </c>
      <c r="I6825">
        <v>20</v>
      </c>
      <c r="J6825">
        <v>8</v>
      </c>
      <c r="K6825">
        <v>0</v>
      </c>
      <c r="L6825">
        <v>0</v>
      </c>
      <c r="M6825">
        <v>0</v>
      </c>
      <c r="N6825">
        <v>0</v>
      </c>
      <c r="O6825">
        <v>0</v>
      </c>
      <c r="P6825" s="1">
        <f>SUM(I6825:O6825)/H6825</f>
        <v>0.34146341463414637</v>
      </c>
      <c r="Q6825" s="2">
        <v>0.35476134693759731</v>
      </c>
      <c r="R6825">
        <f>(Q6825-P6825)/Q6825</f>
        <v>3.7484163419274803E-2</v>
      </c>
    </row>
    <row r="6826" spans="1:18" hidden="1" x14ac:dyDescent="0.25">
      <c r="A6826" t="s">
        <v>536</v>
      </c>
      <c r="B6826">
        <v>2010</v>
      </c>
      <c r="C6826">
        <v>1</v>
      </c>
      <c r="D6826" t="s">
        <v>40</v>
      </c>
      <c r="E6826">
        <v>0</v>
      </c>
      <c r="F6826">
        <v>184</v>
      </c>
      <c r="G6826">
        <v>0.21099999999999999</v>
      </c>
      <c r="H6826">
        <v>241</v>
      </c>
      <c r="I6826">
        <v>47</v>
      </c>
      <c r="J6826">
        <v>14</v>
      </c>
      <c r="K6826">
        <v>3</v>
      </c>
      <c r="L6826">
        <v>4</v>
      </c>
      <c r="M6826">
        <v>1</v>
      </c>
      <c r="N6826">
        <v>0</v>
      </c>
      <c r="O6826">
        <v>0</v>
      </c>
      <c r="P6826" s="1">
        <f>SUM(I6826:O6826)/H6826</f>
        <v>0.2863070539419087</v>
      </c>
      <c r="Q6826" s="2">
        <v>0.35476134693759731</v>
      </c>
      <c r="R6826">
        <f>(Q6826-P6826)/Q6826</f>
        <v>0.19295871319298424</v>
      </c>
    </row>
    <row r="6827" spans="1:18" hidden="1" x14ac:dyDescent="0.25">
      <c r="A6827" t="s">
        <v>1180</v>
      </c>
      <c r="B6827">
        <v>2010</v>
      </c>
      <c r="C6827">
        <v>2</v>
      </c>
      <c r="D6827" t="s">
        <v>40</v>
      </c>
      <c r="E6827">
        <v>0</v>
      </c>
      <c r="F6827">
        <v>6</v>
      </c>
      <c r="G6827">
        <v>0</v>
      </c>
      <c r="H6827">
        <v>6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 s="1">
        <f>SUM(I6827:O6827)/H6827</f>
        <v>0</v>
      </c>
      <c r="Q6827" s="2">
        <v>0.35476134693759731</v>
      </c>
      <c r="R6827">
        <f>(Q6827-P6827)/Q6827</f>
        <v>1</v>
      </c>
    </row>
    <row r="6828" spans="1:18" hidden="1" x14ac:dyDescent="0.25">
      <c r="A6828" t="s">
        <v>291</v>
      </c>
      <c r="B6828">
        <v>2010</v>
      </c>
      <c r="C6828">
        <v>1</v>
      </c>
      <c r="D6828" t="s">
        <v>19</v>
      </c>
      <c r="E6828">
        <v>33</v>
      </c>
      <c r="F6828">
        <v>635</v>
      </c>
      <c r="G6828">
        <v>0.27</v>
      </c>
      <c r="H6828">
        <v>896</v>
      </c>
      <c r="I6828">
        <v>216</v>
      </c>
      <c r="J6828">
        <v>64</v>
      </c>
      <c r="K6828">
        <v>5</v>
      </c>
      <c r="L6828">
        <v>4</v>
      </c>
      <c r="M6828">
        <v>1</v>
      </c>
      <c r="N6828">
        <v>17</v>
      </c>
      <c r="O6828">
        <v>10</v>
      </c>
      <c r="P6828" s="1">
        <f>SUM(I6828:O6828)/H6828</f>
        <v>0.35379464285714285</v>
      </c>
      <c r="Q6828" s="2">
        <v>0.35476134693759731</v>
      </c>
      <c r="R6828">
        <f>(Q6828-P6828)/Q6828</f>
        <v>2.7249419611221205E-3</v>
      </c>
    </row>
    <row r="6829" spans="1:18" hidden="1" x14ac:dyDescent="0.25">
      <c r="A6829" t="s">
        <v>1359</v>
      </c>
      <c r="B6829">
        <v>2010</v>
      </c>
      <c r="C6829">
        <v>1</v>
      </c>
      <c r="D6829" t="s">
        <v>19</v>
      </c>
      <c r="E6829">
        <v>25</v>
      </c>
      <c r="F6829">
        <v>430</v>
      </c>
      <c r="G6829">
        <v>0.30199999999999999</v>
      </c>
      <c r="H6829">
        <v>643</v>
      </c>
      <c r="I6829">
        <v>175</v>
      </c>
      <c r="J6829">
        <v>49</v>
      </c>
      <c r="K6829">
        <v>3</v>
      </c>
      <c r="L6829">
        <v>4</v>
      </c>
      <c r="M6829">
        <v>1</v>
      </c>
      <c r="N6829">
        <v>5</v>
      </c>
      <c r="O6829">
        <v>5</v>
      </c>
      <c r="P6829" s="1">
        <f>SUM(I6829:O6829)/H6829</f>
        <v>0.37636080870917576</v>
      </c>
      <c r="Q6829" s="2">
        <v>0.35476134693759731</v>
      </c>
      <c r="R6829">
        <f>(Q6829-P6829)/Q6829</f>
        <v>-6.0884484620523809E-2</v>
      </c>
    </row>
    <row r="6830" spans="1:18" hidden="1" x14ac:dyDescent="0.25">
      <c r="A6830" t="s">
        <v>1657</v>
      </c>
      <c r="B6830">
        <v>2010</v>
      </c>
      <c r="C6830">
        <v>1</v>
      </c>
      <c r="D6830" t="s">
        <v>19</v>
      </c>
      <c r="E6830">
        <v>19</v>
      </c>
      <c r="F6830">
        <v>384</v>
      </c>
      <c r="G6830">
        <v>0.29699999999999999</v>
      </c>
      <c r="H6830">
        <v>562</v>
      </c>
      <c r="I6830">
        <v>151</v>
      </c>
      <c r="J6830">
        <v>41</v>
      </c>
      <c r="K6830">
        <v>4</v>
      </c>
      <c r="L6830">
        <v>1</v>
      </c>
      <c r="M6830">
        <v>3</v>
      </c>
      <c r="N6830">
        <v>5</v>
      </c>
      <c r="O6830">
        <v>6</v>
      </c>
      <c r="P6830" s="1">
        <f>SUM(I6830:O6830)/H6830</f>
        <v>0.37544483985765126</v>
      </c>
      <c r="Q6830" s="2">
        <v>0.35476134693759731</v>
      </c>
      <c r="R6830">
        <f>(Q6830-P6830)/Q6830</f>
        <v>-5.8302554938974745E-2</v>
      </c>
    </row>
    <row r="6831" spans="1:18" hidden="1" x14ac:dyDescent="0.25">
      <c r="A6831" t="s">
        <v>1687</v>
      </c>
      <c r="B6831">
        <v>2010</v>
      </c>
      <c r="C6831">
        <v>1</v>
      </c>
      <c r="D6831" t="s">
        <v>19</v>
      </c>
      <c r="E6831">
        <v>16</v>
      </c>
      <c r="F6831">
        <v>257</v>
      </c>
      <c r="G6831">
        <v>0.28199999999999997</v>
      </c>
      <c r="H6831">
        <v>385</v>
      </c>
      <c r="I6831">
        <v>96</v>
      </c>
      <c r="J6831">
        <v>32</v>
      </c>
      <c r="K6831">
        <v>5</v>
      </c>
      <c r="L6831">
        <v>2</v>
      </c>
      <c r="M6831">
        <v>1</v>
      </c>
      <c r="N6831">
        <v>7</v>
      </c>
      <c r="O6831">
        <v>3</v>
      </c>
      <c r="P6831" s="1">
        <f>SUM(I6831:O6831)/H6831</f>
        <v>0.37922077922077924</v>
      </c>
      <c r="Q6831" s="2">
        <v>0.35476134693759731</v>
      </c>
      <c r="R6831">
        <f>(Q6831-P6831)/Q6831</f>
        <v>-6.8946159141413874E-2</v>
      </c>
    </row>
    <row r="6832" spans="1:18" hidden="1" x14ac:dyDescent="0.25">
      <c r="A6832" t="s">
        <v>1129</v>
      </c>
      <c r="B6832">
        <v>2010</v>
      </c>
      <c r="C6832">
        <v>1</v>
      </c>
      <c r="D6832" t="s">
        <v>19</v>
      </c>
      <c r="E6832">
        <v>15</v>
      </c>
      <c r="F6832">
        <v>243</v>
      </c>
      <c r="G6832">
        <v>0.28899999999999998</v>
      </c>
      <c r="H6832">
        <v>357</v>
      </c>
      <c r="I6832">
        <v>93</v>
      </c>
      <c r="J6832">
        <v>27</v>
      </c>
      <c r="K6832">
        <v>4</v>
      </c>
      <c r="L6832">
        <v>2</v>
      </c>
      <c r="M6832">
        <v>0</v>
      </c>
      <c r="N6832">
        <v>3</v>
      </c>
      <c r="O6832">
        <v>3</v>
      </c>
      <c r="P6832" s="1">
        <f>SUM(I6832:O6832)/H6832</f>
        <v>0.36974789915966388</v>
      </c>
      <c r="Q6832" s="2">
        <v>0.35476134693759731</v>
      </c>
      <c r="R6832">
        <f>(Q6832-P6832)/Q6832</f>
        <v>-4.2244039130629178E-2</v>
      </c>
    </row>
    <row r="6833" spans="1:18" hidden="1" x14ac:dyDescent="0.25">
      <c r="A6833" t="s">
        <v>560</v>
      </c>
      <c r="B6833">
        <v>2010</v>
      </c>
      <c r="C6833">
        <v>1</v>
      </c>
      <c r="D6833" t="s">
        <v>19</v>
      </c>
      <c r="E6833">
        <v>13</v>
      </c>
      <c r="F6833">
        <v>176</v>
      </c>
      <c r="G6833">
        <v>0.315</v>
      </c>
      <c r="H6833">
        <v>276</v>
      </c>
      <c r="I6833">
        <v>76</v>
      </c>
      <c r="J6833">
        <v>24</v>
      </c>
      <c r="K6833">
        <v>0</v>
      </c>
      <c r="L6833">
        <v>8</v>
      </c>
      <c r="M6833">
        <v>1</v>
      </c>
      <c r="N6833">
        <v>3</v>
      </c>
      <c r="O6833">
        <v>0</v>
      </c>
      <c r="P6833" s="1">
        <f>SUM(I6833:O6833)/H6833</f>
        <v>0.40579710144927539</v>
      </c>
      <c r="Q6833" s="2">
        <v>0.35476134693759731</v>
      </c>
      <c r="R6833">
        <f>(Q6833-P6833)/Q6833</f>
        <v>-0.14385939999448499</v>
      </c>
    </row>
    <row r="6834" spans="1:18" hidden="1" x14ac:dyDescent="0.25">
      <c r="A6834" t="s">
        <v>1781</v>
      </c>
      <c r="B6834">
        <v>2010</v>
      </c>
      <c r="C6834">
        <v>1</v>
      </c>
      <c r="D6834" t="s">
        <v>19</v>
      </c>
      <c r="E6834">
        <v>12</v>
      </c>
      <c r="F6834">
        <v>204</v>
      </c>
      <c r="G6834">
        <v>0.221</v>
      </c>
      <c r="H6834">
        <v>274</v>
      </c>
      <c r="I6834">
        <v>56</v>
      </c>
      <c r="J6834">
        <v>17</v>
      </c>
      <c r="K6834">
        <v>0</v>
      </c>
      <c r="L6834">
        <v>0</v>
      </c>
      <c r="M6834">
        <v>2</v>
      </c>
      <c r="N6834">
        <v>2</v>
      </c>
      <c r="O6834">
        <v>2</v>
      </c>
      <c r="P6834" s="1">
        <f>SUM(I6834:O6834)/H6834</f>
        <v>0.28832116788321166</v>
      </c>
      <c r="Q6834" s="2">
        <v>0.35476134693759731</v>
      </c>
      <c r="R6834">
        <f>(Q6834-P6834)/Q6834</f>
        <v>0.18728133610923658</v>
      </c>
    </row>
    <row r="6835" spans="1:18" hidden="1" x14ac:dyDescent="0.25">
      <c r="A6835" t="s">
        <v>1618</v>
      </c>
      <c r="B6835">
        <v>2010</v>
      </c>
      <c r="C6835">
        <v>1</v>
      </c>
      <c r="D6835" t="s">
        <v>19</v>
      </c>
      <c r="E6835">
        <v>9</v>
      </c>
      <c r="F6835">
        <v>144</v>
      </c>
      <c r="G6835">
        <v>0.28699999999999998</v>
      </c>
      <c r="H6835">
        <v>212</v>
      </c>
      <c r="I6835">
        <v>56</v>
      </c>
      <c r="J6835">
        <v>11</v>
      </c>
      <c r="K6835">
        <v>1</v>
      </c>
      <c r="L6835">
        <v>1</v>
      </c>
      <c r="M6835">
        <v>1</v>
      </c>
      <c r="N6835">
        <v>1</v>
      </c>
      <c r="O6835">
        <v>4</v>
      </c>
      <c r="P6835" s="1">
        <f>SUM(I6835:O6835)/H6835</f>
        <v>0.35377358490566035</v>
      </c>
      <c r="Q6835" s="2">
        <v>0.35476134693759731</v>
      </c>
      <c r="R6835">
        <f>(Q6835-P6835)/Q6835</f>
        <v>2.7843000385008236E-3</v>
      </c>
    </row>
    <row r="6836" spans="1:18" hidden="1" x14ac:dyDescent="0.25">
      <c r="A6836" t="s">
        <v>1683</v>
      </c>
      <c r="B6836">
        <v>2010</v>
      </c>
      <c r="C6836">
        <v>1</v>
      </c>
      <c r="D6836" t="s">
        <v>19</v>
      </c>
      <c r="E6836">
        <v>7</v>
      </c>
      <c r="F6836">
        <v>93</v>
      </c>
      <c r="G6836">
        <v>0.25600000000000001</v>
      </c>
      <c r="H6836">
        <v>135</v>
      </c>
      <c r="I6836">
        <v>31</v>
      </c>
      <c r="J6836">
        <v>10</v>
      </c>
      <c r="K6836">
        <v>1</v>
      </c>
      <c r="L6836">
        <v>2</v>
      </c>
      <c r="M6836">
        <v>0</v>
      </c>
      <c r="N6836">
        <v>1</v>
      </c>
      <c r="O6836">
        <v>1</v>
      </c>
      <c r="P6836" s="1">
        <f>SUM(I6836:O6836)/H6836</f>
        <v>0.34074074074074073</v>
      </c>
      <c r="Q6836" s="2">
        <v>0.35476134693759731</v>
      </c>
      <c r="R6836">
        <f>(Q6836-P6836)/Q6836</f>
        <v>3.95212339728849E-2</v>
      </c>
    </row>
    <row r="6837" spans="1:18" hidden="1" x14ac:dyDescent="0.25">
      <c r="A6837" t="s">
        <v>1750</v>
      </c>
      <c r="B6837">
        <v>2010</v>
      </c>
      <c r="C6837">
        <v>1</v>
      </c>
      <c r="D6837" t="s">
        <v>19</v>
      </c>
      <c r="E6837">
        <v>5</v>
      </c>
      <c r="F6837">
        <v>78</v>
      </c>
      <c r="G6837">
        <v>0.29399999999999998</v>
      </c>
      <c r="H6837">
        <v>118</v>
      </c>
      <c r="I6837">
        <v>30</v>
      </c>
      <c r="J6837">
        <v>11</v>
      </c>
      <c r="K6837">
        <v>1</v>
      </c>
      <c r="L6837">
        <v>2</v>
      </c>
      <c r="M6837">
        <v>2</v>
      </c>
      <c r="N6837">
        <v>2</v>
      </c>
      <c r="O6837">
        <v>1</v>
      </c>
      <c r="P6837" s="1">
        <f>SUM(I6837:O6837)/H6837</f>
        <v>0.4152542372881356</v>
      </c>
      <c r="Q6837" s="2">
        <v>0.35476134693759731</v>
      </c>
      <c r="R6837">
        <f>(Q6837-P6837)/Q6837</f>
        <v>-0.17051714024859368</v>
      </c>
    </row>
    <row r="6838" spans="1:18" hidden="1" x14ac:dyDescent="0.25">
      <c r="A6838" t="s">
        <v>1332</v>
      </c>
      <c r="B6838">
        <v>2010</v>
      </c>
      <c r="C6838">
        <v>1</v>
      </c>
      <c r="D6838" t="s">
        <v>19</v>
      </c>
      <c r="E6838">
        <v>5</v>
      </c>
      <c r="F6838">
        <v>89</v>
      </c>
      <c r="G6838">
        <v>0.28799999999999998</v>
      </c>
      <c r="H6838">
        <v>135</v>
      </c>
      <c r="I6838">
        <v>34</v>
      </c>
      <c r="J6838">
        <v>14</v>
      </c>
      <c r="K6838">
        <v>1</v>
      </c>
      <c r="L6838">
        <v>1</v>
      </c>
      <c r="M6838">
        <v>1</v>
      </c>
      <c r="N6838">
        <v>2</v>
      </c>
      <c r="O6838">
        <v>0</v>
      </c>
      <c r="P6838" s="1">
        <f>SUM(I6838:O6838)/H6838</f>
        <v>0.3925925925925926</v>
      </c>
      <c r="Q6838" s="2">
        <v>0.35476134693759731</v>
      </c>
      <c r="R6838">
        <f>(Q6838-P6838)/Q6838</f>
        <v>-0.10663857824863267</v>
      </c>
    </row>
    <row r="6839" spans="1:18" hidden="1" x14ac:dyDescent="0.25">
      <c r="A6839" t="s">
        <v>1495</v>
      </c>
      <c r="B6839">
        <v>2010</v>
      </c>
      <c r="C6839">
        <v>1</v>
      </c>
      <c r="D6839" t="s">
        <v>19</v>
      </c>
      <c r="E6839">
        <v>1</v>
      </c>
      <c r="F6839">
        <v>10</v>
      </c>
      <c r="G6839">
        <v>0.28599999999999998</v>
      </c>
      <c r="H6839">
        <v>19</v>
      </c>
      <c r="I6839">
        <v>4</v>
      </c>
      <c r="J6839">
        <v>5</v>
      </c>
      <c r="K6839">
        <v>0</v>
      </c>
      <c r="L6839">
        <v>0</v>
      </c>
      <c r="M6839">
        <v>0</v>
      </c>
      <c r="N6839">
        <v>0</v>
      </c>
      <c r="O6839">
        <v>0</v>
      </c>
      <c r="P6839" s="1">
        <f>SUM(I6839:O6839)/H6839</f>
        <v>0.47368421052631576</v>
      </c>
      <c r="Q6839" s="2">
        <v>0.35476134693759731</v>
      </c>
      <c r="R6839">
        <f>(Q6839-P6839)/Q6839</f>
        <v>-0.33521933721160735</v>
      </c>
    </row>
    <row r="6840" spans="1:18" hidden="1" x14ac:dyDescent="0.25">
      <c r="A6840" t="s">
        <v>139</v>
      </c>
      <c r="B6840">
        <v>2010</v>
      </c>
      <c r="C6840">
        <v>1</v>
      </c>
      <c r="D6840" t="s">
        <v>19</v>
      </c>
      <c r="E6840">
        <v>1</v>
      </c>
      <c r="F6840">
        <v>248</v>
      </c>
      <c r="G6840">
        <v>0.23400000000000001</v>
      </c>
      <c r="H6840">
        <v>350</v>
      </c>
      <c r="I6840">
        <v>71</v>
      </c>
      <c r="J6840">
        <v>39</v>
      </c>
      <c r="K6840">
        <v>8</v>
      </c>
      <c r="L6840">
        <v>5</v>
      </c>
      <c r="M6840">
        <v>4</v>
      </c>
      <c r="N6840">
        <v>1</v>
      </c>
      <c r="O6840">
        <v>2</v>
      </c>
      <c r="P6840" s="1">
        <f>SUM(I6840:O6840)/H6840</f>
        <v>0.37142857142857144</v>
      </c>
      <c r="Q6840" s="2">
        <v>0.35476134693759731</v>
      </c>
      <c r="R6840">
        <f>(Q6840-P6840)/Q6840</f>
        <v>-4.6981512035768384E-2</v>
      </c>
    </row>
    <row r="6841" spans="1:18" hidden="1" x14ac:dyDescent="0.25">
      <c r="A6841" t="s">
        <v>1319</v>
      </c>
      <c r="B6841">
        <v>2010</v>
      </c>
      <c r="C6841">
        <v>1</v>
      </c>
      <c r="D6841" t="s">
        <v>19</v>
      </c>
      <c r="E6841">
        <v>1</v>
      </c>
      <c r="F6841">
        <v>15</v>
      </c>
      <c r="G6841">
        <v>0.28599999999999998</v>
      </c>
      <c r="H6841">
        <v>22</v>
      </c>
      <c r="I6841">
        <v>6</v>
      </c>
      <c r="J6841">
        <v>0</v>
      </c>
      <c r="K6841">
        <v>0</v>
      </c>
      <c r="L6841">
        <v>1</v>
      </c>
      <c r="M6841">
        <v>1</v>
      </c>
      <c r="N6841">
        <v>0</v>
      </c>
      <c r="O6841">
        <v>0</v>
      </c>
      <c r="P6841" s="1">
        <f>SUM(I6841:O6841)/H6841</f>
        <v>0.36363636363636365</v>
      </c>
      <c r="Q6841" s="2">
        <v>0.35476134693759731</v>
      </c>
      <c r="R6841">
        <f>(Q6841-P6841)/Q6841</f>
        <v>-2.5016864930122885E-2</v>
      </c>
    </row>
    <row r="6842" spans="1:18" hidden="1" x14ac:dyDescent="0.25">
      <c r="A6842" t="s">
        <v>964</v>
      </c>
      <c r="B6842">
        <v>2010</v>
      </c>
      <c r="C6842">
        <v>1</v>
      </c>
      <c r="D6842" t="s">
        <v>19</v>
      </c>
      <c r="E6842">
        <v>0</v>
      </c>
      <c r="F6842">
        <v>53</v>
      </c>
      <c r="G6842">
        <v>0.309</v>
      </c>
      <c r="H6842">
        <v>93</v>
      </c>
      <c r="I6842">
        <v>21</v>
      </c>
      <c r="J6842">
        <v>20</v>
      </c>
      <c r="K6842">
        <v>1</v>
      </c>
      <c r="L6842">
        <v>0</v>
      </c>
      <c r="M6842">
        <v>1</v>
      </c>
      <c r="N6842">
        <v>3</v>
      </c>
      <c r="O6842">
        <v>2</v>
      </c>
      <c r="P6842" s="1">
        <f>SUM(I6842:O6842)/H6842</f>
        <v>0.5161290322580645</v>
      </c>
      <c r="Q6842" s="2">
        <v>0.35476134693759731</v>
      </c>
      <c r="R6842">
        <f>(Q6842-P6842)/Q6842</f>
        <v>-0.45486264699759371</v>
      </c>
    </row>
    <row r="6843" spans="1:18" hidden="1" x14ac:dyDescent="0.25">
      <c r="A6843" t="s">
        <v>1305</v>
      </c>
      <c r="B6843">
        <v>2010</v>
      </c>
      <c r="C6843">
        <v>1</v>
      </c>
      <c r="D6843" t="s">
        <v>19</v>
      </c>
      <c r="E6843">
        <v>0</v>
      </c>
      <c r="F6843">
        <v>14</v>
      </c>
      <c r="G6843">
        <v>0.3</v>
      </c>
      <c r="H6843">
        <v>26</v>
      </c>
      <c r="I6843">
        <v>6</v>
      </c>
      <c r="J6843">
        <v>6</v>
      </c>
      <c r="K6843">
        <v>0</v>
      </c>
      <c r="L6843">
        <v>0</v>
      </c>
      <c r="M6843">
        <v>0</v>
      </c>
      <c r="N6843">
        <v>0</v>
      </c>
      <c r="O6843">
        <v>0</v>
      </c>
      <c r="P6843" s="1">
        <f>SUM(I6843:O6843)/H6843</f>
        <v>0.46153846153846156</v>
      </c>
      <c r="Q6843" s="2">
        <v>0.35476134693759731</v>
      </c>
      <c r="R6843">
        <f>(Q6843-P6843)/Q6843</f>
        <v>-0.30098294394977138</v>
      </c>
    </row>
    <row r="6844" spans="1:18" hidden="1" x14ac:dyDescent="0.25">
      <c r="A6844" t="s">
        <v>1711</v>
      </c>
      <c r="B6844">
        <v>2010</v>
      </c>
      <c r="C6844">
        <v>1</v>
      </c>
      <c r="D6844" t="s">
        <v>19</v>
      </c>
      <c r="E6844">
        <v>0</v>
      </c>
      <c r="F6844">
        <v>21</v>
      </c>
      <c r="G6844">
        <v>0.32300000000000001</v>
      </c>
      <c r="H6844">
        <v>33</v>
      </c>
      <c r="I6844">
        <v>10</v>
      </c>
      <c r="J6844">
        <v>2</v>
      </c>
      <c r="K6844">
        <v>0</v>
      </c>
      <c r="L6844">
        <v>0</v>
      </c>
      <c r="M6844">
        <v>1</v>
      </c>
      <c r="N6844">
        <v>0</v>
      </c>
      <c r="O6844">
        <v>0</v>
      </c>
      <c r="P6844" s="1">
        <f>SUM(I6844:O6844)/H6844</f>
        <v>0.39393939393939392</v>
      </c>
      <c r="Q6844" s="2">
        <v>0.35476134693759731</v>
      </c>
      <c r="R6844">
        <f>(Q6844-P6844)/Q6844</f>
        <v>-0.11043493700763304</v>
      </c>
    </row>
    <row r="6845" spans="1:18" hidden="1" x14ac:dyDescent="0.25">
      <c r="A6845" t="s">
        <v>1432</v>
      </c>
      <c r="B6845">
        <v>2010</v>
      </c>
      <c r="C6845">
        <v>1</v>
      </c>
      <c r="D6845" t="s">
        <v>19</v>
      </c>
      <c r="E6845">
        <v>0</v>
      </c>
      <c r="F6845">
        <v>63</v>
      </c>
      <c r="G6845">
        <v>0.20300000000000001</v>
      </c>
      <c r="H6845">
        <v>89</v>
      </c>
      <c r="I6845">
        <v>15</v>
      </c>
      <c r="J6845">
        <v>11</v>
      </c>
      <c r="K6845">
        <v>1</v>
      </c>
      <c r="L6845">
        <v>2</v>
      </c>
      <c r="M6845">
        <v>4</v>
      </c>
      <c r="N6845">
        <v>2</v>
      </c>
      <c r="O6845">
        <v>0</v>
      </c>
      <c r="P6845" s="1">
        <f>SUM(I6845:O6845)/H6845</f>
        <v>0.39325842696629215</v>
      </c>
      <c r="Q6845" s="2">
        <v>0.35476134693759731</v>
      </c>
      <c r="R6845">
        <f>(Q6845-P6845)/Q6845</f>
        <v>-0.10851542976993628</v>
      </c>
    </row>
    <row r="6846" spans="1:18" hidden="1" x14ac:dyDescent="0.25">
      <c r="A6846" t="s">
        <v>1780</v>
      </c>
      <c r="B6846">
        <v>2010</v>
      </c>
      <c r="C6846">
        <v>1</v>
      </c>
      <c r="D6846" t="s">
        <v>19</v>
      </c>
      <c r="E6846">
        <v>0</v>
      </c>
      <c r="F6846">
        <v>166</v>
      </c>
      <c r="G6846">
        <v>0.24099999999999999</v>
      </c>
      <c r="H6846">
        <v>232</v>
      </c>
      <c r="I6846">
        <v>48</v>
      </c>
      <c r="J6846">
        <v>22</v>
      </c>
      <c r="K6846">
        <v>3</v>
      </c>
      <c r="L6846">
        <v>3</v>
      </c>
      <c r="M6846">
        <v>3</v>
      </c>
      <c r="N6846">
        <v>6</v>
      </c>
      <c r="O6846">
        <v>2</v>
      </c>
      <c r="P6846" s="1">
        <f>SUM(I6846:O6846)/H6846</f>
        <v>0.375</v>
      </c>
      <c r="Q6846" s="2">
        <v>0.35476134693759731</v>
      </c>
      <c r="R6846">
        <f>(Q6846-P6846)/Q6846</f>
        <v>-5.7048641959189197E-2</v>
      </c>
    </row>
    <row r="6847" spans="1:18" hidden="1" x14ac:dyDescent="0.25">
      <c r="A6847" t="s">
        <v>1071</v>
      </c>
      <c r="B6847">
        <v>2010</v>
      </c>
      <c r="C6847">
        <v>1</v>
      </c>
      <c r="D6847" t="s">
        <v>19</v>
      </c>
      <c r="E6847">
        <v>0</v>
      </c>
      <c r="F6847">
        <v>7</v>
      </c>
      <c r="G6847">
        <v>0.3</v>
      </c>
      <c r="H6847">
        <v>11</v>
      </c>
      <c r="I6847">
        <v>3</v>
      </c>
      <c r="J6847">
        <v>1</v>
      </c>
      <c r="K6847">
        <v>0</v>
      </c>
      <c r="L6847">
        <v>0</v>
      </c>
      <c r="M6847">
        <v>0</v>
      </c>
      <c r="N6847">
        <v>0</v>
      </c>
      <c r="O6847">
        <v>0</v>
      </c>
      <c r="P6847" s="1">
        <f>SUM(I6847:O6847)/H6847</f>
        <v>0.36363636363636365</v>
      </c>
      <c r="Q6847" s="2">
        <v>0.35476134693759731</v>
      </c>
      <c r="R6847">
        <f>(Q6847-P6847)/Q6847</f>
        <v>-2.5016864930122885E-2</v>
      </c>
    </row>
    <row r="6848" spans="1:18" hidden="1" x14ac:dyDescent="0.25">
      <c r="A6848" t="s">
        <v>839</v>
      </c>
      <c r="B6848">
        <v>2010</v>
      </c>
      <c r="C6848">
        <v>1</v>
      </c>
      <c r="D6848" t="s">
        <v>19</v>
      </c>
      <c r="E6848">
        <v>0</v>
      </c>
      <c r="F6848">
        <v>106</v>
      </c>
      <c r="G6848">
        <v>0.26500000000000001</v>
      </c>
      <c r="H6848">
        <v>145</v>
      </c>
      <c r="I6848">
        <v>35</v>
      </c>
      <c r="J6848">
        <v>8</v>
      </c>
      <c r="K6848">
        <v>2</v>
      </c>
      <c r="L6848">
        <v>0</v>
      </c>
      <c r="M6848">
        <v>1</v>
      </c>
      <c r="N6848">
        <v>3</v>
      </c>
      <c r="O6848">
        <v>2</v>
      </c>
      <c r="P6848" s="1">
        <f>SUM(I6848:O6848)/H6848</f>
        <v>0.35172413793103446</v>
      </c>
      <c r="Q6848" s="2">
        <v>0.35476134693759731</v>
      </c>
      <c r="R6848">
        <f>(Q6848-P6848)/Q6848</f>
        <v>8.5612737486226009E-3</v>
      </c>
    </row>
    <row r="6849" spans="1:18" hidden="1" x14ac:dyDescent="0.25">
      <c r="A6849" t="s">
        <v>1278</v>
      </c>
      <c r="B6849">
        <v>2010</v>
      </c>
      <c r="C6849">
        <v>1</v>
      </c>
      <c r="D6849" t="s">
        <v>19</v>
      </c>
      <c r="E6849">
        <v>0</v>
      </c>
      <c r="F6849">
        <v>122</v>
      </c>
      <c r="G6849">
        <v>0.22500000000000001</v>
      </c>
      <c r="H6849">
        <v>174</v>
      </c>
      <c r="I6849">
        <v>34</v>
      </c>
      <c r="J6849">
        <v>19</v>
      </c>
      <c r="K6849">
        <v>2</v>
      </c>
      <c r="L6849">
        <v>4</v>
      </c>
      <c r="M6849">
        <v>2</v>
      </c>
      <c r="N6849">
        <v>0</v>
      </c>
      <c r="O6849">
        <v>0</v>
      </c>
      <c r="P6849" s="1">
        <f>SUM(I6849:O6849)/H6849</f>
        <v>0.35057471264367818</v>
      </c>
      <c r="Q6849" s="2">
        <v>0.35476134693759731</v>
      </c>
      <c r="R6849">
        <f>(Q6849-P6849)/Q6849</f>
        <v>1.1801269586045304E-2</v>
      </c>
    </row>
    <row r="6850" spans="1:18" hidden="1" x14ac:dyDescent="0.25">
      <c r="A6850" t="s">
        <v>1085</v>
      </c>
      <c r="B6850">
        <v>2010</v>
      </c>
      <c r="C6850">
        <v>1</v>
      </c>
      <c r="D6850" t="s">
        <v>19</v>
      </c>
      <c r="E6850">
        <v>0</v>
      </c>
      <c r="F6850">
        <v>138</v>
      </c>
      <c r="G6850">
        <v>0.27400000000000002</v>
      </c>
      <c r="H6850">
        <v>199</v>
      </c>
      <c r="I6850">
        <v>51</v>
      </c>
      <c r="J6850">
        <v>9</v>
      </c>
      <c r="K6850">
        <v>3</v>
      </c>
      <c r="L6850">
        <v>0</v>
      </c>
      <c r="M6850">
        <v>0</v>
      </c>
      <c r="N6850">
        <v>4</v>
      </c>
      <c r="O6850">
        <v>0</v>
      </c>
      <c r="P6850" s="1">
        <f>SUM(I6850:O6850)/H6850</f>
        <v>0.33668341708542715</v>
      </c>
      <c r="Q6850" s="2">
        <v>0.35476134693759731</v>
      </c>
      <c r="R6850">
        <f>(Q6850-P6850)/Q6850</f>
        <v>5.0958003199119875E-2</v>
      </c>
    </row>
    <row r="6851" spans="1:18" hidden="1" x14ac:dyDescent="0.25">
      <c r="A6851" t="s">
        <v>1322</v>
      </c>
      <c r="B6851">
        <v>2010</v>
      </c>
      <c r="C6851">
        <v>1</v>
      </c>
      <c r="D6851" t="s">
        <v>19</v>
      </c>
      <c r="E6851">
        <v>0</v>
      </c>
      <c r="F6851">
        <v>273</v>
      </c>
      <c r="G6851">
        <v>0.21199999999999999</v>
      </c>
      <c r="H6851">
        <v>378</v>
      </c>
      <c r="I6851">
        <v>69</v>
      </c>
      <c r="J6851">
        <v>41</v>
      </c>
      <c r="K6851">
        <v>4</v>
      </c>
      <c r="L6851">
        <v>2</v>
      </c>
      <c r="M6851">
        <v>1</v>
      </c>
      <c r="N6851">
        <v>3</v>
      </c>
      <c r="O6851">
        <v>7</v>
      </c>
      <c r="P6851" s="1">
        <f>SUM(I6851:O6851)/H6851</f>
        <v>0.33597883597883599</v>
      </c>
      <c r="Q6851" s="2">
        <v>0.35476134693759731</v>
      </c>
      <c r="R6851">
        <f>(Q6851-P6851)/Q6851</f>
        <v>5.2944073870779318E-2</v>
      </c>
    </row>
    <row r="6852" spans="1:18" hidden="1" x14ac:dyDescent="0.25">
      <c r="A6852" t="s">
        <v>965</v>
      </c>
      <c r="B6852">
        <v>2010</v>
      </c>
      <c r="C6852">
        <v>1</v>
      </c>
      <c r="D6852" t="s">
        <v>19</v>
      </c>
      <c r="E6852">
        <v>0</v>
      </c>
      <c r="F6852">
        <v>189</v>
      </c>
      <c r="G6852">
        <v>0.22</v>
      </c>
      <c r="H6852">
        <v>261</v>
      </c>
      <c r="I6852">
        <v>52</v>
      </c>
      <c r="J6852">
        <v>20</v>
      </c>
      <c r="K6852">
        <v>4</v>
      </c>
      <c r="L6852">
        <v>1</v>
      </c>
      <c r="M6852">
        <v>2</v>
      </c>
      <c r="N6852">
        <v>4</v>
      </c>
      <c r="O6852">
        <v>0</v>
      </c>
      <c r="P6852" s="1">
        <f>SUM(I6852:O6852)/H6852</f>
        <v>0.31800766283524906</v>
      </c>
      <c r="Q6852" s="2">
        <v>0.35476134693759731</v>
      </c>
      <c r="R6852">
        <f>(Q6852-P6852)/Q6852</f>
        <v>0.10360115164635803</v>
      </c>
    </row>
    <row r="6853" spans="1:18" hidden="1" x14ac:dyDescent="0.25">
      <c r="A6853" t="s">
        <v>1135</v>
      </c>
      <c r="B6853">
        <v>2010</v>
      </c>
      <c r="C6853">
        <v>1</v>
      </c>
      <c r="D6853" t="s">
        <v>19</v>
      </c>
      <c r="E6853">
        <v>0</v>
      </c>
      <c r="F6853">
        <v>147</v>
      </c>
      <c r="G6853">
        <v>0.17</v>
      </c>
      <c r="H6853">
        <v>189</v>
      </c>
      <c r="I6853">
        <v>30</v>
      </c>
      <c r="J6853">
        <v>9</v>
      </c>
      <c r="K6853">
        <v>4</v>
      </c>
      <c r="L6853">
        <v>1</v>
      </c>
      <c r="M6853">
        <v>0</v>
      </c>
      <c r="N6853">
        <v>2</v>
      </c>
      <c r="O6853">
        <v>1</v>
      </c>
      <c r="P6853" s="1">
        <f>SUM(I6853:O6853)/H6853</f>
        <v>0.24867724867724866</v>
      </c>
      <c r="Q6853" s="2">
        <v>0.35476134693759731</v>
      </c>
      <c r="R6853">
        <f>(Q6853-P6853)/Q6853</f>
        <v>0.29902947199884461</v>
      </c>
    </row>
    <row r="6854" spans="1:18" hidden="1" x14ac:dyDescent="0.25">
      <c r="A6854" t="s">
        <v>1144</v>
      </c>
      <c r="B6854">
        <v>2011</v>
      </c>
      <c r="C6854">
        <v>1</v>
      </c>
      <c r="D6854" t="s">
        <v>375</v>
      </c>
      <c r="E6854">
        <v>33</v>
      </c>
      <c r="F6854">
        <v>636</v>
      </c>
      <c r="G6854">
        <v>0.26600000000000001</v>
      </c>
      <c r="H6854">
        <v>874</v>
      </c>
      <c r="I6854">
        <v>210</v>
      </c>
      <c r="J6854">
        <v>67</v>
      </c>
      <c r="K6854">
        <v>4</v>
      </c>
      <c r="L6854">
        <v>3</v>
      </c>
      <c r="M6854">
        <v>3</v>
      </c>
      <c r="N6854">
        <v>9</v>
      </c>
      <c r="O6854">
        <v>5</v>
      </c>
      <c r="P6854" s="1">
        <f>SUM(I6854:O6854)/H6854</f>
        <v>0.34439359267734554</v>
      </c>
      <c r="Q6854" s="2">
        <v>0.35476134693759731</v>
      </c>
      <c r="R6854">
        <f>(Q6854-P6854)/Q6854</f>
        <v>2.9224588162575289E-2</v>
      </c>
    </row>
    <row r="6855" spans="1:18" hidden="1" x14ac:dyDescent="0.25">
      <c r="A6855" t="s">
        <v>1597</v>
      </c>
      <c r="B6855">
        <v>2011</v>
      </c>
      <c r="C6855">
        <v>1</v>
      </c>
      <c r="D6855" t="s">
        <v>375</v>
      </c>
      <c r="E6855">
        <v>33</v>
      </c>
      <c r="F6855">
        <v>666</v>
      </c>
      <c r="G6855">
        <v>0.255</v>
      </c>
      <c r="H6855">
        <v>921</v>
      </c>
      <c r="I6855">
        <v>217</v>
      </c>
      <c r="J6855">
        <v>50</v>
      </c>
      <c r="K6855">
        <v>1</v>
      </c>
      <c r="L6855">
        <v>8</v>
      </c>
      <c r="M6855">
        <v>4</v>
      </c>
      <c r="N6855">
        <v>6</v>
      </c>
      <c r="O6855">
        <v>6</v>
      </c>
      <c r="P6855" s="1">
        <f>SUM(I6855:O6855)/H6855</f>
        <v>0.31704668838219324</v>
      </c>
      <c r="Q6855" s="2">
        <v>0.35476134693759731</v>
      </c>
      <c r="R6855">
        <f>(Q6855-P6855)/Q6855</f>
        <v>0.10630994295451836</v>
      </c>
    </row>
    <row r="6856" spans="1:18" hidden="1" x14ac:dyDescent="0.25">
      <c r="A6856" t="s">
        <v>1356</v>
      </c>
      <c r="B6856">
        <v>2011</v>
      </c>
      <c r="C6856">
        <v>1</v>
      </c>
      <c r="D6856" t="s">
        <v>375</v>
      </c>
      <c r="E6856">
        <v>33</v>
      </c>
      <c r="F6856">
        <v>666</v>
      </c>
      <c r="G6856">
        <v>0.22700000000000001</v>
      </c>
      <c r="H6856">
        <v>900</v>
      </c>
      <c r="I6856">
        <v>186</v>
      </c>
      <c r="J6856">
        <v>55</v>
      </c>
      <c r="K6856">
        <v>0</v>
      </c>
      <c r="L6856">
        <v>9</v>
      </c>
      <c r="M6856">
        <v>11</v>
      </c>
      <c r="N6856">
        <v>9</v>
      </c>
      <c r="O6856">
        <v>9</v>
      </c>
      <c r="P6856" s="1">
        <f>SUM(I6856:O6856)/H6856</f>
        <v>0.31</v>
      </c>
      <c r="Q6856" s="2">
        <v>0.35476134693759731</v>
      </c>
      <c r="R6856">
        <f>(Q6856-P6856)/Q6856</f>
        <v>0.12617312264707026</v>
      </c>
    </row>
    <row r="6857" spans="1:18" hidden="1" x14ac:dyDescent="0.25">
      <c r="A6857" t="s">
        <v>1822</v>
      </c>
      <c r="B6857">
        <v>2011</v>
      </c>
      <c r="C6857">
        <v>1</v>
      </c>
      <c r="D6857" t="s">
        <v>375</v>
      </c>
      <c r="E6857">
        <v>24</v>
      </c>
      <c r="F6857">
        <v>463</v>
      </c>
      <c r="G6857">
        <v>0.23699999999999999</v>
      </c>
      <c r="H6857">
        <v>621</v>
      </c>
      <c r="I6857">
        <v>137</v>
      </c>
      <c r="J6857">
        <v>28</v>
      </c>
      <c r="K6857">
        <v>2</v>
      </c>
      <c r="L6857">
        <v>5</v>
      </c>
      <c r="M6857">
        <v>1</v>
      </c>
      <c r="N6857">
        <v>9</v>
      </c>
      <c r="O6857">
        <v>2</v>
      </c>
      <c r="P6857" s="1">
        <f>SUM(I6857:O6857)/H6857</f>
        <v>0.29629629629629628</v>
      </c>
      <c r="Q6857" s="2">
        <v>0.35476134693759731</v>
      </c>
      <c r="R6857">
        <f>(Q6857-P6857)/Q6857</f>
        <v>0.16480107301989994</v>
      </c>
    </row>
    <row r="6858" spans="1:18" hidden="1" x14ac:dyDescent="0.25">
      <c r="A6858" t="s">
        <v>1093</v>
      </c>
      <c r="B6858">
        <v>2011</v>
      </c>
      <c r="C6858">
        <v>1</v>
      </c>
      <c r="D6858" t="s">
        <v>375</v>
      </c>
      <c r="E6858">
        <v>9</v>
      </c>
      <c r="F6858">
        <v>230</v>
      </c>
      <c r="G6858">
        <v>0.32400000000000001</v>
      </c>
      <c r="H6858">
        <v>338</v>
      </c>
      <c r="I6858">
        <v>101</v>
      </c>
      <c r="J6858">
        <v>19</v>
      </c>
      <c r="K6858">
        <v>0</v>
      </c>
      <c r="L6858">
        <v>1</v>
      </c>
      <c r="M6858">
        <v>1</v>
      </c>
      <c r="N6858">
        <v>3</v>
      </c>
      <c r="O6858">
        <v>3</v>
      </c>
      <c r="P6858" s="1">
        <f>SUM(I6858:O6858)/H6858</f>
        <v>0.378698224852071</v>
      </c>
      <c r="Q6858" s="2">
        <v>0.35476134693759731</v>
      </c>
      <c r="R6858">
        <f>(Q6858-P6858)/Q6858</f>
        <v>-6.7473184779299519E-2</v>
      </c>
    </row>
    <row r="6859" spans="1:18" hidden="1" x14ac:dyDescent="0.25">
      <c r="A6859" t="s">
        <v>1336</v>
      </c>
      <c r="B6859">
        <v>2011</v>
      </c>
      <c r="C6859">
        <v>1</v>
      </c>
      <c r="D6859" t="s">
        <v>375</v>
      </c>
      <c r="E6859">
        <v>8</v>
      </c>
      <c r="F6859">
        <v>128</v>
      </c>
      <c r="G6859">
        <v>0.28100000000000003</v>
      </c>
      <c r="H6859">
        <v>198</v>
      </c>
      <c r="I6859">
        <v>47</v>
      </c>
      <c r="J6859">
        <v>22</v>
      </c>
      <c r="K6859">
        <v>2</v>
      </c>
      <c r="L6859">
        <v>1</v>
      </c>
      <c r="M6859">
        <v>1</v>
      </c>
      <c r="N6859">
        <v>3</v>
      </c>
      <c r="O6859">
        <v>5</v>
      </c>
      <c r="P6859" s="1">
        <f>SUM(I6859:O6859)/H6859</f>
        <v>0.40909090909090912</v>
      </c>
      <c r="Q6859" s="2">
        <v>0.35476134693759731</v>
      </c>
      <c r="R6859">
        <f>(Q6859-P6859)/Q6859</f>
        <v>-0.1531439730463883</v>
      </c>
    </row>
    <row r="6860" spans="1:18" hidden="1" x14ac:dyDescent="0.25">
      <c r="A6860" t="s">
        <v>1712</v>
      </c>
      <c r="B6860">
        <v>2011</v>
      </c>
      <c r="C6860">
        <v>1</v>
      </c>
      <c r="D6860" t="s">
        <v>375</v>
      </c>
      <c r="E6860">
        <v>7</v>
      </c>
      <c r="F6860">
        <v>113</v>
      </c>
      <c r="G6860">
        <v>0.32500000000000001</v>
      </c>
      <c r="H6860">
        <v>175</v>
      </c>
      <c r="I6860">
        <v>50</v>
      </c>
      <c r="J6860">
        <v>15</v>
      </c>
      <c r="K6860">
        <v>1</v>
      </c>
      <c r="L6860">
        <v>1</v>
      </c>
      <c r="M6860">
        <v>2</v>
      </c>
      <c r="N6860">
        <v>3</v>
      </c>
      <c r="O6860">
        <v>2</v>
      </c>
      <c r="P6860" s="1">
        <f>SUM(I6860:O6860)/H6860</f>
        <v>0.42285714285714288</v>
      </c>
      <c r="Q6860" s="2">
        <v>0.35476134693759731</v>
      </c>
      <c r="R6860">
        <f>(Q6860-P6860)/Q6860</f>
        <v>-0.19194818293302862</v>
      </c>
    </row>
    <row r="6861" spans="1:18" hidden="1" x14ac:dyDescent="0.25">
      <c r="A6861" t="s">
        <v>1878</v>
      </c>
      <c r="B6861">
        <v>2011</v>
      </c>
      <c r="C6861">
        <v>1</v>
      </c>
      <c r="D6861" t="s">
        <v>375</v>
      </c>
      <c r="E6861">
        <v>7</v>
      </c>
      <c r="F6861">
        <v>120</v>
      </c>
      <c r="G6861">
        <v>0.30399999999999999</v>
      </c>
      <c r="H6861">
        <v>180</v>
      </c>
      <c r="I6861">
        <v>48</v>
      </c>
      <c r="J6861">
        <v>18</v>
      </c>
      <c r="K6861">
        <v>0</v>
      </c>
      <c r="L6861">
        <v>0</v>
      </c>
      <c r="M6861">
        <v>1</v>
      </c>
      <c r="N6861">
        <v>3</v>
      </c>
      <c r="O6861">
        <v>1</v>
      </c>
      <c r="P6861" s="1">
        <f>SUM(I6861:O6861)/H6861</f>
        <v>0.39444444444444443</v>
      </c>
      <c r="Q6861" s="2">
        <v>0.35476134693759731</v>
      </c>
      <c r="R6861">
        <f>(Q6861-P6861)/Q6861</f>
        <v>-0.11185857154225823</v>
      </c>
    </row>
    <row r="6862" spans="1:18" hidden="1" x14ac:dyDescent="0.25">
      <c r="A6862" t="s">
        <v>1385</v>
      </c>
      <c r="B6862">
        <v>2011</v>
      </c>
      <c r="C6862">
        <v>1</v>
      </c>
      <c r="D6862" t="s">
        <v>375</v>
      </c>
      <c r="E6862">
        <v>4</v>
      </c>
      <c r="F6862">
        <v>189</v>
      </c>
      <c r="G6862">
        <v>0.24</v>
      </c>
      <c r="H6862">
        <v>263</v>
      </c>
      <c r="I6862">
        <v>56</v>
      </c>
      <c r="J6862">
        <v>23</v>
      </c>
      <c r="K6862">
        <v>0</v>
      </c>
      <c r="L6862">
        <v>2</v>
      </c>
      <c r="M6862">
        <v>3</v>
      </c>
      <c r="N6862">
        <v>4</v>
      </c>
      <c r="O6862">
        <v>1</v>
      </c>
      <c r="P6862" s="1">
        <f>SUM(I6862:O6862)/H6862</f>
        <v>0.33840304182509506</v>
      </c>
      <c r="Q6862" s="2">
        <v>0.35476134693759731</v>
      </c>
      <c r="R6862">
        <f>(Q6862-P6862)/Q6862</f>
        <v>4.6110731210465501E-2</v>
      </c>
    </row>
    <row r="6863" spans="1:18" hidden="1" x14ac:dyDescent="0.25">
      <c r="A6863" t="s">
        <v>560</v>
      </c>
      <c r="B6863">
        <v>2011</v>
      </c>
      <c r="C6863">
        <v>2</v>
      </c>
      <c r="D6863" t="s">
        <v>375</v>
      </c>
      <c r="E6863">
        <v>3</v>
      </c>
      <c r="F6863">
        <v>34</v>
      </c>
      <c r="G6863">
        <v>0.38600000000000001</v>
      </c>
      <c r="H6863">
        <v>63</v>
      </c>
      <c r="I6863">
        <v>22</v>
      </c>
      <c r="J6863">
        <v>4</v>
      </c>
      <c r="K6863">
        <v>0</v>
      </c>
      <c r="L6863">
        <v>1</v>
      </c>
      <c r="M6863">
        <v>0</v>
      </c>
      <c r="N6863">
        <v>1</v>
      </c>
      <c r="O6863">
        <v>0</v>
      </c>
      <c r="P6863" s="1">
        <f>SUM(I6863:O6863)/H6863</f>
        <v>0.44444444444444442</v>
      </c>
      <c r="Q6863" s="2">
        <v>0.35476134693759731</v>
      </c>
      <c r="R6863">
        <f>(Q6863-P6863)/Q6863</f>
        <v>-0.25279839047015007</v>
      </c>
    </row>
    <row r="6864" spans="1:18" hidden="1" x14ac:dyDescent="0.25">
      <c r="A6864" t="s">
        <v>1885</v>
      </c>
      <c r="B6864">
        <v>2011</v>
      </c>
      <c r="C6864">
        <v>1</v>
      </c>
      <c r="D6864" t="s">
        <v>375</v>
      </c>
      <c r="E6864">
        <v>1</v>
      </c>
      <c r="F6864">
        <v>17</v>
      </c>
      <c r="G6864">
        <v>0.21099999999999999</v>
      </c>
      <c r="H6864">
        <v>22</v>
      </c>
      <c r="I6864">
        <v>4</v>
      </c>
      <c r="J6864">
        <v>1</v>
      </c>
      <c r="K6864">
        <v>0</v>
      </c>
      <c r="L6864">
        <v>0</v>
      </c>
      <c r="M6864">
        <v>0</v>
      </c>
      <c r="N6864">
        <v>2</v>
      </c>
      <c r="O6864">
        <v>0</v>
      </c>
      <c r="P6864" s="1">
        <f>SUM(I6864:O6864)/H6864</f>
        <v>0.31818181818181818</v>
      </c>
      <c r="Q6864" s="2">
        <v>0.35476134693759731</v>
      </c>
      <c r="R6864">
        <f>(Q6864-P6864)/Q6864</f>
        <v>0.10311024318614251</v>
      </c>
    </row>
    <row r="6865" spans="1:18" hidden="1" x14ac:dyDescent="0.25">
      <c r="A6865" t="s">
        <v>1823</v>
      </c>
      <c r="B6865">
        <v>2011</v>
      </c>
      <c r="C6865">
        <v>1</v>
      </c>
      <c r="D6865" t="s">
        <v>375</v>
      </c>
      <c r="E6865">
        <v>0</v>
      </c>
      <c r="F6865">
        <v>23</v>
      </c>
      <c r="G6865">
        <v>0.33300000000000002</v>
      </c>
      <c r="H6865">
        <v>41</v>
      </c>
      <c r="I6865">
        <v>11</v>
      </c>
      <c r="J6865">
        <v>8</v>
      </c>
      <c r="K6865">
        <v>0</v>
      </c>
      <c r="L6865">
        <v>0</v>
      </c>
      <c r="M6865">
        <v>1</v>
      </c>
      <c r="N6865">
        <v>0</v>
      </c>
      <c r="O6865">
        <v>0</v>
      </c>
      <c r="P6865" s="1">
        <f>SUM(I6865:O6865)/H6865</f>
        <v>0.48780487804878048</v>
      </c>
      <c r="Q6865" s="2">
        <v>0.35476134693759731</v>
      </c>
      <c r="R6865">
        <f>(Q6865-P6865)/Q6865</f>
        <v>-0.37502262368675016</v>
      </c>
    </row>
    <row r="6866" spans="1:18" hidden="1" x14ac:dyDescent="0.25">
      <c r="A6866" t="s">
        <v>961</v>
      </c>
      <c r="B6866">
        <v>2011</v>
      </c>
      <c r="C6866">
        <v>1</v>
      </c>
      <c r="D6866" t="s">
        <v>375</v>
      </c>
      <c r="E6866">
        <v>0</v>
      </c>
      <c r="F6866">
        <v>18</v>
      </c>
      <c r="G6866">
        <v>0.308</v>
      </c>
      <c r="H6866">
        <v>31</v>
      </c>
      <c r="I6866">
        <v>8</v>
      </c>
      <c r="J6866">
        <v>4</v>
      </c>
      <c r="K6866">
        <v>1</v>
      </c>
      <c r="L6866">
        <v>1</v>
      </c>
      <c r="M6866">
        <v>0</v>
      </c>
      <c r="N6866">
        <v>0</v>
      </c>
      <c r="O6866">
        <v>0</v>
      </c>
      <c r="P6866" s="1">
        <f>SUM(I6866:O6866)/H6866</f>
        <v>0.45161290322580644</v>
      </c>
      <c r="Q6866" s="2">
        <v>0.35476134693759731</v>
      </c>
      <c r="R6866">
        <f>(Q6866-P6866)/Q6866</f>
        <v>-0.27300481612289446</v>
      </c>
    </row>
    <row r="6867" spans="1:18" hidden="1" x14ac:dyDescent="0.25">
      <c r="A6867" t="s">
        <v>1492</v>
      </c>
      <c r="B6867">
        <v>2011</v>
      </c>
      <c r="C6867">
        <v>1</v>
      </c>
      <c r="D6867" t="s">
        <v>375</v>
      </c>
      <c r="E6867">
        <v>0</v>
      </c>
      <c r="F6867">
        <v>20</v>
      </c>
      <c r="G6867">
        <v>0.35699999999999998</v>
      </c>
      <c r="H6867">
        <v>32</v>
      </c>
      <c r="I6867">
        <v>10</v>
      </c>
      <c r="J6867">
        <v>3</v>
      </c>
      <c r="K6867">
        <v>0</v>
      </c>
      <c r="L6867">
        <v>0</v>
      </c>
      <c r="M6867">
        <v>0</v>
      </c>
      <c r="N6867">
        <v>0</v>
      </c>
      <c r="O6867">
        <v>1</v>
      </c>
      <c r="P6867" s="1">
        <f>SUM(I6867:O6867)/H6867</f>
        <v>0.4375</v>
      </c>
      <c r="Q6867" s="2">
        <v>0.35476134693759731</v>
      </c>
      <c r="R6867">
        <f>(Q6867-P6867)/Q6867</f>
        <v>-0.23322341561905408</v>
      </c>
    </row>
    <row r="6868" spans="1:18" hidden="1" x14ac:dyDescent="0.25">
      <c r="A6868" t="s">
        <v>1706</v>
      </c>
      <c r="B6868">
        <v>2011</v>
      </c>
      <c r="C6868">
        <v>1</v>
      </c>
      <c r="D6868" t="s">
        <v>375</v>
      </c>
      <c r="E6868">
        <v>0</v>
      </c>
      <c r="F6868">
        <v>77</v>
      </c>
      <c r="G6868">
        <v>0.307</v>
      </c>
      <c r="H6868">
        <v>117</v>
      </c>
      <c r="I6868">
        <v>31</v>
      </c>
      <c r="J6868">
        <v>13</v>
      </c>
      <c r="K6868">
        <v>1</v>
      </c>
      <c r="L6868">
        <v>2</v>
      </c>
      <c r="M6868">
        <v>0</v>
      </c>
      <c r="N6868">
        <v>0</v>
      </c>
      <c r="O6868">
        <v>0</v>
      </c>
      <c r="P6868" s="1">
        <f>SUM(I6868:O6868)/H6868</f>
        <v>0.40170940170940173</v>
      </c>
      <c r="Q6868" s="2">
        <v>0.35476134693759731</v>
      </c>
      <c r="R6868">
        <f>(Q6868-P6868)/Q6868</f>
        <v>-0.1323370067710973</v>
      </c>
    </row>
    <row r="6869" spans="1:18" hidden="1" x14ac:dyDescent="0.25">
      <c r="A6869" t="s">
        <v>1444</v>
      </c>
      <c r="B6869">
        <v>2011</v>
      </c>
      <c r="C6869">
        <v>1</v>
      </c>
      <c r="D6869" t="s">
        <v>375</v>
      </c>
      <c r="E6869">
        <v>0</v>
      </c>
      <c r="F6869">
        <v>35</v>
      </c>
      <c r="G6869">
        <v>0.24399999999999999</v>
      </c>
      <c r="H6869">
        <v>50</v>
      </c>
      <c r="I6869">
        <v>10</v>
      </c>
      <c r="J6869">
        <v>7</v>
      </c>
      <c r="K6869">
        <v>0</v>
      </c>
      <c r="L6869">
        <v>1</v>
      </c>
      <c r="M6869">
        <v>0</v>
      </c>
      <c r="N6869">
        <v>0</v>
      </c>
      <c r="O6869">
        <v>1</v>
      </c>
      <c r="P6869" s="1">
        <f>SUM(I6869:O6869)/H6869</f>
        <v>0.38</v>
      </c>
      <c r="Q6869" s="2">
        <v>0.35476134693759731</v>
      </c>
      <c r="R6869">
        <f>(Q6869-P6869)/Q6869</f>
        <v>-7.1142623851978393E-2</v>
      </c>
    </row>
    <row r="6870" spans="1:18" hidden="1" x14ac:dyDescent="0.25">
      <c r="A6870" t="s">
        <v>888</v>
      </c>
      <c r="B6870">
        <v>2011</v>
      </c>
      <c r="C6870">
        <v>1</v>
      </c>
      <c r="D6870" t="s">
        <v>375</v>
      </c>
      <c r="E6870">
        <v>0</v>
      </c>
      <c r="F6870">
        <v>106</v>
      </c>
      <c r="G6870">
        <v>0.318</v>
      </c>
      <c r="H6870">
        <v>164</v>
      </c>
      <c r="I6870">
        <v>48</v>
      </c>
      <c r="J6870">
        <v>11</v>
      </c>
      <c r="K6870">
        <v>0</v>
      </c>
      <c r="L6870">
        <v>1</v>
      </c>
      <c r="M6870">
        <v>0</v>
      </c>
      <c r="N6870">
        <v>1</v>
      </c>
      <c r="O6870">
        <v>0</v>
      </c>
      <c r="P6870" s="1">
        <f>SUM(I6870:O6870)/H6870</f>
        <v>0.37195121951219512</v>
      </c>
      <c r="Q6870" s="2">
        <v>0.35476134693759731</v>
      </c>
      <c r="R6870">
        <f>(Q6870-P6870)/Q6870</f>
        <v>-4.8454750561147002E-2</v>
      </c>
    </row>
    <row r="6871" spans="1:18" hidden="1" x14ac:dyDescent="0.25">
      <c r="A6871" t="s">
        <v>1734</v>
      </c>
      <c r="B6871">
        <v>2011</v>
      </c>
      <c r="C6871">
        <v>1</v>
      </c>
      <c r="D6871" t="s">
        <v>375</v>
      </c>
      <c r="E6871">
        <v>0</v>
      </c>
      <c r="F6871">
        <v>12</v>
      </c>
      <c r="G6871">
        <v>0.33300000000000002</v>
      </c>
      <c r="H6871">
        <v>19</v>
      </c>
      <c r="I6871">
        <v>6</v>
      </c>
      <c r="J6871">
        <v>1</v>
      </c>
      <c r="K6871">
        <v>0</v>
      </c>
      <c r="L6871">
        <v>0</v>
      </c>
      <c r="M6871">
        <v>0</v>
      </c>
      <c r="N6871">
        <v>0</v>
      </c>
      <c r="O6871">
        <v>0</v>
      </c>
      <c r="P6871" s="1">
        <f>SUM(I6871:O6871)/H6871</f>
        <v>0.36842105263157893</v>
      </c>
      <c r="Q6871" s="2">
        <v>0.35476134693759731</v>
      </c>
      <c r="R6871">
        <f>(Q6871-P6871)/Q6871</f>
        <v>-3.8503928942361258E-2</v>
      </c>
    </row>
    <row r="6872" spans="1:18" hidden="1" x14ac:dyDescent="0.25">
      <c r="A6872" t="s">
        <v>1673</v>
      </c>
      <c r="B6872">
        <v>2011</v>
      </c>
      <c r="C6872">
        <v>1</v>
      </c>
      <c r="D6872" t="s">
        <v>375</v>
      </c>
      <c r="E6872">
        <v>0</v>
      </c>
      <c r="F6872">
        <v>91</v>
      </c>
      <c r="G6872">
        <v>0.23899999999999999</v>
      </c>
      <c r="H6872">
        <v>132</v>
      </c>
      <c r="I6872">
        <v>27</v>
      </c>
      <c r="J6872">
        <v>13</v>
      </c>
      <c r="K6872">
        <v>2</v>
      </c>
      <c r="L6872">
        <v>4</v>
      </c>
      <c r="M6872">
        <v>0</v>
      </c>
      <c r="N6872">
        <v>0</v>
      </c>
      <c r="O6872">
        <v>2</v>
      </c>
      <c r="P6872" s="1">
        <f>SUM(I6872:O6872)/H6872</f>
        <v>0.36363636363636365</v>
      </c>
      <c r="Q6872" s="2">
        <v>0.35476134693759731</v>
      </c>
      <c r="R6872">
        <f>(Q6872-P6872)/Q6872</f>
        <v>-2.5016864930122885E-2</v>
      </c>
    </row>
    <row r="6873" spans="1:18" hidden="1" x14ac:dyDescent="0.25">
      <c r="A6873" t="s">
        <v>1908</v>
      </c>
      <c r="B6873">
        <v>2011</v>
      </c>
      <c r="C6873">
        <v>1</v>
      </c>
      <c r="D6873" t="s">
        <v>375</v>
      </c>
      <c r="E6873">
        <v>0</v>
      </c>
      <c r="F6873">
        <v>85</v>
      </c>
      <c r="G6873">
        <v>0.27300000000000002</v>
      </c>
      <c r="H6873">
        <v>122</v>
      </c>
      <c r="I6873">
        <v>30</v>
      </c>
      <c r="J6873">
        <v>8</v>
      </c>
      <c r="K6873">
        <v>1</v>
      </c>
      <c r="L6873">
        <v>4</v>
      </c>
      <c r="M6873">
        <v>1</v>
      </c>
      <c r="N6873">
        <v>0</v>
      </c>
      <c r="O6873">
        <v>0</v>
      </c>
      <c r="P6873" s="1">
        <f>SUM(I6873:O6873)/H6873</f>
        <v>0.36065573770491804</v>
      </c>
      <c r="Q6873" s="2">
        <v>0.35476134693759731</v>
      </c>
      <c r="R6873">
        <f>(Q6873-P6873)/Q6873</f>
        <v>-1.6615087348728439E-2</v>
      </c>
    </row>
    <row r="6874" spans="1:18" hidden="1" x14ac:dyDescent="0.25">
      <c r="A6874" t="s">
        <v>1886</v>
      </c>
      <c r="B6874">
        <v>2011</v>
      </c>
      <c r="C6874">
        <v>1</v>
      </c>
      <c r="D6874" t="s">
        <v>375</v>
      </c>
      <c r="E6874">
        <v>0</v>
      </c>
      <c r="F6874">
        <v>102</v>
      </c>
      <c r="G6874">
        <v>0.224</v>
      </c>
      <c r="H6874">
        <v>150</v>
      </c>
      <c r="I6874">
        <v>28</v>
      </c>
      <c r="J6874">
        <v>15</v>
      </c>
      <c r="K6874">
        <v>0</v>
      </c>
      <c r="L6874">
        <v>4</v>
      </c>
      <c r="M6874">
        <v>1</v>
      </c>
      <c r="N6874">
        <v>4</v>
      </c>
      <c r="O6874">
        <v>2</v>
      </c>
      <c r="P6874" s="1">
        <f>SUM(I6874:O6874)/H6874</f>
        <v>0.36</v>
      </c>
      <c r="Q6874" s="2">
        <v>0.35476134693759731</v>
      </c>
      <c r="R6874">
        <f>(Q6874-P6874)/Q6874</f>
        <v>-1.4766696280821591E-2</v>
      </c>
    </row>
    <row r="6875" spans="1:18" hidden="1" x14ac:dyDescent="0.25">
      <c r="A6875" t="s">
        <v>1343</v>
      </c>
      <c r="B6875">
        <v>2011</v>
      </c>
      <c r="C6875">
        <v>1</v>
      </c>
      <c r="D6875" t="s">
        <v>375</v>
      </c>
      <c r="E6875">
        <v>0</v>
      </c>
      <c r="F6875">
        <v>55</v>
      </c>
      <c r="G6875">
        <v>0.27500000000000002</v>
      </c>
      <c r="H6875">
        <v>90</v>
      </c>
      <c r="I6875">
        <v>22</v>
      </c>
      <c r="J6875">
        <v>9</v>
      </c>
      <c r="K6875">
        <v>0</v>
      </c>
      <c r="L6875">
        <v>1</v>
      </c>
      <c r="M6875">
        <v>0</v>
      </c>
      <c r="N6875">
        <v>0</v>
      </c>
      <c r="O6875">
        <v>0</v>
      </c>
      <c r="P6875" s="1">
        <f>SUM(I6875:O6875)/H6875</f>
        <v>0.35555555555555557</v>
      </c>
      <c r="Q6875" s="2">
        <v>0.35476134693759731</v>
      </c>
      <c r="R6875">
        <f>(Q6875-P6875)/Q6875</f>
        <v>-2.2387123761201649E-3</v>
      </c>
    </row>
    <row r="6876" spans="1:18" hidden="1" x14ac:dyDescent="0.25">
      <c r="A6876" t="s">
        <v>1595</v>
      </c>
      <c r="B6876">
        <v>2011</v>
      </c>
      <c r="C6876">
        <v>1</v>
      </c>
      <c r="D6876" t="s">
        <v>375</v>
      </c>
      <c r="E6876">
        <v>0</v>
      </c>
      <c r="F6876">
        <v>208</v>
      </c>
      <c r="G6876">
        <v>0.193</v>
      </c>
      <c r="H6876">
        <v>291</v>
      </c>
      <c r="I6876">
        <v>49</v>
      </c>
      <c r="J6876">
        <v>30</v>
      </c>
      <c r="K6876">
        <v>1</v>
      </c>
      <c r="L6876">
        <v>2</v>
      </c>
      <c r="M6876">
        <v>7</v>
      </c>
      <c r="N6876">
        <v>3</v>
      </c>
      <c r="O6876">
        <v>2</v>
      </c>
      <c r="P6876" s="1">
        <f>SUM(I6876:O6876)/H6876</f>
        <v>0.32302405498281789</v>
      </c>
      <c r="Q6876" s="2">
        <v>0.35476134693759731</v>
      </c>
      <c r="R6876">
        <f>(Q6876-P6876)/Q6876</f>
        <v>8.9460963627365039E-2</v>
      </c>
    </row>
    <row r="6877" spans="1:18" hidden="1" x14ac:dyDescent="0.25">
      <c r="A6877" t="s">
        <v>1547</v>
      </c>
      <c r="B6877">
        <v>2011</v>
      </c>
      <c r="C6877">
        <v>2</v>
      </c>
      <c r="D6877" t="s">
        <v>375</v>
      </c>
      <c r="E6877">
        <v>0</v>
      </c>
      <c r="F6877">
        <v>62</v>
      </c>
      <c r="G6877">
        <v>0.20799999999999999</v>
      </c>
      <c r="H6877">
        <v>79</v>
      </c>
      <c r="I6877">
        <v>15</v>
      </c>
      <c r="J6877">
        <v>6</v>
      </c>
      <c r="K6877">
        <v>0</v>
      </c>
      <c r="L6877">
        <v>0</v>
      </c>
      <c r="M6877">
        <v>0</v>
      </c>
      <c r="N6877">
        <v>0</v>
      </c>
      <c r="O6877">
        <v>1</v>
      </c>
      <c r="P6877" s="1">
        <f>SUM(I6877:O6877)/H6877</f>
        <v>0.27848101265822783</v>
      </c>
      <c r="Q6877" s="2">
        <v>0.35476134693759731</v>
      </c>
      <c r="R6877">
        <f>(Q6877-P6877)/Q6877</f>
        <v>0.21501873002186797</v>
      </c>
    </row>
    <row r="6878" spans="1:18" hidden="1" x14ac:dyDescent="0.25">
      <c r="A6878" t="s">
        <v>912</v>
      </c>
      <c r="B6878">
        <v>2011</v>
      </c>
      <c r="C6878">
        <v>1</v>
      </c>
      <c r="D6878" t="s">
        <v>375</v>
      </c>
      <c r="E6878">
        <v>0</v>
      </c>
      <c r="F6878">
        <v>174</v>
      </c>
      <c r="G6878">
        <v>0.19500000000000001</v>
      </c>
      <c r="H6878">
        <v>229</v>
      </c>
      <c r="I6878">
        <v>41</v>
      </c>
      <c r="J6878">
        <v>12</v>
      </c>
      <c r="K6878">
        <v>0</v>
      </c>
      <c r="L6878">
        <v>2</v>
      </c>
      <c r="M6878">
        <v>2</v>
      </c>
      <c r="N6878">
        <v>2</v>
      </c>
      <c r="O6878">
        <v>3</v>
      </c>
      <c r="P6878" s="1">
        <f>SUM(I6878:O6878)/H6878</f>
        <v>0.27074235807860264</v>
      </c>
      <c r="Q6878" s="2">
        <v>0.35476134693759731</v>
      </c>
      <c r="R6878">
        <f>(Q6878-P6878)/Q6878</f>
        <v>0.23683242152582551</v>
      </c>
    </row>
    <row r="6879" spans="1:18" hidden="1" x14ac:dyDescent="0.25">
      <c r="A6879" t="s">
        <v>349</v>
      </c>
      <c r="B6879">
        <v>2011</v>
      </c>
      <c r="C6879">
        <v>1</v>
      </c>
      <c r="D6879" t="s">
        <v>33</v>
      </c>
      <c r="E6879">
        <v>34</v>
      </c>
      <c r="F6879">
        <v>561</v>
      </c>
      <c r="G6879">
        <v>0.28499999999999998</v>
      </c>
      <c r="H6879">
        <v>830</v>
      </c>
      <c r="I6879">
        <v>212</v>
      </c>
      <c r="J6879">
        <v>70</v>
      </c>
      <c r="K6879">
        <v>4</v>
      </c>
      <c r="L6879">
        <v>3</v>
      </c>
      <c r="M6879">
        <v>1</v>
      </c>
      <c r="N6879">
        <v>9</v>
      </c>
      <c r="O6879">
        <v>5</v>
      </c>
      <c r="P6879" s="1">
        <f>SUM(I6879:O6879)/H6879</f>
        <v>0.36626506024096384</v>
      </c>
      <c r="Q6879" s="2">
        <v>0.35476134693759731</v>
      </c>
      <c r="R6879">
        <f>(Q6879-P6879)/Q6879</f>
        <v>-3.2426625399497186E-2</v>
      </c>
    </row>
    <row r="6880" spans="1:18" hidden="1" x14ac:dyDescent="0.25">
      <c r="A6880" t="s">
        <v>463</v>
      </c>
      <c r="B6880">
        <v>2011</v>
      </c>
      <c r="C6880">
        <v>1</v>
      </c>
      <c r="D6880" t="s">
        <v>33</v>
      </c>
      <c r="E6880">
        <v>33</v>
      </c>
      <c r="F6880">
        <v>645</v>
      </c>
      <c r="G6880">
        <v>0.23599999999999999</v>
      </c>
      <c r="H6880">
        <v>884</v>
      </c>
      <c r="I6880">
        <v>189</v>
      </c>
      <c r="J6880">
        <v>56</v>
      </c>
      <c r="K6880">
        <v>6</v>
      </c>
      <c r="L6880">
        <v>15</v>
      </c>
      <c r="M6880">
        <v>10</v>
      </c>
      <c r="N6880">
        <v>6</v>
      </c>
      <c r="O6880">
        <v>7</v>
      </c>
      <c r="P6880" s="1">
        <f>SUM(I6880:O6880)/H6880</f>
        <v>0.32692307692307693</v>
      </c>
      <c r="Q6880" s="2">
        <v>0.35476134693759731</v>
      </c>
      <c r="R6880">
        <f>(Q6880-P6880)/Q6880</f>
        <v>7.8470414702245306E-2</v>
      </c>
    </row>
    <row r="6881" spans="1:18" hidden="1" x14ac:dyDescent="0.25">
      <c r="A6881" t="s">
        <v>1688</v>
      </c>
      <c r="B6881">
        <v>2011</v>
      </c>
      <c r="C6881">
        <v>1</v>
      </c>
      <c r="D6881" t="s">
        <v>33</v>
      </c>
      <c r="E6881">
        <v>25</v>
      </c>
      <c r="F6881">
        <v>425</v>
      </c>
      <c r="G6881">
        <v>0.23599999999999999</v>
      </c>
      <c r="H6881">
        <v>591</v>
      </c>
      <c r="I6881">
        <v>125</v>
      </c>
      <c r="J6881">
        <v>46</v>
      </c>
      <c r="K6881">
        <v>9</v>
      </c>
      <c r="L6881">
        <v>5</v>
      </c>
      <c r="M6881">
        <v>11</v>
      </c>
      <c r="N6881">
        <v>6</v>
      </c>
      <c r="O6881">
        <v>5</v>
      </c>
      <c r="P6881" s="1">
        <f>SUM(I6881:O6881)/H6881</f>
        <v>0.35025380710659898</v>
      </c>
      <c r="Q6881" s="2">
        <v>0.35476134693759731</v>
      </c>
      <c r="R6881">
        <f>(Q6881-P6881)/Q6881</f>
        <v>1.2705836951823302E-2</v>
      </c>
    </row>
    <row r="6882" spans="1:18" hidden="1" x14ac:dyDescent="0.25">
      <c r="A6882" t="s">
        <v>1354</v>
      </c>
      <c r="B6882">
        <v>2011</v>
      </c>
      <c r="C6882">
        <v>1</v>
      </c>
      <c r="D6882" t="s">
        <v>33</v>
      </c>
      <c r="E6882">
        <v>23</v>
      </c>
      <c r="F6882">
        <v>456</v>
      </c>
      <c r="G6882">
        <v>0.249</v>
      </c>
      <c r="H6882">
        <v>627</v>
      </c>
      <c r="I6882">
        <v>142</v>
      </c>
      <c r="J6882">
        <v>44</v>
      </c>
      <c r="K6882">
        <v>5</v>
      </c>
      <c r="L6882">
        <v>4</v>
      </c>
      <c r="M6882">
        <v>4</v>
      </c>
      <c r="N6882">
        <v>6</v>
      </c>
      <c r="O6882">
        <v>3</v>
      </c>
      <c r="P6882" s="1">
        <f>SUM(I6882:O6882)/H6882</f>
        <v>0.33173843700159489</v>
      </c>
      <c r="Q6882" s="2">
        <v>0.35476134693759731</v>
      </c>
      <c r="R6882">
        <f>(Q6882-P6882)/Q6882</f>
        <v>6.4896895151466891E-2</v>
      </c>
    </row>
    <row r="6883" spans="1:18" hidden="1" x14ac:dyDescent="0.25">
      <c r="A6883" t="s">
        <v>1593</v>
      </c>
      <c r="B6883">
        <v>2011</v>
      </c>
      <c r="C6883">
        <v>1</v>
      </c>
      <c r="D6883" t="s">
        <v>33</v>
      </c>
      <c r="E6883">
        <v>22</v>
      </c>
      <c r="F6883">
        <v>390</v>
      </c>
      <c r="G6883">
        <v>0.219</v>
      </c>
      <c r="H6883">
        <v>540</v>
      </c>
      <c r="I6883">
        <v>106</v>
      </c>
      <c r="J6883">
        <v>46</v>
      </c>
      <c r="K6883">
        <v>3</v>
      </c>
      <c r="L6883">
        <v>3</v>
      </c>
      <c r="M6883">
        <v>5</v>
      </c>
      <c r="N6883">
        <v>4</v>
      </c>
      <c r="O6883">
        <v>3</v>
      </c>
      <c r="P6883" s="1">
        <f>SUM(I6883:O6883)/H6883</f>
        <v>0.31481481481481483</v>
      </c>
      <c r="Q6883" s="2">
        <v>0.35476134693759731</v>
      </c>
      <c r="R6883">
        <f>(Q6883-P6883)/Q6883</f>
        <v>0.11260114008364361</v>
      </c>
    </row>
    <row r="6884" spans="1:18" hidden="1" x14ac:dyDescent="0.25">
      <c r="A6884" t="s">
        <v>1755</v>
      </c>
      <c r="B6884">
        <v>2011</v>
      </c>
      <c r="C6884">
        <v>1</v>
      </c>
      <c r="D6884" t="s">
        <v>33</v>
      </c>
      <c r="E6884">
        <v>15</v>
      </c>
      <c r="F6884">
        <v>248</v>
      </c>
      <c r="G6884">
        <v>0.28499999999999998</v>
      </c>
      <c r="H6884">
        <v>361</v>
      </c>
      <c r="I6884">
        <v>93</v>
      </c>
      <c r="J6884">
        <v>30</v>
      </c>
      <c r="K6884">
        <v>5</v>
      </c>
      <c r="L6884">
        <v>1</v>
      </c>
      <c r="M6884">
        <v>2</v>
      </c>
      <c r="N6884">
        <v>3</v>
      </c>
      <c r="O6884">
        <v>1</v>
      </c>
      <c r="P6884" s="1">
        <f>SUM(I6884:O6884)/H6884</f>
        <v>0.37396121883656508</v>
      </c>
      <c r="Q6884" s="2">
        <v>0.35476134693759731</v>
      </c>
      <c r="R6884">
        <f>(Q6884-P6884)/Q6884</f>
        <v>-5.4120529377584742E-2</v>
      </c>
    </row>
    <row r="6885" spans="1:18" hidden="1" x14ac:dyDescent="0.25">
      <c r="A6885" t="s">
        <v>1831</v>
      </c>
      <c r="B6885">
        <v>2011</v>
      </c>
      <c r="C6885">
        <v>1</v>
      </c>
      <c r="D6885" t="s">
        <v>33</v>
      </c>
      <c r="E6885">
        <v>7</v>
      </c>
      <c r="F6885">
        <v>105</v>
      </c>
      <c r="G6885">
        <v>0.22</v>
      </c>
      <c r="H6885">
        <v>147</v>
      </c>
      <c r="I6885">
        <v>29</v>
      </c>
      <c r="J6885">
        <v>14</v>
      </c>
      <c r="K6885">
        <v>1</v>
      </c>
      <c r="L6885">
        <v>1</v>
      </c>
      <c r="M6885">
        <v>2</v>
      </c>
      <c r="N6885">
        <v>0</v>
      </c>
      <c r="O6885">
        <v>0</v>
      </c>
      <c r="P6885" s="1">
        <f>SUM(I6885:O6885)/H6885</f>
        <v>0.31972789115646261</v>
      </c>
      <c r="Q6885" s="2">
        <v>0.35476134693759731</v>
      </c>
      <c r="R6885">
        <f>(Q6885-P6885)/Q6885</f>
        <v>9.8752178284228651E-2</v>
      </c>
    </row>
    <row r="6886" spans="1:18" hidden="1" x14ac:dyDescent="0.25">
      <c r="A6886" t="s">
        <v>1917</v>
      </c>
      <c r="B6886">
        <v>2011</v>
      </c>
      <c r="C6886">
        <v>1</v>
      </c>
      <c r="D6886" t="s">
        <v>33</v>
      </c>
      <c r="E6886">
        <v>3</v>
      </c>
      <c r="F6886">
        <v>59</v>
      </c>
      <c r="G6886">
        <v>0.27600000000000002</v>
      </c>
      <c r="H6886">
        <v>87</v>
      </c>
      <c r="I6886">
        <v>21</v>
      </c>
      <c r="J6886">
        <v>8</v>
      </c>
      <c r="K6886">
        <v>0</v>
      </c>
      <c r="L6886">
        <v>0</v>
      </c>
      <c r="M6886">
        <v>1</v>
      </c>
      <c r="N6886">
        <v>2</v>
      </c>
      <c r="O6886">
        <v>1</v>
      </c>
      <c r="P6886" s="1">
        <f>SUM(I6886:O6886)/H6886</f>
        <v>0.37931034482758619</v>
      </c>
      <c r="Q6886" s="2">
        <v>0.35476134693759731</v>
      </c>
      <c r="R6886">
        <f>(Q6886-P6886)/Q6886</f>
        <v>-6.9198626349524645E-2</v>
      </c>
    </row>
    <row r="6887" spans="1:18" hidden="1" x14ac:dyDescent="0.25">
      <c r="A6887" t="s">
        <v>1035</v>
      </c>
      <c r="B6887">
        <v>2011</v>
      </c>
      <c r="C6887">
        <v>1</v>
      </c>
      <c r="D6887" t="s">
        <v>33</v>
      </c>
      <c r="E6887">
        <v>0</v>
      </c>
      <c r="F6887">
        <v>88</v>
      </c>
      <c r="G6887">
        <v>0.27900000000000003</v>
      </c>
      <c r="H6887">
        <v>139</v>
      </c>
      <c r="I6887">
        <v>31</v>
      </c>
      <c r="J6887">
        <v>19</v>
      </c>
      <c r="K6887">
        <v>4</v>
      </c>
      <c r="L6887">
        <v>1</v>
      </c>
      <c r="M6887">
        <v>2</v>
      </c>
      <c r="N6887">
        <v>6</v>
      </c>
      <c r="O6887">
        <v>2</v>
      </c>
      <c r="P6887" s="1">
        <f>SUM(I6887:O6887)/H6887</f>
        <v>0.46762589928057552</v>
      </c>
      <c r="Q6887" s="2">
        <v>0.35476134693759731</v>
      </c>
      <c r="R6887">
        <f>(Q6887-P6887)/Q6887</f>
        <v>-0.3181421914119385</v>
      </c>
    </row>
    <row r="6888" spans="1:18" hidden="1" x14ac:dyDescent="0.25">
      <c r="A6888" t="s">
        <v>1671</v>
      </c>
      <c r="B6888">
        <v>2011</v>
      </c>
      <c r="C6888">
        <v>1</v>
      </c>
      <c r="D6888" t="s">
        <v>33</v>
      </c>
      <c r="E6888">
        <v>0</v>
      </c>
      <c r="F6888">
        <v>31</v>
      </c>
      <c r="G6888">
        <v>0.34</v>
      </c>
      <c r="H6888">
        <v>52</v>
      </c>
      <c r="I6888">
        <v>16</v>
      </c>
      <c r="J6888">
        <v>5</v>
      </c>
      <c r="K6888">
        <v>2</v>
      </c>
      <c r="L6888">
        <v>0</v>
      </c>
      <c r="M6888">
        <v>0</v>
      </c>
      <c r="N6888">
        <v>0</v>
      </c>
      <c r="O6888">
        <v>0</v>
      </c>
      <c r="P6888" s="1">
        <f>SUM(I6888:O6888)/H6888</f>
        <v>0.44230769230769229</v>
      </c>
      <c r="Q6888" s="2">
        <v>0.35476134693759731</v>
      </c>
      <c r="R6888">
        <f>(Q6888-P6888)/Q6888</f>
        <v>-0.24677532128519747</v>
      </c>
    </row>
    <row r="6889" spans="1:18" hidden="1" x14ac:dyDescent="0.25">
      <c r="A6889" t="s">
        <v>1845</v>
      </c>
      <c r="B6889">
        <v>2011</v>
      </c>
      <c r="C6889">
        <v>1</v>
      </c>
      <c r="D6889" t="s">
        <v>33</v>
      </c>
      <c r="E6889">
        <v>0</v>
      </c>
      <c r="F6889">
        <v>55</v>
      </c>
      <c r="G6889">
        <v>0.24299999999999999</v>
      </c>
      <c r="H6889">
        <v>85</v>
      </c>
      <c r="I6889">
        <v>17</v>
      </c>
      <c r="J6889">
        <v>12</v>
      </c>
      <c r="K6889">
        <v>4</v>
      </c>
      <c r="L6889">
        <v>2</v>
      </c>
      <c r="M6889">
        <v>1</v>
      </c>
      <c r="N6889">
        <v>0</v>
      </c>
      <c r="O6889">
        <v>1</v>
      </c>
      <c r="P6889" s="1">
        <f>SUM(I6889:O6889)/H6889</f>
        <v>0.43529411764705883</v>
      </c>
      <c r="Q6889" s="2">
        <v>0.35476134693759731</v>
      </c>
      <c r="R6889">
        <f>(Q6889-P6889)/Q6889</f>
        <v>-0.22700548243105886</v>
      </c>
    </row>
    <row r="6890" spans="1:18" hidden="1" x14ac:dyDescent="0.25">
      <c r="A6890" t="s">
        <v>1927</v>
      </c>
      <c r="B6890">
        <v>2011</v>
      </c>
      <c r="C6890">
        <v>1</v>
      </c>
      <c r="D6890" t="s">
        <v>33</v>
      </c>
      <c r="E6890">
        <v>0</v>
      </c>
      <c r="F6890">
        <v>52</v>
      </c>
      <c r="G6890">
        <v>0.23899999999999999</v>
      </c>
      <c r="H6890">
        <v>77</v>
      </c>
      <c r="I6890">
        <v>16</v>
      </c>
      <c r="J6890">
        <v>9</v>
      </c>
      <c r="K6890">
        <v>1</v>
      </c>
      <c r="L6890">
        <v>1</v>
      </c>
      <c r="M6890">
        <v>5</v>
      </c>
      <c r="N6890">
        <v>0</v>
      </c>
      <c r="O6890">
        <v>0</v>
      </c>
      <c r="P6890" s="1">
        <f>SUM(I6890:O6890)/H6890</f>
        <v>0.41558441558441561</v>
      </c>
      <c r="Q6890" s="2">
        <v>0.35476134693759731</v>
      </c>
      <c r="R6890">
        <f>(Q6890-P6890)/Q6890</f>
        <v>-0.17144784563442619</v>
      </c>
    </row>
    <row r="6891" spans="1:18" hidden="1" x14ac:dyDescent="0.25">
      <c r="A6891" t="s">
        <v>555</v>
      </c>
      <c r="B6891">
        <v>2011</v>
      </c>
      <c r="C6891">
        <v>1</v>
      </c>
      <c r="D6891" t="s">
        <v>33</v>
      </c>
      <c r="E6891">
        <v>0</v>
      </c>
      <c r="F6891">
        <v>163</v>
      </c>
      <c r="G6891">
        <v>0.28199999999999997</v>
      </c>
      <c r="H6891">
        <v>237</v>
      </c>
      <c r="I6891">
        <v>58</v>
      </c>
      <c r="J6891">
        <v>21</v>
      </c>
      <c r="K6891">
        <v>6</v>
      </c>
      <c r="L6891">
        <v>4</v>
      </c>
      <c r="M6891">
        <v>3</v>
      </c>
      <c r="N6891">
        <v>2</v>
      </c>
      <c r="O6891">
        <v>4</v>
      </c>
      <c r="P6891" s="1">
        <f>SUM(I6891:O6891)/H6891</f>
        <v>0.41350210970464135</v>
      </c>
      <c r="Q6891" s="2">
        <v>0.35476134693759731</v>
      </c>
      <c r="R6891">
        <f>(Q6891-P6891)/Q6891</f>
        <v>-0.16557824936146881</v>
      </c>
    </row>
    <row r="6892" spans="1:18" hidden="1" x14ac:dyDescent="0.25">
      <c r="A6892" t="s">
        <v>1239</v>
      </c>
      <c r="B6892">
        <v>2011</v>
      </c>
      <c r="C6892">
        <v>1</v>
      </c>
      <c r="D6892" t="s">
        <v>33</v>
      </c>
      <c r="E6892">
        <v>0</v>
      </c>
      <c r="F6892">
        <v>25</v>
      </c>
      <c r="G6892">
        <v>0.34300000000000003</v>
      </c>
      <c r="H6892">
        <v>38</v>
      </c>
      <c r="I6892">
        <v>12</v>
      </c>
      <c r="J6892">
        <v>3</v>
      </c>
      <c r="K6892">
        <v>0</v>
      </c>
      <c r="L6892">
        <v>0</v>
      </c>
      <c r="M6892">
        <v>0</v>
      </c>
      <c r="N6892">
        <v>0</v>
      </c>
      <c r="O6892">
        <v>0</v>
      </c>
      <c r="P6892" s="1">
        <f>SUM(I6892:O6892)/H6892</f>
        <v>0.39473684210526316</v>
      </c>
      <c r="Q6892" s="2">
        <v>0.35476134693759731</v>
      </c>
      <c r="R6892">
        <f>(Q6892-P6892)/Q6892</f>
        <v>-0.11268278100967286</v>
      </c>
    </row>
    <row r="6893" spans="1:18" hidden="1" x14ac:dyDescent="0.25">
      <c r="A6893" t="s">
        <v>1787</v>
      </c>
      <c r="B6893">
        <v>2011</v>
      </c>
      <c r="C6893">
        <v>1</v>
      </c>
      <c r="D6893" t="s">
        <v>33</v>
      </c>
      <c r="E6893">
        <v>0</v>
      </c>
      <c r="F6893">
        <v>72</v>
      </c>
      <c r="G6893">
        <v>0.183</v>
      </c>
      <c r="H6893">
        <v>96</v>
      </c>
      <c r="I6893">
        <v>15</v>
      </c>
      <c r="J6893">
        <v>11</v>
      </c>
      <c r="K6893">
        <v>4</v>
      </c>
      <c r="L6893">
        <v>0</v>
      </c>
      <c r="M6893">
        <v>1</v>
      </c>
      <c r="N6893">
        <v>2</v>
      </c>
      <c r="O6893">
        <v>1</v>
      </c>
      <c r="P6893" s="1">
        <f>SUM(I6893:O6893)/H6893</f>
        <v>0.35416666666666669</v>
      </c>
      <c r="Q6893" s="2">
        <v>0.35476134693759731</v>
      </c>
      <c r="R6893">
        <f>(Q6893-P6893)/Q6893</f>
        <v>1.6762825940990407E-3</v>
      </c>
    </row>
    <row r="6894" spans="1:18" hidden="1" x14ac:dyDescent="0.25">
      <c r="A6894" t="s">
        <v>1045</v>
      </c>
      <c r="B6894">
        <v>2011</v>
      </c>
      <c r="C6894">
        <v>1</v>
      </c>
      <c r="D6894" t="s">
        <v>33</v>
      </c>
      <c r="E6894">
        <v>0</v>
      </c>
      <c r="F6894">
        <v>108</v>
      </c>
      <c r="G6894">
        <v>0.248</v>
      </c>
      <c r="H6894">
        <v>149</v>
      </c>
      <c r="I6894">
        <v>33</v>
      </c>
      <c r="J6894">
        <v>12</v>
      </c>
      <c r="K6894">
        <v>1</v>
      </c>
      <c r="L6894">
        <v>1</v>
      </c>
      <c r="M6894">
        <v>1</v>
      </c>
      <c r="N6894">
        <v>2</v>
      </c>
      <c r="O6894">
        <v>1</v>
      </c>
      <c r="P6894" s="1">
        <f>SUM(I6894:O6894)/H6894</f>
        <v>0.34228187919463088</v>
      </c>
      <c r="Q6894" s="2">
        <v>0.35476134693759731</v>
      </c>
      <c r="R6894">
        <f>(Q6894-P6894)/Q6894</f>
        <v>3.5177078480203135E-2</v>
      </c>
    </row>
    <row r="6895" spans="1:18" hidden="1" x14ac:dyDescent="0.25">
      <c r="A6895" t="s">
        <v>1788</v>
      </c>
      <c r="B6895">
        <v>2011</v>
      </c>
      <c r="C6895">
        <v>1</v>
      </c>
      <c r="D6895" t="s">
        <v>33</v>
      </c>
      <c r="E6895">
        <v>0</v>
      </c>
      <c r="F6895">
        <v>264</v>
      </c>
      <c r="G6895">
        <v>0.17599999999999999</v>
      </c>
      <c r="H6895">
        <v>357</v>
      </c>
      <c r="I6895">
        <v>53</v>
      </c>
      <c r="J6895">
        <v>43</v>
      </c>
      <c r="K6895">
        <v>7</v>
      </c>
      <c r="L6895">
        <v>5</v>
      </c>
      <c r="M6895">
        <v>4</v>
      </c>
      <c r="N6895">
        <v>7</v>
      </c>
      <c r="O6895">
        <v>1</v>
      </c>
      <c r="P6895" s="1">
        <f>SUM(I6895:O6895)/H6895</f>
        <v>0.33613445378151263</v>
      </c>
      <c r="Q6895" s="2">
        <v>0.35476134693759731</v>
      </c>
      <c r="R6895">
        <f>(Q6895-P6895)/Q6895</f>
        <v>5.2505418972155264E-2</v>
      </c>
    </row>
    <row r="6896" spans="1:18" hidden="1" x14ac:dyDescent="0.25">
      <c r="A6896" t="s">
        <v>1246</v>
      </c>
      <c r="B6896">
        <v>2011</v>
      </c>
      <c r="C6896">
        <v>1</v>
      </c>
      <c r="D6896" t="s">
        <v>33</v>
      </c>
      <c r="E6896">
        <v>0</v>
      </c>
      <c r="F6896">
        <v>221</v>
      </c>
      <c r="G6896">
        <v>0.221</v>
      </c>
      <c r="H6896">
        <v>301</v>
      </c>
      <c r="I6896">
        <v>59</v>
      </c>
      <c r="J6896">
        <v>21</v>
      </c>
      <c r="K6896">
        <v>8</v>
      </c>
      <c r="L6896">
        <v>3</v>
      </c>
      <c r="M6896">
        <v>1</v>
      </c>
      <c r="N6896">
        <v>7</v>
      </c>
      <c r="O6896">
        <v>2</v>
      </c>
      <c r="P6896" s="1">
        <f>SUM(I6896:O6896)/H6896</f>
        <v>0.33554817275747506</v>
      </c>
      <c r="Q6896" s="2">
        <v>0.35476134693759731</v>
      </c>
      <c r="R6896">
        <f>(Q6896-P6896)/Q6896</f>
        <v>5.4158025799529552E-2</v>
      </c>
    </row>
    <row r="6897" spans="1:18" hidden="1" x14ac:dyDescent="0.25">
      <c r="A6897" t="s">
        <v>1730</v>
      </c>
      <c r="B6897">
        <v>2011</v>
      </c>
      <c r="C6897">
        <v>1</v>
      </c>
      <c r="D6897" t="s">
        <v>33</v>
      </c>
      <c r="E6897">
        <v>0</v>
      </c>
      <c r="F6897">
        <v>231</v>
      </c>
      <c r="G6897">
        <v>0.17799999999999999</v>
      </c>
      <c r="H6897">
        <v>306</v>
      </c>
      <c r="I6897">
        <v>48</v>
      </c>
      <c r="J6897">
        <v>32</v>
      </c>
      <c r="K6897">
        <v>1</v>
      </c>
      <c r="L6897">
        <v>1</v>
      </c>
      <c r="M6897">
        <v>4</v>
      </c>
      <c r="N6897">
        <v>1</v>
      </c>
      <c r="O6897">
        <v>2</v>
      </c>
      <c r="P6897" s="1">
        <f>SUM(I6897:O6897)/H6897</f>
        <v>0.2908496732026144</v>
      </c>
      <c r="Q6897" s="2">
        <v>0.35476134693759731</v>
      </c>
      <c r="R6897">
        <f>(Q6897-P6897)/Q6897</f>
        <v>0.18015399447173991</v>
      </c>
    </row>
    <row r="6898" spans="1:18" hidden="1" x14ac:dyDescent="0.25">
      <c r="A6898" t="s">
        <v>1617</v>
      </c>
      <c r="B6898">
        <v>2011</v>
      </c>
      <c r="C6898">
        <v>1</v>
      </c>
      <c r="D6898" t="s">
        <v>33</v>
      </c>
      <c r="E6898">
        <v>0</v>
      </c>
      <c r="F6898">
        <v>233</v>
      </c>
      <c r="G6898">
        <v>0.19700000000000001</v>
      </c>
      <c r="H6898">
        <v>308</v>
      </c>
      <c r="I6898">
        <v>56</v>
      </c>
      <c r="J6898">
        <v>19</v>
      </c>
      <c r="K6898">
        <v>2</v>
      </c>
      <c r="L6898">
        <v>3</v>
      </c>
      <c r="M6898">
        <v>3</v>
      </c>
      <c r="N6898">
        <v>2</v>
      </c>
      <c r="O6898">
        <v>0</v>
      </c>
      <c r="P6898" s="1">
        <f>SUM(I6898:O6898)/H6898</f>
        <v>0.27597402597402598</v>
      </c>
      <c r="Q6898" s="2">
        <v>0.35476134693759731</v>
      </c>
      <c r="R6898">
        <f>(Q6898-P6898)/Q6898</f>
        <v>0.22208541500838888</v>
      </c>
    </row>
    <row r="6899" spans="1:18" hidden="1" x14ac:dyDescent="0.25">
      <c r="A6899" t="s">
        <v>1623</v>
      </c>
      <c r="B6899">
        <v>2011</v>
      </c>
      <c r="C6899">
        <v>1</v>
      </c>
      <c r="D6899" t="s">
        <v>33</v>
      </c>
      <c r="E6899">
        <v>0</v>
      </c>
      <c r="F6899">
        <v>7</v>
      </c>
      <c r="G6899">
        <v>0.125</v>
      </c>
      <c r="H6899">
        <v>8</v>
      </c>
      <c r="I6899">
        <v>1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 s="1">
        <f>SUM(I6899:O6899)/H6899</f>
        <v>0.125</v>
      </c>
      <c r="Q6899" s="2">
        <v>0.35476134693759731</v>
      </c>
      <c r="R6899">
        <f>(Q6899-P6899)/Q6899</f>
        <v>0.64765045268027022</v>
      </c>
    </row>
    <row r="6900" spans="1:18" hidden="1" x14ac:dyDescent="0.25">
      <c r="A6900" t="s">
        <v>999</v>
      </c>
      <c r="B6900">
        <v>2011</v>
      </c>
      <c r="C6900">
        <v>1</v>
      </c>
      <c r="D6900" t="s">
        <v>26</v>
      </c>
      <c r="E6900">
        <v>32</v>
      </c>
      <c r="F6900">
        <v>624</v>
      </c>
      <c r="G6900">
        <v>0.26700000000000002</v>
      </c>
      <c r="H6900">
        <v>889</v>
      </c>
      <c r="I6900">
        <v>213</v>
      </c>
      <c r="J6900">
        <v>66</v>
      </c>
      <c r="K6900">
        <v>5</v>
      </c>
      <c r="L6900">
        <v>9</v>
      </c>
      <c r="M6900">
        <v>0</v>
      </c>
      <c r="N6900">
        <v>5</v>
      </c>
      <c r="O6900">
        <v>10</v>
      </c>
      <c r="P6900" s="1">
        <f>SUM(I6900:O6900)/H6900</f>
        <v>0.34645669291338582</v>
      </c>
      <c r="Q6900" s="2">
        <v>0.35476134693759731</v>
      </c>
      <c r="R6900">
        <f>(Q6900-P6900)/Q6900</f>
        <v>2.3409128688623118E-2</v>
      </c>
    </row>
    <row r="6901" spans="1:18" hidden="1" x14ac:dyDescent="0.25">
      <c r="A6901" t="s">
        <v>1809</v>
      </c>
      <c r="B6901">
        <v>2011</v>
      </c>
      <c r="C6901">
        <v>1</v>
      </c>
      <c r="D6901" t="s">
        <v>26</v>
      </c>
      <c r="E6901">
        <v>28</v>
      </c>
      <c r="F6901">
        <v>463</v>
      </c>
      <c r="G6901">
        <v>0.27600000000000002</v>
      </c>
      <c r="H6901">
        <v>666</v>
      </c>
      <c r="I6901">
        <v>162</v>
      </c>
      <c r="J6901">
        <v>62</v>
      </c>
      <c r="K6901">
        <v>3</v>
      </c>
      <c r="L6901">
        <v>1</v>
      </c>
      <c r="M6901">
        <v>7</v>
      </c>
      <c r="N6901">
        <v>8</v>
      </c>
      <c r="O6901">
        <v>7</v>
      </c>
      <c r="P6901" s="1">
        <f>SUM(I6901:O6901)/H6901</f>
        <v>0.37537537537537535</v>
      </c>
      <c r="Q6901" s="2">
        <v>0.35476134693759731</v>
      </c>
      <c r="R6901">
        <f>(Q6901-P6901)/Q6901</f>
        <v>-5.8106748707897032E-2</v>
      </c>
    </row>
    <row r="6902" spans="1:18" hidden="1" x14ac:dyDescent="0.25">
      <c r="A6902" t="s">
        <v>1686</v>
      </c>
      <c r="B6902">
        <v>2011</v>
      </c>
      <c r="C6902">
        <v>1</v>
      </c>
      <c r="D6902" t="s">
        <v>26</v>
      </c>
      <c r="E6902">
        <v>22</v>
      </c>
      <c r="F6902">
        <v>358</v>
      </c>
      <c r="G6902">
        <v>0.253</v>
      </c>
      <c r="H6902">
        <v>523</v>
      </c>
      <c r="I6902">
        <v>115</v>
      </c>
      <c r="J6902">
        <v>59</v>
      </c>
      <c r="K6902">
        <v>2</v>
      </c>
      <c r="L6902">
        <v>4</v>
      </c>
      <c r="M6902">
        <v>0</v>
      </c>
      <c r="N6902">
        <v>3</v>
      </c>
      <c r="O6902">
        <v>2</v>
      </c>
      <c r="P6902" s="1">
        <f>SUM(I6902:O6902)/H6902</f>
        <v>0.35372848948374763</v>
      </c>
      <c r="Q6902" s="2">
        <v>0.35476134693759731</v>
      </c>
      <c r="R6902">
        <f>(Q6902-P6902)/Q6902</f>
        <v>2.9114148504779422E-3</v>
      </c>
    </row>
    <row r="6903" spans="1:18" hidden="1" x14ac:dyDescent="0.25">
      <c r="A6903" t="s">
        <v>1530</v>
      </c>
      <c r="B6903">
        <v>2011</v>
      </c>
      <c r="C6903">
        <v>1</v>
      </c>
      <c r="D6903" t="s">
        <v>26</v>
      </c>
      <c r="E6903">
        <v>16</v>
      </c>
      <c r="F6903">
        <v>347</v>
      </c>
      <c r="G6903">
        <v>0.28399999999999997</v>
      </c>
      <c r="H6903">
        <v>499</v>
      </c>
      <c r="I6903">
        <v>128</v>
      </c>
      <c r="J6903">
        <v>40</v>
      </c>
      <c r="K6903">
        <v>6</v>
      </c>
      <c r="L6903">
        <v>4</v>
      </c>
      <c r="M6903">
        <v>2</v>
      </c>
      <c r="N6903">
        <v>1</v>
      </c>
      <c r="O6903">
        <v>4</v>
      </c>
      <c r="P6903" s="1">
        <f>SUM(I6903:O6903)/H6903</f>
        <v>0.37074148296593185</v>
      </c>
      <c r="Q6903" s="2">
        <v>0.35476134693759731</v>
      </c>
      <c r="R6903">
        <f>(Q6903-P6903)/Q6903</f>
        <v>-4.504474956553102E-2</v>
      </c>
    </row>
    <row r="6904" spans="1:18" hidden="1" x14ac:dyDescent="0.25">
      <c r="A6904" t="s">
        <v>1667</v>
      </c>
      <c r="B6904">
        <v>2011</v>
      </c>
      <c r="C6904">
        <v>1</v>
      </c>
      <c r="D6904" t="s">
        <v>26</v>
      </c>
      <c r="E6904">
        <v>13</v>
      </c>
      <c r="F6904">
        <v>186</v>
      </c>
      <c r="G6904">
        <v>0.30099999999999999</v>
      </c>
      <c r="H6904">
        <v>287</v>
      </c>
      <c r="I6904">
        <v>77</v>
      </c>
      <c r="J6904">
        <v>25</v>
      </c>
      <c r="K6904">
        <v>0</v>
      </c>
      <c r="L6904">
        <v>4</v>
      </c>
      <c r="M6904">
        <v>1</v>
      </c>
      <c r="N6904">
        <v>1</v>
      </c>
      <c r="O6904">
        <v>1</v>
      </c>
      <c r="P6904" s="1">
        <f>SUM(I6904:O6904)/H6904</f>
        <v>0.37979094076655051</v>
      </c>
      <c r="Q6904" s="2">
        <v>0.35476134693759731</v>
      </c>
      <c r="R6904">
        <f>(Q6904-P6904)/Q6904</f>
        <v>-7.0553328441826893E-2</v>
      </c>
    </row>
    <row r="6905" spans="1:18" hidden="1" x14ac:dyDescent="0.25">
      <c r="A6905" t="s">
        <v>1620</v>
      </c>
      <c r="B6905">
        <v>2011</v>
      </c>
      <c r="C6905">
        <v>1</v>
      </c>
      <c r="D6905" t="s">
        <v>26</v>
      </c>
      <c r="E6905">
        <v>12</v>
      </c>
      <c r="F6905">
        <v>149</v>
      </c>
      <c r="G6905">
        <v>0.372</v>
      </c>
      <c r="H6905">
        <v>245</v>
      </c>
      <c r="I6905">
        <v>81</v>
      </c>
      <c r="J6905">
        <v>24</v>
      </c>
      <c r="K6905">
        <v>1</v>
      </c>
      <c r="L6905">
        <v>0</v>
      </c>
      <c r="M6905">
        <v>0</v>
      </c>
      <c r="N6905">
        <v>1</v>
      </c>
      <c r="O6905">
        <v>2</v>
      </c>
      <c r="P6905" s="1">
        <f>SUM(I6905:O6905)/H6905</f>
        <v>0.44489795918367347</v>
      </c>
      <c r="Q6905" s="2">
        <v>0.35476134693759731</v>
      </c>
      <c r="R6905">
        <f>(Q6905-P6905)/Q6905</f>
        <v>-0.25407675617471154</v>
      </c>
    </row>
    <row r="6906" spans="1:18" hidden="1" x14ac:dyDescent="0.25">
      <c r="A6906" t="s">
        <v>1558</v>
      </c>
      <c r="B6906">
        <v>2011</v>
      </c>
      <c r="C6906">
        <v>1</v>
      </c>
      <c r="D6906" t="s">
        <v>26</v>
      </c>
      <c r="E6906">
        <v>12</v>
      </c>
      <c r="F6906">
        <v>303</v>
      </c>
      <c r="G6906">
        <v>0.28799999999999998</v>
      </c>
      <c r="H6906">
        <v>451</v>
      </c>
      <c r="I6906">
        <v>119</v>
      </c>
      <c r="J6906">
        <v>32</v>
      </c>
      <c r="K6906">
        <v>3</v>
      </c>
      <c r="L6906">
        <v>3</v>
      </c>
      <c r="M6906">
        <v>2</v>
      </c>
      <c r="N6906">
        <v>0</v>
      </c>
      <c r="O6906">
        <v>3</v>
      </c>
      <c r="P6906" s="1">
        <f>SUM(I6906:O6906)/H6906</f>
        <v>0.35920177383592017</v>
      </c>
      <c r="Q6906" s="2">
        <v>0.35476134693759731</v>
      </c>
      <c r="R6906">
        <f>(Q6906-P6906)/Q6906</f>
        <v>-1.2516659260243285E-2</v>
      </c>
    </row>
    <row r="6907" spans="1:18" hidden="1" x14ac:dyDescent="0.25">
      <c r="A6907" t="s">
        <v>1470</v>
      </c>
      <c r="B6907">
        <v>2011</v>
      </c>
      <c r="C6907">
        <v>2</v>
      </c>
      <c r="D6907" t="s">
        <v>26</v>
      </c>
      <c r="E6907">
        <v>11</v>
      </c>
      <c r="F6907">
        <v>208</v>
      </c>
      <c r="G6907">
        <v>0.30399999999999999</v>
      </c>
      <c r="H6907">
        <v>305</v>
      </c>
      <c r="I6907">
        <v>88</v>
      </c>
      <c r="J6907">
        <v>10</v>
      </c>
      <c r="K6907">
        <v>1</v>
      </c>
      <c r="L6907">
        <v>4</v>
      </c>
      <c r="M6907">
        <v>0</v>
      </c>
      <c r="N6907">
        <v>1</v>
      </c>
      <c r="O6907">
        <v>1</v>
      </c>
      <c r="P6907" s="1">
        <f>SUM(I6907:O6907)/H6907</f>
        <v>0.34426229508196721</v>
      </c>
      <c r="Q6907" s="2">
        <v>0.35476134693759731</v>
      </c>
      <c r="R6907">
        <f>(Q6907-P6907)/Q6907</f>
        <v>2.9594689348941085E-2</v>
      </c>
    </row>
    <row r="6908" spans="1:18" hidden="1" x14ac:dyDescent="0.25">
      <c r="A6908" t="s">
        <v>1601</v>
      </c>
      <c r="B6908">
        <v>2011</v>
      </c>
      <c r="C6908">
        <v>1</v>
      </c>
      <c r="D6908" t="s">
        <v>26</v>
      </c>
      <c r="E6908">
        <v>6</v>
      </c>
      <c r="F6908">
        <v>217</v>
      </c>
      <c r="G6908">
        <v>0.316</v>
      </c>
      <c r="H6908">
        <v>331</v>
      </c>
      <c r="I6908">
        <v>93</v>
      </c>
      <c r="J6908">
        <v>29</v>
      </c>
      <c r="K6908">
        <v>3</v>
      </c>
      <c r="L6908">
        <v>3</v>
      </c>
      <c r="M6908">
        <v>5</v>
      </c>
      <c r="N6908">
        <v>1</v>
      </c>
      <c r="O6908">
        <v>4</v>
      </c>
      <c r="P6908" s="1">
        <f>SUM(I6908:O6908)/H6908</f>
        <v>0.41691842900302117</v>
      </c>
      <c r="Q6908" s="2">
        <v>0.35476134693759731</v>
      </c>
      <c r="R6908">
        <f>(Q6908-P6908)/Q6908</f>
        <v>-0.17520815782773913</v>
      </c>
    </row>
    <row r="6909" spans="1:18" hidden="1" x14ac:dyDescent="0.25">
      <c r="A6909" t="s">
        <v>1395</v>
      </c>
      <c r="B6909">
        <v>2011</v>
      </c>
      <c r="C6909">
        <v>2</v>
      </c>
      <c r="D6909" t="s">
        <v>26</v>
      </c>
      <c r="E6909">
        <v>5</v>
      </c>
      <c r="F6909">
        <v>92</v>
      </c>
      <c r="G6909">
        <v>0.29299999999999998</v>
      </c>
      <c r="H6909">
        <v>137</v>
      </c>
      <c r="I6909">
        <v>36</v>
      </c>
      <c r="J6909">
        <v>13</v>
      </c>
      <c r="K6909">
        <v>0</v>
      </c>
      <c r="L6909">
        <v>1</v>
      </c>
      <c r="M6909">
        <v>1</v>
      </c>
      <c r="N6909">
        <v>0</v>
      </c>
      <c r="O6909">
        <v>0</v>
      </c>
      <c r="P6909" s="1">
        <f>SUM(I6909:O6909)/H6909</f>
        <v>0.37226277372262773</v>
      </c>
      <c r="Q6909" s="2">
        <v>0.35476134693759731</v>
      </c>
      <c r="R6909">
        <f>(Q6909-P6909)/Q6909</f>
        <v>-4.9332958441238882E-2</v>
      </c>
    </row>
    <row r="6910" spans="1:18" hidden="1" x14ac:dyDescent="0.25">
      <c r="A6910" t="s">
        <v>1550</v>
      </c>
      <c r="B6910">
        <v>2011</v>
      </c>
      <c r="C6910">
        <v>1</v>
      </c>
      <c r="D6910" t="s">
        <v>26</v>
      </c>
      <c r="E6910">
        <v>3</v>
      </c>
      <c r="F6910">
        <v>32</v>
      </c>
      <c r="G6910">
        <v>0.41199999999999998</v>
      </c>
      <c r="H6910">
        <v>56</v>
      </c>
      <c r="I6910">
        <v>21</v>
      </c>
      <c r="J6910">
        <v>3</v>
      </c>
      <c r="K6910">
        <v>0</v>
      </c>
      <c r="L6910">
        <v>1</v>
      </c>
      <c r="M6910">
        <v>0</v>
      </c>
      <c r="N6910">
        <v>0</v>
      </c>
      <c r="O6910">
        <v>1</v>
      </c>
      <c r="P6910" s="1">
        <f>SUM(I6910:O6910)/H6910</f>
        <v>0.4642857142857143</v>
      </c>
      <c r="Q6910" s="2">
        <v>0.35476134693759731</v>
      </c>
      <c r="R6910">
        <f>(Q6910-P6910)/Q6910</f>
        <v>-0.30872689004471049</v>
      </c>
    </row>
    <row r="6911" spans="1:18" hidden="1" x14ac:dyDescent="0.25">
      <c r="A6911" t="s">
        <v>1415</v>
      </c>
      <c r="B6911">
        <v>2011</v>
      </c>
      <c r="C6911">
        <v>1</v>
      </c>
      <c r="D6911" t="s">
        <v>26</v>
      </c>
      <c r="E6911">
        <v>2</v>
      </c>
      <c r="F6911">
        <v>27</v>
      </c>
      <c r="G6911">
        <v>0.32400000000000001</v>
      </c>
      <c r="H6911">
        <v>46</v>
      </c>
      <c r="I6911">
        <v>12</v>
      </c>
      <c r="J6911">
        <v>8</v>
      </c>
      <c r="K6911">
        <v>0</v>
      </c>
      <c r="L6911">
        <v>1</v>
      </c>
      <c r="M6911">
        <v>0</v>
      </c>
      <c r="N6911">
        <v>0</v>
      </c>
      <c r="O6911">
        <v>0</v>
      </c>
      <c r="P6911" s="1">
        <f>SUM(I6911:O6911)/H6911</f>
        <v>0.45652173913043476</v>
      </c>
      <c r="Q6911" s="2">
        <v>0.35476134693759731</v>
      </c>
      <c r="R6911">
        <f>(Q6911-P6911)/Q6911</f>
        <v>-0.28684182499379546</v>
      </c>
    </row>
    <row r="6912" spans="1:18" hidden="1" x14ac:dyDescent="0.25">
      <c r="A6912" t="s">
        <v>1544</v>
      </c>
      <c r="B6912">
        <v>2011</v>
      </c>
      <c r="C6912">
        <v>1</v>
      </c>
      <c r="D6912" t="s">
        <v>26</v>
      </c>
      <c r="E6912">
        <v>0</v>
      </c>
      <c r="F6912">
        <v>6</v>
      </c>
      <c r="G6912">
        <v>0.5</v>
      </c>
      <c r="H6912">
        <v>14</v>
      </c>
      <c r="I6912">
        <v>6</v>
      </c>
      <c r="J6912">
        <v>2</v>
      </c>
      <c r="K6912">
        <v>1</v>
      </c>
      <c r="L6912">
        <v>0</v>
      </c>
      <c r="M6912">
        <v>0</v>
      </c>
      <c r="N6912">
        <v>0</v>
      </c>
      <c r="O6912">
        <v>0</v>
      </c>
      <c r="P6912" s="1">
        <f>SUM(I6912:O6912)/H6912</f>
        <v>0.6428571428571429</v>
      </c>
      <c r="Q6912" s="2">
        <v>0.35476134693759731</v>
      </c>
      <c r="R6912">
        <f>(Q6912-P6912)/Q6912</f>
        <v>-0.81208338621575304</v>
      </c>
    </row>
    <row r="6913" spans="1:18" hidden="1" x14ac:dyDescent="0.25">
      <c r="A6913" t="s">
        <v>766</v>
      </c>
      <c r="B6913">
        <v>2011</v>
      </c>
      <c r="C6913">
        <v>1</v>
      </c>
      <c r="D6913" t="s">
        <v>26</v>
      </c>
      <c r="E6913">
        <v>0</v>
      </c>
      <c r="F6913">
        <v>33</v>
      </c>
      <c r="G6913">
        <v>0.34899999999999998</v>
      </c>
      <c r="H6913">
        <v>51</v>
      </c>
      <c r="I6913">
        <v>15</v>
      </c>
      <c r="J6913">
        <v>6</v>
      </c>
      <c r="K6913">
        <v>1</v>
      </c>
      <c r="L6913">
        <v>0</v>
      </c>
      <c r="M6913">
        <v>0</v>
      </c>
      <c r="N6913">
        <v>1</v>
      </c>
      <c r="O6913">
        <v>1</v>
      </c>
      <c r="P6913" s="1">
        <f>SUM(I6913:O6913)/H6913</f>
        <v>0.47058823529411764</v>
      </c>
      <c r="Q6913" s="2">
        <v>0.35476134693759731</v>
      </c>
      <c r="R6913">
        <f>(Q6913-P6913)/Q6913</f>
        <v>-0.3264924134389825</v>
      </c>
    </row>
    <row r="6914" spans="1:18" hidden="1" x14ac:dyDescent="0.25">
      <c r="A6914" t="s">
        <v>1675</v>
      </c>
      <c r="B6914">
        <v>2011</v>
      </c>
      <c r="C6914">
        <v>1</v>
      </c>
      <c r="D6914" t="s">
        <v>26</v>
      </c>
      <c r="E6914">
        <v>0</v>
      </c>
      <c r="F6914">
        <v>11</v>
      </c>
      <c r="G6914">
        <v>0.35299999999999998</v>
      </c>
      <c r="H6914">
        <v>20</v>
      </c>
      <c r="I6914">
        <v>6</v>
      </c>
      <c r="J6914">
        <v>2</v>
      </c>
      <c r="K6914">
        <v>0</v>
      </c>
      <c r="L6914">
        <v>0</v>
      </c>
      <c r="M6914">
        <v>0</v>
      </c>
      <c r="N6914">
        <v>0</v>
      </c>
      <c r="O6914">
        <v>1</v>
      </c>
      <c r="P6914" s="1">
        <f>SUM(I6914:O6914)/H6914</f>
        <v>0.45</v>
      </c>
      <c r="Q6914" s="2">
        <v>0.35476134693759731</v>
      </c>
      <c r="R6914">
        <f>(Q6914-P6914)/Q6914</f>
        <v>-0.26845837035102704</v>
      </c>
    </row>
    <row r="6915" spans="1:18" hidden="1" x14ac:dyDescent="0.25">
      <c r="A6915" t="s">
        <v>1560</v>
      </c>
      <c r="B6915">
        <v>2011</v>
      </c>
      <c r="C6915">
        <v>1</v>
      </c>
      <c r="D6915" t="s">
        <v>26</v>
      </c>
      <c r="E6915">
        <v>0</v>
      </c>
      <c r="F6915">
        <v>141</v>
      </c>
      <c r="G6915">
        <v>0.318</v>
      </c>
      <c r="H6915">
        <v>223</v>
      </c>
      <c r="I6915">
        <v>63</v>
      </c>
      <c r="J6915">
        <v>21</v>
      </c>
      <c r="K6915">
        <v>2</v>
      </c>
      <c r="L6915">
        <v>1</v>
      </c>
      <c r="M6915">
        <v>4</v>
      </c>
      <c r="N6915">
        <v>1</v>
      </c>
      <c r="O6915">
        <v>2</v>
      </c>
      <c r="P6915" s="1">
        <f>SUM(I6915:O6915)/H6915</f>
        <v>0.42152466367713004</v>
      </c>
      <c r="Q6915" s="2">
        <v>0.35476134693759731</v>
      </c>
      <c r="R6915">
        <f>(Q6915-P6915)/Q6915</f>
        <v>-0.18819219544590474</v>
      </c>
    </row>
    <row r="6916" spans="1:18" hidden="1" x14ac:dyDescent="0.25">
      <c r="A6916" t="s">
        <v>1065</v>
      </c>
      <c r="B6916">
        <v>2011</v>
      </c>
      <c r="C6916">
        <v>1</v>
      </c>
      <c r="D6916" t="s">
        <v>26</v>
      </c>
      <c r="E6916">
        <v>0</v>
      </c>
      <c r="F6916">
        <v>113</v>
      </c>
      <c r="G6916">
        <v>0.29499999999999998</v>
      </c>
      <c r="H6916">
        <v>167</v>
      </c>
      <c r="I6916">
        <v>43</v>
      </c>
      <c r="J6916">
        <v>18</v>
      </c>
      <c r="K6916">
        <v>4</v>
      </c>
      <c r="L6916">
        <v>1</v>
      </c>
      <c r="M6916">
        <v>0</v>
      </c>
      <c r="N6916">
        <v>2</v>
      </c>
      <c r="O6916">
        <v>0</v>
      </c>
      <c r="P6916" s="1">
        <f>SUM(I6916:O6916)/H6916</f>
        <v>0.40718562874251496</v>
      </c>
      <c r="Q6916" s="2">
        <v>0.35476134693759731</v>
      </c>
      <c r="R6916">
        <f>(Q6916-P6916)/Q6916</f>
        <v>-0.14777337570019741</v>
      </c>
    </row>
    <row r="6917" spans="1:18" hidden="1" x14ac:dyDescent="0.25">
      <c r="A6917" t="s">
        <v>882</v>
      </c>
      <c r="B6917">
        <v>2011</v>
      </c>
      <c r="C6917">
        <v>1</v>
      </c>
      <c r="D6917" t="s">
        <v>26</v>
      </c>
      <c r="E6917">
        <v>0</v>
      </c>
      <c r="F6917">
        <v>179</v>
      </c>
      <c r="G6917">
        <v>0.254</v>
      </c>
      <c r="H6917">
        <v>275</v>
      </c>
      <c r="I6917">
        <v>58</v>
      </c>
      <c r="J6917">
        <v>40</v>
      </c>
      <c r="K6917">
        <v>4</v>
      </c>
      <c r="L6917">
        <v>2</v>
      </c>
      <c r="M6917">
        <v>2</v>
      </c>
      <c r="N6917">
        <v>4</v>
      </c>
      <c r="O6917">
        <v>1</v>
      </c>
      <c r="P6917" s="1">
        <f>SUM(I6917:O6917)/H6917</f>
        <v>0.40363636363636363</v>
      </c>
      <c r="Q6917" s="2">
        <v>0.35476134693759731</v>
      </c>
      <c r="R6917">
        <f>(Q6917-P6917)/Q6917</f>
        <v>-0.13776872007243635</v>
      </c>
    </row>
    <row r="6918" spans="1:18" hidden="1" x14ac:dyDescent="0.25">
      <c r="A6918" t="s">
        <v>1142</v>
      </c>
      <c r="B6918">
        <v>2011</v>
      </c>
      <c r="C6918">
        <v>1</v>
      </c>
      <c r="D6918" t="s">
        <v>26</v>
      </c>
      <c r="E6918">
        <v>0</v>
      </c>
      <c r="F6918">
        <v>43</v>
      </c>
      <c r="G6918">
        <v>0.27600000000000002</v>
      </c>
      <c r="H6918">
        <v>66</v>
      </c>
      <c r="I6918">
        <v>16</v>
      </c>
      <c r="J6918">
        <v>6</v>
      </c>
      <c r="K6918">
        <v>0</v>
      </c>
      <c r="L6918">
        <v>2</v>
      </c>
      <c r="M6918">
        <v>1</v>
      </c>
      <c r="N6918">
        <v>0</v>
      </c>
      <c r="O6918">
        <v>0</v>
      </c>
      <c r="P6918" s="1">
        <f>SUM(I6918:O6918)/H6918</f>
        <v>0.37878787878787878</v>
      </c>
      <c r="Q6918" s="2">
        <v>0.35476134693759731</v>
      </c>
      <c r="R6918">
        <f>(Q6918-P6918)/Q6918</f>
        <v>-6.772590096887797E-2</v>
      </c>
    </row>
    <row r="6919" spans="1:18" hidden="1" x14ac:dyDescent="0.25">
      <c r="A6919" t="s">
        <v>878</v>
      </c>
      <c r="B6919">
        <v>2011</v>
      </c>
      <c r="C6919">
        <v>1</v>
      </c>
      <c r="D6919" t="s">
        <v>26</v>
      </c>
      <c r="E6919">
        <v>0</v>
      </c>
      <c r="F6919">
        <v>139</v>
      </c>
      <c r="G6919">
        <v>0.25600000000000001</v>
      </c>
      <c r="H6919">
        <v>202</v>
      </c>
      <c r="I6919">
        <v>46</v>
      </c>
      <c r="J6919">
        <v>18</v>
      </c>
      <c r="K6919">
        <v>1</v>
      </c>
      <c r="L6919">
        <v>2</v>
      </c>
      <c r="M6919">
        <v>4</v>
      </c>
      <c r="N6919">
        <v>0</v>
      </c>
      <c r="O6919">
        <v>2</v>
      </c>
      <c r="P6919" s="1">
        <f>SUM(I6919:O6919)/H6919</f>
        <v>0.36138613861386137</v>
      </c>
      <c r="Q6919" s="2">
        <v>0.35476134693759731</v>
      </c>
      <c r="R6919">
        <f>(Q6919-P6919)/Q6919</f>
        <v>-1.8673938785753252E-2</v>
      </c>
    </row>
    <row r="6920" spans="1:18" hidden="1" x14ac:dyDescent="0.25">
      <c r="A6920" t="s">
        <v>1394</v>
      </c>
      <c r="B6920">
        <v>2011</v>
      </c>
      <c r="C6920">
        <v>1</v>
      </c>
      <c r="D6920" t="s">
        <v>26</v>
      </c>
      <c r="E6920">
        <v>0</v>
      </c>
      <c r="F6920">
        <v>49</v>
      </c>
      <c r="G6920">
        <v>0.23</v>
      </c>
      <c r="H6920">
        <v>69</v>
      </c>
      <c r="I6920">
        <v>14</v>
      </c>
      <c r="J6920">
        <v>7</v>
      </c>
      <c r="K6920">
        <v>0</v>
      </c>
      <c r="L6920">
        <v>0</v>
      </c>
      <c r="M6920">
        <v>0</v>
      </c>
      <c r="N6920">
        <v>0</v>
      </c>
      <c r="O6920">
        <v>1</v>
      </c>
      <c r="P6920" s="1">
        <f>SUM(I6920:O6920)/H6920</f>
        <v>0.3188405797101449</v>
      </c>
      <c r="Q6920" s="2">
        <v>0.35476134693759731</v>
      </c>
      <c r="R6920">
        <f>(Q6920-P6920)/Q6920</f>
        <v>0.10125332857576191</v>
      </c>
    </row>
    <row r="6921" spans="1:18" hidden="1" x14ac:dyDescent="0.25">
      <c r="A6921" t="s">
        <v>1212</v>
      </c>
      <c r="B6921">
        <v>2011</v>
      </c>
      <c r="C6921">
        <v>1</v>
      </c>
      <c r="D6921" t="s">
        <v>26</v>
      </c>
      <c r="E6921">
        <v>0</v>
      </c>
      <c r="F6921">
        <v>273</v>
      </c>
      <c r="G6921">
        <v>0.23799999999999999</v>
      </c>
      <c r="H6921">
        <v>366</v>
      </c>
      <c r="I6921">
        <v>80</v>
      </c>
      <c r="J6921">
        <v>21</v>
      </c>
      <c r="K6921">
        <v>3</v>
      </c>
      <c r="L6921">
        <v>2</v>
      </c>
      <c r="M6921">
        <v>2</v>
      </c>
      <c r="N6921">
        <v>4</v>
      </c>
      <c r="O6921">
        <v>2</v>
      </c>
      <c r="P6921" s="1">
        <f>SUM(I6921:O6921)/H6921</f>
        <v>0.31147540983606559</v>
      </c>
      <c r="Q6921" s="2">
        <v>0.35476134693759731</v>
      </c>
      <c r="R6921">
        <f>(Q6921-P6921)/Q6921</f>
        <v>0.12201424274427998</v>
      </c>
    </row>
    <row r="6922" spans="1:18" hidden="1" x14ac:dyDescent="0.25">
      <c r="A6922" t="s">
        <v>1189</v>
      </c>
      <c r="B6922">
        <v>2011</v>
      </c>
      <c r="C6922">
        <v>1</v>
      </c>
      <c r="D6922" t="s">
        <v>26</v>
      </c>
      <c r="E6922">
        <v>0</v>
      </c>
      <c r="F6922">
        <v>55</v>
      </c>
      <c r="G6922">
        <v>0.188</v>
      </c>
      <c r="H6922">
        <v>72</v>
      </c>
      <c r="I6922">
        <v>12</v>
      </c>
      <c r="J6922">
        <v>5</v>
      </c>
      <c r="K6922">
        <v>0</v>
      </c>
      <c r="L6922">
        <v>0</v>
      </c>
      <c r="M6922">
        <v>1</v>
      </c>
      <c r="N6922">
        <v>1</v>
      </c>
      <c r="O6922">
        <v>2</v>
      </c>
      <c r="P6922" s="1">
        <f>SUM(I6922:O6922)/H6922</f>
        <v>0.29166666666666669</v>
      </c>
      <c r="Q6922" s="2">
        <v>0.35476134693759731</v>
      </c>
      <c r="R6922">
        <f>(Q6922-P6922)/Q6922</f>
        <v>0.17785105625396391</v>
      </c>
    </row>
    <row r="6923" spans="1:18" hidden="1" x14ac:dyDescent="0.25">
      <c r="A6923" t="s">
        <v>1387</v>
      </c>
      <c r="B6923">
        <v>2011</v>
      </c>
      <c r="C6923">
        <v>1</v>
      </c>
      <c r="D6923" t="s">
        <v>26</v>
      </c>
      <c r="E6923">
        <v>0</v>
      </c>
      <c r="F6923">
        <v>90</v>
      </c>
      <c r="G6923">
        <v>0.223</v>
      </c>
      <c r="H6923">
        <v>119</v>
      </c>
      <c r="I6923">
        <v>25</v>
      </c>
      <c r="J6923">
        <v>5</v>
      </c>
      <c r="K6923">
        <v>1</v>
      </c>
      <c r="L6923">
        <v>0</v>
      </c>
      <c r="M6923">
        <v>0</v>
      </c>
      <c r="N6923">
        <v>1</v>
      </c>
      <c r="O6923">
        <v>1</v>
      </c>
      <c r="P6923" s="1">
        <f>SUM(I6923:O6923)/H6923</f>
        <v>0.27731092436974791</v>
      </c>
      <c r="Q6923" s="2">
        <v>0.35476134693759731</v>
      </c>
      <c r="R6923">
        <f>(Q6923-P6923)/Q6923</f>
        <v>0.21831697065202813</v>
      </c>
    </row>
    <row r="6924" spans="1:18" hidden="1" x14ac:dyDescent="0.25">
      <c r="A6924" t="s">
        <v>1660</v>
      </c>
      <c r="B6924">
        <v>2011</v>
      </c>
      <c r="C6924">
        <v>2</v>
      </c>
      <c r="D6924" t="s">
        <v>26</v>
      </c>
      <c r="E6924">
        <v>0</v>
      </c>
      <c r="F6924">
        <v>37</v>
      </c>
      <c r="G6924">
        <v>0.19</v>
      </c>
      <c r="H6924">
        <v>46</v>
      </c>
      <c r="I6924">
        <v>8</v>
      </c>
      <c r="J6924">
        <v>3</v>
      </c>
      <c r="K6924">
        <v>0</v>
      </c>
      <c r="L6924">
        <v>0</v>
      </c>
      <c r="M6924">
        <v>0</v>
      </c>
      <c r="N6924">
        <v>1</v>
      </c>
      <c r="O6924">
        <v>0</v>
      </c>
      <c r="P6924" s="1">
        <f>SUM(I6924:O6924)/H6924</f>
        <v>0.2608695652173913</v>
      </c>
      <c r="Q6924" s="2">
        <v>0.35476134693759731</v>
      </c>
      <c r="R6924">
        <f>(Q6924-P6924)/Q6924</f>
        <v>0.26466181428925972</v>
      </c>
    </row>
    <row r="6925" spans="1:18" hidden="1" x14ac:dyDescent="0.25">
      <c r="A6925" t="s">
        <v>1891</v>
      </c>
      <c r="B6925">
        <v>2011</v>
      </c>
      <c r="C6925">
        <v>1</v>
      </c>
      <c r="D6925" t="s">
        <v>26</v>
      </c>
      <c r="E6925">
        <v>0</v>
      </c>
      <c r="F6925">
        <v>24</v>
      </c>
      <c r="G6925">
        <v>0.19400000000000001</v>
      </c>
      <c r="H6925">
        <v>33</v>
      </c>
      <c r="I6925">
        <v>6</v>
      </c>
      <c r="J6925">
        <v>2</v>
      </c>
      <c r="K6925">
        <v>0</v>
      </c>
      <c r="L6925">
        <v>0</v>
      </c>
      <c r="M6925">
        <v>0</v>
      </c>
      <c r="N6925">
        <v>0</v>
      </c>
      <c r="O6925">
        <v>0</v>
      </c>
      <c r="P6925" s="1">
        <f>SUM(I6925:O6925)/H6925</f>
        <v>0.24242424242424243</v>
      </c>
      <c r="Q6925" s="2">
        <v>0.35476134693759731</v>
      </c>
      <c r="R6925">
        <f>(Q6925-P6925)/Q6925</f>
        <v>0.31665542337991809</v>
      </c>
    </row>
    <row r="6926" spans="1:18" hidden="1" x14ac:dyDescent="0.25">
      <c r="A6926" t="s">
        <v>1670</v>
      </c>
      <c r="B6926">
        <v>2011</v>
      </c>
      <c r="C6926">
        <v>1</v>
      </c>
      <c r="D6926" t="s">
        <v>26</v>
      </c>
      <c r="E6926">
        <v>0</v>
      </c>
      <c r="F6926">
        <v>141</v>
      </c>
      <c r="G6926">
        <v>0.152</v>
      </c>
      <c r="H6926">
        <v>174</v>
      </c>
      <c r="I6926">
        <v>25</v>
      </c>
      <c r="J6926">
        <v>8</v>
      </c>
      <c r="K6926">
        <v>1</v>
      </c>
      <c r="L6926">
        <v>0</v>
      </c>
      <c r="M6926">
        <v>0</v>
      </c>
      <c r="N6926">
        <v>1</v>
      </c>
      <c r="O6926">
        <v>1</v>
      </c>
      <c r="P6926" s="1">
        <f>SUM(I6926:O6926)/H6926</f>
        <v>0.20689655172413793</v>
      </c>
      <c r="Q6926" s="2">
        <v>0.35476134693759731</v>
      </c>
      <c r="R6926">
        <f>(Q6926-P6926)/Q6926</f>
        <v>0.4168007492638956</v>
      </c>
    </row>
    <row r="6927" spans="1:18" hidden="1" x14ac:dyDescent="0.25">
      <c r="A6927" t="s">
        <v>1218</v>
      </c>
      <c r="B6927">
        <v>2011</v>
      </c>
      <c r="C6927">
        <v>1</v>
      </c>
      <c r="D6927" t="s">
        <v>22</v>
      </c>
      <c r="E6927">
        <v>31</v>
      </c>
      <c r="F6927">
        <v>575</v>
      </c>
      <c r="G6927">
        <v>0.23400000000000001</v>
      </c>
      <c r="H6927">
        <v>799</v>
      </c>
      <c r="I6927">
        <v>166</v>
      </c>
      <c r="J6927">
        <v>75</v>
      </c>
      <c r="K6927">
        <v>0</v>
      </c>
      <c r="L6927">
        <v>11</v>
      </c>
      <c r="M6927">
        <v>4</v>
      </c>
      <c r="N6927">
        <v>2</v>
      </c>
      <c r="O6927">
        <v>2</v>
      </c>
      <c r="P6927" s="1">
        <f>SUM(I6927:O6927)/H6927</f>
        <v>0.32540675844806005</v>
      </c>
      <c r="Q6927" s="2">
        <v>0.35476134693759731</v>
      </c>
      <c r="R6927">
        <f>(Q6927-P6927)/Q6927</f>
        <v>8.2744607728363215E-2</v>
      </c>
    </row>
    <row r="6928" spans="1:18" hidden="1" x14ac:dyDescent="0.25">
      <c r="A6928" t="s">
        <v>613</v>
      </c>
      <c r="B6928">
        <v>2011</v>
      </c>
      <c r="C6928">
        <v>1</v>
      </c>
      <c r="D6928" t="s">
        <v>22</v>
      </c>
      <c r="E6928">
        <v>30</v>
      </c>
      <c r="F6928">
        <v>579</v>
      </c>
      <c r="G6928">
        <v>0.21099999999999999</v>
      </c>
      <c r="H6928">
        <v>767</v>
      </c>
      <c r="I6928">
        <v>146</v>
      </c>
      <c r="J6928">
        <v>52</v>
      </c>
      <c r="K6928">
        <v>1</v>
      </c>
      <c r="L6928">
        <v>9</v>
      </c>
      <c r="M6928">
        <v>6</v>
      </c>
      <c r="N6928">
        <v>8</v>
      </c>
      <c r="O6928">
        <v>5</v>
      </c>
      <c r="P6928" s="1">
        <f>SUM(I6928:O6928)/H6928</f>
        <v>0.29595827900912647</v>
      </c>
      <c r="Q6928" s="2">
        <v>0.35476134693759731</v>
      </c>
      <c r="R6928">
        <f>(Q6928-P6928)/Q6928</f>
        <v>0.16575387492486415</v>
      </c>
    </row>
    <row r="6929" spans="1:18" hidden="1" x14ac:dyDescent="0.25">
      <c r="A6929" t="s">
        <v>786</v>
      </c>
      <c r="B6929">
        <v>2011</v>
      </c>
      <c r="C6929">
        <v>1</v>
      </c>
      <c r="D6929" t="s">
        <v>22</v>
      </c>
      <c r="E6929">
        <v>28</v>
      </c>
      <c r="F6929">
        <v>480</v>
      </c>
      <c r="G6929">
        <v>0.308</v>
      </c>
      <c r="H6929">
        <v>743</v>
      </c>
      <c r="I6929">
        <v>203</v>
      </c>
      <c r="J6929">
        <v>56</v>
      </c>
      <c r="K6929">
        <v>1</v>
      </c>
      <c r="L6929">
        <v>19</v>
      </c>
      <c r="M6929">
        <v>11</v>
      </c>
      <c r="N6929">
        <v>2</v>
      </c>
      <c r="O6929">
        <v>6</v>
      </c>
      <c r="P6929" s="1">
        <f>SUM(I6929:O6929)/H6929</f>
        <v>0.40107671601615075</v>
      </c>
      <c r="Q6929" s="2">
        <v>0.35476134693759731</v>
      </c>
      <c r="R6929">
        <f>(Q6929-P6929)/Q6929</f>
        <v>-0.13055359463019608</v>
      </c>
    </row>
    <row r="6930" spans="1:18" hidden="1" x14ac:dyDescent="0.25">
      <c r="A6930" t="s">
        <v>159</v>
      </c>
      <c r="B6930">
        <v>2011</v>
      </c>
      <c r="C6930">
        <v>1</v>
      </c>
      <c r="D6930" t="s">
        <v>22</v>
      </c>
      <c r="E6930">
        <v>23</v>
      </c>
      <c r="F6930">
        <v>464</v>
      </c>
      <c r="G6930">
        <v>0.26700000000000002</v>
      </c>
      <c r="H6930">
        <v>677</v>
      </c>
      <c r="I6930">
        <v>163</v>
      </c>
      <c r="J6930">
        <v>47</v>
      </c>
      <c r="K6930">
        <v>1</v>
      </c>
      <c r="L6930">
        <v>8</v>
      </c>
      <c r="M6930">
        <v>15</v>
      </c>
      <c r="N6930">
        <v>4</v>
      </c>
      <c r="O6930">
        <v>8</v>
      </c>
      <c r="P6930" s="1">
        <f>SUM(I6930:O6930)/H6930</f>
        <v>0.36336779911373707</v>
      </c>
      <c r="Q6930" s="2">
        <v>0.35476134693759731</v>
      </c>
      <c r="R6930">
        <f>(Q6930-P6930)/Q6930</f>
        <v>-2.4259836226333969E-2</v>
      </c>
    </row>
    <row r="6931" spans="1:18" hidden="1" x14ac:dyDescent="0.25">
      <c r="A6931" t="s">
        <v>1310</v>
      </c>
      <c r="B6931">
        <v>2011</v>
      </c>
      <c r="C6931">
        <v>1</v>
      </c>
      <c r="D6931" t="s">
        <v>22</v>
      </c>
      <c r="E6931">
        <v>14</v>
      </c>
      <c r="F6931">
        <v>248</v>
      </c>
      <c r="G6931">
        <v>0.24099999999999999</v>
      </c>
      <c r="H6931">
        <v>353</v>
      </c>
      <c r="I6931">
        <v>76</v>
      </c>
      <c r="J6931">
        <v>31</v>
      </c>
      <c r="K6931">
        <v>1</v>
      </c>
      <c r="L6931">
        <v>2</v>
      </c>
      <c r="M6931">
        <v>3</v>
      </c>
      <c r="N6931">
        <v>1</v>
      </c>
      <c r="O6931">
        <v>4</v>
      </c>
      <c r="P6931" s="1">
        <f>SUM(I6931:O6931)/H6931</f>
        <v>0.33427762039660058</v>
      </c>
      <c r="Q6931" s="2">
        <v>0.35476134693759731</v>
      </c>
      <c r="R6931">
        <f>(Q6931-P6931)/Q6931</f>
        <v>5.7739454193130639E-2</v>
      </c>
    </row>
    <row r="6932" spans="1:18" hidden="1" x14ac:dyDescent="0.25">
      <c r="A6932" t="s">
        <v>1233</v>
      </c>
      <c r="B6932">
        <v>2011</v>
      </c>
      <c r="C6932">
        <v>1</v>
      </c>
      <c r="D6932" t="s">
        <v>22</v>
      </c>
      <c r="E6932">
        <v>12</v>
      </c>
      <c r="F6932">
        <v>195</v>
      </c>
      <c r="G6932">
        <v>0.30199999999999999</v>
      </c>
      <c r="H6932">
        <v>310</v>
      </c>
      <c r="I6932">
        <v>77</v>
      </c>
      <c r="J6932">
        <v>41</v>
      </c>
      <c r="K6932">
        <v>0</v>
      </c>
      <c r="L6932">
        <v>3</v>
      </c>
      <c r="M6932">
        <v>2</v>
      </c>
      <c r="N6932">
        <v>6</v>
      </c>
      <c r="O6932">
        <v>5</v>
      </c>
      <c r="P6932" s="1">
        <f>SUM(I6932:O6932)/H6932</f>
        <v>0.43225806451612903</v>
      </c>
      <c r="Q6932" s="2">
        <v>0.35476134693759731</v>
      </c>
      <c r="R6932">
        <f>(Q6932-P6932)/Q6932</f>
        <v>-0.21844746686048475</v>
      </c>
    </row>
    <row r="6933" spans="1:18" hidden="1" x14ac:dyDescent="0.25">
      <c r="A6933" t="s">
        <v>725</v>
      </c>
      <c r="B6933">
        <v>2011</v>
      </c>
      <c r="C6933">
        <v>2</v>
      </c>
      <c r="D6933" t="s">
        <v>22</v>
      </c>
      <c r="E6933">
        <v>8</v>
      </c>
      <c r="F6933">
        <v>114</v>
      </c>
      <c r="G6933">
        <v>0.27500000000000002</v>
      </c>
      <c r="H6933">
        <v>168</v>
      </c>
      <c r="I6933">
        <v>41</v>
      </c>
      <c r="J6933">
        <v>18</v>
      </c>
      <c r="K6933">
        <v>0</v>
      </c>
      <c r="L6933">
        <v>0</v>
      </c>
      <c r="M6933">
        <v>0</v>
      </c>
      <c r="N6933">
        <v>0</v>
      </c>
      <c r="O6933">
        <v>1</v>
      </c>
      <c r="P6933" s="1">
        <f>SUM(I6933:O6933)/H6933</f>
        <v>0.35714285714285715</v>
      </c>
      <c r="Q6933" s="2">
        <v>0.35476134693759731</v>
      </c>
      <c r="R6933">
        <f>(Q6933-P6933)/Q6933</f>
        <v>-6.7129923420849707E-3</v>
      </c>
    </row>
    <row r="6934" spans="1:18" hidden="1" x14ac:dyDescent="0.25">
      <c r="A6934" t="s">
        <v>1366</v>
      </c>
      <c r="B6934">
        <v>2011</v>
      </c>
      <c r="C6934">
        <v>1</v>
      </c>
      <c r="D6934" t="s">
        <v>22</v>
      </c>
      <c r="E6934">
        <v>7</v>
      </c>
      <c r="F6934">
        <v>112</v>
      </c>
      <c r="G6934">
        <v>0.224</v>
      </c>
      <c r="H6934">
        <v>167</v>
      </c>
      <c r="I6934">
        <v>32</v>
      </c>
      <c r="J6934">
        <v>23</v>
      </c>
      <c r="K6934">
        <v>0</v>
      </c>
      <c r="L6934">
        <v>1</v>
      </c>
      <c r="M6934">
        <v>0</v>
      </c>
      <c r="N6934">
        <v>0</v>
      </c>
      <c r="O6934">
        <v>0</v>
      </c>
      <c r="P6934" s="1">
        <f>SUM(I6934:O6934)/H6934</f>
        <v>0.33532934131736525</v>
      </c>
      <c r="Q6934" s="2">
        <v>0.35476134693759731</v>
      </c>
      <c r="R6934">
        <f>(Q6934-P6934)/Q6934</f>
        <v>5.4774867070425691E-2</v>
      </c>
    </row>
    <row r="6935" spans="1:18" hidden="1" x14ac:dyDescent="0.25">
      <c r="A6935" t="s">
        <v>1931</v>
      </c>
      <c r="B6935">
        <v>2011</v>
      </c>
      <c r="C6935">
        <v>1</v>
      </c>
      <c r="D6935" t="s">
        <v>22</v>
      </c>
      <c r="E6935">
        <v>5</v>
      </c>
      <c r="F6935">
        <v>74</v>
      </c>
      <c r="G6935">
        <v>0.28699999999999998</v>
      </c>
      <c r="H6935">
        <v>118</v>
      </c>
      <c r="I6935">
        <v>29</v>
      </c>
      <c r="J6935">
        <v>12</v>
      </c>
      <c r="K6935">
        <v>0</v>
      </c>
      <c r="L6935">
        <v>4</v>
      </c>
      <c r="M6935">
        <v>0</v>
      </c>
      <c r="N6935">
        <v>0</v>
      </c>
      <c r="O6935">
        <v>1</v>
      </c>
      <c r="P6935" s="1">
        <f>SUM(I6935:O6935)/H6935</f>
        <v>0.38983050847457629</v>
      </c>
      <c r="Q6935" s="2">
        <v>0.35476134693759731</v>
      </c>
      <c r="R6935">
        <f>(Q6935-P6935)/Q6935</f>
        <v>-9.8852825539496161E-2</v>
      </c>
    </row>
    <row r="6936" spans="1:18" hidden="1" x14ac:dyDescent="0.25">
      <c r="A6936" t="s">
        <v>1428</v>
      </c>
      <c r="B6936">
        <v>2011</v>
      </c>
      <c r="C6936">
        <v>1</v>
      </c>
      <c r="D6936" t="s">
        <v>22</v>
      </c>
      <c r="E6936">
        <v>4</v>
      </c>
      <c r="F6936">
        <v>342</v>
      </c>
      <c r="G6936">
        <v>0.20399999999999999</v>
      </c>
      <c r="H6936">
        <v>474</v>
      </c>
      <c r="I6936">
        <v>84</v>
      </c>
      <c r="J6936">
        <v>42</v>
      </c>
      <c r="K6936">
        <v>1</v>
      </c>
      <c r="L6936">
        <v>15</v>
      </c>
      <c r="M6936">
        <v>1</v>
      </c>
      <c r="N6936">
        <v>3</v>
      </c>
      <c r="O6936">
        <v>3</v>
      </c>
      <c r="P6936" s="1">
        <f>SUM(I6936:O6936)/H6936</f>
        <v>0.31434599156118143</v>
      </c>
      <c r="Q6936" s="2">
        <v>0.35476134693759731</v>
      </c>
      <c r="R6936">
        <f>(Q6936-P6936)/Q6936</f>
        <v>0.11392265737316913</v>
      </c>
    </row>
    <row r="6937" spans="1:18" hidden="1" x14ac:dyDescent="0.25">
      <c r="A6937" t="s">
        <v>359</v>
      </c>
      <c r="B6937">
        <v>2011</v>
      </c>
      <c r="C6937">
        <v>1</v>
      </c>
      <c r="D6937" t="s">
        <v>22</v>
      </c>
      <c r="E6937">
        <v>0</v>
      </c>
      <c r="F6937">
        <v>5</v>
      </c>
      <c r="G6937">
        <v>0.33300000000000002</v>
      </c>
      <c r="H6937">
        <v>10</v>
      </c>
      <c r="I6937">
        <v>2</v>
      </c>
      <c r="J6937">
        <v>2</v>
      </c>
      <c r="K6937">
        <v>0</v>
      </c>
      <c r="L6937">
        <v>2</v>
      </c>
      <c r="M6937">
        <v>0</v>
      </c>
      <c r="N6937">
        <v>0</v>
      </c>
      <c r="O6937">
        <v>0</v>
      </c>
      <c r="P6937" s="1">
        <f>SUM(I6937:O6937)/H6937</f>
        <v>0.6</v>
      </c>
      <c r="Q6937" s="2">
        <v>0.35476134693759731</v>
      </c>
      <c r="R6937">
        <f>(Q6937-P6937)/Q6937</f>
        <v>-0.69127782713470265</v>
      </c>
    </row>
    <row r="6938" spans="1:18" hidden="1" x14ac:dyDescent="0.25">
      <c r="A6938" t="s">
        <v>1877</v>
      </c>
      <c r="B6938">
        <v>2011</v>
      </c>
      <c r="C6938">
        <v>1</v>
      </c>
      <c r="D6938" t="s">
        <v>22</v>
      </c>
      <c r="E6938">
        <v>0</v>
      </c>
      <c r="F6938">
        <v>3</v>
      </c>
      <c r="G6938">
        <v>0.25</v>
      </c>
      <c r="H6938">
        <v>6</v>
      </c>
      <c r="I6938">
        <v>1</v>
      </c>
      <c r="J6938">
        <v>2</v>
      </c>
      <c r="K6938">
        <v>0</v>
      </c>
      <c r="L6938">
        <v>0</v>
      </c>
      <c r="M6938">
        <v>0</v>
      </c>
      <c r="N6938">
        <v>0</v>
      </c>
      <c r="O6938">
        <v>0</v>
      </c>
      <c r="P6938" s="1">
        <f>SUM(I6938:O6938)/H6938</f>
        <v>0.5</v>
      </c>
      <c r="Q6938" s="2">
        <v>0.35476134693759731</v>
      </c>
      <c r="R6938">
        <f>(Q6938-P6938)/Q6938</f>
        <v>-0.40939818927891891</v>
      </c>
    </row>
    <row r="6939" spans="1:18" hidden="1" x14ac:dyDescent="0.25">
      <c r="A6939" t="s">
        <v>1110</v>
      </c>
      <c r="B6939">
        <v>2011</v>
      </c>
      <c r="C6939">
        <v>1</v>
      </c>
      <c r="D6939" t="s">
        <v>22</v>
      </c>
      <c r="E6939">
        <v>0</v>
      </c>
      <c r="F6939">
        <v>47</v>
      </c>
      <c r="G6939">
        <v>0.32800000000000001</v>
      </c>
      <c r="H6939">
        <v>80</v>
      </c>
      <c r="I6939">
        <v>22</v>
      </c>
      <c r="J6939">
        <v>13</v>
      </c>
      <c r="K6939">
        <v>0</v>
      </c>
      <c r="L6939">
        <v>0</v>
      </c>
      <c r="M6939">
        <v>3</v>
      </c>
      <c r="N6939">
        <v>0</v>
      </c>
      <c r="O6939">
        <v>0</v>
      </c>
      <c r="P6939" s="1">
        <f>SUM(I6939:O6939)/H6939</f>
        <v>0.47499999999999998</v>
      </c>
      <c r="Q6939" s="2">
        <v>0.35476134693759731</v>
      </c>
      <c r="R6939">
        <f>(Q6939-P6939)/Q6939</f>
        <v>-0.33892827981497292</v>
      </c>
    </row>
    <row r="6940" spans="1:18" hidden="1" x14ac:dyDescent="0.25">
      <c r="A6940" t="s">
        <v>1061</v>
      </c>
      <c r="B6940">
        <v>2011</v>
      </c>
      <c r="C6940">
        <v>1</v>
      </c>
      <c r="D6940" t="s">
        <v>22</v>
      </c>
      <c r="E6940">
        <v>0</v>
      </c>
      <c r="F6940">
        <v>25</v>
      </c>
      <c r="G6940">
        <v>0.30299999999999999</v>
      </c>
      <c r="H6940">
        <v>40</v>
      </c>
      <c r="I6940">
        <v>10</v>
      </c>
      <c r="J6940">
        <v>5</v>
      </c>
      <c r="K6940">
        <v>0</v>
      </c>
      <c r="L6940">
        <v>0</v>
      </c>
      <c r="M6940">
        <v>1</v>
      </c>
      <c r="N6940">
        <v>1</v>
      </c>
      <c r="O6940">
        <v>1</v>
      </c>
      <c r="P6940" s="1">
        <f>SUM(I6940:O6940)/H6940</f>
        <v>0.45</v>
      </c>
      <c r="Q6940" s="2">
        <v>0.35476134693759731</v>
      </c>
      <c r="R6940">
        <f>(Q6940-P6940)/Q6940</f>
        <v>-0.26845837035102704</v>
      </c>
    </row>
    <row r="6941" spans="1:18" hidden="1" x14ac:dyDescent="0.25">
      <c r="A6941" t="s">
        <v>1708</v>
      </c>
      <c r="B6941">
        <v>2011</v>
      </c>
      <c r="C6941">
        <v>1</v>
      </c>
      <c r="D6941" t="s">
        <v>22</v>
      </c>
      <c r="E6941">
        <v>0</v>
      </c>
      <c r="F6941">
        <v>31</v>
      </c>
      <c r="G6941">
        <v>0.316</v>
      </c>
      <c r="H6941">
        <v>47</v>
      </c>
      <c r="I6941">
        <v>12</v>
      </c>
      <c r="J6941">
        <v>8</v>
      </c>
      <c r="K6941">
        <v>0</v>
      </c>
      <c r="L6941">
        <v>0</v>
      </c>
      <c r="M6941">
        <v>0</v>
      </c>
      <c r="N6941">
        <v>0</v>
      </c>
      <c r="O6941">
        <v>1</v>
      </c>
      <c r="P6941" s="1">
        <f>SUM(I6941:O6941)/H6941</f>
        <v>0.44680851063829785</v>
      </c>
      <c r="Q6941" s="2">
        <v>0.35476134693759731</v>
      </c>
      <c r="R6941">
        <f>(Q6941-P6941)/Q6941</f>
        <v>-0.25946221169605516</v>
      </c>
    </row>
    <row r="6942" spans="1:18" hidden="1" x14ac:dyDescent="0.25">
      <c r="A6942" t="s">
        <v>1857</v>
      </c>
      <c r="B6942">
        <v>2011</v>
      </c>
      <c r="C6942">
        <v>1</v>
      </c>
      <c r="D6942" t="s">
        <v>22</v>
      </c>
      <c r="E6942">
        <v>0</v>
      </c>
      <c r="F6942">
        <v>12</v>
      </c>
      <c r="G6942">
        <v>0.26700000000000002</v>
      </c>
      <c r="H6942">
        <v>19</v>
      </c>
      <c r="I6942">
        <v>4</v>
      </c>
      <c r="J6942">
        <v>3</v>
      </c>
      <c r="K6942">
        <v>0</v>
      </c>
      <c r="L6942">
        <v>1</v>
      </c>
      <c r="M6942">
        <v>0</v>
      </c>
      <c r="N6942">
        <v>0</v>
      </c>
      <c r="O6942">
        <v>0</v>
      </c>
      <c r="P6942" s="1">
        <f>SUM(I6942:O6942)/H6942</f>
        <v>0.42105263157894735</v>
      </c>
      <c r="Q6942" s="2">
        <v>0.35476134693759731</v>
      </c>
      <c r="R6942">
        <f>(Q6942-P6942)/Q6942</f>
        <v>-0.18686163307698431</v>
      </c>
    </row>
    <row r="6943" spans="1:18" hidden="1" x14ac:dyDescent="0.25">
      <c r="A6943" t="s">
        <v>1167</v>
      </c>
      <c r="B6943">
        <v>2011</v>
      </c>
      <c r="C6943">
        <v>1</v>
      </c>
      <c r="D6943" t="s">
        <v>22</v>
      </c>
      <c r="E6943">
        <v>0</v>
      </c>
      <c r="F6943">
        <v>194</v>
      </c>
      <c r="G6943">
        <v>0.251</v>
      </c>
      <c r="H6943">
        <v>289</v>
      </c>
      <c r="I6943">
        <v>62</v>
      </c>
      <c r="J6943">
        <v>31</v>
      </c>
      <c r="K6943">
        <v>1</v>
      </c>
      <c r="L6943">
        <v>5</v>
      </c>
      <c r="M6943">
        <v>2</v>
      </c>
      <c r="N6943">
        <v>4</v>
      </c>
      <c r="O6943">
        <v>2</v>
      </c>
      <c r="P6943" s="1">
        <f>SUM(I6943:O6943)/H6943</f>
        <v>0.37024221453287198</v>
      </c>
      <c r="Q6943" s="2">
        <v>0.35476134693759731</v>
      </c>
      <c r="R6943">
        <f>(Q6943-P6943)/Q6943</f>
        <v>-4.3637413514493628E-2</v>
      </c>
    </row>
    <row r="6944" spans="1:18" hidden="1" x14ac:dyDescent="0.25">
      <c r="A6944" t="s">
        <v>1438</v>
      </c>
      <c r="B6944">
        <v>2011</v>
      </c>
      <c r="C6944">
        <v>1</v>
      </c>
      <c r="D6944" t="s">
        <v>22</v>
      </c>
      <c r="E6944">
        <v>0</v>
      </c>
      <c r="F6944">
        <v>60</v>
      </c>
      <c r="G6944">
        <v>0.24099999999999999</v>
      </c>
      <c r="H6944">
        <v>90</v>
      </c>
      <c r="I6944">
        <v>19</v>
      </c>
      <c r="J6944">
        <v>11</v>
      </c>
      <c r="K6944">
        <v>0</v>
      </c>
      <c r="L6944">
        <v>0</v>
      </c>
      <c r="M6944">
        <v>3</v>
      </c>
      <c r="N6944">
        <v>0</v>
      </c>
      <c r="O6944">
        <v>0</v>
      </c>
      <c r="P6944" s="1">
        <f>SUM(I6944:O6944)/H6944</f>
        <v>0.36666666666666664</v>
      </c>
      <c r="Q6944" s="2">
        <v>0.35476134693759731</v>
      </c>
      <c r="R6944">
        <f>(Q6944-P6944)/Q6944</f>
        <v>-3.3558672137873807E-2</v>
      </c>
    </row>
    <row r="6945" spans="1:18" hidden="1" x14ac:dyDescent="0.25">
      <c r="A6945" t="s">
        <v>1383</v>
      </c>
      <c r="B6945">
        <v>2011</v>
      </c>
      <c r="C6945">
        <v>1</v>
      </c>
      <c r="D6945" t="s">
        <v>22</v>
      </c>
      <c r="E6945">
        <v>0</v>
      </c>
      <c r="F6945">
        <v>25</v>
      </c>
      <c r="G6945">
        <v>0.23300000000000001</v>
      </c>
      <c r="H6945">
        <v>36</v>
      </c>
      <c r="I6945">
        <v>7</v>
      </c>
      <c r="J6945">
        <v>5</v>
      </c>
      <c r="K6945">
        <v>0</v>
      </c>
      <c r="L6945">
        <v>0</v>
      </c>
      <c r="M6945">
        <v>0</v>
      </c>
      <c r="N6945">
        <v>1</v>
      </c>
      <c r="O6945">
        <v>0</v>
      </c>
      <c r="P6945" s="1">
        <f>SUM(I6945:O6945)/H6945</f>
        <v>0.3611111111111111</v>
      </c>
      <c r="Q6945" s="2">
        <v>0.35476134693759731</v>
      </c>
      <c r="R6945">
        <f>(Q6945-P6945)/Q6945</f>
        <v>-1.7898692256996987E-2</v>
      </c>
    </row>
    <row r="6946" spans="1:18" hidden="1" x14ac:dyDescent="0.25">
      <c r="A6946" t="s">
        <v>950</v>
      </c>
      <c r="B6946">
        <v>2011</v>
      </c>
      <c r="C6946">
        <v>1</v>
      </c>
      <c r="D6946" t="s">
        <v>22</v>
      </c>
      <c r="E6946">
        <v>0</v>
      </c>
      <c r="F6946">
        <v>91</v>
      </c>
      <c r="G6946">
        <v>0.27900000000000003</v>
      </c>
      <c r="H6946">
        <v>122</v>
      </c>
      <c r="I6946">
        <v>31</v>
      </c>
      <c r="J6946">
        <v>6</v>
      </c>
      <c r="K6946">
        <v>0</v>
      </c>
      <c r="L6946">
        <v>2</v>
      </c>
      <c r="M6946">
        <v>2</v>
      </c>
      <c r="N6946">
        <v>1</v>
      </c>
      <c r="O6946">
        <v>2</v>
      </c>
      <c r="P6946" s="1">
        <f>SUM(I6946:O6946)/H6946</f>
        <v>0.36065573770491804</v>
      </c>
      <c r="Q6946" s="2">
        <v>0.35476134693759731</v>
      </c>
      <c r="R6946">
        <f>(Q6946-P6946)/Q6946</f>
        <v>-1.6615087348728439E-2</v>
      </c>
    </row>
    <row r="6947" spans="1:18" hidden="1" x14ac:dyDescent="0.25">
      <c r="A6947" t="s">
        <v>1374</v>
      </c>
      <c r="B6947">
        <v>2011</v>
      </c>
      <c r="C6947">
        <v>2</v>
      </c>
      <c r="D6947" t="s">
        <v>22</v>
      </c>
      <c r="E6947">
        <v>0</v>
      </c>
      <c r="F6947">
        <v>97</v>
      </c>
      <c r="G6947">
        <v>0.25</v>
      </c>
      <c r="H6947">
        <v>134</v>
      </c>
      <c r="I6947">
        <v>30</v>
      </c>
      <c r="J6947">
        <v>11</v>
      </c>
      <c r="K6947">
        <v>0</v>
      </c>
      <c r="L6947">
        <v>2</v>
      </c>
      <c r="M6947">
        <v>1</v>
      </c>
      <c r="N6947">
        <v>1</v>
      </c>
      <c r="O6947">
        <v>0</v>
      </c>
      <c r="P6947" s="1">
        <f>SUM(I6947:O6947)/H6947</f>
        <v>0.33582089552238809</v>
      </c>
      <c r="Q6947" s="2">
        <v>0.35476134693759731</v>
      </c>
      <c r="R6947">
        <f>(Q6947-P6947)/Q6947</f>
        <v>5.3389275857442436E-2</v>
      </c>
    </row>
    <row r="6948" spans="1:18" hidden="1" x14ac:dyDescent="0.25">
      <c r="A6948" t="s">
        <v>1665</v>
      </c>
      <c r="B6948">
        <v>2011</v>
      </c>
      <c r="C6948">
        <v>1</v>
      </c>
      <c r="D6948" t="s">
        <v>22</v>
      </c>
      <c r="E6948">
        <v>0</v>
      </c>
      <c r="F6948">
        <v>9</v>
      </c>
      <c r="G6948">
        <v>0.25</v>
      </c>
      <c r="H6948">
        <v>13</v>
      </c>
      <c r="I6948">
        <v>3</v>
      </c>
      <c r="J6948">
        <v>1</v>
      </c>
      <c r="K6948">
        <v>0</v>
      </c>
      <c r="L6948">
        <v>0</v>
      </c>
      <c r="M6948">
        <v>0</v>
      </c>
      <c r="N6948">
        <v>0</v>
      </c>
      <c r="O6948">
        <v>0</v>
      </c>
      <c r="P6948" s="1">
        <f>SUM(I6948:O6948)/H6948</f>
        <v>0.30769230769230771</v>
      </c>
      <c r="Q6948" s="2">
        <v>0.35476134693759731</v>
      </c>
      <c r="R6948">
        <f>(Q6948-P6948)/Q6948</f>
        <v>0.13267803736681907</v>
      </c>
    </row>
    <row r="6949" spans="1:18" hidden="1" x14ac:dyDescent="0.25">
      <c r="A6949" t="s">
        <v>511</v>
      </c>
      <c r="B6949">
        <v>2011</v>
      </c>
      <c r="C6949">
        <v>1</v>
      </c>
      <c r="D6949" t="s">
        <v>22</v>
      </c>
      <c r="E6949">
        <v>0</v>
      </c>
      <c r="F6949">
        <v>148</v>
      </c>
      <c r="G6949">
        <v>0.246</v>
      </c>
      <c r="H6949">
        <v>201</v>
      </c>
      <c r="I6949">
        <v>47</v>
      </c>
      <c r="J6949">
        <v>8</v>
      </c>
      <c r="K6949">
        <v>1</v>
      </c>
      <c r="L6949">
        <v>0</v>
      </c>
      <c r="M6949">
        <v>0</v>
      </c>
      <c r="N6949">
        <v>1</v>
      </c>
      <c r="O6949">
        <v>1</v>
      </c>
      <c r="P6949" s="1">
        <f>SUM(I6949:O6949)/H6949</f>
        <v>0.28855721393034828</v>
      </c>
      <c r="Q6949" s="2">
        <v>0.35476134693759731</v>
      </c>
      <c r="R6949">
        <f>(Q6949-P6949)/Q6949</f>
        <v>0.18661597036639499</v>
      </c>
    </row>
    <row r="6950" spans="1:18" hidden="1" x14ac:dyDescent="0.25">
      <c r="A6950" t="s">
        <v>1554</v>
      </c>
      <c r="B6950">
        <v>2011</v>
      </c>
      <c r="C6950">
        <v>1</v>
      </c>
      <c r="D6950" t="s">
        <v>22</v>
      </c>
      <c r="E6950">
        <v>0</v>
      </c>
      <c r="F6950">
        <v>219</v>
      </c>
      <c r="G6950">
        <v>0.17899999999999999</v>
      </c>
      <c r="H6950">
        <v>288</v>
      </c>
      <c r="I6950">
        <v>46</v>
      </c>
      <c r="J6950">
        <v>24</v>
      </c>
      <c r="K6950">
        <v>3</v>
      </c>
      <c r="L6950">
        <v>2</v>
      </c>
      <c r="M6950">
        <v>2</v>
      </c>
      <c r="N6950">
        <v>5</v>
      </c>
      <c r="O6950">
        <v>0</v>
      </c>
      <c r="P6950" s="1">
        <f>SUM(I6950:O6950)/H6950</f>
        <v>0.28472222222222221</v>
      </c>
      <c r="Q6950" s="2">
        <v>0.35476134693759731</v>
      </c>
      <c r="R6950">
        <f>(Q6950-P6950)/Q6950</f>
        <v>0.1974260311050601</v>
      </c>
    </row>
    <row r="6951" spans="1:18" hidden="1" x14ac:dyDescent="0.25">
      <c r="A6951" t="s">
        <v>1106</v>
      </c>
      <c r="B6951">
        <v>2011</v>
      </c>
      <c r="C6951">
        <v>1</v>
      </c>
      <c r="D6951" t="s">
        <v>22</v>
      </c>
      <c r="E6951">
        <v>0</v>
      </c>
      <c r="F6951">
        <v>24</v>
      </c>
      <c r="G6951">
        <v>0.115</v>
      </c>
      <c r="H6951">
        <v>30</v>
      </c>
      <c r="I6951">
        <v>3</v>
      </c>
      <c r="J6951">
        <v>3</v>
      </c>
      <c r="K6951">
        <v>0</v>
      </c>
      <c r="L6951">
        <v>1</v>
      </c>
      <c r="M6951">
        <v>1</v>
      </c>
      <c r="N6951">
        <v>0</v>
      </c>
      <c r="O6951">
        <v>0</v>
      </c>
      <c r="P6951" s="1">
        <f>SUM(I6951:O6951)/H6951</f>
        <v>0.26666666666666666</v>
      </c>
      <c r="Q6951" s="2">
        <v>0.35476134693759731</v>
      </c>
      <c r="R6951">
        <f>(Q6951-P6951)/Q6951</f>
        <v>0.2483209657179099</v>
      </c>
    </row>
    <row r="6952" spans="1:18" hidden="1" x14ac:dyDescent="0.25">
      <c r="A6952" t="s">
        <v>1133</v>
      </c>
      <c r="B6952">
        <v>2011</v>
      </c>
      <c r="C6952">
        <v>1</v>
      </c>
      <c r="D6952" t="s">
        <v>22</v>
      </c>
      <c r="E6952">
        <v>0</v>
      </c>
      <c r="F6952">
        <v>193</v>
      </c>
      <c r="G6952">
        <v>0.20699999999999999</v>
      </c>
      <c r="H6952">
        <v>255</v>
      </c>
      <c r="I6952">
        <v>50</v>
      </c>
      <c r="J6952">
        <v>10</v>
      </c>
      <c r="K6952">
        <v>1</v>
      </c>
      <c r="L6952">
        <v>3</v>
      </c>
      <c r="M6952">
        <v>1</v>
      </c>
      <c r="N6952">
        <v>0</v>
      </c>
      <c r="O6952">
        <v>1</v>
      </c>
      <c r="P6952" s="1">
        <f>SUM(I6952:O6952)/H6952</f>
        <v>0.25882352941176473</v>
      </c>
      <c r="Q6952" s="2">
        <v>0.35476134693759731</v>
      </c>
      <c r="R6952">
        <f>(Q6952-P6952)/Q6952</f>
        <v>0.27042917260855953</v>
      </c>
    </row>
    <row r="6953" spans="1:18" hidden="1" x14ac:dyDescent="0.25">
      <c r="A6953" t="s">
        <v>299</v>
      </c>
      <c r="B6953">
        <v>2011</v>
      </c>
      <c r="C6953">
        <v>3</v>
      </c>
      <c r="D6953" t="s">
        <v>22</v>
      </c>
      <c r="E6953">
        <v>0</v>
      </c>
      <c r="F6953">
        <v>6</v>
      </c>
      <c r="G6953">
        <v>0</v>
      </c>
      <c r="H6953">
        <v>6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 s="1">
        <f>SUM(I6953:O6953)/H6953</f>
        <v>0</v>
      </c>
      <c r="Q6953" s="2">
        <v>0.35476134693759731</v>
      </c>
      <c r="R6953">
        <f>(Q6953-P6953)/Q6953</f>
        <v>1</v>
      </c>
    </row>
    <row r="6954" spans="1:18" hidden="1" x14ac:dyDescent="0.25">
      <c r="A6954" t="s">
        <v>526</v>
      </c>
      <c r="B6954">
        <v>2011</v>
      </c>
      <c r="C6954">
        <v>1</v>
      </c>
      <c r="D6954" t="s">
        <v>23</v>
      </c>
      <c r="E6954">
        <v>31</v>
      </c>
      <c r="F6954">
        <v>616</v>
      </c>
      <c r="G6954">
        <v>0.27700000000000002</v>
      </c>
      <c r="H6954">
        <v>858</v>
      </c>
      <c r="I6954">
        <v>221</v>
      </c>
      <c r="J6954">
        <v>45</v>
      </c>
      <c r="K6954">
        <v>3</v>
      </c>
      <c r="L6954">
        <v>2</v>
      </c>
      <c r="M6954">
        <v>1</v>
      </c>
      <c r="N6954">
        <v>6</v>
      </c>
      <c r="O6954">
        <v>7</v>
      </c>
      <c r="P6954" s="1">
        <f>SUM(I6954:O6954)/H6954</f>
        <v>0.33216783216783219</v>
      </c>
      <c r="Q6954" s="2">
        <v>0.35476134693759731</v>
      </c>
      <c r="R6954">
        <f>(Q6954-P6954)/Q6954</f>
        <v>6.3686517611906954E-2</v>
      </c>
    </row>
    <row r="6955" spans="1:18" hidden="1" x14ac:dyDescent="0.25">
      <c r="A6955" t="s">
        <v>986</v>
      </c>
      <c r="B6955">
        <v>2011</v>
      </c>
      <c r="C6955">
        <v>1</v>
      </c>
      <c r="D6955" t="s">
        <v>23</v>
      </c>
      <c r="E6955">
        <v>30</v>
      </c>
      <c r="F6955">
        <v>581</v>
      </c>
      <c r="G6955">
        <v>0.247</v>
      </c>
      <c r="H6955">
        <v>798</v>
      </c>
      <c r="I6955">
        <v>180</v>
      </c>
      <c r="J6955">
        <v>45</v>
      </c>
      <c r="K6955">
        <v>2</v>
      </c>
      <c r="L6955">
        <v>11</v>
      </c>
      <c r="M6955">
        <v>12</v>
      </c>
      <c r="N6955">
        <v>4</v>
      </c>
      <c r="O6955">
        <v>8</v>
      </c>
      <c r="P6955" s="1">
        <f>SUM(I6955:O6955)/H6955</f>
        <v>0.32832080200501251</v>
      </c>
      <c r="Q6955" s="2">
        <v>0.35476134693759731</v>
      </c>
      <c r="R6955">
        <f>(Q6955-P6955)/Q6955</f>
        <v>7.4530512303065816E-2</v>
      </c>
    </row>
    <row r="6956" spans="1:18" hidden="1" x14ac:dyDescent="0.25">
      <c r="A6956" t="s">
        <v>1325</v>
      </c>
      <c r="B6956">
        <v>2011</v>
      </c>
      <c r="C6956">
        <v>1</v>
      </c>
      <c r="D6956" t="s">
        <v>23</v>
      </c>
      <c r="E6956">
        <v>27</v>
      </c>
      <c r="F6956">
        <v>511</v>
      </c>
      <c r="G6956">
        <v>0.27400000000000002</v>
      </c>
      <c r="H6956">
        <v>728</v>
      </c>
      <c r="I6956">
        <v>182</v>
      </c>
      <c r="J6956">
        <v>46</v>
      </c>
      <c r="K6956">
        <v>5</v>
      </c>
      <c r="L6956">
        <v>7</v>
      </c>
      <c r="M6956">
        <v>6</v>
      </c>
      <c r="N6956">
        <v>4</v>
      </c>
      <c r="O6956">
        <v>6</v>
      </c>
      <c r="P6956" s="1">
        <f>SUM(I6956:O6956)/H6956</f>
        <v>0.35164835164835168</v>
      </c>
      <c r="Q6956" s="2">
        <v>0.35476134693759731</v>
      </c>
      <c r="R6956">
        <f>(Q6956-P6956)/Q6956</f>
        <v>8.7748998477932046E-3</v>
      </c>
    </row>
    <row r="6957" spans="1:18" hidden="1" x14ac:dyDescent="0.25">
      <c r="A6957" t="s">
        <v>1207</v>
      </c>
      <c r="B6957">
        <v>2011</v>
      </c>
      <c r="C6957">
        <v>1</v>
      </c>
      <c r="D6957" t="s">
        <v>23</v>
      </c>
      <c r="E6957">
        <v>26</v>
      </c>
      <c r="F6957">
        <v>489</v>
      </c>
      <c r="G6957">
        <v>0.24299999999999999</v>
      </c>
      <c r="H6957">
        <v>676</v>
      </c>
      <c r="I6957">
        <v>151</v>
      </c>
      <c r="J6957">
        <v>41</v>
      </c>
      <c r="K6957">
        <v>2</v>
      </c>
      <c r="L6957">
        <v>6</v>
      </c>
      <c r="M6957">
        <v>9</v>
      </c>
      <c r="N6957">
        <v>2</v>
      </c>
      <c r="O6957">
        <v>5</v>
      </c>
      <c r="P6957" s="1">
        <f>SUM(I6957:O6957)/H6957</f>
        <v>0.31952662721893493</v>
      </c>
      <c r="Q6957" s="2">
        <v>0.35476134693759731</v>
      </c>
      <c r="R6957">
        <f>(Q6957-P6957)/Q6957</f>
        <v>9.9319500342465949E-2</v>
      </c>
    </row>
    <row r="6958" spans="1:18" hidden="1" x14ac:dyDescent="0.25">
      <c r="A6958" t="s">
        <v>889</v>
      </c>
      <c r="B6958">
        <v>2011</v>
      </c>
      <c r="C6958">
        <v>1</v>
      </c>
      <c r="D6958" t="s">
        <v>23</v>
      </c>
      <c r="E6958">
        <v>19</v>
      </c>
      <c r="F6958">
        <v>365</v>
      </c>
      <c r="G6958">
        <v>0.28299999999999997</v>
      </c>
      <c r="H6958">
        <v>522</v>
      </c>
      <c r="I6958">
        <v>134</v>
      </c>
      <c r="J6958">
        <v>39</v>
      </c>
      <c r="K6958">
        <v>2</v>
      </c>
      <c r="L6958">
        <v>0</v>
      </c>
      <c r="M6958">
        <v>7</v>
      </c>
      <c r="N6958">
        <v>6</v>
      </c>
      <c r="O6958">
        <v>4</v>
      </c>
      <c r="P6958" s="1">
        <f>SUM(I6958:O6958)/H6958</f>
        <v>0.36781609195402298</v>
      </c>
      <c r="Q6958" s="2">
        <v>0.35476134693759731</v>
      </c>
      <c r="R6958">
        <f>(Q6958-P6958)/Q6958</f>
        <v>-3.679866797529667E-2</v>
      </c>
    </row>
    <row r="6959" spans="1:18" hidden="1" x14ac:dyDescent="0.25">
      <c r="A6959" t="s">
        <v>803</v>
      </c>
      <c r="B6959">
        <v>2011</v>
      </c>
      <c r="C6959">
        <v>1</v>
      </c>
      <c r="D6959" t="s">
        <v>23</v>
      </c>
      <c r="E6959">
        <v>18</v>
      </c>
      <c r="F6959">
        <v>335</v>
      </c>
      <c r="G6959">
        <v>0.26800000000000002</v>
      </c>
      <c r="H6959">
        <v>470</v>
      </c>
      <c r="I6959">
        <v>117</v>
      </c>
      <c r="J6959">
        <v>24</v>
      </c>
      <c r="K6959">
        <v>4</v>
      </c>
      <c r="L6959">
        <v>3</v>
      </c>
      <c r="M6959">
        <v>4</v>
      </c>
      <c r="N6959">
        <v>1</v>
      </c>
      <c r="O6959">
        <v>5</v>
      </c>
      <c r="P6959" s="1">
        <f>SUM(I6959:O6959)/H6959</f>
        <v>0.33617021276595743</v>
      </c>
      <c r="Q6959" s="2">
        <v>0.35476134693759731</v>
      </c>
      <c r="R6959">
        <f>(Q6959-P6959)/Q6959</f>
        <v>5.2404621676301361E-2</v>
      </c>
    </row>
    <row r="6960" spans="1:18" hidden="1" x14ac:dyDescent="0.25">
      <c r="A6960" t="s">
        <v>1911</v>
      </c>
      <c r="B6960">
        <v>2011</v>
      </c>
      <c r="C6960">
        <v>2</v>
      </c>
      <c r="D6960" t="s">
        <v>23</v>
      </c>
      <c r="E6960">
        <v>8</v>
      </c>
      <c r="F6960">
        <v>152</v>
      </c>
      <c r="G6960">
        <v>0.314</v>
      </c>
      <c r="H6960">
        <v>222</v>
      </c>
      <c r="I6960">
        <v>64</v>
      </c>
      <c r="J6960">
        <v>13</v>
      </c>
      <c r="K6960">
        <v>1</v>
      </c>
      <c r="L6960">
        <v>1</v>
      </c>
      <c r="M6960">
        <v>1</v>
      </c>
      <c r="N6960">
        <v>2</v>
      </c>
      <c r="O6960">
        <v>1</v>
      </c>
      <c r="P6960" s="1">
        <f>SUM(I6960:O6960)/H6960</f>
        <v>0.37387387387387389</v>
      </c>
      <c r="Q6960" s="2">
        <v>0.35476134693759731</v>
      </c>
      <c r="R6960">
        <f>(Q6960-P6960)/Q6960</f>
        <v>-5.387432171306554E-2</v>
      </c>
    </row>
    <row r="6961" spans="1:18" hidden="1" x14ac:dyDescent="0.25">
      <c r="A6961" t="s">
        <v>1799</v>
      </c>
      <c r="B6961">
        <v>2011</v>
      </c>
      <c r="C6961">
        <v>1</v>
      </c>
      <c r="D6961" t="s">
        <v>23</v>
      </c>
      <c r="E6961">
        <v>3</v>
      </c>
      <c r="F6961">
        <v>56</v>
      </c>
      <c r="G6961">
        <v>0.25700000000000001</v>
      </c>
      <c r="H6961">
        <v>82</v>
      </c>
      <c r="I6961">
        <v>18</v>
      </c>
      <c r="J6961">
        <v>9</v>
      </c>
      <c r="K6961">
        <v>2</v>
      </c>
      <c r="L6961">
        <v>1</v>
      </c>
      <c r="M6961">
        <v>0</v>
      </c>
      <c r="N6961">
        <v>0</v>
      </c>
      <c r="O6961">
        <v>2</v>
      </c>
      <c r="P6961" s="1">
        <f>SUM(I6961:O6961)/H6961</f>
        <v>0.3902439024390244</v>
      </c>
      <c r="Q6961" s="2">
        <v>0.35476134693759731</v>
      </c>
      <c r="R6961">
        <f>(Q6961-P6961)/Q6961</f>
        <v>-0.10001809894940018</v>
      </c>
    </row>
    <row r="6962" spans="1:18" hidden="1" x14ac:dyDescent="0.25">
      <c r="A6962" t="s">
        <v>1866</v>
      </c>
      <c r="B6962">
        <v>2011</v>
      </c>
      <c r="C6962">
        <v>1</v>
      </c>
      <c r="D6962" t="s">
        <v>23</v>
      </c>
      <c r="E6962">
        <v>0</v>
      </c>
      <c r="F6962">
        <v>18</v>
      </c>
      <c r="G6962">
        <v>0.379</v>
      </c>
      <c r="H6962">
        <v>34</v>
      </c>
      <c r="I6962">
        <v>11</v>
      </c>
      <c r="J6962">
        <v>5</v>
      </c>
      <c r="K6962">
        <v>0</v>
      </c>
      <c r="L6962">
        <v>0</v>
      </c>
      <c r="M6962">
        <v>1</v>
      </c>
      <c r="N6962">
        <v>0</v>
      </c>
      <c r="O6962">
        <v>0</v>
      </c>
      <c r="P6962" s="1">
        <f>SUM(I6962:O6962)/H6962</f>
        <v>0.5</v>
      </c>
      <c r="Q6962" s="2">
        <v>0.35476134693759731</v>
      </c>
      <c r="R6962">
        <f>(Q6962-P6962)/Q6962</f>
        <v>-0.40939818927891891</v>
      </c>
    </row>
    <row r="6963" spans="1:18" hidden="1" x14ac:dyDescent="0.25">
      <c r="A6963" t="s">
        <v>1718</v>
      </c>
      <c r="B6963">
        <v>2011</v>
      </c>
      <c r="C6963">
        <v>1</v>
      </c>
      <c r="D6963" t="s">
        <v>23</v>
      </c>
      <c r="E6963">
        <v>0</v>
      </c>
      <c r="F6963">
        <v>15</v>
      </c>
      <c r="G6963">
        <v>0.44</v>
      </c>
      <c r="H6963">
        <v>26</v>
      </c>
      <c r="I6963">
        <v>11</v>
      </c>
      <c r="J6963">
        <v>1</v>
      </c>
      <c r="K6963">
        <v>0</v>
      </c>
      <c r="L6963">
        <v>0</v>
      </c>
      <c r="M6963">
        <v>0</v>
      </c>
      <c r="N6963">
        <v>0</v>
      </c>
      <c r="O6963">
        <v>0</v>
      </c>
      <c r="P6963" s="1">
        <f>SUM(I6963:O6963)/H6963</f>
        <v>0.46153846153846156</v>
      </c>
      <c r="Q6963" s="2">
        <v>0.35476134693759731</v>
      </c>
      <c r="R6963">
        <f>(Q6963-P6963)/Q6963</f>
        <v>-0.30098294394977138</v>
      </c>
    </row>
    <row r="6964" spans="1:18" hidden="1" x14ac:dyDescent="0.25">
      <c r="A6964" t="s">
        <v>964</v>
      </c>
      <c r="B6964">
        <v>2011</v>
      </c>
      <c r="C6964">
        <v>1</v>
      </c>
      <c r="D6964" t="s">
        <v>23</v>
      </c>
      <c r="E6964">
        <v>0</v>
      </c>
      <c r="F6964">
        <v>59</v>
      </c>
      <c r="G6964">
        <v>0.33800000000000002</v>
      </c>
      <c r="H6964">
        <v>93</v>
      </c>
      <c r="I6964">
        <v>26</v>
      </c>
      <c r="J6964">
        <v>12</v>
      </c>
      <c r="K6964">
        <v>0</v>
      </c>
      <c r="L6964">
        <v>0</v>
      </c>
      <c r="M6964">
        <v>0</v>
      </c>
      <c r="N6964">
        <v>3</v>
      </c>
      <c r="O6964">
        <v>1</v>
      </c>
      <c r="P6964" s="1">
        <f>SUM(I6964:O6964)/H6964</f>
        <v>0.45161290322580644</v>
      </c>
      <c r="Q6964" s="2">
        <v>0.35476134693759731</v>
      </c>
      <c r="R6964">
        <f>(Q6964-P6964)/Q6964</f>
        <v>-0.27300481612289446</v>
      </c>
    </row>
    <row r="6965" spans="1:18" hidden="1" x14ac:dyDescent="0.25">
      <c r="A6965" t="s">
        <v>990</v>
      </c>
      <c r="B6965">
        <v>2011</v>
      </c>
      <c r="C6965">
        <v>2</v>
      </c>
      <c r="D6965" t="s">
        <v>23</v>
      </c>
      <c r="E6965">
        <v>0</v>
      </c>
      <c r="F6965">
        <v>53</v>
      </c>
      <c r="G6965">
        <v>0.28599999999999998</v>
      </c>
      <c r="H6965">
        <v>83</v>
      </c>
      <c r="I6965">
        <v>20</v>
      </c>
      <c r="J6965">
        <v>11</v>
      </c>
      <c r="K6965">
        <v>2</v>
      </c>
      <c r="L6965">
        <v>1</v>
      </c>
      <c r="M6965">
        <v>1</v>
      </c>
      <c r="N6965">
        <v>0</v>
      </c>
      <c r="O6965">
        <v>1</v>
      </c>
      <c r="P6965" s="1">
        <f>SUM(I6965:O6965)/H6965</f>
        <v>0.43373493975903615</v>
      </c>
      <c r="Q6965" s="2">
        <v>0.35476134693759731</v>
      </c>
      <c r="R6965">
        <f>(Q6965-P6965)/Q6965</f>
        <v>-0.22261047744677306</v>
      </c>
    </row>
    <row r="6966" spans="1:18" hidden="1" x14ac:dyDescent="0.25">
      <c r="A6966" t="s">
        <v>1251</v>
      </c>
      <c r="B6966">
        <v>2011</v>
      </c>
      <c r="C6966">
        <v>1</v>
      </c>
      <c r="D6966" t="s">
        <v>23</v>
      </c>
      <c r="E6966">
        <v>0</v>
      </c>
      <c r="F6966">
        <v>61</v>
      </c>
      <c r="G6966">
        <v>0.30099999999999999</v>
      </c>
      <c r="H6966">
        <v>97</v>
      </c>
      <c r="I6966">
        <v>25</v>
      </c>
      <c r="J6966">
        <v>10</v>
      </c>
      <c r="K6966">
        <v>2</v>
      </c>
      <c r="L6966">
        <v>0</v>
      </c>
      <c r="M6966">
        <v>0</v>
      </c>
      <c r="N6966">
        <v>3</v>
      </c>
      <c r="O6966">
        <v>1</v>
      </c>
      <c r="P6966" s="1">
        <f>SUM(I6966:O6966)/H6966</f>
        <v>0.42268041237113402</v>
      </c>
      <c r="Q6966" s="2">
        <v>0.35476134693759731</v>
      </c>
      <c r="R6966">
        <f>(Q6966-P6966)/Q6966</f>
        <v>-0.19145001567908609</v>
      </c>
    </row>
    <row r="6967" spans="1:18" hidden="1" x14ac:dyDescent="0.25">
      <c r="A6967" t="s">
        <v>1215</v>
      </c>
      <c r="B6967">
        <v>2011</v>
      </c>
      <c r="C6967">
        <v>1</v>
      </c>
      <c r="D6967" t="s">
        <v>23</v>
      </c>
      <c r="E6967">
        <v>0</v>
      </c>
      <c r="F6967">
        <v>53</v>
      </c>
      <c r="G6967">
        <v>0.31900000000000001</v>
      </c>
      <c r="H6967">
        <v>81</v>
      </c>
      <c r="I6967">
        <v>23</v>
      </c>
      <c r="J6967">
        <v>7</v>
      </c>
      <c r="K6967">
        <v>1</v>
      </c>
      <c r="L6967">
        <v>2</v>
      </c>
      <c r="M6967">
        <v>1</v>
      </c>
      <c r="N6967">
        <v>0</v>
      </c>
      <c r="O6967">
        <v>0</v>
      </c>
      <c r="P6967" s="1">
        <f>SUM(I6967:O6967)/H6967</f>
        <v>0.41975308641975306</v>
      </c>
      <c r="Q6967" s="2">
        <v>0.35476134693759731</v>
      </c>
      <c r="R6967">
        <f>(Q6967-P6967)/Q6967</f>
        <v>-0.1831984798884751</v>
      </c>
    </row>
    <row r="6968" spans="1:18" hidden="1" x14ac:dyDescent="0.25">
      <c r="A6968" t="s">
        <v>1052</v>
      </c>
      <c r="B6968">
        <v>2011</v>
      </c>
      <c r="C6968">
        <v>1</v>
      </c>
      <c r="D6968" t="s">
        <v>23</v>
      </c>
      <c r="E6968">
        <v>0</v>
      </c>
      <c r="F6968">
        <v>179</v>
      </c>
      <c r="G6968">
        <v>0.255</v>
      </c>
      <c r="H6968">
        <v>262</v>
      </c>
      <c r="I6968">
        <v>60</v>
      </c>
      <c r="J6968">
        <v>21</v>
      </c>
      <c r="K6968">
        <v>5</v>
      </c>
      <c r="L6968">
        <v>0</v>
      </c>
      <c r="M6968">
        <v>2</v>
      </c>
      <c r="N6968">
        <v>3</v>
      </c>
      <c r="O6968">
        <v>3</v>
      </c>
      <c r="P6968" s="1">
        <f>SUM(I6968:O6968)/H6968</f>
        <v>0.35877862595419846</v>
      </c>
      <c r="Q6968" s="2">
        <v>0.35476134693759731</v>
      </c>
      <c r="R6968">
        <f>(Q6968-P6968)/Q6968</f>
        <v>-1.1323891543651713E-2</v>
      </c>
    </row>
    <row r="6969" spans="1:18" hidden="1" x14ac:dyDescent="0.25">
      <c r="A6969" t="s">
        <v>570</v>
      </c>
      <c r="B6969">
        <v>2011</v>
      </c>
      <c r="C6969">
        <v>1</v>
      </c>
      <c r="D6969" t="s">
        <v>23</v>
      </c>
      <c r="E6969">
        <v>0</v>
      </c>
      <c r="F6969">
        <v>160</v>
      </c>
      <c r="G6969">
        <v>0.255</v>
      </c>
      <c r="H6969">
        <v>232</v>
      </c>
      <c r="I6969">
        <v>53</v>
      </c>
      <c r="J6969">
        <v>17</v>
      </c>
      <c r="K6969">
        <v>5</v>
      </c>
      <c r="L6969">
        <v>4</v>
      </c>
      <c r="M6969">
        <v>1</v>
      </c>
      <c r="N6969">
        <v>2</v>
      </c>
      <c r="O6969">
        <v>1</v>
      </c>
      <c r="P6969" s="1">
        <f>SUM(I6969:O6969)/H6969</f>
        <v>0.35775862068965519</v>
      </c>
      <c r="Q6969" s="2">
        <v>0.35476134693759731</v>
      </c>
      <c r="R6969">
        <f>(Q6969-P6969)/Q6969</f>
        <v>-8.4487043978472235E-3</v>
      </c>
    </row>
    <row r="6970" spans="1:18" hidden="1" x14ac:dyDescent="0.25">
      <c r="A6970" t="s">
        <v>1461</v>
      </c>
      <c r="B6970">
        <v>2011</v>
      </c>
      <c r="C6970">
        <v>1</v>
      </c>
      <c r="D6970" t="s">
        <v>23</v>
      </c>
      <c r="E6970">
        <v>0</v>
      </c>
      <c r="F6970">
        <v>40</v>
      </c>
      <c r="G6970">
        <v>0.255</v>
      </c>
      <c r="H6970">
        <v>57</v>
      </c>
      <c r="I6970">
        <v>13</v>
      </c>
      <c r="J6970">
        <v>4</v>
      </c>
      <c r="K6970">
        <v>0</v>
      </c>
      <c r="L6970">
        <v>1</v>
      </c>
      <c r="M6970">
        <v>1</v>
      </c>
      <c r="N6970">
        <v>0</v>
      </c>
      <c r="O6970">
        <v>1</v>
      </c>
      <c r="P6970" s="1">
        <f>SUM(I6970:O6970)/H6970</f>
        <v>0.35087719298245612</v>
      </c>
      <c r="Q6970" s="2">
        <v>0.35476134693759731</v>
      </c>
      <c r="R6970">
        <f>(Q6970-P6970)/Q6970</f>
        <v>1.0948639102513088E-2</v>
      </c>
    </row>
    <row r="6971" spans="1:18" hidden="1" x14ac:dyDescent="0.25">
      <c r="A6971" t="s">
        <v>975</v>
      </c>
      <c r="B6971">
        <v>2011</v>
      </c>
      <c r="C6971">
        <v>1</v>
      </c>
      <c r="D6971" t="s">
        <v>23</v>
      </c>
      <c r="E6971">
        <v>0</v>
      </c>
      <c r="F6971">
        <v>196</v>
      </c>
      <c r="G6971">
        <v>0.215</v>
      </c>
      <c r="H6971">
        <v>268</v>
      </c>
      <c r="I6971">
        <v>50</v>
      </c>
      <c r="J6971">
        <v>31</v>
      </c>
      <c r="K6971">
        <v>5</v>
      </c>
      <c r="L6971">
        <v>0</v>
      </c>
      <c r="M6971">
        <v>0</v>
      </c>
      <c r="N6971">
        <v>1</v>
      </c>
      <c r="O6971">
        <v>3</v>
      </c>
      <c r="P6971" s="1">
        <f>SUM(I6971:O6971)/H6971</f>
        <v>0.33582089552238809</v>
      </c>
      <c r="Q6971" s="2">
        <v>0.35476134693759731</v>
      </c>
      <c r="R6971">
        <f>(Q6971-P6971)/Q6971</f>
        <v>5.3389275857442436E-2</v>
      </c>
    </row>
    <row r="6972" spans="1:18" hidden="1" x14ac:dyDescent="0.25">
      <c r="A6972" t="s">
        <v>1895</v>
      </c>
      <c r="B6972">
        <v>2011</v>
      </c>
      <c r="C6972">
        <v>1</v>
      </c>
      <c r="D6972" t="s">
        <v>23</v>
      </c>
      <c r="E6972">
        <v>0</v>
      </c>
      <c r="F6972">
        <v>22</v>
      </c>
      <c r="G6972">
        <v>0.313</v>
      </c>
      <c r="H6972">
        <v>33</v>
      </c>
      <c r="I6972">
        <v>10</v>
      </c>
      <c r="J6972">
        <v>1</v>
      </c>
      <c r="K6972">
        <v>0</v>
      </c>
      <c r="L6972">
        <v>0</v>
      </c>
      <c r="M6972">
        <v>0</v>
      </c>
      <c r="N6972">
        <v>0</v>
      </c>
      <c r="O6972">
        <v>0</v>
      </c>
      <c r="P6972" s="1">
        <f>SUM(I6972:O6972)/H6972</f>
        <v>0.33333333333333331</v>
      </c>
      <c r="Q6972" s="2">
        <v>0.35476134693759731</v>
      </c>
      <c r="R6972">
        <f>(Q6972-P6972)/Q6972</f>
        <v>6.0401207147387434E-2</v>
      </c>
    </row>
    <row r="6973" spans="1:18" hidden="1" x14ac:dyDescent="0.25">
      <c r="A6973" t="s">
        <v>1773</v>
      </c>
      <c r="B6973">
        <v>2011</v>
      </c>
      <c r="C6973">
        <v>1</v>
      </c>
      <c r="D6973" t="s">
        <v>23</v>
      </c>
      <c r="E6973">
        <v>0</v>
      </c>
      <c r="F6973">
        <v>190</v>
      </c>
      <c r="G6973">
        <v>0.18099999999999999</v>
      </c>
      <c r="H6973">
        <v>260</v>
      </c>
      <c r="I6973">
        <v>41</v>
      </c>
      <c r="J6973">
        <v>29</v>
      </c>
      <c r="K6973">
        <v>5</v>
      </c>
      <c r="L6973">
        <v>3</v>
      </c>
      <c r="M6973">
        <v>5</v>
      </c>
      <c r="N6973">
        <v>1</v>
      </c>
      <c r="O6973">
        <v>1</v>
      </c>
      <c r="P6973" s="1">
        <f>SUM(I6973:O6973)/H6973</f>
        <v>0.32692307692307693</v>
      </c>
      <c r="Q6973" s="2">
        <v>0.35476134693759731</v>
      </c>
      <c r="R6973">
        <f>(Q6973-P6973)/Q6973</f>
        <v>7.8470414702245306E-2</v>
      </c>
    </row>
    <row r="6974" spans="1:18" hidden="1" x14ac:dyDescent="0.25">
      <c r="A6974" t="s">
        <v>1771</v>
      </c>
      <c r="B6974">
        <v>2011</v>
      </c>
      <c r="C6974">
        <v>1</v>
      </c>
      <c r="D6974" t="s">
        <v>23</v>
      </c>
      <c r="E6974">
        <v>0</v>
      </c>
      <c r="F6974">
        <v>213</v>
      </c>
      <c r="G6974">
        <v>0.20300000000000001</v>
      </c>
      <c r="H6974">
        <v>288</v>
      </c>
      <c r="I6974">
        <v>52</v>
      </c>
      <c r="J6974">
        <v>27</v>
      </c>
      <c r="K6974">
        <v>3</v>
      </c>
      <c r="L6974">
        <v>2</v>
      </c>
      <c r="M6974">
        <v>2</v>
      </c>
      <c r="N6974">
        <v>3</v>
      </c>
      <c r="O6974">
        <v>0</v>
      </c>
      <c r="P6974" s="1">
        <f>SUM(I6974:O6974)/H6974</f>
        <v>0.30902777777777779</v>
      </c>
      <c r="Q6974" s="2">
        <v>0.35476134693759731</v>
      </c>
      <c r="R6974">
        <f>(Q6974-P6974)/Q6974</f>
        <v>0.12891361912622368</v>
      </c>
    </row>
    <row r="6975" spans="1:18" hidden="1" x14ac:dyDescent="0.25">
      <c r="A6975" t="s">
        <v>1901</v>
      </c>
      <c r="B6975">
        <v>2011</v>
      </c>
      <c r="C6975">
        <v>1</v>
      </c>
      <c r="D6975" t="s">
        <v>23</v>
      </c>
      <c r="E6975">
        <v>0</v>
      </c>
      <c r="F6975">
        <v>16</v>
      </c>
      <c r="G6975">
        <v>5.8999999999999997E-2</v>
      </c>
      <c r="H6975">
        <v>18</v>
      </c>
      <c r="I6975">
        <v>1</v>
      </c>
      <c r="J6975">
        <v>1</v>
      </c>
      <c r="K6975">
        <v>1</v>
      </c>
      <c r="L6975">
        <v>0</v>
      </c>
      <c r="M6975">
        <v>1</v>
      </c>
      <c r="N6975">
        <v>0</v>
      </c>
      <c r="O6975">
        <v>0</v>
      </c>
      <c r="P6975" s="1">
        <f>SUM(I6975:O6975)/H6975</f>
        <v>0.22222222222222221</v>
      </c>
      <c r="Q6975" s="2">
        <v>0.35476134693759731</v>
      </c>
      <c r="R6975">
        <f>(Q6975-P6975)/Q6975</f>
        <v>0.37360080476492497</v>
      </c>
    </row>
    <row r="6976" spans="1:18" hidden="1" x14ac:dyDescent="0.25">
      <c r="A6976" t="s">
        <v>389</v>
      </c>
      <c r="B6976">
        <v>2011</v>
      </c>
      <c r="C6976">
        <v>1</v>
      </c>
      <c r="D6976" t="s">
        <v>15</v>
      </c>
      <c r="E6976">
        <v>34</v>
      </c>
      <c r="F6976">
        <v>607</v>
      </c>
      <c r="G6976">
        <v>0.27100000000000002</v>
      </c>
      <c r="H6976">
        <v>881</v>
      </c>
      <c r="I6976">
        <v>211</v>
      </c>
      <c r="J6976">
        <v>82</v>
      </c>
      <c r="K6976">
        <v>2</v>
      </c>
      <c r="L6976">
        <v>5</v>
      </c>
      <c r="M6976">
        <v>7</v>
      </c>
      <c r="N6976">
        <v>12</v>
      </c>
      <c r="O6976">
        <v>3</v>
      </c>
      <c r="P6976" s="1">
        <f>SUM(I6976:O6976)/H6976</f>
        <v>0.36549375709421111</v>
      </c>
      <c r="Q6976" s="2">
        <v>0.35476134693759731</v>
      </c>
      <c r="R6976">
        <f>(Q6976-P6976)/Q6976</f>
        <v>-3.0252478882660347E-2</v>
      </c>
    </row>
    <row r="6977" spans="1:18" hidden="1" x14ac:dyDescent="0.25">
      <c r="A6977" t="s">
        <v>1195</v>
      </c>
      <c r="B6977">
        <v>2011</v>
      </c>
      <c r="C6977">
        <v>1</v>
      </c>
      <c r="D6977" t="s">
        <v>15</v>
      </c>
      <c r="E6977">
        <v>31</v>
      </c>
      <c r="F6977">
        <v>594</v>
      </c>
      <c r="G6977">
        <v>0.245</v>
      </c>
      <c r="H6977">
        <v>839</v>
      </c>
      <c r="I6977">
        <v>186</v>
      </c>
      <c r="J6977">
        <v>63</v>
      </c>
      <c r="K6977">
        <v>5</v>
      </c>
      <c r="L6977">
        <v>3</v>
      </c>
      <c r="M6977">
        <v>6</v>
      </c>
      <c r="N6977">
        <v>11</v>
      </c>
      <c r="O6977">
        <v>2</v>
      </c>
      <c r="P6977" s="1">
        <f>SUM(I6977:O6977)/H6977</f>
        <v>0.32896305125148989</v>
      </c>
      <c r="Q6977" s="2">
        <v>0.35476134693759731</v>
      </c>
      <c r="R6977">
        <f>(Q6977-P6977)/Q6977</f>
        <v>7.272014245296389E-2</v>
      </c>
    </row>
    <row r="6978" spans="1:18" hidden="1" x14ac:dyDescent="0.25">
      <c r="A6978" t="s">
        <v>718</v>
      </c>
      <c r="B6978">
        <v>2011</v>
      </c>
      <c r="C6978">
        <v>1</v>
      </c>
      <c r="D6978" t="s">
        <v>15</v>
      </c>
      <c r="E6978">
        <v>24</v>
      </c>
      <c r="F6978">
        <v>437</v>
      </c>
      <c r="G6978">
        <v>0.27700000000000002</v>
      </c>
      <c r="H6978">
        <v>634</v>
      </c>
      <c r="I6978">
        <v>154</v>
      </c>
      <c r="J6978">
        <v>56</v>
      </c>
      <c r="K6978">
        <v>4</v>
      </c>
      <c r="L6978">
        <v>5</v>
      </c>
      <c r="M6978">
        <v>1</v>
      </c>
      <c r="N6978">
        <v>12</v>
      </c>
      <c r="O6978">
        <v>5</v>
      </c>
      <c r="P6978" s="1">
        <f>SUM(I6978:O6978)/H6978</f>
        <v>0.37381703470031546</v>
      </c>
      <c r="Q6978" s="2">
        <v>0.35476134693759731</v>
      </c>
      <c r="R6978">
        <f>(Q6978-P6978)/Q6978</f>
        <v>-5.3714103656478843E-2</v>
      </c>
    </row>
    <row r="6979" spans="1:18" hidden="1" x14ac:dyDescent="0.25">
      <c r="A6979" t="s">
        <v>1543</v>
      </c>
      <c r="B6979">
        <v>2011</v>
      </c>
      <c r="C6979">
        <v>1</v>
      </c>
      <c r="D6979" t="s">
        <v>15</v>
      </c>
      <c r="E6979">
        <v>23</v>
      </c>
      <c r="F6979">
        <v>406</v>
      </c>
      <c r="G6979">
        <v>0.26900000000000002</v>
      </c>
      <c r="H6979">
        <v>583</v>
      </c>
      <c r="I6979">
        <v>141</v>
      </c>
      <c r="J6979">
        <v>47</v>
      </c>
      <c r="K6979">
        <v>4</v>
      </c>
      <c r="L6979">
        <v>2</v>
      </c>
      <c r="M6979">
        <v>8</v>
      </c>
      <c r="N6979">
        <v>3</v>
      </c>
      <c r="O6979">
        <v>6</v>
      </c>
      <c r="P6979" s="1">
        <f>SUM(I6979:O6979)/H6979</f>
        <v>0.36192109777015435</v>
      </c>
      <c r="Q6979" s="2">
        <v>0.35476134693759731</v>
      </c>
      <c r="R6979">
        <f>(Q6979-P6979)/Q6979</f>
        <v>-2.0181879718188259E-2</v>
      </c>
    </row>
    <row r="6980" spans="1:18" hidden="1" x14ac:dyDescent="0.25">
      <c r="A6980" t="s">
        <v>1700</v>
      </c>
      <c r="B6980">
        <v>2011</v>
      </c>
      <c r="C6980">
        <v>1</v>
      </c>
      <c r="D6980" t="s">
        <v>15</v>
      </c>
      <c r="E6980">
        <v>17</v>
      </c>
      <c r="F6980">
        <v>253</v>
      </c>
      <c r="G6980">
        <v>0.3</v>
      </c>
      <c r="H6980">
        <v>398</v>
      </c>
      <c r="I6980">
        <v>102</v>
      </c>
      <c r="J6980">
        <v>46</v>
      </c>
      <c r="K6980">
        <v>3</v>
      </c>
      <c r="L6980">
        <v>4</v>
      </c>
      <c r="M6980">
        <v>3</v>
      </c>
      <c r="N6980">
        <v>6</v>
      </c>
      <c r="O6980">
        <v>2</v>
      </c>
      <c r="P6980" s="1">
        <f>SUM(I6980:O6980)/H6980</f>
        <v>0.41708542713567837</v>
      </c>
      <c r="Q6980" s="2">
        <v>0.35476134693759731</v>
      </c>
      <c r="R6980">
        <f>(Q6980-P6980)/Q6980</f>
        <v>-0.17567889155929914</v>
      </c>
    </row>
    <row r="6981" spans="1:18" hidden="1" x14ac:dyDescent="0.25">
      <c r="A6981" t="s">
        <v>556</v>
      </c>
      <c r="B6981">
        <v>2011</v>
      </c>
      <c r="C6981">
        <v>1</v>
      </c>
      <c r="D6981" t="s">
        <v>15</v>
      </c>
      <c r="E6981">
        <v>16</v>
      </c>
      <c r="F6981">
        <v>293</v>
      </c>
      <c r="G6981">
        <v>0.29899999999999999</v>
      </c>
      <c r="H6981">
        <v>430</v>
      </c>
      <c r="I6981">
        <v>116</v>
      </c>
      <c r="J6981">
        <v>29</v>
      </c>
      <c r="K6981">
        <v>3</v>
      </c>
      <c r="L6981">
        <v>5</v>
      </c>
      <c r="M6981">
        <v>0</v>
      </c>
      <c r="N6981">
        <v>6</v>
      </c>
      <c r="O6981">
        <v>2</v>
      </c>
      <c r="P6981" s="1">
        <f>SUM(I6981:O6981)/H6981</f>
        <v>0.37441860465116278</v>
      </c>
      <c r="Q6981" s="2">
        <v>0.35476134693759731</v>
      </c>
      <c r="R6981">
        <f>(Q6981-P6981)/Q6981</f>
        <v>-5.5409806855376463E-2</v>
      </c>
    </row>
    <row r="6982" spans="1:18" hidden="1" x14ac:dyDescent="0.25">
      <c r="A6982" t="s">
        <v>446</v>
      </c>
      <c r="B6982">
        <v>2011</v>
      </c>
      <c r="C6982">
        <v>1</v>
      </c>
      <c r="D6982" t="s">
        <v>15</v>
      </c>
      <c r="E6982">
        <v>9</v>
      </c>
      <c r="F6982">
        <v>137</v>
      </c>
      <c r="G6982">
        <v>0.314</v>
      </c>
      <c r="H6982">
        <v>224</v>
      </c>
      <c r="I6982">
        <v>59</v>
      </c>
      <c r="J6982">
        <v>26</v>
      </c>
      <c r="K6982">
        <v>1</v>
      </c>
      <c r="L6982">
        <v>2</v>
      </c>
      <c r="M6982">
        <v>0</v>
      </c>
      <c r="N6982">
        <v>5</v>
      </c>
      <c r="O6982">
        <v>3</v>
      </c>
      <c r="P6982" s="1">
        <f>SUM(I6982:O6982)/H6982</f>
        <v>0.42857142857142855</v>
      </c>
      <c r="Q6982" s="2">
        <v>0.35476134693759731</v>
      </c>
      <c r="R6982">
        <f>(Q6982-P6982)/Q6982</f>
        <v>-0.20805559081050187</v>
      </c>
    </row>
    <row r="6983" spans="1:18" hidden="1" x14ac:dyDescent="0.25">
      <c r="A6983" t="s">
        <v>1769</v>
      </c>
      <c r="B6983">
        <v>2011</v>
      </c>
      <c r="C6983">
        <v>1</v>
      </c>
      <c r="D6983" t="s">
        <v>15</v>
      </c>
      <c r="E6983">
        <v>5</v>
      </c>
      <c r="F6983">
        <v>203</v>
      </c>
      <c r="G6983">
        <v>0.28599999999999998</v>
      </c>
      <c r="H6983">
        <v>292</v>
      </c>
      <c r="I6983">
        <v>76</v>
      </c>
      <c r="J6983">
        <v>14</v>
      </c>
      <c r="K6983">
        <v>4</v>
      </c>
      <c r="L6983">
        <v>2</v>
      </c>
      <c r="M6983">
        <v>1</v>
      </c>
      <c r="N6983">
        <v>4</v>
      </c>
      <c r="O6983">
        <v>6</v>
      </c>
      <c r="P6983" s="1">
        <f>SUM(I6983:O6983)/H6983</f>
        <v>0.36643835616438358</v>
      </c>
      <c r="Q6983" s="2">
        <v>0.35476134693759731</v>
      </c>
      <c r="R6983">
        <f>(Q6983-P6983)/Q6983</f>
        <v>-3.2915111320851606E-2</v>
      </c>
    </row>
    <row r="6984" spans="1:18" hidden="1" x14ac:dyDescent="0.25">
      <c r="A6984" t="s">
        <v>484</v>
      </c>
      <c r="B6984">
        <v>2011</v>
      </c>
      <c r="C6984">
        <v>1</v>
      </c>
      <c r="D6984" t="s">
        <v>15</v>
      </c>
      <c r="E6984">
        <v>2</v>
      </c>
      <c r="F6984">
        <v>100</v>
      </c>
      <c r="G6984">
        <v>0.24399999999999999</v>
      </c>
      <c r="H6984">
        <v>141</v>
      </c>
      <c r="I6984">
        <v>31</v>
      </c>
      <c r="J6984">
        <v>11</v>
      </c>
      <c r="K6984">
        <v>2</v>
      </c>
      <c r="L6984">
        <v>0</v>
      </c>
      <c r="M6984">
        <v>1</v>
      </c>
      <c r="N6984">
        <v>1</v>
      </c>
      <c r="O6984">
        <v>2</v>
      </c>
      <c r="P6984" s="1">
        <f>SUM(I6984:O6984)/H6984</f>
        <v>0.34042553191489361</v>
      </c>
      <c r="Q6984" s="2">
        <v>0.35476134693759731</v>
      </c>
      <c r="R6984">
        <f>(Q6984-P6984)/Q6984</f>
        <v>4.0409743469672244E-2</v>
      </c>
    </row>
    <row r="6985" spans="1:18" hidden="1" x14ac:dyDescent="0.25">
      <c r="A6985" t="s">
        <v>1694</v>
      </c>
      <c r="B6985">
        <v>2011</v>
      </c>
      <c r="C6985">
        <v>1</v>
      </c>
      <c r="D6985" t="s">
        <v>15</v>
      </c>
      <c r="E6985">
        <v>1</v>
      </c>
      <c r="F6985">
        <v>32</v>
      </c>
      <c r="G6985">
        <v>8.5999999999999993E-2</v>
      </c>
      <c r="H6985">
        <v>39</v>
      </c>
      <c r="I6985">
        <v>3</v>
      </c>
      <c r="J6985">
        <v>4</v>
      </c>
      <c r="K6985">
        <v>0</v>
      </c>
      <c r="L6985">
        <v>0</v>
      </c>
      <c r="M6985">
        <v>0</v>
      </c>
      <c r="N6985">
        <v>0</v>
      </c>
      <c r="O6985">
        <v>0</v>
      </c>
      <c r="P6985" s="1">
        <f>SUM(I6985:O6985)/H6985</f>
        <v>0.17948717948717949</v>
      </c>
      <c r="Q6985" s="2">
        <v>0.35476134693759731</v>
      </c>
      <c r="R6985">
        <f>(Q6985-P6985)/Q6985</f>
        <v>0.49406218846397781</v>
      </c>
    </row>
    <row r="6986" spans="1:18" hidden="1" x14ac:dyDescent="0.25">
      <c r="A6986" t="s">
        <v>1813</v>
      </c>
      <c r="B6986">
        <v>2011</v>
      </c>
      <c r="C6986">
        <v>1</v>
      </c>
      <c r="D6986" t="s">
        <v>15</v>
      </c>
      <c r="E6986">
        <v>0</v>
      </c>
      <c r="F6986">
        <v>29</v>
      </c>
      <c r="G6986">
        <v>0.316</v>
      </c>
      <c r="H6986">
        <v>47</v>
      </c>
      <c r="I6986">
        <v>12</v>
      </c>
      <c r="J6986">
        <v>7</v>
      </c>
      <c r="K6986">
        <v>1</v>
      </c>
      <c r="L6986">
        <v>0</v>
      </c>
      <c r="M6986">
        <v>2</v>
      </c>
      <c r="N6986">
        <v>0</v>
      </c>
      <c r="O6986">
        <v>2</v>
      </c>
      <c r="P6986" s="1">
        <f>SUM(I6986:O6986)/H6986</f>
        <v>0.51063829787234039</v>
      </c>
      <c r="Q6986" s="2">
        <v>0.35476134693759731</v>
      </c>
      <c r="R6986">
        <f>(Q6986-P6986)/Q6986</f>
        <v>-0.43938538479549155</v>
      </c>
    </row>
    <row r="6987" spans="1:18" hidden="1" x14ac:dyDescent="0.25">
      <c r="A6987" t="s">
        <v>1658</v>
      </c>
      <c r="B6987">
        <v>2011</v>
      </c>
      <c r="C6987">
        <v>1</v>
      </c>
      <c r="D6987" t="s">
        <v>15</v>
      </c>
      <c r="E6987">
        <v>0</v>
      </c>
      <c r="F6987">
        <v>21</v>
      </c>
      <c r="G6987">
        <v>0.19</v>
      </c>
      <c r="H6987">
        <v>31</v>
      </c>
      <c r="I6987">
        <v>4</v>
      </c>
      <c r="J6987">
        <v>7</v>
      </c>
      <c r="K6987">
        <v>0</v>
      </c>
      <c r="L6987">
        <v>1</v>
      </c>
      <c r="M6987">
        <v>0</v>
      </c>
      <c r="N6987">
        <v>0</v>
      </c>
      <c r="O6987">
        <v>2</v>
      </c>
      <c r="P6987" s="1">
        <f>SUM(I6987:O6987)/H6987</f>
        <v>0.45161290322580644</v>
      </c>
      <c r="Q6987" s="2">
        <v>0.35476134693759731</v>
      </c>
      <c r="R6987">
        <f>(Q6987-P6987)/Q6987</f>
        <v>-0.27300481612289446</v>
      </c>
    </row>
    <row r="6988" spans="1:18" hidden="1" x14ac:dyDescent="0.25">
      <c r="A6988" t="s">
        <v>1743</v>
      </c>
      <c r="B6988">
        <v>2011</v>
      </c>
      <c r="C6988">
        <v>1</v>
      </c>
      <c r="D6988" t="s">
        <v>15</v>
      </c>
      <c r="E6988">
        <v>0</v>
      </c>
      <c r="F6988">
        <v>21</v>
      </c>
      <c r="G6988">
        <v>0.34399999999999997</v>
      </c>
      <c r="H6988">
        <v>37</v>
      </c>
      <c r="I6988">
        <v>11</v>
      </c>
      <c r="J6988">
        <v>5</v>
      </c>
      <c r="K6988">
        <v>0</v>
      </c>
      <c r="L6988">
        <v>0</v>
      </c>
      <c r="M6988">
        <v>0</v>
      </c>
      <c r="N6988">
        <v>0</v>
      </c>
      <c r="O6988">
        <v>0</v>
      </c>
      <c r="P6988" s="1">
        <f>SUM(I6988:O6988)/H6988</f>
        <v>0.43243243243243246</v>
      </c>
      <c r="Q6988" s="2">
        <v>0.35476134693759731</v>
      </c>
      <c r="R6988">
        <f>(Q6988-P6988)/Q6988</f>
        <v>-0.21893897451149752</v>
      </c>
    </row>
    <row r="6989" spans="1:18" hidden="1" x14ac:dyDescent="0.25">
      <c r="A6989" t="s">
        <v>1844</v>
      </c>
      <c r="B6989">
        <v>2011</v>
      </c>
      <c r="C6989">
        <v>1</v>
      </c>
      <c r="D6989" t="s">
        <v>15</v>
      </c>
      <c r="E6989">
        <v>0</v>
      </c>
      <c r="F6989">
        <v>8</v>
      </c>
      <c r="G6989">
        <v>0.2</v>
      </c>
      <c r="H6989">
        <v>12</v>
      </c>
      <c r="I6989">
        <v>2</v>
      </c>
      <c r="J6989">
        <v>2</v>
      </c>
      <c r="K6989">
        <v>0</v>
      </c>
      <c r="L6989">
        <v>0</v>
      </c>
      <c r="M6989">
        <v>1</v>
      </c>
      <c r="N6989">
        <v>0</v>
      </c>
      <c r="O6989">
        <v>0</v>
      </c>
      <c r="P6989" s="1">
        <f>SUM(I6989:O6989)/H6989</f>
        <v>0.41666666666666669</v>
      </c>
      <c r="Q6989" s="2">
        <v>0.35476134693759731</v>
      </c>
      <c r="R6989">
        <f>(Q6989-P6989)/Q6989</f>
        <v>-0.17449849106576582</v>
      </c>
    </row>
    <row r="6990" spans="1:18" hidden="1" x14ac:dyDescent="0.25">
      <c r="A6990" t="s">
        <v>881</v>
      </c>
      <c r="B6990">
        <v>2011</v>
      </c>
      <c r="C6990">
        <v>1</v>
      </c>
      <c r="D6990" t="s">
        <v>15</v>
      </c>
      <c r="E6990">
        <v>0</v>
      </c>
      <c r="F6990">
        <v>187</v>
      </c>
      <c r="G6990">
        <v>0.27100000000000002</v>
      </c>
      <c r="H6990">
        <v>282</v>
      </c>
      <c r="I6990">
        <v>67</v>
      </c>
      <c r="J6990">
        <v>28</v>
      </c>
      <c r="K6990">
        <v>4</v>
      </c>
      <c r="L6990">
        <v>1</v>
      </c>
      <c r="M6990">
        <v>3</v>
      </c>
      <c r="N6990">
        <v>4</v>
      </c>
      <c r="O6990">
        <v>2</v>
      </c>
      <c r="P6990" s="1">
        <f>SUM(I6990:O6990)/H6990</f>
        <v>0.38652482269503546</v>
      </c>
      <c r="Q6990" s="2">
        <v>0.35476134693759731</v>
      </c>
      <c r="R6990">
        <f>(Q6990-P6990)/Q6990</f>
        <v>-8.9534770435476335E-2</v>
      </c>
    </row>
    <row r="6991" spans="1:18" hidden="1" x14ac:dyDescent="0.25">
      <c r="A6991" t="s">
        <v>1559</v>
      </c>
      <c r="B6991">
        <v>2011</v>
      </c>
      <c r="C6991">
        <v>1</v>
      </c>
      <c r="D6991" t="s">
        <v>15</v>
      </c>
      <c r="E6991">
        <v>0</v>
      </c>
      <c r="F6991">
        <v>36</v>
      </c>
      <c r="G6991">
        <v>0.25</v>
      </c>
      <c r="H6991">
        <v>52</v>
      </c>
      <c r="I6991">
        <v>11</v>
      </c>
      <c r="J6991">
        <v>6</v>
      </c>
      <c r="K6991">
        <v>1</v>
      </c>
      <c r="L6991">
        <v>2</v>
      </c>
      <c r="M6991">
        <v>0</v>
      </c>
      <c r="N6991">
        <v>0</v>
      </c>
      <c r="O6991">
        <v>0</v>
      </c>
      <c r="P6991" s="1">
        <f>SUM(I6991:O6991)/H6991</f>
        <v>0.38461538461538464</v>
      </c>
      <c r="Q6991" s="2">
        <v>0.35476134693759731</v>
      </c>
      <c r="R6991">
        <f>(Q6991-P6991)/Q6991</f>
        <v>-8.4152453291476165E-2</v>
      </c>
    </row>
    <row r="6992" spans="1:18" hidden="1" x14ac:dyDescent="0.25">
      <c r="A6992" t="s">
        <v>1226</v>
      </c>
      <c r="B6992">
        <v>2011</v>
      </c>
      <c r="C6992">
        <v>1</v>
      </c>
      <c r="D6992" t="s">
        <v>15</v>
      </c>
      <c r="E6992">
        <v>0</v>
      </c>
      <c r="F6992">
        <v>222</v>
      </c>
      <c r="G6992">
        <v>0.20499999999999999</v>
      </c>
      <c r="H6992">
        <v>327</v>
      </c>
      <c r="I6992">
        <v>54</v>
      </c>
      <c r="J6992">
        <v>48</v>
      </c>
      <c r="K6992">
        <v>2</v>
      </c>
      <c r="L6992">
        <v>9</v>
      </c>
      <c r="M6992">
        <v>4</v>
      </c>
      <c r="N6992">
        <v>4</v>
      </c>
      <c r="O6992">
        <v>2</v>
      </c>
      <c r="P6992" s="1">
        <f>SUM(I6992:O6992)/H6992</f>
        <v>0.37614678899082571</v>
      </c>
      <c r="Q6992" s="2">
        <v>0.35476134693759731</v>
      </c>
      <c r="R6992">
        <f>(Q6992-P6992)/Q6992</f>
        <v>-6.02812066134987E-2</v>
      </c>
    </row>
    <row r="6993" spans="1:18" hidden="1" x14ac:dyDescent="0.25">
      <c r="A6993" t="s">
        <v>423</v>
      </c>
      <c r="B6993">
        <v>2011</v>
      </c>
      <c r="C6993">
        <v>1</v>
      </c>
      <c r="D6993" t="s">
        <v>15</v>
      </c>
      <c r="E6993">
        <v>0</v>
      </c>
      <c r="F6993">
        <v>153</v>
      </c>
      <c r="G6993">
        <v>0.23599999999999999</v>
      </c>
      <c r="H6993">
        <v>224</v>
      </c>
      <c r="I6993">
        <v>45</v>
      </c>
      <c r="J6993">
        <v>21</v>
      </c>
      <c r="K6993">
        <v>2</v>
      </c>
      <c r="L6993">
        <v>5</v>
      </c>
      <c r="M6993">
        <v>5</v>
      </c>
      <c r="N6993">
        <v>3</v>
      </c>
      <c r="O6993">
        <v>3</v>
      </c>
      <c r="P6993" s="1">
        <f>SUM(I6993:O6993)/H6993</f>
        <v>0.375</v>
      </c>
      <c r="Q6993" s="2">
        <v>0.35476134693759731</v>
      </c>
      <c r="R6993">
        <f>(Q6993-P6993)/Q6993</f>
        <v>-5.7048641959189197E-2</v>
      </c>
    </row>
    <row r="6994" spans="1:18" hidden="1" x14ac:dyDescent="0.25">
      <c r="A6994" t="s">
        <v>1748</v>
      </c>
      <c r="B6994">
        <v>2011</v>
      </c>
      <c r="C6994">
        <v>1</v>
      </c>
      <c r="D6994" t="s">
        <v>15</v>
      </c>
      <c r="E6994">
        <v>0</v>
      </c>
      <c r="F6994">
        <v>69</v>
      </c>
      <c r="G6994">
        <v>0.27600000000000002</v>
      </c>
      <c r="H6994">
        <v>98</v>
      </c>
      <c r="I6994">
        <v>24</v>
      </c>
      <c r="J6994">
        <v>10</v>
      </c>
      <c r="K6994">
        <v>0</v>
      </c>
      <c r="L6994">
        <v>0</v>
      </c>
      <c r="M6994">
        <v>1</v>
      </c>
      <c r="N6994">
        <v>1</v>
      </c>
      <c r="O6994">
        <v>0</v>
      </c>
      <c r="P6994" s="1">
        <f>SUM(I6994:O6994)/H6994</f>
        <v>0.36734693877551022</v>
      </c>
      <c r="Q6994" s="2">
        <v>0.35476134693759731</v>
      </c>
      <c r="R6994">
        <f>(Q6994-P6994)/Q6994</f>
        <v>-3.5476220694716003E-2</v>
      </c>
    </row>
    <row r="6995" spans="1:18" hidden="1" x14ac:dyDescent="0.25">
      <c r="A6995" t="s">
        <v>1525</v>
      </c>
      <c r="B6995">
        <v>2011</v>
      </c>
      <c r="C6995">
        <v>1</v>
      </c>
      <c r="D6995" t="s">
        <v>15</v>
      </c>
      <c r="E6995">
        <v>0</v>
      </c>
      <c r="F6995">
        <v>264</v>
      </c>
      <c r="G6995">
        <v>0.2</v>
      </c>
      <c r="H6995">
        <v>380</v>
      </c>
      <c r="I6995">
        <v>64</v>
      </c>
      <c r="J6995">
        <v>50</v>
      </c>
      <c r="K6995">
        <v>3</v>
      </c>
      <c r="L6995">
        <v>5</v>
      </c>
      <c r="M6995">
        <v>8</v>
      </c>
      <c r="N6995">
        <v>3</v>
      </c>
      <c r="O6995">
        <v>2</v>
      </c>
      <c r="P6995" s="1">
        <f>SUM(I6995:O6995)/H6995</f>
        <v>0.35526315789473684</v>
      </c>
      <c r="Q6995" s="2">
        <v>0.35476134693759731</v>
      </c>
      <c r="R6995">
        <f>(Q6995-P6995)/Q6995</f>
        <v>-1.4145029087055375E-3</v>
      </c>
    </row>
    <row r="6996" spans="1:18" hidden="1" x14ac:dyDescent="0.25">
      <c r="A6996" t="s">
        <v>1227</v>
      </c>
      <c r="B6996">
        <v>2011</v>
      </c>
      <c r="C6996">
        <v>1</v>
      </c>
      <c r="D6996" t="s">
        <v>15</v>
      </c>
      <c r="E6996">
        <v>0</v>
      </c>
      <c r="F6996">
        <v>227</v>
      </c>
      <c r="G6996">
        <v>0.23400000000000001</v>
      </c>
      <c r="H6996">
        <v>307</v>
      </c>
      <c r="I6996">
        <v>66</v>
      </c>
      <c r="J6996">
        <v>17</v>
      </c>
      <c r="K6996">
        <v>4</v>
      </c>
      <c r="L6996">
        <v>2</v>
      </c>
      <c r="M6996">
        <v>0</v>
      </c>
      <c r="N6996">
        <v>6</v>
      </c>
      <c r="O6996">
        <v>0</v>
      </c>
      <c r="P6996" s="1">
        <f>SUM(I6996:O6996)/H6996</f>
        <v>0.30944625407166126</v>
      </c>
      <c r="Q6996" s="2">
        <v>0.35476134693759731</v>
      </c>
      <c r="R6996">
        <f>(Q6996-P6996)/Q6996</f>
        <v>0.12773401966451264</v>
      </c>
    </row>
    <row r="6997" spans="1:18" hidden="1" x14ac:dyDescent="0.25">
      <c r="A6997" t="s">
        <v>1835</v>
      </c>
      <c r="B6997">
        <v>2011</v>
      </c>
      <c r="C6997">
        <v>1</v>
      </c>
      <c r="D6997" t="s">
        <v>15</v>
      </c>
      <c r="E6997">
        <v>0</v>
      </c>
      <c r="F6997">
        <v>4</v>
      </c>
      <c r="G6997">
        <v>0</v>
      </c>
      <c r="H6997">
        <v>4</v>
      </c>
      <c r="I6997">
        <v>0</v>
      </c>
      <c r="J6997">
        <v>1</v>
      </c>
      <c r="K6997">
        <v>0</v>
      </c>
      <c r="L6997">
        <v>0</v>
      </c>
      <c r="M6997">
        <v>0</v>
      </c>
      <c r="N6997">
        <v>0</v>
      </c>
      <c r="O6997">
        <v>0</v>
      </c>
      <c r="P6997" s="1">
        <f>SUM(I6997:O6997)/H6997</f>
        <v>0.25</v>
      </c>
      <c r="Q6997" s="2">
        <v>0.35476134693759731</v>
      </c>
      <c r="R6997">
        <f>(Q6997-P6997)/Q6997</f>
        <v>0.29530090536054054</v>
      </c>
    </row>
    <row r="6998" spans="1:18" hidden="1" x14ac:dyDescent="0.25">
      <c r="A6998" t="s">
        <v>517</v>
      </c>
      <c r="B6998">
        <v>2011</v>
      </c>
      <c r="C6998">
        <v>1</v>
      </c>
      <c r="D6998" t="s">
        <v>18</v>
      </c>
      <c r="E6998">
        <v>32</v>
      </c>
      <c r="F6998">
        <v>597</v>
      </c>
      <c r="G6998">
        <v>0.28599999999999998</v>
      </c>
      <c r="H6998">
        <v>855</v>
      </c>
      <c r="I6998">
        <v>227</v>
      </c>
      <c r="J6998">
        <v>45</v>
      </c>
      <c r="K6998">
        <v>5</v>
      </c>
      <c r="L6998">
        <v>6</v>
      </c>
      <c r="M6998">
        <v>0</v>
      </c>
      <c r="N6998">
        <v>6</v>
      </c>
      <c r="O6998">
        <v>5</v>
      </c>
      <c r="P6998" s="1">
        <f>SUM(I6998:O6998)/H6998</f>
        <v>0.34385964912280703</v>
      </c>
      <c r="Q6998" s="2">
        <v>0.35476134693759731</v>
      </c>
      <c r="R6998">
        <f>(Q6998-P6998)/Q6998</f>
        <v>3.0729666320462732E-2</v>
      </c>
    </row>
    <row r="6999" spans="1:18" hidden="1" x14ac:dyDescent="0.25">
      <c r="A6999" t="s">
        <v>1735</v>
      </c>
      <c r="B6999">
        <v>2011</v>
      </c>
      <c r="C6999">
        <v>1</v>
      </c>
      <c r="D6999" t="s">
        <v>18</v>
      </c>
      <c r="E6999">
        <v>26</v>
      </c>
      <c r="F6999">
        <v>503</v>
      </c>
      <c r="G6999">
        <v>0.25</v>
      </c>
      <c r="H6999">
        <v>693</v>
      </c>
      <c r="I6999">
        <v>159</v>
      </c>
      <c r="J6999">
        <v>38</v>
      </c>
      <c r="K6999">
        <v>3</v>
      </c>
      <c r="L6999">
        <v>8</v>
      </c>
      <c r="M6999">
        <v>2</v>
      </c>
      <c r="N6999">
        <v>3</v>
      </c>
      <c r="O6999">
        <v>6</v>
      </c>
      <c r="P6999" s="1">
        <f>SUM(I6999:O6999)/H6999</f>
        <v>0.31601731601731603</v>
      </c>
      <c r="Q6999" s="2">
        <v>0.35476134693759731</v>
      </c>
      <c r="R6999">
        <f>(Q6999-P6999)/Q6999</f>
        <v>0.10921153404882177</v>
      </c>
    </row>
    <row r="7000" spans="1:18" hidden="1" x14ac:dyDescent="0.25">
      <c r="A7000" t="s">
        <v>1447</v>
      </c>
      <c r="B7000">
        <v>2011</v>
      </c>
      <c r="C7000">
        <v>1</v>
      </c>
      <c r="D7000" t="s">
        <v>18</v>
      </c>
      <c r="E7000">
        <v>24</v>
      </c>
      <c r="F7000">
        <v>468</v>
      </c>
      <c r="G7000">
        <v>0.22</v>
      </c>
      <c r="H7000">
        <v>631</v>
      </c>
      <c r="I7000">
        <v>123</v>
      </c>
      <c r="J7000">
        <v>47</v>
      </c>
      <c r="K7000">
        <v>0</v>
      </c>
      <c r="L7000">
        <v>10</v>
      </c>
      <c r="M7000">
        <v>5</v>
      </c>
      <c r="N7000">
        <v>10</v>
      </c>
      <c r="O7000">
        <v>4</v>
      </c>
      <c r="P7000" s="1">
        <f>SUM(I7000:O7000)/H7000</f>
        <v>0.31537242472266241</v>
      </c>
      <c r="Q7000" s="2">
        <v>0.35476134693759731</v>
      </c>
      <c r="R7000">
        <f>(Q7000-P7000)/Q7000</f>
        <v>0.11102935129475486</v>
      </c>
    </row>
    <row r="7001" spans="1:18" hidden="1" x14ac:dyDescent="0.25">
      <c r="A7001" t="s">
        <v>1302</v>
      </c>
      <c r="B7001">
        <v>2011</v>
      </c>
      <c r="C7001">
        <v>1</v>
      </c>
      <c r="D7001" t="s">
        <v>18</v>
      </c>
      <c r="E7001">
        <v>22</v>
      </c>
      <c r="F7001">
        <v>396</v>
      </c>
      <c r="G7001">
        <v>0.26400000000000001</v>
      </c>
      <c r="H7001">
        <v>561</v>
      </c>
      <c r="I7001">
        <v>136</v>
      </c>
      <c r="J7001">
        <v>33</v>
      </c>
      <c r="K7001">
        <v>2</v>
      </c>
      <c r="L7001">
        <v>5</v>
      </c>
      <c r="M7001">
        <v>4</v>
      </c>
      <c r="N7001">
        <v>4</v>
      </c>
      <c r="O7001">
        <v>4</v>
      </c>
      <c r="P7001" s="1">
        <f>SUM(I7001:O7001)/H7001</f>
        <v>0.33511586452762926</v>
      </c>
      <c r="Q7001" s="2">
        <v>0.35476134693759731</v>
      </c>
      <c r="R7001">
        <f>(Q7001-P7001)/Q7001</f>
        <v>5.537661467223965E-2</v>
      </c>
    </row>
    <row r="7002" spans="1:18" hidden="1" x14ac:dyDescent="0.25">
      <c r="A7002" t="s">
        <v>1159</v>
      </c>
      <c r="B7002">
        <v>2011</v>
      </c>
      <c r="C7002">
        <v>1</v>
      </c>
      <c r="D7002" t="s">
        <v>18</v>
      </c>
      <c r="E7002">
        <v>20</v>
      </c>
      <c r="F7002">
        <v>326</v>
      </c>
      <c r="G7002">
        <v>0.25900000000000001</v>
      </c>
      <c r="H7002">
        <v>489</v>
      </c>
      <c r="I7002">
        <v>106</v>
      </c>
      <c r="J7002">
        <v>65</v>
      </c>
      <c r="K7002">
        <v>3</v>
      </c>
      <c r="L7002">
        <v>4</v>
      </c>
      <c r="M7002">
        <v>5</v>
      </c>
      <c r="N7002">
        <v>5</v>
      </c>
      <c r="O7002">
        <v>6</v>
      </c>
      <c r="P7002" s="1">
        <f>SUM(I7002:O7002)/H7002</f>
        <v>0.39672801635991822</v>
      </c>
      <c r="Q7002" s="2">
        <v>0.35476134693759731</v>
      </c>
      <c r="R7002">
        <f>(Q7002-P7002)/Q7002</f>
        <v>-0.11829549578777214</v>
      </c>
    </row>
    <row r="7003" spans="1:18" hidden="1" x14ac:dyDescent="0.25">
      <c r="A7003" t="s">
        <v>1793</v>
      </c>
      <c r="B7003">
        <v>2011</v>
      </c>
      <c r="C7003">
        <v>1</v>
      </c>
      <c r="D7003" t="s">
        <v>18</v>
      </c>
      <c r="E7003">
        <v>18</v>
      </c>
      <c r="F7003">
        <v>318</v>
      </c>
      <c r="G7003">
        <v>0.29299999999999998</v>
      </c>
      <c r="H7003">
        <v>463</v>
      </c>
      <c r="I7003">
        <v>118</v>
      </c>
      <c r="J7003">
        <v>40</v>
      </c>
      <c r="K7003">
        <v>5</v>
      </c>
      <c r="L7003">
        <v>4</v>
      </c>
      <c r="M7003">
        <v>2</v>
      </c>
      <c r="N7003">
        <v>9</v>
      </c>
      <c r="O7003">
        <v>7</v>
      </c>
      <c r="P7003" s="1">
        <f>SUM(I7003:O7003)/H7003</f>
        <v>0.39956803455723544</v>
      </c>
      <c r="Q7003" s="2">
        <v>0.35476134693759731</v>
      </c>
      <c r="R7003">
        <f>(Q7003-P7003)/Q7003</f>
        <v>-0.12630092879740826</v>
      </c>
    </row>
    <row r="7004" spans="1:18" hidden="1" x14ac:dyDescent="0.25">
      <c r="A7004" t="s">
        <v>942</v>
      </c>
      <c r="B7004">
        <v>2011</v>
      </c>
      <c r="C7004">
        <v>1</v>
      </c>
      <c r="D7004" t="s">
        <v>18</v>
      </c>
      <c r="E7004">
        <v>13</v>
      </c>
      <c r="F7004">
        <v>227</v>
      </c>
      <c r="G7004">
        <v>0.27100000000000002</v>
      </c>
      <c r="H7004">
        <v>334</v>
      </c>
      <c r="I7004">
        <v>78</v>
      </c>
      <c r="J7004">
        <v>37</v>
      </c>
      <c r="K7004">
        <v>2</v>
      </c>
      <c r="L7004">
        <v>2</v>
      </c>
      <c r="M7004">
        <v>8</v>
      </c>
      <c r="N7004">
        <v>4</v>
      </c>
      <c r="O7004">
        <v>3</v>
      </c>
      <c r="P7004" s="1">
        <f>SUM(I7004:O7004)/H7004</f>
        <v>0.40119760479041916</v>
      </c>
      <c r="Q7004" s="2">
        <v>0.35476134693759731</v>
      </c>
      <c r="R7004">
        <f>(Q7004-P7004)/Q7004</f>
        <v>-0.13089435546931219</v>
      </c>
    </row>
    <row r="7005" spans="1:18" hidden="1" x14ac:dyDescent="0.25">
      <c r="A7005" t="s">
        <v>1736</v>
      </c>
      <c r="B7005">
        <v>2011</v>
      </c>
      <c r="C7005">
        <v>1</v>
      </c>
      <c r="D7005" t="s">
        <v>18</v>
      </c>
      <c r="E7005">
        <v>4</v>
      </c>
      <c r="F7005">
        <v>233</v>
      </c>
      <c r="G7005">
        <v>0.20499999999999999</v>
      </c>
      <c r="H7005">
        <v>307</v>
      </c>
      <c r="I7005">
        <v>57</v>
      </c>
      <c r="J7005">
        <v>21</v>
      </c>
      <c r="K7005">
        <v>3</v>
      </c>
      <c r="L7005">
        <v>4</v>
      </c>
      <c r="M7005">
        <v>0</v>
      </c>
      <c r="N7005">
        <v>4</v>
      </c>
      <c r="O7005">
        <v>0</v>
      </c>
      <c r="P7005" s="1">
        <f>SUM(I7005:O7005)/H7005</f>
        <v>0.28990228013029318</v>
      </c>
      <c r="Q7005" s="2">
        <v>0.35476134693759731</v>
      </c>
      <c r="R7005">
        <f>(Q7005-P7005)/Q7005</f>
        <v>0.18282450263306976</v>
      </c>
    </row>
    <row r="7006" spans="1:18" hidden="1" x14ac:dyDescent="0.25">
      <c r="A7006" t="s">
        <v>1613</v>
      </c>
      <c r="B7006">
        <v>2011</v>
      </c>
      <c r="C7006">
        <v>1</v>
      </c>
      <c r="D7006" t="s">
        <v>18</v>
      </c>
      <c r="E7006">
        <v>2</v>
      </c>
      <c r="F7006">
        <v>56</v>
      </c>
      <c r="G7006">
        <v>0.40899999999999997</v>
      </c>
      <c r="H7006">
        <v>96</v>
      </c>
      <c r="I7006">
        <v>36</v>
      </c>
      <c r="J7006">
        <v>4</v>
      </c>
      <c r="K7006">
        <v>0</v>
      </c>
      <c r="L7006">
        <v>1</v>
      </c>
      <c r="M7006">
        <v>0</v>
      </c>
      <c r="N7006">
        <v>1</v>
      </c>
      <c r="O7006">
        <v>2</v>
      </c>
      <c r="P7006" s="1">
        <f>SUM(I7006:O7006)/H7006</f>
        <v>0.45833333333333331</v>
      </c>
      <c r="Q7006" s="2">
        <v>0.35476134693759731</v>
      </c>
      <c r="R7006">
        <f>(Q7006-P7006)/Q7006</f>
        <v>-0.29194834017234228</v>
      </c>
    </row>
    <row r="7007" spans="1:18" hidden="1" x14ac:dyDescent="0.25">
      <c r="A7007" t="s">
        <v>1513</v>
      </c>
      <c r="B7007">
        <v>2011</v>
      </c>
      <c r="C7007">
        <v>1</v>
      </c>
      <c r="D7007" t="s">
        <v>18</v>
      </c>
      <c r="E7007">
        <v>1</v>
      </c>
      <c r="F7007">
        <v>20</v>
      </c>
      <c r="G7007">
        <v>0.217</v>
      </c>
      <c r="H7007">
        <v>30</v>
      </c>
      <c r="I7007">
        <v>5</v>
      </c>
      <c r="J7007">
        <v>6</v>
      </c>
      <c r="K7007">
        <v>0</v>
      </c>
      <c r="L7007">
        <v>1</v>
      </c>
      <c r="M7007">
        <v>1</v>
      </c>
      <c r="N7007">
        <v>0</v>
      </c>
      <c r="O7007">
        <v>0</v>
      </c>
      <c r="P7007" s="1">
        <f>SUM(I7007:O7007)/H7007</f>
        <v>0.43333333333333335</v>
      </c>
      <c r="Q7007" s="2">
        <v>0.35476134693759731</v>
      </c>
      <c r="R7007">
        <f>(Q7007-P7007)/Q7007</f>
        <v>-0.22147843070839646</v>
      </c>
    </row>
    <row r="7008" spans="1:18" hidden="1" x14ac:dyDescent="0.25">
      <c r="A7008" t="s">
        <v>1536</v>
      </c>
      <c r="B7008">
        <v>2011</v>
      </c>
      <c r="C7008">
        <v>1</v>
      </c>
      <c r="D7008" t="s">
        <v>18</v>
      </c>
      <c r="E7008">
        <v>0</v>
      </c>
      <c r="F7008">
        <v>9</v>
      </c>
      <c r="G7008">
        <v>0.42899999999999999</v>
      </c>
      <c r="H7008">
        <v>20</v>
      </c>
      <c r="I7008">
        <v>6</v>
      </c>
      <c r="J7008">
        <v>5</v>
      </c>
      <c r="K7008">
        <v>0</v>
      </c>
      <c r="L7008">
        <v>0</v>
      </c>
      <c r="M7008">
        <v>0</v>
      </c>
      <c r="N7008">
        <v>0</v>
      </c>
      <c r="O7008">
        <v>1</v>
      </c>
      <c r="P7008" s="1">
        <f>SUM(I7008:O7008)/H7008</f>
        <v>0.6</v>
      </c>
      <c r="Q7008" s="2">
        <v>0.35476134693759731</v>
      </c>
      <c r="R7008">
        <f>(Q7008-P7008)/Q7008</f>
        <v>-0.69127782713470265</v>
      </c>
    </row>
    <row r="7009" spans="1:18" hidden="1" x14ac:dyDescent="0.25">
      <c r="A7009" t="s">
        <v>1778</v>
      </c>
      <c r="B7009">
        <v>2011</v>
      </c>
      <c r="C7009">
        <v>1</v>
      </c>
      <c r="D7009" t="s">
        <v>18</v>
      </c>
      <c r="E7009">
        <v>0</v>
      </c>
      <c r="F7009">
        <v>60</v>
      </c>
      <c r="G7009">
        <v>0.39</v>
      </c>
      <c r="H7009">
        <v>94</v>
      </c>
      <c r="I7009">
        <v>32</v>
      </c>
      <c r="J7009">
        <v>8</v>
      </c>
      <c r="K7009">
        <v>1</v>
      </c>
      <c r="L7009">
        <v>1</v>
      </c>
      <c r="M7009">
        <v>2</v>
      </c>
      <c r="N7009">
        <v>0</v>
      </c>
      <c r="O7009">
        <v>3</v>
      </c>
      <c r="P7009" s="1">
        <f>SUM(I7009:O7009)/H7009</f>
        <v>0.5</v>
      </c>
      <c r="Q7009" s="2">
        <v>0.35476134693759731</v>
      </c>
      <c r="R7009">
        <f>(Q7009-P7009)/Q7009</f>
        <v>-0.40939818927891891</v>
      </c>
    </row>
    <row r="7010" spans="1:18" hidden="1" x14ac:dyDescent="0.25">
      <c r="A7010" t="s">
        <v>1312</v>
      </c>
      <c r="B7010">
        <v>2011</v>
      </c>
      <c r="C7010">
        <v>1</v>
      </c>
      <c r="D7010" t="s">
        <v>18</v>
      </c>
      <c r="E7010">
        <v>0</v>
      </c>
      <c r="F7010">
        <v>14</v>
      </c>
      <c r="G7010">
        <v>0.316</v>
      </c>
      <c r="H7010">
        <v>23</v>
      </c>
      <c r="I7010">
        <v>6</v>
      </c>
      <c r="J7010">
        <v>3</v>
      </c>
      <c r="K7010">
        <v>0</v>
      </c>
      <c r="L7010">
        <v>0</v>
      </c>
      <c r="M7010">
        <v>0</v>
      </c>
      <c r="N7010">
        <v>1</v>
      </c>
      <c r="O7010">
        <v>0</v>
      </c>
      <c r="P7010" s="1">
        <f>SUM(I7010:O7010)/H7010</f>
        <v>0.43478260869565216</v>
      </c>
      <c r="Q7010" s="2">
        <v>0.35476134693759731</v>
      </c>
      <c r="R7010">
        <f>(Q7010-P7010)/Q7010</f>
        <v>-0.22556364285123381</v>
      </c>
    </row>
    <row r="7011" spans="1:18" hidden="1" x14ac:dyDescent="0.25">
      <c r="A7011" t="s">
        <v>1761</v>
      </c>
      <c r="B7011">
        <v>2011</v>
      </c>
      <c r="C7011">
        <v>1</v>
      </c>
      <c r="D7011" t="s">
        <v>18</v>
      </c>
      <c r="E7011">
        <v>0</v>
      </c>
      <c r="F7011">
        <v>184</v>
      </c>
      <c r="G7011">
        <v>0.23799999999999999</v>
      </c>
      <c r="H7011">
        <v>268</v>
      </c>
      <c r="I7011">
        <v>55</v>
      </c>
      <c r="J7011">
        <v>28</v>
      </c>
      <c r="K7011">
        <v>7</v>
      </c>
      <c r="L7011">
        <v>2</v>
      </c>
      <c r="M7011">
        <v>6</v>
      </c>
      <c r="N7011">
        <v>3</v>
      </c>
      <c r="O7011">
        <v>4</v>
      </c>
      <c r="P7011" s="1">
        <f>SUM(I7011:O7011)/H7011</f>
        <v>0.39179104477611942</v>
      </c>
      <c r="Q7011" s="2">
        <v>0.35476134693759731</v>
      </c>
      <c r="R7011">
        <f>(Q7011-P7011)/Q7011</f>
        <v>-0.10437917816631713</v>
      </c>
    </row>
    <row r="7012" spans="1:18" hidden="1" x14ac:dyDescent="0.25">
      <c r="A7012" t="s">
        <v>1430</v>
      </c>
      <c r="B7012">
        <v>2011</v>
      </c>
      <c r="C7012">
        <v>1</v>
      </c>
      <c r="D7012" t="s">
        <v>18</v>
      </c>
      <c r="E7012">
        <v>0</v>
      </c>
      <c r="F7012">
        <v>159</v>
      </c>
      <c r="G7012">
        <v>0.22600000000000001</v>
      </c>
      <c r="H7012">
        <v>226</v>
      </c>
      <c r="I7012">
        <v>43</v>
      </c>
      <c r="J7012">
        <v>31</v>
      </c>
      <c r="K7012">
        <v>5</v>
      </c>
      <c r="L7012">
        <v>2</v>
      </c>
      <c r="M7012">
        <v>4</v>
      </c>
      <c r="N7012">
        <v>3</v>
      </c>
      <c r="O7012">
        <v>0</v>
      </c>
      <c r="P7012" s="1">
        <f>SUM(I7012:O7012)/H7012</f>
        <v>0.38938053097345132</v>
      </c>
      <c r="Q7012" s="2">
        <v>0.35476134693759731</v>
      </c>
      <c r="R7012">
        <f>(Q7012-P7012)/Q7012</f>
        <v>-9.7584430588892601E-2</v>
      </c>
    </row>
    <row r="7013" spans="1:18" hidden="1" x14ac:dyDescent="0.25">
      <c r="A7013" t="s">
        <v>1582</v>
      </c>
      <c r="B7013">
        <v>2011</v>
      </c>
      <c r="C7013">
        <v>1</v>
      </c>
      <c r="D7013" t="s">
        <v>18</v>
      </c>
      <c r="E7013">
        <v>0</v>
      </c>
      <c r="F7013">
        <v>72</v>
      </c>
      <c r="G7013">
        <v>0.26300000000000001</v>
      </c>
      <c r="H7013">
        <v>110</v>
      </c>
      <c r="I7013">
        <v>25</v>
      </c>
      <c r="J7013">
        <v>11</v>
      </c>
      <c r="K7013">
        <v>1</v>
      </c>
      <c r="L7013">
        <v>1</v>
      </c>
      <c r="M7013">
        <v>1</v>
      </c>
      <c r="N7013">
        <v>2</v>
      </c>
      <c r="O7013">
        <v>1</v>
      </c>
      <c r="P7013" s="1">
        <f>SUM(I7013:O7013)/H7013</f>
        <v>0.38181818181818183</v>
      </c>
      <c r="Q7013" s="2">
        <v>0.35476134693759731</v>
      </c>
      <c r="R7013">
        <f>(Q7013-P7013)/Q7013</f>
        <v>-7.6267708176629048E-2</v>
      </c>
    </row>
    <row r="7014" spans="1:18" hidden="1" x14ac:dyDescent="0.25">
      <c r="A7014" t="s">
        <v>1229</v>
      </c>
      <c r="B7014">
        <v>2011</v>
      </c>
      <c r="C7014">
        <v>1</v>
      </c>
      <c r="D7014" t="s">
        <v>18</v>
      </c>
      <c r="E7014">
        <v>0</v>
      </c>
      <c r="F7014">
        <v>211</v>
      </c>
      <c r="G7014">
        <v>0.27300000000000002</v>
      </c>
      <c r="H7014">
        <v>313</v>
      </c>
      <c r="I7014">
        <v>76</v>
      </c>
      <c r="J7014">
        <v>31</v>
      </c>
      <c r="K7014">
        <v>6</v>
      </c>
      <c r="L7014">
        <v>1</v>
      </c>
      <c r="M7014">
        <v>2</v>
      </c>
      <c r="N7014">
        <v>2</v>
      </c>
      <c r="O7014">
        <v>1</v>
      </c>
      <c r="P7014" s="1">
        <f>SUM(I7014:O7014)/H7014</f>
        <v>0.38019169329073482</v>
      </c>
      <c r="Q7014" s="2">
        <v>0.35476134693759731</v>
      </c>
      <c r="R7014">
        <f>(Q7014-P7014)/Q7014</f>
        <v>-7.1682968205695544E-2</v>
      </c>
    </row>
    <row r="7015" spans="1:18" hidden="1" x14ac:dyDescent="0.25">
      <c r="A7015" t="s">
        <v>1856</v>
      </c>
      <c r="B7015">
        <v>2011</v>
      </c>
      <c r="C7015">
        <v>1</v>
      </c>
      <c r="D7015" t="s">
        <v>18</v>
      </c>
      <c r="E7015">
        <v>0</v>
      </c>
      <c r="F7015">
        <v>46</v>
      </c>
      <c r="G7015">
        <v>0.28999999999999998</v>
      </c>
      <c r="H7015">
        <v>69</v>
      </c>
      <c r="I7015">
        <v>18</v>
      </c>
      <c r="J7015">
        <v>6</v>
      </c>
      <c r="K7015">
        <v>1</v>
      </c>
      <c r="L7015">
        <v>0</v>
      </c>
      <c r="M7015">
        <v>0</v>
      </c>
      <c r="N7015">
        <v>0</v>
      </c>
      <c r="O7015">
        <v>1</v>
      </c>
      <c r="P7015" s="1">
        <f>SUM(I7015:O7015)/H7015</f>
        <v>0.37681159420289856</v>
      </c>
      <c r="Q7015" s="2">
        <v>0.35476134693759731</v>
      </c>
      <c r="R7015">
        <f>(Q7015-P7015)/Q7015</f>
        <v>-6.2155157137736027E-2</v>
      </c>
    </row>
    <row r="7016" spans="1:18" hidden="1" x14ac:dyDescent="0.25">
      <c r="A7016" t="s">
        <v>1697</v>
      </c>
      <c r="B7016">
        <v>2011</v>
      </c>
      <c r="C7016">
        <v>1</v>
      </c>
      <c r="D7016" t="s">
        <v>18</v>
      </c>
      <c r="E7016">
        <v>0</v>
      </c>
      <c r="F7016">
        <v>150</v>
      </c>
      <c r="G7016">
        <v>0.14699999999999999</v>
      </c>
      <c r="H7016">
        <v>207</v>
      </c>
      <c r="I7016">
        <v>24</v>
      </c>
      <c r="J7016">
        <v>41</v>
      </c>
      <c r="K7016">
        <v>0</v>
      </c>
      <c r="L7016">
        <v>2</v>
      </c>
      <c r="M7016">
        <v>4</v>
      </c>
      <c r="N7016">
        <v>1</v>
      </c>
      <c r="O7016">
        <v>0</v>
      </c>
      <c r="P7016" s="1">
        <f>SUM(I7016:O7016)/H7016</f>
        <v>0.34782608695652173</v>
      </c>
      <c r="Q7016" s="2">
        <v>0.35476134693759731</v>
      </c>
      <c r="R7016">
        <f>(Q7016-P7016)/Q7016</f>
        <v>1.9549085719012947E-2</v>
      </c>
    </row>
    <row r="7017" spans="1:18" hidden="1" x14ac:dyDescent="0.25">
      <c r="A7017" t="s">
        <v>1177</v>
      </c>
      <c r="B7017">
        <v>2011</v>
      </c>
      <c r="C7017">
        <v>1</v>
      </c>
      <c r="D7017" t="s">
        <v>18</v>
      </c>
      <c r="E7017">
        <v>0</v>
      </c>
      <c r="F7017">
        <v>145</v>
      </c>
      <c r="G7017">
        <v>0.20200000000000001</v>
      </c>
      <c r="H7017">
        <v>196</v>
      </c>
      <c r="I7017">
        <v>35</v>
      </c>
      <c r="J7017">
        <v>17</v>
      </c>
      <c r="K7017">
        <v>3</v>
      </c>
      <c r="L7017">
        <v>2</v>
      </c>
      <c r="M7017">
        <v>1</v>
      </c>
      <c r="N7017">
        <v>1</v>
      </c>
      <c r="O7017">
        <v>3</v>
      </c>
      <c r="P7017" s="1">
        <f>SUM(I7017:O7017)/H7017</f>
        <v>0.31632653061224492</v>
      </c>
      <c r="Q7017" s="2">
        <v>0.35476134693759731</v>
      </c>
      <c r="R7017">
        <f>(Q7017-P7017)/Q7017</f>
        <v>0.108339921068439</v>
      </c>
    </row>
    <row r="7018" spans="1:18" hidden="1" x14ac:dyDescent="0.25">
      <c r="A7018" t="s">
        <v>442</v>
      </c>
      <c r="B7018">
        <v>2011</v>
      </c>
      <c r="C7018">
        <v>1</v>
      </c>
      <c r="D7018" t="s">
        <v>18</v>
      </c>
      <c r="E7018">
        <v>0</v>
      </c>
      <c r="F7018">
        <v>209</v>
      </c>
      <c r="G7018">
        <v>0.19800000000000001</v>
      </c>
      <c r="H7018">
        <v>274</v>
      </c>
      <c r="I7018">
        <v>49</v>
      </c>
      <c r="J7018">
        <v>22</v>
      </c>
      <c r="K7018">
        <v>0</v>
      </c>
      <c r="L7018">
        <v>3</v>
      </c>
      <c r="M7018">
        <v>4</v>
      </c>
      <c r="N7018">
        <v>1</v>
      </c>
      <c r="O7018">
        <v>1</v>
      </c>
      <c r="P7018" s="1">
        <f>SUM(I7018:O7018)/H7018</f>
        <v>0.29197080291970801</v>
      </c>
      <c r="Q7018" s="2">
        <v>0.35476134693759731</v>
      </c>
      <c r="R7018">
        <f>(Q7018-P7018)/Q7018</f>
        <v>0.17699375808530288</v>
      </c>
    </row>
    <row r="7019" spans="1:18" hidden="1" x14ac:dyDescent="0.25">
      <c r="A7019" t="s">
        <v>1485</v>
      </c>
      <c r="B7019">
        <v>2011</v>
      </c>
      <c r="C7019">
        <v>1</v>
      </c>
      <c r="D7019" t="s">
        <v>21</v>
      </c>
      <c r="E7019">
        <v>33</v>
      </c>
      <c r="F7019">
        <v>648</v>
      </c>
      <c r="G7019">
        <v>0.25700000000000001</v>
      </c>
      <c r="H7019">
        <v>908</v>
      </c>
      <c r="I7019">
        <v>211</v>
      </c>
      <c r="J7019">
        <v>65</v>
      </c>
      <c r="K7019">
        <v>4</v>
      </c>
      <c r="L7019">
        <v>11</v>
      </c>
      <c r="M7019">
        <v>5</v>
      </c>
      <c r="N7019">
        <v>5</v>
      </c>
      <c r="O7019">
        <v>5</v>
      </c>
      <c r="P7019" s="1">
        <f>SUM(I7019:O7019)/H7019</f>
        <v>0.33700440528634362</v>
      </c>
      <c r="Q7019" s="2">
        <v>0.35476134693759731</v>
      </c>
      <c r="R7019">
        <f>(Q7019-P7019)/Q7019</f>
        <v>5.0053202820816732E-2</v>
      </c>
    </row>
    <row r="7020" spans="1:18" hidden="1" x14ac:dyDescent="0.25">
      <c r="A7020" t="s">
        <v>1183</v>
      </c>
      <c r="B7020">
        <v>2011</v>
      </c>
      <c r="C7020">
        <v>1</v>
      </c>
      <c r="D7020" t="s">
        <v>21</v>
      </c>
      <c r="E7020">
        <v>32</v>
      </c>
      <c r="F7020">
        <v>566</v>
      </c>
      <c r="G7020">
        <v>0.27600000000000002</v>
      </c>
      <c r="H7020">
        <v>833</v>
      </c>
      <c r="I7020">
        <v>205</v>
      </c>
      <c r="J7020">
        <v>60</v>
      </c>
      <c r="K7020">
        <v>3</v>
      </c>
      <c r="L7020">
        <v>14</v>
      </c>
      <c r="M7020">
        <v>3</v>
      </c>
      <c r="N7020">
        <v>9</v>
      </c>
      <c r="O7020">
        <v>7</v>
      </c>
      <c r="P7020" s="1">
        <f>SUM(I7020:O7020)/H7020</f>
        <v>0.36134453781512604</v>
      </c>
      <c r="Q7020" s="2">
        <v>0.35476134693759731</v>
      </c>
      <c r="R7020">
        <f>(Q7020-P7020)/Q7020</f>
        <v>-1.8556674604932988E-2</v>
      </c>
    </row>
    <row r="7021" spans="1:18" hidden="1" x14ac:dyDescent="0.25">
      <c r="A7021" t="s">
        <v>1784</v>
      </c>
      <c r="B7021">
        <v>2011</v>
      </c>
      <c r="C7021">
        <v>1</v>
      </c>
      <c r="D7021" t="s">
        <v>21</v>
      </c>
      <c r="E7021">
        <v>26</v>
      </c>
      <c r="F7021">
        <v>496</v>
      </c>
      <c r="G7021">
        <v>0.248</v>
      </c>
      <c r="H7021">
        <v>662</v>
      </c>
      <c r="I7021">
        <v>157</v>
      </c>
      <c r="J7021">
        <v>21</v>
      </c>
      <c r="K7021">
        <v>2</v>
      </c>
      <c r="L7021">
        <v>3</v>
      </c>
      <c r="M7021">
        <v>3</v>
      </c>
      <c r="N7021">
        <v>1</v>
      </c>
      <c r="O7021">
        <v>3</v>
      </c>
      <c r="P7021" s="1">
        <f>SUM(I7021:O7021)/H7021</f>
        <v>0.28700906344410876</v>
      </c>
      <c r="Q7021" s="2">
        <v>0.35476134693759731</v>
      </c>
      <c r="R7021">
        <f>(Q7021-P7021)/Q7021</f>
        <v>0.1909798913504695</v>
      </c>
    </row>
    <row r="7022" spans="1:18" hidden="1" x14ac:dyDescent="0.25">
      <c r="A7022" t="s">
        <v>1567</v>
      </c>
      <c r="B7022">
        <v>2011</v>
      </c>
      <c r="C7022">
        <v>1</v>
      </c>
      <c r="D7022" t="s">
        <v>21</v>
      </c>
      <c r="E7022">
        <v>21</v>
      </c>
      <c r="F7022">
        <v>374</v>
      </c>
      <c r="G7022">
        <v>0.27</v>
      </c>
      <c r="H7022">
        <v>536</v>
      </c>
      <c r="I7022">
        <v>130</v>
      </c>
      <c r="J7022">
        <v>40</v>
      </c>
      <c r="K7022">
        <v>3</v>
      </c>
      <c r="L7022">
        <v>4</v>
      </c>
      <c r="M7022">
        <v>3</v>
      </c>
      <c r="N7022">
        <v>3</v>
      </c>
      <c r="O7022">
        <v>7</v>
      </c>
      <c r="P7022" s="1">
        <f>SUM(I7022:O7022)/H7022</f>
        <v>0.35447761194029853</v>
      </c>
      <c r="Q7022" s="2">
        <v>0.35476134693759731</v>
      </c>
      <c r="R7022">
        <f>(Q7022-P7022)/Q7022</f>
        <v>7.9979118285591628E-4</v>
      </c>
    </row>
    <row r="7023" spans="1:18" hidden="1" x14ac:dyDescent="0.25">
      <c r="A7023" t="s">
        <v>1534</v>
      </c>
      <c r="B7023">
        <v>2011</v>
      </c>
      <c r="C7023">
        <v>1</v>
      </c>
      <c r="D7023" t="s">
        <v>21</v>
      </c>
      <c r="E7023">
        <v>12</v>
      </c>
      <c r="F7023">
        <v>191</v>
      </c>
      <c r="G7023">
        <v>0.34399999999999997</v>
      </c>
      <c r="H7023">
        <v>299</v>
      </c>
      <c r="I7023">
        <v>90</v>
      </c>
      <c r="J7023">
        <v>28</v>
      </c>
      <c r="K7023">
        <v>2</v>
      </c>
      <c r="L7023">
        <v>3</v>
      </c>
      <c r="M7023">
        <v>1</v>
      </c>
      <c r="N7023">
        <v>1</v>
      </c>
      <c r="O7023">
        <v>5</v>
      </c>
      <c r="P7023" s="1">
        <f>SUM(I7023:O7023)/H7023</f>
        <v>0.43478260869565216</v>
      </c>
      <c r="Q7023" s="2">
        <v>0.35476134693759731</v>
      </c>
      <c r="R7023">
        <f>(Q7023-P7023)/Q7023</f>
        <v>-0.22556364285123381</v>
      </c>
    </row>
    <row r="7024" spans="1:18" hidden="1" x14ac:dyDescent="0.25">
      <c r="A7024" t="s">
        <v>1211</v>
      </c>
      <c r="B7024">
        <v>2011</v>
      </c>
      <c r="C7024">
        <v>2</v>
      </c>
      <c r="D7024" t="s">
        <v>21</v>
      </c>
      <c r="E7024">
        <v>11</v>
      </c>
      <c r="F7024">
        <v>196</v>
      </c>
      <c r="G7024">
        <v>0.26100000000000001</v>
      </c>
      <c r="H7024">
        <v>290</v>
      </c>
      <c r="I7024">
        <v>68</v>
      </c>
      <c r="J7024">
        <v>27</v>
      </c>
      <c r="K7024">
        <v>0</v>
      </c>
      <c r="L7024">
        <v>2</v>
      </c>
      <c r="M7024">
        <v>2</v>
      </c>
      <c r="N7024">
        <v>0</v>
      </c>
      <c r="O7024">
        <v>0</v>
      </c>
      <c r="P7024" s="1">
        <f>SUM(I7024:O7024)/H7024</f>
        <v>0.3413793103448276</v>
      </c>
      <c r="Q7024" s="2">
        <v>0.35476134693759731</v>
      </c>
      <c r="R7024">
        <f>(Q7024-P7024)/Q7024</f>
        <v>3.7721236285427721E-2</v>
      </c>
    </row>
    <row r="7025" spans="1:18" hidden="1" x14ac:dyDescent="0.25">
      <c r="A7025" t="s">
        <v>1716</v>
      </c>
      <c r="B7025">
        <v>2011</v>
      </c>
      <c r="C7025">
        <v>1</v>
      </c>
      <c r="D7025" t="s">
        <v>21</v>
      </c>
      <c r="E7025">
        <v>10</v>
      </c>
      <c r="F7025">
        <v>175</v>
      </c>
      <c r="G7025">
        <v>0.30299999999999999</v>
      </c>
      <c r="H7025">
        <v>259</v>
      </c>
      <c r="I7025">
        <v>73</v>
      </c>
      <c r="J7025">
        <v>15</v>
      </c>
      <c r="K7025">
        <v>1</v>
      </c>
      <c r="L7025">
        <v>1</v>
      </c>
      <c r="M7025">
        <v>2</v>
      </c>
      <c r="N7025">
        <v>0</v>
      </c>
      <c r="O7025">
        <v>2</v>
      </c>
      <c r="P7025" s="1">
        <f>SUM(I7025:O7025)/H7025</f>
        <v>0.36293436293436293</v>
      </c>
      <c r="Q7025" s="2">
        <v>0.35476134693759731</v>
      </c>
      <c r="R7025">
        <f>(Q7025-P7025)/Q7025</f>
        <v>-2.3038067893578207E-2</v>
      </c>
    </row>
    <row r="7026" spans="1:18" hidden="1" x14ac:dyDescent="0.25">
      <c r="A7026" t="s">
        <v>1598</v>
      </c>
      <c r="B7026">
        <v>2011</v>
      </c>
      <c r="C7026">
        <v>1</v>
      </c>
      <c r="D7026" t="s">
        <v>21</v>
      </c>
      <c r="E7026">
        <v>10</v>
      </c>
      <c r="F7026">
        <v>152</v>
      </c>
      <c r="G7026">
        <v>0.26600000000000001</v>
      </c>
      <c r="H7026">
        <v>227</v>
      </c>
      <c r="I7026">
        <v>55</v>
      </c>
      <c r="J7026">
        <v>17</v>
      </c>
      <c r="K7026">
        <v>1</v>
      </c>
      <c r="L7026">
        <v>0</v>
      </c>
      <c r="M7026">
        <v>4</v>
      </c>
      <c r="N7026">
        <v>0</v>
      </c>
      <c r="O7026">
        <v>3</v>
      </c>
      <c r="P7026" s="1">
        <f>SUM(I7026:O7026)/H7026</f>
        <v>0.3524229074889868</v>
      </c>
      <c r="Q7026" s="2">
        <v>0.35476134693759731</v>
      </c>
      <c r="R7026">
        <f>(Q7026-P7026)/Q7026</f>
        <v>6.5915846492200858E-3</v>
      </c>
    </row>
    <row r="7027" spans="1:18" hidden="1" x14ac:dyDescent="0.25">
      <c r="A7027" t="s">
        <v>1875</v>
      </c>
      <c r="B7027">
        <v>2011</v>
      </c>
      <c r="C7027">
        <v>1</v>
      </c>
      <c r="D7027" t="s">
        <v>21</v>
      </c>
      <c r="E7027">
        <v>4</v>
      </c>
      <c r="F7027">
        <v>53</v>
      </c>
      <c r="G7027">
        <v>0.33800000000000002</v>
      </c>
      <c r="H7027">
        <v>84</v>
      </c>
      <c r="I7027">
        <v>26</v>
      </c>
      <c r="J7027">
        <v>7</v>
      </c>
      <c r="K7027">
        <v>1</v>
      </c>
      <c r="L7027">
        <v>0</v>
      </c>
      <c r="M7027">
        <v>0</v>
      </c>
      <c r="N7027">
        <v>0</v>
      </c>
      <c r="O7027">
        <v>0</v>
      </c>
      <c r="P7027" s="1">
        <f>SUM(I7027:O7027)/H7027</f>
        <v>0.40476190476190477</v>
      </c>
      <c r="Q7027" s="2">
        <v>0.35476134693759731</v>
      </c>
      <c r="R7027">
        <f>(Q7027-P7027)/Q7027</f>
        <v>-0.14094139132102962</v>
      </c>
    </row>
    <row r="7028" spans="1:18" hidden="1" x14ac:dyDescent="0.25">
      <c r="A7028" t="s">
        <v>1933</v>
      </c>
      <c r="B7028">
        <v>2011</v>
      </c>
      <c r="C7028">
        <v>1</v>
      </c>
      <c r="D7028" t="s">
        <v>21</v>
      </c>
      <c r="E7028">
        <v>3</v>
      </c>
      <c r="F7028">
        <v>45</v>
      </c>
      <c r="G7028">
        <v>0.255</v>
      </c>
      <c r="H7028">
        <v>66</v>
      </c>
      <c r="I7028">
        <v>14</v>
      </c>
      <c r="J7028">
        <v>9</v>
      </c>
      <c r="K7028">
        <v>2</v>
      </c>
      <c r="L7028">
        <v>0</v>
      </c>
      <c r="M7028">
        <v>0</v>
      </c>
      <c r="N7028">
        <v>1</v>
      </c>
      <c r="O7028">
        <v>1</v>
      </c>
      <c r="P7028" s="1">
        <f>SUM(I7028:O7028)/H7028</f>
        <v>0.40909090909090912</v>
      </c>
      <c r="Q7028" s="2">
        <v>0.35476134693759731</v>
      </c>
      <c r="R7028">
        <f>(Q7028-P7028)/Q7028</f>
        <v>-0.1531439730463883</v>
      </c>
    </row>
    <row r="7029" spans="1:18" hidden="1" x14ac:dyDescent="0.25">
      <c r="A7029" t="s">
        <v>1863</v>
      </c>
      <c r="B7029">
        <v>2011</v>
      </c>
      <c r="C7029">
        <v>1</v>
      </c>
      <c r="D7029" t="s">
        <v>21</v>
      </c>
      <c r="E7029">
        <v>0</v>
      </c>
      <c r="F7029">
        <v>13</v>
      </c>
      <c r="G7029">
        <v>0.3</v>
      </c>
      <c r="H7029">
        <v>25</v>
      </c>
      <c r="I7029">
        <v>6</v>
      </c>
      <c r="J7029">
        <v>3</v>
      </c>
      <c r="K7029">
        <v>0</v>
      </c>
      <c r="L7029">
        <v>2</v>
      </c>
      <c r="M7029">
        <v>1</v>
      </c>
      <c r="N7029">
        <v>0</v>
      </c>
      <c r="O7029">
        <v>0</v>
      </c>
      <c r="P7029" s="1">
        <f>SUM(I7029:O7029)/H7029</f>
        <v>0.48</v>
      </c>
      <c r="Q7029" s="2">
        <v>0.35476134693759731</v>
      </c>
      <c r="R7029">
        <f>(Q7029-P7029)/Q7029</f>
        <v>-0.35302226170776213</v>
      </c>
    </row>
    <row r="7030" spans="1:18" hidden="1" x14ac:dyDescent="0.25">
      <c r="A7030" t="s">
        <v>1860</v>
      </c>
      <c r="B7030">
        <v>2011</v>
      </c>
      <c r="C7030">
        <v>1</v>
      </c>
      <c r="D7030" t="s">
        <v>21</v>
      </c>
      <c r="E7030">
        <v>0</v>
      </c>
      <c r="F7030">
        <v>42</v>
      </c>
      <c r="G7030">
        <v>0.32100000000000001</v>
      </c>
      <c r="H7030">
        <v>66</v>
      </c>
      <c r="I7030">
        <v>18</v>
      </c>
      <c r="J7030">
        <v>4</v>
      </c>
      <c r="K7030">
        <v>0</v>
      </c>
      <c r="L7030">
        <v>4</v>
      </c>
      <c r="M7030">
        <v>0</v>
      </c>
      <c r="N7030">
        <v>1</v>
      </c>
      <c r="O7030">
        <v>1</v>
      </c>
      <c r="P7030" s="1">
        <f>SUM(I7030:O7030)/H7030</f>
        <v>0.42424242424242425</v>
      </c>
      <c r="Q7030" s="2">
        <v>0.35476134693759731</v>
      </c>
      <c r="R7030">
        <f>(Q7030-P7030)/Q7030</f>
        <v>-0.19585300908514336</v>
      </c>
    </row>
    <row r="7031" spans="1:18" hidden="1" x14ac:dyDescent="0.25">
      <c r="A7031" t="s">
        <v>449</v>
      </c>
      <c r="B7031">
        <v>2011</v>
      </c>
      <c r="C7031">
        <v>1</v>
      </c>
      <c r="D7031" t="s">
        <v>21</v>
      </c>
      <c r="E7031">
        <v>0</v>
      </c>
      <c r="F7031">
        <v>205</v>
      </c>
      <c r="G7031">
        <v>0.30599999999999999</v>
      </c>
      <c r="H7031">
        <v>318</v>
      </c>
      <c r="I7031">
        <v>86</v>
      </c>
      <c r="J7031">
        <v>26</v>
      </c>
      <c r="K7031">
        <v>3</v>
      </c>
      <c r="L7031">
        <v>3</v>
      </c>
      <c r="M7031">
        <v>6</v>
      </c>
      <c r="N7031">
        <v>1</v>
      </c>
      <c r="O7031">
        <v>7</v>
      </c>
      <c r="P7031" s="1">
        <f>SUM(I7031:O7031)/H7031</f>
        <v>0.41509433962264153</v>
      </c>
      <c r="Q7031" s="2">
        <v>0.35476134693759731</v>
      </c>
      <c r="R7031">
        <f>(Q7031-P7031)/Q7031</f>
        <v>-0.17006642128815916</v>
      </c>
    </row>
    <row r="7032" spans="1:18" hidden="1" x14ac:dyDescent="0.25">
      <c r="A7032" t="s">
        <v>992</v>
      </c>
      <c r="B7032">
        <v>2011</v>
      </c>
      <c r="C7032">
        <v>1</v>
      </c>
      <c r="D7032" t="s">
        <v>21</v>
      </c>
      <c r="E7032">
        <v>0</v>
      </c>
      <c r="F7032">
        <v>38</v>
      </c>
      <c r="G7032">
        <v>0.28799999999999998</v>
      </c>
      <c r="H7032">
        <v>60</v>
      </c>
      <c r="I7032">
        <v>15</v>
      </c>
      <c r="J7032">
        <v>5</v>
      </c>
      <c r="K7032">
        <v>0</v>
      </c>
      <c r="L7032">
        <v>2</v>
      </c>
      <c r="M7032">
        <v>0</v>
      </c>
      <c r="N7032">
        <v>1</v>
      </c>
      <c r="O7032">
        <v>0</v>
      </c>
      <c r="P7032" s="1">
        <f>SUM(I7032:O7032)/H7032</f>
        <v>0.38333333333333336</v>
      </c>
      <c r="Q7032" s="2">
        <v>0.35476134693759731</v>
      </c>
      <c r="R7032">
        <f>(Q7032-P7032)/Q7032</f>
        <v>-8.0538611780504588E-2</v>
      </c>
    </row>
    <row r="7033" spans="1:18" hidden="1" x14ac:dyDescent="0.25">
      <c r="A7033" t="s">
        <v>1894</v>
      </c>
      <c r="B7033">
        <v>2011</v>
      </c>
      <c r="C7033">
        <v>1</v>
      </c>
      <c r="D7033" t="s">
        <v>21</v>
      </c>
      <c r="E7033">
        <v>0</v>
      </c>
      <c r="F7033">
        <v>22</v>
      </c>
      <c r="G7033">
        <v>0.313</v>
      </c>
      <c r="H7033">
        <v>34</v>
      </c>
      <c r="I7033">
        <v>10</v>
      </c>
      <c r="J7033">
        <v>0</v>
      </c>
      <c r="K7033">
        <v>0</v>
      </c>
      <c r="L7033">
        <v>2</v>
      </c>
      <c r="M7033">
        <v>1</v>
      </c>
      <c r="N7033">
        <v>0</v>
      </c>
      <c r="O7033">
        <v>0</v>
      </c>
      <c r="P7033" s="1">
        <f>SUM(I7033:O7033)/H7033</f>
        <v>0.38235294117647056</v>
      </c>
      <c r="Q7033" s="2">
        <v>0.35476134693759731</v>
      </c>
      <c r="R7033">
        <f>(Q7033-P7033)/Q7033</f>
        <v>-7.7775085919173217E-2</v>
      </c>
    </row>
    <row r="7034" spans="1:18" hidden="1" x14ac:dyDescent="0.25">
      <c r="A7034" t="s">
        <v>1721</v>
      </c>
      <c r="B7034">
        <v>2011</v>
      </c>
      <c r="C7034">
        <v>1</v>
      </c>
      <c r="D7034" t="s">
        <v>21</v>
      </c>
      <c r="E7034">
        <v>0</v>
      </c>
      <c r="F7034">
        <v>169</v>
      </c>
      <c r="G7034">
        <v>0.30199999999999999</v>
      </c>
      <c r="H7034">
        <v>253</v>
      </c>
      <c r="I7034">
        <v>71</v>
      </c>
      <c r="J7034">
        <v>16</v>
      </c>
      <c r="K7034">
        <v>1</v>
      </c>
      <c r="L7034">
        <v>0</v>
      </c>
      <c r="M7034">
        <v>1</v>
      </c>
      <c r="N7034">
        <v>2</v>
      </c>
      <c r="O7034">
        <v>0</v>
      </c>
      <c r="P7034" s="1">
        <f>SUM(I7034:O7034)/H7034</f>
        <v>0.35968379446640314</v>
      </c>
      <c r="Q7034" s="2">
        <v>0.35476134693759731</v>
      </c>
      <c r="R7034">
        <f>(Q7034-P7034)/Q7034</f>
        <v>-1.387537726783885E-2</v>
      </c>
    </row>
    <row r="7035" spans="1:18" hidden="1" x14ac:dyDescent="0.25">
      <c r="A7035" t="s">
        <v>1508</v>
      </c>
      <c r="B7035">
        <v>2011</v>
      </c>
      <c r="C7035">
        <v>1</v>
      </c>
      <c r="D7035" t="s">
        <v>21</v>
      </c>
      <c r="E7035">
        <v>0</v>
      </c>
      <c r="F7035">
        <v>179</v>
      </c>
      <c r="G7035">
        <v>0.215</v>
      </c>
      <c r="H7035">
        <v>248</v>
      </c>
      <c r="I7035">
        <v>46</v>
      </c>
      <c r="J7035">
        <v>26</v>
      </c>
      <c r="K7035">
        <v>4</v>
      </c>
      <c r="L7035">
        <v>3</v>
      </c>
      <c r="M7035">
        <v>1</v>
      </c>
      <c r="N7035">
        <v>4</v>
      </c>
      <c r="O7035">
        <v>1</v>
      </c>
      <c r="P7035" s="1">
        <f>SUM(I7035:O7035)/H7035</f>
        <v>0.34274193548387094</v>
      </c>
      <c r="Q7035" s="2">
        <v>0.35476134693759731</v>
      </c>
      <c r="R7035">
        <f>(Q7035-P7035)/Q7035</f>
        <v>3.3880273478160486E-2</v>
      </c>
    </row>
    <row r="7036" spans="1:18" hidden="1" x14ac:dyDescent="0.25">
      <c r="A7036" t="s">
        <v>1254</v>
      </c>
      <c r="B7036">
        <v>2011</v>
      </c>
      <c r="C7036">
        <v>1</v>
      </c>
      <c r="D7036" t="s">
        <v>21</v>
      </c>
      <c r="E7036">
        <v>0</v>
      </c>
      <c r="F7036">
        <v>189</v>
      </c>
      <c r="G7036">
        <v>0.253</v>
      </c>
      <c r="H7036">
        <v>257</v>
      </c>
      <c r="I7036">
        <v>59</v>
      </c>
      <c r="J7036">
        <v>19</v>
      </c>
      <c r="K7036">
        <v>0</v>
      </c>
      <c r="L7036">
        <v>0</v>
      </c>
      <c r="M7036">
        <v>3</v>
      </c>
      <c r="N7036">
        <v>3</v>
      </c>
      <c r="O7036">
        <v>2</v>
      </c>
      <c r="P7036" s="1">
        <f>SUM(I7036:O7036)/H7036</f>
        <v>0.33463035019455251</v>
      </c>
      <c r="Q7036" s="2">
        <v>0.35476134693759731</v>
      </c>
      <c r="R7036">
        <f>(Q7036-P7036)/Q7036</f>
        <v>5.6745180716054326E-2</v>
      </c>
    </row>
    <row r="7037" spans="1:18" hidden="1" x14ac:dyDescent="0.25">
      <c r="A7037" t="s">
        <v>1849</v>
      </c>
      <c r="B7037">
        <v>2011</v>
      </c>
      <c r="C7037">
        <v>1</v>
      </c>
      <c r="D7037" t="s">
        <v>21</v>
      </c>
      <c r="E7037">
        <v>0</v>
      </c>
      <c r="F7037">
        <v>33</v>
      </c>
      <c r="G7037">
        <v>0.11799999999999999</v>
      </c>
      <c r="H7037">
        <v>42</v>
      </c>
      <c r="I7037">
        <v>4</v>
      </c>
      <c r="J7037">
        <v>6</v>
      </c>
      <c r="K7037">
        <v>0</v>
      </c>
      <c r="L7037">
        <v>1</v>
      </c>
      <c r="M7037">
        <v>2</v>
      </c>
      <c r="N7037">
        <v>0</v>
      </c>
      <c r="O7037">
        <v>1</v>
      </c>
      <c r="P7037" s="1">
        <f>SUM(I7037:O7037)/H7037</f>
        <v>0.33333333333333331</v>
      </c>
      <c r="Q7037" s="2">
        <v>0.35476134693759731</v>
      </c>
      <c r="R7037">
        <f>(Q7037-P7037)/Q7037</f>
        <v>6.0401207147387434E-2</v>
      </c>
    </row>
    <row r="7038" spans="1:18" hidden="1" x14ac:dyDescent="0.25">
      <c r="A7038" t="s">
        <v>1406</v>
      </c>
      <c r="B7038">
        <v>2011</v>
      </c>
      <c r="C7038">
        <v>1</v>
      </c>
      <c r="D7038" t="s">
        <v>21</v>
      </c>
      <c r="E7038">
        <v>0</v>
      </c>
      <c r="F7038">
        <v>201</v>
      </c>
      <c r="G7038">
        <v>0.217</v>
      </c>
      <c r="H7038">
        <v>267</v>
      </c>
      <c r="I7038">
        <v>52</v>
      </c>
      <c r="J7038">
        <v>21</v>
      </c>
      <c r="K7038">
        <v>1</v>
      </c>
      <c r="L7038">
        <v>2</v>
      </c>
      <c r="M7038">
        <v>2</v>
      </c>
      <c r="N7038">
        <v>2</v>
      </c>
      <c r="O7038">
        <v>2</v>
      </c>
      <c r="P7038" s="1">
        <f>SUM(I7038:O7038)/H7038</f>
        <v>0.30711610486891383</v>
      </c>
      <c r="Q7038" s="2">
        <v>0.35476134693759731</v>
      </c>
      <c r="R7038">
        <f>(Q7038-P7038)/Q7038</f>
        <v>0.13430223579871653</v>
      </c>
    </row>
    <row r="7039" spans="1:18" hidden="1" x14ac:dyDescent="0.25">
      <c r="A7039" t="s">
        <v>1656</v>
      </c>
      <c r="B7039">
        <v>2011</v>
      </c>
      <c r="C7039">
        <v>1</v>
      </c>
      <c r="D7039" t="s">
        <v>21</v>
      </c>
      <c r="E7039">
        <v>0</v>
      </c>
      <c r="F7039">
        <v>187</v>
      </c>
      <c r="G7039">
        <v>0.20100000000000001</v>
      </c>
      <c r="H7039">
        <v>251</v>
      </c>
      <c r="I7039">
        <v>45</v>
      </c>
      <c r="J7039">
        <v>24</v>
      </c>
      <c r="K7039">
        <v>3</v>
      </c>
      <c r="L7039">
        <v>0</v>
      </c>
      <c r="M7039">
        <v>2</v>
      </c>
      <c r="N7039">
        <v>1</v>
      </c>
      <c r="O7039">
        <v>2</v>
      </c>
      <c r="P7039" s="1">
        <f>SUM(I7039:O7039)/H7039</f>
        <v>0.30677290836653387</v>
      </c>
      <c r="Q7039" s="2">
        <v>0.35476134693759731</v>
      </c>
      <c r="R7039">
        <f>(Q7039-P7039)/Q7039</f>
        <v>0.13526963685675888</v>
      </c>
    </row>
    <row r="7040" spans="1:18" hidden="1" x14ac:dyDescent="0.25">
      <c r="A7040" t="s">
        <v>1763</v>
      </c>
      <c r="B7040">
        <v>2011</v>
      </c>
      <c r="C7040">
        <v>1</v>
      </c>
      <c r="D7040" t="s">
        <v>21</v>
      </c>
      <c r="E7040">
        <v>0</v>
      </c>
      <c r="F7040">
        <v>186</v>
      </c>
      <c r="G7040">
        <v>0.184</v>
      </c>
      <c r="H7040">
        <v>250</v>
      </c>
      <c r="I7040">
        <v>41</v>
      </c>
      <c r="J7040">
        <v>24</v>
      </c>
      <c r="K7040">
        <v>3</v>
      </c>
      <c r="L7040">
        <v>3</v>
      </c>
      <c r="M7040">
        <v>0</v>
      </c>
      <c r="N7040">
        <v>0</v>
      </c>
      <c r="O7040">
        <v>0</v>
      </c>
      <c r="P7040" s="1">
        <f>SUM(I7040:O7040)/H7040</f>
        <v>0.28399999999999997</v>
      </c>
      <c r="Q7040" s="2">
        <v>0.35476134693759731</v>
      </c>
      <c r="R7040">
        <f>(Q7040-P7040)/Q7040</f>
        <v>0.19946182848957411</v>
      </c>
    </row>
    <row r="7041" spans="1:18" hidden="1" x14ac:dyDescent="0.25">
      <c r="A7041" t="s">
        <v>1570</v>
      </c>
      <c r="B7041">
        <v>2011</v>
      </c>
      <c r="C7041">
        <v>1</v>
      </c>
      <c r="D7041" t="s">
        <v>163</v>
      </c>
      <c r="E7041">
        <v>31</v>
      </c>
      <c r="F7041">
        <v>582</v>
      </c>
      <c r="G7041">
        <v>0.23100000000000001</v>
      </c>
      <c r="H7041">
        <v>827</v>
      </c>
      <c r="I7041">
        <v>168</v>
      </c>
      <c r="J7041">
        <v>87</v>
      </c>
      <c r="K7041">
        <v>1</v>
      </c>
      <c r="L7041">
        <v>4</v>
      </c>
      <c r="M7041">
        <v>7</v>
      </c>
      <c r="N7041">
        <v>5</v>
      </c>
      <c r="O7041">
        <v>3</v>
      </c>
      <c r="P7041" s="1">
        <f>SUM(I7041:O7041)/H7041</f>
        <v>0.33252720677146314</v>
      </c>
      <c r="Q7041" s="2">
        <v>0.35476134693759731</v>
      </c>
      <c r="R7041">
        <f>(Q7041-P7041)/Q7041</f>
        <v>6.2673513780646381E-2</v>
      </c>
    </row>
    <row r="7042" spans="1:18" hidden="1" x14ac:dyDescent="0.25">
      <c r="A7042" t="s">
        <v>1201</v>
      </c>
      <c r="B7042">
        <v>2011</v>
      </c>
      <c r="C7042">
        <v>1</v>
      </c>
      <c r="D7042" t="s">
        <v>163</v>
      </c>
      <c r="E7042">
        <v>27</v>
      </c>
      <c r="F7042">
        <v>511</v>
      </c>
      <c r="G7042">
        <v>0.27</v>
      </c>
      <c r="H7042">
        <v>739</v>
      </c>
      <c r="I7042">
        <v>175</v>
      </c>
      <c r="J7042">
        <v>68</v>
      </c>
      <c r="K7042">
        <v>3</v>
      </c>
      <c r="L7042">
        <v>6</v>
      </c>
      <c r="M7042">
        <v>8</v>
      </c>
      <c r="N7042">
        <v>11</v>
      </c>
      <c r="O7042">
        <v>6</v>
      </c>
      <c r="P7042" s="1">
        <f>SUM(I7042:O7042)/H7042</f>
        <v>0.37483085250338294</v>
      </c>
      <c r="Q7042" s="2">
        <v>0.35476134693759731</v>
      </c>
      <c r="R7042">
        <f>(Q7042-P7042)/Q7042</f>
        <v>-5.6571849608282897E-2</v>
      </c>
    </row>
    <row r="7043" spans="1:18" hidden="1" x14ac:dyDescent="0.25">
      <c r="A7043" t="s">
        <v>1211</v>
      </c>
      <c r="B7043">
        <v>2011</v>
      </c>
      <c r="C7043">
        <v>1</v>
      </c>
      <c r="D7043" t="s">
        <v>163</v>
      </c>
      <c r="E7043">
        <v>21</v>
      </c>
      <c r="F7043">
        <v>369</v>
      </c>
      <c r="G7043">
        <v>0.251</v>
      </c>
      <c r="H7043">
        <v>532</v>
      </c>
      <c r="I7043">
        <v>118</v>
      </c>
      <c r="J7043">
        <v>51</v>
      </c>
      <c r="K7043">
        <v>5</v>
      </c>
      <c r="L7043">
        <v>7</v>
      </c>
      <c r="M7043">
        <v>6</v>
      </c>
      <c r="N7043">
        <v>2</v>
      </c>
      <c r="O7043">
        <v>2</v>
      </c>
      <c r="P7043" s="1">
        <f>SUM(I7043:O7043)/H7043</f>
        <v>0.35902255639097747</v>
      </c>
      <c r="Q7043" s="2">
        <v>0.35476134693759731</v>
      </c>
      <c r="R7043">
        <f>(Q7043-P7043)/Q7043</f>
        <v>-1.2011481775464404E-2</v>
      </c>
    </row>
    <row r="7044" spans="1:18" hidden="1" x14ac:dyDescent="0.25">
      <c r="A7044" t="s">
        <v>736</v>
      </c>
      <c r="B7044">
        <v>2011</v>
      </c>
      <c r="C7044">
        <v>1</v>
      </c>
      <c r="D7044" t="s">
        <v>163</v>
      </c>
      <c r="E7044">
        <v>17</v>
      </c>
      <c r="F7044">
        <v>291</v>
      </c>
      <c r="G7044">
        <v>0.32600000000000001</v>
      </c>
      <c r="H7044">
        <v>441</v>
      </c>
      <c r="I7044">
        <v>127</v>
      </c>
      <c r="J7044">
        <v>37</v>
      </c>
      <c r="K7044">
        <v>5</v>
      </c>
      <c r="L7044">
        <v>5</v>
      </c>
      <c r="M7044">
        <v>3</v>
      </c>
      <c r="N7044">
        <v>1</v>
      </c>
      <c r="O7044">
        <v>8</v>
      </c>
      <c r="P7044" s="1">
        <f>SUM(I7044:O7044)/H7044</f>
        <v>0.42176870748299322</v>
      </c>
      <c r="Q7044" s="2">
        <v>0.35476134693759731</v>
      </c>
      <c r="R7044">
        <f>(Q7044-P7044)/Q7044</f>
        <v>-0.18888010524208135</v>
      </c>
    </row>
    <row r="7045" spans="1:18" hidden="1" x14ac:dyDescent="0.25">
      <c r="A7045" t="s">
        <v>1647</v>
      </c>
      <c r="B7045">
        <v>2011</v>
      </c>
      <c r="C7045">
        <v>1</v>
      </c>
      <c r="D7045" t="s">
        <v>163</v>
      </c>
      <c r="E7045">
        <v>13</v>
      </c>
      <c r="F7045">
        <v>249</v>
      </c>
      <c r="G7045">
        <v>0.32</v>
      </c>
      <c r="H7045">
        <v>404</v>
      </c>
      <c r="I7045">
        <v>110</v>
      </c>
      <c r="J7045">
        <v>47</v>
      </c>
      <c r="K7045">
        <v>5</v>
      </c>
      <c r="L7045">
        <v>6</v>
      </c>
      <c r="M7045">
        <v>5</v>
      </c>
      <c r="N7045">
        <v>4</v>
      </c>
      <c r="O7045">
        <v>3</v>
      </c>
      <c r="P7045" s="1">
        <f>SUM(I7045:O7045)/H7045</f>
        <v>0.44554455445544555</v>
      </c>
      <c r="Q7045" s="2">
        <v>0.35476134693759731</v>
      </c>
      <c r="R7045">
        <f>(Q7045-P7045)/Q7045</f>
        <v>-0.25589937658517531</v>
      </c>
    </row>
    <row r="7046" spans="1:18" hidden="1" x14ac:dyDescent="0.25">
      <c r="A7046" t="s">
        <v>1882</v>
      </c>
      <c r="B7046">
        <v>2011</v>
      </c>
      <c r="C7046">
        <v>1</v>
      </c>
      <c r="D7046" t="s">
        <v>163</v>
      </c>
      <c r="E7046">
        <v>13</v>
      </c>
      <c r="F7046">
        <v>215</v>
      </c>
      <c r="G7046">
        <v>0.26200000000000001</v>
      </c>
      <c r="H7046">
        <v>299</v>
      </c>
      <c r="I7046">
        <v>73</v>
      </c>
      <c r="J7046">
        <v>18</v>
      </c>
      <c r="K7046">
        <v>3</v>
      </c>
      <c r="L7046">
        <v>1</v>
      </c>
      <c r="M7046">
        <v>1</v>
      </c>
      <c r="N7046">
        <v>1</v>
      </c>
      <c r="O7046">
        <v>0</v>
      </c>
      <c r="P7046" s="1">
        <f>SUM(I7046:O7046)/H7046</f>
        <v>0.32441471571906355</v>
      </c>
      <c r="Q7046" s="2">
        <v>0.35476134693759731</v>
      </c>
      <c r="R7046">
        <f>(Q7046-P7046)/Q7046</f>
        <v>8.5540974180233181E-2</v>
      </c>
    </row>
    <row r="7047" spans="1:18" hidden="1" x14ac:dyDescent="0.25">
      <c r="A7047" t="s">
        <v>978</v>
      </c>
      <c r="B7047">
        <v>2011</v>
      </c>
      <c r="C7047">
        <v>1</v>
      </c>
      <c r="D7047" t="s">
        <v>163</v>
      </c>
      <c r="E7047">
        <v>10</v>
      </c>
      <c r="F7047">
        <v>177</v>
      </c>
      <c r="G7047">
        <v>0.222</v>
      </c>
      <c r="H7047">
        <v>245</v>
      </c>
      <c r="I7047">
        <v>48</v>
      </c>
      <c r="J7047">
        <v>22</v>
      </c>
      <c r="K7047">
        <v>0</v>
      </c>
      <c r="L7047">
        <v>2</v>
      </c>
      <c r="M7047">
        <v>6</v>
      </c>
      <c r="N7047">
        <v>4</v>
      </c>
      <c r="O7047">
        <v>1</v>
      </c>
      <c r="P7047" s="1">
        <f>SUM(I7047:O7047)/H7047</f>
        <v>0.33877551020408164</v>
      </c>
      <c r="Q7047" s="2">
        <v>0.35476134693759731</v>
      </c>
      <c r="R7047">
        <f>(Q7047-P7047)/Q7047</f>
        <v>4.5060818692650821E-2</v>
      </c>
    </row>
    <row r="7048" spans="1:18" hidden="1" x14ac:dyDescent="0.25">
      <c r="A7048" t="s">
        <v>354</v>
      </c>
      <c r="B7048">
        <v>2011</v>
      </c>
      <c r="C7048">
        <v>1</v>
      </c>
      <c r="D7048" t="s">
        <v>163</v>
      </c>
      <c r="E7048">
        <v>9</v>
      </c>
      <c r="F7048">
        <v>163</v>
      </c>
      <c r="G7048">
        <v>0.27400000000000002</v>
      </c>
      <c r="H7048">
        <v>222</v>
      </c>
      <c r="I7048">
        <v>58</v>
      </c>
      <c r="J7048">
        <v>8</v>
      </c>
      <c r="K7048">
        <v>0</v>
      </c>
      <c r="L7048">
        <v>0</v>
      </c>
      <c r="M7048">
        <v>2</v>
      </c>
      <c r="N7048">
        <v>2</v>
      </c>
      <c r="O7048">
        <v>0</v>
      </c>
      <c r="P7048" s="1">
        <f>SUM(I7048:O7048)/H7048</f>
        <v>0.31531531531531531</v>
      </c>
      <c r="Q7048" s="2">
        <v>0.35476134693759731</v>
      </c>
      <c r="R7048">
        <f>(Q7048-P7048)/Q7048</f>
        <v>0.11119033108536644</v>
      </c>
    </row>
    <row r="7049" spans="1:18" hidden="1" x14ac:dyDescent="0.25">
      <c r="A7049" t="s">
        <v>1933</v>
      </c>
      <c r="B7049">
        <v>2011</v>
      </c>
      <c r="C7049">
        <v>2</v>
      </c>
      <c r="D7049" t="s">
        <v>163</v>
      </c>
      <c r="E7049">
        <v>7</v>
      </c>
      <c r="F7049">
        <v>109</v>
      </c>
      <c r="G7049">
        <v>0.32400000000000001</v>
      </c>
      <c r="H7049">
        <v>171</v>
      </c>
      <c r="I7049">
        <v>48</v>
      </c>
      <c r="J7049">
        <v>16</v>
      </c>
      <c r="K7049">
        <v>1</v>
      </c>
      <c r="L7049">
        <v>4</v>
      </c>
      <c r="M7049">
        <v>5</v>
      </c>
      <c r="N7049">
        <v>1</v>
      </c>
      <c r="O7049">
        <v>2</v>
      </c>
      <c r="P7049" s="1">
        <f>SUM(I7049:O7049)/H7049</f>
        <v>0.45029239766081869</v>
      </c>
      <c r="Q7049" s="2">
        <v>0.35476134693759731</v>
      </c>
      <c r="R7049">
        <f>(Q7049-P7049)/Q7049</f>
        <v>-0.26928257981844156</v>
      </c>
    </row>
    <row r="7050" spans="1:18" hidden="1" x14ac:dyDescent="0.25">
      <c r="A7050" t="s">
        <v>1627</v>
      </c>
      <c r="B7050">
        <v>2011</v>
      </c>
      <c r="C7050">
        <v>1</v>
      </c>
      <c r="D7050" t="s">
        <v>163</v>
      </c>
      <c r="E7050">
        <v>6</v>
      </c>
      <c r="F7050">
        <v>175</v>
      </c>
      <c r="G7050">
        <v>0.25700000000000001</v>
      </c>
      <c r="H7050">
        <v>244</v>
      </c>
      <c r="I7050">
        <v>55</v>
      </c>
      <c r="J7050">
        <v>24</v>
      </c>
      <c r="K7050">
        <v>2</v>
      </c>
      <c r="L7050">
        <v>2</v>
      </c>
      <c r="M7050">
        <v>3</v>
      </c>
      <c r="N7050">
        <v>4</v>
      </c>
      <c r="O7050">
        <v>0</v>
      </c>
      <c r="P7050" s="1">
        <f>SUM(I7050:O7050)/H7050</f>
        <v>0.36885245901639346</v>
      </c>
      <c r="Q7050" s="2">
        <v>0.35476134693759731</v>
      </c>
      <c r="R7050">
        <f>(Q7050-P7050)/Q7050</f>
        <v>-3.9719975697563199E-2</v>
      </c>
    </row>
    <row r="7051" spans="1:18" hidden="1" x14ac:dyDescent="0.25">
      <c r="A7051" t="s">
        <v>1893</v>
      </c>
      <c r="B7051">
        <v>2011</v>
      </c>
      <c r="C7051">
        <v>1</v>
      </c>
      <c r="D7051" t="s">
        <v>163</v>
      </c>
      <c r="E7051">
        <v>4</v>
      </c>
      <c r="F7051">
        <v>55</v>
      </c>
      <c r="G7051">
        <v>0.27100000000000002</v>
      </c>
      <c r="H7051">
        <v>77</v>
      </c>
      <c r="I7051">
        <v>19</v>
      </c>
      <c r="J7051">
        <v>5</v>
      </c>
      <c r="K7051">
        <v>0</v>
      </c>
      <c r="L7051">
        <v>1</v>
      </c>
      <c r="M7051">
        <v>1</v>
      </c>
      <c r="N7051">
        <v>1</v>
      </c>
      <c r="O7051">
        <v>0</v>
      </c>
      <c r="P7051" s="1">
        <f>SUM(I7051:O7051)/H7051</f>
        <v>0.35064935064935066</v>
      </c>
      <c r="Q7051" s="2">
        <v>0.35476134693759731</v>
      </c>
      <c r="R7051">
        <f>(Q7051-P7051)/Q7051</f>
        <v>1.1590880245952943E-2</v>
      </c>
    </row>
    <row r="7052" spans="1:18" hidden="1" x14ac:dyDescent="0.25">
      <c r="A7052" t="s">
        <v>1514</v>
      </c>
      <c r="B7052">
        <v>2011</v>
      </c>
      <c r="C7052">
        <v>1</v>
      </c>
      <c r="D7052" t="s">
        <v>163</v>
      </c>
      <c r="E7052">
        <v>3</v>
      </c>
      <c r="F7052">
        <v>96</v>
      </c>
      <c r="G7052">
        <v>0.30299999999999999</v>
      </c>
      <c r="H7052">
        <v>144</v>
      </c>
      <c r="I7052">
        <v>40</v>
      </c>
      <c r="J7052">
        <v>10</v>
      </c>
      <c r="K7052">
        <v>2</v>
      </c>
      <c r="L7052">
        <v>1</v>
      </c>
      <c r="M7052">
        <v>1</v>
      </c>
      <c r="N7052">
        <v>0</v>
      </c>
      <c r="O7052">
        <v>1</v>
      </c>
      <c r="P7052" s="1">
        <f>SUM(I7052:O7052)/H7052</f>
        <v>0.38194444444444442</v>
      </c>
      <c r="Q7052" s="2">
        <v>0.35476134693759731</v>
      </c>
      <c r="R7052">
        <f>(Q7052-P7052)/Q7052</f>
        <v>-7.6623616810285219E-2</v>
      </c>
    </row>
    <row r="7053" spans="1:18" hidden="1" x14ac:dyDescent="0.25">
      <c r="A7053" t="s">
        <v>1859</v>
      </c>
      <c r="B7053">
        <v>2011</v>
      </c>
      <c r="C7053">
        <v>1</v>
      </c>
      <c r="D7053" t="s">
        <v>163</v>
      </c>
      <c r="E7053">
        <v>1</v>
      </c>
      <c r="F7053">
        <v>12</v>
      </c>
      <c r="G7053">
        <v>0.375</v>
      </c>
      <c r="H7053">
        <v>20</v>
      </c>
      <c r="I7053">
        <v>6</v>
      </c>
      <c r="J7053">
        <v>3</v>
      </c>
      <c r="K7053">
        <v>0</v>
      </c>
      <c r="L7053">
        <v>0</v>
      </c>
      <c r="M7053">
        <v>1</v>
      </c>
      <c r="N7053">
        <v>1</v>
      </c>
      <c r="O7053">
        <v>0</v>
      </c>
      <c r="P7053" s="1">
        <f>SUM(I7053:O7053)/H7053</f>
        <v>0.55000000000000004</v>
      </c>
      <c r="Q7053" s="2">
        <v>0.35476134693759731</v>
      </c>
      <c r="R7053">
        <f>(Q7053-P7053)/Q7053</f>
        <v>-0.55033800820681089</v>
      </c>
    </row>
    <row r="7054" spans="1:18" hidden="1" x14ac:dyDescent="0.25">
      <c r="A7054" t="s">
        <v>1806</v>
      </c>
      <c r="B7054">
        <v>2011</v>
      </c>
      <c r="C7054">
        <v>1</v>
      </c>
      <c r="D7054" t="s">
        <v>163</v>
      </c>
      <c r="E7054">
        <v>0</v>
      </c>
      <c r="F7054">
        <v>6</v>
      </c>
      <c r="G7054">
        <v>0.55600000000000005</v>
      </c>
      <c r="H7054">
        <v>9</v>
      </c>
      <c r="I7054">
        <v>5</v>
      </c>
      <c r="J7054">
        <v>0</v>
      </c>
      <c r="K7054">
        <v>0</v>
      </c>
      <c r="L7054">
        <v>0</v>
      </c>
      <c r="M7054">
        <v>1</v>
      </c>
      <c r="N7054">
        <v>0</v>
      </c>
      <c r="O7054">
        <v>0</v>
      </c>
      <c r="P7054" s="1">
        <f>SUM(I7054:O7054)/H7054</f>
        <v>0.66666666666666663</v>
      </c>
      <c r="Q7054" s="2">
        <v>0.35476134693759731</v>
      </c>
      <c r="R7054">
        <f>(Q7054-P7054)/Q7054</f>
        <v>-0.8791975857052251</v>
      </c>
    </row>
    <row r="7055" spans="1:18" hidden="1" x14ac:dyDescent="0.25">
      <c r="A7055" t="s">
        <v>877</v>
      </c>
      <c r="B7055">
        <v>2011</v>
      </c>
      <c r="C7055">
        <v>1</v>
      </c>
      <c r="D7055" t="s">
        <v>163</v>
      </c>
      <c r="E7055">
        <v>0</v>
      </c>
      <c r="F7055">
        <v>6</v>
      </c>
      <c r="G7055">
        <v>0.5</v>
      </c>
      <c r="H7055">
        <v>11</v>
      </c>
      <c r="I7055">
        <v>5</v>
      </c>
      <c r="J7055">
        <v>1</v>
      </c>
      <c r="K7055">
        <v>0</v>
      </c>
      <c r="L7055">
        <v>0</v>
      </c>
      <c r="M7055">
        <v>0</v>
      </c>
      <c r="N7055">
        <v>0</v>
      </c>
      <c r="O7055">
        <v>0</v>
      </c>
      <c r="P7055" s="1">
        <f>SUM(I7055:O7055)/H7055</f>
        <v>0.54545454545454541</v>
      </c>
      <c r="Q7055" s="2">
        <v>0.35476134693759731</v>
      </c>
      <c r="R7055">
        <f>(Q7055-P7055)/Q7055</f>
        <v>-0.53752529739518418</v>
      </c>
    </row>
    <row r="7056" spans="1:18" hidden="1" x14ac:dyDescent="0.25">
      <c r="A7056" t="s">
        <v>1388</v>
      </c>
      <c r="B7056">
        <v>2011</v>
      </c>
      <c r="C7056">
        <v>1</v>
      </c>
      <c r="D7056" t="s">
        <v>163</v>
      </c>
      <c r="E7056">
        <v>0</v>
      </c>
      <c r="F7056">
        <v>44</v>
      </c>
      <c r="G7056">
        <v>0.38300000000000001</v>
      </c>
      <c r="H7056">
        <v>68</v>
      </c>
      <c r="I7056">
        <v>23</v>
      </c>
      <c r="J7056">
        <v>7</v>
      </c>
      <c r="K7056">
        <v>0</v>
      </c>
      <c r="L7056">
        <v>0</v>
      </c>
      <c r="M7056">
        <v>1</v>
      </c>
      <c r="N7056">
        <v>0</v>
      </c>
      <c r="O7056">
        <v>1</v>
      </c>
      <c r="P7056" s="1">
        <f>SUM(I7056:O7056)/H7056</f>
        <v>0.47058823529411764</v>
      </c>
      <c r="Q7056" s="2">
        <v>0.35476134693759731</v>
      </c>
      <c r="R7056">
        <f>(Q7056-P7056)/Q7056</f>
        <v>-0.3264924134389825</v>
      </c>
    </row>
    <row r="7057" spans="1:18" hidden="1" x14ac:dyDescent="0.25">
      <c r="A7057" t="s">
        <v>1572</v>
      </c>
      <c r="B7057">
        <v>2011</v>
      </c>
      <c r="C7057">
        <v>1</v>
      </c>
      <c r="D7057" t="s">
        <v>163</v>
      </c>
      <c r="E7057">
        <v>0</v>
      </c>
      <c r="F7057">
        <v>18</v>
      </c>
      <c r="G7057">
        <v>0.33300000000000002</v>
      </c>
      <c r="H7057">
        <v>27</v>
      </c>
      <c r="I7057">
        <v>8</v>
      </c>
      <c r="J7057">
        <v>2</v>
      </c>
      <c r="K7057">
        <v>0</v>
      </c>
      <c r="L7057">
        <v>0</v>
      </c>
      <c r="M7057">
        <v>0</v>
      </c>
      <c r="N7057">
        <v>0</v>
      </c>
      <c r="O7057">
        <v>1</v>
      </c>
      <c r="P7057" s="1">
        <f>SUM(I7057:O7057)/H7057</f>
        <v>0.40740740740740738</v>
      </c>
      <c r="Q7057" s="2">
        <v>0.35476134693759731</v>
      </c>
      <c r="R7057">
        <f>(Q7057-P7057)/Q7057</f>
        <v>-0.14839852459763758</v>
      </c>
    </row>
    <row r="7058" spans="1:18" hidden="1" x14ac:dyDescent="0.25">
      <c r="A7058" t="s">
        <v>496</v>
      </c>
      <c r="B7058">
        <v>2011</v>
      </c>
      <c r="C7058">
        <v>2</v>
      </c>
      <c r="D7058" t="s">
        <v>163</v>
      </c>
      <c r="E7058">
        <v>0</v>
      </c>
      <c r="F7058">
        <v>25</v>
      </c>
      <c r="G7058">
        <v>0.32400000000000001</v>
      </c>
      <c r="H7058">
        <v>41</v>
      </c>
      <c r="I7058">
        <v>12</v>
      </c>
      <c r="J7058">
        <v>3</v>
      </c>
      <c r="K7058">
        <v>0</v>
      </c>
      <c r="L7058">
        <v>0</v>
      </c>
      <c r="M7058">
        <v>0</v>
      </c>
      <c r="N7058">
        <v>1</v>
      </c>
      <c r="O7058">
        <v>0</v>
      </c>
      <c r="P7058" s="1">
        <f>SUM(I7058:O7058)/H7058</f>
        <v>0.3902439024390244</v>
      </c>
      <c r="Q7058" s="2">
        <v>0.35476134693759731</v>
      </c>
      <c r="R7058">
        <f>(Q7058-P7058)/Q7058</f>
        <v>-0.10001809894940018</v>
      </c>
    </row>
    <row r="7059" spans="1:18" hidden="1" x14ac:dyDescent="0.25">
      <c r="A7059" t="s">
        <v>1764</v>
      </c>
      <c r="B7059">
        <v>2011</v>
      </c>
      <c r="C7059">
        <v>1</v>
      </c>
      <c r="D7059" t="s">
        <v>163</v>
      </c>
      <c r="E7059">
        <v>0</v>
      </c>
      <c r="F7059">
        <v>152</v>
      </c>
      <c r="G7059">
        <v>0.255</v>
      </c>
      <c r="H7059">
        <v>211</v>
      </c>
      <c r="I7059">
        <v>48</v>
      </c>
      <c r="J7059">
        <v>18</v>
      </c>
      <c r="K7059">
        <v>5</v>
      </c>
      <c r="L7059">
        <v>0</v>
      </c>
      <c r="M7059">
        <v>5</v>
      </c>
      <c r="N7059">
        <v>1</v>
      </c>
      <c r="O7059">
        <v>4</v>
      </c>
      <c r="P7059" s="1">
        <f>SUM(I7059:O7059)/H7059</f>
        <v>0.38388625592417064</v>
      </c>
      <c r="Q7059" s="2">
        <v>0.35476134693759731</v>
      </c>
      <c r="R7059">
        <f>(Q7059-P7059)/Q7059</f>
        <v>-8.209718797717952E-2</v>
      </c>
    </row>
    <row r="7060" spans="1:18" hidden="1" x14ac:dyDescent="0.25">
      <c r="A7060" t="s">
        <v>1374</v>
      </c>
      <c r="B7060">
        <v>2011</v>
      </c>
      <c r="C7060">
        <v>1</v>
      </c>
      <c r="D7060" t="s">
        <v>163</v>
      </c>
      <c r="E7060">
        <v>0</v>
      </c>
      <c r="F7060">
        <v>42</v>
      </c>
      <c r="G7060">
        <v>0.20399999999999999</v>
      </c>
      <c r="H7060">
        <v>59</v>
      </c>
      <c r="I7060">
        <v>10</v>
      </c>
      <c r="J7060">
        <v>8</v>
      </c>
      <c r="K7060">
        <v>1</v>
      </c>
      <c r="L7060">
        <v>0</v>
      </c>
      <c r="M7060">
        <v>1</v>
      </c>
      <c r="N7060">
        <v>1</v>
      </c>
      <c r="O7060">
        <v>1</v>
      </c>
      <c r="P7060" s="1">
        <f>SUM(I7060:O7060)/H7060</f>
        <v>0.3728813559322034</v>
      </c>
      <c r="Q7060" s="2">
        <v>0.35476134693759731</v>
      </c>
      <c r="R7060">
        <f>(Q7060-P7060)/Q7060</f>
        <v>-5.1076615733431079E-2</v>
      </c>
    </row>
    <row r="7061" spans="1:18" hidden="1" x14ac:dyDescent="0.25">
      <c r="A7061" t="s">
        <v>1362</v>
      </c>
      <c r="B7061">
        <v>2011</v>
      </c>
      <c r="C7061">
        <v>1</v>
      </c>
      <c r="D7061" t="s">
        <v>163</v>
      </c>
      <c r="E7061">
        <v>0</v>
      </c>
      <c r="F7061">
        <v>162</v>
      </c>
      <c r="G7061">
        <v>0.25600000000000001</v>
      </c>
      <c r="H7061">
        <v>226</v>
      </c>
      <c r="I7061">
        <v>52</v>
      </c>
      <c r="J7061">
        <v>14</v>
      </c>
      <c r="K7061">
        <v>4</v>
      </c>
      <c r="L7061">
        <v>2</v>
      </c>
      <c r="M7061">
        <v>2</v>
      </c>
      <c r="N7061">
        <v>3</v>
      </c>
      <c r="O7061">
        <v>3</v>
      </c>
      <c r="P7061" s="1">
        <f>SUM(I7061:O7061)/H7061</f>
        <v>0.35398230088495575</v>
      </c>
      <c r="Q7061" s="2">
        <v>0.35476134693759731</v>
      </c>
      <c r="R7061">
        <f>(Q7061-P7061)/Q7061</f>
        <v>2.195972191915817E-3</v>
      </c>
    </row>
    <row r="7062" spans="1:18" hidden="1" x14ac:dyDescent="0.25">
      <c r="A7062" t="s">
        <v>1518</v>
      </c>
      <c r="B7062">
        <v>2011</v>
      </c>
      <c r="C7062">
        <v>1</v>
      </c>
      <c r="D7062" t="s">
        <v>163</v>
      </c>
      <c r="E7062">
        <v>0</v>
      </c>
      <c r="F7062">
        <v>50</v>
      </c>
      <c r="G7062">
        <v>0.23300000000000001</v>
      </c>
      <c r="H7062">
        <v>68</v>
      </c>
      <c r="I7062">
        <v>14</v>
      </c>
      <c r="J7062">
        <v>7</v>
      </c>
      <c r="K7062">
        <v>1</v>
      </c>
      <c r="L7062">
        <v>1</v>
      </c>
      <c r="M7062">
        <v>1</v>
      </c>
      <c r="N7062">
        <v>0</v>
      </c>
      <c r="O7062">
        <v>0</v>
      </c>
      <c r="P7062" s="1">
        <f>SUM(I7062:O7062)/H7062</f>
        <v>0.35294117647058826</v>
      </c>
      <c r="Q7062" s="2">
        <v>0.35476134693759731</v>
      </c>
      <c r="R7062">
        <f>(Q7062-P7062)/Q7062</f>
        <v>5.1306899207630456E-3</v>
      </c>
    </row>
    <row r="7063" spans="1:18" hidden="1" x14ac:dyDescent="0.25">
      <c r="A7063" t="s">
        <v>847</v>
      </c>
      <c r="B7063">
        <v>2011</v>
      </c>
      <c r="C7063">
        <v>1</v>
      </c>
      <c r="D7063" t="s">
        <v>163</v>
      </c>
      <c r="E7063">
        <v>0</v>
      </c>
      <c r="F7063">
        <v>216</v>
      </c>
      <c r="G7063">
        <v>0.27600000000000002</v>
      </c>
      <c r="H7063">
        <v>301</v>
      </c>
      <c r="I7063">
        <v>77</v>
      </c>
      <c r="J7063">
        <v>14</v>
      </c>
      <c r="K7063">
        <v>3</v>
      </c>
      <c r="L7063">
        <v>4</v>
      </c>
      <c r="M7063">
        <v>2</v>
      </c>
      <c r="N7063">
        <v>4</v>
      </c>
      <c r="O7063">
        <v>0</v>
      </c>
      <c r="P7063" s="1">
        <f>SUM(I7063:O7063)/H7063</f>
        <v>0.34551495016611294</v>
      </c>
      <c r="Q7063" s="2">
        <v>0.35476134693759731</v>
      </c>
      <c r="R7063">
        <f>(Q7063-P7063)/Q7063</f>
        <v>2.6063709734169015E-2</v>
      </c>
    </row>
    <row r="7064" spans="1:18" hidden="1" x14ac:dyDescent="0.25">
      <c r="A7064" t="s">
        <v>1811</v>
      </c>
      <c r="B7064">
        <v>2011</v>
      </c>
      <c r="C7064">
        <v>1</v>
      </c>
      <c r="D7064" t="s">
        <v>163</v>
      </c>
      <c r="E7064">
        <v>0</v>
      </c>
      <c r="F7064">
        <v>122</v>
      </c>
      <c r="G7064">
        <v>0.217</v>
      </c>
      <c r="H7064">
        <v>172</v>
      </c>
      <c r="I7064">
        <v>33</v>
      </c>
      <c r="J7064">
        <v>20</v>
      </c>
      <c r="K7064">
        <v>2</v>
      </c>
      <c r="L7064">
        <v>0</v>
      </c>
      <c r="M7064">
        <v>2</v>
      </c>
      <c r="N7064">
        <v>0</v>
      </c>
      <c r="O7064">
        <v>0</v>
      </c>
      <c r="P7064" s="1">
        <f>SUM(I7064:O7064)/H7064</f>
        <v>0.33139534883720928</v>
      </c>
      <c r="Q7064" s="2">
        <v>0.35476134693759731</v>
      </c>
      <c r="R7064">
        <f>(Q7064-P7064)/Q7064</f>
        <v>6.58639908267631E-2</v>
      </c>
    </row>
    <row r="7065" spans="1:18" hidden="1" x14ac:dyDescent="0.25">
      <c r="A7065" t="s">
        <v>1151</v>
      </c>
      <c r="B7065">
        <v>2011</v>
      </c>
      <c r="C7065">
        <v>1</v>
      </c>
      <c r="D7065" t="s">
        <v>163</v>
      </c>
      <c r="E7065">
        <v>0</v>
      </c>
      <c r="F7065">
        <v>175</v>
      </c>
      <c r="G7065">
        <v>0.27600000000000002</v>
      </c>
      <c r="H7065">
        <v>239</v>
      </c>
      <c r="I7065">
        <v>62</v>
      </c>
      <c r="J7065">
        <v>9</v>
      </c>
      <c r="K7065">
        <v>1</v>
      </c>
      <c r="L7065">
        <v>1</v>
      </c>
      <c r="M7065">
        <v>0</v>
      </c>
      <c r="N7065">
        <v>3</v>
      </c>
      <c r="O7065">
        <v>1</v>
      </c>
      <c r="P7065" s="1">
        <f>SUM(I7065:O7065)/H7065</f>
        <v>0.32217573221757323</v>
      </c>
      <c r="Q7065" s="2">
        <v>0.35476134693759731</v>
      </c>
      <c r="R7065">
        <f>(Q7065-P7065)/Q7065</f>
        <v>9.1852212765884858E-2</v>
      </c>
    </row>
    <row r="7066" spans="1:18" hidden="1" x14ac:dyDescent="0.25">
      <c r="A7066" t="s">
        <v>1285</v>
      </c>
      <c r="B7066">
        <v>2011</v>
      </c>
      <c r="C7066">
        <v>1</v>
      </c>
      <c r="D7066" t="s">
        <v>163</v>
      </c>
      <c r="E7066">
        <v>0</v>
      </c>
      <c r="F7066">
        <v>36</v>
      </c>
      <c r="G7066">
        <v>0.22900000000000001</v>
      </c>
      <c r="H7066">
        <v>53</v>
      </c>
      <c r="I7066">
        <v>11</v>
      </c>
      <c r="J7066">
        <v>4</v>
      </c>
      <c r="K7066">
        <v>1</v>
      </c>
      <c r="L7066">
        <v>1</v>
      </c>
      <c r="M7066">
        <v>0</v>
      </c>
      <c r="N7066">
        <v>0</v>
      </c>
      <c r="O7066">
        <v>0</v>
      </c>
      <c r="P7066" s="1">
        <f>SUM(I7066:O7066)/H7066</f>
        <v>0.32075471698113206</v>
      </c>
      <c r="Q7066" s="2">
        <v>0.35476134693759731</v>
      </c>
      <c r="R7066">
        <f>(Q7066-P7066)/Q7066</f>
        <v>9.5857765368240727E-2</v>
      </c>
    </row>
    <row r="7067" spans="1:18" hidden="1" x14ac:dyDescent="0.25">
      <c r="A7067" t="s">
        <v>1494</v>
      </c>
      <c r="B7067">
        <v>2011</v>
      </c>
      <c r="C7067">
        <v>1</v>
      </c>
      <c r="D7067" t="s">
        <v>163</v>
      </c>
      <c r="E7067">
        <v>0</v>
      </c>
      <c r="F7067">
        <v>21</v>
      </c>
      <c r="G7067">
        <v>0.13</v>
      </c>
      <c r="H7067">
        <v>29</v>
      </c>
      <c r="I7067">
        <v>3</v>
      </c>
      <c r="J7067">
        <v>4</v>
      </c>
      <c r="K7067">
        <v>0</v>
      </c>
      <c r="L7067">
        <v>0</v>
      </c>
      <c r="M7067">
        <v>0</v>
      </c>
      <c r="N7067">
        <v>0</v>
      </c>
      <c r="O7067">
        <v>2</v>
      </c>
      <c r="P7067" s="1">
        <f>SUM(I7067:O7067)/H7067</f>
        <v>0.31034482758620691</v>
      </c>
      <c r="Q7067" s="2">
        <v>0.35476134693759731</v>
      </c>
      <c r="R7067">
        <f>(Q7067-P7067)/Q7067</f>
        <v>0.1252011238958434</v>
      </c>
    </row>
    <row r="7068" spans="1:18" hidden="1" x14ac:dyDescent="0.25">
      <c r="A7068" t="s">
        <v>1713</v>
      </c>
      <c r="B7068">
        <v>2011</v>
      </c>
      <c r="C7068">
        <v>1</v>
      </c>
      <c r="D7068" t="s">
        <v>163</v>
      </c>
      <c r="E7068">
        <v>0</v>
      </c>
      <c r="F7068">
        <v>77</v>
      </c>
      <c r="G7068">
        <v>0.187</v>
      </c>
      <c r="H7068">
        <v>99</v>
      </c>
      <c r="I7068">
        <v>17</v>
      </c>
      <c r="J7068">
        <v>7</v>
      </c>
      <c r="K7068">
        <v>2</v>
      </c>
      <c r="L7068">
        <v>0</v>
      </c>
      <c r="M7068">
        <v>0</v>
      </c>
      <c r="N7068">
        <v>1</v>
      </c>
      <c r="O7068">
        <v>0</v>
      </c>
      <c r="P7068" s="1">
        <f>SUM(I7068:O7068)/H7068</f>
        <v>0.27272727272727271</v>
      </c>
      <c r="Q7068" s="2">
        <v>0.35476134693759731</v>
      </c>
      <c r="R7068">
        <f>(Q7068-P7068)/Q7068</f>
        <v>0.23123735130240791</v>
      </c>
    </row>
    <row r="7069" spans="1:18" hidden="1" x14ac:dyDescent="0.25">
      <c r="A7069" t="s">
        <v>848</v>
      </c>
      <c r="B7069">
        <v>2011</v>
      </c>
      <c r="C7069">
        <v>1</v>
      </c>
      <c r="D7069" t="s">
        <v>163</v>
      </c>
      <c r="E7069">
        <v>0</v>
      </c>
      <c r="F7069">
        <v>187</v>
      </c>
      <c r="G7069">
        <v>0.20300000000000001</v>
      </c>
      <c r="H7069">
        <v>237</v>
      </c>
      <c r="I7069">
        <v>46</v>
      </c>
      <c r="J7069">
        <v>8</v>
      </c>
      <c r="K7069">
        <v>0</v>
      </c>
      <c r="L7069">
        <v>0</v>
      </c>
      <c r="M7069">
        <v>1</v>
      </c>
      <c r="N7069">
        <v>0</v>
      </c>
      <c r="O7069">
        <v>2</v>
      </c>
      <c r="P7069" s="1">
        <f>SUM(I7069:O7069)/H7069</f>
        <v>0.24050632911392406</v>
      </c>
      <c r="Q7069" s="2">
        <v>0.35476134693759731</v>
      </c>
      <c r="R7069">
        <f>(Q7069-P7069)/Q7069</f>
        <v>0.32206163047343139</v>
      </c>
    </row>
    <row r="7070" spans="1:18" hidden="1" x14ac:dyDescent="0.25">
      <c r="A7070" t="s">
        <v>1158</v>
      </c>
      <c r="B7070">
        <v>2011</v>
      </c>
      <c r="C7070">
        <v>1</v>
      </c>
      <c r="D7070" t="s">
        <v>24</v>
      </c>
      <c r="E7070">
        <v>34</v>
      </c>
      <c r="F7070">
        <v>753</v>
      </c>
      <c r="G7070">
        <v>0.192</v>
      </c>
      <c r="H7070">
        <v>969</v>
      </c>
      <c r="I7070">
        <v>174</v>
      </c>
      <c r="J7070">
        <v>57</v>
      </c>
      <c r="K7070">
        <v>0</v>
      </c>
      <c r="L7070">
        <v>3</v>
      </c>
      <c r="M7070">
        <v>7</v>
      </c>
      <c r="N7070">
        <v>2</v>
      </c>
      <c r="O7070">
        <v>3</v>
      </c>
      <c r="P7070" s="1">
        <f>SUM(I7070:O7070)/H7070</f>
        <v>0.25386996904024767</v>
      </c>
      <c r="Q7070" s="2">
        <v>0.35476134693759731</v>
      </c>
      <c r="R7070">
        <f>(Q7070-P7070)/Q7070</f>
        <v>0.28439225064475948</v>
      </c>
    </row>
    <row r="7071" spans="1:18" hidden="1" x14ac:dyDescent="0.25">
      <c r="A7071" t="s">
        <v>1527</v>
      </c>
      <c r="B7071">
        <v>2011</v>
      </c>
      <c r="C7071">
        <v>1</v>
      </c>
      <c r="D7071" t="s">
        <v>24</v>
      </c>
      <c r="E7071">
        <v>33</v>
      </c>
      <c r="F7071">
        <v>585</v>
      </c>
      <c r="G7071">
        <v>0.27200000000000002</v>
      </c>
      <c r="H7071">
        <v>833</v>
      </c>
      <c r="I7071">
        <v>207</v>
      </c>
      <c r="J7071">
        <v>56</v>
      </c>
      <c r="K7071">
        <v>1</v>
      </c>
      <c r="L7071">
        <v>7</v>
      </c>
      <c r="M7071">
        <v>12</v>
      </c>
      <c r="N7071">
        <v>3</v>
      </c>
      <c r="O7071">
        <v>7</v>
      </c>
      <c r="P7071" s="1">
        <f>SUM(I7071:O7071)/H7071</f>
        <v>0.3517406962785114</v>
      </c>
      <c r="Q7071" s="2">
        <v>0.35476134693759731</v>
      </c>
      <c r="R7071">
        <f>(Q7071-P7071)/Q7071</f>
        <v>8.5145991387197105E-3</v>
      </c>
    </row>
    <row r="7072" spans="1:18" hidden="1" x14ac:dyDescent="0.25">
      <c r="A7072" t="s">
        <v>572</v>
      </c>
      <c r="B7072">
        <v>2011</v>
      </c>
      <c r="C7072">
        <v>1</v>
      </c>
      <c r="D7072" t="s">
        <v>24</v>
      </c>
      <c r="E7072">
        <v>31</v>
      </c>
      <c r="F7072">
        <v>545</v>
      </c>
      <c r="G7072">
        <v>0.30599999999999999</v>
      </c>
      <c r="H7072">
        <v>803</v>
      </c>
      <c r="I7072">
        <v>222</v>
      </c>
      <c r="J7072">
        <v>62</v>
      </c>
      <c r="K7072">
        <v>1</v>
      </c>
      <c r="L7072">
        <v>4</v>
      </c>
      <c r="M7072">
        <v>9</v>
      </c>
      <c r="N7072">
        <v>5</v>
      </c>
      <c r="O7072">
        <v>6</v>
      </c>
      <c r="P7072" s="1">
        <f>SUM(I7072:O7072)/H7072</f>
        <v>0.38480697384806972</v>
      </c>
      <c r="Q7072" s="2">
        <v>0.35476134693759731</v>
      </c>
      <c r="R7072">
        <f>(Q7072-P7072)/Q7072</f>
        <v>-8.4692504326739554E-2</v>
      </c>
    </row>
    <row r="7073" spans="1:18" hidden="1" x14ac:dyDescent="0.25">
      <c r="A7073" t="s">
        <v>1639</v>
      </c>
      <c r="B7073">
        <v>2011</v>
      </c>
      <c r="C7073">
        <v>1</v>
      </c>
      <c r="D7073" t="s">
        <v>24</v>
      </c>
      <c r="E7073">
        <v>31</v>
      </c>
      <c r="F7073">
        <v>546</v>
      </c>
      <c r="G7073">
        <v>0.29199999999999998</v>
      </c>
      <c r="H7073">
        <v>784</v>
      </c>
      <c r="I7073">
        <v>210</v>
      </c>
      <c r="J7073">
        <v>46</v>
      </c>
      <c r="K7073">
        <v>1</v>
      </c>
      <c r="L7073">
        <v>8</v>
      </c>
      <c r="M7073">
        <v>12</v>
      </c>
      <c r="N7073">
        <v>5</v>
      </c>
      <c r="O7073">
        <v>5</v>
      </c>
      <c r="P7073" s="1">
        <f>SUM(I7073:O7073)/H7073</f>
        <v>0.36607142857142855</v>
      </c>
      <c r="Q7073" s="2">
        <v>0.35476134693759731</v>
      </c>
      <c r="R7073">
        <f>(Q7073-P7073)/Q7073</f>
        <v>-3.1880817150637002E-2</v>
      </c>
    </row>
    <row r="7074" spans="1:18" hidden="1" x14ac:dyDescent="0.25">
      <c r="A7074" t="s">
        <v>1446</v>
      </c>
      <c r="B7074">
        <v>2011</v>
      </c>
      <c r="C7074">
        <v>1</v>
      </c>
      <c r="D7074" t="s">
        <v>24</v>
      </c>
      <c r="E7074">
        <v>14</v>
      </c>
      <c r="F7074">
        <v>326</v>
      </c>
      <c r="G7074">
        <v>0.27900000000000003</v>
      </c>
      <c r="H7074">
        <v>474</v>
      </c>
      <c r="I7074">
        <v>118</v>
      </c>
      <c r="J7074">
        <v>40</v>
      </c>
      <c r="K7074">
        <v>5</v>
      </c>
      <c r="L7074">
        <v>4</v>
      </c>
      <c r="M7074">
        <v>4</v>
      </c>
      <c r="N7074">
        <v>4</v>
      </c>
      <c r="O7074">
        <v>3</v>
      </c>
      <c r="P7074" s="1">
        <f>SUM(I7074:O7074)/H7074</f>
        <v>0.37552742616033757</v>
      </c>
      <c r="Q7074" s="2">
        <v>0.35476134693759731</v>
      </c>
      <c r="R7074">
        <f>(Q7074-P7074)/Q7074</f>
        <v>-5.8535348909905416E-2</v>
      </c>
    </row>
    <row r="7075" spans="1:18" hidden="1" x14ac:dyDescent="0.25">
      <c r="A7075" t="s">
        <v>1583</v>
      </c>
      <c r="B7075">
        <v>2011</v>
      </c>
      <c r="C7075">
        <v>2</v>
      </c>
      <c r="D7075" t="s">
        <v>24</v>
      </c>
      <c r="E7075">
        <v>10</v>
      </c>
      <c r="F7075">
        <v>211</v>
      </c>
      <c r="G7075">
        <v>0.20599999999999999</v>
      </c>
      <c r="H7075">
        <v>273</v>
      </c>
      <c r="I7075">
        <v>54</v>
      </c>
      <c r="J7075">
        <v>5</v>
      </c>
      <c r="K7075">
        <v>0</v>
      </c>
      <c r="L7075">
        <v>3</v>
      </c>
      <c r="M7075">
        <v>0</v>
      </c>
      <c r="N7075">
        <v>1</v>
      </c>
      <c r="O7075">
        <v>2</v>
      </c>
      <c r="P7075" s="1">
        <f>SUM(I7075:O7075)/H7075</f>
        <v>0.23809523809523808</v>
      </c>
      <c r="Q7075" s="2">
        <v>0.35476134693759731</v>
      </c>
      <c r="R7075">
        <f>(Q7075-P7075)/Q7075</f>
        <v>0.32885800510527674</v>
      </c>
    </row>
    <row r="7076" spans="1:18" hidden="1" x14ac:dyDescent="0.25">
      <c r="A7076" t="s">
        <v>1921</v>
      </c>
      <c r="B7076">
        <v>2011</v>
      </c>
      <c r="C7076">
        <v>1</v>
      </c>
      <c r="D7076" t="s">
        <v>24</v>
      </c>
      <c r="E7076">
        <v>3</v>
      </c>
      <c r="F7076">
        <v>38</v>
      </c>
      <c r="G7076">
        <v>0.315</v>
      </c>
      <c r="H7076">
        <v>60</v>
      </c>
      <c r="I7076">
        <v>17</v>
      </c>
      <c r="J7076">
        <v>4</v>
      </c>
      <c r="K7076">
        <v>0</v>
      </c>
      <c r="L7076">
        <v>1</v>
      </c>
      <c r="M7076">
        <v>0</v>
      </c>
      <c r="N7076">
        <v>0</v>
      </c>
      <c r="O7076">
        <v>1</v>
      </c>
      <c r="P7076" s="1">
        <f>SUM(I7076:O7076)/H7076</f>
        <v>0.38333333333333336</v>
      </c>
      <c r="Q7076" s="2">
        <v>0.35476134693759731</v>
      </c>
      <c r="R7076">
        <f>(Q7076-P7076)/Q7076</f>
        <v>-8.0538611780504588E-2</v>
      </c>
    </row>
    <row r="7077" spans="1:18" hidden="1" x14ac:dyDescent="0.25">
      <c r="A7077" t="s">
        <v>1760</v>
      </c>
      <c r="B7077">
        <v>2011</v>
      </c>
      <c r="C7077">
        <v>1</v>
      </c>
      <c r="D7077" t="s">
        <v>24</v>
      </c>
      <c r="E7077">
        <v>2</v>
      </c>
      <c r="F7077">
        <v>29</v>
      </c>
      <c r="G7077">
        <v>0.28899999999999998</v>
      </c>
      <c r="H7077">
        <v>49</v>
      </c>
      <c r="I7077">
        <v>11</v>
      </c>
      <c r="J7077">
        <v>8</v>
      </c>
      <c r="K7077">
        <v>0</v>
      </c>
      <c r="L7077">
        <v>2</v>
      </c>
      <c r="M7077">
        <v>1</v>
      </c>
      <c r="N7077">
        <v>0</v>
      </c>
      <c r="O7077">
        <v>1</v>
      </c>
      <c r="P7077" s="1">
        <f>SUM(I7077:O7077)/H7077</f>
        <v>0.46938775510204084</v>
      </c>
      <c r="Q7077" s="2">
        <v>0.35476134693759731</v>
      </c>
      <c r="R7077">
        <f>(Q7077-P7077)/Q7077</f>
        <v>-0.32310850422102599</v>
      </c>
    </row>
    <row r="7078" spans="1:18" hidden="1" x14ac:dyDescent="0.25">
      <c r="A7078" t="s">
        <v>1842</v>
      </c>
      <c r="B7078">
        <v>2011</v>
      </c>
      <c r="C7078">
        <v>1</v>
      </c>
      <c r="D7078" t="s">
        <v>24</v>
      </c>
      <c r="E7078">
        <v>2</v>
      </c>
      <c r="F7078">
        <v>97</v>
      </c>
      <c r="G7078">
        <v>0.30299999999999999</v>
      </c>
      <c r="H7078">
        <v>139</v>
      </c>
      <c r="I7078">
        <v>36</v>
      </c>
      <c r="J7078">
        <v>14</v>
      </c>
      <c r="K7078">
        <v>1</v>
      </c>
      <c r="L7078">
        <v>3</v>
      </c>
      <c r="M7078">
        <v>0</v>
      </c>
      <c r="N7078">
        <v>2</v>
      </c>
      <c r="O7078">
        <v>1</v>
      </c>
      <c r="P7078" s="1">
        <f>SUM(I7078:O7078)/H7078</f>
        <v>0.41007194244604317</v>
      </c>
      <c r="Q7078" s="2">
        <v>0.35476134693759731</v>
      </c>
      <c r="R7078">
        <f>(Q7078-P7078)/Q7078</f>
        <v>-0.15590930631508459</v>
      </c>
    </row>
    <row r="7079" spans="1:18" hidden="1" x14ac:dyDescent="0.25">
      <c r="A7079" t="s">
        <v>1804</v>
      </c>
      <c r="B7079">
        <v>2011</v>
      </c>
      <c r="C7079">
        <v>1</v>
      </c>
      <c r="D7079" t="s">
        <v>24</v>
      </c>
      <c r="E7079">
        <v>2</v>
      </c>
      <c r="F7079">
        <v>87</v>
      </c>
      <c r="G7079">
        <v>0.252</v>
      </c>
      <c r="H7079">
        <v>127</v>
      </c>
      <c r="I7079">
        <v>28</v>
      </c>
      <c r="J7079">
        <v>11</v>
      </c>
      <c r="K7079">
        <v>2</v>
      </c>
      <c r="L7079">
        <v>1</v>
      </c>
      <c r="M7079">
        <v>2</v>
      </c>
      <c r="N7079">
        <v>1</v>
      </c>
      <c r="O7079">
        <v>3</v>
      </c>
      <c r="P7079" s="1">
        <f>SUM(I7079:O7079)/H7079</f>
        <v>0.37795275590551181</v>
      </c>
      <c r="Q7079" s="2">
        <v>0.35476134693759731</v>
      </c>
      <c r="R7079">
        <f>(Q7079-P7079)/Q7079</f>
        <v>-6.537185961241114E-2</v>
      </c>
    </row>
    <row r="7080" spans="1:18" hidden="1" x14ac:dyDescent="0.25">
      <c r="A7080" t="s">
        <v>1196</v>
      </c>
      <c r="B7080">
        <v>2011</v>
      </c>
      <c r="C7080">
        <v>1</v>
      </c>
      <c r="D7080" t="s">
        <v>24</v>
      </c>
      <c r="E7080">
        <v>0</v>
      </c>
      <c r="F7080">
        <v>27</v>
      </c>
      <c r="G7080">
        <v>0.34300000000000003</v>
      </c>
      <c r="H7080">
        <v>44</v>
      </c>
      <c r="I7080">
        <v>12</v>
      </c>
      <c r="J7080">
        <v>7</v>
      </c>
      <c r="K7080">
        <v>2</v>
      </c>
      <c r="L7080">
        <v>0</v>
      </c>
      <c r="M7080">
        <v>0</v>
      </c>
      <c r="N7080">
        <v>0</v>
      </c>
      <c r="O7080">
        <v>2</v>
      </c>
      <c r="P7080" s="1">
        <f>SUM(I7080:O7080)/H7080</f>
        <v>0.52272727272727271</v>
      </c>
      <c r="Q7080" s="2">
        <v>0.35476134693759731</v>
      </c>
      <c r="R7080">
        <f>(Q7080-P7080)/Q7080</f>
        <v>-0.47346174333705154</v>
      </c>
    </row>
    <row r="7081" spans="1:18" hidden="1" x14ac:dyDescent="0.25">
      <c r="A7081" t="s">
        <v>712</v>
      </c>
      <c r="B7081">
        <v>2011</v>
      </c>
      <c r="C7081">
        <v>1</v>
      </c>
      <c r="D7081" t="s">
        <v>24</v>
      </c>
      <c r="E7081">
        <v>0</v>
      </c>
      <c r="F7081">
        <v>33</v>
      </c>
      <c r="G7081">
        <v>0.38600000000000001</v>
      </c>
      <c r="H7081">
        <v>56</v>
      </c>
      <c r="I7081">
        <v>17</v>
      </c>
      <c r="J7081">
        <v>6</v>
      </c>
      <c r="K7081">
        <v>0</v>
      </c>
      <c r="L7081">
        <v>1</v>
      </c>
      <c r="M7081">
        <v>0</v>
      </c>
      <c r="N7081">
        <v>0</v>
      </c>
      <c r="O7081">
        <v>5</v>
      </c>
      <c r="P7081" s="1">
        <f>SUM(I7081:O7081)/H7081</f>
        <v>0.5178571428571429</v>
      </c>
      <c r="Q7081" s="2">
        <v>0.35476134693759731</v>
      </c>
      <c r="R7081">
        <f>(Q7081-P7081)/Q7081</f>
        <v>-0.45973383889602332</v>
      </c>
    </row>
    <row r="7082" spans="1:18" hidden="1" x14ac:dyDescent="0.25">
      <c r="A7082" t="s">
        <v>1510</v>
      </c>
      <c r="B7082">
        <v>2011</v>
      </c>
      <c r="C7082">
        <v>3</v>
      </c>
      <c r="D7082" t="s">
        <v>24</v>
      </c>
      <c r="E7082">
        <v>0</v>
      </c>
      <c r="F7082">
        <v>56</v>
      </c>
      <c r="G7082">
        <v>0.29599999999999999</v>
      </c>
      <c r="H7082">
        <v>93</v>
      </c>
      <c r="I7082">
        <v>21</v>
      </c>
      <c r="J7082">
        <v>20</v>
      </c>
      <c r="K7082">
        <v>2</v>
      </c>
      <c r="L7082">
        <v>0</v>
      </c>
      <c r="M7082">
        <v>0</v>
      </c>
      <c r="N7082">
        <v>2</v>
      </c>
      <c r="O7082">
        <v>0</v>
      </c>
      <c r="P7082" s="1">
        <f>SUM(I7082:O7082)/H7082</f>
        <v>0.4838709677419355</v>
      </c>
      <c r="Q7082" s="2">
        <v>0.35476134693759731</v>
      </c>
      <c r="R7082">
        <f>(Q7082-P7082)/Q7082</f>
        <v>-0.36393373156024417</v>
      </c>
    </row>
    <row r="7083" spans="1:18" hidden="1" x14ac:dyDescent="0.25">
      <c r="A7083" t="s">
        <v>1873</v>
      </c>
      <c r="B7083">
        <v>2011</v>
      </c>
      <c r="C7083">
        <v>1</v>
      </c>
      <c r="D7083" t="s">
        <v>24</v>
      </c>
      <c r="E7083">
        <v>0</v>
      </c>
      <c r="F7083">
        <v>11</v>
      </c>
      <c r="G7083">
        <v>0.375</v>
      </c>
      <c r="H7083">
        <v>17</v>
      </c>
      <c r="I7083">
        <v>6</v>
      </c>
      <c r="J7083">
        <v>1</v>
      </c>
      <c r="K7083">
        <v>0</v>
      </c>
      <c r="L7083">
        <v>0</v>
      </c>
      <c r="M7083">
        <v>1</v>
      </c>
      <c r="N7083">
        <v>0</v>
      </c>
      <c r="O7083">
        <v>0</v>
      </c>
      <c r="P7083" s="1">
        <f>SUM(I7083:O7083)/H7083</f>
        <v>0.47058823529411764</v>
      </c>
      <c r="Q7083" s="2">
        <v>0.35476134693759731</v>
      </c>
      <c r="R7083">
        <f>(Q7083-P7083)/Q7083</f>
        <v>-0.3264924134389825</v>
      </c>
    </row>
    <row r="7084" spans="1:18" hidden="1" x14ac:dyDescent="0.25">
      <c r="A7084" t="s">
        <v>1925</v>
      </c>
      <c r="B7084">
        <v>2011</v>
      </c>
      <c r="C7084">
        <v>1</v>
      </c>
      <c r="D7084" t="s">
        <v>24</v>
      </c>
      <c r="E7084">
        <v>0</v>
      </c>
      <c r="F7084">
        <v>48</v>
      </c>
      <c r="G7084">
        <v>0.32300000000000001</v>
      </c>
      <c r="H7084">
        <v>76</v>
      </c>
      <c r="I7084">
        <v>21</v>
      </c>
      <c r="J7084">
        <v>10</v>
      </c>
      <c r="K7084">
        <v>2</v>
      </c>
      <c r="L7084">
        <v>0</v>
      </c>
      <c r="M7084">
        <v>1</v>
      </c>
      <c r="N7084">
        <v>1</v>
      </c>
      <c r="O7084">
        <v>0</v>
      </c>
      <c r="P7084" s="1">
        <f>SUM(I7084:O7084)/H7084</f>
        <v>0.46052631578947367</v>
      </c>
      <c r="Q7084" s="2">
        <v>0.35476134693759731</v>
      </c>
      <c r="R7084">
        <f>(Q7084-P7084)/Q7084</f>
        <v>-0.29812991117795162</v>
      </c>
    </row>
    <row r="7085" spans="1:18" hidden="1" x14ac:dyDescent="0.25">
      <c r="A7085" t="s">
        <v>1791</v>
      </c>
      <c r="B7085">
        <v>2011</v>
      </c>
      <c r="C7085">
        <v>1</v>
      </c>
      <c r="D7085" t="s">
        <v>24</v>
      </c>
      <c r="E7085">
        <v>0</v>
      </c>
      <c r="F7085">
        <v>5</v>
      </c>
      <c r="G7085">
        <v>0.44400000000000001</v>
      </c>
      <c r="H7085">
        <v>9</v>
      </c>
      <c r="I7085">
        <v>4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 s="1">
        <f>SUM(I7085:O7085)/H7085</f>
        <v>0.44444444444444442</v>
      </c>
      <c r="Q7085" s="2">
        <v>0.35476134693759731</v>
      </c>
      <c r="R7085">
        <f>(Q7085-P7085)/Q7085</f>
        <v>-0.25279839047015007</v>
      </c>
    </row>
    <row r="7086" spans="1:18" hidden="1" x14ac:dyDescent="0.25">
      <c r="A7086" t="s">
        <v>1638</v>
      </c>
      <c r="B7086">
        <v>2011</v>
      </c>
      <c r="C7086">
        <v>1</v>
      </c>
      <c r="D7086" t="s">
        <v>24</v>
      </c>
      <c r="E7086">
        <v>0</v>
      </c>
      <c r="F7086">
        <v>111</v>
      </c>
      <c r="G7086">
        <v>0.27700000000000002</v>
      </c>
      <c r="H7086">
        <v>168</v>
      </c>
      <c r="I7086">
        <v>39</v>
      </c>
      <c r="J7086">
        <v>21</v>
      </c>
      <c r="K7086">
        <v>3</v>
      </c>
      <c r="L7086">
        <v>2</v>
      </c>
      <c r="M7086">
        <v>3</v>
      </c>
      <c r="N7086">
        <v>1</v>
      </c>
      <c r="O7086">
        <v>3</v>
      </c>
      <c r="P7086" s="1">
        <f>SUM(I7086:O7086)/H7086</f>
        <v>0.42857142857142855</v>
      </c>
      <c r="Q7086" s="2">
        <v>0.35476134693759731</v>
      </c>
      <c r="R7086">
        <f>(Q7086-P7086)/Q7086</f>
        <v>-0.20805559081050187</v>
      </c>
    </row>
    <row r="7087" spans="1:18" hidden="1" x14ac:dyDescent="0.25">
      <c r="A7087" t="s">
        <v>1249</v>
      </c>
      <c r="B7087">
        <v>2011</v>
      </c>
      <c r="C7087">
        <v>2</v>
      </c>
      <c r="D7087" t="s">
        <v>24</v>
      </c>
      <c r="E7087">
        <v>0</v>
      </c>
      <c r="F7087">
        <v>59</v>
      </c>
      <c r="G7087">
        <v>0.32500000000000001</v>
      </c>
      <c r="H7087">
        <v>89</v>
      </c>
      <c r="I7087">
        <v>26</v>
      </c>
      <c r="J7087">
        <v>6</v>
      </c>
      <c r="K7087">
        <v>1</v>
      </c>
      <c r="L7087">
        <v>1</v>
      </c>
      <c r="M7087">
        <v>0</v>
      </c>
      <c r="N7087">
        <v>1</v>
      </c>
      <c r="O7087">
        <v>1</v>
      </c>
      <c r="P7087" s="1">
        <f>SUM(I7087:O7087)/H7087</f>
        <v>0.4044943820224719</v>
      </c>
      <c r="Q7087" s="2">
        <v>0.35476134693759731</v>
      </c>
      <c r="R7087">
        <f>(Q7087-P7087)/Q7087</f>
        <v>-0.14018729919193437</v>
      </c>
    </row>
    <row r="7088" spans="1:18" hidden="1" x14ac:dyDescent="0.25">
      <c r="A7088" t="s">
        <v>1653</v>
      </c>
      <c r="B7088">
        <v>2011</v>
      </c>
      <c r="C7088">
        <v>1</v>
      </c>
      <c r="D7088" t="s">
        <v>24</v>
      </c>
      <c r="E7088">
        <v>0</v>
      </c>
      <c r="F7088">
        <v>147</v>
      </c>
      <c r="G7088">
        <v>0.20899999999999999</v>
      </c>
      <c r="H7088">
        <v>212</v>
      </c>
      <c r="I7088">
        <v>36</v>
      </c>
      <c r="J7088">
        <v>31</v>
      </c>
      <c r="K7088">
        <v>3</v>
      </c>
      <c r="L7088">
        <v>5</v>
      </c>
      <c r="M7088">
        <v>6</v>
      </c>
      <c r="N7088">
        <v>3</v>
      </c>
      <c r="O7088">
        <v>1</v>
      </c>
      <c r="P7088" s="1">
        <f>SUM(I7088:O7088)/H7088</f>
        <v>0.40094339622641512</v>
      </c>
      <c r="Q7088" s="2">
        <v>0.35476134693759731</v>
      </c>
      <c r="R7088">
        <f>(Q7088-P7088)/Q7088</f>
        <v>-0.1301777932896992</v>
      </c>
    </row>
    <row r="7089" spans="1:18" hidden="1" x14ac:dyDescent="0.25">
      <c r="A7089" t="s">
        <v>1884</v>
      </c>
      <c r="B7089">
        <v>2011</v>
      </c>
      <c r="C7089">
        <v>1</v>
      </c>
      <c r="D7089" t="s">
        <v>24</v>
      </c>
      <c r="E7089">
        <v>0</v>
      </c>
      <c r="F7089">
        <v>24</v>
      </c>
      <c r="G7089">
        <v>0.25800000000000001</v>
      </c>
      <c r="H7089">
        <v>35</v>
      </c>
      <c r="I7089">
        <v>8</v>
      </c>
      <c r="J7089">
        <v>4</v>
      </c>
      <c r="K7089">
        <v>1</v>
      </c>
      <c r="L7089">
        <v>0</v>
      </c>
      <c r="M7089">
        <v>1</v>
      </c>
      <c r="N7089">
        <v>0</v>
      </c>
      <c r="O7089">
        <v>0</v>
      </c>
      <c r="P7089" s="1">
        <f>SUM(I7089:O7089)/H7089</f>
        <v>0.4</v>
      </c>
      <c r="Q7089" s="2">
        <v>0.35476134693759731</v>
      </c>
      <c r="R7089">
        <f>(Q7089-P7089)/Q7089</f>
        <v>-0.1275185514231352</v>
      </c>
    </row>
    <row r="7090" spans="1:18" hidden="1" x14ac:dyDescent="0.25">
      <c r="A7090" t="s">
        <v>1797</v>
      </c>
      <c r="B7090">
        <v>2011</v>
      </c>
      <c r="C7090">
        <v>1</v>
      </c>
      <c r="D7090" t="s">
        <v>24</v>
      </c>
      <c r="E7090">
        <v>0</v>
      </c>
      <c r="F7090">
        <v>130</v>
      </c>
      <c r="G7090">
        <v>0.14199999999999999</v>
      </c>
      <c r="H7090">
        <v>182</v>
      </c>
      <c r="I7090">
        <v>21</v>
      </c>
      <c r="J7090">
        <v>29</v>
      </c>
      <c r="K7090">
        <v>4</v>
      </c>
      <c r="L7090">
        <v>2</v>
      </c>
      <c r="M7090">
        <v>4</v>
      </c>
      <c r="N7090">
        <v>2</v>
      </c>
      <c r="O7090">
        <v>1</v>
      </c>
      <c r="P7090" s="1">
        <f>SUM(I7090:O7090)/H7090</f>
        <v>0.34615384615384615</v>
      </c>
      <c r="Q7090" s="2">
        <v>0.35476134693759731</v>
      </c>
      <c r="R7090">
        <f>(Q7090-P7090)/Q7090</f>
        <v>2.4262792037671534E-2</v>
      </c>
    </row>
    <row r="7091" spans="1:18" hidden="1" x14ac:dyDescent="0.25">
      <c r="A7091" t="s">
        <v>933</v>
      </c>
      <c r="B7091">
        <v>2011</v>
      </c>
      <c r="C7091">
        <v>1</v>
      </c>
      <c r="D7091" t="s">
        <v>24</v>
      </c>
      <c r="E7091">
        <v>0</v>
      </c>
      <c r="F7091">
        <v>217</v>
      </c>
      <c r="G7091">
        <v>0.19800000000000001</v>
      </c>
      <c r="H7091">
        <v>301</v>
      </c>
      <c r="I7091">
        <v>52</v>
      </c>
      <c r="J7091">
        <v>34</v>
      </c>
      <c r="K7091">
        <v>4</v>
      </c>
      <c r="L7091">
        <v>3</v>
      </c>
      <c r="M7091">
        <v>3</v>
      </c>
      <c r="N7091">
        <v>2</v>
      </c>
      <c r="O7091">
        <v>0</v>
      </c>
      <c r="P7091" s="1">
        <f>SUM(I7091:O7091)/H7091</f>
        <v>0.32558139534883723</v>
      </c>
      <c r="Q7091" s="2">
        <v>0.35476134693759731</v>
      </c>
      <c r="R7091">
        <f>(Q7091-P7091)/Q7091</f>
        <v>8.225234186488993E-2</v>
      </c>
    </row>
    <row r="7092" spans="1:18" hidden="1" x14ac:dyDescent="0.25">
      <c r="A7092" t="s">
        <v>615</v>
      </c>
      <c r="B7092">
        <v>2011</v>
      </c>
      <c r="C7092">
        <v>1</v>
      </c>
      <c r="D7092" t="s">
        <v>24</v>
      </c>
      <c r="E7092">
        <v>0</v>
      </c>
      <c r="F7092">
        <v>183</v>
      </c>
      <c r="G7092">
        <v>0.218</v>
      </c>
      <c r="H7092">
        <v>241</v>
      </c>
      <c r="I7092">
        <v>47</v>
      </c>
      <c r="J7092">
        <v>17</v>
      </c>
      <c r="K7092">
        <v>1</v>
      </c>
      <c r="L7092">
        <v>2</v>
      </c>
      <c r="M7092">
        <v>3</v>
      </c>
      <c r="N7092">
        <v>1</v>
      </c>
      <c r="O7092">
        <v>5</v>
      </c>
      <c r="P7092" s="1">
        <f>SUM(I7092:O7092)/H7092</f>
        <v>0.31535269709543567</v>
      </c>
      <c r="Q7092" s="2">
        <v>0.35476134693759731</v>
      </c>
      <c r="R7092">
        <f>(Q7092-P7092)/Q7092</f>
        <v>0.11108495945893913</v>
      </c>
    </row>
    <row r="7093" spans="1:18" hidden="1" x14ac:dyDescent="0.25">
      <c r="A7093" t="s">
        <v>1898</v>
      </c>
      <c r="B7093">
        <v>2011</v>
      </c>
      <c r="C7093">
        <v>1</v>
      </c>
      <c r="D7093" t="s">
        <v>24</v>
      </c>
      <c r="E7093">
        <v>0</v>
      </c>
      <c r="F7093">
        <v>11</v>
      </c>
      <c r="G7093">
        <v>0.313</v>
      </c>
      <c r="H7093">
        <v>16</v>
      </c>
      <c r="I7093">
        <v>5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 s="1">
        <f>SUM(I7093:O7093)/H7093</f>
        <v>0.3125</v>
      </c>
      <c r="Q7093" s="2">
        <v>0.35476134693759731</v>
      </c>
      <c r="R7093">
        <f>(Q7093-P7093)/Q7093</f>
        <v>0.11912613170067567</v>
      </c>
    </row>
    <row r="7094" spans="1:18" hidden="1" x14ac:dyDescent="0.25">
      <c r="A7094" t="s">
        <v>1935</v>
      </c>
      <c r="B7094">
        <v>2011</v>
      </c>
      <c r="C7094">
        <v>1</v>
      </c>
      <c r="D7094" t="s">
        <v>24</v>
      </c>
      <c r="E7094">
        <v>0</v>
      </c>
      <c r="F7094">
        <v>40</v>
      </c>
      <c r="G7094">
        <v>0.25900000000000001</v>
      </c>
      <c r="H7094">
        <v>57</v>
      </c>
      <c r="I7094">
        <v>14</v>
      </c>
      <c r="J7094">
        <v>3</v>
      </c>
      <c r="K7094">
        <v>0</v>
      </c>
      <c r="L7094">
        <v>0</v>
      </c>
      <c r="M7094">
        <v>0</v>
      </c>
      <c r="N7094">
        <v>0</v>
      </c>
      <c r="O7094">
        <v>0</v>
      </c>
      <c r="P7094" s="1">
        <f>SUM(I7094:O7094)/H7094</f>
        <v>0.2982456140350877</v>
      </c>
      <c r="Q7094" s="2">
        <v>0.35476134693759731</v>
      </c>
      <c r="R7094">
        <f>(Q7094-P7094)/Q7094</f>
        <v>0.15930634323713613</v>
      </c>
    </row>
    <row r="7095" spans="1:18" hidden="1" x14ac:dyDescent="0.25">
      <c r="A7095" t="s">
        <v>1861</v>
      </c>
      <c r="B7095">
        <v>2011</v>
      </c>
      <c r="C7095">
        <v>1</v>
      </c>
      <c r="D7095" t="s">
        <v>24</v>
      </c>
      <c r="E7095">
        <v>0</v>
      </c>
      <c r="F7095">
        <v>1</v>
      </c>
      <c r="G7095">
        <v>0</v>
      </c>
      <c r="H7095">
        <v>1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 s="1">
        <f>SUM(I7095:O7095)/H7095</f>
        <v>0</v>
      </c>
      <c r="Q7095" s="2">
        <v>0.35476134693759731</v>
      </c>
      <c r="R7095">
        <f>(Q7095-P7095)/Q7095</f>
        <v>1</v>
      </c>
    </row>
    <row r="7096" spans="1:18" hidden="1" x14ac:dyDescent="0.25">
      <c r="A7096" t="s">
        <v>1244</v>
      </c>
      <c r="B7096">
        <v>2011</v>
      </c>
      <c r="C7096">
        <v>1</v>
      </c>
      <c r="D7096" t="s">
        <v>165</v>
      </c>
      <c r="E7096">
        <v>33</v>
      </c>
      <c r="F7096">
        <v>618</v>
      </c>
      <c r="G7096">
        <v>0.29499999999999998</v>
      </c>
      <c r="H7096">
        <v>891</v>
      </c>
      <c r="I7096">
        <v>244</v>
      </c>
      <c r="J7096">
        <v>44</v>
      </c>
      <c r="K7096">
        <v>8</v>
      </c>
      <c r="L7096">
        <v>3</v>
      </c>
      <c r="M7096">
        <v>6</v>
      </c>
      <c r="N7096">
        <v>11</v>
      </c>
      <c r="O7096">
        <v>5</v>
      </c>
      <c r="P7096" s="1">
        <f>SUM(I7096:O7096)/H7096</f>
        <v>0.36026936026936029</v>
      </c>
      <c r="Q7096" s="2">
        <v>0.35476134693759731</v>
      </c>
      <c r="R7096">
        <f>(Q7096-P7096)/Q7096</f>
        <v>-1.552596803262179E-2</v>
      </c>
    </row>
    <row r="7097" spans="1:18" hidden="1" x14ac:dyDescent="0.25">
      <c r="A7097" t="s">
        <v>1271</v>
      </c>
      <c r="B7097">
        <v>2011</v>
      </c>
      <c r="C7097">
        <v>1</v>
      </c>
      <c r="D7097" t="s">
        <v>165</v>
      </c>
      <c r="E7097">
        <v>32</v>
      </c>
      <c r="F7097">
        <v>589</v>
      </c>
      <c r="G7097">
        <v>0.25</v>
      </c>
      <c r="H7097">
        <v>830</v>
      </c>
      <c r="I7097">
        <v>187</v>
      </c>
      <c r="J7097">
        <v>64</v>
      </c>
      <c r="K7097">
        <v>8</v>
      </c>
      <c r="L7097">
        <v>5</v>
      </c>
      <c r="M7097">
        <v>4</v>
      </c>
      <c r="N7097">
        <v>12</v>
      </c>
      <c r="O7097">
        <v>1</v>
      </c>
      <c r="P7097" s="1">
        <f>SUM(I7097:O7097)/H7097</f>
        <v>0.33855421686746989</v>
      </c>
      <c r="Q7097" s="2">
        <v>0.35476134693759731</v>
      </c>
      <c r="R7097">
        <f>(Q7097-P7097)/Q7097</f>
        <v>4.5684599548491002E-2</v>
      </c>
    </row>
    <row r="7098" spans="1:18" hidden="1" x14ac:dyDescent="0.25">
      <c r="A7098" t="s">
        <v>421</v>
      </c>
      <c r="B7098">
        <v>2011</v>
      </c>
      <c r="C7098">
        <v>1</v>
      </c>
      <c r="D7098" t="s">
        <v>165</v>
      </c>
      <c r="E7098">
        <v>32</v>
      </c>
      <c r="F7098">
        <v>578</v>
      </c>
      <c r="G7098">
        <v>0.24299999999999999</v>
      </c>
      <c r="H7098">
        <v>798</v>
      </c>
      <c r="I7098">
        <v>178</v>
      </c>
      <c r="J7098">
        <v>50</v>
      </c>
      <c r="K7098">
        <v>8</v>
      </c>
      <c r="L7098">
        <v>2</v>
      </c>
      <c r="M7098">
        <v>5</v>
      </c>
      <c r="N7098">
        <v>8</v>
      </c>
      <c r="O7098">
        <v>6</v>
      </c>
      <c r="P7098" s="1">
        <f>SUM(I7098:O7098)/H7098</f>
        <v>0.32205513784461154</v>
      </c>
      <c r="Q7098" s="2">
        <v>0.35476134693759731</v>
      </c>
      <c r="R7098">
        <f>(Q7098-P7098)/Q7098</f>
        <v>9.2192143747663727E-2</v>
      </c>
    </row>
    <row r="7099" spans="1:18" hidden="1" x14ac:dyDescent="0.25">
      <c r="A7099" t="s">
        <v>1539</v>
      </c>
      <c r="B7099">
        <v>2011</v>
      </c>
      <c r="C7099">
        <v>1</v>
      </c>
      <c r="D7099" t="s">
        <v>165</v>
      </c>
      <c r="E7099">
        <v>29</v>
      </c>
      <c r="F7099">
        <v>497</v>
      </c>
      <c r="G7099">
        <v>0.28899999999999998</v>
      </c>
      <c r="H7099">
        <v>719</v>
      </c>
      <c r="I7099">
        <v>187</v>
      </c>
      <c r="J7099">
        <v>49</v>
      </c>
      <c r="K7099">
        <v>6</v>
      </c>
      <c r="L7099">
        <v>1</v>
      </c>
      <c r="M7099">
        <v>2</v>
      </c>
      <c r="N7099">
        <v>12</v>
      </c>
      <c r="O7099">
        <v>10</v>
      </c>
      <c r="P7099" s="1">
        <f>SUM(I7099:O7099)/H7099</f>
        <v>0.3713490959666203</v>
      </c>
      <c r="Q7099" s="2">
        <v>0.35476134693759731</v>
      </c>
      <c r="R7099">
        <f>(Q7099-P7099)/Q7099</f>
        <v>-4.6757486891436301E-2</v>
      </c>
    </row>
    <row r="7100" spans="1:18" hidden="1" x14ac:dyDescent="0.25">
      <c r="A7100" t="s">
        <v>1852</v>
      </c>
      <c r="B7100">
        <v>2011</v>
      </c>
      <c r="C7100">
        <v>1</v>
      </c>
      <c r="D7100" t="s">
        <v>165</v>
      </c>
      <c r="E7100">
        <v>12</v>
      </c>
      <c r="F7100">
        <v>180</v>
      </c>
      <c r="G7100">
        <v>0.24099999999999999</v>
      </c>
      <c r="H7100">
        <v>263</v>
      </c>
      <c r="I7100">
        <v>53</v>
      </c>
      <c r="J7100">
        <v>35</v>
      </c>
      <c r="K7100">
        <v>1</v>
      </c>
      <c r="L7100">
        <v>1</v>
      </c>
      <c r="M7100">
        <v>0</v>
      </c>
      <c r="N7100">
        <v>4</v>
      </c>
      <c r="O7100">
        <v>3</v>
      </c>
      <c r="P7100" s="1">
        <f>SUM(I7100:O7100)/H7100</f>
        <v>0.36882129277566539</v>
      </c>
      <c r="Q7100" s="2">
        <v>0.35476134693759731</v>
      </c>
      <c r="R7100">
        <f>(Q7100-P7100)/Q7100</f>
        <v>-3.9632124411065645E-2</v>
      </c>
    </row>
    <row r="7101" spans="1:18" hidden="1" x14ac:dyDescent="0.25">
      <c r="A7101" t="s">
        <v>1104</v>
      </c>
      <c r="B7101">
        <v>2011</v>
      </c>
      <c r="C7101">
        <v>1</v>
      </c>
      <c r="D7101" t="s">
        <v>165</v>
      </c>
      <c r="E7101">
        <v>9</v>
      </c>
      <c r="F7101">
        <v>203</v>
      </c>
      <c r="G7101">
        <v>0.23799999999999999</v>
      </c>
      <c r="H7101">
        <v>297</v>
      </c>
      <c r="I7101">
        <v>62</v>
      </c>
      <c r="J7101">
        <v>30</v>
      </c>
      <c r="K7101">
        <v>1</v>
      </c>
      <c r="L7101">
        <v>4</v>
      </c>
      <c r="M7101">
        <v>0</v>
      </c>
      <c r="N7101">
        <v>2</v>
      </c>
      <c r="O7101">
        <v>1</v>
      </c>
      <c r="P7101" s="1">
        <f>SUM(I7101:O7101)/H7101</f>
        <v>0.33670033670033672</v>
      </c>
      <c r="Q7101" s="2">
        <v>0.35476134693759731</v>
      </c>
      <c r="R7101">
        <f>(Q7101-P7101)/Q7101</f>
        <v>5.0910310249886181E-2</v>
      </c>
    </row>
    <row r="7102" spans="1:18" hidden="1" x14ac:dyDescent="0.25">
      <c r="A7102" t="s">
        <v>1111</v>
      </c>
      <c r="B7102">
        <v>2011</v>
      </c>
      <c r="C7102">
        <v>1</v>
      </c>
      <c r="D7102" t="s">
        <v>165</v>
      </c>
      <c r="E7102">
        <v>9</v>
      </c>
      <c r="F7102">
        <v>181</v>
      </c>
      <c r="G7102">
        <v>0.185</v>
      </c>
      <c r="H7102">
        <v>234</v>
      </c>
      <c r="I7102">
        <v>39</v>
      </c>
      <c r="J7102">
        <v>20</v>
      </c>
      <c r="K7102">
        <v>2</v>
      </c>
      <c r="L7102">
        <v>1</v>
      </c>
      <c r="M7102">
        <v>2</v>
      </c>
      <c r="N7102">
        <v>1</v>
      </c>
      <c r="O7102">
        <v>1</v>
      </c>
      <c r="P7102" s="1">
        <f>SUM(I7102:O7102)/H7102</f>
        <v>0.28205128205128205</v>
      </c>
      <c r="Q7102" s="2">
        <v>0.35476134693759731</v>
      </c>
      <c r="R7102">
        <f>(Q7102-P7102)/Q7102</f>
        <v>0.20495486758625087</v>
      </c>
    </row>
    <row r="7103" spans="1:18" hidden="1" x14ac:dyDescent="0.25">
      <c r="A7103" t="s">
        <v>1272</v>
      </c>
      <c r="B7103">
        <v>2011</v>
      </c>
      <c r="C7103">
        <v>1</v>
      </c>
      <c r="D7103" t="s">
        <v>165</v>
      </c>
      <c r="E7103">
        <v>2</v>
      </c>
      <c r="F7103">
        <v>185</v>
      </c>
      <c r="G7103">
        <v>0.22700000000000001</v>
      </c>
      <c r="H7103">
        <v>270</v>
      </c>
      <c r="I7103">
        <v>52</v>
      </c>
      <c r="J7103">
        <v>36</v>
      </c>
      <c r="K7103">
        <v>6</v>
      </c>
      <c r="L7103">
        <v>2</v>
      </c>
      <c r="M7103">
        <v>4</v>
      </c>
      <c r="N7103">
        <v>1</v>
      </c>
      <c r="O7103">
        <v>2</v>
      </c>
      <c r="P7103" s="1">
        <f>SUM(I7103:O7103)/H7103</f>
        <v>0.38148148148148148</v>
      </c>
      <c r="Q7103" s="2">
        <v>0.35476134693759731</v>
      </c>
      <c r="R7103">
        <f>(Q7103-P7103)/Q7103</f>
        <v>-7.5318618486878874E-2</v>
      </c>
    </row>
    <row r="7104" spans="1:18" hidden="1" x14ac:dyDescent="0.25">
      <c r="A7104" t="s">
        <v>1772</v>
      </c>
      <c r="B7104">
        <v>2011</v>
      </c>
      <c r="C7104">
        <v>1</v>
      </c>
      <c r="D7104" t="s">
        <v>165</v>
      </c>
      <c r="E7104">
        <v>2</v>
      </c>
      <c r="F7104">
        <v>33</v>
      </c>
      <c r="G7104">
        <v>0.28899999999999998</v>
      </c>
      <c r="H7104">
        <v>48</v>
      </c>
      <c r="I7104">
        <v>13</v>
      </c>
      <c r="J7104">
        <v>3</v>
      </c>
      <c r="K7104">
        <v>0</v>
      </c>
      <c r="L7104">
        <v>0</v>
      </c>
      <c r="M7104">
        <v>2</v>
      </c>
      <c r="N7104">
        <v>0</v>
      </c>
      <c r="O7104">
        <v>0</v>
      </c>
      <c r="P7104" s="1">
        <f>SUM(I7104:O7104)/H7104</f>
        <v>0.375</v>
      </c>
      <c r="Q7104" s="2">
        <v>0.35476134693759731</v>
      </c>
      <c r="R7104">
        <f>(Q7104-P7104)/Q7104</f>
        <v>-5.7048641959189197E-2</v>
      </c>
    </row>
    <row r="7105" spans="1:18" hidden="1" x14ac:dyDescent="0.25">
      <c r="A7105" t="s">
        <v>1926</v>
      </c>
      <c r="B7105">
        <v>2011</v>
      </c>
      <c r="C7105">
        <v>1</v>
      </c>
      <c r="D7105" t="s">
        <v>165</v>
      </c>
      <c r="E7105">
        <v>1</v>
      </c>
      <c r="F7105">
        <v>9</v>
      </c>
      <c r="G7105">
        <v>0.35699999999999998</v>
      </c>
      <c r="H7105">
        <v>20</v>
      </c>
      <c r="I7105">
        <v>5</v>
      </c>
      <c r="J7105">
        <v>5</v>
      </c>
      <c r="K7105">
        <v>1</v>
      </c>
      <c r="L7105">
        <v>1</v>
      </c>
      <c r="M7105">
        <v>0</v>
      </c>
      <c r="N7105">
        <v>0</v>
      </c>
      <c r="O7105">
        <v>0</v>
      </c>
      <c r="P7105" s="1">
        <f>SUM(I7105:O7105)/H7105</f>
        <v>0.6</v>
      </c>
      <c r="Q7105" s="2">
        <v>0.35476134693759731</v>
      </c>
      <c r="R7105">
        <f>(Q7105-P7105)/Q7105</f>
        <v>-0.69127782713470265</v>
      </c>
    </row>
    <row r="7106" spans="1:18" hidden="1" x14ac:dyDescent="0.25">
      <c r="A7106" t="s">
        <v>1691</v>
      </c>
      <c r="B7106">
        <v>2011</v>
      </c>
      <c r="C7106">
        <v>1</v>
      </c>
      <c r="D7106" t="s">
        <v>165</v>
      </c>
      <c r="E7106">
        <v>1</v>
      </c>
      <c r="F7106">
        <v>9</v>
      </c>
      <c r="G7106">
        <v>0.35699999999999998</v>
      </c>
      <c r="H7106">
        <v>18</v>
      </c>
      <c r="I7106">
        <v>5</v>
      </c>
      <c r="J7106">
        <v>3</v>
      </c>
      <c r="K7106">
        <v>0</v>
      </c>
      <c r="L7106">
        <v>1</v>
      </c>
      <c r="M7106">
        <v>0</v>
      </c>
      <c r="N7106">
        <v>0</v>
      </c>
      <c r="O7106">
        <v>0</v>
      </c>
      <c r="P7106" s="1">
        <f>SUM(I7106:O7106)/H7106</f>
        <v>0.5</v>
      </c>
      <c r="Q7106" s="2">
        <v>0.35476134693759731</v>
      </c>
      <c r="R7106">
        <f>(Q7106-P7106)/Q7106</f>
        <v>-0.40939818927891891</v>
      </c>
    </row>
    <row r="7107" spans="1:18" hidden="1" x14ac:dyDescent="0.25">
      <c r="A7107" t="s">
        <v>1853</v>
      </c>
      <c r="B7107">
        <v>2011</v>
      </c>
      <c r="C7107">
        <v>1</v>
      </c>
      <c r="D7107" t="s">
        <v>165</v>
      </c>
      <c r="E7107">
        <v>0</v>
      </c>
      <c r="F7107">
        <v>31</v>
      </c>
      <c r="G7107">
        <v>0.34100000000000003</v>
      </c>
      <c r="H7107">
        <v>48</v>
      </c>
      <c r="I7107">
        <v>14</v>
      </c>
      <c r="J7107">
        <v>4</v>
      </c>
      <c r="K7107">
        <v>1</v>
      </c>
      <c r="L7107">
        <v>0</v>
      </c>
      <c r="M7107">
        <v>2</v>
      </c>
      <c r="N7107">
        <v>0</v>
      </c>
      <c r="O7107">
        <v>3</v>
      </c>
      <c r="P7107" s="1">
        <f>SUM(I7107:O7107)/H7107</f>
        <v>0.5</v>
      </c>
      <c r="Q7107" s="2">
        <v>0.35476134693759731</v>
      </c>
      <c r="R7107">
        <f>(Q7107-P7107)/Q7107</f>
        <v>-0.40939818927891891</v>
      </c>
    </row>
    <row r="7108" spans="1:18" hidden="1" x14ac:dyDescent="0.25">
      <c r="A7108" t="s">
        <v>1767</v>
      </c>
      <c r="B7108">
        <v>2011</v>
      </c>
      <c r="C7108">
        <v>1</v>
      </c>
      <c r="D7108" t="s">
        <v>165</v>
      </c>
      <c r="E7108">
        <v>0</v>
      </c>
      <c r="F7108">
        <v>11</v>
      </c>
      <c r="G7108">
        <v>0.313</v>
      </c>
      <c r="H7108">
        <v>18</v>
      </c>
      <c r="I7108">
        <v>5</v>
      </c>
      <c r="J7108">
        <v>2</v>
      </c>
      <c r="K7108">
        <v>0</v>
      </c>
      <c r="L7108">
        <v>0</v>
      </c>
      <c r="M7108">
        <v>0</v>
      </c>
      <c r="N7108">
        <v>0</v>
      </c>
      <c r="O7108">
        <v>0</v>
      </c>
      <c r="P7108" s="1">
        <f>SUM(I7108:O7108)/H7108</f>
        <v>0.3888888888888889</v>
      </c>
      <c r="Q7108" s="2">
        <v>0.35476134693759731</v>
      </c>
      <c r="R7108">
        <f>(Q7108-P7108)/Q7108</f>
        <v>-9.6198591661381408E-2</v>
      </c>
    </row>
    <row r="7109" spans="1:18" hidden="1" x14ac:dyDescent="0.25">
      <c r="A7109" t="s">
        <v>1431</v>
      </c>
      <c r="B7109">
        <v>2011</v>
      </c>
      <c r="C7109">
        <v>1</v>
      </c>
      <c r="D7109" t="s">
        <v>165</v>
      </c>
      <c r="E7109">
        <v>0</v>
      </c>
      <c r="F7109">
        <v>191</v>
      </c>
      <c r="G7109">
        <v>0.26500000000000001</v>
      </c>
      <c r="H7109">
        <v>276</v>
      </c>
      <c r="I7109">
        <v>65</v>
      </c>
      <c r="J7109">
        <v>24</v>
      </c>
      <c r="K7109">
        <v>4</v>
      </c>
      <c r="L7109">
        <v>4</v>
      </c>
      <c r="M7109">
        <v>4</v>
      </c>
      <c r="N7109">
        <v>1</v>
      </c>
      <c r="O7109">
        <v>2</v>
      </c>
      <c r="P7109" s="1">
        <f>SUM(I7109:O7109)/H7109</f>
        <v>0.37681159420289856</v>
      </c>
      <c r="Q7109" s="2">
        <v>0.35476134693759731</v>
      </c>
      <c r="R7109">
        <f>(Q7109-P7109)/Q7109</f>
        <v>-6.2155157137736027E-2</v>
      </c>
    </row>
    <row r="7110" spans="1:18" hidden="1" x14ac:dyDescent="0.25">
      <c r="A7110" t="s">
        <v>1678</v>
      </c>
      <c r="B7110">
        <v>2011</v>
      </c>
      <c r="C7110">
        <v>1</v>
      </c>
      <c r="D7110" t="s">
        <v>165</v>
      </c>
      <c r="E7110">
        <v>0</v>
      </c>
      <c r="F7110">
        <v>152</v>
      </c>
      <c r="G7110">
        <v>0.255</v>
      </c>
      <c r="H7110">
        <v>214</v>
      </c>
      <c r="I7110">
        <v>48</v>
      </c>
      <c r="J7110">
        <v>20</v>
      </c>
      <c r="K7110">
        <v>5</v>
      </c>
      <c r="L7110">
        <v>2</v>
      </c>
      <c r="M7110">
        <v>1</v>
      </c>
      <c r="N7110">
        <v>3</v>
      </c>
      <c r="O7110">
        <v>1</v>
      </c>
      <c r="P7110" s="1">
        <f>SUM(I7110:O7110)/H7110</f>
        <v>0.37383177570093457</v>
      </c>
      <c r="Q7110" s="2">
        <v>0.35476134693759731</v>
      </c>
      <c r="R7110">
        <f>(Q7110-P7110)/Q7110</f>
        <v>-5.3755655535640282E-2</v>
      </c>
    </row>
    <row r="7111" spans="1:18" hidden="1" x14ac:dyDescent="0.25">
      <c r="A7111" t="s">
        <v>1698</v>
      </c>
      <c r="B7111">
        <v>2011</v>
      </c>
      <c r="C7111">
        <v>1</v>
      </c>
      <c r="D7111" t="s">
        <v>165</v>
      </c>
      <c r="E7111">
        <v>0</v>
      </c>
      <c r="F7111">
        <v>164</v>
      </c>
      <c r="G7111">
        <v>0.221</v>
      </c>
      <c r="H7111">
        <v>229</v>
      </c>
      <c r="I7111">
        <v>45</v>
      </c>
      <c r="J7111">
        <v>19</v>
      </c>
      <c r="K7111">
        <v>7</v>
      </c>
      <c r="L7111">
        <v>3</v>
      </c>
      <c r="M7111">
        <v>5</v>
      </c>
      <c r="N7111">
        <v>3</v>
      </c>
      <c r="O7111">
        <v>0</v>
      </c>
      <c r="P7111" s="1">
        <f>SUM(I7111:O7111)/H7111</f>
        <v>0.35807860262008734</v>
      </c>
      <c r="Q7111" s="2">
        <v>0.35476134693759731</v>
      </c>
      <c r="R7111">
        <f>(Q7111-P7111)/Q7111</f>
        <v>-9.3506683045532987E-3</v>
      </c>
    </row>
    <row r="7112" spans="1:18" hidden="1" x14ac:dyDescent="0.25">
      <c r="A7112" t="s">
        <v>1576</v>
      </c>
      <c r="B7112">
        <v>2011</v>
      </c>
      <c r="C7112">
        <v>1</v>
      </c>
      <c r="D7112" t="s">
        <v>165</v>
      </c>
      <c r="E7112">
        <v>0</v>
      </c>
      <c r="F7112">
        <v>189</v>
      </c>
      <c r="G7112">
        <v>0.224</v>
      </c>
      <c r="H7112">
        <v>267</v>
      </c>
      <c r="I7112">
        <v>51</v>
      </c>
      <c r="J7112">
        <v>31</v>
      </c>
      <c r="K7112">
        <v>2</v>
      </c>
      <c r="L7112">
        <v>2</v>
      </c>
      <c r="M7112">
        <v>3</v>
      </c>
      <c r="N7112">
        <v>4</v>
      </c>
      <c r="O7112">
        <v>2</v>
      </c>
      <c r="P7112" s="1">
        <f>SUM(I7112:O7112)/H7112</f>
        <v>0.35580524344569286</v>
      </c>
      <c r="Q7112" s="2">
        <v>0.35476134693759731</v>
      </c>
      <c r="R7112">
        <f>(Q7112-P7112)/Q7112</f>
        <v>-2.9425316966089211E-3</v>
      </c>
    </row>
    <row r="7113" spans="1:18" hidden="1" x14ac:dyDescent="0.25">
      <c r="A7113" t="s">
        <v>527</v>
      </c>
      <c r="B7113">
        <v>2011</v>
      </c>
      <c r="C7113">
        <v>1</v>
      </c>
      <c r="D7113" t="s">
        <v>165</v>
      </c>
      <c r="E7113">
        <v>0</v>
      </c>
      <c r="F7113">
        <v>74</v>
      </c>
      <c r="G7113">
        <v>0.14899999999999999</v>
      </c>
      <c r="H7113">
        <v>103</v>
      </c>
      <c r="I7113">
        <v>13</v>
      </c>
      <c r="J7113">
        <v>13</v>
      </c>
      <c r="K7113">
        <v>5</v>
      </c>
      <c r="L7113">
        <v>2</v>
      </c>
      <c r="M7113">
        <v>0</v>
      </c>
      <c r="N7113">
        <v>1</v>
      </c>
      <c r="O7113">
        <v>0</v>
      </c>
      <c r="P7113" s="1">
        <f>SUM(I7113:O7113)/H7113</f>
        <v>0.3300970873786408</v>
      </c>
      <c r="Q7113" s="2">
        <v>0.35476134693759731</v>
      </c>
      <c r="R7113">
        <f>(Q7113-P7113)/Q7113</f>
        <v>6.952352552459716E-2</v>
      </c>
    </row>
    <row r="7114" spans="1:18" hidden="1" x14ac:dyDescent="0.25">
      <c r="A7114" t="s">
        <v>1696</v>
      </c>
      <c r="B7114">
        <v>2011</v>
      </c>
      <c r="C7114">
        <v>1</v>
      </c>
      <c r="D7114" t="s">
        <v>165</v>
      </c>
      <c r="E7114">
        <v>0</v>
      </c>
      <c r="F7114">
        <v>61</v>
      </c>
      <c r="G7114">
        <v>0.21099999999999999</v>
      </c>
      <c r="H7114">
        <v>88</v>
      </c>
      <c r="I7114">
        <v>16</v>
      </c>
      <c r="J7114">
        <v>12</v>
      </c>
      <c r="K7114">
        <v>0</v>
      </c>
      <c r="L7114">
        <v>0</v>
      </c>
      <c r="M7114">
        <v>1</v>
      </c>
      <c r="N7114">
        <v>0</v>
      </c>
      <c r="O7114">
        <v>0</v>
      </c>
      <c r="P7114" s="1">
        <f>SUM(I7114:O7114)/H7114</f>
        <v>0.32954545454545453</v>
      </c>
      <c r="Q7114" s="2">
        <v>0.35476134693759731</v>
      </c>
      <c r="R7114">
        <f>(Q7114-P7114)/Q7114</f>
        <v>7.1078466157076206E-2</v>
      </c>
    </row>
    <row r="7115" spans="1:18" hidden="1" x14ac:dyDescent="0.25">
      <c r="A7115" t="s">
        <v>1128</v>
      </c>
      <c r="B7115">
        <v>2011</v>
      </c>
      <c r="C7115">
        <v>1</v>
      </c>
      <c r="D7115" t="s">
        <v>165</v>
      </c>
      <c r="E7115">
        <v>0</v>
      </c>
      <c r="F7115">
        <v>193</v>
      </c>
      <c r="G7115">
        <v>0.23499999999999999</v>
      </c>
      <c r="H7115">
        <v>268</v>
      </c>
      <c r="I7115">
        <v>57</v>
      </c>
      <c r="J7115">
        <v>21</v>
      </c>
      <c r="K7115">
        <v>2</v>
      </c>
      <c r="L7115">
        <v>1</v>
      </c>
      <c r="M7115">
        <v>1</v>
      </c>
      <c r="N7115">
        <v>1</v>
      </c>
      <c r="O7115">
        <v>2</v>
      </c>
      <c r="P7115" s="1">
        <f>SUM(I7115:O7115)/H7115</f>
        <v>0.31716417910447764</v>
      </c>
      <c r="Q7115" s="2">
        <v>0.35476134693759731</v>
      </c>
      <c r="R7115">
        <f>(Q7115-P7115)/Q7115</f>
        <v>0.10597876053202897</v>
      </c>
    </row>
    <row r="7116" spans="1:18" hidden="1" x14ac:dyDescent="0.25">
      <c r="A7116" t="s">
        <v>1240</v>
      </c>
      <c r="B7116">
        <v>2011</v>
      </c>
      <c r="C7116">
        <v>1</v>
      </c>
      <c r="D7116" t="s">
        <v>165</v>
      </c>
      <c r="E7116">
        <v>0</v>
      </c>
      <c r="F7116">
        <v>228</v>
      </c>
      <c r="G7116">
        <v>0.23300000000000001</v>
      </c>
      <c r="H7116">
        <v>297</v>
      </c>
      <c r="I7116">
        <v>64</v>
      </c>
      <c r="J7116">
        <v>14</v>
      </c>
      <c r="K7116">
        <v>5</v>
      </c>
      <c r="L7116">
        <v>2</v>
      </c>
      <c r="M7116">
        <v>1</v>
      </c>
      <c r="N7116">
        <v>5</v>
      </c>
      <c r="O7116">
        <v>1</v>
      </c>
      <c r="P7116" s="1">
        <f>SUM(I7116:O7116)/H7116</f>
        <v>0.30976430976430974</v>
      </c>
      <c r="Q7116" s="2">
        <v>0.35476134693759731</v>
      </c>
      <c r="R7116">
        <f>(Q7116-P7116)/Q7116</f>
        <v>0.1268374854298954</v>
      </c>
    </row>
    <row r="7117" spans="1:18" hidden="1" x14ac:dyDescent="0.25">
      <c r="A7117" t="s">
        <v>1890</v>
      </c>
      <c r="B7117">
        <v>2011</v>
      </c>
      <c r="C7117">
        <v>1</v>
      </c>
      <c r="D7117" t="s">
        <v>165</v>
      </c>
      <c r="E7117">
        <v>0</v>
      </c>
      <c r="F7117">
        <v>3</v>
      </c>
      <c r="G7117">
        <v>0</v>
      </c>
      <c r="H7117">
        <v>4</v>
      </c>
      <c r="I7117">
        <v>0</v>
      </c>
      <c r="J7117">
        <v>1</v>
      </c>
      <c r="K7117">
        <v>0</v>
      </c>
      <c r="L7117">
        <v>0</v>
      </c>
      <c r="M7117">
        <v>0</v>
      </c>
      <c r="N7117">
        <v>0</v>
      </c>
      <c r="O7117">
        <v>0</v>
      </c>
      <c r="P7117" s="1">
        <f>SUM(I7117:O7117)/H7117</f>
        <v>0.25</v>
      </c>
      <c r="Q7117" s="2">
        <v>0.35476134693759731</v>
      </c>
      <c r="R7117">
        <f>(Q7117-P7117)/Q7117</f>
        <v>0.29530090536054054</v>
      </c>
    </row>
    <row r="7118" spans="1:18" hidden="1" x14ac:dyDescent="0.25">
      <c r="A7118" t="s">
        <v>795</v>
      </c>
      <c r="B7118">
        <v>2011</v>
      </c>
      <c r="C7118">
        <v>1</v>
      </c>
      <c r="D7118" t="s">
        <v>32</v>
      </c>
      <c r="E7118">
        <v>33</v>
      </c>
      <c r="F7118">
        <v>648</v>
      </c>
      <c r="G7118">
        <v>0.26700000000000002</v>
      </c>
      <c r="H7118">
        <v>917</v>
      </c>
      <c r="I7118">
        <v>226</v>
      </c>
      <c r="J7118">
        <v>57</v>
      </c>
      <c r="K7118">
        <v>5</v>
      </c>
      <c r="L7118">
        <v>4</v>
      </c>
      <c r="M7118">
        <v>7</v>
      </c>
      <c r="N7118">
        <v>5</v>
      </c>
      <c r="O7118">
        <v>6</v>
      </c>
      <c r="P7118" s="1">
        <f>SUM(I7118:O7118)/H7118</f>
        <v>0.33805888767720826</v>
      </c>
      <c r="Q7118" s="2">
        <v>0.35476134693759731</v>
      </c>
      <c r="R7118">
        <f>(Q7118-P7118)/Q7118</f>
        <v>4.7080831676194465E-2</v>
      </c>
    </row>
    <row r="7119" spans="1:18" hidden="1" x14ac:dyDescent="0.25">
      <c r="A7119" t="s">
        <v>1632</v>
      </c>
      <c r="B7119">
        <v>2011</v>
      </c>
      <c r="C7119">
        <v>1</v>
      </c>
      <c r="D7119" t="s">
        <v>32</v>
      </c>
      <c r="E7119">
        <v>31</v>
      </c>
      <c r="F7119">
        <v>558</v>
      </c>
      <c r="G7119">
        <v>0.25</v>
      </c>
      <c r="H7119">
        <v>795</v>
      </c>
      <c r="I7119">
        <v>177</v>
      </c>
      <c r="J7119">
        <v>70</v>
      </c>
      <c r="K7119">
        <v>7</v>
      </c>
      <c r="L7119">
        <v>5</v>
      </c>
      <c r="M7119">
        <v>3</v>
      </c>
      <c r="N7119">
        <v>9</v>
      </c>
      <c r="O7119">
        <v>4</v>
      </c>
      <c r="P7119" s="1">
        <f>SUM(I7119:O7119)/H7119</f>
        <v>0.34591194968553457</v>
      </c>
      <c r="Q7119" s="2">
        <v>0.35476134693759731</v>
      </c>
      <c r="R7119">
        <f>(Q7119-P7119)/Q7119</f>
        <v>2.4944648926534134E-2</v>
      </c>
    </row>
    <row r="7120" spans="1:18" hidden="1" x14ac:dyDescent="0.25">
      <c r="A7120" t="s">
        <v>1141</v>
      </c>
      <c r="B7120">
        <v>2011</v>
      </c>
      <c r="C7120">
        <v>1</v>
      </c>
      <c r="D7120" t="s">
        <v>32</v>
      </c>
      <c r="E7120">
        <v>30</v>
      </c>
      <c r="F7120">
        <v>573</v>
      </c>
      <c r="G7120">
        <v>0.251</v>
      </c>
      <c r="H7120">
        <v>808</v>
      </c>
      <c r="I7120">
        <v>182</v>
      </c>
      <c r="J7120">
        <v>69</v>
      </c>
      <c r="K7120">
        <v>7</v>
      </c>
      <c r="L7120">
        <v>5</v>
      </c>
      <c r="M7120">
        <v>5</v>
      </c>
      <c r="N7120">
        <v>7</v>
      </c>
      <c r="O7120">
        <v>3</v>
      </c>
      <c r="P7120" s="1">
        <f>SUM(I7120:O7120)/H7120</f>
        <v>0.34405940594059403</v>
      </c>
      <c r="Q7120" s="2">
        <v>0.35476134693759731</v>
      </c>
      <c r="R7120">
        <f>(Q7120-P7120)/Q7120</f>
        <v>3.0166592525892499E-2</v>
      </c>
    </row>
    <row r="7121" spans="1:18" hidden="1" x14ac:dyDescent="0.25">
      <c r="A7121" t="s">
        <v>1346</v>
      </c>
      <c r="B7121">
        <v>2011</v>
      </c>
      <c r="C7121">
        <v>1</v>
      </c>
      <c r="D7121" t="s">
        <v>32</v>
      </c>
      <c r="E7121">
        <v>28</v>
      </c>
      <c r="F7121">
        <v>469</v>
      </c>
      <c r="G7121">
        <v>0.26500000000000001</v>
      </c>
      <c r="H7121">
        <v>698</v>
      </c>
      <c r="I7121">
        <v>157</v>
      </c>
      <c r="J7121">
        <v>83</v>
      </c>
      <c r="K7121">
        <v>5</v>
      </c>
      <c r="L7121">
        <v>2</v>
      </c>
      <c r="M7121">
        <v>3</v>
      </c>
      <c r="N7121">
        <v>12</v>
      </c>
      <c r="O7121">
        <v>8</v>
      </c>
      <c r="P7121" s="1">
        <f>SUM(I7121:O7121)/H7121</f>
        <v>0.38681948424068768</v>
      </c>
      <c r="Q7121" s="2">
        <v>0.35476134693759731</v>
      </c>
      <c r="R7121">
        <f>(Q7121-P7121)/Q7121</f>
        <v>-9.0365361333261077E-2</v>
      </c>
    </row>
    <row r="7122" spans="1:18" hidden="1" x14ac:dyDescent="0.25">
      <c r="A7122" t="s">
        <v>1869</v>
      </c>
      <c r="B7122">
        <v>2011</v>
      </c>
      <c r="C7122">
        <v>1</v>
      </c>
      <c r="D7122" t="s">
        <v>32</v>
      </c>
      <c r="E7122">
        <v>15</v>
      </c>
      <c r="F7122">
        <v>282</v>
      </c>
      <c r="G7122">
        <v>0.28499999999999998</v>
      </c>
      <c r="H7122">
        <v>415</v>
      </c>
      <c r="I7122">
        <v>107</v>
      </c>
      <c r="J7122">
        <v>26</v>
      </c>
      <c r="K7122">
        <v>1</v>
      </c>
      <c r="L7122">
        <v>5</v>
      </c>
      <c r="M7122">
        <v>0</v>
      </c>
      <c r="N7122">
        <v>7</v>
      </c>
      <c r="O7122">
        <v>1</v>
      </c>
      <c r="P7122" s="1">
        <f>SUM(I7122:O7122)/H7122</f>
        <v>0.35421686746987951</v>
      </c>
      <c r="Q7122" s="2">
        <v>0.35476134693759731</v>
      </c>
      <c r="R7122">
        <f>(Q7122-P7122)/Q7122</f>
        <v>1.5347767518020213E-3</v>
      </c>
    </row>
    <row r="7123" spans="1:18" hidden="1" x14ac:dyDescent="0.25">
      <c r="A7123" t="s">
        <v>1909</v>
      </c>
      <c r="B7123">
        <v>2011</v>
      </c>
      <c r="C7123">
        <v>1</v>
      </c>
      <c r="D7123" t="s">
        <v>32</v>
      </c>
      <c r="E7123">
        <v>10</v>
      </c>
      <c r="F7123">
        <v>160</v>
      </c>
      <c r="G7123">
        <v>0.27100000000000002</v>
      </c>
      <c r="H7123">
        <v>231</v>
      </c>
      <c r="I7123">
        <v>54</v>
      </c>
      <c r="J7123">
        <v>23</v>
      </c>
      <c r="K7123">
        <v>1</v>
      </c>
      <c r="L7123">
        <v>3</v>
      </c>
      <c r="M7123">
        <v>3</v>
      </c>
      <c r="N7123">
        <v>4</v>
      </c>
      <c r="O7123">
        <v>2</v>
      </c>
      <c r="P7123" s="1">
        <f>SUM(I7123:O7123)/H7123</f>
        <v>0.38961038961038963</v>
      </c>
      <c r="Q7123" s="2">
        <v>0.35476134693759731</v>
      </c>
      <c r="R7123">
        <f>(Q7123-P7123)/Q7123</f>
        <v>-9.8232355282274544E-2</v>
      </c>
    </row>
    <row r="7124" spans="1:18" hidden="1" x14ac:dyDescent="0.25">
      <c r="A7124" t="s">
        <v>1897</v>
      </c>
      <c r="B7124">
        <v>2011</v>
      </c>
      <c r="C7124">
        <v>1</v>
      </c>
      <c r="D7124" t="s">
        <v>32</v>
      </c>
      <c r="E7124">
        <v>8</v>
      </c>
      <c r="F7124">
        <v>256</v>
      </c>
      <c r="G7124">
        <v>0.252</v>
      </c>
      <c r="H7124">
        <v>369</v>
      </c>
      <c r="I7124">
        <v>83</v>
      </c>
      <c r="J7124">
        <v>32</v>
      </c>
      <c r="K7124">
        <v>3</v>
      </c>
      <c r="L7124">
        <v>2</v>
      </c>
      <c r="M7124">
        <v>3</v>
      </c>
      <c r="N7124">
        <v>3</v>
      </c>
      <c r="O7124">
        <v>3</v>
      </c>
      <c r="P7124" s="1">
        <f>SUM(I7124:O7124)/H7124</f>
        <v>0.34959349593495936</v>
      </c>
      <c r="Q7124" s="2">
        <v>0.35476134693759731</v>
      </c>
      <c r="R7124">
        <f>(Q7124-P7124)/Q7124</f>
        <v>1.4567119691162336E-2</v>
      </c>
    </row>
    <row r="7125" spans="1:18" hidden="1" x14ac:dyDescent="0.25">
      <c r="A7125" t="s">
        <v>541</v>
      </c>
      <c r="B7125">
        <v>2011</v>
      </c>
      <c r="C7125">
        <v>1</v>
      </c>
      <c r="D7125" t="s">
        <v>32</v>
      </c>
      <c r="E7125">
        <v>5</v>
      </c>
      <c r="F7125">
        <v>87</v>
      </c>
      <c r="G7125">
        <v>0.35199999999999998</v>
      </c>
      <c r="H7125">
        <v>146</v>
      </c>
      <c r="I7125">
        <v>45</v>
      </c>
      <c r="J7125">
        <v>16</v>
      </c>
      <c r="K7125">
        <v>0</v>
      </c>
      <c r="L7125">
        <v>0</v>
      </c>
      <c r="M7125">
        <v>1</v>
      </c>
      <c r="N7125">
        <v>1</v>
      </c>
      <c r="O7125">
        <v>1</v>
      </c>
      <c r="P7125" s="1">
        <f>SUM(I7125:O7125)/H7125</f>
        <v>0.43835616438356162</v>
      </c>
      <c r="Q7125" s="2">
        <v>0.35476134693759731</v>
      </c>
      <c r="R7125">
        <f>(Q7125-P7125)/Q7125</f>
        <v>-0.23563676868288777</v>
      </c>
    </row>
    <row r="7126" spans="1:18" hidden="1" x14ac:dyDescent="0.25">
      <c r="A7126" t="s">
        <v>1718</v>
      </c>
      <c r="B7126">
        <v>2011</v>
      </c>
      <c r="C7126">
        <v>2</v>
      </c>
      <c r="D7126" t="s">
        <v>32</v>
      </c>
      <c r="E7126">
        <v>2</v>
      </c>
      <c r="F7126">
        <v>39</v>
      </c>
      <c r="G7126">
        <v>0.24</v>
      </c>
      <c r="H7126">
        <v>60</v>
      </c>
      <c r="I7126">
        <v>12</v>
      </c>
      <c r="J7126">
        <v>7</v>
      </c>
      <c r="K7126">
        <v>0</v>
      </c>
      <c r="L7126">
        <v>1</v>
      </c>
      <c r="M7126">
        <v>1</v>
      </c>
      <c r="N7126">
        <v>1</v>
      </c>
      <c r="O7126">
        <v>1</v>
      </c>
      <c r="P7126" s="1">
        <f>SUM(I7126:O7126)/H7126</f>
        <v>0.38333333333333336</v>
      </c>
      <c r="Q7126" s="2">
        <v>0.35476134693759731</v>
      </c>
      <c r="R7126">
        <f>(Q7126-P7126)/Q7126</f>
        <v>-8.0538611780504588E-2</v>
      </c>
    </row>
    <row r="7127" spans="1:18" hidden="1" x14ac:dyDescent="0.25">
      <c r="A7127" t="s">
        <v>1816</v>
      </c>
      <c r="B7127">
        <v>2011</v>
      </c>
      <c r="C7127">
        <v>1</v>
      </c>
      <c r="D7127" t="s">
        <v>32</v>
      </c>
      <c r="E7127">
        <v>0</v>
      </c>
      <c r="F7127">
        <v>5</v>
      </c>
      <c r="G7127">
        <v>0.63600000000000001</v>
      </c>
      <c r="H7127">
        <v>11</v>
      </c>
      <c r="I7127">
        <v>7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 s="1">
        <f>SUM(I7127:O7127)/H7127</f>
        <v>0.63636363636363635</v>
      </c>
      <c r="Q7127" s="2">
        <v>0.35476134693759731</v>
      </c>
      <c r="R7127">
        <f>(Q7127-P7127)/Q7127</f>
        <v>-0.79377951362771493</v>
      </c>
    </row>
    <row r="7128" spans="1:18" hidden="1" x14ac:dyDescent="0.25">
      <c r="A7128" t="s">
        <v>1888</v>
      </c>
      <c r="B7128">
        <v>2011</v>
      </c>
      <c r="C7128">
        <v>2</v>
      </c>
      <c r="D7128" t="s">
        <v>32</v>
      </c>
      <c r="E7128">
        <v>0</v>
      </c>
      <c r="F7128">
        <v>14</v>
      </c>
      <c r="G7128">
        <v>0.435</v>
      </c>
      <c r="H7128">
        <v>27</v>
      </c>
      <c r="I7128">
        <v>10</v>
      </c>
      <c r="J7128">
        <v>1</v>
      </c>
      <c r="K7128">
        <v>0</v>
      </c>
      <c r="L7128">
        <v>2</v>
      </c>
      <c r="M7128">
        <v>0</v>
      </c>
      <c r="N7128">
        <v>0</v>
      </c>
      <c r="O7128">
        <v>1</v>
      </c>
      <c r="P7128" s="1">
        <f>SUM(I7128:O7128)/H7128</f>
        <v>0.51851851851851849</v>
      </c>
      <c r="Q7128" s="2">
        <v>0.35476134693759731</v>
      </c>
      <c r="R7128">
        <f>(Q7128-P7128)/Q7128</f>
        <v>-0.4615981222151751</v>
      </c>
    </row>
    <row r="7129" spans="1:18" hidden="1" x14ac:dyDescent="0.25">
      <c r="A7129" t="s">
        <v>669</v>
      </c>
      <c r="B7129">
        <v>2011</v>
      </c>
      <c r="C7129">
        <v>1</v>
      </c>
      <c r="D7129" t="s">
        <v>32</v>
      </c>
      <c r="E7129">
        <v>0</v>
      </c>
      <c r="F7129">
        <v>40</v>
      </c>
      <c r="G7129">
        <v>0.40899999999999997</v>
      </c>
      <c r="H7129">
        <v>71</v>
      </c>
      <c r="I7129">
        <v>27</v>
      </c>
      <c r="J7129">
        <v>5</v>
      </c>
      <c r="K7129">
        <v>1</v>
      </c>
      <c r="L7129">
        <v>0</v>
      </c>
      <c r="M7129">
        <v>1</v>
      </c>
      <c r="N7129">
        <v>0</v>
      </c>
      <c r="O7129">
        <v>0</v>
      </c>
      <c r="P7129" s="1">
        <f>SUM(I7129:O7129)/H7129</f>
        <v>0.47887323943661969</v>
      </c>
      <c r="Q7129" s="2">
        <v>0.35476134693759731</v>
      </c>
      <c r="R7129">
        <f>(Q7129-P7129)/Q7129</f>
        <v>-0.34984615311220396</v>
      </c>
    </row>
    <row r="7130" spans="1:18" hidden="1" x14ac:dyDescent="0.25">
      <c r="A7130" t="s">
        <v>1814</v>
      </c>
      <c r="B7130">
        <v>2011</v>
      </c>
      <c r="C7130">
        <v>1</v>
      </c>
      <c r="D7130" t="s">
        <v>32</v>
      </c>
      <c r="E7130">
        <v>0</v>
      </c>
      <c r="F7130">
        <v>83</v>
      </c>
      <c r="G7130">
        <v>0.27200000000000002</v>
      </c>
      <c r="H7130">
        <v>125</v>
      </c>
      <c r="I7130">
        <v>28</v>
      </c>
      <c r="J7130">
        <v>13</v>
      </c>
      <c r="K7130">
        <v>7</v>
      </c>
      <c r="L7130">
        <v>4</v>
      </c>
      <c r="M7130">
        <v>2</v>
      </c>
      <c r="N7130">
        <v>4</v>
      </c>
      <c r="O7130">
        <v>1</v>
      </c>
      <c r="P7130" s="1">
        <f>SUM(I7130:O7130)/H7130</f>
        <v>0.47199999999999998</v>
      </c>
      <c r="Q7130" s="2">
        <v>0.35476134693759731</v>
      </c>
      <c r="R7130">
        <f>(Q7130-P7130)/Q7130</f>
        <v>-0.33047189067929938</v>
      </c>
    </row>
    <row r="7131" spans="1:18" hidden="1" x14ac:dyDescent="0.25">
      <c r="A7131" t="s">
        <v>1922</v>
      </c>
      <c r="B7131">
        <v>2011</v>
      </c>
      <c r="C7131">
        <v>1</v>
      </c>
      <c r="D7131" t="s">
        <v>32</v>
      </c>
      <c r="E7131">
        <v>0</v>
      </c>
      <c r="F7131">
        <v>42</v>
      </c>
      <c r="G7131">
        <v>0.30399999999999999</v>
      </c>
      <c r="H7131">
        <v>65</v>
      </c>
      <c r="I7131">
        <v>17</v>
      </c>
      <c r="J7131">
        <v>7</v>
      </c>
      <c r="K7131">
        <v>1</v>
      </c>
      <c r="L7131">
        <v>1</v>
      </c>
      <c r="M7131">
        <v>1</v>
      </c>
      <c r="N7131">
        <v>0</v>
      </c>
      <c r="O7131">
        <v>1</v>
      </c>
      <c r="P7131" s="1">
        <f>SUM(I7131:O7131)/H7131</f>
        <v>0.43076923076923079</v>
      </c>
      <c r="Q7131" s="2">
        <v>0.35476134693759731</v>
      </c>
      <c r="R7131">
        <f>(Q7131-P7131)/Q7131</f>
        <v>-0.2142507476864533</v>
      </c>
    </row>
    <row r="7132" spans="1:18" hidden="1" x14ac:dyDescent="0.25">
      <c r="A7132" t="s">
        <v>1644</v>
      </c>
      <c r="B7132">
        <v>2011</v>
      </c>
      <c r="C7132">
        <v>1</v>
      </c>
      <c r="D7132" t="s">
        <v>32</v>
      </c>
      <c r="E7132">
        <v>0</v>
      </c>
      <c r="F7132">
        <v>157</v>
      </c>
      <c r="G7132">
        <v>0.26400000000000001</v>
      </c>
      <c r="H7132">
        <v>231</v>
      </c>
      <c r="I7132">
        <v>51</v>
      </c>
      <c r="J7132">
        <v>30</v>
      </c>
      <c r="K7132">
        <v>5</v>
      </c>
      <c r="L7132">
        <v>3</v>
      </c>
      <c r="M7132">
        <v>2</v>
      </c>
      <c r="N7132">
        <v>5</v>
      </c>
      <c r="O7132">
        <v>0</v>
      </c>
      <c r="P7132" s="1">
        <f>SUM(I7132:O7132)/H7132</f>
        <v>0.41558441558441561</v>
      </c>
      <c r="Q7132" s="2">
        <v>0.35476134693759731</v>
      </c>
      <c r="R7132">
        <f>(Q7132-P7132)/Q7132</f>
        <v>-0.17144784563442619</v>
      </c>
    </row>
    <row r="7133" spans="1:18" hidden="1" x14ac:dyDescent="0.25">
      <c r="A7133" t="s">
        <v>1684</v>
      </c>
      <c r="B7133">
        <v>2011</v>
      </c>
      <c r="C7133">
        <v>1</v>
      </c>
      <c r="D7133" t="s">
        <v>32</v>
      </c>
      <c r="E7133">
        <v>0</v>
      </c>
      <c r="F7133">
        <v>59</v>
      </c>
      <c r="G7133">
        <v>0.32600000000000001</v>
      </c>
      <c r="H7133">
        <v>99</v>
      </c>
      <c r="I7133">
        <v>28</v>
      </c>
      <c r="J7133">
        <v>9</v>
      </c>
      <c r="K7133">
        <v>0</v>
      </c>
      <c r="L7133">
        <v>1</v>
      </c>
      <c r="M7133">
        <v>0</v>
      </c>
      <c r="N7133">
        <v>1</v>
      </c>
      <c r="O7133">
        <v>2</v>
      </c>
      <c r="P7133" s="1">
        <f>SUM(I7133:O7133)/H7133</f>
        <v>0.41414141414141414</v>
      </c>
      <c r="Q7133" s="2">
        <v>0.35476134693759731</v>
      </c>
      <c r="R7133">
        <f>(Q7133-P7133)/Q7133</f>
        <v>-0.16738031839263992</v>
      </c>
    </row>
    <row r="7134" spans="1:18" hidden="1" x14ac:dyDescent="0.25">
      <c r="A7134" t="s">
        <v>1795</v>
      </c>
      <c r="B7134">
        <v>2011</v>
      </c>
      <c r="C7134">
        <v>1</v>
      </c>
      <c r="D7134" t="s">
        <v>32</v>
      </c>
      <c r="E7134">
        <v>0</v>
      </c>
      <c r="F7134">
        <v>20</v>
      </c>
      <c r="G7134">
        <v>0.23100000000000001</v>
      </c>
      <c r="H7134">
        <v>34</v>
      </c>
      <c r="I7134">
        <v>6</v>
      </c>
      <c r="J7134">
        <v>3</v>
      </c>
      <c r="K7134">
        <v>0</v>
      </c>
      <c r="L7134">
        <v>5</v>
      </c>
      <c r="M7134">
        <v>0</v>
      </c>
      <c r="N7134">
        <v>0</v>
      </c>
      <c r="O7134">
        <v>0</v>
      </c>
      <c r="P7134" s="1">
        <f>SUM(I7134:O7134)/H7134</f>
        <v>0.41176470588235292</v>
      </c>
      <c r="Q7134" s="2">
        <v>0.35476134693759731</v>
      </c>
      <c r="R7134">
        <f>(Q7134-P7134)/Q7134</f>
        <v>-0.16068086175910964</v>
      </c>
    </row>
    <row r="7135" spans="1:18" hidden="1" x14ac:dyDescent="0.25">
      <c r="A7135" t="s">
        <v>1705</v>
      </c>
      <c r="B7135">
        <v>2011</v>
      </c>
      <c r="C7135">
        <v>1</v>
      </c>
      <c r="D7135" t="s">
        <v>32</v>
      </c>
      <c r="E7135">
        <v>0</v>
      </c>
      <c r="F7135">
        <v>159</v>
      </c>
      <c r="G7135">
        <v>0.28000000000000003</v>
      </c>
      <c r="H7135">
        <v>250</v>
      </c>
      <c r="I7135">
        <v>59</v>
      </c>
      <c r="J7135">
        <v>31</v>
      </c>
      <c r="K7135">
        <v>3</v>
      </c>
      <c r="L7135">
        <v>3</v>
      </c>
      <c r="M7135">
        <v>2</v>
      </c>
      <c r="N7135">
        <v>3</v>
      </c>
      <c r="O7135">
        <v>1</v>
      </c>
      <c r="P7135" s="1">
        <f>SUM(I7135:O7135)/H7135</f>
        <v>0.40799999999999997</v>
      </c>
      <c r="Q7135" s="2">
        <v>0.35476134693759731</v>
      </c>
      <c r="R7135">
        <f>(Q7135-P7135)/Q7135</f>
        <v>-0.15006892245159778</v>
      </c>
    </row>
    <row r="7136" spans="1:18" hidden="1" x14ac:dyDescent="0.25">
      <c r="A7136" t="s">
        <v>1192</v>
      </c>
      <c r="B7136">
        <v>2011</v>
      </c>
      <c r="C7136">
        <v>1</v>
      </c>
      <c r="D7136" t="s">
        <v>32</v>
      </c>
      <c r="E7136">
        <v>0</v>
      </c>
      <c r="F7136">
        <v>99</v>
      </c>
      <c r="G7136">
        <v>0.26600000000000001</v>
      </c>
      <c r="H7136">
        <v>150</v>
      </c>
      <c r="I7136">
        <v>34</v>
      </c>
      <c r="J7136">
        <v>18</v>
      </c>
      <c r="K7136">
        <v>3</v>
      </c>
      <c r="L7136">
        <v>0</v>
      </c>
      <c r="M7136">
        <v>0</v>
      </c>
      <c r="N7136">
        <v>2</v>
      </c>
      <c r="O7136">
        <v>2</v>
      </c>
      <c r="P7136" s="1">
        <f>SUM(I7136:O7136)/H7136</f>
        <v>0.39333333333333331</v>
      </c>
      <c r="Q7136" s="2">
        <v>0.35476134693759731</v>
      </c>
      <c r="R7136">
        <f>(Q7136-P7136)/Q7136</f>
        <v>-0.10872657556608283</v>
      </c>
    </row>
    <row r="7137" spans="1:18" hidden="1" x14ac:dyDescent="0.25">
      <c r="A7137" t="s">
        <v>1578</v>
      </c>
      <c r="B7137">
        <v>2011</v>
      </c>
      <c r="C7137">
        <v>1</v>
      </c>
      <c r="D7137" t="s">
        <v>32</v>
      </c>
      <c r="E7137">
        <v>0</v>
      </c>
      <c r="F7137">
        <v>83</v>
      </c>
      <c r="G7137">
        <v>0.24</v>
      </c>
      <c r="H7137">
        <v>115</v>
      </c>
      <c r="I7137">
        <v>24</v>
      </c>
      <c r="J7137">
        <v>11</v>
      </c>
      <c r="K7137">
        <v>1</v>
      </c>
      <c r="L7137">
        <v>2</v>
      </c>
      <c r="M7137">
        <v>2</v>
      </c>
      <c r="N7137">
        <v>2</v>
      </c>
      <c r="O7137">
        <v>0</v>
      </c>
      <c r="P7137" s="1">
        <f>SUM(I7137:O7137)/H7137</f>
        <v>0.36521739130434783</v>
      </c>
      <c r="Q7137" s="2">
        <v>0.35476134693759731</v>
      </c>
      <c r="R7137">
        <f>(Q7137-P7137)/Q7137</f>
        <v>-2.9473459995036436E-2</v>
      </c>
    </row>
    <row r="7138" spans="1:18" hidden="1" x14ac:dyDescent="0.25">
      <c r="A7138" t="s">
        <v>1612</v>
      </c>
      <c r="B7138">
        <v>2011</v>
      </c>
      <c r="C7138">
        <v>1</v>
      </c>
      <c r="D7138" t="s">
        <v>32</v>
      </c>
      <c r="E7138">
        <v>0</v>
      </c>
      <c r="F7138">
        <v>213</v>
      </c>
      <c r="G7138">
        <v>0.26400000000000001</v>
      </c>
      <c r="H7138">
        <v>298</v>
      </c>
      <c r="I7138">
        <v>72</v>
      </c>
      <c r="J7138">
        <v>18</v>
      </c>
      <c r="K7138">
        <v>3</v>
      </c>
      <c r="L7138">
        <v>3</v>
      </c>
      <c r="M7138">
        <v>1</v>
      </c>
      <c r="N7138">
        <v>4</v>
      </c>
      <c r="O7138">
        <v>0</v>
      </c>
      <c r="P7138" s="1">
        <f>SUM(I7138:O7138)/H7138</f>
        <v>0.33892617449664431</v>
      </c>
      <c r="Q7138" s="2">
        <v>0.35476134693759731</v>
      </c>
      <c r="R7138">
        <f>(Q7138-P7138)/Q7138</f>
        <v>4.4636126730397206E-2</v>
      </c>
    </row>
    <row r="7139" spans="1:18" hidden="1" x14ac:dyDescent="0.25">
      <c r="A7139" t="s">
        <v>1624</v>
      </c>
      <c r="B7139">
        <v>2011</v>
      </c>
      <c r="C7139">
        <v>1</v>
      </c>
      <c r="D7139" t="s">
        <v>32</v>
      </c>
      <c r="E7139">
        <v>0</v>
      </c>
      <c r="F7139">
        <v>223</v>
      </c>
      <c r="G7139">
        <v>0.23400000000000001</v>
      </c>
      <c r="H7139">
        <v>309</v>
      </c>
      <c r="I7139">
        <v>65</v>
      </c>
      <c r="J7139">
        <v>26</v>
      </c>
      <c r="K7139">
        <v>6</v>
      </c>
      <c r="L7139">
        <v>2</v>
      </c>
      <c r="M7139">
        <v>1</v>
      </c>
      <c r="N7139">
        <v>2</v>
      </c>
      <c r="O7139">
        <v>0</v>
      </c>
      <c r="P7139" s="1">
        <f>SUM(I7139:O7139)/H7139</f>
        <v>0.3300970873786408</v>
      </c>
      <c r="Q7139" s="2">
        <v>0.35476134693759731</v>
      </c>
      <c r="R7139">
        <f>(Q7139-P7139)/Q7139</f>
        <v>6.952352552459716E-2</v>
      </c>
    </row>
    <row r="7140" spans="1:18" hidden="1" x14ac:dyDescent="0.25">
      <c r="A7140" t="s">
        <v>1545</v>
      </c>
      <c r="B7140">
        <v>2011</v>
      </c>
      <c r="C7140">
        <v>1</v>
      </c>
      <c r="D7140" t="s">
        <v>32</v>
      </c>
      <c r="E7140">
        <v>0</v>
      </c>
      <c r="F7140">
        <v>36</v>
      </c>
      <c r="G7140">
        <v>0.154</v>
      </c>
      <c r="H7140">
        <v>44</v>
      </c>
      <c r="I7140">
        <v>6</v>
      </c>
      <c r="J7140">
        <v>5</v>
      </c>
      <c r="K7140">
        <v>0</v>
      </c>
      <c r="L7140">
        <v>0</v>
      </c>
      <c r="M7140">
        <v>1</v>
      </c>
      <c r="N7140">
        <v>0</v>
      </c>
      <c r="O7140">
        <v>0</v>
      </c>
      <c r="P7140" s="1">
        <f>SUM(I7140:O7140)/H7140</f>
        <v>0.27272727272727271</v>
      </c>
      <c r="Q7140" s="2">
        <v>0.35476134693759731</v>
      </c>
      <c r="R7140">
        <f>(Q7140-P7140)/Q7140</f>
        <v>0.23123735130240791</v>
      </c>
    </row>
    <row r="7141" spans="1:18" hidden="1" x14ac:dyDescent="0.25">
      <c r="A7141" t="s">
        <v>989</v>
      </c>
      <c r="B7141">
        <v>2011</v>
      </c>
      <c r="C7141">
        <v>1</v>
      </c>
      <c r="D7141" t="s">
        <v>36</v>
      </c>
      <c r="E7141">
        <v>31</v>
      </c>
      <c r="F7141">
        <v>549</v>
      </c>
      <c r="G7141">
        <v>0.30099999999999999</v>
      </c>
      <c r="H7141">
        <v>803</v>
      </c>
      <c r="I7141">
        <v>224</v>
      </c>
      <c r="J7141">
        <v>39</v>
      </c>
      <c r="K7141">
        <v>5</v>
      </c>
      <c r="L7141">
        <v>5</v>
      </c>
      <c r="M7141">
        <v>5</v>
      </c>
      <c r="N7141">
        <v>7</v>
      </c>
      <c r="O7141">
        <v>8</v>
      </c>
      <c r="P7141" s="1">
        <f>SUM(I7141:O7141)/H7141</f>
        <v>0.36488169364881695</v>
      </c>
      <c r="Q7141" s="2">
        <v>0.35476134693759731</v>
      </c>
      <c r="R7141">
        <f>(Q7141-P7141)/Q7141</f>
        <v>-2.852719665933565E-2</v>
      </c>
    </row>
    <row r="7142" spans="1:18" hidden="1" x14ac:dyDescent="0.25">
      <c r="A7142" t="s">
        <v>1349</v>
      </c>
      <c r="B7142">
        <v>2011</v>
      </c>
      <c r="C7142">
        <v>1</v>
      </c>
      <c r="D7142" t="s">
        <v>36</v>
      </c>
      <c r="E7142">
        <v>31</v>
      </c>
      <c r="F7142">
        <v>594</v>
      </c>
      <c r="G7142">
        <v>0.252</v>
      </c>
      <c r="H7142">
        <v>835</v>
      </c>
      <c r="I7142">
        <v>192</v>
      </c>
      <c r="J7142">
        <v>62</v>
      </c>
      <c r="K7142">
        <v>4</v>
      </c>
      <c r="L7142">
        <v>7</v>
      </c>
      <c r="M7142">
        <v>7</v>
      </c>
      <c r="N7142">
        <v>2</v>
      </c>
      <c r="O7142">
        <v>2</v>
      </c>
      <c r="P7142" s="1">
        <f>SUM(I7142:O7142)/H7142</f>
        <v>0.33053892215568864</v>
      </c>
      <c r="Q7142" s="2">
        <v>0.35476134693759731</v>
      </c>
      <c r="R7142">
        <f>(Q7142-P7142)/Q7142</f>
        <v>6.8278083255133779E-2</v>
      </c>
    </row>
    <row r="7143" spans="1:18" hidden="1" x14ac:dyDescent="0.25">
      <c r="A7143" t="s">
        <v>383</v>
      </c>
      <c r="B7143">
        <v>2011</v>
      </c>
      <c r="C7143">
        <v>1</v>
      </c>
      <c r="D7143" t="s">
        <v>36</v>
      </c>
      <c r="E7143">
        <v>25</v>
      </c>
      <c r="F7143">
        <v>465</v>
      </c>
      <c r="G7143">
        <v>0.25800000000000001</v>
      </c>
      <c r="H7143">
        <v>654</v>
      </c>
      <c r="I7143">
        <v>152</v>
      </c>
      <c r="J7143">
        <v>50</v>
      </c>
      <c r="K7143">
        <v>2</v>
      </c>
      <c r="L7143">
        <v>7</v>
      </c>
      <c r="M7143">
        <v>2</v>
      </c>
      <c r="N7143">
        <v>3</v>
      </c>
      <c r="O7143">
        <v>5</v>
      </c>
      <c r="P7143" s="1">
        <f>SUM(I7143:O7143)/H7143</f>
        <v>0.3379204892966361</v>
      </c>
      <c r="Q7143" s="2">
        <v>0.35476134693759731</v>
      </c>
      <c r="R7143">
        <f>(Q7143-P7143)/Q7143</f>
        <v>4.7470948530149569E-2</v>
      </c>
    </row>
    <row r="7144" spans="1:18" hidden="1" x14ac:dyDescent="0.25">
      <c r="A7144" t="s">
        <v>1836</v>
      </c>
      <c r="B7144">
        <v>2011</v>
      </c>
      <c r="C7144">
        <v>1</v>
      </c>
      <c r="D7144" t="s">
        <v>36</v>
      </c>
      <c r="E7144">
        <v>20</v>
      </c>
      <c r="F7144">
        <v>316</v>
      </c>
      <c r="G7144">
        <v>0.28699999999999998</v>
      </c>
      <c r="H7144">
        <v>474</v>
      </c>
      <c r="I7144">
        <v>119</v>
      </c>
      <c r="J7144">
        <v>51</v>
      </c>
      <c r="K7144">
        <v>1</v>
      </c>
      <c r="L7144">
        <v>5</v>
      </c>
      <c r="M7144">
        <v>4</v>
      </c>
      <c r="N7144">
        <v>2</v>
      </c>
      <c r="O7144">
        <v>2</v>
      </c>
      <c r="P7144" s="1">
        <f>SUM(I7144:O7144)/H7144</f>
        <v>0.3881856540084388</v>
      </c>
      <c r="Q7144" s="2">
        <v>0.35476134693759731</v>
      </c>
      <c r="R7144">
        <f>(Q7144-P7144)/Q7144</f>
        <v>-9.4216315727093117E-2</v>
      </c>
    </row>
    <row r="7145" spans="1:18" hidden="1" x14ac:dyDescent="0.25">
      <c r="A7145" t="s">
        <v>1388</v>
      </c>
      <c r="B7145">
        <v>2011</v>
      </c>
      <c r="C7145">
        <v>2</v>
      </c>
      <c r="D7145" t="s">
        <v>36</v>
      </c>
      <c r="E7145">
        <v>20</v>
      </c>
      <c r="F7145">
        <v>374</v>
      </c>
      <c r="G7145">
        <v>0.26500000000000001</v>
      </c>
      <c r="H7145">
        <v>531</v>
      </c>
      <c r="I7145">
        <v>123</v>
      </c>
      <c r="J7145">
        <v>48</v>
      </c>
      <c r="K7145">
        <v>2</v>
      </c>
      <c r="L7145">
        <v>8</v>
      </c>
      <c r="M7145">
        <v>6</v>
      </c>
      <c r="N7145">
        <v>5</v>
      </c>
      <c r="O7145">
        <v>6</v>
      </c>
      <c r="P7145" s="1">
        <f>SUM(I7145:O7145)/H7145</f>
        <v>0.3728813559322034</v>
      </c>
      <c r="Q7145" s="2">
        <v>0.35476134693759731</v>
      </c>
      <c r="R7145">
        <f>(Q7145-P7145)/Q7145</f>
        <v>-5.1076615733431079E-2</v>
      </c>
    </row>
    <row r="7146" spans="1:18" hidden="1" x14ac:dyDescent="0.25">
      <c r="A7146" t="s">
        <v>1089</v>
      </c>
      <c r="B7146">
        <v>2011</v>
      </c>
      <c r="C7146">
        <v>1</v>
      </c>
      <c r="D7146" t="s">
        <v>36</v>
      </c>
      <c r="E7146">
        <v>13</v>
      </c>
      <c r="F7146">
        <v>184</v>
      </c>
      <c r="G7146">
        <v>0.33200000000000002</v>
      </c>
      <c r="H7146">
        <v>293</v>
      </c>
      <c r="I7146">
        <v>84</v>
      </c>
      <c r="J7146">
        <v>26</v>
      </c>
      <c r="K7146">
        <v>2</v>
      </c>
      <c r="L7146">
        <v>5</v>
      </c>
      <c r="M7146">
        <v>4</v>
      </c>
      <c r="N7146">
        <v>3</v>
      </c>
      <c r="O7146">
        <v>6</v>
      </c>
      <c r="P7146" s="1">
        <f>SUM(I7146:O7146)/H7146</f>
        <v>0.44368600682593856</v>
      </c>
      <c r="Q7146" s="2">
        <v>0.35476134693759731</v>
      </c>
      <c r="R7146">
        <f>(Q7146-P7146)/Q7146</f>
        <v>-0.25066050925774375</v>
      </c>
    </row>
    <row r="7147" spans="1:18" hidden="1" x14ac:dyDescent="0.25">
      <c r="A7147" t="s">
        <v>1635</v>
      </c>
      <c r="B7147">
        <v>2011</v>
      </c>
      <c r="C7147">
        <v>1</v>
      </c>
      <c r="D7147" t="s">
        <v>36</v>
      </c>
      <c r="E7147">
        <v>10</v>
      </c>
      <c r="F7147">
        <v>175</v>
      </c>
      <c r="G7147">
        <v>0.32800000000000001</v>
      </c>
      <c r="H7147">
        <v>273</v>
      </c>
      <c r="I7147">
        <v>78</v>
      </c>
      <c r="J7147">
        <v>26</v>
      </c>
      <c r="K7147">
        <v>1</v>
      </c>
      <c r="L7147">
        <v>2</v>
      </c>
      <c r="M7147">
        <v>3</v>
      </c>
      <c r="N7147">
        <v>3</v>
      </c>
      <c r="O7147">
        <v>4</v>
      </c>
      <c r="P7147" s="1">
        <f>SUM(I7147:O7147)/H7147</f>
        <v>0.42857142857142855</v>
      </c>
      <c r="Q7147" s="2">
        <v>0.35476134693759731</v>
      </c>
      <c r="R7147">
        <f>(Q7147-P7147)/Q7147</f>
        <v>-0.20805559081050187</v>
      </c>
    </row>
    <row r="7148" spans="1:18" hidden="1" x14ac:dyDescent="0.25">
      <c r="A7148" t="s">
        <v>1621</v>
      </c>
      <c r="B7148">
        <v>2011</v>
      </c>
      <c r="C7148">
        <v>1</v>
      </c>
      <c r="D7148" t="s">
        <v>36</v>
      </c>
      <c r="E7148">
        <v>4</v>
      </c>
      <c r="F7148">
        <v>85</v>
      </c>
      <c r="G7148">
        <v>0.35799999999999998</v>
      </c>
      <c r="H7148">
        <v>131</v>
      </c>
      <c r="I7148">
        <v>39</v>
      </c>
      <c r="J7148">
        <v>15</v>
      </c>
      <c r="K7148">
        <v>1</v>
      </c>
      <c r="L7148">
        <v>1</v>
      </c>
      <c r="M7148">
        <v>2</v>
      </c>
      <c r="N7148">
        <v>3</v>
      </c>
      <c r="O7148">
        <v>3</v>
      </c>
      <c r="P7148" s="1">
        <f>SUM(I7148:O7148)/H7148</f>
        <v>0.48854961832061067</v>
      </c>
      <c r="Q7148" s="2">
        <v>0.35476134693759731</v>
      </c>
      <c r="R7148">
        <f>(Q7148-P7148)/Q7148</f>
        <v>-0.37712189486795128</v>
      </c>
    </row>
    <row r="7149" spans="1:18" hidden="1" x14ac:dyDescent="0.25">
      <c r="A7149" t="s">
        <v>1796</v>
      </c>
      <c r="B7149">
        <v>2011</v>
      </c>
      <c r="C7149">
        <v>1</v>
      </c>
      <c r="D7149" t="s">
        <v>36</v>
      </c>
      <c r="E7149">
        <v>3</v>
      </c>
      <c r="F7149">
        <v>181</v>
      </c>
      <c r="G7149">
        <v>0.27200000000000002</v>
      </c>
      <c r="H7149">
        <v>265</v>
      </c>
      <c r="I7149">
        <v>63</v>
      </c>
      <c r="J7149">
        <v>26</v>
      </c>
      <c r="K7149">
        <v>3</v>
      </c>
      <c r="L7149">
        <v>3</v>
      </c>
      <c r="M7149">
        <v>4</v>
      </c>
      <c r="N7149">
        <v>3</v>
      </c>
      <c r="O7149">
        <v>1</v>
      </c>
      <c r="P7149" s="1">
        <f>SUM(I7149:O7149)/H7149</f>
        <v>0.38867924528301889</v>
      </c>
      <c r="Q7149" s="2">
        <v>0.35476134693759731</v>
      </c>
      <c r="R7149">
        <f>(Q7149-P7149)/Q7149</f>
        <v>-9.5607649024367233E-2</v>
      </c>
    </row>
    <row r="7150" spans="1:18" hidden="1" x14ac:dyDescent="0.25">
      <c r="A7150" t="s">
        <v>1916</v>
      </c>
      <c r="B7150">
        <v>2011</v>
      </c>
      <c r="C7150">
        <v>1</v>
      </c>
      <c r="D7150" t="s">
        <v>36</v>
      </c>
      <c r="E7150">
        <v>3</v>
      </c>
      <c r="F7150">
        <v>132</v>
      </c>
      <c r="G7150">
        <v>0.23100000000000001</v>
      </c>
      <c r="H7150">
        <v>175</v>
      </c>
      <c r="I7150">
        <v>36</v>
      </c>
      <c r="J7150">
        <v>14</v>
      </c>
      <c r="K7150">
        <v>0</v>
      </c>
      <c r="L7150">
        <v>1</v>
      </c>
      <c r="M7150">
        <v>2</v>
      </c>
      <c r="N7150">
        <v>1</v>
      </c>
      <c r="O7150">
        <v>3</v>
      </c>
      <c r="P7150" s="1">
        <f>SUM(I7150:O7150)/H7150</f>
        <v>0.32571428571428573</v>
      </c>
      <c r="Q7150" s="2">
        <v>0.35476134693759731</v>
      </c>
      <c r="R7150">
        <f>(Q7150-P7150)/Q7150</f>
        <v>8.1877750984018477E-2</v>
      </c>
    </row>
    <row r="7151" spans="1:18" hidden="1" x14ac:dyDescent="0.25">
      <c r="A7151" t="s">
        <v>1371</v>
      </c>
      <c r="B7151">
        <v>2011</v>
      </c>
      <c r="C7151">
        <v>1</v>
      </c>
      <c r="D7151" t="s">
        <v>36</v>
      </c>
      <c r="E7151">
        <v>2</v>
      </c>
      <c r="F7151">
        <v>44</v>
      </c>
      <c r="G7151">
        <v>0.21199999999999999</v>
      </c>
      <c r="H7151">
        <v>60</v>
      </c>
      <c r="I7151">
        <v>11</v>
      </c>
      <c r="J7151">
        <v>5</v>
      </c>
      <c r="K7151">
        <v>0</v>
      </c>
      <c r="L7151">
        <v>2</v>
      </c>
      <c r="M7151">
        <v>0</v>
      </c>
      <c r="N7151">
        <v>0</v>
      </c>
      <c r="O7151">
        <v>1</v>
      </c>
      <c r="P7151" s="1">
        <f>SUM(I7151:O7151)/H7151</f>
        <v>0.31666666666666665</v>
      </c>
      <c r="Q7151" s="2">
        <v>0.35476134693759731</v>
      </c>
      <c r="R7151">
        <f>(Q7151-P7151)/Q7151</f>
        <v>0.10738114679001805</v>
      </c>
    </row>
    <row r="7152" spans="1:18" hidden="1" x14ac:dyDescent="0.25">
      <c r="A7152" t="s">
        <v>1783</v>
      </c>
      <c r="B7152">
        <v>2011</v>
      </c>
      <c r="C7152">
        <v>1</v>
      </c>
      <c r="D7152" t="s">
        <v>36</v>
      </c>
      <c r="E7152">
        <v>0</v>
      </c>
      <c r="F7152">
        <v>19</v>
      </c>
      <c r="G7152">
        <v>0.41899999999999998</v>
      </c>
      <c r="H7152">
        <v>35</v>
      </c>
      <c r="I7152">
        <v>13</v>
      </c>
      <c r="J7152">
        <v>3</v>
      </c>
      <c r="K7152">
        <v>1</v>
      </c>
      <c r="L7152">
        <v>0</v>
      </c>
      <c r="M7152">
        <v>1</v>
      </c>
      <c r="N7152">
        <v>0</v>
      </c>
      <c r="O7152">
        <v>1</v>
      </c>
      <c r="P7152" s="1">
        <f>SUM(I7152:O7152)/H7152</f>
        <v>0.54285714285714282</v>
      </c>
      <c r="Q7152" s="2">
        <v>0.35476134693759731</v>
      </c>
      <c r="R7152">
        <f>(Q7152-P7152)/Q7152</f>
        <v>-0.53020374835996897</v>
      </c>
    </row>
    <row r="7153" spans="1:18" hidden="1" x14ac:dyDescent="0.25">
      <c r="A7153" t="s">
        <v>1153</v>
      </c>
      <c r="B7153">
        <v>2011</v>
      </c>
      <c r="C7153">
        <v>1</v>
      </c>
      <c r="D7153" t="s">
        <v>36</v>
      </c>
      <c r="E7153">
        <v>0</v>
      </c>
      <c r="F7153">
        <v>22</v>
      </c>
      <c r="G7153">
        <v>0.38700000000000001</v>
      </c>
      <c r="H7153">
        <v>35</v>
      </c>
      <c r="I7153">
        <v>12</v>
      </c>
      <c r="J7153">
        <v>3</v>
      </c>
      <c r="K7153">
        <v>0</v>
      </c>
      <c r="L7153">
        <v>0</v>
      </c>
      <c r="M7153">
        <v>2</v>
      </c>
      <c r="N7153">
        <v>0</v>
      </c>
      <c r="O7153">
        <v>1</v>
      </c>
      <c r="P7153" s="1">
        <f>SUM(I7153:O7153)/H7153</f>
        <v>0.51428571428571423</v>
      </c>
      <c r="Q7153" s="2">
        <v>0.35476134693759731</v>
      </c>
      <c r="R7153">
        <f>(Q7153-P7153)/Q7153</f>
        <v>-0.44966670897260219</v>
      </c>
    </row>
    <row r="7154" spans="1:18" hidden="1" x14ac:dyDescent="0.25">
      <c r="A7154" t="s">
        <v>1855</v>
      </c>
      <c r="B7154">
        <v>2011</v>
      </c>
      <c r="C7154">
        <v>1</v>
      </c>
      <c r="D7154" t="s">
        <v>36</v>
      </c>
      <c r="E7154">
        <v>0</v>
      </c>
      <c r="F7154">
        <v>6</v>
      </c>
      <c r="G7154">
        <v>0.28599999999999998</v>
      </c>
      <c r="H7154">
        <v>9</v>
      </c>
      <c r="I7154">
        <v>2</v>
      </c>
      <c r="J7154">
        <v>0</v>
      </c>
      <c r="K7154">
        <v>0</v>
      </c>
      <c r="L7154">
        <v>1</v>
      </c>
      <c r="M7154">
        <v>0</v>
      </c>
      <c r="N7154">
        <v>1</v>
      </c>
      <c r="O7154">
        <v>0</v>
      </c>
      <c r="P7154" s="1">
        <f>SUM(I7154:O7154)/H7154</f>
        <v>0.44444444444444442</v>
      </c>
      <c r="Q7154" s="2">
        <v>0.35476134693759731</v>
      </c>
      <c r="R7154">
        <f>(Q7154-P7154)/Q7154</f>
        <v>-0.25279839047015007</v>
      </c>
    </row>
    <row r="7155" spans="1:18" hidden="1" x14ac:dyDescent="0.25">
      <c r="A7155" t="s">
        <v>1445</v>
      </c>
      <c r="B7155">
        <v>2011</v>
      </c>
      <c r="C7155">
        <v>1</v>
      </c>
      <c r="D7155" t="s">
        <v>36</v>
      </c>
      <c r="E7155">
        <v>0</v>
      </c>
      <c r="F7155">
        <v>23</v>
      </c>
      <c r="G7155">
        <v>0.35299999999999998</v>
      </c>
      <c r="H7155">
        <v>39</v>
      </c>
      <c r="I7155">
        <v>12</v>
      </c>
      <c r="J7155">
        <v>5</v>
      </c>
      <c r="K7155">
        <v>0</v>
      </c>
      <c r="L7155">
        <v>0</v>
      </c>
      <c r="M7155">
        <v>0</v>
      </c>
      <c r="N7155">
        <v>0</v>
      </c>
      <c r="O7155">
        <v>0</v>
      </c>
      <c r="P7155" s="1">
        <f>SUM(I7155:O7155)/H7155</f>
        <v>0.4358974358974359</v>
      </c>
      <c r="Q7155" s="2">
        <v>0.35476134693759731</v>
      </c>
      <c r="R7155">
        <f>(Q7155-P7155)/Q7155</f>
        <v>-0.22870611373033958</v>
      </c>
    </row>
    <row r="7156" spans="1:18" hidden="1" x14ac:dyDescent="0.25">
      <c r="A7156" t="s">
        <v>1792</v>
      </c>
      <c r="B7156">
        <v>2011</v>
      </c>
      <c r="C7156">
        <v>1</v>
      </c>
      <c r="D7156" t="s">
        <v>36</v>
      </c>
      <c r="E7156">
        <v>0</v>
      </c>
      <c r="F7156">
        <v>209</v>
      </c>
      <c r="G7156">
        <v>0.254</v>
      </c>
      <c r="H7156">
        <v>303</v>
      </c>
      <c r="I7156">
        <v>66</v>
      </c>
      <c r="J7156">
        <v>32</v>
      </c>
      <c r="K7156">
        <v>7</v>
      </c>
      <c r="L7156">
        <v>3</v>
      </c>
      <c r="M7156">
        <v>2</v>
      </c>
      <c r="N7156">
        <v>5</v>
      </c>
      <c r="O7156">
        <v>3</v>
      </c>
      <c r="P7156" s="1">
        <f>SUM(I7156:O7156)/H7156</f>
        <v>0.38943894389438943</v>
      </c>
      <c r="Q7156" s="2">
        <v>0.35476134693759731</v>
      </c>
      <c r="R7156">
        <f>(Q7156-P7156)/Q7156</f>
        <v>-9.774908471889393E-2</v>
      </c>
    </row>
    <row r="7157" spans="1:18" hidden="1" x14ac:dyDescent="0.25">
      <c r="A7157" t="s">
        <v>1729</v>
      </c>
      <c r="B7157">
        <v>2011</v>
      </c>
      <c r="C7157">
        <v>1</v>
      </c>
      <c r="D7157" t="s">
        <v>36</v>
      </c>
      <c r="E7157">
        <v>0</v>
      </c>
      <c r="F7157">
        <v>46</v>
      </c>
      <c r="G7157">
        <v>0.222</v>
      </c>
      <c r="H7157">
        <v>67</v>
      </c>
      <c r="I7157">
        <v>12</v>
      </c>
      <c r="J7157">
        <v>11</v>
      </c>
      <c r="K7157">
        <v>0</v>
      </c>
      <c r="L7157">
        <v>0</v>
      </c>
      <c r="M7157">
        <v>1</v>
      </c>
      <c r="N7157">
        <v>2</v>
      </c>
      <c r="O7157">
        <v>0</v>
      </c>
      <c r="P7157" s="1">
        <f>SUM(I7157:O7157)/H7157</f>
        <v>0.38805970149253732</v>
      </c>
      <c r="Q7157" s="2">
        <v>0.35476134693759731</v>
      </c>
      <c r="R7157">
        <f>(Q7157-P7157)/Q7157</f>
        <v>-9.3861281231399793E-2</v>
      </c>
    </row>
    <row r="7158" spans="1:18" hidden="1" x14ac:dyDescent="0.25">
      <c r="A7158" t="s">
        <v>1821</v>
      </c>
      <c r="B7158">
        <v>2011</v>
      </c>
      <c r="C7158">
        <v>1</v>
      </c>
      <c r="D7158" t="s">
        <v>36</v>
      </c>
      <c r="E7158">
        <v>0</v>
      </c>
      <c r="F7158">
        <v>201</v>
      </c>
      <c r="G7158">
        <v>0.216</v>
      </c>
      <c r="H7158">
        <v>295</v>
      </c>
      <c r="I7158">
        <v>52</v>
      </c>
      <c r="J7158">
        <v>48</v>
      </c>
      <c r="K7158">
        <v>2</v>
      </c>
      <c r="L7158">
        <v>2</v>
      </c>
      <c r="M7158">
        <v>3</v>
      </c>
      <c r="N7158">
        <v>3</v>
      </c>
      <c r="O7158">
        <v>1</v>
      </c>
      <c r="P7158" s="1">
        <f>SUM(I7158:O7158)/H7158</f>
        <v>0.37627118644067797</v>
      </c>
      <c r="Q7158" s="2">
        <v>0.35476134693759731</v>
      </c>
      <c r="R7158">
        <f>(Q7158-P7158)/Q7158</f>
        <v>-6.0631857694644097E-2</v>
      </c>
    </row>
    <row r="7159" spans="1:18" hidden="1" x14ac:dyDescent="0.25">
      <c r="A7159" t="s">
        <v>1825</v>
      </c>
      <c r="B7159">
        <v>2011</v>
      </c>
      <c r="C7159">
        <v>1</v>
      </c>
      <c r="D7159" t="s">
        <v>36</v>
      </c>
      <c r="E7159">
        <v>0</v>
      </c>
      <c r="F7159">
        <v>186</v>
      </c>
      <c r="G7159">
        <v>0.23699999999999999</v>
      </c>
      <c r="H7159">
        <v>266</v>
      </c>
      <c r="I7159">
        <v>55</v>
      </c>
      <c r="J7159">
        <v>31</v>
      </c>
      <c r="K7159">
        <v>2</v>
      </c>
      <c r="L7159">
        <v>0</v>
      </c>
      <c r="M7159">
        <v>9</v>
      </c>
      <c r="N7159">
        <v>3</v>
      </c>
      <c r="O7159">
        <v>0</v>
      </c>
      <c r="P7159" s="1">
        <f>SUM(I7159:O7159)/H7159</f>
        <v>0.37593984962406013</v>
      </c>
      <c r="Q7159" s="2">
        <v>0.35476134693759731</v>
      </c>
      <c r="R7159">
        <f>(Q7159-P7159)/Q7159</f>
        <v>-5.9697886675878838E-2</v>
      </c>
    </row>
    <row r="7160" spans="1:18" hidden="1" x14ac:dyDescent="0.25">
      <c r="A7160" t="s">
        <v>1820</v>
      </c>
      <c r="B7160">
        <v>2011</v>
      </c>
      <c r="C7160">
        <v>1</v>
      </c>
      <c r="D7160" t="s">
        <v>36</v>
      </c>
      <c r="E7160">
        <v>0</v>
      </c>
      <c r="F7160">
        <v>179</v>
      </c>
      <c r="G7160">
        <v>0.20699999999999999</v>
      </c>
      <c r="H7160">
        <v>244</v>
      </c>
      <c r="I7160">
        <v>44</v>
      </c>
      <c r="J7160">
        <v>26</v>
      </c>
      <c r="K7160">
        <v>6</v>
      </c>
      <c r="L7160">
        <v>3</v>
      </c>
      <c r="M7160">
        <v>4</v>
      </c>
      <c r="N7160">
        <v>1</v>
      </c>
      <c r="O7160">
        <v>1</v>
      </c>
      <c r="P7160" s="1">
        <f>SUM(I7160:O7160)/H7160</f>
        <v>0.34836065573770492</v>
      </c>
      <c r="Q7160" s="2">
        <v>0.35476134693759731</v>
      </c>
      <c r="R7160">
        <f>(Q7160-P7160)/Q7160</f>
        <v>1.8042245174523703E-2</v>
      </c>
    </row>
    <row r="7161" spans="1:18" hidden="1" x14ac:dyDescent="0.25">
      <c r="A7161" t="s">
        <v>1408</v>
      </c>
      <c r="B7161">
        <v>2011</v>
      </c>
      <c r="C7161">
        <v>1</v>
      </c>
      <c r="D7161" t="s">
        <v>36</v>
      </c>
      <c r="E7161">
        <v>0</v>
      </c>
      <c r="F7161">
        <v>181</v>
      </c>
      <c r="G7161">
        <v>0.25900000000000001</v>
      </c>
      <c r="H7161">
        <v>256</v>
      </c>
      <c r="I7161">
        <v>60</v>
      </c>
      <c r="J7161">
        <v>17</v>
      </c>
      <c r="K7161">
        <v>0</v>
      </c>
      <c r="L7161">
        <v>2</v>
      </c>
      <c r="M7161">
        <v>1</v>
      </c>
      <c r="N7161">
        <v>3</v>
      </c>
      <c r="O7161">
        <v>2</v>
      </c>
      <c r="P7161" s="1">
        <f>SUM(I7161:O7161)/H7161</f>
        <v>0.33203125</v>
      </c>
      <c r="Q7161" s="2">
        <v>0.35476134693759731</v>
      </c>
      <c r="R7161">
        <f>(Q7161-P7161)/Q7161</f>
        <v>6.4071514931967902E-2</v>
      </c>
    </row>
    <row r="7162" spans="1:18" hidden="1" x14ac:dyDescent="0.25">
      <c r="A7162" t="s">
        <v>1722</v>
      </c>
      <c r="B7162">
        <v>2011</v>
      </c>
      <c r="C7162">
        <v>1</v>
      </c>
      <c r="D7162" t="s">
        <v>36</v>
      </c>
      <c r="E7162">
        <v>0</v>
      </c>
      <c r="F7162">
        <v>180</v>
      </c>
      <c r="G7162">
        <v>0.17499999999999999</v>
      </c>
      <c r="H7162">
        <v>233</v>
      </c>
      <c r="I7162">
        <v>37</v>
      </c>
      <c r="J7162">
        <v>19</v>
      </c>
      <c r="K7162">
        <v>3</v>
      </c>
      <c r="L7162">
        <v>1</v>
      </c>
      <c r="M7162">
        <v>7</v>
      </c>
      <c r="N7162">
        <v>1</v>
      </c>
      <c r="O7162">
        <v>1</v>
      </c>
      <c r="P7162" s="1">
        <f>SUM(I7162:O7162)/H7162</f>
        <v>0.29613733905579398</v>
      </c>
      <c r="Q7162" s="2">
        <v>0.35476134693759731</v>
      </c>
      <c r="R7162">
        <f>(Q7162-P7162)/Q7162</f>
        <v>0.16524914111377337</v>
      </c>
    </row>
    <row r="7163" spans="1:18" hidden="1" x14ac:dyDescent="0.25">
      <c r="A7163" t="s">
        <v>1872</v>
      </c>
      <c r="B7163">
        <v>2011</v>
      </c>
      <c r="C7163">
        <v>1</v>
      </c>
      <c r="D7163" t="s">
        <v>36</v>
      </c>
      <c r="E7163">
        <v>0</v>
      </c>
      <c r="F7163">
        <v>3</v>
      </c>
      <c r="G7163">
        <v>0.25</v>
      </c>
      <c r="H7163">
        <v>4</v>
      </c>
      <c r="I7163">
        <v>1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 s="1">
        <f>SUM(I7163:O7163)/H7163</f>
        <v>0.25</v>
      </c>
      <c r="Q7163" s="2">
        <v>0.35476134693759731</v>
      </c>
      <c r="R7163">
        <f>(Q7163-P7163)/Q7163</f>
        <v>0.29530090536054054</v>
      </c>
    </row>
    <row r="7164" spans="1:18" hidden="1" x14ac:dyDescent="0.25">
      <c r="A7164" t="s">
        <v>886</v>
      </c>
      <c r="B7164">
        <v>2011</v>
      </c>
      <c r="C7164">
        <v>1</v>
      </c>
      <c r="D7164" t="s">
        <v>30</v>
      </c>
      <c r="E7164">
        <v>34</v>
      </c>
      <c r="F7164">
        <v>715</v>
      </c>
      <c r="G7164">
        <v>0.23499999999999999</v>
      </c>
      <c r="H7164">
        <v>953</v>
      </c>
      <c r="I7164">
        <v>211</v>
      </c>
      <c r="J7164">
        <v>33</v>
      </c>
      <c r="K7164">
        <v>1</v>
      </c>
      <c r="L7164">
        <v>5</v>
      </c>
      <c r="M7164">
        <v>6</v>
      </c>
      <c r="N7164">
        <v>12</v>
      </c>
      <c r="O7164">
        <v>5</v>
      </c>
      <c r="P7164" s="1">
        <f>SUM(I7164:O7164)/H7164</f>
        <v>0.28646379853095488</v>
      </c>
      <c r="Q7164" s="2">
        <v>0.35476134693759731</v>
      </c>
      <c r="R7164">
        <f>(Q7164-P7164)/Q7164</f>
        <v>0.19251688211302231</v>
      </c>
    </row>
    <row r="7165" spans="1:18" hidden="1" x14ac:dyDescent="0.25">
      <c r="A7165" t="s">
        <v>1143</v>
      </c>
      <c r="B7165">
        <v>2011</v>
      </c>
      <c r="C7165">
        <v>1</v>
      </c>
      <c r="D7165" t="s">
        <v>30</v>
      </c>
      <c r="E7165">
        <v>33</v>
      </c>
      <c r="F7165">
        <v>686</v>
      </c>
      <c r="G7165">
        <v>0.24099999999999999</v>
      </c>
      <c r="H7165">
        <v>949</v>
      </c>
      <c r="I7165">
        <v>207</v>
      </c>
      <c r="J7165">
        <v>72</v>
      </c>
      <c r="K7165">
        <v>4</v>
      </c>
      <c r="L7165">
        <v>8</v>
      </c>
      <c r="M7165">
        <v>10</v>
      </c>
      <c r="N7165">
        <v>4</v>
      </c>
      <c r="O7165">
        <v>7</v>
      </c>
      <c r="P7165" s="1">
        <f>SUM(I7165:O7165)/H7165</f>
        <v>0.32876712328767121</v>
      </c>
      <c r="Q7165" s="2">
        <v>0.35476134693759731</v>
      </c>
      <c r="R7165">
        <f>(Q7165-P7165)/Q7165</f>
        <v>7.3272423487834179E-2</v>
      </c>
    </row>
    <row r="7166" spans="1:18" hidden="1" x14ac:dyDescent="0.25">
      <c r="A7166" t="s">
        <v>1293</v>
      </c>
      <c r="B7166">
        <v>2011</v>
      </c>
      <c r="C7166">
        <v>1</v>
      </c>
      <c r="D7166" t="s">
        <v>30</v>
      </c>
      <c r="E7166">
        <v>33</v>
      </c>
      <c r="F7166">
        <v>707</v>
      </c>
      <c r="G7166">
        <v>0.21199999999999999</v>
      </c>
      <c r="H7166">
        <v>926</v>
      </c>
      <c r="I7166">
        <v>182</v>
      </c>
      <c r="J7166">
        <v>56</v>
      </c>
      <c r="K7166">
        <v>0</v>
      </c>
      <c r="L7166">
        <v>3</v>
      </c>
      <c r="M7166">
        <v>8</v>
      </c>
      <c r="N7166">
        <v>5</v>
      </c>
      <c r="O7166">
        <v>5</v>
      </c>
      <c r="P7166" s="1">
        <f>SUM(I7166:O7166)/H7166</f>
        <v>0.27969762419006478</v>
      </c>
      <c r="Q7166" s="2">
        <v>0.35476134693759731</v>
      </c>
      <c r="R7166">
        <f>(Q7166-P7166)/Q7166</f>
        <v>0.21158934984181429</v>
      </c>
    </row>
    <row r="7167" spans="1:18" hidden="1" x14ac:dyDescent="0.25">
      <c r="A7167" t="s">
        <v>1817</v>
      </c>
      <c r="B7167">
        <v>2011</v>
      </c>
      <c r="C7167">
        <v>1</v>
      </c>
      <c r="D7167" t="s">
        <v>30</v>
      </c>
      <c r="E7167">
        <v>25</v>
      </c>
      <c r="F7167">
        <v>426</v>
      </c>
      <c r="G7167">
        <v>0.30299999999999999</v>
      </c>
      <c r="H7167">
        <v>633</v>
      </c>
      <c r="I7167">
        <v>166</v>
      </c>
      <c r="J7167">
        <v>71</v>
      </c>
      <c r="K7167">
        <v>4</v>
      </c>
      <c r="L7167">
        <v>6</v>
      </c>
      <c r="M7167">
        <v>3</v>
      </c>
      <c r="N7167">
        <v>6</v>
      </c>
      <c r="O7167">
        <v>3</v>
      </c>
      <c r="P7167" s="1">
        <f>SUM(I7167:O7167)/H7167</f>
        <v>0.40916271721958924</v>
      </c>
      <c r="Q7167" s="2">
        <v>0.35476134693759731</v>
      </c>
      <c r="R7167">
        <f>(Q7167-P7167)/Q7167</f>
        <v>-0.15334638553946284</v>
      </c>
    </row>
    <row r="7168" spans="1:18" hidden="1" x14ac:dyDescent="0.25">
      <c r="A7168" t="s">
        <v>573</v>
      </c>
      <c r="B7168">
        <v>2011</v>
      </c>
      <c r="C7168">
        <v>1</v>
      </c>
      <c r="D7168" t="s">
        <v>30</v>
      </c>
      <c r="E7168">
        <v>24</v>
      </c>
      <c r="F7168">
        <v>437</v>
      </c>
      <c r="G7168">
        <v>0.311</v>
      </c>
      <c r="H7168">
        <v>631</v>
      </c>
      <c r="I7168">
        <v>182</v>
      </c>
      <c r="J7168">
        <v>38</v>
      </c>
      <c r="K7168">
        <v>3</v>
      </c>
      <c r="L7168">
        <v>2</v>
      </c>
      <c r="M7168">
        <v>2</v>
      </c>
      <c r="N7168">
        <v>1</v>
      </c>
      <c r="O7168">
        <v>5</v>
      </c>
      <c r="P7168" s="1">
        <f>SUM(I7168:O7168)/H7168</f>
        <v>0.36925515055467512</v>
      </c>
      <c r="Q7168" s="2">
        <v>0.35476134693759731</v>
      </c>
      <c r="R7168">
        <f>(Q7168-P7168)/Q7168</f>
        <v>-4.0855081147347407E-2</v>
      </c>
    </row>
    <row r="7169" spans="1:18" hidden="1" x14ac:dyDescent="0.25">
      <c r="A7169" t="s">
        <v>943</v>
      </c>
      <c r="B7169">
        <v>2011</v>
      </c>
      <c r="C7169">
        <v>1</v>
      </c>
      <c r="D7169" t="s">
        <v>30</v>
      </c>
      <c r="E7169">
        <v>6</v>
      </c>
      <c r="F7169">
        <v>132</v>
      </c>
      <c r="G7169">
        <v>0.26900000000000002</v>
      </c>
      <c r="H7169">
        <v>184</v>
      </c>
      <c r="I7169">
        <v>45</v>
      </c>
      <c r="J7169">
        <v>15</v>
      </c>
      <c r="K7169">
        <v>0</v>
      </c>
      <c r="L7169">
        <v>1</v>
      </c>
      <c r="M7169">
        <v>0</v>
      </c>
      <c r="N7169">
        <v>0</v>
      </c>
      <c r="O7169">
        <v>1</v>
      </c>
      <c r="P7169" s="1">
        <f>SUM(I7169:O7169)/H7169</f>
        <v>0.33695652173913043</v>
      </c>
      <c r="Q7169" s="2">
        <v>0.35476134693759731</v>
      </c>
      <c r="R7169">
        <f>(Q7169-P7169)/Q7169</f>
        <v>5.0188176790293776E-2</v>
      </c>
    </row>
    <row r="7170" spans="1:18" hidden="1" x14ac:dyDescent="0.25">
      <c r="A7170" t="s">
        <v>1896</v>
      </c>
      <c r="B7170">
        <v>2011</v>
      </c>
      <c r="C7170">
        <v>1</v>
      </c>
      <c r="D7170" t="s">
        <v>30</v>
      </c>
      <c r="E7170">
        <v>3</v>
      </c>
      <c r="F7170">
        <v>42</v>
      </c>
      <c r="G7170">
        <v>0.29099999999999998</v>
      </c>
      <c r="H7170">
        <v>62</v>
      </c>
      <c r="I7170">
        <v>16</v>
      </c>
      <c r="J7170">
        <v>7</v>
      </c>
      <c r="K7170">
        <v>0</v>
      </c>
      <c r="L7170">
        <v>0</v>
      </c>
      <c r="M7170">
        <v>2</v>
      </c>
      <c r="N7170">
        <v>0</v>
      </c>
      <c r="O7170">
        <v>0</v>
      </c>
      <c r="P7170" s="1">
        <f>SUM(I7170:O7170)/H7170</f>
        <v>0.40322580645161288</v>
      </c>
      <c r="Q7170" s="2">
        <v>0.35476134693759731</v>
      </c>
      <c r="R7170">
        <f>(Q7170-P7170)/Q7170</f>
        <v>-0.13661144296687003</v>
      </c>
    </row>
    <row r="7171" spans="1:18" hidden="1" x14ac:dyDescent="0.25">
      <c r="A7171" t="s">
        <v>1502</v>
      </c>
      <c r="B7171">
        <v>2011</v>
      </c>
      <c r="C7171">
        <v>1</v>
      </c>
      <c r="D7171" t="s">
        <v>30</v>
      </c>
      <c r="E7171">
        <v>3</v>
      </c>
      <c r="F7171">
        <v>47</v>
      </c>
      <c r="G7171">
        <v>0.30599999999999999</v>
      </c>
      <c r="H7171">
        <v>69</v>
      </c>
      <c r="I7171">
        <v>19</v>
      </c>
      <c r="J7171">
        <v>4</v>
      </c>
      <c r="K7171">
        <v>0</v>
      </c>
      <c r="L7171">
        <v>1</v>
      </c>
      <c r="M7171">
        <v>0</v>
      </c>
      <c r="N7171">
        <v>0</v>
      </c>
      <c r="O7171">
        <v>2</v>
      </c>
      <c r="P7171" s="1">
        <f>SUM(I7171:O7171)/H7171</f>
        <v>0.37681159420289856</v>
      </c>
      <c r="Q7171" s="2">
        <v>0.35476134693759731</v>
      </c>
      <c r="R7171">
        <f>(Q7171-P7171)/Q7171</f>
        <v>-6.2155157137736027E-2</v>
      </c>
    </row>
    <row r="7172" spans="1:18" hidden="1" x14ac:dyDescent="0.25">
      <c r="A7172" t="s">
        <v>1009</v>
      </c>
      <c r="B7172">
        <v>2011</v>
      </c>
      <c r="C7172">
        <v>1</v>
      </c>
      <c r="D7172" t="s">
        <v>30</v>
      </c>
      <c r="E7172">
        <v>1</v>
      </c>
      <c r="F7172">
        <v>5</v>
      </c>
      <c r="G7172">
        <v>0.5</v>
      </c>
      <c r="H7172">
        <v>14</v>
      </c>
      <c r="I7172">
        <v>5</v>
      </c>
      <c r="J7172">
        <v>2</v>
      </c>
      <c r="K7172">
        <v>0</v>
      </c>
      <c r="L7172">
        <v>2</v>
      </c>
      <c r="M7172">
        <v>0</v>
      </c>
      <c r="N7172">
        <v>0</v>
      </c>
      <c r="O7172">
        <v>0</v>
      </c>
      <c r="P7172" s="1">
        <f>SUM(I7172:O7172)/H7172</f>
        <v>0.6428571428571429</v>
      </c>
      <c r="Q7172" s="2">
        <v>0.35476134693759731</v>
      </c>
      <c r="R7172">
        <f>(Q7172-P7172)/Q7172</f>
        <v>-0.81208338621575304</v>
      </c>
    </row>
    <row r="7173" spans="1:18" hidden="1" x14ac:dyDescent="0.25">
      <c r="A7173" t="s">
        <v>1472</v>
      </c>
      <c r="B7173">
        <v>2011</v>
      </c>
      <c r="C7173">
        <v>1</v>
      </c>
      <c r="D7173" t="s">
        <v>30</v>
      </c>
      <c r="E7173">
        <v>0</v>
      </c>
      <c r="F7173">
        <v>39</v>
      </c>
      <c r="G7173">
        <v>0.375</v>
      </c>
      <c r="H7173">
        <v>68</v>
      </c>
      <c r="I7173">
        <v>21</v>
      </c>
      <c r="J7173">
        <v>9</v>
      </c>
      <c r="K7173">
        <v>4</v>
      </c>
      <c r="L7173">
        <v>1</v>
      </c>
      <c r="M7173">
        <v>5</v>
      </c>
      <c r="N7173">
        <v>1</v>
      </c>
      <c r="O7173">
        <v>1</v>
      </c>
      <c r="P7173" s="1">
        <f>SUM(I7173:O7173)/H7173</f>
        <v>0.61764705882352944</v>
      </c>
      <c r="Q7173" s="2">
        <v>0.35476134693759731</v>
      </c>
      <c r="R7173">
        <f>(Q7173-P7173)/Q7173</f>
        <v>-0.74102129263866467</v>
      </c>
    </row>
    <row r="7174" spans="1:18" hidden="1" x14ac:dyDescent="0.25">
      <c r="A7174" t="s">
        <v>914</v>
      </c>
      <c r="B7174">
        <v>2011</v>
      </c>
      <c r="C7174">
        <v>1</v>
      </c>
      <c r="D7174" t="s">
        <v>30</v>
      </c>
      <c r="E7174">
        <v>0</v>
      </c>
      <c r="F7174">
        <v>27</v>
      </c>
      <c r="G7174">
        <v>0.432</v>
      </c>
      <c r="H7174">
        <v>40</v>
      </c>
      <c r="I7174">
        <v>16</v>
      </c>
      <c r="J7174">
        <v>2</v>
      </c>
      <c r="K7174">
        <v>0</v>
      </c>
      <c r="L7174">
        <v>0</v>
      </c>
      <c r="M7174">
        <v>1</v>
      </c>
      <c r="N7174">
        <v>0</v>
      </c>
      <c r="O7174">
        <v>1</v>
      </c>
      <c r="P7174" s="1">
        <f>SUM(I7174:O7174)/H7174</f>
        <v>0.5</v>
      </c>
      <c r="Q7174" s="2">
        <v>0.35476134693759731</v>
      </c>
      <c r="R7174">
        <f>(Q7174-P7174)/Q7174</f>
        <v>-0.40939818927891891</v>
      </c>
    </row>
    <row r="7175" spans="1:18" hidden="1" x14ac:dyDescent="0.25">
      <c r="A7175" t="s">
        <v>1733</v>
      </c>
      <c r="B7175">
        <v>2011</v>
      </c>
      <c r="C7175">
        <v>1</v>
      </c>
      <c r="D7175" t="s">
        <v>30</v>
      </c>
      <c r="E7175">
        <v>0</v>
      </c>
      <c r="F7175">
        <v>37</v>
      </c>
      <c r="G7175">
        <v>0.28000000000000003</v>
      </c>
      <c r="H7175">
        <v>60</v>
      </c>
      <c r="I7175">
        <v>14</v>
      </c>
      <c r="J7175">
        <v>9</v>
      </c>
      <c r="K7175">
        <v>0</v>
      </c>
      <c r="L7175">
        <v>1</v>
      </c>
      <c r="M7175">
        <v>1</v>
      </c>
      <c r="N7175">
        <v>0</v>
      </c>
      <c r="O7175">
        <v>0</v>
      </c>
      <c r="P7175" s="1">
        <f>SUM(I7175:O7175)/H7175</f>
        <v>0.41666666666666669</v>
      </c>
      <c r="Q7175" s="2">
        <v>0.35476134693759731</v>
      </c>
      <c r="R7175">
        <f>(Q7175-P7175)/Q7175</f>
        <v>-0.17449849106576582</v>
      </c>
    </row>
    <row r="7176" spans="1:18" hidden="1" x14ac:dyDescent="0.25">
      <c r="A7176" t="s">
        <v>814</v>
      </c>
      <c r="B7176">
        <v>2011</v>
      </c>
      <c r="C7176">
        <v>1</v>
      </c>
      <c r="D7176" t="s">
        <v>30</v>
      </c>
      <c r="E7176">
        <v>0</v>
      </c>
      <c r="F7176">
        <v>96</v>
      </c>
      <c r="G7176">
        <v>0.224</v>
      </c>
      <c r="H7176">
        <v>150</v>
      </c>
      <c r="I7176">
        <v>26</v>
      </c>
      <c r="J7176">
        <v>28</v>
      </c>
      <c r="K7176">
        <v>0</v>
      </c>
      <c r="L7176">
        <v>3</v>
      </c>
      <c r="M7176">
        <v>2</v>
      </c>
      <c r="N7176">
        <v>3</v>
      </c>
      <c r="O7176">
        <v>0</v>
      </c>
      <c r="P7176" s="1">
        <f>SUM(I7176:O7176)/H7176</f>
        <v>0.41333333333333333</v>
      </c>
      <c r="Q7176" s="2">
        <v>0.35476134693759731</v>
      </c>
      <c r="R7176">
        <f>(Q7176-P7176)/Q7176</f>
        <v>-0.16510250313723965</v>
      </c>
    </row>
    <row r="7177" spans="1:18" hidden="1" x14ac:dyDescent="0.25">
      <c r="A7177" t="s">
        <v>1078</v>
      </c>
      <c r="B7177">
        <v>2011</v>
      </c>
      <c r="C7177">
        <v>1</v>
      </c>
      <c r="D7177" t="s">
        <v>30</v>
      </c>
      <c r="E7177">
        <v>0</v>
      </c>
      <c r="F7177">
        <v>28</v>
      </c>
      <c r="G7177">
        <v>0.182</v>
      </c>
      <c r="H7177">
        <v>43</v>
      </c>
      <c r="I7177">
        <v>6</v>
      </c>
      <c r="J7177">
        <v>10</v>
      </c>
      <c r="K7177">
        <v>1</v>
      </c>
      <c r="L7177">
        <v>0</v>
      </c>
      <c r="M7177">
        <v>0</v>
      </c>
      <c r="N7177">
        <v>0</v>
      </c>
      <c r="O7177">
        <v>0</v>
      </c>
      <c r="P7177" s="1">
        <f>SUM(I7177:O7177)/H7177</f>
        <v>0.39534883720930231</v>
      </c>
      <c r="Q7177" s="2">
        <v>0.35476134693759731</v>
      </c>
      <c r="R7177">
        <f>(Q7177-P7177)/Q7177</f>
        <v>-0.11440787059263352</v>
      </c>
    </row>
    <row r="7178" spans="1:18" hidden="1" x14ac:dyDescent="0.25">
      <c r="A7178" t="s">
        <v>1557</v>
      </c>
      <c r="B7178">
        <v>2011</v>
      </c>
      <c r="C7178">
        <v>1</v>
      </c>
      <c r="D7178" t="s">
        <v>30</v>
      </c>
      <c r="E7178">
        <v>0</v>
      </c>
      <c r="F7178">
        <v>103</v>
      </c>
      <c r="G7178">
        <v>0.29099999999999998</v>
      </c>
      <c r="H7178">
        <v>146</v>
      </c>
      <c r="I7178">
        <v>39</v>
      </c>
      <c r="J7178">
        <v>10</v>
      </c>
      <c r="K7178">
        <v>1</v>
      </c>
      <c r="L7178">
        <v>1</v>
      </c>
      <c r="M7178">
        <v>2</v>
      </c>
      <c r="N7178">
        <v>0</v>
      </c>
      <c r="O7178">
        <v>1</v>
      </c>
      <c r="P7178" s="1">
        <f>SUM(I7178:O7178)/H7178</f>
        <v>0.36986301369863012</v>
      </c>
      <c r="Q7178" s="2">
        <v>0.35476134693759731</v>
      </c>
      <c r="R7178">
        <f>(Q7178-P7178)/Q7178</f>
        <v>-4.2568523576186547E-2</v>
      </c>
    </row>
    <row r="7179" spans="1:18" hidden="1" x14ac:dyDescent="0.25">
      <c r="A7179" t="s">
        <v>1790</v>
      </c>
      <c r="B7179">
        <v>2011</v>
      </c>
      <c r="C7179">
        <v>1</v>
      </c>
      <c r="D7179" t="s">
        <v>30</v>
      </c>
      <c r="E7179">
        <v>0</v>
      </c>
      <c r="F7179">
        <v>181</v>
      </c>
      <c r="G7179">
        <v>0.223</v>
      </c>
      <c r="H7179">
        <v>253</v>
      </c>
      <c r="I7179">
        <v>49</v>
      </c>
      <c r="J7179">
        <v>26</v>
      </c>
      <c r="K7179">
        <v>3</v>
      </c>
      <c r="L7179">
        <v>1</v>
      </c>
      <c r="M7179">
        <v>6</v>
      </c>
      <c r="N7179">
        <v>4</v>
      </c>
      <c r="O7179">
        <v>2</v>
      </c>
      <c r="P7179" s="1">
        <f>SUM(I7179:O7179)/H7179</f>
        <v>0.35968379446640314</v>
      </c>
      <c r="Q7179" s="2">
        <v>0.35476134693759731</v>
      </c>
      <c r="R7179">
        <f>(Q7179-P7179)/Q7179</f>
        <v>-1.387537726783885E-2</v>
      </c>
    </row>
    <row r="7180" spans="1:18" hidden="1" x14ac:dyDescent="0.25">
      <c r="A7180" t="s">
        <v>1695</v>
      </c>
      <c r="B7180">
        <v>2011</v>
      </c>
      <c r="C7180">
        <v>1</v>
      </c>
      <c r="D7180" t="s">
        <v>30</v>
      </c>
      <c r="E7180">
        <v>0</v>
      </c>
      <c r="F7180">
        <v>119</v>
      </c>
      <c r="G7180">
        <v>0.20699999999999999</v>
      </c>
      <c r="H7180">
        <v>157</v>
      </c>
      <c r="I7180">
        <v>28</v>
      </c>
      <c r="J7180">
        <v>19</v>
      </c>
      <c r="K7180">
        <v>2</v>
      </c>
      <c r="L7180">
        <v>1</v>
      </c>
      <c r="M7180">
        <v>3</v>
      </c>
      <c r="N7180">
        <v>1</v>
      </c>
      <c r="O7180">
        <v>1</v>
      </c>
      <c r="P7180" s="1">
        <f>SUM(I7180:O7180)/H7180</f>
        <v>0.3503184713375796</v>
      </c>
      <c r="Q7180" s="2">
        <v>0.35476134693759731</v>
      </c>
      <c r="R7180">
        <f>(Q7180-P7180)/Q7180</f>
        <v>1.2523561651712915E-2</v>
      </c>
    </row>
    <row r="7181" spans="1:18" hidden="1" x14ac:dyDescent="0.25">
      <c r="A7181" t="s">
        <v>1782</v>
      </c>
      <c r="B7181">
        <v>2011</v>
      </c>
      <c r="C7181">
        <v>1</v>
      </c>
      <c r="D7181" t="s">
        <v>30</v>
      </c>
      <c r="E7181">
        <v>0</v>
      </c>
      <c r="F7181">
        <v>204</v>
      </c>
      <c r="G7181">
        <v>0.23200000000000001</v>
      </c>
      <c r="H7181">
        <v>281</v>
      </c>
      <c r="I7181">
        <v>58</v>
      </c>
      <c r="J7181">
        <v>25</v>
      </c>
      <c r="K7181">
        <v>8</v>
      </c>
      <c r="L7181">
        <v>0</v>
      </c>
      <c r="M7181">
        <v>1</v>
      </c>
      <c r="N7181">
        <v>3</v>
      </c>
      <c r="O7181">
        <v>3</v>
      </c>
      <c r="P7181" s="1">
        <f>SUM(I7181:O7181)/H7181</f>
        <v>0.3487544483985765</v>
      </c>
      <c r="Q7181" s="2">
        <v>0.35476134693759731</v>
      </c>
      <c r="R7181">
        <f>(Q7181-P7181)/Q7181</f>
        <v>1.6932223848156229E-2</v>
      </c>
    </row>
    <row r="7182" spans="1:18" hidden="1" x14ac:dyDescent="0.25">
      <c r="A7182" t="s">
        <v>1413</v>
      </c>
      <c r="B7182">
        <v>2011</v>
      </c>
      <c r="C7182">
        <v>1</v>
      </c>
      <c r="D7182" t="s">
        <v>30</v>
      </c>
      <c r="E7182">
        <v>0</v>
      </c>
      <c r="F7182">
        <v>162</v>
      </c>
      <c r="G7182">
        <v>0.224</v>
      </c>
      <c r="H7182">
        <v>228</v>
      </c>
      <c r="I7182">
        <v>46</v>
      </c>
      <c r="J7182">
        <v>20</v>
      </c>
      <c r="K7182">
        <v>0</v>
      </c>
      <c r="L7182">
        <v>0</v>
      </c>
      <c r="M7182">
        <v>1</v>
      </c>
      <c r="N7182">
        <v>1</v>
      </c>
      <c r="O7182">
        <v>2</v>
      </c>
      <c r="P7182" s="1">
        <f>SUM(I7182:O7182)/H7182</f>
        <v>0.30701754385964913</v>
      </c>
      <c r="Q7182" s="2">
        <v>0.35476134693759731</v>
      </c>
      <c r="R7182">
        <f>(Q7182-P7182)/Q7182</f>
        <v>0.13458005921469887</v>
      </c>
    </row>
    <row r="7183" spans="1:18" hidden="1" x14ac:dyDescent="0.25">
      <c r="A7183" t="s">
        <v>1765</v>
      </c>
      <c r="B7183">
        <v>2011</v>
      </c>
      <c r="C7183">
        <v>1</v>
      </c>
      <c r="D7183" t="s">
        <v>30</v>
      </c>
      <c r="E7183">
        <v>0</v>
      </c>
      <c r="F7183">
        <v>41</v>
      </c>
      <c r="G7183">
        <v>0.24099999999999999</v>
      </c>
      <c r="H7183">
        <v>59</v>
      </c>
      <c r="I7183">
        <v>13</v>
      </c>
      <c r="J7183">
        <v>5</v>
      </c>
      <c r="K7183">
        <v>0</v>
      </c>
      <c r="L7183">
        <v>0</v>
      </c>
      <c r="M7183">
        <v>0</v>
      </c>
      <c r="N7183">
        <v>0</v>
      </c>
      <c r="O7183">
        <v>0</v>
      </c>
      <c r="P7183" s="1">
        <f>SUM(I7183:O7183)/H7183</f>
        <v>0.30508474576271188</v>
      </c>
      <c r="Q7183" s="2">
        <v>0.35476134693759731</v>
      </c>
      <c r="R7183">
        <f>(Q7183-P7183)/Q7183</f>
        <v>0.14002822349082908</v>
      </c>
    </row>
    <row r="7184" spans="1:18" hidden="1" x14ac:dyDescent="0.25">
      <c r="A7184" t="s">
        <v>536</v>
      </c>
      <c r="B7184">
        <v>2011</v>
      </c>
      <c r="C7184">
        <v>1</v>
      </c>
      <c r="D7184" t="s">
        <v>30</v>
      </c>
      <c r="E7184">
        <v>0</v>
      </c>
      <c r="F7184">
        <v>161</v>
      </c>
      <c r="G7184">
        <v>0.19900000000000001</v>
      </c>
      <c r="H7184">
        <v>218</v>
      </c>
      <c r="I7184">
        <v>39</v>
      </c>
      <c r="J7184">
        <v>15</v>
      </c>
      <c r="K7184">
        <v>3</v>
      </c>
      <c r="L7184">
        <v>0</v>
      </c>
      <c r="M7184">
        <v>2</v>
      </c>
      <c r="N7184">
        <v>5</v>
      </c>
      <c r="O7184">
        <v>2</v>
      </c>
      <c r="P7184" s="1">
        <f>SUM(I7184:O7184)/H7184</f>
        <v>0.30275229357798167</v>
      </c>
      <c r="Q7184" s="2">
        <v>0.35476134693759731</v>
      </c>
      <c r="R7184">
        <f>(Q7184-P7184)/Q7184</f>
        <v>0.14660293126230592</v>
      </c>
    </row>
    <row r="7185" spans="1:18" hidden="1" x14ac:dyDescent="0.25">
      <c r="A7185" t="s">
        <v>470</v>
      </c>
      <c r="B7185">
        <v>2011</v>
      </c>
      <c r="C7185">
        <v>1</v>
      </c>
      <c r="D7185" t="s">
        <v>28</v>
      </c>
      <c r="E7185">
        <v>33</v>
      </c>
      <c r="F7185">
        <v>578</v>
      </c>
      <c r="G7185">
        <v>0.23799999999999999</v>
      </c>
      <c r="H7185">
        <v>800</v>
      </c>
      <c r="I7185">
        <v>172</v>
      </c>
      <c r="J7185">
        <v>51</v>
      </c>
      <c r="K7185">
        <v>8</v>
      </c>
      <c r="L7185">
        <v>9</v>
      </c>
      <c r="M7185">
        <v>2</v>
      </c>
      <c r="N7185">
        <v>12</v>
      </c>
      <c r="O7185">
        <v>5</v>
      </c>
      <c r="P7185" s="1">
        <f>SUM(I7185:O7185)/H7185</f>
        <v>0.32374999999999998</v>
      </c>
      <c r="Q7185" s="2">
        <v>0.35476134693759731</v>
      </c>
      <c r="R7185">
        <f>(Q7185-P7185)/Q7185</f>
        <v>8.7414672441900043E-2</v>
      </c>
    </row>
    <row r="7186" spans="1:18" hidden="1" x14ac:dyDescent="0.25">
      <c r="A7186" t="s">
        <v>1473</v>
      </c>
      <c r="B7186">
        <v>2011</v>
      </c>
      <c r="C7186">
        <v>1</v>
      </c>
      <c r="D7186" t="s">
        <v>28</v>
      </c>
      <c r="E7186">
        <v>33</v>
      </c>
      <c r="F7186">
        <v>700</v>
      </c>
      <c r="G7186">
        <v>0.20699999999999999</v>
      </c>
      <c r="H7186">
        <v>912</v>
      </c>
      <c r="I7186">
        <v>174</v>
      </c>
      <c r="J7186">
        <v>54</v>
      </c>
      <c r="K7186">
        <v>2</v>
      </c>
      <c r="L7186">
        <v>3</v>
      </c>
      <c r="M7186">
        <v>5</v>
      </c>
      <c r="N7186">
        <v>11</v>
      </c>
      <c r="O7186">
        <v>2</v>
      </c>
      <c r="P7186" s="1">
        <f>SUM(I7186:O7186)/H7186</f>
        <v>0.27521929824561403</v>
      </c>
      <c r="Q7186" s="2">
        <v>0.35476134693759731</v>
      </c>
      <c r="R7186">
        <f>(Q7186-P7186)/Q7186</f>
        <v>0.22421283879603368</v>
      </c>
    </row>
    <row r="7187" spans="1:18" hidden="1" x14ac:dyDescent="0.25">
      <c r="A7187" t="s">
        <v>1173</v>
      </c>
      <c r="B7187">
        <v>2011</v>
      </c>
      <c r="C7187">
        <v>1</v>
      </c>
      <c r="D7187" t="s">
        <v>28</v>
      </c>
      <c r="E7187">
        <v>32</v>
      </c>
      <c r="F7187">
        <v>564</v>
      </c>
      <c r="G7187">
        <v>0.26400000000000001</v>
      </c>
      <c r="H7187">
        <v>829</v>
      </c>
      <c r="I7187">
        <v>189</v>
      </c>
      <c r="J7187">
        <v>84</v>
      </c>
      <c r="K7187">
        <v>4</v>
      </c>
      <c r="L7187">
        <v>7</v>
      </c>
      <c r="M7187">
        <v>5</v>
      </c>
      <c r="N7187">
        <v>13</v>
      </c>
      <c r="O7187">
        <v>8</v>
      </c>
      <c r="P7187" s="1">
        <f>SUM(I7187:O7187)/H7187</f>
        <v>0.37394451145958985</v>
      </c>
      <c r="Q7187" s="2">
        <v>0.35476134693759731</v>
      </c>
      <c r="R7187">
        <f>(Q7187-P7187)/Q7187</f>
        <v>-5.4073434683871754E-2</v>
      </c>
    </row>
    <row r="7188" spans="1:18" hidden="1" x14ac:dyDescent="0.25">
      <c r="A7188" t="s">
        <v>1477</v>
      </c>
      <c r="B7188">
        <v>2011</v>
      </c>
      <c r="C7188">
        <v>1</v>
      </c>
      <c r="D7188" t="s">
        <v>28</v>
      </c>
      <c r="E7188">
        <v>32</v>
      </c>
      <c r="F7188">
        <v>606</v>
      </c>
      <c r="G7188">
        <v>0.254</v>
      </c>
      <c r="H7188">
        <v>838</v>
      </c>
      <c r="I7188">
        <v>196</v>
      </c>
      <c r="J7188">
        <v>49</v>
      </c>
      <c r="K7188">
        <v>6</v>
      </c>
      <c r="L7188">
        <v>5</v>
      </c>
      <c r="M7188">
        <v>12</v>
      </c>
      <c r="N7188">
        <v>6</v>
      </c>
      <c r="O7188">
        <v>5</v>
      </c>
      <c r="P7188" s="1">
        <f>SUM(I7188:O7188)/H7188</f>
        <v>0.33293556085918852</v>
      </c>
      <c r="Q7188" s="2">
        <v>0.35476134693759731</v>
      </c>
      <c r="R7188">
        <f>(Q7188-P7188)/Q7188</f>
        <v>6.1522446756996779E-2</v>
      </c>
    </row>
    <row r="7189" spans="1:18" hidden="1" x14ac:dyDescent="0.25">
      <c r="A7189" t="s">
        <v>1830</v>
      </c>
      <c r="B7189">
        <v>2011</v>
      </c>
      <c r="C7189">
        <v>1</v>
      </c>
      <c r="D7189" t="s">
        <v>28</v>
      </c>
      <c r="E7189">
        <v>10</v>
      </c>
      <c r="F7189">
        <v>182</v>
      </c>
      <c r="G7189">
        <v>0.24399999999999999</v>
      </c>
      <c r="H7189">
        <v>254</v>
      </c>
      <c r="I7189">
        <v>54</v>
      </c>
      <c r="J7189">
        <v>31</v>
      </c>
      <c r="K7189">
        <v>3</v>
      </c>
      <c r="L7189">
        <v>0</v>
      </c>
      <c r="M7189">
        <v>3</v>
      </c>
      <c r="N7189">
        <v>2</v>
      </c>
      <c r="O7189">
        <v>0</v>
      </c>
      <c r="P7189" s="1">
        <f>SUM(I7189:O7189)/H7189</f>
        <v>0.36614173228346458</v>
      </c>
      <c r="Q7189" s="2">
        <v>0.35476134693759731</v>
      </c>
      <c r="R7189">
        <f>(Q7189-P7189)/Q7189</f>
        <v>-3.2078988999523356E-2</v>
      </c>
    </row>
    <row r="7190" spans="1:18" hidden="1" x14ac:dyDescent="0.25">
      <c r="A7190" t="s">
        <v>545</v>
      </c>
      <c r="B7190">
        <v>2011</v>
      </c>
      <c r="C7190">
        <v>1</v>
      </c>
      <c r="D7190" t="s">
        <v>28</v>
      </c>
      <c r="E7190">
        <v>9</v>
      </c>
      <c r="F7190">
        <v>162</v>
      </c>
      <c r="G7190">
        <v>0.27600000000000002</v>
      </c>
      <c r="H7190">
        <v>230</v>
      </c>
      <c r="I7190">
        <v>55</v>
      </c>
      <c r="J7190">
        <v>20</v>
      </c>
      <c r="K7190">
        <v>0</v>
      </c>
      <c r="L7190">
        <v>2</v>
      </c>
      <c r="M7190">
        <v>0</v>
      </c>
      <c r="N7190">
        <v>5</v>
      </c>
      <c r="O7190">
        <v>4</v>
      </c>
      <c r="P7190" s="1">
        <f>SUM(I7190:O7190)/H7190</f>
        <v>0.37391304347826088</v>
      </c>
      <c r="Q7190" s="2">
        <v>0.35476134693759731</v>
      </c>
      <c r="R7190">
        <f>(Q7190-P7190)/Q7190</f>
        <v>-5.3984732852061131E-2</v>
      </c>
    </row>
    <row r="7191" spans="1:18" hidden="1" x14ac:dyDescent="0.25">
      <c r="A7191" t="s">
        <v>1838</v>
      </c>
      <c r="B7191">
        <v>2011</v>
      </c>
      <c r="C7191">
        <v>1</v>
      </c>
      <c r="D7191" t="s">
        <v>28</v>
      </c>
      <c r="E7191">
        <v>6</v>
      </c>
      <c r="F7191">
        <v>104</v>
      </c>
      <c r="G7191">
        <v>0.23</v>
      </c>
      <c r="H7191">
        <v>146</v>
      </c>
      <c r="I7191">
        <v>28</v>
      </c>
      <c r="J7191">
        <v>20</v>
      </c>
      <c r="K7191">
        <v>0</v>
      </c>
      <c r="L7191">
        <v>2</v>
      </c>
      <c r="M7191">
        <v>0</v>
      </c>
      <c r="N7191">
        <v>2</v>
      </c>
      <c r="O7191">
        <v>0</v>
      </c>
      <c r="P7191" s="1">
        <f>SUM(I7191:O7191)/H7191</f>
        <v>0.35616438356164382</v>
      </c>
      <c r="Q7191" s="2">
        <v>0.35476134693759731</v>
      </c>
      <c r="R7191">
        <f>(Q7191-P7191)/Q7191</f>
        <v>-3.954874554846304E-3</v>
      </c>
    </row>
    <row r="7192" spans="1:18" hidden="1" x14ac:dyDescent="0.25">
      <c r="A7192" t="s">
        <v>1095</v>
      </c>
      <c r="B7192">
        <v>2011</v>
      </c>
      <c r="C7192">
        <v>1</v>
      </c>
      <c r="D7192" t="s">
        <v>28</v>
      </c>
      <c r="E7192">
        <v>5</v>
      </c>
      <c r="F7192">
        <v>89</v>
      </c>
      <c r="G7192">
        <v>0.25700000000000001</v>
      </c>
      <c r="H7192">
        <v>118</v>
      </c>
      <c r="I7192">
        <v>28</v>
      </c>
      <c r="J7192">
        <v>6</v>
      </c>
      <c r="K7192">
        <v>0</v>
      </c>
      <c r="L7192">
        <v>2</v>
      </c>
      <c r="M7192">
        <v>0</v>
      </c>
      <c r="N7192">
        <v>1</v>
      </c>
      <c r="O7192">
        <v>0</v>
      </c>
      <c r="P7192" s="1">
        <f>SUM(I7192:O7192)/H7192</f>
        <v>0.3135593220338983</v>
      </c>
      <c r="Q7192" s="2">
        <v>0.35476134693759731</v>
      </c>
      <c r="R7192">
        <f>(Q7192-P7192)/Q7192</f>
        <v>0.11614011858779662</v>
      </c>
    </row>
    <row r="7193" spans="1:18" hidden="1" x14ac:dyDescent="0.25">
      <c r="A7193" t="s">
        <v>1710</v>
      </c>
      <c r="B7193">
        <v>2011</v>
      </c>
      <c r="C7193">
        <v>1</v>
      </c>
      <c r="D7193" t="s">
        <v>28</v>
      </c>
      <c r="E7193">
        <v>1</v>
      </c>
      <c r="F7193">
        <v>38</v>
      </c>
      <c r="G7193">
        <v>0.245</v>
      </c>
      <c r="H7193">
        <v>56</v>
      </c>
      <c r="I7193">
        <v>12</v>
      </c>
      <c r="J7193">
        <v>7</v>
      </c>
      <c r="K7193">
        <v>1</v>
      </c>
      <c r="L7193">
        <v>0</v>
      </c>
      <c r="M7193">
        <v>0</v>
      </c>
      <c r="N7193">
        <v>0</v>
      </c>
      <c r="O7193">
        <v>0</v>
      </c>
      <c r="P7193" s="1">
        <f>SUM(I7193:O7193)/H7193</f>
        <v>0.35714285714285715</v>
      </c>
      <c r="Q7193" s="2">
        <v>0.35476134693759731</v>
      </c>
      <c r="R7193">
        <f>(Q7193-P7193)/Q7193</f>
        <v>-6.7129923420849707E-3</v>
      </c>
    </row>
    <row r="7194" spans="1:18" hidden="1" x14ac:dyDescent="0.25">
      <c r="A7194" t="s">
        <v>1537</v>
      </c>
      <c r="B7194">
        <v>2011</v>
      </c>
      <c r="C7194">
        <v>1</v>
      </c>
      <c r="D7194" t="s">
        <v>28</v>
      </c>
      <c r="E7194">
        <v>0</v>
      </c>
      <c r="F7194">
        <v>68</v>
      </c>
      <c r="G7194">
        <v>0.38800000000000001</v>
      </c>
      <c r="H7194">
        <v>103</v>
      </c>
      <c r="I7194">
        <v>38</v>
      </c>
      <c r="J7194">
        <v>4</v>
      </c>
      <c r="K7194">
        <v>1</v>
      </c>
      <c r="L7194">
        <v>0</v>
      </c>
      <c r="M7194">
        <v>2</v>
      </c>
      <c r="N7194">
        <v>1</v>
      </c>
      <c r="O7194">
        <v>0</v>
      </c>
      <c r="P7194" s="1">
        <f>SUM(I7194:O7194)/H7194</f>
        <v>0.44660194174757284</v>
      </c>
      <c r="Q7194" s="2">
        <v>0.35476134693759731</v>
      </c>
      <c r="R7194">
        <f>(Q7194-P7194)/Q7194</f>
        <v>-0.25887993605495679</v>
      </c>
    </row>
    <row r="7195" spans="1:18" hidden="1" x14ac:dyDescent="0.25">
      <c r="A7195" t="s">
        <v>1115</v>
      </c>
      <c r="B7195">
        <v>2011</v>
      </c>
      <c r="C7195">
        <v>1</v>
      </c>
      <c r="D7195" t="s">
        <v>28</v>
      </c>
      <c r="E7195">
        <v>0</v>
      </c>
      <c r="F7195">
        <v>81</v>
      </c>
      <c r="G7195">
        <v>0.24199999999999999</v>
      </c>
      <c r="H7195">
        <v>127</v>
      </c>
      <c r="I7195">
        <v>24</v>
      </c>
      <c r="J7195">
        <v>23</v>
      </c>
      <c r="K7195">
        <v>2</v>
      </c>
      <c r="L7195">
        <v>2</v>
      </c>
      <c r="M7195">
        <v>2</v>
      </c>
      <c r="N7195">
        <v>3</v>
      </c>
      <c r="O7195">
        <v>0</v>
      </c>
      <c r="P7195" s="1">
        <f>SUM(I7195:O7195)/H7195</f>
        <v>0.44094488188976377</v>
      </c>
      <c r="Q7195" s="2">
        <v>0.35476134693759731</v>
      </c>
      <c r="R7195">
        <f>(Q7195-P7195)/Q7195</f>
        <v>-0.24293383621447967</v>
      </c>
    </row>
    <row r="7196" spans="1:18" hidden="1" x14ac:dyDescent="0.25">
      <c r="A7196" t="s">
        <v>1077</v>
      </c>
      <c r="B7196">
        <v>2011</v>
      </c>
      <c r="C7196">
        <v>1</v>
      </c>
      <c r="D7196" t="s">
        <v>28</v>
      </c>
      <c r="E7196">
        <v>0</v>
      </c>
      <c r="F7196">
        <v>38</v>
      </c>
      <c r="G7196">
        <v>0.28299999999999997</v>
      </c>
      <c r="H7196">
        <v>62</v>
      </c>
      <c r="I7196">
        <v>15</v>
      </c>
      <c r="J7196">
        <v>9</v>
      </c>
      <c r="K7196">
        <v>2</v>
      </c>
      <c r="L7196">
        <v>0</v>
      </c>
      <c r="M7196">
        <v>0</v>
      </c>
      <c r="N7196">
        <v>0</v>
      </c>
      <c r="O7196">
        <v>0</v>
      </c>
      <c r="P7196" s="1">
        <f>SUM(I7196:O7196)/H7196</f>
        <v>0.41935483870967744</v>
      </c>
      <c r="Q7196" s="2">
        <v>0.35476134693759731</v>
      </c>
      <c r="R7196">
        <f>(Q7196-P7196)/Q7196</f>
        <v>-0.18207590068554494</v>
      </c>
    </row>
    <row r="7197" spans="1:18" hidden="1" x14ac:dyDescent="0.25">
      <c r="A7197" t="s">
        <v>974</v>
      </c>
      <c r="B7197">
        <v>2011</v>
      </c>
      <c r="C7197">
        <v>1</v>
      </c>
      <c r="D7197" t="s">
        <v>28</v>
      </c>
      <c r="E7197">
        <v>0</v>
      </c>
      <c r="F7197">
        <v>41</v>
      </c>
      <c r="G7197">
        <v>0.33800000000000002</v>
      </c>
      <c r="H7197">
        <v>70</v>
      </c>
      <c r="I7197">
        <v>22</v>
      </c>
      <c r="J7197">
        <v>5</v>
      </c>
      <c r="K7197">
        <v>0</v>
      </c>
      <c r="L7197">
        <v>0</v>
      </c>
      <c r="M7197">
        <v>2</v>
      </c>
      <c r="N7197">
        <v>0</v>
      </c>
      <c r="O7197">
        <v>0</v>
      </c>
      <c r="P7197" s="1">
        <f>SUM(I7197:O7197)/H7197</f>
        <v>0.41428571428571431</v>
      </c>
      <c r="Q7197" s="2">
        <v>0.35476134693759731</v>
      </c>
      <c r="R7197">
        <f>(Q7197-P7197)/Q7197</f>
        <v>-0.16778707111681862</v>
      </c>
    </row>
    <row r="7198" spans="1:18" hidden="1" x14ac:dyDescent="0.25">
      <c r="A7198" t="s">
        <v>670</v>
      </c>
      <c r="B7198">
        <v>2011</v>
      </c>
      <c r="C7198">
        <v>1</v>
      </c>
      <c r="D7198" t="s">
        <v>28</v>
      </c>
      <c r="E7198">
        <v>0</v>
      </c>
      <c r="F7198">
        <v>171</v>
      </c>
      <c r="G7198">
        <v>0.25700000000000001</v>
      </c>
      <c r="H7198">
        <v>247</v>
      </c>
      <c r="I7198">
        <v>54</v>
      </c>
      <c r="J7198">
        <v>29</v>
      </c>
      <c r="K7198">
        <v>3</v>
      </c>
      <c r="L7198">
        <v>3</v>
      </c>
      <c r="M7198">
        <v>3</v>
      </c>
      <c r="N7198">
        <v>3</v>
      </c>
      <c r="O7198">
        <v>2</v>
      </c>
      <c r="P7198" s="1">
        <f>SUM(I7198:O7198)/H7198</f>
        <v>0.39271255060728744</v>
      </c>
      <c r="Q7198" s="2">
        <v>0.35476134693759731</v>
      </c>
      <c r="R7198">
        <f>(Q7198-P7198)/Q7198</f>
        <v>-0.10697671546603345</v>
      </c>
    </row>
    <row r="7199" spans="1:18" hidden="1" x14ac:dyDescent="0.25">
      <c r="A7199" t="s">
        <v>1865</v>
      </c>
      <c r="B7199">
        <v>2011</v>
      </c>
      <c r="C7199">
        <v>1</v>
      </c>
      <c r="D7199" t="s">
        <v>28</v>
      </c>
      <c r="E7199">
        <v>0</v>
      </c>
      <c r="F7199">
        <v>89</v>
      </c>
      <c r="G7199">
        <v>0.21199999999999999</v>
      </c>
      <c r="H7199">
        <v>116</v>
      </c>
      <c r="I7199">
        <v>21</v>
      </c>
      <c r="J7199">
        <v>10</v>
      </c>
      <c r="K7199">
        <v>3</v>
      </c>
      <c r="L7199">
        <v>2</v>
      </c>
      <c r="M7199">
        <v>3</v>
      </c>
      <c r="N7199">
        <v>2</v>
      </c>
      <c r="O7199">
        <v>3</v>
      </c>
      <c r="P7199" s="1">
        <f>SUM(I7199:O7199)/H7199</f>
        <v>0.37931034482758619</v>
      </c>
      <c r="Q7199" s="2">
        <v>0.35476134693759731</v>
      </c>
      <c r="R7199">
        <f>(Q7199-P7199)/Q7199</f>
        <v>-6.9198626349524645E-2</v>
      </c>
    </row>
    <row r="7200" spans="1:18" hidden="1" x14ac:dyDescent="0.25">
      <c r="A7200" t="s">
        <v>1453</v>
      </c>
      <c r="B7200">
        <v>2011</v>
      </c>
      <c r="C7200">
        <v>1</v>
      </c>
      <c r="D7200" t="s">
        <v>28</v>
      </c>
      <c r="E7200">
        <v>0</v>
      </c>
      <c r="F7200">
        <v>100</v>
      </c>
      <c r="G7200">
        <v>0.22</v>
      </c>
      <c r="H7200">
        <v>139</v>
      </c>
      <c r="I7200">
        <v>27</v>
      </c>
      <c r="J7200">
        <v>14</v>
      </c>
      <c r="K7200">
        <v>4</v>
      </c>
      <c r="L7200">
        <v>1</v>
      </c>
      <c r="M7200">
        <v>2</v>
      </c>
      <c r="N7200">
        <v>0</v>
      </c>
      <c r="O7200">
        <v>1</v>
      </c>
      <c r="P7200" s="1">
        <f>SUM(I7200:O7200)/H7200</f>
        <v>0.35251798561151076</v>
      </c>
      <c r="Q7200" s="2">
        <v>0.35476134693759731</v>
      </c>
      <c r="R7200">
        <f>(Q7200-P7200)/Q7200</f>
        <v>6.3235787817694641E-3</v>
      </c>
    </row>
    <row r="7201" spans="1:18" hidden="1" x14ac:dyDescent="0.25">
      <c r="A7201" t="s">
        <v>998</v>
      </c>
      <c r="B7201">
        <v>2011</v>
      </c>
      <c r="C7201">
        <v>1</v>
      </c>
      <c r="D7201" t="s">
        <v>28</v>
      </c>
      <c r="E7201">
        <v>0</v>
      </c>
      <c r="F7201">
        <v>199</v>
      </c>
      <c r="G7201">
        <v>0.23300000000000001</v>
      </c>
      <c r="H7201">
        <v>282</v>
      </c>
      <c r="I7201">
        <v>59</v>
      </c>
      <c r="J7201">
        <v>25</v>
      </c>
      <c r="K7201">
        <v>5</v>
      </c>
      <c r="L7201">
        <v>0</v>
      </c>
      <c r="M7201">
        <v>2</v>
      </c>
      <c r="N7201">
        <v>3</v>
      </c>
      <c r="O7201">
        <v>1</v>
      </c>
      <c r="P7201" s="1">
        <f>SUM(I7201:O7201)/H7201</f>
        <v>0.33687943262411346</v>
      </c>
      <c r="Q7201" s="2">
        <v>0.35476134693759731</v>
      </c>
      <c r="R7201">
        <f>(Q7201-P7201)/Q7201</f>
        <v>5.0405475308529839E-2</v>
      </c>
    </row>
    <row r="7202" spans="1:18" hidden="1" x14ac:dyDescent="0.25">
      <c r="A7202" t="s">
        <v>1848</v>
      </c>
      <c r="B7202">
        <v>2011</v>
      </c>
      <c r="C7202">
        <v>1</v>
      </c>
      <c r="D7202" t="s">
        <v>28</v>
      </c>
      <c r="E7202">
        <v>0</v>
      </c>
      <c r="F7202">
        <v>140</v>
      </c>
      <c r="G7202">
        <v>0.218</v>
      </c>
      <c r="H7202">
        <v>195</v>
      </c>
      <c r="I7202">
        <v>37</v>
      </c>
      <c r="J7202">
        <v>18</v>
      </c>
      <c r="K7202">
        <v>1</v>
      </c>
      <c r="L7202">
        <v>3</v>
      </c>
      <c r="M7202">
        <v>2</v>
      </c>
      <c r="N7202">
        <v>3</v>
      </c>
      <c r="O7202">
        <v>1</v>
      </c>
      <c r="P7202" s="1">
        <f>SUM(I7202:O7202)/H7202</f>
        <v>0.33333333333333331</v>
      </c>
      <c r="Q7202" s="2">
        <v>0.35476134693759731</v>
      </c>
      <c r="R7202">
        <f>(Q7202-P7202)/Q7202</f>
        <v>6.0401207147387434E-2</v>
      </c>
    </row>
    <row r="7203" spans="1:18" hidden="1" x14ac:dyDescent="0.25">
      <c r="A7203" t="s">
        <v>485</v>
      </c>
      <c r="B7203">
        <v>2011</v>
      </c>
      <c r="C7203">
        <v>1</v>
      </c>
      <c r="D7203" t="s">
        <v>28</v>
      </c>
      <c r="E7203">
        <v>0</v>
      </c>
      <c r="F7203">
        <v>26</v>
      </c>
      <c r="G7203">
        <v>0.22600000000000001</v>
      </c>
      <c r="H7203">
        <v>36</v>
      </c>
      <c r="I7203">
        <v>7</v>
      </c>
      <c r="J7203">
        <v>5</v>
      </c>
      <c r="K7203">
        <v>0</v>
      </c>
      <c r="L7203">
        <v>0</v>
      </c>
      <c r="M7203">
        <v>0</v>
      </c>
      <c r="N7203">
        <v>0</v>
      </c>
      <c r="O7203">
        <v>0</v>
      </c>
      <c r="P7203" s="1">
        <f>SUM(I7203:O7203)/H7203</f>
        <v>0.33333333333333331</v>
      </c>
      <c r="Q7203" s="2">
        <v>0.35476134693759731</v>
      </c>
      <c r="R7203">
        <f>(Q7203-P7203)/Q7203</f>
        <v>6.0401207147387434E-2</v>
      </c>
    </row>
    <row r="7204" spans="1:18" hidden="1" x14ac:dyDescent="0.25">
      <c r="A7204" t="s">
        <v>1594</v>
      </c>
      <c r="B7204">
        <v>2011</v>
      </c>
      <c r="C7204">
        <v>1</v>
      </c>
      <c r="D7204" t="s">
        <v>28</v>
      </c>
      <c r="E7204">
        <v>0</v>
      </c>
      <c r="F7204">
        <v>159</v>
      </c>
      <c r="G7204">
        <v>0.22500000000000001</v>
      </c>
      <c r="H7204">
        <v>219</v>
      </c>
      <c r="I7204">
        <v>45</v>
      </c>
      <c r="J7204">
        <v>17</v>
      </c>
      <c r="K7204">
        <v>3</v>
      </c>
      <c r="L7204">
        <v>0</v>
      </c>
      <c r="M7204">
        <v>5</v>
      </c>
      <c r="N7204">
        <v>2</v>
      </c>
      <c r="O7204">
        <v>0</v>
      </c>
      <c r="P7204" s="1">
        <f>SUM(I7204:O7204)/H7204</f>
        <v>0.32876712328767121</v>
      </c>
      <c r="Q7204" s="2">
        <v>0.35476134693759731</v>
      </c>
      <c r="R7204">
        <f>(Q7204-P7204)/Q7204</f>
        <v>7.3272423487834179E-2</v>
      </c>
    </row>
    <row r="7205" spans="1:18" hidden="1" x14ac:dyDescent="0.25">
      <c r="A7205" t="s">
        <v>1728</v>
      </c>
      <c r="B7205">
        <v>2011</v>
      </c>
      <c r="C7205">
        <v>1</v>
      </c>
      <c r="D7205" t="s">
        <v>28</v>
      </c>
      <c r="E7205">
        <v>0</v>
      </c>
      <c r="F7205">
        <v>161</v>
      </c>
      <c r="G7205">
        <v>0.159</v>
      </c>
      <c r="H7205">
        <v>218</v>
      </c>
      <c r="I7205">
        <v>30</v>
      </c>
      <c r="J7205">
        <v>26</v>
      </c>
      <c r="K7205">
        <v>0</v>
      </c>
      <c r="L7205">
        <v>2</v>
      </c>
      <c r="M7205">
        <v>0</v>
      </c>
      <c r="N7205">
        <v>0</v>
      </c>
      <c r="O7205">
        <v>1</v>
      </c>
      <c r="P7205" s="1">
        <f>SUM(I7205:O7205)/H7205</f>
        <v>0.27064220183486237</v>
      </c>
      <c r="Q7205" s="2">
        <v>0.35476134693759731</v>
      </c>
      <c r="R7205">
        <f>(Q7205-P7205)/Q7205</f>
        <v>0.23711474158297052</v>
      </c>
    </row>
    <row r="7206" spans="1:18" hidden="1" x14ac:dyDescent="0.25">
      <c r="A7206" t="s">
        <v>515</v>
      </c>
      <c r="B7206">
        <v>2011</v>
      </c>
      <c r="C7206">
        <v>1</v>
      </c>
      <c r="D7206" t="s">
        <v>384</v>
      </c>
      <c r="E7206">
        <v>33</v>
      </c>
      <c r="F7206">
        <v>637</v>
      </c>
      <c r="G7206">
        <v>0.26600000000000001</v>
      </c>
      <c r="H7206">
        <v>903</v>
      </c>
      <c r="I7206">
        <v>214</v>
      </c>
      <c r="J7206">
        <v>66</v>
      </c>
      <c r="K7206">
        <v>1</v>
      </c>
      <c r="L7206">
        <v>13</v>
      </c>
      <c r="M7206">
        <v>4</v>
      </c>
      <c r="N7206">
        <v>13</v>
      </c>
      <c r="O7206">
        <v>6</v>
      </c>
      <c r="P7206" s="1">
        <f>SUM(I7206:O7206)/H7206</f>
        <v>0.35105204872646734</v>
      </c>
      <c r="Q7206" s="2">
        <v>0.35476134693759731</v>
      </c>
      <c r="R7206">
        <f>(Q7206-P7206)/Q7206</f>
        <v>1.0455756364524237E-2</v>
      </c>
    </row>
    <row r="7207" spans="1:18" hidden="1" x14ac:dyDescent="0.25">
      <c r="A7207" t="s">
        <v>1338</v>
      </c>
      <c r="B7207">
        <v>2011</v>
      </c>
      <c r="C7207">
        <v>1</v>
      </c>
      <c r="D7207" t="s">
        <v>384</v>
      </c>
      <c r="E7207">
        <v>33</v>
      </c>
      <c r="F7207">
        <v>622</v>
      </c>
      <c r="G7207">
        <v>0.245</v>
      </c>
      <c r="H7207">
        <v>865</v>
      </c>
      <c r="I7207">
        <v>193</v>
      </c>
      <c r="J7207">
        <v>59</v>
      </c>
      <c r="K7207">
        <v>1</v>
      </c>
      <c r="L7207">
        <v>1</v>
      </c>
      <c r="M7207">
        <v>12</v>
      </c>
      <c r="N7207">
        <v>10</v>
      </c>
      <c r="O7207">
        <v>7</v>
      </c>
      <c r="P7207" s="1">
        <f>SUM(I7207:O7207)/H7207</f>
        <v>0.32716763005780347</v>
      </c>
      <c r="Q7207" s="2">
        <v>0.35476134693759731</v>
      </c>
      <c r="R7207">
        <f>(Q7207-P7207)/Q7207</f>
        <v>7.7781069211713155E-2</v>
      </c>
    </row>
    <row r="7208" spans="1:18" hidden="1" x14ac:dyDescent="0.25">
      <c r="A7208" t="s">
        <v>1119</v>
      </c>
      <c r="B7208">
        <v>2011</v>
      </c>
      <c r="C7208">
        <v>1</v>
      </c>
      <c r="D7208" t="s">
        <v>384</v>
      </c>
      <c r="E7208">
        <v>33</v>
      </c>
      <c r="F7208">
        <v>602</v>
      </c>
      <c r="G7208">
        <v>0.23200000000000001</v>
      </c>
      <c r="H7208">
        <v>823</v>
      </c>
      <c r="I7208">
        <v>175</v>
      </c>
      <c r="J7208">
        <v>57</v>
      </c>
      <c r="K7208">
        <v>3</v>
      </c>
      <c r="L7208">
        <v>0</v>
      </c>
      <c r="M7208">
        <v>6</v>
      </c>
      <c r="N7208">
        <v>6</v>
      </c>
      <c r="O7208">
        <v>6</v>
      </c>
      <c r="P7208" s="1">
        <f>SUM(I7208:O7208)/H7208</f>
        <v>0.30741190765492105</v>
      </c>
      <c r="Q7208" s="2">
        <v>0.35476134693759731</v>
      </c>
      <c r="R7208">
        <f>(Q7208-P7208)/Q7208</f>
        <v>0.13346842797675207</v>
      </c>
    </row>
    <row r="7209" spans="1:18" hidden="1" x14ac:dyDescent="0.25">
      <c r="A7209" t="s">
        <v>1241</v>
      </c>
      <c r="B7209">
        <v>2011</v>
      </c>
      <c r="C7209">
        <v>1</v>
      </c>
      <c r="D7209" t="s">
        <v>384</v>
      </c>
      <c r="E7209">
        <v>28</v>
      </c>
      <c r="F7209">
        <v>485</v>
      </c>
      <c r="G7209">
        <v>0.25700000000000001</v>
      </c>
      <c r="H7209">
        <v>699</v>
      </c>
      <c r="I7209">
        <v>160</v>
      </c>
      <c r="J7209">
        <v>65</v>
      </c>
      <c r="K7209">
        <v>1</v>
      </c>
      <c r="L7209">
        <v>1</v>
      </c>
      <c r="M7209">
        <v>4</v>
      </c>
      <c r="N7209">
        <v>6</v>
      </c>
      <c r="O7209">
        <v>4</v>
      </c>
      <c r="P7209" s="1">
        <f>SUM(I7209:O7209)/H7209</f>
        <v>0.34477825464949929</v>
      </c>
      <c r="Q7209" s="2">
        <v>0.35476134693759731</v>
      </c>
      <c r="R7209">
        <f>(Q7209-P7209)/Q7209</f>
        <v>2.8140304388499369E-2</v>
      </c>
    </row>
    <row r="7210" spans="1:18" hidden="1" x14ac:dyDescent="0.25">
      <c r="A7210" t="s">
        <v>997</v>
      </c>
      <c r="B7210">
        <v>2011</v>
      </c>
      <c r="C7210">
        <v>1</v>
      </c>
      <c r="D7210" t="s">
        <v>384</v>
      </c>
      <c r="E7210">
        <v>28</v>
      </c>
      <c r="F7210">
        <v>515</v>
      </c>
      <c r="G7210">
        <v>0.245</v>
      </c>
      <c r="H7210">
        <v>715</v>
      </c>
      <c r="I7210">
        <v>161</v>
      </c>
      <c r="J7210">
        <v>45</v>
      </c>
      <c r="K7210">
        <v>0</v>
      </c>
      <c r="L7210">
        <v>4</v>
      </c>
      <c r="M7210">
        <v>10</v>
      </c>
      <c r="N7210">
        <v>6</v>
      </c>
      <c r="O7210">
        <v>1</v>
      </c>
      <c r="P7210" s="1">
        <f>SUM(I7210:O7210)/H7210</f>
        <v>0.31748251748251749</v>
      </c>
      <c r="Q7210" s="2">
        <v>0.35476134693759731</v>
      </c>
      <c r="R7210">
        <f>(Q7210-P7210)/Q7210</f>
        <v>0.10508142946485426</v>
      </c>
    </row>
    <row r="7211" spans="1:18" hidden="1" x14ac:dyDescent="0.25">
      <c r="A7211" t="s">
        <v>1455</v>
      </c>
      <c r="B7211">
        <v>2011</v>
      </c>
      <c r="C7211">
        <v>1</v>
      </c>
      <c r="D7211" t="s">
        <v>384</v>
      </c>
      <c r="E7211">
        <v>7</v>
      </c>
      <c r="F7211">
        <v>278</v>
      </c>
      <c r="G7211">
        <v>0.24299999999999999</v>
      </c>
      <c r="H7211">
        <v>381</v>
      </c>
      <c r="I7211">
        <v>83</v>
      </c>
      <c r="J7211">
        <v>29</v>
      </c>
      <c r="K7211">
        <v>2</v>
      </c>
      <c r="L7211">
        <v>2</v>
      </c>
      <c r="M7211">
        <v>4</v>
      </c>
      <c r="N7211">
        <v>7</v>
      </c>
      <c r="O7211">
        <v>1</v>
      </c>
      <c r="P7211" s="1">
        <f>SUM(I7211:O7211)/H7211</f>
        <v>0.33595800524934383</v>
      </c>
      <c r="Q7211" s="2">
        <v>0.35476134693759731</v>
      </c>
      <c r="R7211">
        <f>(Q7211-P7211)/Q7211</f>
        <v>5.3002791455634538E-2</v>
      </c>
    </row>
    <row r="7212" spans="1:18" hidden="1" x14ac:dyDescent="0.25">
      <c r="A7212" t="s">
        <v>1466</v>
      </c>
      <c r="B7212">
        <v>2011</v>
      </c>
      <c r="C7212">
        <v>1</v>
      </c>
      <c r="D7212" t="s">
        <v>384</v>
      </c>
      <c r="E7212">
        <v>0</v>
      </c>
      <c r="F7212">
        <v>5</v>
      </c>
      <c r="G7212">
        <v>0.6</v>
      </c>
      <c r="H7212">
        <v>11</v>
      </c>
      <c r="I7212">
        <v>6</v>
      </c>
      <c r="J7212">
        <v>1</v>
      </c>
      <c r="K7212">
        <v>0</v>
      </c>
      <c r="L7212">
        <v>0</v>
      </c>
      <c r="M7212">
        <v>0</v>
      </c>
      <c r="N7212">
        <v>0</v>
      </c>
      <c r="O7212">
        <v>0</v>
      </c>
      <c r="P7212" s="1">
        <f>SUM(I7212:O7212)/H7212</f>
        <v>0.63636363636363635</v>
      </c>
      <c r="Q7212" s="2">
        <v>0.35476134693759731</v>
      </c>
      <c r="R7212">
        <f>(Q7212-P7212)/Q7212</f>
        <v>-0.79377951362771493</v>
      </c>
    </row>
    <row r="7213" spans="1:18" hidden="1" x14ac:dyDescent="0.25">
      <c r="A7213" t="s">
        <v>1841</v>
      </c>
      <c r="B7213">
        <v>2011</v>
      </c>
      <c r="C7213">
        <v>1</v>
      </c>
      <c r="D7213" t="s">
        <v>384</v>
      </c>
      <c r="E7213">
        <v>0</v>
      </c>
      <c r="F7213">
        <v>6</v>
      </c>
      <c r="G7213">
        <v>0.28599999999999998</v>
      </c>
      <c r="H7213">
        <v>10</v>
      </c>
      <c r="I7213">
        <v>2</v>
      </c>
      <c r="J7213">
        <v>3</v>
      </c>
      <c r="K7213">
        <v>0</v>
      </c>
      <c r="L7213">
        <v>0</v>
      </c>
      <c r="M7213">
        <v>0</v>
      </c>
      <c r="N7213">
        <v>0</v>
      </c>
      <c r="O7213">
        <v>0</v>
      </c>
      <c r="P7213" s="1">
        <f>SUM(I7213:O7213)/H7213</f>
        <v>0.5</v>
      </c>
      <c r="Q7213" s="2">
        <v>0.35476134693759731</v>
      </c>
      <c r="R7213">
        <f>(Q7213-P7213)/Q7213</f>
        <v>-0.40939818927891891</v>
      </c>
    </row>
    <row r="7214" spans="1:18" hidden="1" x14ac:dyDescent="0.25">
      <c r="A7214" t="s">
        <v>1411</v>
      </c>
      <c r="B7214">
        <v>2011</v>
      </c>
      <c r="C7214">
        <v>1</v>
      </c>
      <c r="D7214" t="s">
        <v>384</v>
      </c>
      <c r="E7214">
        <v>0</v>
      </c>
      <c r="F7214">
        <v>21</v>
      </c>
      <c r="G7214">
        <v>0.29599999999999999</v>
      </c>
      <c r="H7214">
        <v>31</v>
      </c>
      <c r="I7214">
        <v>8</v>
      </c>
      <c r="J7214">
        <v>1</v>
      </c>
      <c r="K7214">
        <v>0</v>
      </c>
      <c r="L7214">
        <v>1</v>
      </c>
      <c r="M7214">
        <v>1</v>
      </c>
      <c r="N7214">
        <v>1</v>
      </c>
      <c r="O7214">
        <v>1</v>
      </c>
      <c r="P7214" s="1">
        <f>SUM(I7214:O7214)/H7214</f>
        <v>0.41935483870967744</v>
      </c>
      <c r="Q7214" s="2">
        <v>0.35476134693759731</v>
      </c>
      <c r="R7214">
        <f>(Q7214-P7214)/Q7214</f>
        <v>-0.18207590068554494</v>
      </c>
    </row>
    <row r="7215" spans="1:18" hidden="1" x14ac:dyDescent="0.25">
      <c r="A7215" t="s">
        <v>1690</v>
      </c>
      <c r="B7215">
        <v>2011</v>
      </c>
      <c r="C7215">
        <v>1</v>
      </c>
      <c r="D7215" t="s">
        <v>384</v>
      </c>
      <c r="E7215">
        <v>0</v>
      </c>
      <c r="F7215">
        <v>52</v>
      </c>
      <c r="G7215">
        <v>0.23899999999999999</v>
      </c>
      <c r="H7215">
        <v>82</v>
      </c>
      <c r="I7215">
        <v>16</v>
      </c>
      <c r="J7215">
        <v>11</v>
      </c>
      <c r="K7215">
        <v>1</v>
      </c>
      <c r="L7215">
        <v>2</v>
      </c>
      <c r="M7215">
        <v>2</v>
      </c>
      <c r="N7215">
        <v>0</v>
      </c>
      <c r="O7215">
        <v>2</v>
      </c>
      <c r="P7215" s="1">
        <f>SUM(I7215:O7215)/H7215</f>
        <v>0.41463414634146339</v>
      </c>
      <c r="Q7215" s="2">
        <v>0.35476134693759731</v>
      </c>
      <c r="R7215">
        <f>(Q7215-P7215)/Q7215</f>
        <v>-0.1687692301337376</v>
      </c>
    </row>
    <row r="7216" spans="1:18" hidden="1" x14ac:dyDescent="0.25">
      <c r="A7216" t="s">
        <v>1197</v>
      </c>
      <c r="B7216">
        <v>2011</v>
      </c>
      <c r="C7216">
        <v>1</v>
      </c>
      <c r="D7216" t="s">
        <v>384</v>
      </c>
      <c r="E7216">
        <v>0</v>
      </c>
      <c r="F7216">
        <v>35</v>
      </c>
      <c r="G7216">
        <v>0.28000000000000003</v>
      </c>
      <c r="H7216">
        <v>56</v>
      </c>
      <c r="I7216">
        <v>14</v>
      </c>
      <c r="J7216">
        <v>6</v>
      </c>
      <c r="K7216">
        <v>1</v>
      </c>
      <c r="L7216">
        <v>0</v>
      </c>
      <c r="M7216">
        <v>1</v>
      </c>
      <c r="N7216">
        <v>0</v>
      </c>
      <c r="O7216">
        <v>0</v>
      </c>
      <c r="P7216" s="1">
        <f>SUM(I7216:O7216)/H7216</f>
        <v>0.39285714285714285</v>
      </c>
      <c r="Q7216" s="2">
        <v>0.35476134693759731</v>
      </c>
      <c r="R7216">
        <f>(Q7216-P7216)/Q7216</f>
        <v>-0.10738429157629342</v>
      </c>
    </row>
    <row r="7217" spans="1:18" hidden="1" x14ac:dyDescent="0.25">
      <c r="A7217" t="s">
        <v>1329</v>
      </c>
      <c r="B7217">
        <v>2011</v>
      </c>
      <c r="C7217">
        <v>1</v>
      </c>
      <c r="D7217" t="s">
        <v>384</v>
      </c>
      <c r="E7217">
        <v>0</v>
      </c>
      <c r="F7217">
        <v>39</v>
      </c>
      <c r="G7217">
        <v>0.21299999999999999</v>
      </c>
      <c r="H7217">
        <v>55</v>
      </c>
      <c r="I7217">
        <v>10</v>
      </c>
      <c r="J7217">
        <v>5</v>
      </c>
      <c r="K7217">
        <v>0</v>
      </c>
      <c r="L7217">
        <v>2</v>
      </c>
      <c r="M7217">
        <v>3</v>
      </c>
      <c r="N7217">
        <v>0</v>
      </c>
      <c r="O7217">
        <v>1</v>
      </c>
      <c r="P7217" s="1">
        <f>SUM(I7217:O7217)/H7217</f>
        <v>0.38181818181818183</v>
      </c>
      <c r="Q7217" s="2">
        <v>0.35476134693759731</v>
      </c>
      <c r="R7217">
        <f>(Q7217-P7217)/Q7217</f>
        <v>-7.6267708176629048E-2</v>
      </c>
    </row>
    <row r="7218" spans="1:18" hidden="1" x14ac:dyDescent="0.25">
      <c r="A7218" t="s">
        <v>1449</v>
      </c>
      <c r="B7218">
        <v>2011</v>
      </c>
      <c r="C7218">
        <v>1</v>
      </c>
      <c r="D7218" t="s">
        <v>384</v>
      </c>
      <c r="E7218">
        <v>0</v>
      </c>
      <c r="F7218">
        <v>9</v>
      </c>
      <c r="G7218">
        <v>0.25</v>
      </c>
      <c r="H7218">
        <v>14</v>
      </c>
      <c r="I7218">
        <v>3</v>
      </c>
      <c r="J7218">
        <v>2</v>
      </c>
      <c r="K7218">
        <v>0</v>
      </c>
      <c r="L7218">
        <v>0</v>
      </c>
      <c r="M7218">
        <v>0</v>
      </c>
      <c r="N7218">
        <v>0</v>
      </c>
      <c r="O7218">
        <v>0</v>
      </c>
      <c r="P7218" s="1">
        <f>SUM(I7218:O7218)/H7218</f>
        <v>0.35714285714285715</v>
      </c>
      <c r="Q7218" s="2">
        <v>0.35476134693759731</v>
      </c>
      <c r="R7218">
        <f>(Q7218-P7218)/Q7218</f>
        <v>-6.7129923420849707E-3</v>
      </c>
    </row>
    <row r="7219" spans="1:18" hidden="1" x14ac:dyDescent="0.25">
      <c r="A7219" t="s">
        <v>1751</v>
      </c>
      <c r="B7219">
        <v>2011</v>
      </c>
      <c r="C7219">
        <v>1</v>
      </c>
      <c r="D7219" t="s">
        <v>384</v>
      </c>
      <c r="E7219">
        <v>0</v>
      </c>
      <c r="F7219">
        <v>41</v>
      </c>
      <c r="G7219">
        <v>0.27300000000000002</v>
      </c>
      <c r="H7219">
        <v>59</v>
      </c>
      <c r="I7219">
        <v>15</v>
      </c>
      <c r="J7219">
        <v>3</v>
      </c>
      <c r="K7219">
        <v>0</v>
      </c>
      <c r="L7219">
        <v>1</v>
      </c>
      <c r="M7219">
        <v>2</v>
      </c>
      <c r="N7219">
        <v>0</v>
      </c>
      <c r="O7219">
        <v>0</v>
      </c>
      <c r="P7219" s="1">
        <f>SUM(I7219:O7219)/H7219</f>
        <v>0.3559322033898305</v>
      </c>
      <c r="Q7219" s="2">
        <v>0.35476134693759731</v>
      </c>
      <c r="R7219">
        <f>(Q7219-P7219)/Q7219</f>
        <v>-3.3004059273660032E-3</v>
      </c>
    </row>
    <row r="7220" spans="1:18" hidden="1" x14ac:dyDescent="0.25">
      <c r="A7220" t="s">
        <v>1268</v>
      </c>
      <c r="B7220">
        <v>2011</v>
      </c>
      <c r="C7220">
        <v>1</v>
      </c>
      <c r="D7220" t="s">
        <v>384</v>
      </c>
      <c r="E7220">
        <v>0</v>
      </c>
      <c r="F7220">
        <v>80</v>
      </c>
      <c r="G7220">
        <v>0.216</v>
      </c>
      <c r="H7220">
        <v>108</v>
      </c>
      <c r="I7220">
        <v>21</v>
      </c>
      <c r="J7220">
        <v>9</v>
      </c>
      <c r="K7220">
        <v>2</v>
      </c>
      <c r="L7220">
        <v>1</v>
      </c>
      <c r="M7220">
        <v>2</v>
      </c>
      <c r="N7220">
        <v>1</v>
      </c>
      <c r="O7220">
        <v>0</v>
      </c>
      <c r="P7220" s="1">
        <f>SUM(I7220:O7220)/H7220</f>
        <v>0.33333333333333331</v>
      </c>
      <c r="Q7220" s="2">
        <v>0.35476134693759731</v>
      </c>
      <c r="R7220">
        <f>(Q7220-P7220)/Q7220</f>
        <v>6.0401207147387434E-2</v>
      </c>
    </row>
    <row r="7221" spans="1:18" hidden="1" x14ac:dyDescent="0.25">
      <c r="A7221" t="s">
        <v>235</v>
      </c>
      <c r="B7221">
        <v>2011</v>
      </c>
      <c r="C7221">
        <v>1</v>
      </c>
      <c r="D7221" t="s">
        <v>384</v>
      </c>
      <c r="E7221">
        <v>0</v>
      </c>
      <c r="F7221">
        <v>145</v>
      </c>
      <c r="G7221">
        <v>0.26</v>
      </c>
      <c r="H7221">
        <v>204</v>
      </c>
      <c r="I7221">
        <v>50</v>
      </c>
      <c r="J7221">
        <v>10</v>
      </c>
      <c r="K7221">
        <v>1</v>
      </c>
      <c r="L7221">
        <v>0</v>
      </c>
      <c r="M7221">
        <v>2</v>
      </c>
      <c r="N7221">
        <v>1</v>
      </c>
      <c r="O7221">
        <v>1</v>
      </c>
      <c r="P7221" s="1">
        <f>SUM(I7221:O7221)/H7221</f>
        <v>0.31862745098039214</v>
      </c>
      <c r="Q7221" s="2">
        <v>0.35476134693759731</v>
      </c>
      <c r="R7221">
        <f>(Q7221-P7221)/Q7221</f>
        <v>0.10185409506735564</v>
      </c>
    </row>
    <row r="7222" spans="1:18" hidden="1" x14ac:dyDescent="0.25">
      <c r="A7222" t="s">
        <v>1450</v>
      </c>
      <c r="B7222">
        <v>2011</v>
      </c>
      <c r="C7222">
        <v>1</v>
      </c>
      <c r="D7222" t="s">
        <v>384</v>
      </c>
      <c r="E7222">
        <v>0</v>
      </c>
      <c r="F7222">
        <v>86</v>
      </c>
      <c r="G7222">
        <v>0.24099999999999999</v>
      </c>
      <c r="H7222">
        <v>117</v>
      </c>
      <c r="I7222">
        <v>26</v>
      </c>
      <c r="J7222">
        <v>4</v>
      </c>
      <c r="K7222">
        <v>0</v>
      </c>
      <c r="L7222">
        <v>2</v>
      </c>
      <c r="M7222">
        <v>2</v>
      </c>
      <c r="N7222">
        <v>2</v>
      </c>
      <c r="O7222">
        <v>1</v>
      </c>
      <c r="P7222" s="1">
        <f>SUM(I7222:O7222)/H7222</f>
        <v>0.31623931623931623</v>
      </c>
      <c r="Q7222" s="2">
        <v>0.35476134693759731</v>
      </c>
      <c r="R7222">
        <f>(Q7222-P7222)/Q7222</f>
        <v>0.10858576062700857</v>
      </c>
    </row>
    <row r="7223" spans="1:18" hidden="1" x14ac:dyDescent="0.25">
      <c r="A7223" t="s">
        <v>1015</v>
      </c>
      <c r="B7223">
        <v>2011</v>
      </c>
      <c r="C7223">
        <v>1</v>
      </c>
      <c r="D7223" t="s">
        <v>384</v>
      </c>
      <c r="E7223">
        <v>0</v>
      </c>
      <c r="F7223">
        <v>216</v>
      </c>
      <c r="G7223">
        <v>0.24</v>
      </c>
      <c r="H7223">
        <v>291</v>
      </c>
      <c r="I7223">
        <v>65</v>
      </c>
      <c r="J7223">
        <v>16</v>
      </c>
      <c r="K7223">
        <v>2</v>
      </c>
      <c r="L7223">
        <v>2</v>
      </c>
      <c r="M7223">
        <v>5</v>
      </c>
      <c r="N7223">
        <v>2</v>
      </c>
      <c r="O7223">
        <v>0</v>
      </c>
      <c r="P7223" s="1">
        <f>SUM(I7223:O7223)/H7223</f>
        <v>0.31615120274914088</v>
      </c>
      <c r="Q7223" s="2">
        <v>0.35476134693759731</v>
      </c>
      <c r="R7223">
        <f>(Q7223-P7223)/Q7223</f>
        <v>0.10883413461401693</v>
      </c>
    </row>
    <row r="7224" spans="1:18" hidden="1" x14ac:dyDescent="0.25">
      <c r="A7224" t="s">
        <v>906</v>
      </c>
      <c r="B7224">
        <v>2011</v>
      </c>
      <c r="C7224">
        <v>1</v>
      </c>
      <c r="D7224" t="s">
        <v>384</v>
      </c>
      <c r="E7224">
        <v>0</v>
      </c>
      <c r="F7224">
        <v>99</v>
      </c>
      <c r="G7224">
        <v>0.24</v>
      </c>
      <c r="H7224">
        <v>138</v>
      </c>
      <c r="I7224">
        <v>30</v>
      </c>
      <c r="J7224">
        <v>10</v>
      </c>
      <c r="K7224">
        <v>0</v>
      </c>
      <c r="L7224">
        <v>1</v>
      </c>
      <c r="M7224">
        <v>0</v>
      </c>
      <c r="N7224">
        <v>1</v>
      </c>
      <c r="O7224">
        <v>1</v>
      </c>
      <c r="P7224" s="1">
        <f>SUM(I7224:O7224)/H7224</f>
        <v>0.31159420289855072</v>
      </c>
      <c r="Q7224" s="2">
        <v>0.35476134693759731</v>
      </c>
      <c r="R7224">
        <f>(Q7224-P7224)/Q7224</f>
        <v>0.12167938928994909</v>
      </c>
    </row>
    <row r="7225" spans="1:18" hidden="1" x14ac:dyDescent="0.25">
      <c r="A7225" t="s">
        <v>1552</v>
      </c>
      <c r="B7225">
        <v>2011</v>
      </c>
      <c r="C7225">
        <v>1</v>
      </c>
      <c r="D7225" t="s">
        <v>384</v>
      </c>
      <c r="E7225">
        <v>0</v>
      </c>
      <c r="F7225">
        <v>221</v>
      </c>
      <c r="G7225">
        <v>0.21199999999999999</v>
      </c>
      <c r="H7225">
        <v>305</v>
      </c>
      <c r="I7225">
        <v>59</v>
      </c>
      <c r="J7225">
        <v>25</v>
      </c>
      <c r="K7225">
        <v>1</v>
      </c>
      <c r="L7225">
        <v>0</v>
      </c>
      <c r="M7225">
        <v>8</v>
      </c>
      <c r="N7225">
        <v>1</v>
      </c>
      <c r="O7225">
        <v>1</v>
      </c>
      <c r="P7225" s="1">
        <f>SUM(I7225:O7225)/H7225</f>
        <v>0.31147540983606559</v>
      </c>
      <c r="Q7225" s="2">
        <v>0.35476134693759731</v>
      </c>
      <c r="R7225">
        <f>(Q7225-P7225)/Q7225</f>
        <v>0.12201424274427998</v>
      </c>
    </row>
    <row r="7226" spans="1:18" hidden="1" x14ac:dyDescent="0.25">
      <c r="A7226" t="s">
        <v>1731</v>
      </c>
      <c r="B7226">
        <v>2011</v>
      </c>
      <c r="C7226">
        <v>1</v>
      </c>
      <c r="D7226" t="s">
        <v>384</v>
      </c>
      <c r="E7226">
        <v>0</v>
      </c>
      <c r="F7226">
        <v>44</v>
      </c>
      <c r="G7226">
        <v>0.25</v>
      </c>
      <c r="H7226">
        <v>61</v>
      </c>
      <c r="I7226">
        <v>14</v>
      </c>
      <c r="J7226">
        <v>3</v>
      </c>
      <c r="K7226">
        <v>0</v>
      </c>
      <c r="L7226">
        <v>0</v>
      </c>
      <c r="M7226">
        <v>0</v>
      </c>
      <c r="N7226">
        <v>0</v>
      </c>
      <c r="O7226">
        <v>2</v>
      </c>
      <c r="P7226" s="1">
        <f>SUM(I7226:O7226)/H7226</f>
        <v>0.31147540983606559</v>
      </c>
      <c r="Q7226" s="2">
        <v>0.35476134693759731</v>
      </c>
      <c r="R7226">
        <f>(Q7226-P7226)/Q7226</f>
        <v>0.12201424274427998</v>
      </c>
    </row>
    <row r="7227" spans="1:18" hidden="1" x14ac:dyDescent="0.25">
      <c r="A7227" t="s">
        <v>815</v>
      </c>
      <c r="B7227">
        <v>2011</v>
      </c>
      <c r="C7227">
        <v>2</v>
      </c>
      <c r="D7227" t="s">
        <v>384</v>
      </c>
      <c r="E7227">
        <v>0</v>
      </c>
      <c r="F7227">
        <v>87</v>
      </c>
      <c r="G7227">
        <v>0.20899999999999999</v>
      </c>
      <c r="H7227">
        <v>120</v>
      </c>
      <c r="I7227">
        <v>23</v>
      </c>
      <c r="J7227">
        <v>10</v>
      </c>
      <c r="K7227">
        <v>0</v>
      </c>
      <c r="L7227">
        <v>0</v>
      </c>
      <c r="M7227">
        <v>2</v>
      </c>
      <c r="N7227">
        <v>0</v>
      </c>
      <c r="O7227">
        <v>0</v>
      </c>
      <c r="P7227" s="1">
        <f>SUM(I7227:O7227)/H7227</f>
        <v>0.29166666666666669</v>
      </c>
      <c r="Q7227" s="2">
        <v>0.35476134693759731</v>
      </c>
      <c r="R7227">
        <f>(Q7227-P7227)/Q7227</f>
        <v>0.17785105625396391</v>
      </c>
    </row>
    <row r="7228" spans="1:18" hidden="1" x14ac:dyDescent="0.25">
      <c r="A7228" t="s">
        <v>409</v>
      </c>
      <c r="B7228">
        <v>2011</v>
      </c>
      <c r="C7228">
        <v>1</v>
      </c>
      <c r="D7228" t="s">
        <v>29</v>
      </c>
      <c r="E7228">
        <v>33</v>
      </c>
      <c r="F7228">
        <v>666</v>
      </c>
      <c r="G7228">
        <v>0.29399999999999998</v>
      </c>
      <c r="H7228">
        <v>955</v>
      </c>
      <c r="I7228">
        <v>262</v>
      </c>
      <c r="J7228">
        <v>40</v>
      </c>
      <c r="K7228">
        <v>0</v>
      </c>
      <c r="L7228">
        <v>8</v>
      </c>
      <c r="M7228">
        <v>4</v>
      </c>
      <c r="N7228">
        <v>7</v>
      </c>
      <c r="O7228">
        <v>9</v>
      </c>
      <c r="P7228" s="1">
        <f>SUM(I7228:O7228)/H7228</f>
        <v>0.34554973821989526</v>
      </c>
      <c r="Q7228" s="2">
        <v>0.35476134693759731</v>
      </c>
      <c r="R7228">
        <f>(Q7228-P7228)/Q7228</f>
        <v>2.5965649294150336E-2</v>
      </c>
    </row>
    <row r="7229" spans="1:18" hidden="1" x14ac:dyDescent="0.25">
      <c r="A7229" t="s">
        <v>1575</v>
      </c>
      <c r="B7229">
        <v>2011</v>
      </c>
      <c r="C7229">
        <v>1</v>
      </c>
      <c r="D7229" t="s">
        <v>29</v>
      </c>
      <c r="E7229">
        <v>28</v>
      </c>
      <c r="F7229">
        <v>485</v>
      </c>
      <c r="G7229">
        <v>0.29899999999999999</v>
      </c>
      <c r="H7229">
        <v>711</v>
      </c>
      <c r="I7229">
        <v>193</v>
      </c>
      <c r="J7229">
        <v>52</v>
      </c>
      <c r="K7229">
        <v>3</v>
      </c>
      <c r="L7229">
        <v>1</v>
      </c>
      <c r="M7229">
        <v>3</v>
      </c>
      <c r="N7229">
        <v>7</v>
      </c>
      <c r="O7229">
        <v>6</v>
      </c>
      <c r="P7229" s="1">
        <f>SUM(I7229:O7229)/H7229</f>
        <v>0.37271448663853729</v>
      </c>
      <c r="Q7229" s="2">
        <v>0.35476134693759731</v>
      </c>
      <c r="R7229">
        <f>(Q7229-P7229)/Q7229</f>
        <v>-5.0606245172752556E-2</v>
      </c>
    </row>
    <row r="7230" spans="1:18" hidden="1" x14ac:dyDescent="0.25">
      <c r="A7230" t="s">
        <v>1306</v>
      </c>
      <c r="B7230">
        <v>2011</v>
      </c>
      <c r="C7230">
        <v>1</v>
      </c>
      <c r="D7230" t="s">
        <v>29</v>
      </c>
      <c r="E7230">
        <v>26</v>
      </c>
      <c r="F7230">
        <v>445</v>
      </c>
      <c r="G7230">
        <v>0.30499999999999999</v>
      </c>
      <c r="H7230">
        <v>670</v>
      </c>
      <c r="I7230">
        <v>183</v>
      </c>
      <c r="J7230">
        <v>54</v>
      </c>
      <c r="K7230">
        <v>5</v>
      </c>
      <c r="L7230">
        <v>4</v>
      </c>
      <c r="M7230">
        <v>5</v>
      </c>
      <c r="N7230">
        <v>7</v>
      </c>
      <c r="O7230">
        <v>5</v>
      </c>
      <c r="P7230" s="1">
        <f>SUM(I7230:O7230)/H7230</f>
        <v>0.39253731343283582</v>
      </c>
      <c r="Q7230" s="2">
        <v>0.35476134693759731</v>
      </c>
      <c r="R7230">
        <f>(Q7230-P7230)/Q7230</f>
        <v>-0.10648275755330053</v>
      </c>
    </row>
    <row r="7231" spans="1:18" hidden="1" x14ac:dyDescent="0.25">
      <c r="A7231" t="s">
        <v>1117</v>
      </c>
      <c r="B7231">
        <v>2011</v>
      </c>
      <c r="C7231">
        <v>1</v>
      </c>
      <c r="D7231" t="s">
        <v>29</v>
      </c>
      <c r="E7231">
        <v>24</v>
      </c>
      <c r="F7231">
        <v>403</v>
      </c>
      <c r="G7231">
        <v>0.249</v>
      </c>
      <c r="H7231">
        <v>591</v>
      </c>
      <c r="I7231">
        <v>125</v>
      </c>
      <c r="J7231">
        <v>75</v>
      </c>
      <c r="K7231">
        <v>1</v>
      </c>
      <c r="L7231">
        <v>7</v>
      </c>
      <c r="M7231">
        <v>9</v>
      </c>
      <c r="N7231">
        <v>0</v>
      </c>
      <c r="O7231">
        <v>6</v>
      </c>
      <c r="P7231" s="1">
        <f>SUM(I7231:O7231)/H7231</f>
        <v>0.37732656514382401</v>
      </c>
      <c r="Q7231" s="2">
        <v>0.35476134693759731</v>
      </c>
      <c r="R7231">
        <f>(Q7231-P7231)/Q7231</f>
        <v>-6.3606755361079209E-2</v>
      </c>
    </row>
    <row r="7232" spans="1:18" hidden="1" x14ac:dyDescent="0.25">
      <c r="A7232" t="s">
        <v>1067</v>
      </c>
      <c r="B7232">
        <v>2011</v>
      </c>
      <c r="C7232">
        <v>1</v>
      </c>
      <c r="D7232" t="s">
        <v>29</v>
      </c>
      <c r="E7232">
        <v>21</v>
      </c>
      <c r="F7232">
        <v>404</v>
      </c>
      <c r="G7232">
        <v>0.248</v>
      </c>
      <c r="H7232">
        <v>548</v>
      </c>
      <c r="I7232">
        <v>126</v>
      </c>
      <c r="J7232">
        <v>32</v>
      </c>
      <c r="K7232">
        <v>2</v>
      </c>
      <c r="L7232">
        <v>4</v>
      </c>
      <c r="M7232">
        <v>4</v>
      </c>
      <c r="N7232">
        <v>1</v>
      </c>
      <c r="O7232">
        <v>2</v>
      </c>
      <c r="P7232" s="1">
        <f>SUM(I7232:O7232)/H7232</f>
        <v>0.31204379562043794</v>
      </c>
      <c r="Q7232" s="2">
        <v>0.35476134693759731</v>
      </c>
      <c r="R7232">
        <f>(Q7232-P7232)/Q7232</f>
        <v>0.12041207895366744</v>
      </c>
    </row>
    <row r="7233" spans="1:18" hidden="1" x14ac:dyDescent="0.25">
      <c r="A7233" t="s">
        <v>1661</v>
      </c>
      <c r="B7233">
        <v>2011</v>
      </c>
      <c r="C7233">
        <v>1</v>
      </c>
      <c r="D7233" t="s">
        <v>29</v>
      </c>
      <c r="E7233">
        <v>11</v>
      </c>
      <c r="F7233">
        <v>306</v>
      </c>
      <c r="G7233">
        <v>0.27500000000000002</v>
      </c>
      <c r="H7233">
        <v>441</v>
      </c>
      <c r="I7233">
        <v>111</v>
      </c>
      <c r="J7233">
        <v>26</v>
      </c>
      <c r="K7233">
        <v>1</v>
      </c>
      <c r="L7233">
        <v>6</v>
      </c>
      <c r="M7233">
        <v>3</v>
      </c>
      <c r="N7233">
        <v>2</v>
      </c>
      <c r="O7233">
        <v>3</v>
      </c>
      <c r="P7233" s="1">
        <f>SUM(I7233:O7233)/H7233</f>
        <v>0.34467120181405897</v>
      </c>
      <c r="Q7233" s="2">
        <v>0.35476134693759731</v>
      </c>
      <c r="R7233">
        <f>(Q7233-P7233)/Q7233</f>
        <v>2.8442064533352903E-2</v>
      </c>
    </row>
    <row r="7234" spans="1:18" hidden="1" x14ac:dyDescent="0.25">
      <c r="A7234" t="s">
        <v>1405</v>
      </c>
      <c r="B7234">
        <v>2011</v>
      </c>
      <c r="C7234">
        <v>1</v>
      </c>
      <c r="D7234" t="s">
        <v>29</v>
      </c>
      <c r="E7234">
        <v>8</v>
      </c>
      <c r="F7234">
        <v>178</v>
      </c>
      <c r="G7234">
        <v>0.32100000000000001</v>
      </c>
      <c r="H7234">
        <v>258</v>
      </c>
      <c r="I7234">
        <v>78</v>
      </c>
      <c r="J7234">
        <v>5</v>
      </c>
      <c r="K7234">
        <v>0</v>
      </c>
      <c r="L7234">
        <v>3</v>
      </c>
      <c r="M7234">
        <v>0</v>
      </c>
      <c r="N7234">
        <v>3</v>
      </c>
      <c r="O7234">
        <v>4</v>
      </c>
      <c r="P7234" s="1">
        <f>SUM(I7234:O7234)/H7234</f>
        <v>0.36046511627906974</v>
      </c>
      <c r="Q7234" s="2">
        <v>0.35476134693759731</v>
      </c>
      <c r="R7234">
        <f>(Q7234-P7234)/Q7234</f>
        <v>-1.6077764363871712E-2</v>
      </c>
    </row>
    <row r="7235" spans="1:18" hidden="1" x14ac:dyDescent="0.25">
      <c r="A7235" t="s">
        <v>1833</v>
      </c>
      <c r="B7235">
        <v>2011</v>
      </c>
      <c r="C7235">
        <v>1</v>
      </c>
      <c r="D7235" t="s">
        <v>29</v>
      </c>
      <c r="E7235">
        <v>7</v>
      </c>
      <c r="F7235">
        <v>117</v>
      </c>
      <c r="G7235">
        <v>0.317</v>
      </c>
      <c r="H7235">
        <v>181</v>
      </c>
      <c r="I7235">
        <v>51</v>
      </c>
      <c r="J7235">
        <v>17</v>
      </c>
      <c r="K7235">
        <v>3</v>
      </c>
      <c r="L7235">
        <v>0</v>
      </c>
      <c r="M7235">
        <v>3</v>
      </c>
      <c r="N7235">
        <v>2</v>
      </c>
      <c r="O7235">
        <v>1</v>
      </c>
      <c r="P7235" s="1">
        <f>SUM(I7235:O7235)/H7235</f>
        <v>0.425414364640884</v>
      </c>
      <c r="Q7235" s="2">
        <v>0.35476134693759731</v>
      </c>
      <c r="R7235">
        <f>(Q7235-P7235)/Q7235</f>
        <v>-0.19915647043620732</v>
      </c>
    </row>
    <row r="7236" spans="1:18" hidden="1" x14ac:dyDescent="0.25">
      <c r="A7236" t="s">
        <v>1854</v>
      </c>
      <c r="B7236">
        <v>2011</v>
      </c>
      <c r="C7236">
        <v>1</v>
      </c>
      <c r="D7236" t="s">
        <v>29</v>
      </c>
      <c r="E7236">
        <v>4</v>
      </c>
      <c r="F7236">
        <v>70</v>
      </c>
      <c r="G7236">
        <v>0.312</v>
      </c>
      <c r="H7236">
        <v>100</v>
      </c>
      <c r="I7236">
        <v>29</v>
      </c>
      <c r="J7236">
        <v>6</v>
      </c>
      <c r="K7236">
        <v>0</v>
      </c>
      <c r="L7236">
        <v>0</v>
      </c>
      <c r="M7236">
        <v>1</v>
      </c>
      <c r="N7236">
        <v>0</v>
      </c>
      <c r="O7236">
        <v>1</v>
      </c>
      <c r="P7236" s="1">
        <f>SUM(I7236:O7236)/H7236</f>
        <v>0.37</v>
      </c>
      <c r="Q7236" s="2">
        <v>0.35476134693759731</v>
      </c>
      <c r="R7236">
        <f>(Q7236-P7236)/Q7236</f>
        <v>-4.2954660066399995E-2</v>
      </c>
    </row>
    <row r="7237" spans="1:18" hidden="1" x14ac:dyDescent="0.25">
      <c r="A7237" t="s">
        <v>1614</v>
      </c>
      <c r="B7237">
        <v>2011</v>
      </c>
      <c r="C7237">
        <v>1</v>
      </c>
      <c r="D7237" t="s">
        <v>29</v>
      </c>
      <c r="E7237">
        <v>0</v>
      </c>
      <c r="F7237">
        <v>10</v>
      </c>
      <c r="G7237">
        <v>0.38500000000000001</v>
      </c>
      <c r="H7237">
        <v>19</v>
      </c>
      <c r="I7237">
        <v>5</v>
      </c>
      <c r="J7237">
        <v>4</v>
      </c>
      <c r="K7237">
        <v>1</v>
      </c>
      <c r="L7237">
        <v>0</v>
      </c>
      <c r="M7237">
        <v>0</v>
      </c>
      <c r="N7237">
        <v>0</v>
      </c>
      <c r="O7237">
        <v>2</v>
      </c>
      <c r="P7237" s="1">
        <f>SUM(I7237:O7237)/H7237</f>
        <v>0.63157894736842102</v>
      </c>
      <c r="Q7237" s="2">
        <v>0.35476134693759731</v>
      </c>
      <c r="R7237">
        <f>(Q7237-P7237)/Q7237</f>
        <v>-0.78029244961547639</v>
      </c>
    </row>
    <row r="7238" spans="1:18" hidden="1" x14ac:dyDescent="0.25">
      <c r="A7238" t="s">
        <v>1826</v>
      </c>
      <c r="B7238">
        <v>2011</v>
      </c>
      <c r="C7238">
        <v>1</v>
      </c>
      <c r="D7238" t="s">
        <v>29</v>
      </c>
      <c r="E7238">
        <v>0</v>
      </c>
      <c r="F7238">
        <v>3</v>
      </c>
      <c r="G7238">
        <v>0.4</v>
      </c>
      <c r="H7238">
        <v>6</v>
      </c>
      <c r="I7238">
        <v>2</v>
      </c>
      <c r="J7238">
        <v>1</v>
      </c>
      <c r="K7238">
        <v>0</v>
      </c>
      <c r="L7238">
        <v>0</v>
      </c>
      <c r="M7238">
        <v>0</v>
      </c>
      <c r="N7238">
        <v>0</v>
      </c>
      <c r="O7238">
        <v>0</v>
      </c>
      <c r="P7238" s="1">
        <f>SUM(I7238:O7238)/H7238</f>
        <v>0.5</v>
      </c>
      <c r="Q7238" s="2">
        <v>0.35476134693759731</v>
      </c>
      <c r="R7238">
        <f>(Q7238-P7238)/Q7238</f>
        <v>-0.40939818927891891</v>
      </c>
    </row>
    <row r="7239" spans="1:18" hidden="1" x14ac:dyDescent="0.25">
      <c r="A7239" t="s">
        <v>1599</v>
      </c>
      <c r="B7239">
        <v>2011</v>
      </c>
      <c r="C7239">
        <v>1</v>
      </c>
      <c r="D7239" t="s">
        <v>29</v>
      </c>
      <c r="E7239">
        <v>0</v>
      </c>
      <c r="F7239">
        <v>38</v>
      </c>
      <c r="G7239">
        <v>0.36499999999999999</v>
      </c>
      <c r="H7239">
        <v>62</v>
      </c>
      <c r="I7239">
        <v>19</v>
      </c>
      <c r="J7239">
        <v>8</v>
      </c>
      <c r="K7239">
        <v>2</v>
      </c>
      <c r="L7239">
        <v>1</v>
      </c>
      <c r="M7239">
        <v>0</v>
      </c>
      <c r="N7239">
        <v>0</v>
      </c>
      <c r="O7239">
        <v>1</v>
      </c>
      <c r="P7239" s="1">
        <f>SUM(I7239:O7239)/H7239</f>
        <v>0.5</v>
      </c>
      <c r="Q7239" s="2">
        <v>0.35476134693759731</v>
      </c>
      <c r="R7239">
        <f>(Q7239-P7239)/Q7239</f>
        <v>-0.40939818927891891</v>
      </c>
    </row>
    <row r="7240" spans="1:18" hidden="1" x14ac:dyDescent="0.25">
      <c r="A7240" t="s">
        <v>1335</v>
      </c>
      <c r="B7240">
        <v>2011</v>
      </c>
      <c r="C7240">
        <v>1</v>
      </c>
      <c r="D7240" t="s">
        <v>29</v>
      </c>
      <c r="E7240">
        <v>0</v>
      </c>
      <c r="F7240">
        <v>124</v>
      </c>
      <c r="G7240">
        <v>0.27600000000000002</v>
      </c>
      <c r="H7240">
        <v>196</v>
      </c>
      <c r="I7240">
        <v>45</v>
      </c>
      <c r="J7240">
        <v>25</v>
      </c>
      <c r="K7240">
        <v>5</v>
      </c>
      <c r="L7240">
        <v>1</v>
      </c>
      <c r="M7240">
        <v>2</v>
      </c>
      <c r="N7240">
        <v>3</v>
      </c>
      <c r="O7240">
        <v>4</v>
      </c>
      <c r="P7240" s="1">
        <f>SUM(I7240:O7240)/H7240</f>
        <v>0.43367346938775508</v>
      </c>
      <c r="Q7240" s="2">
        <v>0.35476134693759731</v>
      </c>
      <c r="R7240">
        <f>(Q7240-P7240)/Q7240</f>
        <v>-0.22243720498681738</v>
      </c>
    </row>
    <row r="7241" spans="1:18" hidden="1" x14ac:dyDescent="0.25">
      <c r="A7241" t="s">
        <v>1205</v>
      </c>
      <c r="B7241">
        <v>2011</v>
      </c>
      <c r="C7241">
        <v>1</v>
      </c>
      <c r="D7241" t="s">
        <v>29</v>
      </c>
      <c r="E7241">
        <v>0</v>
      </c>
      <c r="F7241">
        <v>74</v>
      </c>
      <c r="G7241">
        <v>0.33</v>
      </c>
      <c r="H7241">
        <v>118</v>
      </c>
      <c r="I7241">
        <v>34</v>
      </c>
      <c r="J7241">
        <v>13</v>
      </c>
      <c r="K7241">
        <v>0</v>
      </c>
      <c r="L7241">
        <v>0</v>
      </c>
      <c r="M7241">
        <v>1</v>
      </c>
      <c r="N7241">
        <v>0</v>
      </c>
      <c r="O7241">
        <v>2</v>
      </c>
      <c r="P7241" s="1">
        <f>SUM(I7241:O7241)/H7241</f>
        <v>0.42372881355932202</v>
      </c>
      <c r="Q7241" s="2">
        <v>0.35476134693759731</v>
      </c>
      <c r="R7241">
        <f>(Q7241-P7241)/Q7241</f>
        <v>-0.19440524515162616</v>
      </c>
    </row>
    <row r="7242" spans="1:18" hidden="1" x14ac:dyDescent="0.25">
      <c r="A7242" t="s">
        <v>1884</v>
      </c>
      <c r="B7242">
        <v>2011</v>
      </c>
      <c r="C7242">
        <v>2</v>
      </c>
      <c r="D7242" t="s">
        <v>29</v>
      </c>
      <c r="E7242">
        <v>0</v>
      </c>
      <c r="F7242">
        <v>40</v>
      </c>
      <c r="G7242">
        <v>0.27700000000000002</v>
      </c>
      <c r="H7242">
        <v>56</v>
      </c>
      <c r="I7242">
        <v>13</v>
      </c>
      <c r="J7242">
        <v>7</v>
      </c>
      <c r="K7242">
        <v>1</v>
      </c>
      <c r="L7242">
        <v>0</v>
      </c>
      <c r="M7242">
        <v>0</v>
      </c>
      <c r="N7242">
        <v>0</v>
      </c>
      <c r="O7242">
        <v>2</v>
      </c>
      <c r="P7242" s="1">
        <f>SUM(I7242:O7242)/H7242</f>
        <v>0.4107142857142857</v>
      </c>
      <c r="Q7242" s="2">
        <v>0.35476134693759731</v>
      </c>
      <c r="R7242">
        <f>(Q7242-P7242)/Q7242</f>
        <v>-0.15771994119339763</v>
      </c>
    </row>
    <row r="7243" spans="1:18" hidden="1" x14ac:dyDescent="0.25">
      <c r="A7243" t="s">
        <v>1592</v>
      </c>
      <c r="B7243">
        <v>2011</v>
      </c>
      <c r="C7243">
        <v>1</v>
      </c>
      <c r="D7243" t="s">
        <v>29</v>
      </c>
      <c r="E7243">
        <v>0</v>
      </c>
      <c r="F7243">
        <v>16</v>
      </c>
      <c r="G7243">
        <v>0.23499999999999999</v>
      </c>
      <c r="H7243">
        <v>22</v>
      </c>
      <c r="I7243">
        <v>4</v>
      </c>
      <c r="J7243">
        <v>4</v>
      </c>
      <c r="K7243">
        <v>0</v>
      </c>
      <c r="L7243">
        <v>0</v>
      </c>
      <c r="M7243">
        <v>0</v>
      </c>
      <c r="N7243">
        <v>0</v>
      </c>
      <c r="O7243">
        <v>1</v>
      </c>
      <c r="P7243" s="1">
        <f>SUM(I7243:O7243)/H7243</f>
        <v>0.40909090909090912</v>
      </c>
      <c r="Q7243" s="2">
        <v>0.35476134693759731</v>
      </c>
      <c r="R7243">
        <f>(Q7243-P7243)/Q7243</f>
        <v>-0.1531439730463883</v>
      </c>
    </row>
    <row r="7244" spans="1:18" hidden="1" x14ac:dyDescent="0.25">
      <c r="A7244" t="s">
        <v>1929</v>
      </c>
      <c r="B7244">
        <v>2011</v>
      </c>
      <c r="C7244">
        <v>1</v>
      </c>
      <c r="D7244" t="s">
        <v>29</v>
      </c>
      <c r="E7244">
        <v>0</v>
      </c>
      <c r="F7244">
        <v>33</v>
      </c>
      <c r="G7244">
        <v>0.23300000000000001</v>
      </c>
      <c r="H7244">
        <v>50</v>
      </c>
      <c r="I7244">
        <v>10</v>
      </c>
      <c r="J7244">
        <v>6</v>
      </c>
      <c r="K7244">
        <v>2</v>
      </c>
      <c r="L7244">
        <v>0</v>
      </c>
      <c r="M7244">
        <v>1</v>
      </c>
      <c r="N7244">
        <v>1</v>
      </c>
      <c r="O7244">
        <v>0</v>
      </c>
      <c r="P7244" s="1">
        <f>SUM(I7244:O7244)/H7244</f>
        <v>0.4</v>
      </c>
      <c r="Q7244" s="2">
        <v>0.35476134693759731</v>
      </c>
      <c r="R7244">
        <f>(Q7244-P7244)/Q7244</f>
        <v>-0.1275185514231352</v>
      </c>
    </row>
    <row r="7245" spans="1:18" hidden="1" x14ac:dyDescent="0.25">
      <c r="A7245" t="s">
        <v>1493</v>
      </c>
      <c r="B7245">
        <v>2011</v>
      </c>
      <c r="C7245">
        <v>1</v>
      </c>
      <c r="D7245" t="s">
        <v>29</v>
      </c>
      <c r="E7245">
        <v>0</v>
      </c>
      <c r="F7245">
        <v>147</v>
      </c>
      <c r="G7245">
        <v>0.27500000000000002</v>
      </c>
      <c r="H7245">
        <v>228</v>
      </c>
      <c r="I7245">
        <v>53</v>
      </c>
      <c r="J7245">
        <v>30</v>
      </c>
      <c r="K7245">
        <v>2</v>
      </c>
      <c r="L7245">
        <v>3</v>
      </c>
      <c r="M7245">
        <v>1</v>
      </c>
      <c r="N7245">
        <v>0</v>
      </c>
      <c r="O7245">
        <v>2</v>
      </c>
      <c r="P7245" s="1">
        <f>SUM(I7245:O7245)/H7245</f>
        <v>0.39912280701754388</v>
      </c>
      <c r="Q7245" s="2">
        <v>0.35476134693759731</v>
      </c>
      <c r="R7245">
        <f>(Q7245-P7245)/Q7245</f>
        <v>-0.12504592302089149</v>
      </c>
    </row>
    <row r="7246" spans="1:18" hidden="1" x14ac:dyDescent="0.25">
      <c r="A7246" t="s">
        <v>1692</v>
      </c>
      <c r="B7246">
        <v>2011</v>
      </c>
      <c r="C7246">
        <v>1</v>
      </c>
      <c r="D7246" t="s">
        <v>29</v>
      </c>
      <c r="E7246">
        <v>0</v>
      </c>
      <c r="F7246">
        <v>152</v>
      </c>
      <c r="G7246">
        <v>0.26300000000000001</v>
      </c>
      <c r="H7246">
        <v>225</v>
      </c>
      <c r="I7246">
        <v>50</v>
      </c>
      <c r="J7246">
        <v>21</v>
      </c>
      <c r="K7246">
        <v>1</v>
      </c>
      <c r="L7246">
        <v>8</v>
      </c>
      <c r="M7246">
        <v>2</v>
      </c>
      <c r="N7246">
        <v>2</v>
      </c>
      <c r="O7246">
        <v>4</v>
      </c>
      <c r="P7246" s="1">
        <f>SUM(I7246:O7246)/H7246</f>
        <v>0.39111111111111113</v>
      </c>
      <c r="Q7246" s="2">
        <v>0.35476134693759731</v>
      </c>
      <c r="R7246">
        <f>(Q7246-P7246)/Q7246</f>
        <v>-0.1024625836137322</v>
      </c>
    </row>
    <row r="7247" spans="1:18" hidden="1" x14ac:dyDescent="0.25">
      <c r="A7247" t="s">
        <v>1109</v>
      </c>
      <c r="B7247">
        <v>2011</v>
      </c>
      <c r="C7247">
        <v>1</v>
      </c>
      <c r="D7247" t="s">
        <v>29</v>
      </c>
      <c r="E7247">
        <v>0</v>
      </c>
      <c r="F7247">
        <v>31</v>
      </c>
      <c r="G7247">
        <v>0.29299999999999998</v>
      </c>
      <c r="H7247">
        <v>46</v>
      </c>
      <c r="I7247">
        <v>12</v>
      </c>
      <c r="J7247">
        <v>4</v>
      </c>
      <c r="K7247">
        <v>0</v>
      </c>
      <c r="L7247">
        <v>0</v>
      </c>
      <c r="M7247">
        <v>0</v>
      </c>
      <c r="N7247">
        <v>0</v>
      </c>
      <c r="O7247">
        <v>1</v>
      </c>
      <c r="P7247" s="1">
        <f>SUM(I7247:O7247)/H7247</f>
        <v>0.36956521739130432</v>
      </c>
      <c r="Q7247" s="2">
        <v>0.35476134693759731</v>
      </c>
      <c r="R7247">
        <f>(Q7247-P7247)/Q7247</f>
        <v>-4.1729096423548703E-2</v>
      </c>
    </row>
    <row r="7248" spans="1:18" hidden="1" x14ac:dyDescent="0.25">
      <c r="A7248" t="s">
        <v>1255</v>
      </c>
      <c r="B7248">
        <v>2011</v>
      </c>
      <c r="C7248">
        <v>1</v>
      </c>
      <c r="D7248" t="s">
        <v>29</v>
      </c>
      <c r="E7248">
        <v>0</v>
      </c>
      <c r="F7248">
        <v>185</v>
      </c>
      <c r="G7248">
        <v>0.24399999999999999</v>
      </c>
      <c r="H7248">
        <v>253</v>
      </c>
      <c r="I7248">
        <v>55</v>
      </c>
      <c r="J7248">
        <v>21</v>
      </c>
      <c r="K7248">
        <v>5</v>
      </c>
      <c r="L7248">
        <v>1</v>
      </c>
      <c r="M7248">
        <v>3</v>
      </c>
      <c r="N7248">
        <v>5</v>
      </c>
      <c r="O7248">
        <v>1</v>
      </c>
      <c r="P7248" s="1">
        <f>SUM(I7248:O7248)/H7248</f>
        <v>0.35968379446640314</v>
      </c>
      <c r="Q7248" s="2">
        <v>0.35476134693759731</v>
      </c>
      <c r="R7248">
        <f>(Q7248-P7248)/Q7248</f>
        <v>-1.387537726783885E-2</v>
      </c>
    </row>
    <row r="7249" spans="1:18" hidden="1" x14ac:dyDescent="0.25">
      <c r="A7249" t="s">
        <v>1777</v>
      </c>
      <c r="B7249">
        <v>2011</v>
      </c>
      <c r="C7249">
        <v>1</v>
      </c>
      <c r="D7249" t="s">
        <v>29</v>
      </c>
      <c r="E7249">
        <v>0</v>
      </c>
      <c r="F7249">
        <v>7</v>
      </c>
      <c r="G7249">
        <v>0</v>
      </c>
      <c r="H7249">
        <v>9</v>
      </c>
      <c r="I7249">
        <v>0</v>
      </c>
      <c r="J7249">
        <v>2</v>
      </c>
      <c r="K7249">
        <v>0</v>
      </c>
      <c r="L7249">
        <v>0</v>
      </c>
      <c r="M7249">
        <v>1</v>
      </c>
      <c r="N7249">
        <v>0</v>
      </c>
      <c r="O7249">
        <v>0</v>
      </c>
      <c r="P7249" s="1">
        <f>SUM(I7249:O7249)/H7249</f>
        <v>0.33333333333333331</v>
      </c>
      <c r="Q7249" s="2">
        <v>0.35476134693759731</v>
      </c>
      <c r="R7249">
        <f>(Q7249-P7249)/Q7249</f>
        <v>6.0401207147387434E-2</v>
      </c>
    </row>
    <row r="7250" spans="1:18" hidden="1" x14ac:dyDescent="0.25">
      <c r="A7250" t="s">
        <v>482</v>
      </c>
      <c r="B7250">
        <v>2011</v>
      </c>
      <c r="C7250">
        <v>1</v>
      </c>
      <c r="D7250" t="s">
        <v>29</v>
      </c>
      <c r="E7250">
        <v>0</v>
      </c>
      <c r="F7250">
        <v>134</v>
      </c>
      <c r="G7250">
        <v>0.222</v>
      </c>
      <c r="H7250">
        <v>191</v>
      </c>
      <c r="I7250">
        <v>38</v>
      </c>
      <c r="J7250">
        <v>14</v>
      </c>
      <c r="K7250">
        <v>2</v>
      </c>
      <c r="L7250">
        <v>3</v>
      </c>
      <c r="M7250">
        <v>3</v>
      </c>
      <c r="N7250">
        <v>1</v>
      </c>
      <c r="O7250">
        <v>2</v>
      </c>
      <c r="P7250" s="1">
        <f>SUM(I7250:O7250)/H7250</f>
        <v>0.32984293193717279</v>
      </c>
      <c r="Q7250" s="2">
        <v>0.35476134693759731</v>
      </c>
      <c r="R7250">
        <f>(Q7250-P7250)/Q7250</f>
        <v>7.0239937962597948E-2</v>
      </c>
    </row>
    <row r="7251" spans="1:18" hidden="1" x14ac:dyDescent="0.25">
      <c r="A7251" t="s">
        <v>1085</v>
      </c>
      <c r="B7251">
        <v>2011</v>
      </c>
      <c r="C7251">
        <v>1</v>
      </c>
      <c r="D7251" t="s">
        <v>29</v>
      </c>
      <c r="E7251">
        <v>0</v>
      </c>
      <c r="F7251">
        <v>197</v>
      </c>
      <c r="G7251">
        <v>0.26200000000000001</v>
      </c>
      <c r="H7251">
        <v>274</v>
      </c>
      <c r="I7251">
        <v>66</v>
      </c>
      <c r="J7251">
        <v>13</v>
      </c>
      <c r="K7251">
        <v>1</v>
      </c>
      <c r="L7251">
        <v>4</v>
      </c>
      <c r="M7251">
        <v>1</v>
      </c>
      <c r="N7251">
        <v>2</v>
      </c>
      <c r="O7251">
        <v>3</v>
      </c>
      <c r="P7251" s="1">
        <f>SUM(I7251:O7251)/H7251</f>
        <v>0.32846715328467152</v>
      </c>
      <c r="Q7251" s="2">
        <v>0.35476134693759731</v>
      </c>
      <c r="R7251">
        <f>(Q7251-P7251)/Q7251</f>
        <v>7.4117977845965702E-2</v>
      </c>
    </row>
    <row r="7252" spans="1:18" hidden="1" x14ac:dyDescent="0.25">
      <c r="A7252" t="s">
        <v>699</v>
      </c>
      <c r="B7252">
        <v>2011</v>
      </c>
      <c r="C7252">
        <v>1</v>
      </c>
      <c r="D7252" t="s">
        <v>25</v>
      </c>
      <c r="E7252">
        <v>33</v>
      </c>
      <c r="F7252">
        <v>712</v>
      </c>
      <c r="G7252">
        <v>0.255</v>
      </c>
      <c r="H7252">
        <v>985</v>
      </c>
      <c r="I7252">
        <v>230</v>
      </c>
      <c r="J7252">
        <v>61</v>
      </c>
      <c r="K7252">
        <v>4</v>
      </c>
      <c r="L7252">
        <v>7</v>
      </c>
      <c r="M7252">
        <v>2</v>
      </c>
      <c r="N7252">
        <v>8</v>
      </c>
      <c r="O7252">
        <v>7</v>
      </c>
      <c r="P7252" s="1">
        <f>SUM(I7252:O7252)/H7252</f>
        <v>0.32385786802030458</v>
      </c>
      <c r="Q7252" s="2">
        <v>0.35476134693759731</v>
      </c>
      <c r="R7252">
        <f>(Q7252-P7252)/Q7252</f>
        <v>8.7110614456903226E-2</v>
      </c>
    </row>
    <row r="7253" spans="1:18" hidden="1" x14ac:dyDescent="0.25">
      <c r="A7253" t="s">
        <v>437</v>
      </c>
      <c r="B7253">
        <v>2011</v>
      </c>
      <c r="C7253">
        <v>1</v>
      </c>
      <c r="D7253" t="s">
        <v>25</v>
      </c>
      <c r="E7253">
        <v>32</v>
      </c>
      <c r="F7253">
        <v>571</v>
      </c>
      <c r="G7253">
        <v>0.26</v>
      </c>
      <c r="H7253">
        <v>837</v>
      </c>
      <c r="I7253">
        <v>190</v>
      </c>
      <c r="J7253">
        <v>83</v>
      </c>
      <c r="K7253">
        <v>2</v>
      </c>
      <c r="L7253">
        <v>9</v>
      </c>
      <c r="M7253">
        <v>25</v>
      </c>
      <c r="N7253">
        <v>4</v>
      </c>
      <c r="O7253">
        <v>10</v>
      </c>
      <c r="P7253" s="1">
        <f>SUM(I7253:O7253)/H7253</f>
        <v>0.38590203106332138</v>
      </c>
      <c r="Q7253" s="2">
        <v>0.35476134693759731</v>
      </c>
      <c r="R7253">
        <f>(Q7253-P7253)/Q7253</f>
        <v>-8.7779247639404562E-2</v>
      </c>
    </row>
    <row r="7254" spans="1:18" hidden="1" x14ac:dyDescent="0.25">
      <c r="A7254" t="s">
        <v>1758</v>
      </c>
      <c r="B7254">
        <v>2011</v>
      </c>
      <c r="C7254">
        <v>1</v>
      </c>
      <c r="D7254" t="s">
        <v>25</v>
      </c>
      <c r="E7254">
        <v>27</v>
      </c>
      <c r="F7254">
        <v>496</v>
      </c>
      <c r="G7254">
        <v>0.25800000000000001</v>
      </c>
      <c r="H7254">
        <v>704</v>
      </c>
      <c r="I7254">
        <v>163</v>
      </c>
      <c r="J7254">
        <v>57</v>
      </c>
      <c r="K7254">
        <v>3</v>
      </c>
      <c r="L7254">
        <v>6</v>
      </c>
      <c r="M7254">
        <v>11</v>
      </c>
      <c r="N7254">
        <v>2</v>
      </c>
      <c r="O7254">
        <v>6</v>
      </c>
      <c r="P7254" s="1">
        <f>SUM(I7254:O7254)/H7254</f>
        <v>0.35227272727272729</v>
      </c>
      <c r="Q7254" s="2">
        <v>0.35476134693759731</v>
      </c>
      <c r="R7254">
        <f>(Q7254-P7254)/Q7254</f>
        <v>7.0149120989434254E-3</v>
      </c>
    </row>
    <row r="7255" spans="1:18" hidden="1" x14ac:dyDescent="0.25">
      <c r="A7255" t="s">
        <v>326</v>
      </c>
      <c r="B7255">
        <v>2011</v>
      </c>
      <c r="C7255">
        <v>1</v>
      </c>
      <c r="D7255" t="s">
        <v>25</v>
      </c>
      <c r="E7255">
        <v>26</v>
      </c>
      <c r="F7255">
        <v>493</v>
      </c>
      <c r="G7255">
        <v>0.26700000000000002</v>
      </c>
      <c r="H7255">
        <v>694</v>
      </c>
      <c r="I7255">
        <v>172</v>
      </c>
      <c r="J7255">
        <v>40</v>
      </c>
      <c r="K7255">
        <v>3</v>
      </c>
      <c r="L7255">
        <v>3</v>
      </c>
      <c r="M7255">
        <v>0</v>
      </c>
      <c r="N7255">
        <v>2</v>
      </c>
      <c r="O7255">
        <v>6</v>
      </c>
      <c r="P7255" s="1">
        <f>SUM(I7255:O7255)/H7255</f>
        <v>0.32564841498559077</v>
      </c>
      <c r="Q7255" s="2">
        <v>0.35476134693759731</v>
      </c>
      <c r="R7255">
        <f>(Q7255-P7255)/Q7255</f>
        <v>8.2063427155516788E-2</v>
      </c>
    </row>
    <row r="7256" spans="1:18" hidden="1" x14ac:dyDescent="0.25">
      <c r="A7256" t="s">
        <v>455</v>
      </c>
      <c r="B7256">
        <v>2011</v>
      </c>
      <c r="C7256">
        <v>1</v>
      </c>
      <c r="D7256" t="s">
        <v>25</v>
      </c>
      <c r="E7256">
        <v>25</v>
      </c>
      <c r="F7256">
        <v>440</v>
      </c>
      <c r="G7256">
        <v>0.26800000000000002</v>
      </c>
      <c r="H7256">
        <v>626</v>
      </c>
      <c r="I7256">
        <v>152</v>
      </c>
      <c r="J7256">
        <v>45</v>
      </c>
      <c r="K7256">
        <v>5</v>
      </c>
      <c r="L7256">
        <v>3</v>
      </c>
      <c r="M7256">
        <v>4</v>
      </c>
      <c r="N7256">
        <v>4</v>
      </c>
      <c r="O7256">
        <v>7</v>
      </c>
      <c r="P7256" s="1">
        <f>SUM(I7256:O7256)/H7256</f>
        <v>0.3514376996805112</v>
      </c>
      <c r="Q7256" s="2">
        <v>0.35476134693759731</v>
      </c>
      <c r="R7256">
        <f>(Q7256-P7256)/Q7256</f>
        <v>9.368684851878032E-3</v>
      </c>
    </row>
    <row r="7257" spans="1:18" hidden="1" x14ac:dyDescent="0.25">
      <c r="A7257" t="s">
        <v>1350</v>
      </c>
      <c r="B7257">
        <v>2011</v>
      </c>
      <c r="C7257">
        <v>1</v>
      </c>
      <c r="D7257" t="s">
        <v>25</v>
      </c>
      <c r="E7257">
        <v>14</v>
      </c>
      <c r="F7257">
        <v>224</v>
      </c>
      <c r="G7257">
        <v>0.28299999999999997</v>
      </c>
      <c r="H7257">
        <v>334</v>
      </c>
      <c r="I7257">
        <v>84</v>
      </c>
      <c r="J7257">
        <v>27</v>
      </c>
      <c r="K7257">
        <v>2</v>
      </c>
      <c r="L7257">
        <v>4</v>
      </c>
      <c r="M7257">
        <v>3</v>
      </c>
      <c r="N7257">
        <v>3</v>
      </c>
      <c r="O7257">
        <v>3</v>
      </c>
      <c r="P7257" s="1">
        <f>SUM(I7257:O7257)/H7257</f>
        <v>0.3772455089820359</v>
      </c>
      <c r="Q7257" s="2">
        <v>0.35476134693759731</v>
      </c>
      <c r="R7257">
        <f>(Q7257-P7257)/Q7257</f>
        <v>-6.3378274545771093E-2</v>
      </c>
    </row>
    <row r="7258" spans="1:18" hidden="1" x14ac:dyDescent="0.25">
      <c r="A7258" t="s">
        <v>1460</v>
      </c>
      <c r="B7258">
        <v>2011</v>
      </c>
      <c r="C7258">
        <v>1</v>
      </c>
      <c r="D7258" t="s">
        <v>25</v>
      </c>
      <c r="E7258">
        <v>2</v>
      </c>
      <c r="F7258">
        <v>31</v>
      </c>
      <c r="G7258">
        <v>0.3</v>
      </c>
      <c r="H7258">
        <v>46</v>
      </c>
      <c r="I7258">
        <v>12</v>
      </c>
      <c r="J7258">
        <v>3</v>
      </c>
      <c r="K7258">
        <v>1</v>
      </c>
      <c r="L7258">
        <v>2</v>
      </c>
      <c r="M7258">
        <v>0</v>
      </c>
      <c r="N7258">
        <v>1</v>
      </c>
      <c r="O7258">
        <v>0</v>
      </c>
      <c r="P7258" s="1">
        <f>SUM(I7258:O7258)/H7258</f>
        <v>0.41304347826086957</v>
      </c>
      <c r="Q7258" s="2">
        <v>0.35476134693759731</v>
      </c>
      <c r="R7258">
        <f>(Q7258-P7258)/Q7258</f>
        <v>-0.16428546070867217</v>
      </c>
    </row>
    <row r="7259" spans="1:18" hidden="1" x14ac:dyDescent="0.25">
      <c r="A7259" t="s">
        <v>1883</v>
      </c>
      <c r="B7259">
        <v>2011</v>
      </c>
      <c r="C7259">
        <v>1</v>
      </c>
      <c r="D7259" t="s">
        <v>25</v>
      </c>
      <c r="E7259">
        <v>2</v>
      </c>
      <c r="F7259">
        <v>169</v>
      </c>
      <c r="G7259">
        <v>0.28599999999999998</v>
      </c>
      <c r="H7259">
        <v>247</v>
      </c>
      <c r="I7259">
        <v>63</v>
      </c>
      <c r="J7259">
        <v>22</v>
      </c>
      <c r="K7259">
        <v>4</v>
      </c>
      <c r="L7259">
        <v>2</v>
      </c>
      <c r="M7259">
        <v>4</v>
      </c>
      <c r="N7259">
        <v>1</v>
      </c>
      <c r="O7259">
        <v>2</v>
      </c>
      <c r="P7259" s="1">
        <f>SUM(I7259:O7259)/H7259</f>
        <v>0.39676113360323889</v>
      </c>
      <c r="Q7259" s="2">
        <v>0.35476134693759731</v>
      </c>
      <c r="R7259">
        <f>(Q7259-P7259)/Q7259</f>
        <v>-0.11838884655331225</v>
      </c>
    </row>
    <row r="7260" spans="1:18" hidden="1" x14ac:dyDescent="0.25">
      <c r="A7260" t="s">
        <v>1805</v>
      </c>
      <c r="B7260">
        <v>2011</v>
      </c>
      <c r="C7260">
        <v>1</v>
      </c>
      <c r="D7260" t="s">
        <v>25</v>
      </c>
      <c r="E7260">
        <v>1</v>
      </c>
      <c r="F7260">
        <v>8</v>
      </c>
      <c r="G7260">
        <v>0.125</v>
      </c>
      <c r="H7260">
        <v>16</v>
      </c>
      <c r="I7260">
        <v>1</v>
      </c>
      <c r="J7260">
        <v>6</v>
      </c>
      <c r="K7260">
        <v>0</v>
      </c>
      <c r="L7260">
        <v>1</v>
      </c>
      <c r="M7260">
        <v>0</v>
      </c>
      <c r="N7260">
        <v>0</v>
      </c>
      <c r="O7260">
        <v>1</v>
      </c>
      <c r="P7260" s="1">
        <f>SUM(I7260:O7260)/H7260</f>
        <v>0.5625</v>
      </c>
      <c r="Q7260" s="2">
        <v>0.35476134693759731</v>
      </c>
      <c r="R7260">
        <f>(Q7260-P7260)/Q7260</f>
        <v>-0.5855729629387838</v>
      </c>
    </row>
    <row r="7261" spans="1:18" hidden="1" x14ac:dyDescent="0.25">
      <c r="A7261" t="s">
        <v>1035</v>
      </c>
      <c r="B7261">
        <v>2011</v>
      </c>
      <c r="C7261">
        <v>2</v>
      </c>
      <c r="D7261" t="s">
        <v>25</v>
      </c>
      <c r="E7261">
        <v>0</v>
      </c>
      <c r="F7261">
        <v>33</v>
      </c>
      <c r="G7261">
        <v>0.38800000000000001</v>
      </c>
      <c r="H7261">
        <v>62</v>
      </c>
      <c r="I7261">
        <v>19</v>
      </c>
      <c r="J7261">
        <v>12</v>
      </c>
      <c r="K7261">
        <v>1</v>
      </c>
      <c r="L7261">
        <v>0</v>
      </c>
      <c r="M7261">
        <v>2</v>
      </c>
      <c r="N7261">
        <v>1</v>
      </c>
      <c r="O7261">
        <v>0</v>
      </c>
      <c r="P7261" s="1">
        <f>SUM(I7261:O7261)/H7261</f>
        <v>0.56451612903225812</v>
      </c>
      <c r="Q7261" s="2">
        <v>0.35476134693759731</v>
      </c>
      <c r="R7261">
        <f>(Q7261-P7261)/Q7261</f>
        <v>-0.59125602015361833</v>
      </c>
    </row>
    <row r="7262" spans="1:18" hidden="1" x14ac:dyDescent="0.25">
      <c r="A7262" t="s">
        <v>906</v>
      </c>
      <c r="B7262">
        <v>2011</v>
      </c>
      <c r="C7262">
        <v>2</v>
      </c>
      <c r="D7262" t="s">
        <v>25</v>
      </c>
      <c r="E7262">
        <v>0</v>
      </c>
      <c r="F7262">
        <v>16</v>
      </c>
      <c r="G7262">
        <v>0.375</v>
      </c>
      <c r="H7262">
        <v>30</v>
      </c>
      <c r="I7262">
        <v>9</v>
      </c>
      <c r="J7262">
        <v>4</v>
      </c>
      <c r="K7262">
        <v>0</v>
      </c>
      <c r="L7262">
        <v>1</v>
      </c>
      <c r="M7262">
        <v>1</v>
      </c>
      <c r="N7262">
        <v>0</v>
      </c>
      <c r="O7262">
        <v>1</v>
      </c>
      <c r="P7262" s="1">
        <f>SUM(I7262:O7262)/H7262</f>
        <v>0.53333333333333333</v>
      </c>
      <c r="Q7262" s="2">
        <v>0.35476134693759731</v>
      </c>
      <c r="R7262">
        <f>(Q7262-P7262)/Q7262</f>
        <v>-0.50335806856418019</v>
      </c>
    </row>
    <row r="7263" spans="1:18" hidden="1" x14ac:dyDescent="0.25">
      <c r="A7263" t="s">
        <v>1900</v>
      </c>
      <c r="B7263">
        <v>2011</v>
      </c>
      <c r="C7263">
        <v>1</v>
      </c>
      <c r="D7263" t="s">
        <v>25</v>
      </c>
      <c r="E7263">
        <v>0</v>
      </c>
      <c r="F7263">
        <v>21</v>
      </c>
      <c r="G7263">
        <v>0.35299999999999998</v>
      </c>
      <c r="H7263">
        <v>40</v>
      </c>
      <c r="I7263">
        <v>12</v>
      </c>
      <c r="J7263">
        <v>3</v>
      </c>
      <c r="K7263">
        <v>1</v>
      </c>
      <c r="L7263">
        <v>3</v>
      </c>
      <c r="M7263">
        <v>1</v>
      </c>
      <c r="N7263">
        <v>0</v>
      </c>
      <c r="O7263">
        <v>0</v>
      </c>
      <c r="P7263" s="1">
        <f>SUM(I7263:O7263)/H7263</f>
        <v>0.5</v>
      </c>
      <c r="Q7263" s="2">
        <v>0.35476134693759731</v>
      </c>
      <c r="R7263">
        <f>(Q7263-P7263)/Q7263</f>
        <v>-0.40939818927891891</v>
      </c>
    </row>
    <row r="7264" spans="1:18" hidden="1" x14ac:dyDescent="0.25">
      <c r="A7264" t="s">
        <v>1932</v>
      </c>
      <c r="B7264">
        <v>2011</v>
      </c>
      <c r="C7264">
        <v>1</v>
      </c>
      <c r="D7264" t="s">
        <v>25</v>
      </c>
      <c r="E7264">
        <v>0</v>
      </c>
      <c r="F7264">
        <v>5</v>
      </c>
      <c r="G7264">
        <v>0</v>
      </c>
      <c r="H7264">
        <v>10</v>
      </c>
      <c r="I7264">
        <v>0</v>
      </c>
      <c r="J7264">
        <v>5</v>
      </c>
      <c r="K7264">
        <v>0</v>
      </c>
      <c r="L7264">
        <v>0</v>
      </c>
      <c r="M7264">
        <v>0</v>
      </c>
      <c r="N7264">
        <v>0</v>
      </c>
      <c r="O7264">
        <v>0</v>
      </c>
      <c r="P7264" s="1">
        <f>SUM(I7264:O7264)/H7264</f>
        <v>0.5</v>
      </c>
      <c r="Q7264" s="2">
        <v>0.35476134693759731</v>
      </c>
      <c r="R7264">
        <f>(Q7264-P7264)/Q7264</f>
        <v>-0.40939818927891891</v>
      </c>
    </row>
    <row r="7265" spans="1:18" hidden="1" x14ac:dyDescent="0.25">
      <c r="A7265" t="s">
        <v>439</v>
      </c>
      <c r="B7265">
        <v>2011</v>
      </c>
      <c r="C7265">
        <v>1</v>
      </c>
      <c r="D7265" t="s">
        <v>25</v>
      </c>
      <c r="E7265">
        <v>0</v>
      </c>
      <c r="F7265">
        <v>23</v>
      </c>
      <c r="G7265">
        <v>0.185</v>
      </c>
      <c r="H7265">
        <v>34</v>
      </c>
      <c r="I7265">
        <v>5</v>
      </c>
      <c r="J7265">
        <v>7</v>
      </c>
      <c r="K7265">
        <v>1</v>
      </c>
      <c r="L7265">
        <v>0</v>
      </c>
      <c r="M7265">
        <v>2</v>
      </c>
      <c r="N7265">
        <v>0</v>
      </c>
      <c r="O7265">
        <v>0</v>
      </c>
      <c r="P7265" s="1">
        <f>SUM(I7265:O7265)/H7265</f>
        <v>0.44117647058823528</v>
      </c>
      <c r="Q7265" s="2">
        <v>0.35476134693759731</v>
      </c>
      <c r="R7265">
        <f>(Q7265-P7265)/Q7265</f>
        <v>-0.24358663759904609</v>
      </c>
    </row>
    <row r="7266" spans="1:18" hidden="1" x14ac:dyDescent="0.25">
      <c r="A7266" t="s">
        <v>1358</v>
      </c>
      <c r="B7266">
        <v>2011</v>
      </c>
      <c r="C7266">
        <v>2</v>
      </c>
      <c r="D7266" t="s">
        <v>25</v>
      </c>
      <c r="E7266">
        <v>0</v>
      </c>
      <c r="F7266">
        <v>32</v>
      </c>
      <c r="G7266">
        <v>0.31</v>
      </c>
      <c r="H7266">
        <v>50</v>
      </c>
      <c r="I7266">
        <v>13</v>
      </c>
      <c r="J7266">
        <v>5</v>
      </c>
      <c r="K7266">
        <v>0</v>
      </c>
      <c r="L7266">
        <v>2</v>
      </c>
      <c r="M7266">
        <v>0</v>
      </c>
      <c r="N7266">
        <v>0</v>
      </c>
      <c r="O7266">
        <v>1</v>
      </c>
      <c r="P7266" s="1">
        <f>SUM(I7266:O7266)/H7266</f>
        <v>0.42</v>
      </c>
      <c r="Q7266" s="2">
        <v>0.35476134693759731</v>
      </c>
      <c r="R7266">
        <f>(Q7266-P7266)/Q7266</f>
        <v>-0.18389447899429184</v>
      </c>
    </row>
    <row r="7267" spans="1:18" hidden="1" x14ac:dyDescent="0.25">
      <c r="A7267" t="s">
        <v>846</v>
      </c>
      <c r="B7267">
        <v>2011</v>
      </c>
      <c r="C7267">
        <v>1</v>
      </c>
      <c r="D7267" t="s">
        <v>25</v>
      </c>
      <c r="E7267">
        <v>0</v>
      </c>
      <c r="F7267">
        <v>168</v>
      </c>
      <c r="G7267">
        <v>0.25600000000000001</v>
      </c>
      <c r="H7267">
        <v>233</v>
      </c>
      <c r="I7267">
        <v>51</v>
      </c>
      <c r="J7267">
        <v>20</v>
      </c>
      <c r="K7267">
        <v>3</v>
      </c>
      <c r="L7267">
        <v>6</v>
      </c>
      <c r="M7267">
        <v>2</v>
      </c>
      <c r="N7267">
        <v>4</v>
      </c>
      <c r="O7267">
        <v>4</v>
      </c>
      <c r="P7267" s="1">
        <f>SUM(I7267:O7267)/H7267</f>
        <v>0.38626609442060084</v>
      </c>
      <c r="Q7267" s="2">
        <v>0.35476134693759731</v>
      </c>
      <c r="R7267">
        <f>(Q7267-P7267)/Q7267</f>
        <v>-8.8805468112469491E-2</v>
      </c>
    </row>
    <row r="7268" spans="1:18" hidden="1" x14ac:dyDescent="0.25">
      <c r="A7268" t="s">
        <v>1222</v>
      </c>
      <c r="B7268">
        <v>2011</v>
      </c>
      <c r="C7268">
        <v>1</v>
      </c>
      <c r="D7268" t="s">
        <v>25</v>
      </c>
      <c r="E7268">
        <v>0</v>
      </c>
      <c r="F7268">
        <v>125</v>
      </c>
      <c r="G7268">
        <v>0.26100000000000001</v>
      </c>
      <c r="H7268">
        <v>185</v>
      </c>
      <c r="I7268">
        <v>43</v>
      </c>
      <c r="J7268">
        <v>13</v>
      </c>
      <c r="K7268">
        <v>3</v>
      </c>
      <c r="L7268">
        <v>4</v>
      </c>
      <c r="M7268">
        <v>1</v>
      </c>
      <c r="N7268">
        <v>2</v>
      </c>
      <c r="O7268">
        <v>1</v>
      </c>
      <c r="P7268" s="1">
        <f>SUM(I7268:O7268)/H7268</f>
        <v>0.36216216216216218</v>
      </c>
      <c r="Q7268" s="2">
        <v>0.35476134693759731</v>
      </c>
      <c r="R7268">
        <f>(Q7268-P7268)/Q7268</f>
        <v>-2.086139115337917E-2</v>
      </c>
    </row>
    <row r="7269" spans="1:18" hidden="1" x14ac:dyDescent="0.25">
      <c r="A7269" t="s">
        <v>1786</v>
      </c>
      <c r="B7269">
        <v>2011</v>
      </c>
      <c r="C7269">
        <v>2</v>
      </c>
      <c r="D7269" t="s">
        <v>25</v>
      </c>
      <c r="E7269">
        <v>0</v>
      </c>
      <c r="F7269">
        <v>20</v>
      </c>
      <c r="G7269">
        <v>0.308</v>
      </c>
      <c r="H7269">
        <v>28</v>
      </c>
      <c r="I7269">
        <v>8</v>
      </c>
      <c r="J7269">
        <v>2</v>
      </c>
      <c r="K7269">
        <v>0</v>
      </c>
      <c r="L7269">
        <v>0</v>
      </c>
      <c r="M7269">
        <v>0</v>
      </c>
      <c r="N7269">
        <v>0</v>
      </c>
      <c r="O7269">
        <v>0</v>
      </c>
      <c r="P7269" s="1">
        <f>SUM(I7269:O7269)/H7269</f>
        <v>0.35714285714285715</v>
      </c>
      <c r="Q7269" s="2">
        <v>0.35476134693759731</v>
      </c>
      <c r="R7269">
        <f>(Q7269-P7269)/Q7269</f>
        <v>-6.7129923420849707E-3</v>
      </c>
    </row>
    <row r="7270" spans="1:18" hidden="1" x14ac:dyDescent="0.25">
      <c r="A7270" t="s">
        <v>1888</v>
      </c>
      <c r="B7270">
        <v>2011</v>
      </c>
      <c r="C7270">
        <v>1</v>
      </c>
      <c r="D7270" t="s">
        <v>25</v>
      </c>
      <c r="E7270">
        <v>0</v>
      </c>
      <c r="F7270">
        <v>42</v>
      </c>
      <c r="G7270">
        <v>0.2</v>
      </c>
      <c r="H7270">
        <v>62</v>
      </c>
      <c r="I7270">
        <v>10</v>
      </c>
      <c r="J7270">
        <v>10</v>
      </c>
      <c r="K7270">
        <v>0</v>
      </c>
      <c r="L7270">
        <v>0</v>
      </c>
      <c r="M7270">
        <v>0</v>
      </c>
      <c r="N7270">
        <v>0</v>
      </c>
      <c r="O7270">
        <v>2</v>
      </c>
      <c r="P7270" s="1">
        <f>SUM(I7270:O7270)/H7270</f>
        <v>0.35483870967741937</v>
      </c>
      <c r="Q7270" s="2">
        <v>0.35476134693759731</v>
      </c>
      <c r="R7270">
        <f>(Q7270-P7270)/Q7270</f>
        <v>-2.1806981084574118E-4</v>
      </c>
    </row>
    <row r="7271" spans="1:18" hidden="1" x14ac:dyDescent="0.25">
      <c r="A7271" t="s">
        <v>827</v>
      </c>
      <c r="B7271">
        <v>2011</v>
      </c>
      <c r="C7271">
        <v>1</v>
      </c>
      <c r="D7271" t="s">
        <v>25</v>
      </c>
      <c r="E7271">
        <v>0</v>
      </c>
      <c r="F7271">
        <v>118</v>
      </c>
      <c r="G7271">
        <v>0.22900000000000001</v>
      </c>
      <c r="H7271">
        <v>164</v>
      </c>
      <c r="I7271">
        <v>33</v>
      </c>
      <c r="J7271">
        <v>18</v>
      </c>
      <c r="K7271">
        <v>2</v>
      </c>
      <c r="L7271">
        <v>1</v>
      </c>
      <c r="M7271">
        <v>0</v>
      </c>
      <c r="N7271">
        <v>1</v>
      </c>
      <c r="O7271">
        <v>0</v>
      </c>
      <c r="P7271" s="1">
        <f>SUM(I7271:O7271)/H7271</f>
        <v>0.33536585365853661</v>
      </c>
      <c r="Q7271" s="2">
        <v>0.35476134693759731</v>
      </c>
      <c r="R7271">
        <f>(Q7271-P7271)/Q7271</f>
        <v>5.4671946215359202E-2</v>
      </c>
    </row>
    <row r="7272" spans="1:18" hidden="1" x14ac:dyDescent="0.25">
      <c r="A7272" t="s">
        <v>1517</v>
      </c>
      <c r="B7272">
        <v>2011</v>
      </c>
      <c r="C7272">
        <v>1</v>
      </c>
      <c r="D7272" t="s">
        <v>25</v>
      </c>
      <c r="E7272">
        <v>0</v>
      </c>
      <c r="F7272">
        <v>200</v>
      </c>
      <c r="G7272">
        <v>0.17</v>
      </c>
      <c r="H7272">
        <v>272</v>
      </c>
      <c r="I7272">
        <v>40</v>
      </c>
      <c r="J7272">
        <v>35</v>
      </c>
      <c r="K7272">
        <v>6</v>
      </c>
      <c r="L7272">
        <v>1</v>
      </c>
      <c r="M7272">
        <v>6</v>
      </c>
      <c r="N7272">
        <v>1</v>
      </c>
      <c r="O7272">
        <v>0</v>
      </c>
      <c r="P7272" s="1">
        <f>SUM(I7272:O7272)/H7272</f>
        <v>0.32720588235294118</v>
      </c>
      <c r="Q7272" s="2">
        <v>0.35476134693759731</v>
      </c>
      <c r="R7272">
        <f>(Q7272-P7272)/Q7272</f>
        <v>7.767324378070746E-2</v>
      </c>
    </row>
    <row r="7273" spans="1:18" hidden="1" x14ac:dyDescent="0.25">
      <c r="A7273" t="s">
        <v>1808</v>
      </c>
      <c r="B7273">
        <v>2011</v>
      </c>
      <c r="C7273">
        <v>1</v>
      </c>
      <c r="D7273" t="s">
        <v>25</v>
      </c>
      <c r="E7273">
        <v>0</v>
      </c>
      <c r="F7273">
        <v>7</v>
      </c>
      <c r="G7273">
        <v>0.1</v>
      </c>
      <c r="H7273">
        <v>13</v>
      </c>
      <c r="I7273">
        <v>1</v>
      </c>
      <c r="J7273">
        <v>3</v>
      </c>
      <c r="K7273">
        <v>0</v>
      </c>
      <c r="L7273">
        <v>0</v>
      </c>
      <c r="M7273">
        <v>0</v>
      </c>
      <c r="N7273">
        <v>0</v>
      </c>
      <c r="O7273">
        <v>0</v>
      </c>
      <c r="P7273" s="1">
        <f>SUM(I7273:O7273)/H7273</f>
        <v>0.30769230769230771</v>
      </c>
      <c r="Q7273" s="2">
        <v>0.35476134693759731</v>
      </c>
      <c r="R7273">
        <f>(Q7273-P7273)/Q7273</f>
        <v>0.13267803736681907</v>
      </c>
    </row>
    <row r="7274" spans="1:18" hidden="1" x14ac:dyDescent="0.25">
      <c r="A7274" t="s">
        <v>1317</v>
      </c>
      <c r="B7274">
        <v>2011</v>
      </c>
      <c r="C7274">
        <v>1</v>
      </c>
      <c r="D7274" t="s">
        <v>25</v>
      </c>
      <c r="E7274">
        <v>0</v>
      </c>
      <c r="F7274">
        <v>86</v>
      </c>
      <c r="G7274">
        <v>0.22800000000000001</v>
      </c>
      <c r="H7274">
        <v>110</v>
      </c>
      <c r="I7274">
        <v>23</v>
      </c>
      <c r="J7274">
        <v>7</v>
      </c>
      <c r="K7274">
        <v>0</v>
      </c>
      <c r="L7274">
        <v>1</v>
      </c>
      <c r="M7274">
        <v>1</v>
      </c>
      <c r="N7274">
        <v>0</v>
      </c>
      <c r="O7274">
        <v>1</v>
      </c>
      <c r="P7274" s="1">
        <f>SUM(I7274:O7274)/H7274</f>
        <v>0.3</v>
      </c>
      <c r="Q7274" s="2">
        <v>0.35476134693759731</v>
      </c>
      <c r="R7274">
        <f>(Q7274-P7274)/Q7274</f>
        <v>0.15436108643264868</v>
      </c>
    </row>
    <row r="7275" spans="1:18" hidden="1" x14ac:dyDescent="0.25">
      <c r="A7275" t="s">
        <v>1864</v>
      </c>
      <c r="B7275">
        <v>2011</v>
      </c>
      <c r="C7275">
        <v>1</v>
      </c>
      <c r="D7275" t="s">
        <v>25</v>
      </c>
      <c r="E7275">
        <v>0</v>
      </c>
      <c r="F7275">
        <v>18</v>
      </c>
      <c r="G7275">
        <v>0.19</v>
      </c>
      <c r="H7275">
        <v>24</v>
      </c>
      <c r="I7275">
        <v>4</v>
      </c>
      <c r="J7275">
        <v>3</v>
      </c>
      <c r="K7275">
        <v>0</v>
      </c>
      <c r="L7275">
        <v>0</v>
      </c>
      <c r="M7275">
        <v>0</v>
      </c>
      <c r="N7275">
        <v>0</v>
      </c>
      <c r="O7275">
        <v>0</v>
      </c>
      <c r="P7275" s="1">
        <f>SUM(I7275:O7275)/H7275</f>
        <v>0.29166666666666669</v>
      </c>
      <c r="Q7275" s="2">
        <v>0.35476134693759731</v>
      </c>
      <c r="R7275">
        <f>(Q7275-P7275)/Q7275</f>
        <v>0.17785105625396391</v>
      </c>
    </row>
    <row r="7276" spans="1:18" hidden="1" x14ac:dyDescent="0.25">
      <c r="A7276" t="s">
        <v>1745</v>
      </c>
      <c r="B7276">
        <v>2011</v>
      </c>
      <c r="C7276">
        <v>1</v>
      </c>
      <c r="D7276" t="s">
        <v>25</v>
      </c>
      <c r="E7276">
        <v>0</v>
      </c>
      <c r="F7276">
        <v>12</v>
      </c>
      <c r="G7276">
        <v>0.27800000000000002</v>
      </c>
      <c r="H7276">
        <v>18</v>
      </c>
      <c r="I7276">
        <v>5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 s="1">
        <f>SUM(I7276:O7276)/H7276</f>
        <v>0.27777777777777779</v>
      </c>
      <c r="Q7276" s="2">
        <v>0.35476134693759731</v>
      </c>
      <c r="R7276">
        <f>(Q7276-P7276)/Q7276</f>
        <v>0.21700100595615612</v>
      </c>
    </row>
    <row r="7277" spans="1:18" hidden="1" x14ac:dyDescent="0.25">
      <c r="A7277" t="s">
        <v>263</v>
      </c>
      <c r="B7277">
        <v>2011</v>
      </c>
      <c r="C7277">
        <v>1</v>
      </c>
      <c r="D7277" t="s">
        <v>25</v>
      </c>
      <c r="E7277">
        <v>0</v>
      </c>
      <c r="F7277">
        <v>184</v>
      </c>
      <c r="G7277">
        <v>0.215</v>
      </c>
      <c r="H7277">
        <v>233</v>
      </c>
      <c r="I7277">
        <v>47</v>
      </c>
      <c r="J7277">
        <v>8</v>
      </c>
      <c r="K7277">
        <v>2</v>
      </c>
      <c r="L7277">
        <v>2</v>
      </c>
      <c r="M7277">
        <v>1</v>
      </c>
      <c r="N7277">
        <v>2</v>
      </c>
      <c r="O7277">
        <v>2</v>
      </c>
      <c r="P7277" s="1">
        <f>SUM(I7277:O7277)/H7277</f>
        <v>0.27467811158798283</v>
      </c>
      <c r="Q7277" s="2">
        <v>0.35476134693759731</v>
      </c>
      <c r="R7277">
        <f>(Q7277-P7277)/Q7277</f>
        <v>0.22573833378668831</v>
      </c>
    </row>
    <row r="7278" spans="1:18" hidden="1" x14ac:dyDescent="0.25">
      <c r="A7278" t="s">
        <v>1540</v>
      </c>
      <c r="B7278">
        <v>2011</v>
      </c>
      <c r="C7278">
        <v>1</v>
      </c>
      <c r="D7278" t="s">
        <v>25</v>
      </c>
      <c r="E7278">
        <v>0</v>
      </c>
      <c r="F7278">
        <v>119</v>
      </c>
      <c r="G7278">
        <v>0.221</v>
      </c>
      <c r="H7278">
        <v>157</v>
      </c>
      <c r="I7278">
        <v>33</v>
      </c>
      <c r="J7278">
        <v>8</v>
      </c>
      <c r="K7278">
        <v>0</v>
      </c>
      <c r="L7278">
        <v>0</v>
      </c>
      <c r="M7278">
        <v>1</v>
      </c>
      <c r="N7278">
        <v>0</v>
      </c>
      <c r="O7278">
        <v>0</v>
      </c>
      <c r="P7278" s="1">
        <f>SUM(I7278:O7278)/H7278</f>
        <v>0.26751592356687898</v>
      </c>
      <c r="Q7278" s="2">
        <v>0.35476134693759731</v>
      </c>
      <c r="R7278">
        <f>(Q7278-P7278)/Q7278</f>
        <v>0.24592708344312619</v>
      </c>
    </row>
    <row r="7279" spans="1:18" hidden="1" x14ac:dyDescent="0.25">
      <c r="A7279" t="s">
        <v>1843</v>
      </c>
      <c r="B7279">
        <v>2011</v>
      </c>
      <c r="C7279">
        <v>1</v>
      </c>
      <c r="D7279" t="s">
        <v>25</v>
      </c>
      <c r="E7279">
        <v>0</v>
      </c>
      <c r="F7279">
        <v>2</v>
      </c>
      <c r="G7279">
        <v>0</v>
      </c>
      <c r="H7279">
        <v>2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 s="1">
        <f>SUM(I7279:O7279)/H7279</f>
        <v>0</v>
      </c>
      <c r="Q7279" s="2">
        <v>0.35476134693759731</v>
      </c>
      <c r="R7279">
        <f>(Q7279-P7279)/Q7279</f>
        <v>1</v>
      </c>
    </row>
    <row r="7280" spans="1:18" hidden="1" x14ac:dyDescent="0.25">
      <c r="A7280" t="s">
        <v>1250</v>
      </c>
      <c r="B7280">
        <v>2011</v>
      </c>
      <c r="C7280">
        <v>1</v>
      </c>
      <c r="D7280" t="s">
        <v>31</v>
      </c>
      <c r="E7280">
        <v>33</v>
      </c>
      <c r="F7280">
        <v>581</v>
      </c>
      <c r="G7280">
        <v>0.28599999999999998</v>
      </c>
      <c r="H7280">
        <v>860</v>
      </c>
      <c r="I7280">
        <v>220</v>
      </c>
      <c r="J7280">
        <v>65</v>
      </c>
      <c r="K7280">
        <v>7</v>
      </c>
      <c r="L7280">
        <v>7</v>
      </c>
      <c r="M7280">
        <v>2</v>
      </c>
      <c r="N7280">
        <v>10</v>
      </c>
      <c r="O7280">
        <v>8</v>
      </c>
      <c r="P7280" s="1">
        <f>SUM(I7280:O7280)/H7280</f>
        <v>0.37093023255813956</v>
      </c>
      <c r="Q7280" s="2">
        <v>0.35476134693759731</v>
      </c>
      <c r="R7280">
        <f>(Q7280-P7280)/Q7280</f>
        <v>-4.5576796232500397E-2</v>
      </c>
    </row>
    <row r="7281" spans="1:18" hidden="1" x14ac:dyDescent="0.25">
      <c r="A7281" t="s">
        <v>629</v>
      </c>
      <c r="B7281">
        <v>2011</v>
      </c>
      <c r="C7281">
        <v>1</v>
      </c>
      <c r="D7281" t="s">
        <v>31</v>
      </c>
      <c r="E7281">
        <v>32</v>
      </c>
      <c r="F7281">
        <v>626</v>
      </c>
      <c r="G7281">
        <v>0.25600000000000001</v>
      </c>
      <c r="H7281">
        <v>876</v>
      </c>
      <c r="I7281">
        <v>202</v>
      </c>
      <c r="J7281">
        <v>54</v>
      </c>
      <c r="K7281">
        <v>2</v>
      </c>
      <c r="L7281">
        <v>9</v>
      </c>
      <c r="M7281">
        <v>9</v>
      </c>
      <c r="N7281">
        <v>16</v>
      </c>
      <c r="O7281">
        <v>7</v>
      </c>
      <c r="P7281" s="1">
        <f>SUM(I7281:O7281)/H7281</f>
        <v>0.341324200913242</v>
      </c>
      <c r="Q7281" s="2">
        <v>0.35476134693759731</v>
      </c>
      <c r="R7281">
        <f>(Q7281-P7281)/Q7281</f>
        <v>3.7876578551605589E-2</v>
      </c>
    </row>
    <row r="7282" spans="1:18" hidden="1" x14ac:dyDescent="0.25">
      <c r="A7282" t="s">
        <v>854</v>
      </c>
      <c r="B7282">
        <v>2011</v>
      </c>
      <c r="C7282">
        <v>1</v>
      </c>
      <c r="D7282" t="s">
        <v>31</v>
      </c>
      <c r="E7282">
        <v>31</v>
      </c>
      <c r="F7282">
        <v>558</v>
      </c>
      <c r="G7282">
        <v>0.27</v>
      </c>
      <c r="H7282">
        <v>802</v>
      </c>
      <c r="I7282">
        <v>198</v>
      </c>
      <c r="J7282">
        <v>53</v>
      </c>
      <c r="K7282">
        <v>5</v>
      </c>
      <c r="L7282">
        <v>5</v>
      </c>
      <c r="M7282">
        <v>4</v>
      </c>
      <c r="N7282">
        <v>9</v>
      </c>
      <c r="O7282">
        <v>1</v>
      </c>
      <c r="P7282" s="1">
        <f>SUM(I7282:O7282)/H7282</f>
        <v>0.34289276807980051</v>
      </c>
      <c r="Q7282" s="2">
        <v>0.35476134693759731</v>
      </c>
      <c r="R7282">
        <f>(Q7282-P7282)/Q7282</f>
        <v>3.3455107102985729E-2</v>
      </c>
    </row>
    <row r="7283" spans="1:18" hidden="1" x14ac:dyDescent="0.25">
      <c r="A7283" t="s">
        <v>1715</v>
      </c>
      <c r="B7283">
        <v>2011</v>
      </c>
      <c r="C7283">
        <v>1</v>
      </c>
      <c r="D7283" t="s">
        <v>31</v>
      </c>
      <c r="E7283">
        <v>27</v>
      </c>
      <c r="F7283">
        <v>482</v>
      </c>
      <c r="G7283">
        <v>0.248</v>
      </c>
      <c r="H7283">
        <v>706</v>
      </c>
      <c r="I7283">
        <v>150</v>
      </c>
      <c r="J7283">
        <v>71</v>
      </c>
      <c r="K7283">
        <v>4</v>
      </c>
      <c r="L7283">
        <v>14</v>
      </c>
      <c r="M7283">
        <v>6</v>
      </c>
      <c r="N7283">
        <v>10</v>
      </c>
      <c r="O7283">
        <v>5</v>
      </c>
      <c r="P7283" s="1">
        <f>SUM(I7283:O7283)/H7283</f>
        <v>0.36827195467422097</v>
      </c>
      <c r="Q7283" s="2">
        <v>0.35476134693759731</v>
      </c>
      <c r="R7283">
        <f>(Q7283-P7283)/Q7283</f>
        <v>-3.8083652160110275E-2</v>
      </c>
    </row>
    <row r="7284" spans="1:18" hidden="1" x14ac:dyDescent="0.25">
      <c r="A7284" t="s">
        <v>1499</v>
      </c>
      <c r="B7284">
        <v>2011</v>
      </c>
      <c r="C7284">
        <v>1</v>
      </c>
      <c r="D7284" t="s">
        <v>31</v>
      </c>
      <c r="E7284">
        <v>26</v>
      </c>
      <c r="F7284">
        <v>472</v>
      </c>
      <c r="G7284">
        <v>0.28399999999999997</v>
      </c>
      <c r="H7284">
        <v>694</v>
      </c>
      <c r="I7284">
        <v>178</v>
      </c>
      <c r="J7284">
        <v>44</v>
      </c>
      <c r="K7284">
        <v>4</v>
      </c>
      <c r="L7284">
        <v>5</v>
      </c>
      <c r="M7284">
        <v>3</v>
      </c>
      <c r="N7284">
        <v>16</v>
      </c>
      <c r="O7284">
        <v>2</v>
      </c>
      <c r="P7284" s="1">
        <f>SUM(I7284:O7284)/H7284</f>
        <v>0.36311239193083572</v>
      </c>
      <c r="Q7284" s="2">
        <v>0.35476134693759731</v>
      </c>
      <c r="R7284">
        <f>(Q7284-P7284)/Q7284</f>
        <v>-2.3539895384113992E-2</v>
      </c>
    </row>
    <row r="7285" spans="1:18" hidden="1" x14ac:dyDescent="0.25">
      <c r="A7285" t="s">
        <v>1904</v>
      </c>
      <c r="B7285">
        <v>2011</v>
      </c>
      <c r="C7285">
        <v>1</v>
      </c>
      <c r="D7285" t="s">
        <v>31</v>
      </c>
      <c r="E7285">
        <v>4</v>
      </c>
      <c r="F7285">
        <v>63</v>
      </c>
      <c r="G7285">
        <v>0.27400000000000002</v>
      </c>
      <c r="H7285">
        <v>95</v>
      </c>
      <c r="I7285">
        <v>23</v>
      </c>
      <c r="J7285">
        <v>6</v>
      </c>
      <c r="K7285">
        <v>2</v>
      </c>
      <c r="L7285">
        <v>1</v>
      </c>
      <c r="M7285">
        <v>1</v>
      </c>
      <c r="N7285">
        <v>2</v>
      </c>
      <c r="O7285">
        <v>2</v>
      </c>
      <c r="P7285" s="1">
        <f>SUM(I7285:O7285)/H7285</f>
        <v>0.38947368421052631</v>
      </c>
      <c r="Q7285" s="2">
        <v>0.35476134693759731</v>
      </c>
      <c r="R7285">
        <f>(Q7285-P7285)/Q7285</f>
        <v>-9.784701059621051E-2</v>
      </c>
    </row>
    <row r="7286" spans="1:18" hidden="1" x14ac:dyDescent="0.25">
      <c r="A7286" t="s">
        <v>139</v>
      </c>
      <c r="B7286">
        <v>2011</v>
      </c>
      <c r="C7286">
        <v>2</v>
      </c>
      <c r="D7286" t="s">
        <v>31</v>
      </c>
      <c r="E7286">
        <v>4</v>
      </c>
      <c r="F7286">
        <v>92</v>
      </c>
      <c r="G7286">
        <v>0.20799999999999999</v>
      </c>
      <c r="H7286">
        <v>125</v>
      </c>
      <c r="I7286">
        <v>22</v>
      </c>
      <c r="J7286">
        <v>14</v>
      </c>
      <c r="K7286">
        <v>1</v>
      </c>
      <c r="L7286">
        <v>2</v>
      </c>
      <c r="M7286">
        <v>1</v>
      </c>
      <c r="N7286">
        <v>2</v>
      </c>
      <c r="O7286">
        <v>1</v>
      </c>
      <c r="P7286" s="1">
        <f>SUM(I7286:O7286)/H7286</f>
        <v>0.34399999999999997</v>
      </c>
      <c r="Q7286" s="2">
        <v>0.35476134693759731</v>
      </c>
      <c r="R7286">
        <f>(Q7286-P7286)/Q7286</f>
        <v>3.0334045776103855E-2</v>
      </c>
    </row>
    <row r="7287" spans="1:18" hidden="1" x14ac:dyDescent="0.25">
      <c r="A7287" t="s">
        <v>1064</v>
      </c>
      <c r="B7287">
        <v>2011</v>
      </c>
      <c r="C7287">
        <v>1</v>
      </c>
      <c r="D7287" t="s">
        <v>31</v>
      </c>
      <c r="E7287">
        <v>4</v>
      </c>
      <c r="F7287">
        <v>72</v>
      </c>
      <c r="G7287">
        <v>0.14599999999999999</v>
      </c>
      <c r="H7287">
        <v>95</v>
      </c>
      <c r="I7287">
        <v>12</v>
      </c>
      <c r="J7287">
        <v>11</v>
      </c>
      <c r="K7287">
        <v>0</v>
      </c>
      <c r="L7287">
        <v>1</v>
      </c>
      <c r="M7287">
        <v>0</v>
      </c>
      <c r="N7287">
        <v>1</v>
      </c>
      <c r="O7287">
        <v>0</v>
      </c>
      <c r="P7287" s="1">
        <f>SUM(I7287:O7287)/H7287</f>
        <v>0.26315789473684209</v>
      </c>
      <c r="Q7287" s="2">
        <v>0.35476134693759731</v>
      </c>
      <c r="R7287">
        <f>(Q7287-P7287)/Q7287</f>
        <v>0.25821147932688482</v>
      </c>
    </row>
    <row r="7288" spans="1:18" hidden="1" x14ac:dyDescent="0.25">
      <c r="A7288" t="s">
        <v>855</v>
      </c>
      <c r="B7288">
        <v>2011</v>
      </c>
      <c r="C7288">
        <v>1</v>
      </c>
      <c r="D7288" t="s">
        <v>31</v>
      </c>
      <c r="E7288">
        <v>1</v>
      </c>
      <c r="F7288">
        <v>148</v>
      </c>
      <c r="G7288">
        <v>0.33700000000000002</v>
      </c>
      <c r="H7288">
        <v>225</v>
      </c>
      <c r="I7288">
        <v>67</v>
      </c>
      <c r="J7288">
        <v>16</v>
      </c>
      <c r="K7288">
        <v>4</v>
      </c>
      <c r="L7288">
        <v>6</v>
      </c>
      <c r="M7288">
        <v>3</v>
      </c>
      <c r="N7288">
        <v>4</v>
      </c>
      <c r="O7288">
        <v>0</v>
      </c>
      <c r="P7288" s="1">
        <f>SUM(I7288:O7288)/H7288</f>
        <v>0.44444444444444442</v>
      </c>
      <c r="Q7288" s="2">
        <v>0.35476134693759731</v>
      </c>
      <c r="R7288">
        <f>(Q7288-P7288)/Q7288</f>
        <v>-0.25279839047015007</v>
      </c>
    </row>
    <row r="7289" spans="1:18" hidden="1" x14ac:dyDescent="0.25">
      <c r="A7289" t="s">
        <v>1074</v>
      </c>
      <c r="B7289">
        <v>2011</v>
      </c>
      <c r="C7289">
        <v>1</v>
      </c>
      <c r="D7289" t="s">
        <v>31</v>
      </c>
      <c r="E7289">
        <v>0</v>
      </c>
      <c r="F7289">
        <v>20</v>
      </c>
      <c r="G7289">
        <v>0.433</v>
      </c>
      <c r="H7289">
        <v>33</v>
      </c>
      <c r="I7289">
        <v>13</v>
      </c>
      <c r="J7289">
        <v>1</v>
      </c>
      <c r="K7289">
        <v>0</v>
      </c>
      <c r="L7289">
        <v>1</v>
      </c>
      <c r="M7289">
        <v>0</v>
      </c>
      <c r="N7289">
        <v>1</v>
      </c>
      <c r="O7289">
        <v>0</v>
      </c>
      <c r="P7289" s="1">
        <f>SUM(I7289:O7289)/H7289</f>
        <v>0.48484848484848486</v>
      </c>
      <c r="Q7289" s="2">
        <v>0.35476134693759731</v>
      </c>
      <c r="R7289">
        <f>(Q7289-P7289)/Q7289</f>
        <v>-0.36668915324016382</v>
      </c>
    </row>
    <row r="7290" spans="1:18" hidden="1" x14ac:dyDescent="0.25">
      <c r="A7290" t="s">
        <v>1235</v>
      </c>
      <c r="B7290">
        <v>2011</v>
      </c>
      <c r="C7290">
        <v>1</v>
      </c>
      <c r="D7290" t="s">
        <v>31</v>
      </c>
      <c r="E7290">
        <v>0</v>
      </c>
      <c r="F7290">
        <v>21</v>
      </c>
      <c r="G7290">
        <v>0.34399999999999997</v>
      </c>
      <c r="H7290">
        <v>37</v>
      </c>
      <c r="I7290">
        <v>11</v>
      </c>
      <c r="J7290">
        <v>4</v>
      </c>
      <c r="K7290">
        <v>0</v>
      </c>
      <c r="L7290">
        <v>1</v>
      </c>
      <c r="M7290">
        <v>0</v>
      </c>
      <c r="N7290">
        <v>0</v>
      </c>
      <c r="O7290">
        <v>0</v>
      </c>
      <c r="P7290" s="1">
        <f>SUM(I7290:O7290)/H7290</f>
        <v>0.43243243243243246</v>
      </c>
      <c r="Q7290" s="2">
        <v>0.35476134693759731</v>
      </c>
      <c r="R7290">
        <f>(Q7290-P7290)/Q7290</f>
        <v>-0.21893897451149752</v>
      </c>
    </row>
    <row r="7291" spans="1:18" hidden="1" x14ac:dyDescent="0.25">
      <c r="A7291" t="s">
        <v>1724</v>
      </c>
      <c r="B7291">
        <v>2011</v>
      </c>
      <c r="C7291">
        <v>1</v>
      </c>
      <c r="D7291" t="s">
        <v>31</v>
      </c>
      <c r="E7291">
        <v>0</v>
      </c>
      <c r="F7291">
        <v>116</v>
      </c>
      <c r="G7291">
        <v>0.27600000000000002</v>
      </c>
      <c r="H7291">
        <v>190</v>
      </c>
      <c r="I7291">
        <v>43</v>
      </c>
      <c r="J7291">
        <v>28</v>
      </c>
      <c r="K7291">
        <v>2</v>
      </c>
      <c r="L7291">
        <v>4</v>
      </c>
      <c r="M7291">
        <v>3</v>
      </c>
      <c r="N7291">
        <v>2</v>
      </c>
      <c r="O7291">
        <v>0</v>
      </c>
      <c r="P7291" s="1">
        <f>SUM(I7291:O7291)/H7291</f>
        <v>0.43157894736842106</v>
      </c>
      <c r="Q7291" s="2">
        <v>0.35476134693759731</v>
      </c>
      <c r="R7291">
        <f>(Q7291-P7291)/Q7291</f>
        <v>-0.216533173903909</v>
      </c>
    </row>
    <row r="7292" spans="1:18" hidden="1" x14ac:dyDescent="0.25">
      <c r="A7292" t="s">
        <v>1504</v>
      </c>
      <c r="B7292">
        <v>2011</v>
      </c>
      <c r="C7292">
        <v>1</v>
      </c>
      <c r="D7292" t="s">
        <v>31</v>
      </c>
      <c r="E7292">
        <v>0</v>
      </c>
      <c r="F7292">
        <v>178</v>
      </c>
      <c r="G7292">
        <v>0.25800000000000001</v>
      </c>
      <c r="H7292">
        <v>268</v>
      </c>
      <c r="I7292">
        <v>60</v>
      </c>
      <c r="J7292">
        <v>27</v>
      </c>
      <c r="K7292">
        <v>4</v>
      </c>
      <c r="L7292">
        <v>2</v>
      </c>
      <c r="M7292">
        <v>8</v>
      </c>
      <c r="N7292">
        <v>6</v>
      </c>
      <c r="O7292">
        <v>0</v>
      </c>
      <c r="P7292" s="1">
        <f>SUM(I7292:O7292)/H7292</f>
        <v>0.39925373134328357</v>
      </c>
      <c r="Q7292" s="2">
        <v>0.35476134693759731</v>
      </c>
      <c r="R7292">
        <f>(Q7292-P7292)/Q7292</f>
        <v>-0.12541497203615165</v>
      </c>
    </row>
    <row r="7293" spans="1:18" hidden="1" x14ac:dyDescent="0.25">
      <c r="A7293" t="s">
        <v>1466</v>
      </c>
      <c r="B7293">
        <v>2011</v>
      </c>
      <c r="C7293">
        <v>2</v>
      </c>
      <c r="D7293" t="s">
        <v>31</v>
      </c>
      <c r="E7293">
        <v>0</v>
      </c>
      <c r="F7293">
        <v>24</v>
      </c>
      <c r="G7293">
        <v>0.25</v>
      </c>
      <c r="H7293">
        <v>33</v>
      </c>
      <c r="I7293">
        <v>7</v>
      </c>
      <c r="J7293">
        <v>2</v>
      </c>
      <c r="K7293">
        <v>0</v>
      </c>
      <c r="L7293">
        <v>0</v>
      </c>
      <c r="M7293">
        <v>1</v>
      </c>
      <c r="N7293">
        <v>2</v>
      </c>
      <c r="O7293">
        <v>1</v>
      </c>
      <c r="P7293" s="1">
        <f>SUM(I7293:O7293)/H7293</f>
        <v>0.39393939393939392</v>
      </c>
      <c r="Q7293" s="2">
        <v>0.35476134693759731</v>
      </c>
      <c r="R7293">
        <f>(Q7293-P7293)/Q7293</f>
        <v>-0.11043493700763304</v>
      </c>
    </row>
    <row r="7294" spans="1:18" hidden="1" x14ac:dyDescent="0.25">
      <c r="A7294" t="s">
        <v>382</v>
      </c>
      <c r="B7294">
        <v>2011</v>
      </c>
      <c r="C7294">
        <v>1</v>
      </c>
      <c r="D7294" t="s">
        <v>31</v>
      </c>
      <c r="E7294">
        <v>0</v>
      </c>
      <c r="F7294">
        <v>113</v>
      </c>
      <c r="G7294">
        <v>0.23899999999999999</v>
      </c>
      <c r="H7294">
        <v>168</v>
      </c>
      <c r="I7294">
        <v>34</v>
      </c>
      <c r="J7294">
        <v>19</v>
      </c>
      <c r="K7294">
        <v>4</v>
      </c>
      <c r="L7294">
        <v>1</v>
      </c>
      <c r="M7294">
        <v>1</v>
      </c>
      <c r="N7294">
        <v>4</v>
      </c>
      <c r="O7294">
        <v>2</v>
      </c>
      <c r="P7294" s="1">
        <f>SUM(I7294:O7294)/H7294</f>
        <v>0.38690476190476192</v>
      </c>
      <c r="Q7294" s="2">
        <v>0.35476134693759731</v>
      </c>
      <c r="R7294">
        <f>(Q7294-P7294)/Q7294</f>
        <v>-9.0605741703925394E-2</v>
      </c>
    </row>
    <row r="7295" spans="1:18" hidden="1" x14ac:dyDescent="0.25">
      <c r="A7295" t="s">
        <v>1912</v>
      </c>
      <c r="B7295">
        <v>2011</v>
      </c>
      <c r="C7295">
        <v>1</v>
      </c>
      <c r="D7295" t="s">
        <v>31</v>
      </c>
      <c r="E7295">
        <v>0</v>
      </c>
      <c r="F7295">
        <v>39</v>
      </c>
      <c r="G7295">
        <v>0.28599999999999998</v>
      </c>
      <c r="H7295">
        <v>57</v>
      </c>
      <c r="I7295">
        <v>14</v>
      </c>
      <c r="J7295">
        <v>7</v>
      </c>
      <c r="K7295">
        <v>0</v>
      </c>
      <c r="L7295">
        <v>0</v>
      </c>
      <c r="M7295">
        <v>0</v>
      </c>
      <c r="N7295">
        <v>1</v>
      </c>
      <c r="O7295">
        <v>0</v>
      </c>
      <c r="P7295" s="1">
        <f>SUM(I7295:O7295)/H7295</f>
        <v>0.38596491228070173</v>
      </c>
      <c r="Q7295" s="2">
        <v>0.35476134693759731</v>
      </c>
      <c r="R7295">
        <f>(Q7295-P7295)/Q7295</f>
        <v>-8.7956496987235608E-2</v>
      </c>
    </row>
    <row r="7296" spans="1:18" hidden="1" x14ac:dyDescent="0.25">
      <c r="A7296" t="s">
        <v>815</v>
      </c>
      <c r="B7296">
        <v>2011</v>
      </c>
      <c r="C7296">
        <v>1</v>
      </c>
      <c r="D7296" t="s">
        <v>31</v>
      </c>
      <c r="E7296">
        <v>0</v>
      </c>
      <c r="F7296">
        <v>128</v>
      </c>
      <c r="G7296">
        <v>0.26500000000000001</v>
      </c>
      <c r="H7296">
        <v>187</v>
      </c>
      <c r="I7296">
        <v>44</v>
      </c>
      <c r="J7296">
        <v>16</v>
      </c>
      <c r="K7296">
        <v>4</v>
      </c>
      <c r="L7296">
        <v>2</v>
      </c>
      <c r="M7296">
        <v>2</v>
      </c>
      <c r="N7296">
        <v>2</v>
      </c>
      <c r="O7296">
        <v>1</v>
      </c>
      <c r="P7296" s="1">
        <f>SUM(I7296:O7296)/H7296</f>
        <v>0.37967914438502676</v>
      </c>
      <c r="Q7296" s="2">
        <v>0.35476134693759731</v>
      </c>
      <c r="R7296">
        <f>(Q7296-P7296)/Q7296</f>
        <v>-7.0238197206451858E-2</v>
      </c>
    </row>
    <row r="7297" spans="1:18" hidden="1" x14ac:dyDescent="0.25">
      <c r="A7297" t="s">
        <v>1666</v>
      </c>
      <c r="B7297">
        <v>2011</v>
      </c>
      <c r="C7297">
        <v>1</v>
      </c>
      <c r="D7297" t="s">
        <v>31</v>
      </c>
      <c r="E7297">
        <v>0</v>
      </c>
      <c r="F7297">
        <v>31</v>
      </c>
      <c r="G7297">
        <v>0.308</v>
      </c>
      <c r="H7297">
        <v>42</v>
      </c>
      <c r="I7297">
        <v>12</v>
      </c>
      <c r="J7297">
        <v>0</v>
      </c>
      <c r="K7297">
        <v>0</v>
      </c>
      <c r="L7297">
        <v>0</v>
      </c>
      <c r="M7297">
        <v>0</v>
      </c>
      <c r="N7297">
        <v>1</v>
      </c>
      <c r="O7297">
        <v>2</v>
      </c>
      <c r="P7297" s="1">
        <f>SUM(I7297:O7297)/H7297</f>
        <v>0.35714285714285715</v>
      </c>
      <c r="Q7297" s="2">
        <v>0.35476134693759731</v>
      </c>
      <c r="R7297">
        <f>(Q7297-P7297)/Q7297</f>
        <v>-6.7129923420849707E-3</v>
      </c>
    </row>
    <row r="7298" spans="1:18" hidden="1" x14ac:dyDescent="0.25">
      <c r="A7298" t="s">
        <v>1801</v>
      </c>
      <c r="B7298">
        <v>2011</v>
      </c>
      <c r="C7298">
        <v>1</v>
      </c>
      <c r="D7298" t="s">
        <v>31</v>
      </c>
      <c r="E7298">
        <v>0</v>
      </c>
      <c r="F7298">
        <v>201</v>
      </c>
      <c r="G7298">
        <v>0.24</v>
      </c>
      <c r="H7298">
        <v>283</v>
      </c>
      <c r="I7298">
        <v>59</v>
      </c>
      <c r="J7298">
        <v>27</v>
      </c>
      <c r="K7298">
        <v>3</v>
      </c>
      <c r="L7298">
        <v>4</v>
      </c>
      <c r="M7298">
        <v>1</v>
      </c>
      <c r="N7298">
        <v>2</v>
      </c>
      <c r="O7298">
        <v>4</v>
      </c>
      <c r="P7298" s="1">
        <f>SUM(I7298:O7298)/H7298</f>
        <v>0.35335689045936397</v>
      </c>
      <c r="Q7298" s="2">
        <v>0.35476134693759731</v>
      </c>
      <c r="R7298">
        <f>(Q7298-P7298)/Q7298</f>
        <v>3.9588768346862343E-3</v>
      </c>
    </row>
    <row r="7299" spans="1:18" hidden="1" x14ac:dyDescent="0.25">
      <c r="A7299" t="s">
        <v>238</v>
      </c>
      <c r="B7299">
        <v>2011</v>
      </c>
      <c r="C7299">
        <v>1</v>
      </c>
      <c r="D7299" t="s">
        <v>31</v>
      </c>
      <c r="E7299">
        <v>0</v>
      </c>
      <c r="F7299">
        <v>140</v>
      </c>
      <c r="G7299">
        <v>0.21099999999999999</v>
      </c>
      <c r="H7299">
        <v>200</v>
      </c>
      <c r="I7299">
        <v>36</v>
      </c>
      <c r="J7299">
        <v>24</v>
      </c>
      <c r="K7299">
        <v>2</v>
      </c>
      <c r="L7299">
        <v>1</v>
      </c>
      <c r="M7299">
        <v>1</v>
      </c>
      <c r="N7299">
        <v>2</v>
      </c>
      <c r="O7299">
        <v>2</v>
      </c>
      <c r="P7299" s="1">
        <f>SUM(I7299:O7299)/H7299</f>
        <v>0.34</v>
      </c>
      <c r="Q7299" s="2">
        <v>0.35476134693759731</v>
      </c>
      <c r="R7299">
        <f>(Q7299-P7299)/Q7299</f>
        <v>4.1609231290335058E-2</v>
      </c>
    </row>
    <row r="7300" spans="1:18" hidden="1" x14ac:dyDescent="0.25">
      <c r="A7300" t="s">
        <v>1298</v>
      </c>
      <c r="B7300">
        <v>2011</v>
      </c>
      <c r="C7300">
        <v>1</v>
      </c>
      <c r="D7300" t="s">
        <v>31</v>
      </c>
      <c r="E7300">
        <v>0</v>
      </c>
      <c r="F7300">
        <v>141</v>
      </c>
      <c r="G7300">
        <v>0.26900000000000002</v>
      </c>
      <c r="H7300">
        <v>204</v>
      </c>
      <c r="I7300">
        <v>50</v>
      </c>
      <c r="J7300">
        <v>15</v>
      </c>
      <c r="K7300">
        <v>0</v>
      </c>
      <c r="L7300">
        <v>2</v>
      </c>
      <c r="M7300">
        <v>0</v>
      </c>
      <c r="N7300">
        <v>0</v>
      </c>
      <c r="O7300">
        <v>1</v>
      </c>
      <c r="P7300" s="1">
        <f>SUM(I7300:O7300)/H7300</f>
        <v>0.33333333333333331</v>
      </c>
      <c r="Q7300" s="2">
        <v>0.35476134693759731</v>
      </c>
      <c r="R7300">
        <f>(Q7300-P7300)/Q7300</f>
        <v>6.0401207147387434E-2</v>
      </c>
    </row>
    <row r="7301" spans="1:18" hidden="1" x14ac:dyDescent="0.25">
      <c r="A7301" t="s">
        <v>1180</v>
      </c>
      <c r="B7301">
        <v>2011</v>
      </c>
      <c r="C7301">
        <v>1</v>
      </c>
      <c r="D7301" t="s">
        <v>31</v>
      </c>
      <c r="E7301">
        <v>0</v>
      </c>
      <c r="F7301">
        <v>78</v>
      </c>
      <c r="G7301">
        <v>0.23400000000000001</v>
      </c>
      <c r="H7301">
        <v>107</v>
      </c>
      <c r="I7301">
        <v>22</v>
      </c>
      <c r="J7301">
        <v>7</v>
      </c>
      <c r="K7301">
        <v>0</v>
      </c>
      <c r="L7301">
        <v>1</v>
      </c>
      <c r="M7301">
        <v>0</v>
      </c>
      <c r="N7301">
        <v>2</v>
      </c>
      <c r="O7301">
        <v>3</v>
      </c>
      <c r="P7301" s="1">
        <f>SUM(I7301:O7301)/H7301</f>
        <v>0.32710280373831774</v>
      </c>
      <c r="Q7301" s="2">
        <v>0.35476134693759731</v>
      </c>
      <c r="R7301">
        <f>(Q7301-P7301)/Q7301</f>
        <v>7.7963801406314773E-2</v>
      </c>
    </row>
    <row r="7302" spans="1:18" hidden="1" x14ac:dyDescent="0.25">
      <c r="A7302" t="s">
        <v>1245</v>
      </c>
      <c r="B7302">
        <v>2011</v>
      </c>
      <c r="C7302">
        <v>1</v>
      </c>
      <c r="D7302" t="s">
        <v>31</v>
      </c>
      <c r="E7302">
        <v>0</v>
      </c>
      <c r="F7302">
        <v>20</v>
      </c>
      <c r="G7302">
        <v>0.2</v>
      </c>
      <c r="H7302">
        <v>29</v>
      </c>
      <c r="I7302">
        <v>5</v>
      </c>
      <c r="J7302">
        <v>3</v>
      </c>
      <c r="K7302">
        <v>0</v>
      </c>
      <c r="L7302">
        <v>1</v>
      </c>
      <c r="M7302">
        <v>0</v>
      </c>
      <c r="N7302">
        <v>0</v>
      </c>
      <c r="O7302">
        <v>0</v>
      </c>
      <c r="P7302" s="1">
        <f>SUM(I7302:O7302)/H7302</f>
        <v>0.31034482758620691</v>
      </c>
      <c r="Q7302" s="2">
        <v>0.35476134693759731</v>
      </c>
      <c r="R7302">
        <f>(Q7302-P7302)/Q7302</f>
        <v>0.1252011238958434</v>
      </c>
    </row>
    <row r="7303" spans="1:18" hidden="1" x14ac:dyDescent="0.25">
      <c r="A7303" t="s">
        <v>1565</v>
      </c>
      <c r="B7303">
        <v>2011</v>
      </c>
      <c r="C7303">
        <v>1</v>
      </c>
      <c r="D7303" t="s">
        <v>34</v>
      </c>
      <c r="E7303">
        <v>34</v>
      </c>
      <c r="F7303">
        <v>623</v>
      </c>
      <c r="G7303">
        <v>0.26900000000000002</v>
      </c>
      <c r="H7303">
        <v>901</v>
      </c>
      <c r="I7303">
        <v>214</v>
      </c>
      <c r="J7303">
        <v>82</v>
      </c>
      <c r="K7303">
        <v>1</v>
      </c>
      <c r="L7303">
        <v>8</v>
      </c>
      <c r="M7303">
        <v>15</v>
      </c>
      <c r="N7303">
        <v>8</v>
      </c>
      <c r="O7303">
        <v>6</v>
      </c>
      <c r="P7303" s="1">
        <f>SUM(I7303:O7303)/H7303</f>
        <v>0.37069922308546061</v>
      </c>
      <c r="Q7303" s="2">
        <v>0.35476134693759731</v>
      </c>
      <c r="R7303">
        <f>(Q7303-P7303)/Q7303</f>
        <v>-4.4925627567500397E-2</v>
      </c>
    </row>
    <row r="7304" spans="1:18" hidden="1" x14ac:dyDescent="0.25">
      <c r="A7304" t="s">
        <v>1459</v>
      </c>
      <c r="B7304">
        <v>2011</v>
      </c>
      <c r="C7304">
        <v>1</v>
      </c>
      <c r="D7304" t="s">
        <v>34</v>
      </c>
      <c r="E7304">
        <v>32</v>
      </c>
      <c r="F7304">
        <v>606</v>
      </c>
      <c r="G7304">
        <v>0.23</v>
      </c>
      <c r="H7304">
        <v>864</v>
      </c>
      <c r="I7304">
        <v>175</v>
      </c>
      <c r="J7304">
        <v>91</v>
      </c>
      <c r="K7304">
        <v>1</v>
      </c>
      <c r="L7304">
        <v>8</v>
      </c>
      <c r="M7304">
        <v>6</v>
      </c>
      <c r="N7304">
        <v>3</v>
      </c>
      <c r="O7304">
        <v>2</v>
      </c>
      <c r="P7304" s="1">
        <f>SUM(I7304:O7304)/H7304</f>
        <v>0.33101851851851855</v>
      </c>
      <c r="Q7304" s="2">
        <v>0.35476134693759731</v>
      </c>
      <c r="R7304">
        <f>(Q7304-P7304)/Q7304</f>
        <v>6.692619876441934E-2</v>
      </c>
    </row>
    <row r="7305" spans="1:18" hidden="1" x14ac:dyDescent="0.25">
      <c r="A7305" t="s">
        <v>1121</v>
      </c>
      <c r="B7305">
        <v>2011</v>
      </c>
      <c r="C7305">
        <v>1</v>
      </c>
      <c r="D7305" t="s">
        <v>34</v>
      </c>
      <c r="E7305">
        <v>25</v>
      </c>
      <c r="F7305">
        <v>512</v>
      </c>
      <c r="G7305">
        <v>0.25800000000000001</v>
      </c>
      <c r="H7305">
        <v>690</v>
      </c>
      <c r="I7305">
        <v>168</v>
      </c>
      <c r="J7305">
        <v>25</v>
      </c>
      <c r="K7305">
        <v>1</v>
      </c>
      <c r="L7305">
        <v>0</v>
      </c>
      <c r="M7305">
        <v>3</v>
      </c>
      <c r="N7305">
        <v>4</v>
      </c>
      <c r="O7305">
        <v>9</v>
      </c>
      <c r="P7305" s="1">
        <f>SUM(I7305:O7305)/H7305</f>
        <v>0.30434782608695654</v>
      </c>
      <c r="Q7305" s="2">
        <v>0.35476134693759731</v>
      </c>
      <c r="R7305">
        <f>(Q7305-P7305)/Q7305</f>
        <v>0.14210545000413624</v>
      </c>
    </row>
    <row r="7306" spans="1:18" hidden="1" x14ac:dyDescent="0.25">
      <c r="A7306" t="s">
        <v>1628</v>
      </c>
      <c r="B7306">
        <v>2011</v>
      </c>
      <c r="C7306">
        <v>1</v>
      </c>
      <c r="D7306" t="s">
        <v>34</v>
      </c>
      <c r="E7306">
        <v>21</v>
      </c>
      <c r="F7306">
        <v>384</v>
      </c>
      <c r="G7306">
        <v>0.21199999999999999</v>
      </c>
      <c r="H7306">
        <v>526</v>
      </c>
      <c r="I7306">
        <v>102</v>
      </c>
      <c r="J7306">
        <v>38</v>
      </c>
      <c r="K7306">
        <v>1</v>
      </c>
      <c r="L7306">
        <v>2</v>
      </c>
      <c r="M7306">
        <v>0</v>
      </c>
      <c r="N7306">
        <v>1</v>
      </c>
      <c r="O7306">
        <v>3</v>
      </c>
      <c r="P7306" s="1">
        <f>SUM(I7306:O7306)/H7306</f>
        <v>0.27946768060836502</v>
      </c>
      <c r="Q7306" s="2">
        <v>0.35476134693759731</v>
      </c>
      <c r="R7306">
        <f>(Q7306-P7306)/Q7306</f>
        <v>0.21223751397718219</v>
      </c>
    </row>
    <row r="7307" spans="1:18" hidden="1" x14ac:dyDescent="0.25">
      <c r="A7307" t="s">
        <v>885</v>
      </c>
      <c r="B7307">
        <v>2011</v>
      </c>
      <c r="C7307">
        <v>1</v>
      </c>
      <c r="D7307" t="s">
        <v>34</v>
      </c>
      <c r="E7307">
        <v>15</v>
      </c>
      <c r="F7307">
        <v>248</v>
      </c>
      <c r="G7307">
        <v>0.26700000000000002</v>
      </c>
      <c r="H7307">
        <v>363</v>
      </c>
      <c r="I7307">
        <v>87</v>
      </c>
      <c r="J7307">
        <v>31</v>
      </c>
      <c r="K7307">
        <v>0</v>
      </c>
      <c r="L7307">
        <v>2</v>
      </c>
      <c r="M7307">
        <v>4</v>
      </c>
      <c r="N7307">
        <v>1</v>
      </c>
      <c r="O7307">
        <v>3</v>
      </c>
      <c r="P7307" s="1">
        <f>SUM(I7307:O7307)/H7307</f>
        <v>0.35261707988980717</v>
      </c>
      <c r="Q7307" s="2">
        <v>0.35476134693759731</v>
      </c>
      <c r="R7307">
        <f>(Q7307-P7307)/Q7307</f>
        <v>6.0442521889717479E-3</v>
      </c>
    </row>
    <row r="7308" spans="1:18" hidden="1" x14ac:dyDescent="0.25">
      <c r="A7308" t="s">
        <v>1549</v>
      </c>
      <c r="B7308">
        <v>2011</v>
      </c>
      <c r="C7308">
        <v>1</v>
      </c>
      <c r="D7308" t="s">
        <v>34</v>
      </c>
      <c r="E7308">
        <v>13</v>
      </c>
      <c r="F7308">
        <v>250</v>
      </c>
      <c r="G7308">
        <v>0.27</v>
      </c>
      <c r="H7308">
        <v>356</v>
      </c>
      <c r="I7308">
        <v>86</v>
      </c>
      <c r="J7308">
        <v>25</v>
      </c>
      <c r="K7308">
        <v>1</v>
      </c>
      <c r="L7308">
        <v>7</v>
      </c>
      <c r="M7308">
        <v>0</v>
      </c>
      <c r="N7308">
        <v>4</v>
      </c>
      <c r="O7308">
        <v>1</v>
      </c>
      <c r="P7308" s="1">
        <f>SUM(I7308:O7308)/H7308</f>
        <v>0.34831460674157305</v>
      </c>
      <c r="Q7308" s="2">
        <v>0.35476134693759731</v>
      </c>
      <c r="R7308">
        <f>(Q7308-P7308)/Q7308</f>
        <v>1.8172047918056426E-2</v>
      </c>
    </row>
    <row r="7309" spans="1:18" hidden="1" x14ac:dyDescent="0.25">
      <c r="A7309" t="s">
        <v>1501</v>
      </c>
      <c r="B7309">
        <v>2011</v>
      </c>
      <c r="C7309">
        <v>1</v>
      </c>
      <c r="D7309" t="s">
        <v>34</v>
      </c>
      <c r="E7309">
        <v>9</v>
      </c>
      <c r="F7309">
        <v>175</v>
      </c>
      <c r="G7309">
        <v>0.27700000000000002</v>
      </c>
      <c r="H7309">
        <v>254</v>
      </c>
      <c r="I7309">
        <v>62</v>
      </c>
      <c r="J7309">
        <v>23</v>
      </c>
      <c r="K7309">
        <v>0</v>
      </c>
      <c r="L7309">
        <v>0</v>
      </c>
      <c r="M7309">
        <v>3</v>
      </c>
      <c r="N7309">
        <v>4</v>
      </c>
      <c r="O7309">
        <v>3</v>
      </c>
      <c r="P7309" s="1">
        <f>SUM(I7309:O7309)/H7309</f>
        <v>0.37401574803149606</v>
      </c>
      <c r="Q7309" s="2">
        <v>0.35476134693759731</v>
      </c>
      <c r="R7309">
        <f>(Q7309-P7309)/Q7309</f>
        <v>-5.4274236074781879E-2</v>
      </c>
    </row>
    <row r="7310" spans="1:18" hidden="1" x14ac:dyDescent="0.25">
      <c r="A7310" t="s">
        <v>1768</v>
      </c>
      <c r="B7310">
        <v>2011</v>
      </c>
      <c r="C7310">
        <v>1</v>
      </c>
      <c r="D7310" t="s">
        <v>34</v>
      </c>
      <c r="E7310">
        <v>6</v>
      </c>
      <c r="F7310">
        <v>108</v>
      </c>
      <c r="G7310">
        <v>0.252</v>
      </c>
      <c r="H7310">
        <v>145</v>
      </c>
      <c r="I7310">
        <v>33</v>
      </c>
      <c r="J7310">
        <v>13</v>
      </c>
      <c r="K7310">
        <v>1</v>
      </c>
      <c r="L7310">
        <v>0</v>
      </c>
      <c r="M7310">
        <v>2</v>
      </c>
      <c r="N7310">
        <v>1</v>
      </c>
      <c r="O7310">
        <v>0</v>
      </c>
      <c r="P7310" s="1">
        <f>SUM(I7310:O7310)/H7310</f>
        <v>0.34482758620689657</v>
      </c>
      <c r="Q7310" s="2">
        <v>0.35476134693759731</v>
      </c>
      <c r="R7310">
        <f>(Q7310-P7310)/Q7310</f>
        <v>2.8001248773159296E-2</v>
      </c>
    </row>
    <row r="7311" spans="1:18" hidden="1" x14ac:dyDescent="0.25">
      <c r="A7311" t="s">
        <v>1846</v>
      </c>
      <c r="B7311">
        <v>2011</v>
      </c>
      <c r="C7311">
        <v>1</v>
      </c>
      <c r="D7311" t="s">
        <v>34</v>
      </c>
      <c r="E7311">
        <v>4</v>
      </c>
      <c r="F7311">
        <v>75</v>
      </c>
      <c r="G7311">
        <v>0.30499999999999999</v>
      </c>
      <c r="H7311">
        <v>112</v>
      </c>
      <c r="I7311">
        <v>32</v>
      </c>
      <c r="J7311">
        <v>5</v>
      </c>
      <c r="K7311">
        <v>0</v>
      </c>
      <c r="L7311">
        <v>1</v>
      </c>
      <c r="M7311">
        <v>0</v>
      </c>
      <c r="N7311">
        <v>1</v>
      </c>
      <c r="O7311">
        <v>0</v>
      </c>
      <c r="P7311" s="1">
        <f>SUM(I7311:O7311)/H7311</f>
        <v>0.3482142857142857</v>
      </c>
      <c r="Q7311" s="2">
        <v>0.35476134693759731</v>
      </c>
      <c r="R7311">
        <f>(Q7311-P7311)/Q7311</f>
        <v>1.845483246646722E-2</v>
      </c>
    </row>
    <row r="7312" spans="1:18" hidden="1" x14ac:dyDescent="0.25">
      <c r="A7312" t="s">
        <v>1308</v>
      </c>
      <c r="B7312">
        <v>2011</v>
      </c>
      <c r="C7312">
        <v>1</v>
      </c>
      <c r="D7312" t="s">
        <v>34</v>
      </c>
      <c r="E7312">
        <v>3</v>
      </c>
      <c r="F7312">
        <v>54</v>
      </c>
      <c r="G7312">
        <v>0.26500000000000001</v>
      </c>
      <c r="H7312">
        <v>73</v>
      </c>
      <c r="I7312">
        <v>18</v>
      </c>
      <c r="J7312">
        <v>5</v>
      </c>
      <c r="K7312">
        <v>0</v>
      </c>
      <c r="L7312">
        <v>0</v>
      </c>
      <c r="M7312">
        <v>0</v>
      </c>
      <c r="N7312">
        <v>0</v>
      </c>
      <c r="O7312">
        <v>0</v>
      </c>
      <c r="P7312" s="1">
        <f>SUM(I7312:O7312)/H7312</f>
        <v>0.31506849315068491</v>
      </c>
      <c r="Q7312" s="2">
        <v>0.35476134693759731</v>
      </c>
      <c r="R7312">
        <f>(Q7312-P7312)/Q7312</f>
        <v>0.11188607250917443</v>
      </c>
    </row>
    <row r="7313" spans="1:18" hidden="1" x14ac:dyDescent="0.25">
      <c r="A7313" t="s">
        <v>1757</v>
      </c>
      <c r="B7313">
        <v>2011</v>
      </c>
      <c r="C7313">
        <v>1</v>
      </c>
      <c r="D7313" t="s">
        <v>34</v>
      </c>
      <c r="E7313">
        <v>0</v>
      </c>
      <c r="F7313">
        <v>20</v>
      </c>
      <c r="G7313">
        <v>0.308</v>
      </c>
      <c r="H7313">
        <v>35</v>
      </c>
      <c r="I7313">
        <v>8</v>
      </c>
      <c r="J7313">
        <v>7</v>
      </c>
      <c r="K7313">
        <v>0</v>
      </c>
      <c r="L7313">
        <v>1</v>
      </c>
      <c r="M7313">
        <v>1</v>
      </c>
      <c r="N7313">
        <v>0</v>
      </c>
      <c r="O7313">
        <v>1</v>
      </c>
      <c r="P7313" s="1">
        <f>SUM(I7313:O7313)/H7313</f>
        <v>0.51428571428571423</v>
      </c>
      <c r="Q7313" s="2">
        <v>0.35476134693759731</v>
      </c>
      <c r="R7313">
        <f>(Q7313-P7313)/Q7313</f>
        <v>-0.44966670897260219</v>
      </c>
    </row>
    <row r="7314" spans="1:18" hidden="1" x14ac:dyDescent="0.25">
      <c r="A7314" t="s">
        <v>1806</v>
      </c>
      <c r="B7314">
        <v>2011</v>
      </c>
      <c r="C7314">
        <v>2</v>
      </c>
      <c r="D7314" t="s">
        <v>34</v>
      </c>
      <c r="E7314">
        <v>0</v>
      </c>
      <c r="F7314">
        <v>15</v>
      </c>
      <c r="G7314">
        <v>0.34799999999999998</v>
      </c>
      <c r="H7314">
        <v>29</v>
      </c>
      <c r="I7314">
        <v>8</v>
      </c>
      <c r="J7314">
        <v>6</v>
      </c>
      <c r="K7314">
        <v>0</v>
      </c>
      <c r="L7314">
        <v>0</v>
      </c>
      <c r="M7314">
        <v>0</v>
      </c>
      <c r="N7314">
        <v>0</v>
      </c>
      <c r="O7314">
        <v>0</v>
      </c>
      <c r="P7314" s="1">
        <f>SUM(I7314:O7314)/H7314</f>
        <v>0.48275862068965519</v>
      </c>
      <c r="Q7314" s="2">
        <v>0.35476134693759731</v>
      </c>
      <c r="R7314">
        <f>(Q7314-P7314)/Q7314</f>
        <v>-0.36079825171757696</v>
      </c>
    </row>
    <row r="7315" spans="1:18" hidden="1" x14ac:dyDescent="0.25">
      <c r="A7315" t="s">
        <v>1062</v>
      </c>
      <c r="B7315">
        <v>2011</v>
      </c>
      <c r="C7315">
        <v>1</v>
      </c>
      <c r="D7315" t="s">
        <v>34</v>
      </c>
      <c r="E7315">
        <v>0</v>
      </c>
      <c r="F7315">
        <v>101</v>
      </c>
      <c r="G7315">
        <v>0.28000000000000003</v>
      </c>
      <c r="H7315">
        <v>162</v>
      </c>
      <c r="I7315">
        <v>37</v>
      </c>
      <c r="J7315">
        <v>26</v>
      </c>
      <c r="K7315">
        <v>4</v>
      </c>
      <c r="L7315">
        <v>1</v>
      </c>
      <c r="M7315">
        <v>0</v>
      </c>
      <c r="N7315">
        <v>3</v>
      </c>
      <c r="O7315">
        <v>0</v>
      </c>
      <c r="P7315" s="1">
        <f>SUM(I7315:O7315)/H7315</f>
        <v>0.43827160493827161</v>
      </c>
      <c r="Q7315" s="2">
        <v>0.35476134693759731</v>
      </c>
      <c r="R7315">
        <f>(Q7315-P7315)/Q7315</f>
        <v>-0.23539841282473142</v>
      </c>
    </row>
    <row r="7316" spans="1:18" hidden="1" x14ac:dyDescent="0.25">
      <c r="A7316" t="s">
        <v>1928</v>
      </c>
      <c r="B7316">
        <v>2011</v>
      </c>
      <c r="C7316">
        <v>1</v>
      </c>
      <c r="D7316" t="s">
        <v>34</v>
      </c>
      <c r="E7316">
        <v>0</v>
      </c>
      <c r="F7316">
        <v>15</v>
      </c>
      <c r="G7316">
        <v>0.3</v>
      </c>
      <c r="H7316">
        <v>24</v>
      </c>
      <c r="I7316">
        <v>6</v>
      </c>
      <c r="J7316">
        <v>3</v>
      </c>
      <c r="K7316">
        <v>0</v>
      </c>
      <c r="L7316">
        <v>1</v>
      </c>
      <c r="M7316">
        <v>0</v>
      </c>
      <c r="N7316">
        <v>0</v>
      </c>
      <c r="O7316">
        <v>0</v>
      </c>
      <c r="P7316" s="1">
        <f>SUM(I7316:O7316)/H7316</f>
        <v>0.41666666666666669</v>
      </c>
      <c r="Q7316" s="2">
        <v>0.35476134693759731</v>
      </c>
      <c r="R7316">
        <f>(Q7316-P7316)/Q7316</f>
        <v>-0.17449849106576582</v>
      </c>
    </row>
    <row r="7317" spans="1:18" hidden="1" x14ac:dyDescent="0.25">
      <c r="A7317" t="s">
        <v>1832</v>
      </c>
      <c r="B7317">
        <v>2011</v>
      </c>
      <c r="C7317">
        <v>1</v>
      </c>
      <c r="D7317" t="s">
        <v>34</v>
      </c>
      <c r="E7317">
        <v>0</v>
      </c>
      <c r="F7317">
        <v>100</v>
      </c>
      <c r="G7317">
        <v>0.22</v>
      </c>
      <c r="H7317">
        <v>143</v>
      </c>
      <c r="I7317">
        <v>27</v>
      </c>
      <c r="J7317">
        <v>17</v>
      </c>
      <c r="K7317">
        <v>1</v>
      </c>
      <c r="L7317">
        <v>0</v>
      </c>
      <c r="M7317">
        <v>9</v>
      </c>
      <c r="N7317">
        <v>2</v>
      </c>
      <c r="O7317">
        <v>1</v>
      </c>
      <c r="P7317" s="1">
        <f>SUM(I7317:O7317)/H7317</f>
        <v>0.39860139860139859</v>
      </c>
      <c r="Q7317" s="2">
        <v>0.35476134693759731</v>
      </c>
      <c r="R7317">
        <f>(Q7317-P7317)/Q7317</f>
        <v>-0.12357617886571157</v>
      </c>
    </row>
    <row r="7318" spans="1:18" hidden="1" x14ac:dyDescent="0.25">
      <c r="A7318" t="s">
        <v>1075</v>
      </c>
      <c r="B7318">
        <v>2011</v>
      </c>
      <c r="C7318">
        <v>1</v>
      </c>
      <c r="D7318" t="s">
        <v>34</v>
      </c>
      <c r="E7318">
        <v>0</v>
      </c>
      <c r="F7318">
        <v>178</v>
      </c>
      <c r="G7318">
        <v>0.29599999999999999</v>
      </c>
      <c r="H7318">
        <v>261</v>
      </c>
      <c r="I7318">
        <v>69</v>
      </c>
      <c r="J7318">
        <v>21</v>
      </c>
      <c r="K7318">
        <v>1</v>
      </c>
      <c r="L7318">
        <v>2</v>
      </c>
      <c r="M7318">
        <v>3</v>
      </c>
      <c r="N7318">
        <v>3</v>
      </c>
      <c r="O7318">
        <v>2</v>
      </c>
      <c r="P7318" s="1">
        <f>SUM(I7318:O7318)/H7318</f>
        <v>0.38697318007662834</v>
      </c>
      <c r="Q7318" s="2">
        <v>0.35476134693759731</v>
      </c>
      <c r="R7318">
        <f>(Q7318-P7318)/Q7318</f>
        <v>-9.0798598599010016E-2</v>
      </c>
    </row>
    <row r="7319" spans="1:18" hidden="1" x14ac:dyDescent="0.25">
      <c r="A7319" t="s">
        <v>1307</v>
      </c>
      <c r="B7319">
        <v>2011</v>
      </c>
      <c r="C7319">
        <v>1</v>
      </c>
      <c r="D7319" t="s">
        <v>34</v>
      </c>
      <c r="E7319">
        <v>0</v>
      </c>
      <c r="F7319">
        <v>85</v>
      </c>
      <c r="G7319">
        <v>0.23499999999999999</v>
      </c>
      <c r="H7319">
        <v>122</v>
      </c>
      <c r="I7319">
        <v>24</v>
      </c>
      <c r="J7319">
        <v>14</v>
      </c>
      <c r="K7319">
        <v>1</v>
      </c>
      <c r="L7319">
        <v>1</v>
      </c>
      <c r="M7319">
        <v>0</v>
      </c>
      <c r="N7319">
        <v>2</v>
      </c>
      <c r="O7319">
        <v>3</v>
      </c>
      <c r="P7319" s="1">
        <f>SUM(I7319:O7319)/H7319</f>
        <v>0.36885245901639346</v>
      </c>
      <c r="Q7319" s="2">
        <v>0.35476134693759731</v>
      </c>
      <c r="R7319">
        <f>(Q7319-P7319)/Q7319</f>
        <v>-3.9719975697563199E-2</v>
      </c>
    </row>
    <row r="7320" spans="1:18" hidden="1" x14ac:dyDescent="0.25">
      <c r="A7320" t="s">
        <v>1547</v>
      </c>
      <c r="B7320">
        <v>2011</v>
      </c>
      <c r="C7320">
        <v>1</v>
      </c>
      <c r="D7320" t="s">
        <v>34</v>
      </c>
      <c r="E7320">
        <v>0</v>
      </c>
      <c r="F7320">
        <v>113</v>
      </c>
      <c r="G7320">
        <v>0.26400000000000001</v>
      </c>
      <c r="H7320">
        <v>160</v>
      </c>
      <c r="I7320">
        <v>38</v>
      </c>
      <c r="J7320">
        <v>13</v>
      </c>
      <c r="K7320">
        <v>3</v>
      </c>
      <c r="L7320">
        <v>1</v>
      </c>
      <c r="M7320">
        <v>1</v>
      </c>
      <c r="N7320">
        <v>1</v>
      </c>
      <c r="O7320">
        <v>1</v>
      </c>
      <c r="P7320" s="1">
        <f>SUM(I7320:O7320)/H7320</f>
        <v>0.36249999999999999</v>
      </c>
      <c r="Q7320" s="2">
        <v>0.35476134693759731</v>
      </c>
      <c r="R7320">
        <f>(Q7320-P7320)/Q7320</f>
        <v>-2.1813687227216192E-2</v>
      </c>
    </row>
    <row r="7321" spans="1:18" hidden="1" x14ac:dyDescent="0.25">
      <c r="A7321" t="s">
        <v>643</v>
      </c>
      <c r="B7321">
        <v>2011</v>
      </c>
      <c r="C7321">
        <v>1</v>
      </c>
      <c r="D7321" t="s">
        <v>34</v>
      </c>
      <c r="E7321">
        <v>0</v>
      </c>
      <c r="F7321">
        <v>175</v>
      </c>
      <c r="G7321">
        <v>0.23699999999999999</v>
      </c>
      <c r="H7321">
        <v>250</v>
      </c>
      <c r="I7321">
        <v>52</v>
      </c>
      <c r="J7321">
        <v>20</v>
      </c>
      <c r="K7321">
        <v>5</v>
      </c>
      <c r="L7321">
        <v>4</v>
      </c>
      <c r="M7321">
        <v>2</v>
      </c>
      <c r="N7321">
        <v>4</v>
      </c>
      <c r="O7321">
        <v>3</v>
      </c>
      <c r="P7321" s="1">
        <f>SUM(I7321:O7321)/H7321</f>
        <v>0.36</v>
      </c>
      <c r="Q7321" s="2">
        <v>0.35476134693759731</v>
      </c>
      <c r="R7321">
        <f>(Q7321-P7321)/Q7321</f>
        <v>-1.4766696280821591E-2</v>
      </c>
    </row>
    <row r="7322" spans="1:18" hidden="1" x14ac:dyDescent="0.25">
      <c r="A7322" t="s">
        <v>1812</v>
      </c>
      <c r="B7322">
        <v>2011</v>
      </c>
      <c r="C7322">
        <v>1</v>
      </c>
      <c r="D7322" t="s">
        <v>34</v>
      </c>
      <c r="E7322">
        <v>0</v>
      </c>
      <c r="F7322">
        <v>19</v>
      </c>
      <c r="G7322">
        <v>0.27600000000000002</v>
      </c>
      <c r="H7322">
        <v>31</v>
      </c>
      <c r="I7322">
        <v>8</v>
      </c>
      <c r="J7322">
        <v>2</v>
      </c>
      <c r="K7322">
        <v>0</v>
      </c>
      <c r="L7322">
        <v>0</v>
      </c>
      <c r="M7322">
        <v>1</v>
      </c>
      <c r="N7322">
        <v>0</v>
      </c>
      <c r="O7322">
        <v>0</v>
      </c>
      <c r="P7322" s="1">
        <f>SUM(I7322:O7322)/H7322</f>
        <v>0.35483870967741937</v>
      </c>
      <c r="Q7322" s="2">
        <v>0.35476134693759731</v>
      </c>
      <c r="R7322">
        <f>(Q7322-P7322)/Q7322</f>
        <v>-2.1806981084574118E-4</v>
      </c>
    </row>
    <row r="7323" spans="1:18" hidden="1" x14ac:dyDescent="0.25">
      <c r="A7323" t="s">
        <v>1871</v>
      </c>
      <c r="B7323">
        <v>2011</v>
      </c>
      <c r="C7323">
        <v>1</v>
      </c>
      <c r="D7323" t="s">
        <v>34</v>
      </c>
      <c r="E7323">
        <v>0</v>
      </c>
      <c r="F7323">
        <v>44</v>
      </c>
      <c r="G7323">
        <v>0.25</v>
      </c>
      <c r="H7323">
        <v>65</v>
      </c>
      <c r="I7323">
        <v>15</v>
      </c>
      <c r="J7323">
        <v>5</v>
      </c>
      <c r="K7323">
        <v>0</v>
      </c>
      <c r="L7323">
        <v>0</v>
      </c>
      <c r="M7323">
        <v>3</v>
      </c>
      <c r="N7323">
        <v>0</v>
      </c>
      <c r="O7323">
        <v>0</v>
      </c>
      <c r="P7323" s="1">
        <f>SUM(I7323:O7323)/H7323</f>
        <v>0.35384615384615387</v>
      </c>
      <c r="Q7323" s="2">
        <v>0.35476134693759731</v>
      </c>
      <c r="R7323">
        <f>(Q7323-P7323)/Q7323</f>
        <v>2.5797429718419341E-3</v>
      </c>
    </row>
    <row r="7324" spans="1:18" hidden="1" x14ac:dyDescent="0.25">
      <c r="A7324" t="s">
        <v>1092</v>
      </c>
      <c r="B7324">
        <v>2011</v>
      </c>
      <c r="C7324">
        <v>1</v>
      </c>
      <c r="D7324" t="s">
        <v>34</v>
      </c>
      <c r="E7324">
        <v>0</v>
      </c>
      <c r="F7324">
        <v>69</v>
      </c>
      <c r="G7324">
        <v>0.214</v>
      </c>
      <c r="H7324">
        <v>100</v>
      </c>
      <c r="I7324">
        <v>18</v>
      </c>
      <c r="J7324">
        <v>11</v>
      </c>
      <c r="K7324">
        <v>0</v>
      </c>
      <c r="L7324">
        <v>2</v>
      </c>
      <c r="M7324">
        <v>0</v>
      </c>
      <c r="N7324">
        <v>1</v>
      </c>
      <c r="O7324">
        <v>2</v>
      </c>
      <c r="P7324" s="1">
        <f>SUM(I7324:O7324)/H7324</f>
        <v>0.34</v>
      </c>
      <c r="Q7324" s="2">
        <v>0.35476134693759731</v>
      </c>
      <c r="R7324">
        <f>(Q7324-P7324)/Q7324</f>
        <v>4.1609231290335058E-2</v>
      </c>
    </row>
    <row r="7325" spans="1:18" hidden="1" x14ac:dyDescent="0.25">
      <c r="A7325" t="s">
        <v>1553</v>
      </c>
      <c r="B7325">
        <v>2011</v>
      </c>
      <c r="C7325">
        <v>1</v>
      </c>
      <c r="D7325" t="s">
        <v>34</v>
      </c>
      <c r="E7325">
        <v>0</v>
      </c>
      <c r="F7325">
        <v>125</v>
      </c>
      <c r="G7325">
        <v>0.218</v>
      </c>
      <c r="H7325">
        <v>170</v>
      </c>
      <c r="I7325">
        <v>34</v>
      </c>
      <c r="J7325">
        <v>12</v>
      </c>
      <c r="K7325">
        <v>2</v>
      </c>
      <c r="L7325">
        <v>0</v>
      </c>
      <c r="M7325">
        <v>0</v>
      </c>
      <c r="N7325">
        <v>1</v>
      </c>
      <c r="O7325">
        <v>1</v>
      </c>
      <c r="P7325" s="1">
        <f>SUM(I7325:O7325)/H7325</f>
        <v>0.29411764705882354</v>
      </c>
      <c r="Q7325" s="2">
        <v>0.35476134693759731</v>
      </c>
      <c r="R7325">
        <f>(Q7325-P7325)/Q7325</f>
        <v>0.1709422416006359</v>
      </c>
    </row>
    <row r="7326" spans="1:18" hidden="1" x14ac:dyDescent="0.25">
      <c r="A7326" t="s">
        <v>611</v>
      </c>
      <c r="B7326">
        <v>2011</v>
      </c>
      <c r="C7326">
        <v>1</v>
      </c>
      <c r="D7326" t="s">
        <v>34</v>
      </c>
      <c r="E7326">
        <v>0</v>
      </c>
      <c r="F7326">
        <v>186</v>
      </c>
      <c r="G7326">
        <v>0.19900000000000001</v>
      </c>
      <c r="H7326">
        <v>242</v>
      </c>
      <c r="I7326">
        <v>44</v>
      </c>
      <c r="J7326">
        <v>20</v>
      </c>
      <c r="K7326">
        <v>1</v>
      </c>
      <c r="L7326">
        <v>0</v>
      </c>
      <c r="M7326">
        <v>0</v>
      </c>
      <c r="N7326">
        <v>1</v>
      </c>
      <c r="O7326">
        <v>0</v>
      </c>
      <c r="P7326" s="1">
        <f>SUM(I7326:O7326)/H7326</f>
        <v>0.27272727272727271</v>
      </c>
      <c r="Q7326" s="2">
        <v>0.35476134693759731</v>
      </c>
      <c r="R7326">
        <f>(Q7326-P7326)/Q7326</f>
        <v>0.23123735130240791</v>
      </c>
    </row>
    <row r="7327" spans="1:18" hidden="1" x14ac:dyDescent="0.25">
      <c r="A7327" t="s">
        <v>1510</v>
      </c>
      <c r="B7327">
        <v>2011</v>
      </c>
      <c r="C7327">
        <v>2</v>
      </c>
      <c r="D7327" t="s">
        <v>34</v>
      </c>
      <c r="E7327">
        <v>0</v>
      </c>
      <c r="F7327">
        <v>38</v>
      </c>
      <c r="G7327">
        <v>0.191</v>
      </c>
      <c r="H7327">
        <v>50</v>
      </c>
      <c r="I7327">
        <v>9</v>
      </c>
      <c r="J7327">
        <v>3</v>
      </c>
      <c r="K7327">
        <v>0</v>
      </c>
      <c r="L7327">
        <v>0</v>
      </c>
      <c r="M7327">
        <v>0</v>
      </c>
      <c r="N7327">
        <v>0</v>
      </c>
      <c r="O7327">
        <v>0</v>
      </c>
      <c r="P7327" s="1">
        <f>SUM(I7327:O7327)/H7327</f>
        <v>0.24</v>
      </c>
      <c r="Q7327" s="2">
        <v>0.35476134693759731</v>
      </c>
      <c r="R7327">
        <f>(Q7327-P7327)/Q7327</f>
        <v>0.32348886914611896</v>
      </c>
    </row>
    <row r="7328" spans="1:18" hidden="1" x14ac:dyDescent="0.25">
      <c r="A7328" t="s">
        <v>1702</v>
      </c>
      <c r="B7328">
        <v>2011</v>
      </c>
      <c r="C7328">
        <v>1</v>
      </c>
      <c r="D7328" t="s">
        <v>34</v>
      </c>
      <c r="E7328">
        <v>0</v>
      </c>
      <c r="F7328">
        <v>25</v>
      </c>
      <c r="G7328">
        <v>0.2</v>
      </c>
      <c r="H7328">
        <v>31</v>
      </c>
      <c r="I7328">
        <v>6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0</v>
      </c>
      <c r="P7328" s="1">
        <f>SUM(I7328:O7328)/H7328</f>
        <v>0.22580645161290322</v>
      </c>
      <c r="Q7328" s="2">
        <v>0.35476134693759731</v>
      </c>
      <c r="R7328">
        <f>(Q7328-P7328)/Q7328</f>
        <v>0.36349759193855274</v>
      </c>
    </row>
    <row r="7329" spans="1:18" hidden="1" x14ac:dyDescent="0.25">
      <c r="A7329" t="s">
        <v>395</v>
      </c>
      <c r="B7329">
        <v>2011</v>
      </c>
      <c r="C7329">
        <v>1</v>
      </c>
      <c r="D7329" t="s">
        <v>16</v>
      </c>
      <c r="E7329">
        <v>32</v>
      </c>
      <c r="F7329">
        <v>701</v>
      </c>
      <c r="G7329">
        <v>0.23899999999999999</v>
      </c>
      <c r="H7329">
        <v>933</v>
      </c>
      <c r="I7329">
        <v>208</v>
      </c>
      <c r="J7329">
        <v>35</v>
      </c>
      <c r="K7329">
        <v>4</v>
      </c>
      <c r="L7329">
        <v>4</v>
      </c>
      <c r="M7329">
        <v>2</v>
      </c>
      <c r="N7329">
        <v>15</v>
      </c>
      <c r="O7329">
        <v>7</v>
      </c>
      <c r="P7329" s="1">
        <f>SUM(I7329:O7329)/H7329</f>
        <v>0.29474812433011788</v>
      </c>
      <c r="Q7329" s="2">
        <v>0.35476134693759731</v>
      </c>
      <c r="R7329">
        <f>(Q7329-P7329)/Q7329</f>
        <v>0.1691650545515484</v>
      </c>
    </row>
    <row r="7330" spans="1:18" hidden="1" x14ac:dyDescent="0.25">
      <c r="A7330" t="s">
        <v>787</v>
      </c>
      <c r="B7330">
        <v>2011</v>
      </c>
      <c r="C7330">
        <v>1</v>
      </c>
      <c r="D7330" t="s">
        <v>16</v>
      </c>
      <c r="E7330">
        <v>32</v>
      </c>
      <c r="F7330">
        <v>698</v>
      </c>
      <c r="G7330">
        <v>0.22900000000000001</v>
      </c>
      <c r="H7330">
        <v>920</v>
      </c>
      <c r="I7330">
        <v>197</v>
      </c>
      <c r="J7330">
        <v>42</v>
      </c>
      <c r="K7330">
        <v>0</v>
      </c>
      <c r="L7330">
        <v>6</v>
      </c>
      <c r="M7330">
        <v>0</v>
      </c>
      <c r="N7330">
        <v>6</v>
      </c>
      <c r="O7330">
        <v>4</v>
      </c>
      <c r="P7330" s="1">
        <f>SUM(I7330:O7330)/H7330</f>
        <v>0.27717391304347827</v>
      </c>
      <c r="Q7330" s="2">
        <v>0.35476134693759731</v>
      </c>
      <c r="R7330">
        <f>(Q7330-P7330)/Q7330</f>
        <v>0.21870317768233841</v>
      </c>
    </row>
    <row r="7331" spans="1:18" hidden="1" x14ac:dyDescent="0.25">
      <c r="A7331" t="s">
        <v>1200</v>
      </c>
      <c r="B7331">
        <v>2011</v>
      </c>
      <c r="C7331">
        <v>1</v>
      </c>
      <c r="D7331" t="s">
        <v>16</v>
      </c>
      <c r="E7331">
        <v>31</v>
      </c>
      <c r="F7331">
        <v>648</v>
      </c>
      <c r="G7331">
        <v>0.214</v>
      </c>
      <c r="H7331">
        <v>850</v>
      </c>
      <c r="I7331">
        <v>169</v>
      </c>
      <c r="J7331">
        <v>44</v>
      </c>
      <c r="K7331">
        <v>2</v>
      </c>
      <c r="L7331">
        <v>5</v>
      </c>
      <c r="M7331">
        <v>3</v>
      </c>
      <c r="N7331">
        <v>9</v>
      </c>
      <c r="O7331">
        <v>3</v>
      </c>
      <c r="P7331" s="1">
        <f>SUM(I7331:O7331)/H7331</f>
        <v>0.27647058823529413</v>
      </c>
      <c r="Q7331" s="2">
        <v>0.35476134693759731</v>
      </c>
      <c r="R7331">
        <f>(Q7331-P7331)/Q7331</f>
        <v>0.22068570710459773</v>
      </c>
    </row>
    <row r="7332" spans="1:18" hidden="1" x14ac:dyDescent="0.25">
      <c r="A7332" t="s">
        <v>685</v>
      </c>
      <c r="B7332">
        <v>2011</v>
      </c>
      <c r="C7332">
        <v>1</v>
      </c>
      <c r="D7332" t="s">
        <v>16</v>
      </c>
      <c r="E7332">
        <v>23</v>
      </c>
      <c r="F7332">
        <v>417</v>
      </c>
      <c r="G7332">
        <v>0.28000000000000003</v>
      </c>
      <c r="H7332">
        <v>594</v>
      </c>
      <c r="I7332">
        <v>153</v>
      </c>
      <c r="J7332">
        <v>33</v>
      </c>
      <c r="K7332">
        <v>2</v>
      </c>
      <c r="L7332">
        <v>5</v>
      </c>
      <c r="M7332">
        <v>3</v>
      </c>
      <c r="N7332">
        <v>7</v>
      </c>
      <c r="O7332">
        <v>3</v>
      </c>
      <c r="P7332" s="1">
        <f>SUM(I7332:O7332)/H7332</f>
        <v>0.34680134680134678</v>
      </c>
      <c r="Q7332" s="2">
        <v>0.35476134693759731</v>
      </c>
      <c r="R7332">
        <f>(Q7332-P7332)/Q7332</f>
        <v>2.2437619557382899E-2</v>
      </c>
    </row>
    <row r="7333" spans="1:18" hidden="1" x14ac:dyDescent="0.25">
      <c r="A7333" t="s">
        <v>1794</v>
      </c>
      <c r="B7333">
        <v>2011</v>
      </c>
      <c r="C7333">
        <v>1</v>
      </c>
      <c r="D7333" t="s">
        <v>16</v>
      </c>
      <c r="E7333">
        <v>21</v>
      </c>
      <c r="F7333">
        <v>395</v>
      </c>
      <c r="G7333">
        <v>0.23699999999999999</v>
      </c>
      <c r="H7333">
        <v>553</v>
      </c>
      <c r="I7333">
        <v>116</v>
      </c>
      <c r="J7333">
        <v>46</v>
      </c>
      <c r="K7333">
        <v>2</v>
      </c>
      <c r="L7333">
        <v>3</v>
      </c>
      <c r="M7333">
        <v>2</v>
      </c>
      <c r="N7333">
        <v>9</v>
      </c>
      <c r="O7333">
        <v>5</v>
      </c>
      <c r="P7333" s="1">
        <f>SUM(I7333:O7333)/H7333</f>
        <v>0.3309222423146474</v>
      </c>
      <c r="Q7333" s="2">
        <v>0.35476134693759731</v>
      </c>
      <c r="R7333">
        <f>(Q7333-P7333)/Q7333</f>
        <v>6.7197581779232629E-2</v>
      </c>
    </row>
    <row r="7334" spans="1:18" hidden="1" x14ac:dyDescent="0.25">
      <c r="A7334" t="s">
        <v>1355</v>
      </c>
      <c r="B7334">
        <v>2011</v>
      </c>
      <c r="C7334">
        <v>1</v>
      </c>
      <c r="D7334" t="s">
        <v>16</v>
      </c>
      <c r="E7334">
        <v>15</v>
      </c>
      <c r="F7334">
        <v>344</v>
      </c>
      <c r="G7334">
        <v>0.255</v>
      </c>
      <c r="H7334">
        <v>478</v>
      </c>
      <c r="I7334">
        <v>110</v>
      </c>
      <c r="J7334">
        <v>30</v>
      </c>
      <c r="K7334">
        <v>5</v>
      </c>
      <c r="L7334">
        <v>7</v>
      </c>
      <c r="M7334">
        <v>1</v>
      </c>
      <c r="N7334">
        <v>6</v>
      </c>
      <c r="O7334">
        <v>3</v>
      </c>
      <c r="P7334" s="1">
        <f>SUM(I7334:O7334)/H7334</f>
        <v>0.33891213389121339</v>
      </c>
      <c r="Q7334" s="2">
        <v>0.35476134693759731</v>
      </c>
      <c r="R7334">
        <f>(Q7334-P7334)/Q7334</f>
        <v>4.4675704338138646E-2</v>
      </c>
    </row>
    <row r="7335" spans="1:18" hidden="1" x14ac:dyDescent="0.25">
      <c r="A7335" t="s">
        <v>960</v>
      </c>
      <c r="B7335">
        <v>2011</v>
      </c>
      <c r="C7335">
        <v>1</v>
      </c>
      <c r="D7335" t="s">
        <v>16</v>
      </c>
      <c r="E7335">
        <v>8</v>
      </c>
      <c r="F7335">
        <v>124</v>
      </c>
      <c r="G7335">
        <v>0.31900000000000001</v>
      </c>
      <c r="H7335">
        <v>180</v>
      </c>
      <c r="I7335">
        <v>52</v>
      </c>
      <c r="J7335">
        <v>9</v>
      </c>
      <c r="K7335">
        <v>0</v>
      </c>
      <c r="L7335">
        <v>1</v>
      </c>
      <c r="M7335">
        <v>0</v>
      </c>
      <c r="N7335">
        <v>5</v>
      </c>
      <c r="O7335">
        <v>2</v>
      </c>
      <c r="P7335" s="1">
        <f>SUM(I7335:O7335)/H7335</f>
        <v>0.38333333333333336</v>
      </c>
      <c r="Q7335" s="2">
        <v>0.35476134693759731</v>
      </c>
      <c r="R7335">
        <f>(Q7335-P7335)/Q7335</f>
        <v>-8.0538611780504588E-2</v>
      </c>
    </row>
    <row r="7336" spans="1:18" hidden="1" x14ac:dyDescent="0.25">
      <c r="A7336" t="s">
        <v>1232</v>
      </c>
      <c r="B7336">
        <v>2011</v>
      </c>
      <c r="C7336">
        <v>1</v>
      </c>
      <c r="D7336" t="s">
        <v>16</v>
      </c>
      <c r="E7336">
        <v>0</v>
      </c>
      <c r="F7336">
        <v>15</v>
      </c>
      <c r="G7336">
        <v>0.40899999999999997</v>
      </c>
      <c r="H7336">
        <v>28</v>
      </c>
      <c r="I7336">
        <v>9</v>
      </c>
      <c r="J7336">
        <v>3</v>
      </c>
      <c r="K7336">
        <v>0</v>
      </c>
      <c r="L7336">
        <v>2</v>
      </c>
      <c r="M7336">
        <v>0</v>
      </c>
      <c r="N7336">
        <v>1</v>
      </c>
      <c r="O7336">
        <v>0</v>
      </c>
      <c r="P7336" s="1">
        <f>SUM(I7336:O7336)/H7336</f>
        <v>0.5357142857142857</v>
      </c>
      <c r="Q7336" s="2">
        <v>0.35476134693759731</v>
      </c>
      <c r="R7336">
        <f>(Q7336-P7336)/Q7336</f>
        <v>-0.51006948851312739</v>
      </c>
    </row>
    <row r="7337" spans="1:18" hidden="1" x14ac:dyDescent="0.25">
      <c r="A7337" t="s">
        <v>1827</v>
      </c>
      <c r="B7337">
        <v>2011</v>
      </c>
      <c r="C7337">
        <v>1</v>
      </c>
      <c r="D7337" t="s">
        <v>16</v>
      </c>
      <c r="E7337">
        <v>0</v>
      </c>
      <c r="F7337">
        <v>12</v>
      </c>
      <c r="G7337">
        <v>8.3000000000000004E-2</v>
      </c>
      <c r="H7337">
        <v>17</v>
      </c>
      <c r="I7337">
        <v>1</v>
      </c>
      <c r="J7337">
        <v>3</v>
      </c>
      <c r="K7337">
        <v>1</v>
      </c>
      <c r="L7337">
        <v>1</v>
      </c>
      <c r="M7337">
        <v>1</v>
      </c>
      <c r="N7337">
        <v>1</v>
      </c>
      <c r="O7337">
        <v>0</v>
      </c>
      <c r="P7337" s="1">
        <f>SUM(I7337:O7337)/H7337</f>
        <v>0.47058823529411764</v>
      </c>
      <c r="Q7337" s="2">
        <v>0.35476134693759731</v>
      </c>
      <c r="R7337">
        <f>(Q7337-P7337)/Q7337</f>
        <v>-0.3264924134389825</v>
      </c>
    </row>
    <row r="7338" spans="1:18" hidden="1" x14ac:dyDescent="0.25">
      <c r="A7338" t="s">
        <v>496</v>
      </c>
      <c r="B7338">
        <v>2011</v>
      </c>
      <c r="C7338">
        <v>1</v>
      </c>
      <c r="D7338" t="s">
        <v>16</v>
      </c>
      <c r="E7338">
        <v>0</v>
      </c>
      <c r="F7338">
        <v>49</v>
      </c>
      <c r="G7338">
        <v>0.26200000000000001</v>
      </c>
      <c r="H7338">
        <v>75</v>
      </c>
      <c r="I7338">
        <v>16</v>
      </c>
      <c r="J7338">
        <v>12</v>
      </c>
      <c r="K7338">
        <v>2</v>
      </c>
      <c r="L7338">
        <v>1</v>
      </c>
      <c r="M7338">
        <v>0</v>
      </c>
      <c r="N7338">
        <v>1</v>
      </c>
      <c r="O7338">
        <v>0</v>
      </c>
      <c r="P7338" s="1">
        <f>SUM(I7338:O7338)/H7338</f>
        <v>0.42666666666666669</v>
      </c>
      <c r="Q7338" s="2">
        <v>0.35476134693759731</v>
      </c>
      <c r="R7338">
        <f>(Q7338-P7338)/Q7338</f>
        <v>-0.20268645485134423</v>
      </c>
    </row>
    <row r="7339" spans="1:18" hidden="1" x14ac:dyDescent="0.25">
      <c r="A7339" t="s">
        <v>789</v>
      </c>
      <c r="B7339">
        <v>2011</v>
      </c>
      <c r="C7339">
        <v>1</v>
      </c>
      <c r="D7339" t="s">
        <v>16</v>
      </c>
      <c r="E7339">
        <v>0</v>
      </c>
      <c r="F7339">
        <v>58</v>
      </c>
      <c r="G7339">
        <v>0.22500000000000001</v>
      </c>
      <c r="H7339">
        <v>86</v>
      </c>
      <c r="I7339">
        <v>16</v>
      </c>
      <c r="J7339">
        <v>13</v>
      </c>
      <c r="K7339">
        <v>3</v>
      </c>
      <c r="L7339">
        <v>1</v>
      </c>
      <c r="M7339">
        <v>2</v>
      </c>
      <c r="N7339">
        <v>1</v>
      </c>
      <c r="O7339">
        <v>0</v>
      </c>
      <c r="P7339" s="1">
        <f>SUM(I7339:O7339)/H7339</f>
        <v>0.41860465116279072</v>
      </c>
      <c r="Q7339" s="2">
        <v>0.35476134693759731</v>
      </c>
      <c r="R7339">
        <f>(Q7339-P7339)/Q7339</f>
        <v>-0.17996127474514148</v>
      </c>
    </row>
    <row r="7340" spans="1:18" hidden="1" x14ac:dyDescent="0.25">
      <c r="A7340" t="s">
        <v>1426</v>
      </c>
      <c r="B7340">
        <v>2011</v>
      </c>
      <c r="C7340">
        <v>1</v>
      </c>
      <c r="D7340" t="s">
        <v>16</v>
      </c>
      <c r="E7340">
        <v>0</v>
      </c>
      <c r="F7340">
        <v>10</v>
      </c>
      <c r="G7340">
        <v>0.28599999999999998</v>
      </c>
      <c r="H7340">
        <v>17</v>
      </c>
      <c r="I7340">
        <v>4</v>
      </c>
      <c r="J7340">
        <v>3</v>
      </c>
      <c r="K7340">
        <v>0</v>
      </c>
      <c r="L7340">
        <v>0</v>
      </c>
      <c r="M7340">
        <v>0</v>
      </c>
      <c r="N7340">
        <v>0</v>
      </c>
      <c r="O7340">
        <v>0</v>
      </c>
      <c r="P7340" s="1">
        <f>SUM(I7340:O7340)/H7340</f>
        <v>0.41176470588235292</v>
      </c>
      <c r="Q7340" s="2">
        <v>0.35476134693759731</v>
      </c>
      <c r="R7340">
        <f>(Q7340-P7340)/Q7340</f>
        <v>-0.16068086175910964</v>
      </c>
    </row>
    <row r="7341" spans="1:18" hidden="1" x14ac:dyDescent="0.25">
      <c r="A7341" t="s">
        <v>1443</v>
      </c>
      <c r="B7341">
        <v>2011</v>
      </c>
      <c r="C7341">
        <v>1</v>
      </c>
      <c r="D7341" t="s">
        <v>16</v>
      </c>
      <c r="E7341">
        <v>0</v>
      </c>
      <c r="F7341">
        <v>28</v>
      </c>
      <c r="G7341">
        <v>0.33300000000000002</v>
      </c>
      <c r="H7341">
        <v>44</v>
      </c>
      <c r="I7341">
        <v>13</v>
      </c>
      <c r="J7341">
        <v>4</v>
      </c>
      <c r="K7341">
        <v>0</v>
      </c>
      <c r="L7341">
        <v>0</v>
      </c>
      <c r="M7341">
        <v>0</v>
      </c>
      <c r="N7341">
        <v>1</v>
      </c>
      <c r="O7341">
        <v>0</v>
      </c>
      <c r="P7341" s="1">
        <f>SUM(I7341:O7341)/H7341</f>
        <v>0.40909090909090912</v>
      </c>
      <c r="Q7341" s="2">
        <v>0.35476134693759731</v>
      </c>
      <c r="R7341">
        <f>(Q7341-P7341)/Q7341</f>
        <v>-0.1531439730463883</v>
      </c>
    </row>
    <row r="7342" spans="1:18" hidden="1" x14ac:dyDescent="0.25">
      <c r="A7342" t="s">
        <v>1905</v>
      </c>
      <c r="B7342">
        <v>2011</v>
      </c>
      <c r="C7342">
        <v>1</v>
      </c>
      <c r="D7342" t="s">
        <v>16</v>
      </c>
      <c r="E7342">
        <v>0</v>
      </c>
      <c r="F7342">
        <v>43</v>
      </c>
      <c r="G7342">
        <v>0.27800000000000002</v>
      </c>
      <c r="H7342">
        <v>64</v>
      </c>
      <c r="I7342">
        <v>15</v>
      </c>
      <c r="J7342">
        <v>7</v>
      </c>
      <c r="K7342">
        <v>1</v>
      </c>
      <c r="L7342">
        <v>1</v>
      </c>
      <c r="M7342">
        <v>0</v>
      </c>
      <c r="N7342">
        <v>2</v>
      </c>
      <c r="O7342">
        <v>0</v>
      </c>
      <c r="P7342" s="1">
        <f>SUM(I7342:O7342)/H7342</f>
        <v>0.40625</v>
      </c>
      <c r="Q7342" s="2">
        <v>0.35476134693759731</v>
      </c>
      <c r="R7342">
        <f>(Q7342-P7342)/Q7342</f>
        <v>-0.14513602878912163</v>
      </c>
    </row>
    <row r="7343" spans="1:18" hidden="1" x14ac:dyDescent="0.25">
      <c r="A7343" t="s">
        <v>1720</v>
      </c>
      <c r="B7343">
        <v>2011</v>
      </c>
      <c r="C7343">
        <v>1</v>
      </c>
      <c r="D7343" t="s">
        <v>16</v>
      </c>
      <c r="E7343">
        <v>0</v>
      </c>
      <c r="F7343">
        <v>171</v>
      </c>
      <c r="G7343">
        <v>0.25800000000000001</v>
      </c>
      <c r="H7343">
        <v>243</v>
      </c>
      <c r="I7343">
        <v>54</v>
      </c>
      <c r="J7343">
        <v>24</v>
      </c>
      <c r="K7343">
        <v>7</v>
      </c>
      <c r="L7343">
        <v>2</v>
      </c>
      <c r="M7343">
        <v>3</v>
      </c>
      <c r="N7343">
        <v>7</v>
      </c>
      <c r="O7343">
        <v>1</v>
      </c>
      <c r="P7343" s="1">
        <f>SUM(I7343:O7343)/H7343</f>
        <v>0.40329218106995884</v>
      </c>
      <c r="Q7343" s="2">
        <v>0.35476134693759731</v>
      </c>
      <c r="R7343">
        <f>(Q7343-P7343)/Q7343</f>
        <v>-0.13679853950069179</v>
      </c>
    </row>
    <row r="7344" spans="1:18" hidden="1" x14ac:dyDescent="0.25">
      <c r="A7344" t="s">
        <v>610</v>
      </c>
      <c r="B7344">
        <v>2011</v>
      </c>
      <c r="C7344">
        <v>1</v>
      </c>
      <c r="D7344" t="s">
        <v>16</v>
      </c>
      <c r="E7344">
        <v>0</v>
      </c>
      <c r="F7344">
        <v>108</v>
      </c>
      <c r="G7344">
        <v>0.29299999999999998</v>
      </c>
      <c r="H7344">
        <v>163</v>
      </c>
      <c r="I7344">
        <v>43</v>
      </c>
      <c r="J7344">
        <v>13</v>
      </c>
      <c r="K7344">
        <v>2</v>
      </c>
      <c r="L7344">
        <v>3</v>
      </c>
      <c r="M7344">
        <v>1</v>
      </c>
      <c r="N7344">
        <v>0</v>
      </c>
      <c r="O7344">
        <v>0</v>
      </c>
      <c r="P7344" s="1">
        <f>SUM(I7344:O7344)/H7344</f>
        <v>0.38036809815950923</v>
      </c>
      <c r="Q7344" s="2">
        <v>0.35476134693759731</v>
      </c>
      <c r="R7344">
        <f>(Q7344-P7344)/Q7344</f>
        <v>-7.2180217610956804E-2</v>
      </c>
    </row>
    <row r="7345" spans="1:18" hidden="1" x14ac:dyDescent="0.25">
      <c r="A7345" t="s">
        <v>860</v>
      </c>
      <c r="B7345">
        <v>2011</v>
      </c>
      <c r="C7345">
        <v>1</v>
      </c>
      <c r="D7345" t="s">
        <v>16</v>
      </c>
      <c r="E7345">
        <v>0</v>
      </c>
      <c r="F7345">
        <v>42</v>
      </c>
      <c r="G7345">
        <v>0.22</v>
      </c>
      <c r="H7345">
        <v>60</v>
      </c>
      <c r="I7345">
        <v>11</v>
      </c>
      <c r="J7345">
        <v>8</v>
      </c>
      <c r="K7345">
        <v>0</v>
      </c>
      <c r="L7345">
        <v>1</v>
      </c>
      <c r="M7345">
        <v>0</v>
      </c>
      <c r="N7345">
        <v>1</v>
      </c>
      <c r="O7345">
        <v>0</v>
      </c>
      <c r="P7345" s="1">
        <f>SUM(I7345:O7345)/H7345</f>
        <v>0.35</v>
      </c>
      <c r="Q7345" s="2">
        <v>0.35476134693759731</v>
      </c>
      <c r="R7345">
        <f>(Q7345-P7345)/Q7345</f>
        <v>1.3421267504756813E-2</v>
      </c>
    </row>
    <row r="7346" spans="1:18" hidden="1" x14ac:dyDescent="0.25">
      <c r="A7346" t="s">
        <v>898</v>
      </c>
      <c r="B7346">
        <v>2011</v>
      </c>
      <c r="C7346">
        <v>1</v>
      </c>
      <c r="D7346" t="s">
        <v>16</v>
      </c>
      <c r="E7346">
        <v>0</v>
      </c>
      <c r="F7346">
        <v>182</v>
      </c>
      <c r="G7346">
        <v>0.24299999999999999</v>
      </c>
      <c r="H7346">
        <v>246</v>
      </c>
      <c r="I7346">
        <v>54</v>
      </c>
      <c r="J7346">
        <v>16</v>
      </c>
      <c r="K7346">
        <v>8</v>
      </c>
      <c r="L7346">
        <v>1</v>
      </c>
      <c r="M7346">
        <v>0</v>
      </c>
      <c r="N7346">
        <v>6</v>
      </c>
      <c r="O7346">
        <v>1</v>
      </c>
      <c r="P7346" s="1">
        <f>SUM(I7346:O7346)/H7346</f>
        <v>0.34959349593495936</v>
      </c>
      <c r="Q7346" s="2">
        <v>0.35476134693759731</v>
      </c>
      <c r="R7346">
        <f>(Q7346-P7346)/Q7346</f>
        <v>1.4567119691162336E-2</v>
      </c>
    </row>
    <row r="7347" spans="1:18" hidden="1" x14ac:dyDescent="0.25">
      <c r="A7347" t="s">
        <v>1253</v>
      </c>
      <c r="B7347">
        <v>2011</v>
      </c>
      <c r="C7347">
        <v>1</v>
      </c>
      <c r="D7347" t="s">
        <v>16</v>
      </c>
      <c r="E7347">
        <v>0</v>
      </c>
      <c r="F7347">
        <v>15</v>
      </c>
      <c r="G7347">
        <v>6.3E-2</v>
      </c>
      <c r="H7347">
        <v>21</v>
      </c>
      <c r="I7347">
        <v>1</v>
      </c>
      <c r="J7347">
        <v>5</v>
      </c>
      <c r="K7347">
        <v>0</v>
      </c>
      <c r="L7347">
        <v>0</v>
      </c>
      <c r="M7347">
        <v>1</v>
      </c>
      <c r="N7347">
        <v>0</v>
      </c>
      <c r="O7347">
        <v>0</v>
      </c>
      <c r="P7347" s="1">
        <f>SUM(I7347:O7347)/H7347</f>
        <v>0.33333333333333331</v>
      </c>
      <c r="Q7347" s="2">
        <v>0.35476134693759731</v>
      </c>
      <c r="R7347">
        <f>(Q7347-P7347)/Q7347</f>
        <v>6.0401207147387434E-2</v>
      </c>
    </row>
    <row r="7348" spans="1:18" hidden="1" x14ac:dyDescent="0.25">
      <c r="A7348" t="s">
        <v>1913</v>
      </c>
      <c r="B7348">
        <v>2011</v>
      </c>
      <c r="C7348">
        <v>1</v>
      </c>
      <c r="D7348" t="s">
        <v>16</v>
      </c>
      <c r="E7348">
        <v>0</v>
      </c>
      <c r="F7348">
        <v>186</v>
      </c>
      <c r="G7348">
        <v>0.218</v>
      </c>
      <c r="H7348">
        <v>259</v>
      </c>
      <c r="I7348">
        <v>49</v>
      </c>
      <c r="J7348">
        <v>28</v>
      </c>
      <c r="K7348">
        <v>2</v>
      </c>
      <c r="L7348">
        <v>2</v>
      </c>
      <c r="M7348">
        <v>0</v>
      </c>
      <c r="N7348">
        <v>2</v>
      </c>
      <c r="O7348">
        <v>2</v>
      </c>
      <c r="P7348" s="1">
        <f>SUM(I7348:O7348)/H7348</f>
        <v>0.3281853281853282</v>
      </c>
      <c r="Q7348" s="2">
        <v>0.35476134693759731</v>
      </c>
      <c r="R7348">
        <f>(Q7348-P7348)/Q7348</f>
        <v>7.4912385415381366E-2</v>
      </c>
    </row>
    <row r="7349" spans="1:18" hidden="1" x14ac:dyDescent="0.25">
      <c r="A7349" t="s">
        <v>1555</v>
      </c>
      <c r="B7349">
        <v>2011</v>
      </c>
      <c r="C7349">
        <v>1</v>
      </c>
      <c r="D7349" t="s">
        <v>16</v>
      </c>
      <c r="E7349">
        <v>0</v>
      </c>
      <c r="F7349">
        <v>174</v>
      </c>
      <c r="G7349">
        <v>0.14399999999999999</v>
      </c>
      <c r="H7349">
        <v>225</v>
      </c>
      <c r="I7349">
        <v>28</v>
      </c>
      <c r="J7349">
        <v>26</v>
      </c>
      <c r="K7349">
        <v>0</v>
      </c>
      <c r="L7349">
        <v>0</v>
      </c>
      <c r="M7349">
        <v>4</v>
      </c>
      <c r="N7349">
        <v>2</v>
      </c>
      <c r="O7349">
        <v>2</v>
      </c>
      <c r="P7349" s="1">
        <f>SUM(I7349:O7349)/H7349</f>
        <v>0.27555555555555555</v>
      </c>
      <c r="Q7349" s="2">
        <v>0.35476134693759731</v>
      </c>
      <c r="R7349">
        <f>(Q7349-P7349)/Q7349</f>
        <v>0.2232649979085069</v>
      </c>
    </row>
    <row r="7350" spans="1:18" hidden="1" x14ac:dyDescent="0.25">
      <c r="A7350" t="s">
        <v>1923</v>
      </c>
      <c r="B7350">
        <v>2011</v>
      </c>
      <c r="C7350">
        <v>1</v>
      </c>
      <c r="D7350" t="s">
        <v>16</v>
      </c>
      <c r="E7350">
        <v>0</v>
      </c>
      <c r="F7350">
        <v>3</v>
      </c>
      <c r="G7350">
        <v>0</v>
      </c>
      <c r="H7350">
        <v>4</v>
      </c>
      <c r="I7350">
        <v>0</v>
      </c>
      <c r="J7350">
        <v>0</v>
      </c>
      <c r="K7350">
        <v>0</v>
      </c>
      <c r="L7350">
        <v>1</v>
      </c>
      <c r="M7350">
        <v>0</v>
      </c>
      <c r="N7350">
        <v>0</v>
      </c>
      <c r="O7350">
        <v>0</v>
      </c>
      <c r="P7350" s="1">
        <f>SUM(I7350:O7350)/H7350</f>
        <v>0.25</v>
      </c>
      <c r="Q7350" s="2">
        <v>0.35476134693759731</v>
      </c>
      <c r="R7350">
        <f>(Q7350-P7350)/Q7350</f>
        <v>0.29530090536054054</v>
      </c>
    </row>
    <row r="7351" spans="1:18" hidden="1" x14ac:dyDescent="0.25">
      <c r="A7351" t="s">
        <v>1902</v>
      </c>
      <c r="B7351">
        <v>2011</v>
      </c>
      <c r="C7351">
        <v>1</v>
      </c>
      <c r="D7351" t="s">
        <v>16</v>
      </c>
      <c r="E7351">
        <v>0</v>
      </c>
      <c r="F7351">
        <v>8</v>
      </c>
      <c r="G7351">
        <v>0.125</v>
      </c>
      <c r="H7351">
        <v>9</v>
      </c>
      <c r="I7351">
        <v>1</v>
      </c>
      <c r="J7351">
        <v>0</v>
      </c>
      <c r="K7351">
        <v>0</v>
      </c>
      <c r="L7351">
        <v>0</v>
      </c>
      <c r="M7351">
        <v>0</v>
      </c>
      <c r="N7351">
        <v>1</v>
      </c>
      <c r="O7351">
        <v>0</v>
      </c>
      <c r="P7351" s="1">
        <f>SUM(I7351:O7351)/H7351</f>
        <v>0.22222222222222221</v>
      </c>
      <c r="Q7351" s="2">
        <v>0.35476134693759731</v>
      </c>
      <c r="R7351">
        <f>(Q7351-P7351)/Q7351</f>
        <v>0.37360080476492497</v>
      </c>
    </row>
    <row r="7352" spans="1:18" hidden="1" x14ac:dyDescent="0.25">
      <c r="A7352" t="s">
        <v>1490</v>
      </c>
      <c r="B7352">
        <v>2011</v>
      </c>
      <c r="C7352">
        <v>1</v>
      </c>
      <c r="D7352" t="s">
        <v>17</v>
      </c>
      <c r="E7352">
        <v>31</v>
      </c>
      <c r="F7352">
        <v>513</v>
      </c>
      <c r="G7352">
        <v>0.26800000000000002</v>
      </c>
      <c r="H7352">
        <v>754</v>
      </c>
      <c r="I7352">
        <v>176</v>
      </c>
      <c r="J7352">
        <v>78</v>
      </c>
      <c r="K7352">
        <v>4</v>
      </c>
      <c r="L7352">
        <v>7</v>
      </c>
      <c r="M7352">
        <v>5</v>
      </c>
      <c r="N7352">
        <v>6</v>
      </c>
      <c r="O7352">
        <v>5</v>
      </c>
      <c r="P7352" s="1">
        <f>SUM(I7352:O7352)/H7352</f>
        <v>0.37267904509283822</v>
      </c>
      <c r="Q7352" s="2">
        <v>0.35476134693759731</v>
      </c>
      <c r="R7352">
        <f>(Q7352-P7352)/Q7352</f>
        <v>-5.0506342672085536E-2</v>
      </c>
    </row>
    <row r="7353" spans="1:18" hidden="1" x14ac:dyDescent="0.25">
      <c r="A7353" t="s">
        <v>1496</v>
      </c>
      <c r="B7353">
        <v>2011</v>
      </c>
      <c r="C7353">
        <v>1</v>
      </c>
      <c r="D7353" t="s">
        <v>17</v>
      </c>
      <c r="E7353">
        <v>29</v>
      </c>
      <c r="F7353">
        <v>515</v>
      </c>
      <c r="G7353">
        <v>0.28100000000000003</v>
      </c>
      <c r="H7353">
        <v>769</v>
      </c>
      <c r="I7353">
        <v>186</v>
      </c>
      <c r="J7353">
        <v>77</v>
      </c>
      <c r="K7353">
        <v>5</v>
      </c>
      <c r="L7353">
        <v>13</v>
      </c>
      <c r="M7353">
        <v>9</v>
      </c>
      <c r="N7353">
        <v>12</v>
      </c>
      <c r="O7353">
        <v>6</v>
      </c>
      <c r="P7353" s="1">
        <f>SUM(I7353:O7353)/H7353</f>
        <v>0.40052015604681407</v>
      </c>
      <c r="Q7353" s="2">
        <v>0.35476134693759731</v>
      </c>
      <c r="R7353">
        <f>(Q7353-P7353)/Q7353</f>
        <v>-0.12898476540417961</v>
      </c>
    </row>
    <row r="7354" spans="1:18" hidden="1" x14ac:dyDescent="0.25">
      <c r="A7354" t="s">
        <v>1118</v>
      </c>
      <c r="B7354">
        <v>2011</v>
      </c>
      <c r="C7354">
        <v>1</v>
      </c>
      <c r="D7354" t="s">
        <v>17</v>
      </c>
      <c r="E7354">
        <v>26</v>
      </c>
      <c r="F7354">
        <v>487</v>
      </c>
      <c r="G7354">
        <v>0.26200000000000001</v>
      </c>
      <c r="H7354">
        <v>687</v>
      </c>
      <c r="I7354">
        <v>160</v>
      </c>
      <c r="J7354">
        <v>50</v>
      </c>
      <c r="K7354">
        <v>6</v>
      </c>
      <c r="L7354">
        <v>8</v>
      </c>
      <c r="M7354">
        <v>3</v>
      </c>
      <c r="N7354">
        <v>8</v>
      </c>
      <c r="O7354">
        <v>10</v>
      </c>
      <c r="P7354" s="1">
        <f>SUM(I7354:O7354)/H7354</f>
        <v>0.35662299854439594</v>
      </c>
      <c r="Q7354" s="2">
        <v>0.35476134693759731</v>
      </c>
      <c r="R7354">
        <f>(Q7354-P7354)/Q7354</f>
        <v>-5.2476168073803614E-3</v>
      </c>
    </row>
    <row r="7355" spans="1:18" hidden="1" x14ac:dyDescent="0.25">
      <c r="A7355" t="s">
        <v>863</v>
      </c>
      <c r="B7355">
        <v>2011</v>
      </c>
      <c r="C7355">
        <v>1</v>
      </c>
      <c r="D7355" t="s">
        <v>17</v>
      </c>
      <c r="E7355">
        <v>26</v>
      </c>
      <c r="F7355">
        <v>462</v>
      </c>
      <c r="G7355">
        <v>0.28699999999999998</v>
      </c>
      <c r="H7355">
        <v>660</v>
      </c>
      <c r="I7355">
        <v>175</v>
      </c>
      <c r="J7355">
        <v>39</v>
      </c>
      <c r="K7355">
        <v>0</v>
      </c>
      <c r="L7355">
        <v>2</v>
      </c>
      <c r="M7355">
        <v>3</v>
      </c>
      <c r="N7355">
        <v>7</v>
      </c>
      <c r="O7355">
        <v>2</v>
      </c>
      <c r="P7355" s="1">
        <f>SUM(I7355:O7355)/H7355</f>
        <v>0.34545454545454546</v>
      </c>
      <c r="Q7355" s="2">
        <v>0.35476134693759731</v>
      </c>
      <c r="R7355">
        <f>(Q7355-P7355)/Q7355</f>
        <v>2.6233978316383275E-2</v>
      </c>
    </row>
    <row r="7356" spans="1:18" hidden="1" x14ac:dyDescent="0.25">
      <c r="A7356" t="s">
        <v>1213</v>
      </c>
      <c r="B7356">
        <v>2011</v>
      </c>
      <c r="C7356">
        <v>1</v>
      </c>
      <c r="D7356" t="s">
        <v>17</v>
      </c>
      <c r="E7356">
        <v>26</v>
      </c>
      <c r="F7356">
        <v>487</v>
      </c>
      <c r="G7356">
        <v>0.26300000000000001</v>
      </c>
      <c r="H7356">
        <v>668</v>
      </c>
      <c r="I7356">
        <v>163</v>
      </c>
      <c r="J7356">
        <v>33</v>
      </c>
      <c r="K7356">
        <v>6</v>
      </c>
      <c r="L7356">
        <v>4</v>
      </c>
      <c r="M7356">
        <v>4</v>
      </c>
      <c r="N7356">
        <v>6</v>
      </c>
      <c r="O7356">
        <v>5</v>
      </c>
      <c r="P7356" s="1">
        <f>SUM(I7356:O7356)/H7356</f>
        <v>0.33083832335329344</v>
      </c>
      <c r="Q7356" s="2">
        <v>0.35476134693759731</v>
      </c>
      <c r="R7356">
        <f>(Q7356-P7356)/Q7356</f>
        <v>6.7434132243589504E-2</v>
      </c>
    </row>
    <row r="7357" spans="1:18" hidden="1" x14ac:dyDescent="0.25">
      <c r="A7357" t="s">
        <v>1381</v>
      </c>
      <c r="B7357">
        <v>2011</v>
      </c>
      <c r="C7357">
        <v>1</v>
      </c>
      <c r="D7357" t="s">
        <v>17</v>
      </c>
      <c r="E7357">
        <v>9</v>
      </c>
      <c r="F7357">
        <v>116</v>
      </c>
      <c r="G7357">
        <v>0.36399999999999999</v>
      </c>
      <c r="H7357">
        <v>194</v>
      </c>
      <c r="I7357">
        <v>60</v>
      </c>
      <c r="J7357">
        <v>15</v>
      </c>
      <c r="K7357">
        <v>2</v>
      </c>
      <c r="L7357">
        <v>6</v>
      </c>
      <c r="M7357">
        <v>2</v>
      </c>
      <c r="N7357">
        <v>5</v>
      </c>
      <c r="O7357">
        <v>3</v>
      </c>
      <c r="P7357" s="1">
        <f>SUM(I7357:O7357)/H7357</f>
        <v>0.47938144329896909</v>
      </c>
      <c r="Q7357" s="2">
        <v>0.35476134693759731</v>
      </c>
      <c r="R7357">
        <f>(Q7357-P7357)/Q7357</f>
        <v>-0.35127867631896353</v>
      </c>
    </row>
    <row r="7358" spans="1:18" hidden="1" x14ac:dyDescent="0.25">
      <c r="A7358" t="s">
        <v>1738</v>
      </c>
      <c r="B7358">
        <v>2011</v>
      </c>
      <c r="C7358">
        <v>1</v>
      </c>
      <c r="D7358" t="s">
        <v>17</v>
      </c>
      <c r="E7358">
        <v>8</v>
      </c>
      <c r="F7358">
        <v>143</v>
      </c>
      <c r="G7358">
        <v>0.28599999999999998</v>
      </c>
      <c r="H7358">
        <v>211</v>
      </c>
      <c r="I7358">
        <v>54</v>
      </c>
      <c r="J7358">
        <v>16</v>
      </c>
      <c r="K7358">
        <v>4</v>
      </c>
      <c r="L7358">
        <v>2</v>
      </c>
      <c r="M7358">
        <v>0</v>
      </c>
      <c r="N7358">
        <v>2</v>
      </c>
      <c r="O7358">
        <v>2</v>
      </c>
      <c r="P7358" s="1">
        <f>SUM(I7358:O7358)/H7358</f>
        <v>0.37914691943127959</v>
      </c>
      <c r="Q7358" s="2">
        <v>0.35476134693759731</v>
      </c>
      <c r="R7358">
        <f>(Q7358-P7358)/Q7358</f>
        <v>-6.8737963434251245E-2</v>
      </c>
    </row>
    <row r="7359" spans="1:18" hidden="1" x14ac:dyDescent="0.25">
      <c r="A7359" t="s">
        <v>1867</v>
      </c>
      <c r="B7359">
        <v>2011</v>
      </c>
      <c r="C7359">
        <v>1</v>
      </c>
      <c r="D7359" t="s">
        <v>17</v>
      </c>
      <c r="E7359">
        <v>4</v>
      </c>
      <c r="F7359">
        <v>50</v>
      </c>
      <c r="G7359">
        <v>0.32300000000000001</v>
      </c>
      <c r="H7359">
        <v>78</v>
      </c>
      <c r="I7359">
        <v>21</v>
      </c>
      <c r="J7359">
        <v>10</v>
      </c>
      <c r="K7359">
        <v>0</v>
      </c>
      <c r="L7359">
        <v>1</v>
      </c>
      <c r="M7359">
        <v>0</v>
      </c>
      <c r="N7359">
        <v>1</v>
      </c>
      <c r="O7359">
        <v>1</v>
      </c>
      <c r="P7359" s="1">
        <f>SUM(I7359:O7359)/H7359</f>
        <v>0.4358974358974359</v>
      </c>
      <c r="Q7359" s="2">
        <v>0.35476134693759731</v>
      </c>
      <c r="R7359">
        <f>(Q7359-P7359)/Q7359</f>
        <v>-0.22870611373033958</v>
      </c>
    </row>
    <row r="7360" spans="1:18" hidden="1" x14ac:dyDescent="0.25">
      <c r="A7360" t="s">
        <v>1181</v>
      </c>
      <c r="B7360">
        <v>2011</v>
      </c>
      <c r="C7360">
        <v>1</v>
      </c>
      <c r="D7360" t="s">
        <v>17</v>
      </c>
      <c r="E7360">
        <v>2</v>
      </c>
      <c r="F7360">
        <v>42</v>
      </c>
      <c r="G7360">
        <v>0.22600000000000001</v>
      </c>
      <c r="H7360">
        <v>60</v>
      </c>
      <c r="I7360">
        <v>12</v>
      </c>
      <c r="J7360">
        <v>4</v>
      </c>
      <c r="K7360">
        <v>0</v>
      </c>
      <c r="L7360">
        <v>0</v>
      </c>
      <c r="M7360">
        <v>2</v>
      </c>
      <c r="N7360">
        <v>2</v>
      </c>
      <c r="O7360">
        <v>1</v>
      </c>
      <c r="P7360" s="1">
        <f>SUM(I7360:O7360)/H7360</f>
        <v>0.35</v>
      </c>
      <c r="Q7360" s="2">
        <v>0.35476134693759731</v>
      </c>
      <c r="R7360">
        <f>(Q7360-P7360)/Q7360</f>
        <v>1.3421267504756813E-2</v>
      </c>
    </row>
    <row r="7361" spans="1:18" hidden="1" x14ac:dyDescent="0.25">
      <c r="A7361" t="s">
        <v>1918</v>
      </c>
      <c r="B7361">
        <v>2011</v>
      </c>
      <c r="C7361">
        <v>1</v>
      </c>
      <c r="D7361" t="s">
        <v>17</v>
      </c>
      <c r="E7361">
        <v>1</v>
      </c>
      <c r="F7361">
        <v>23</v>
      </c>
      <c r="G7361">
        <v>0.38200000000000001</v>
      </c>
      <c r="H7361">
        <v>41</v>
      </c>
      <c r="I7361">
        <v>13</v>
      </c>
      <c r="J7361">
        <v>6</v>
      </c>
      <c r="K7361">
        <v>0</v>
      </c>
      <c r="L7361">
        <v>0</v>
      </c>
      <c r="M7361">
        <v>0</v>
      </c>
      <c r="N7361">
        <v>1</v>
      </c>
      <c r="O7361">
        <v>0</v>
      </c>
      <c r="P7361" s="1">
        <f>SUM(I7361:O7361)/H7361</f>
        <v>0.48780487804878048</v>
      </c>
      <c r="Q7361" s="2">
        <v>0.35476134693759731</v>
      </c>
      <c r="R7361">
        <f>(Q7361-P7361)/Q7361</f>
        <v>-0.37502262368675016</v>
      </c>
    </row>
    <row r="7362" spans="1:18" hidden="1" x14ac:dyDescent="0.25">
      <c r="A7362" t="s">
        <v>1681</v>
      </c>
      <c r="B7362">
        <v>2011</v>
      </c>
      <c r="C7362">
        <v>1</v>
      </c>
      <c r="D7362" t="s">
        <v>17</v>
      </c>
      <c r="E7362">
        <v>0</v>
      </c>
      <c r="F7362">
        <v>24</v>
      </c>
      <c r="G7362">
        <v>0.28599999999999998</v>
      </c>
      <c r="H7362">
        <v>38</v>
      </c>
      <c r="I7362">
        <v>8</v>
      </c>
      <c r="J7362">
        <v>8</v>
      </c>
      <c r="K7362">
        <v>3</v>
      </c>
      <c r="L7362">
        <v>0</v>
      </c>
      <c r="M7362">
        <v>1</v>
      </c>
      <c r="N7362">
        <v>0</v>
      </c>
      <c r="O7362">
        <v>2</v>
      </c>
      <c r="P7362" s="1">
        <f>SUM(I7362:O7362)/H7362</f>
        <v>0.57894736842105265</v>
      </c>
      <c r="Q7362" s="2">
        <v>0.35476134693759731</v>
      </c>
      <c r="R7362">
        <f>(Q7362-P7362)/Q7362</f>
        <v>-0.6319347454808536</v>
      </c>
    </row>
    <row r="7363" spans="1:18" hidden="1" x14ac:dyDescent="0.25">
      <c r="A7363" t="s">
        <v>1824</v>
      </c>
      <c r="B7363">
        <v>2011</v>
      </c>
      <c r="C7363">
        <v>1</v>
      </c>
      <c r="D7363" t="s">
        <v>17</v>
      </c>
      <c r="E7363">
        <v>0</v>
      </c>
      <c r="F7363">
        <v>32</v>
      </c>
      <c r="G7363">
        <v>0.39200000000000002</v>
      </c>
      <c r="H7363">
        <v>56</v>
      </c>
      <c r="I7363">
        <v>20</v>
      </c>
      <c r="J7363">
        <v>5</v>
      </c>
      <c r="K7363">
        <v>0</v>
      </c>
      <c r="L7363">
        <v>0</v>
      </c>
      <c r="M7363">
        <v>1</v>
      </c>
      <c r="N7363">
        <v>0</v>
      </c>
      <c r="O7363">
        <v>0</v>
      </c>
      <c r="P7363" s="1">
        <f>SUM(I7363:O7363)/H7363</f>
        <v>0.4642857142857143</v>
      </c>
      <c r="Q7363" s="2">
        <v>0.35476134693759731</v>
      </c>
      <c r="R7363">
        <f>(Q7363-P7363)/Q7363</f>
        <v>-0.30872689004471049</v>
      </c>
    </row>
    <row r="7364" spans="1:18" hidden="1" x14ac:dyDescent="0.25">
      <c r="A7364" t="s">
        <v>1384</v>
      </c>
      <c r="B7364">
        <v>2011</v>
      </c>
      <c r="C7364">
        <v>1</v>
      </c>
      <c r="D7364" t="s">
        <v>17</v>
      </c>
      <c r="E7364">
        <v>0</v>
      </c>
      <c r="F7364">
        <v>13</v>
      </c>
      <c r="G7364">
        <v>0.125</v>
      </c>
      <c r="H7364">
        <v>21</v>
      </c>
      <c r="I7364">
        <v>2</v>
      </c>
      <c r="J7364">
        <v>3</v>
      </c>
      <c r="K7364">
        <v>1</v>
      </c>
      <c r="L7364">
        <v>0</v>
      </c>
      <c r="M7364">
        <v>1</v>
      </c>
      <c r="N7364">
        <v>1</v>
      </c>
      <c r="O7364">
        <v>1</v>
      </c>
      <c r="P7364" s="1">
        <f>SUM(I7364:O7364)/H7364</f>
        <v>0.42857142857142855</v>
      </c>
      <c r="Q7364" s="2">
        <v>0.35476134693759731</v>
      </c>
      <c r="R7364">
        <f>(Q7364-P7364)/Q7364</f>
        <v>-0.20805559081050187</v>
      </c>
    </row>
    <row r="7365" spans="1:18" hidden="1" x14ac:dyDescent="0.25">
      <c r="A7365" t="s">
        <v>1491</v>
      </c>
      <c r="B7365">
        <v>2011</v>
      </c>
      <c r="C7365">
        <v>1</v>
      </c>
      <c r="D7365" t="s">
        <v>17</v>
      </c>
      <c r="E7365">
        <v>0</v>
      </c>
      <c r="F7365">
        <v>62</v>
      </c>
      <c r="G7365">
        <v>0.31</v>
      </c>
      <c r="H7365">
        <v>100</v>
      </c>
      <c r="I7365">
        <v>27</v>
      </c>
      <c r="J7365">
        <v>12</v>
      </c>
      <c r="K7365">
        <v>0</v>
      </c>
      <c r="L7365">
        <v>0</v>
      </c>
      <c r="M7365">
        <v>2</v>
      </c>
      <c r="N7365">
        <v>1</v>
      </c>
      <c r="O7365">
        <v>0</v>
      </c>
      <c r="P7365" s="1">
        <f>SUM(I7365:O7365)/H7365</f>
        <v>0.42</v>
      </c>
      <c r="Q7365" s="2">
        <v>0.35476134693759731</v>
      </c>
      <c r="R7365">
        <f>(Q7365-P7365)/Q7365</f>
        <v>-0.18389447899429184</v>
      </c>
    </row>
    <row r="7366" spans="1:18" hidden="1" x14ac:dyDescent="0.25">
      <c r="A7366" t="s">
        <v>1881</v>
      </c>
      <c r="B7366">
        <v>2011</v>
      </c>
      <c r="C7366">
        <v>1</v>
      </c>
      <c r="D7366" t="s">
        <v>17</v>
      </c>
      <c r="E7366">
        <v>0</v>
      </c>
      <c r="F7366">
        <v>73</v>
      </c>
      <c r="G7366">
        <v>0.30199999999999999</v>
      </c>
      <c r="H7366">
        <v>110</v>
      </c>
      <c r="I7366">
        <v>29</v>
      </c>
      <c r="J7366">
        <v>9</v>
      </c>
      <c r="K7366">
        <v>3</v>
      </c>
      <c r="L7366">
        <v>0</v>
      </c>
      <c r="M7366">
        <v>0</v>
      </c>
      <c r="N7366">
        <v>4</v>
      </c>
      <c r="O7366">
        <v>1</v>
      </c>
      <c r="P7366" s="1">
        <f>SUM(I7366:O7366)/H7366</f>
        <v>0.41818181818181815</v>
      </c>
      <c r="Q7366" s="2">
        <v>0.35476134693759731</v>
      </c>
      <c r="R7366">
        <f>(Q7366-P7366)/Q7366</f>
        <v>-0.1787693946696412</v>
      </c>
    </row>
    <row r="7367" spans="1:18" hidden="1" x14ac:dyDescent="0.25">
      <c r="A7367" t="s">
        <v>1138</v>
      </c>
      <c r="B7367">
        <v>2011</v>
      </c>
      <c r="C7367">
        <v>1</v>
      </c>
      <c r="D7367" t="s">
        <v>17</v>
      </c>
      <c r="E7367">
        <v>0</v>
      </c>
      <c r="F7367">
        <v>209</v>
      </c>
      <c r="G7367">
        <v>0.26900000000000002</v>
      </c>
      <c r="H7367">
        <v>309</v>
      </c>
      <c r="I7367">
        <v>73</v>
      </c>
      <c r="J7367">
        <v>30</v>
      </c>
      <c r="K7367">
        <v>9</v>
      </c>
      <c r="L7367">
        <v>3</v>
      </c>
      <c r="M7367">
        <v>4</v>
      </c>
      <c r="N7367">
        <v>0</v>
      </c>
      <c r="O7367">
        <v>5</v>
      </c>
      <c r="P7367" s="1">
        <f>SUM(I7367:O7367)/H7367</f>
        <v>0.40129449838187703</v>
      </c>
      <c r="Q7367" s="2">
        <v>0.35476134693759731</v>
      </c>
      <c r="R7367">
        <f>(Q7367-P7367)/Q7367</f>
        <v>-0.1311674787740191</v>
      </c>
    </row>
    <row r="7368" spans="1:18" hidden="1" x14ac:dyDescent="0.25">
      <c r="A7368" t="s">
        <v>614</v>
      </c>
      <c r="B7368">
        <v>2011</v>
      </c>
      <c r="C7368">
        <v>1</v>
      </c>
      <c r="D7368" t="s">
        <v>17</v>
      </c>
      <c r="E7368">
        <v>0</v>
      </c>
      <c r="F7368">
        <v>76</v>
      </c>
      <c r="G7368">
        <v>0.32100000000000001</v>
      </c>
      <c r="H7368">
        <v>117</v>
      </c>
      <c r="I7368">
        <v>34</v>
      </c>
      <c r="J7368">
        <v>9</v>
      </c>
      <c r="K7368">
        <v>1</v>
      </c>
      <c r="L7368">
        <v>1</v>
      </c>
      <c r="M7368">
        <v>0</v>
      </c>
      <c r="N7368">
        <v>1</v>
      </c>
      <c r="O7368">
        <v>0</v>
      </c>
      <c r="P7368" s="1">
        <f>SUM(I7368:O7368)/H7368</f>
        <v>0.39316239316239315</v>
      </c>
      <c r="Q7368" s="2">
        <v>0.35476134693759731</v>
      </c>
      <c r="R7368">
        <f>(Q7368-P7368)/Q7368</f>
        <v>-0.10824473003128665</v>
      </c>
    </row>
    <row r="7369" spans="1:18" hidden="1" x14ac:dyDescent="0.25">
      <c r="A7369" t="s">
        <v>1622</v>
      </c>
      <c r="B7369">
        <v>2011</v>
      </c>
      <c r="C7369">
        <v>1</v>
      </c>
      <c r="D7369" t="s">
        <v>17</v>
      </c>
      <c r="E7369">
        <v>0</v>
      </c>
      <c r="F7369">
        <v>254</v>
      </c>
      <c r="G7369">
        <v>0.27200000000000002</v>
      </c>
      <c r="H7369">
        <v>364</v>
      </c>
      <c r="I7369">
        <v>87</v>
      </c>
      <c r="J7369">
        <v>33</v>
      </c>
      <c r="K7369">
        <v>5</v>
      </c>
      <c r="L7369">
        <v>4</v>
      </c>
      <c r="M7369">
        <v>7</v>
      </c>
      <c r="N7369">
        <v>4</v>
      </c>
      <c r="O7369">
        <v>3</v>
      </c>
      <c r="P7369" s="1">
        <f>SUM(I7369:O7369)/H7369</f>
        <v>0.39285714285714285</v>
      </c>
      <c r="Q7369" s="2">
        <v>0.35476134693759731</v>
      </c>
      <c r="R7369">
        <f>(Q7369-P7369)/Q7369</f>
        <v>-0.10738429157629342</v>
      </c>
    </row>
    <row r="7370" spans="1:18" hidden="1" x14ac:dyDescent="0.25">
      <c r="A7370" t="s">
        <v>1301</v>
      </c>
      <c r="B7370">
        <v>2011</v>
      </c>
      <c r="C7370">
        <v>1</v>
      </c>
      <c r="D7370" t="s">
        <v>17</v>
      </c>
      <c r="E7370">
        <v>0</v>
      </c>
      <c r="F7370">
        <v>19</v>
      </c>
      <c r="G7370">
        <v>0.34499999999999997</v>
      </c>
      <c r="H7370">
        <v>31</v>
      </c>
      <c r="I7370">
        <v>10</v>
      </c>
      <c r="J7370">
        <v>2</v>
      </c>
      <c r="K7370">
        <v>0</v>
      </c>
      <c r="L7370">
        <v>0</v>
      </c>
      <c r="M7370">
        <v>0</v>
      </c>
      <c r="N7370">
        <v>0</v>
      </c>
      <c r="O7370">
        <v>0</v>
      </c>
      <c r="P7370" s="1">
        <f>SUM(I7370:O7370)/H7370</f>
        <v>0.38709677419354838</v>
      </c>
      <c r="Q7370" s="2">
        <v>0.35476134693759731</v>
      </c>
      <c r="R7370">
        <f>(Q7370-P7370)/Q7370</f>
        <v>-9.114698524819527E-2</v>
      </c>
    </row>
    <row r="7371" spans="1:18" hidden="1" x14ac:dyDescent="0.25">
      <c r="A7371" t="s">
        <v>547</v>
      </c>
      <c r="B7371">
        <v>2011</v>
      </c>
      <c r="C7371">
        <v>1</v>
      </c>
      <c r="D7371" t="s">
        <v>17</v>
      </c>
      <c r="E7371">
        <v>0</v>
      </c>
      <c r="F7371">
        <v>98</v>
      </c>
      <c r="G7371">
        <v>0.2</v>
      </c>
      <c r="H7371">
        <v>140</v>
      </c>
      <c r="I7371">
        <v>24</v>
      </c>
      <c r="J7371">
        <v>15</v>
      </c>
      <c r="K7371">
        <v>5</v>
      </c>
      <c r="L7371">
        <v>4</v>
      </c>
      <c r="M7371">
        <v>3</v>
      </c>
      <c r="N7371">
        <v>1</v>
      </c>
      <c r="O7371">
        <v>0</v>
      </c>
      <c r="P7371" s="1">
        <f>SUM(I7371:O7371)/H7371</f>
        <v>0.37142857142857144</v>
      </c>
      <c r="Q7371" s="2">
        <v>0.35476134693759731</v>
      </c>
      <c r="R7371">
        <f>(Q7371-P7371)/Q7371</f>
        <v>-4.6981512035768384E-2</v>
      </c>
    </row>
    <row r="7372" spans="1:18" hidden="1" x14ac:dyDescent="0.25">
      <c r="A7372" t="s">
        <v>1930</v>
      </c>
      <c r="B7372">
        <v>2011</v>
      </c>
      <c r="C7372">
        <v>1</v>
      </c>
      <c r="D7372" t="s">
        <v>17</v>
      </c>
      <c r="E7372">
        <v>0</v>
      </c>
      <c r="F7372">
        <v>123</v>
      </c>
      <c r="G7372">
        <v>0.22800000000000001</v>
      </c>
      <c r="H7372">
        <v>174</v>
      </c>
      <c r="I7372">
        <v>34</v>
      </c>
      <c r="J7372">
        <v>20</v>
      </c>
      <c r="K7372">
        <v>4</v>
      </c>
      <c r="L7372">
        <v>1</v>
      </c>
      <c r="M7372">
        <v>0</v>
      </c>
      <c r="N7372">
        <v>2</v>
      </c>
      <c r="O7372">
        <v>1</v>
      </c>
      <c r="P7372" s="1">
        <f>SUM(I7372:O7372)/H7372</f>
        <v>0.35632183908045978</v>
      </c>
      <c r="Q7372" s="2">
        <v>0.35476134693759731</v>
      </c>
      <c r="R7372">
        <f>(Q7372-P7372)/Q7372</f>
        <v>-4.3987096010686868E-3</v>
      </c>
    </row>
    <row r="7373" spans="1:18" hidden="1" x14ac:dyDescent="0.25">
      <c r="A7373" t="s">
        <v>1610</v>
      </c>
      <c r="B7373">
        <v>2011</v>
      </c>
      <c r="C7373">
        <v>1</v>
      </c>
      <c r="D7373" t="s">
        <v>17</v>
      </c>
      <c r="E7373">
        <v>0</v>
      </c>
      <c r="F7373">
        <v>75</v>
      </c>
      <c r="G7373">
        <v>0.25700000000000001</v>
      </c>
      <c r="H7373">
        <v>110</v>
      </c>
      <c r="I7373">
        <v>26</v>
      </c>
      <c r="J7373">
        <v>7</v>
      </c>
      <c r="K7373">
        <v>2</v>
      </c>
      <c r="L7373">
        <v>1</v>
      </c>
      <c r="M7373">
        <v>2</v>
      </c>
      <c r="N7373">
        <v>1</v>
      </c>
      <c r="O7373">
        <v>0</v>
      </c>
      <c r="P7373" s="1">
        <f>SUM(I7373:O7373)/H7373</f>
        <v>0.35454545454545455</v>
      </c>
      <c r="Q7373" s="2">
        <v>0.35476134693759731</v>
      </c>
      <c r="R7373">
        <f>(Q7373-P7373)/Q7373</f>
        <v>6.0855669313019496E-4</v>
      </c>
    </row>
    <row r="7374" spans="1:18" hidden="1" x14ac:dyDescent="0.25">
      <c r="A7374" t="s">
        <v>1291</v>
      </c>
      <c r="B7374">
        <v>2011</v>
      </c>
      <c r="C7374">
        <v>1</v>
      </c>
      <c r="D7374" t="s">
        <v>17</v>
      </c>
      <c r="E7374">
        <v>0</v>
      </c>
      <c r="F7374">
        <v>213</v>
      </c>
      <c r="G7374">
        <v>0.20599999999999999</v>
      </c>
      <c r="H7374">
        <v>305</v>
      </c>
      <c r="I7374">
        <v>54</v>
      </c>
      <c r="J7374">
        <v>34</v>
      </c>
      <c r="K7374">
        <v>3</v>
      </c>
      <c r="L7374">
        <v>4</v>
      </c>
      <c r="M7374">
        <v>5</v>
      </c>
      <c r="N7374">
        <v>2</v>
      </c>
      <c r="O7374">
        <v>3</v>
      </c>
      <c r="P7374" s="1">
        <f>SUM(I7374:O7374)/H7374</f>
        <v>0.34426229508196721</v>
      </c>
      <c r="Q7374" s="2">
        <v>0.35476134693759731</v>
      </c>
      <c r="R7374">
        <f>(Q7374-P7374)/Q7374</f>
        <v>2.9594689348941085E-2</v>
      </c>
    </row>
    <row r="7375" spans="1:18" hidden="1" x14ac:dyDescent="0.25">
      <c r="A7375" t="s">
        <v>1345</v>
      </c>
      <c r="B7375">
        <v>2011</v>
      </c>
      <c r="C7375">
        <v>1</v>
      </c>
      <c r="D7375" t="s">
        <v>17</v>
      </c>
      <c r="E7375">
        <v>0</v>
      </c>
      <c r="F7375">
        <v>206</v>
      </c>
      <c r="G7375">
        <v>0.22</v>
      </c>
      <c r="H7375">
        <v>274</v>
      </c>
      <c r="I7375">
        <v>56</v>
      </c>
      <c r="J7375">
        <v>16</v>
      </c>
      <c r="K7375">
        <v>2</v>
      </c>
      <c r="L7375">
        <v>1</v>
      </c>
      <c r="M7375">
        <v>6</v>
      </c>
      <c r="N7375">
        <v>1</v>
      </c>
      <c r="O7375">
        <v>2</v>
      </c>
      <c r="P7375" s="1">
        <f>SUM(I7375:O7375)/H7375</f>
        <v>0.30656934306569344</v>
      </c>
      <c r="Q7375" s="2">
        <v>0.35476134693759731</v>
      </c>
      <c r="R7375">
        <f>(Q7375-P7375)/Q7375</f>
        <v>0.13584344598956791</v>
      </c>
    </row>
    <row r="7376" spans="1:18" hidden="1" x14ac:dyDescent="0.25">
      <c r="A7376" t="s">
        <v>1858</v>
      </c>
      <c r="B7376">
        <v>2011</v>
      </c>
      <c r="C7376">
        <v>1</v>
      </c>
      <c r="D7376" t="s">
        <v>17</v>
      </c>
      <c r="E7376">
        <v>0</v>
      </c>
      <c r="F7376">
        <v>33</v>
      </c>
      <c r="G7376">
        <v>0.22</v>
      </c>
      <c r="H7376">
        <v>46</v>
      </c>
      <c r="I7376">
        <v>9</v>
      </c>
      <c r="J7376">
        <v>4</v>
      </c>
      <c r="K7376">
        <v>0</v>
      </c>
      <c r="L7376">
        <v>0</v>
      </c>
      <c r="M7376">
        <v>0</v>
      </c>
      <c r="N7376">
        <v>1</v>
      </c>
      <c r="O7376">
        <v>0</v>
      </c>
      <c r="P7376" s="1">
        <f>SUM(I7376:O7376)/H7376</f>
        <v>0.30434782608695654</v>
      </c>
      <c r="Q7376" s="2">
        <v>0.35476134693759731</v>
      </c>
      <c r="R7376">
        <f>(Q7376-P7376)/Q7376</f>
        <v>0.14210545000413624</v>
      </c>
    </row>
    <row r="7377" spans="1:18" hidden="1" x14ac:dyDescent="0.25">
      <c r="A7377" t="s">
        <v>1149</v>
      </c>
      <c r="B7377">
        <v>2011</v>
      </c>
      <c r="C7377">
        <v>1</v>
      </c>
      <c r="D7377" t="s">
        <v>35</v>
      </c>
      <c r="E7377">
        <v>31</v>
      </c>
      <c r="F7377">
        <v>557</v>
      </c>
      <c r="G7377">
        <v>0.25800000000000001</v>
      </c>
      <c r="H7377">
        <v>777</v>
      </c>
      <c r="I7377">
        <v>180</v>
      </c>
      <c r="J7377">
        <v>53</v>
      </c>
      <c r="K7377">
        <v>5</v>
      </c>
      <c r="L7377">
        <v>8</v>
      </c>
      <c r="M7377">
        <v>4</v>
      </c>
      <c r="N7377">
        <v>14</v>
      </c>
      <c r="O7377">
        <v>3</v>
      </c>
      <c r="P7377" s="1">
        <f>SUM(I7377:O7377)/H7377</f>
        <v>0.34362934362934361</v>
      </c>
      <c r="Q7377" s="2">
        <v>0.35476134693759731</v>
      </c>
      <c r="R7377">
        <f>(Q7377-P7377)/Q7377</f>
        <v>3.1378850611399403E-2</v>
      </c>
    </row>
    <row r="7378" spans="1:18" hidden="1" x14ac:dyDescent="0.25">
      <c r="A7378" t="s">
        <v>1608</v>
      </c>
      <c r="B7378">
        <v>2011</v>
      </c>
      <c r="C7378">
        <v>1</v>
      </c>
      <c r="D7378" t="s">
        <v>35</v>
      </c>
      <c r="E7378">
        <v>31</v>
      </c>
      <c r="F7378">
        <v>583</v>
      </c>
      <c r="G7378">
        <v>0.23300000000000001</v>
      </c>
      <c r="H7378">
        <v>799</v>
      </c>
      <c r="I7378">
        <v>168</v>
      </c>
      <c r="J7378">
        <v>62</v>
      </c>
      <c r="K7378">
        <v>3</v>
      </c>
      <c r="L7378">
        <v>1</v>
      </c>
      <c r="M7378">
        <v>5</v>
      </c>
      <c r="N7378">
        <v>8</v>
      </c>
      <c r="O7378">
        <v>7</v>
      </c>
      <c r="P7378" s="1">
        <f>SUM(I7378:O7378)/H7378</f>
        <v>0.31789737171464333</v>
      </c>
      <c r="Q7378" s="2">
        <v>0.35476134693759731</v>
      </c>
      <c r="R7378">
        <f>(Q7378-P7378)/Q7378</f>
        <v>0.10391203985770854</v>
      </c>
    </row>
    <row r="7379" spans="1:18" hidden="1" x14ac:dyDescent="0.25">
      <c r="A7379" t="s">
        <v>765</v>
      </c>
      <c r="B7379">
        <v>2011</v>
      </c>
      <c r="C7379">
        <v>1</v>
      </c>
      <c r="D7379" t="s">
        <v>35</v>
      </c>
      <c r="E7379">
        <v>28</v>
      </c>
      <c r="F7379">
        <v>512</v>
      </c>
      <c r="G7379">
        <v>0.26900000000000002</v>
      </c>
      <c r="H7379">
        <v>719</v>
      </c>
      <c r="I7379">
        <v>175</v>
      </c>
      <c r="J7379">
        <v>58</v>
      </c>
      <c r="K7379">
        <v>4</v>
      </c>
      <c r="L7379">
        <v>3</v>
      </c>
      <c r="M7379">
        <v>3</v>
      </c>
      <c r="N7379">
        <v>5</v>
      </c>
      <c r="O7379">
        <v>2</v>
      </c>
      <c r="P7379" s="1">
        <f>SUM(I7379:O7379)/H7379</f>
        <v>0.34770514603616132</v>
      </c>
      <c r="Q7379" s="2">
        <v>0.35476134693759731</v>
      </c>
      <c r="R7379">
        <f>(Q7379-P7379)/Q7379</f>
        <v>1.9889993547344331E-2</v>
      </c>
    </row>
    <row r="7380" spans="1:18" hidden="1" x14ac:dyDescent="0.25">
      <c r="A7380" t="s">
        <v>1238</v>
      </c>
      <c r="B7380">
        <v>2011</v>
      </c>
      <c r="C7380">
        <v>1</v>
      </c>
      <c r="D7380" t="s">
        <v>35</v>
      </c>
      <c r="E7380">
        <v>20</v>
      </c>
      <c r="F7380">
        <v>360</v>
      </c>
      <c r="G7380">
        <v>0.255</v>
      </c>
      <c r="H7380">
        <v>504</v>
      </c>
      <c r="I7380">
        <v>117</v>
      </c>
      <c r="J7380">
        <v>36</v>
      </c>
      <c r="K7380">
        <v>6</v>
      </c>
      <c r="L7380">
        <v>2</v>
      </c>
      <c r="M7380">
        <v>1</v>
      </c>
      <c r="N7380">
        <v>5</v>
      </c>
      <c r="O7380">
        <v>3</v>
      </c>
      <c r="P7380" s="1">
        <f>SUM(I7380:O7380)/H7380</f>
        <v>0.33730158730158732</v>
      </c>
      <c r="Q7380" s="2">
        <v>0.35476134693759731</v>
      </c>
      <c r="R7380">
        <f>(Q7380-P7380)/Q7380</f>
        <v>4.921550723247526E-2</v>
      </c>
    </row>
    <row r="7381" spans="1:18" hidden="1" x14ac:dyDescent="0.25">
      <c r="A7381" t="s">
        <v>1515</v>
      </c>
      <c r="B7381">
        <v>2011</v>
      </c>
      <c r="C7381">
        <v>1</v>
      </c>
      <c r="D7381" t="s">
        <v>35</v>
      </c>
      <c r="E7381">
        <v>18</v>
      </c>
      <c r="F7381">
        <v>299</v>
      </c>
      <c r="G7381">
        <v>0.27200000000000002</v>
      </c>
      <c r="H7381">
        <v>427</v>
      </c>
      <c r="I7381">
        <v>104</v>
      </c>
      <c r="J7381">
        <v>38</v>
      </c>
      <c r="K7381">
        <v>2</v>
      </c>
      <c r="L7381">
        <v>2</v>
      </c>
      <c r="M7381">
        <v>3</v>
      </c>
      <c r="N7381">
        <v>4</v>
      </c>
      <c r="O7381">
        <v>1</v>
      </c>
      <c r="P7381" s="1">
        <f>SUM(I7381:O7381)/H7381</f>
        <v>0.36065573770491804</v>
      </c>
      <c r="Q7381" s="2">
        <v>0.35476134693759731</v>
      </c>
      <c r="R7381">
        <f>(Q7381-P7381)/Q7381</f>
        <v>-1.6615087348728439E-2</v>
      </c>
    </row>
    <row r="7382" spans="1:18" hidden="1" x14ac:dyDescent="0.25">
      <c r="A7382" t="s">
        <v>1741</v>
      </c>
      <c r="B7382">
        <v>2011</v>
      </c>
      <c r="C7382">
        <v>1</v>
      </c>
      <c r="D7382" t="s">
        <v>35</v>
      </c>
      <c r="E7382">
        <v>17</v>
      </c>
      <c r="F7382">
        <v>419</v>
      </c>
      <c r="G7382">
        <v>0.20899999999999999</v>
      </c>
      <c r="H7382">
        <v>555</v>
      </c>
      <c r="I7382">
        <v>105</v>
      </c>
      <c r="J7382">
        <v>44</v>
      </c>
      <c r="K7382">
        <v>3</v>
      </c>
      <c r="L7382">
        <v>2</v>
      </c>
      <c r="M7382">
        <v>5</v>
      </c>
      <c r="N7382">
        <v>3</v>
      </c>
      <c r="O7382">
        <v>4</v>
      </c>
      <c r="P7382" s="1">
        <f>SUM(I7382:O7382)/H7382</f>
        <v>0.2990990990990991</v>
      </c>
      <c r="Q7382" s="2">
        <v>0.35476134693759731</v>
      </c>
      <c r="R7382">
        <f>(Q7382-P7382)/Q7382</f>
        <v>0.15690054262954761</v>
      </c>
    </row>
    <row r="7383" spans="1:18" hidden="1" x14ac:dyDescent="0.25">
      <c r="A7383" t="s">
        <v>1479</v>
      </c>
      <c r="B7383">
        <v>2011</v>
      </c>
      <c r="C7383">
        <v>1</v>
      </c>
      <c r="D7383" t="s">
        <v>35</v>
      </c>
      <c r="E7383">
        <v>14</v>
      </c>
      <c r="F7383">
        <v>239</v>
      </c>
      <c r="G7383">
        <v>0.27600000000000002</v>
      </c>
      <c r="H7383">
        <v>339</v>
      </c>
      <c r="I7383">
        <v>84</v>
      </c>
      <c r="J7383">
        <v>28</v>
      </c>
      <c r="K7383">
        <v>1</v>
      </c>
      <c r="L7383">
        <v>1</v>
      </c>
      <c r="M7383">
        <v>1</v>
      </c>
      <c r="N7383">
        <v>3</v>
      </c>
      <c r="O7383">
        <v>3</v>
      </c>
      <c r="P7383" s="1">
        <f>SUM(I7383:O7383)/H7383</f>
        <v>0.35693215339233036</v>
      </c>
      <c r="Q7383" s="2">
        <v>0.35476134693759731</v>
      </c>
      <c r="R7383">
        <f>(Q7383-P7383)/Q7383</f>
        <v>-6.1190613731515117E-3</v>
      </c>
    </row>
    <row r="7384" spans="1:18" hidden="1" x14ac:dyDescent="0.25">
      <c r="A7384" t="s">
        <v>1800</v>
      </c>
      <c r="B7384">
        <v>2011</v>
      </c>
      <c r="C7384">
        <v>1</v>
      </c>
      <c r="D7384" t="s">
        <v>35</v>
      </c>
      <c r="E7384">
        <v>3</v>
      </c>
      <c r="F7384">
        <v>145</v>
      </c>
      <c r="G7384">
        <v>0.23599999999999999</v>
      </c>
      <c r="H7384">
        <v>198</v>
      </c>
      <c r="I7384">
        <v>41</v>
      </c>
      <c r="J7384">
        <v>21</v>
      </c>
      <c r="K7384">
        <v>1</v>
      </c>
      <c r="L7384">
        <v>1</v>
      </c>
      <c r="M7384">
        <v>1</v>
      </c>
      <c r="N7384">
        <v>2</v>
      </c>
      <c r="O7384">
        <v>0</v>
      </c>
      <c r="P7384" s="1">
        <f>SUM(I7384:O7384)/H7384</f>
        <v>0.3383838383838384</v>
      </c>
      <c r="Q7384" s="2">
        <v>0.35476134693759731</v>
      </c>
      <c r="R7384">
        <f>(Q7384-P7384)/Q7384</f>
        <v>4.6164861801135638E-2</v>
      </c>
    </row>
    <row r="7385" spans="1:18" hidden="1" x14ac:dyDescent="0.25">
      <c r="A7385" t="s">
        <v>1192</v>
      </c>
      <c r="B7385">
        <v>2011</v>
      </c>
      <c r="C7385">
        <v>2</v>
      </c>
      <c r="D7385" t="s">
        <v>35</v>
      </c>
      <c r="E7385">
        <v>0</v>
      </c>
      <c r="F7385">
        <v>5</v>
      </c>
      <c r="G7385">
        <v>0.375</v>
      </c>
      <c r="H7385">
        <v>12</v>
      </c>
      <c r="I7385">
        <v>3</v>
      </c>
      <c r="J7385">
        <v>4</v>
      </c>
      <c r="K7385">
        <v>1</v>
      </c>
      <c r="L7385">
        <v>0</v>
      </c>
      <c r="M7385">
        <v>1</v>
      </c>
      <c r="N7385">
        <v>0</v>
      </c>
      <c r="O7385">
        <v>0</v>
      </c>
      <c r="P7385" s="1">
        <f>SUM(I7385:O7385)/H7385</f>
        <v>0.75</v>
      </c>
      <c r="Q7385" s="2">
        <v>0.35476134693759731</v>
      </c>
      <c r="R7385">
        <f>(Q7385-P7385)/Q7385</f>
        <v>-1.1140972839183785</v>
      </c>
    </row>
    <row r="7386" spans="1:18" hidden="1" x14ac:dyDescent="0.25">
      <c r="A7386" t="s">
        <v>1703</v>
      </c>
      <c r="B7386">
        <v>2011</v>
      </c>
      <c r="C7386">
        <v>1</v>
      </c>
      <c r="D7386" t="s">
        <v>35</v>
      </c>
      <c r="E7386">
        <v>0</v>
      </c>
      <c r="F7386">
        <v>9</v>
      </c>
      <c r="G7386">
        <v>0.35699999999999998</v>
      </c>
      <c r="H7386">
        <v>17</v>
      </c>
      <c r="I7386">
        <v>5</v>
      </c>
      <c r="J7386">
        <v>3</v>
      </c>
      <c r="K7386">
        <v>1</v>
      </c>
      <c r="L7386">
        <v>0</v>
      </c>
      <c r="M7386">
        <v>1</v>
      </c>
      <c r="N7386">
        <v>0</v>
      </c>
      <c r="O7386">
        <v>0</v>
      </c>
      <c r="P7386" s="1">
        <f>SUM(I7386:O7386)/H7386</f>
        <v>0.58823529411764708</v>
      </c>
      <c r="Q7386" s="2">
        <v>0.35476134693759731</v>
      </c>
      <c r="R7386">
        <f>(Q7386-P7386)/Q7386</f>
        <v>-0.65811551679872815</v>
      </c>
    </row>
    <row r="7387" spans="1:18" hidden="1" x14ac:dyDescent="0.25">
      <c r="A7387" t="s">
        <v>1443</v>
      </c>
      <c r="B7387">
        <v>2011</v>
      </c>
      <c r="C7387">
        <v>2</v>
      </c>
      <c r="D7387" t="s">
        <v>35</v>
      </c>
      <c r="E7387">
        <v>0</v>
      </c>
      <c r="F7387">
        <v>16</v>
      </c>
      <c r="G7387">
        <v>0.3</v>
      </c>
      <c r="H7387">
        <v>24</v>
      </c>
      <c r="I7387">
        <v>6</v>
      </c>
      <c r="J7387">
        <v>3</v>
      </c>
      <c r="K7387">
        <v>1</v>
      </c>
      <c r="L7387">
        <v>0</v>
      </c>
      <c r="M7387">
        <v>3</v>
      </c>
      <c r="N7387">
        <v>1</v>
      </c>
      <c r="O7387">
        <v>0</v>
      </c>
      <c r="P7387" s="1">
        <f>SUM(I7387:O7387)/H7387</f>
        <v>0.58333333333333337</v>
      </c>
      <c r="Q7387" s="2">
        <v>0.35476134693759731</v>
      </c>
      <c r="R7387">
        <f>(Q7387-P7387)/Q7387</f>
        <v>-0.64429788749207217</v>
      </c>
    </row>
    <row r="7388" spans="1:18" hidden="1" x14ac:dyDescent="0.25">
      <c r="A7388" t="s">
        <v>1807</v>
      </c>
      <c r="B7388">
        <v>2011</v>
      </c>
      <c r="C7388">
        <v>1</v>
      </c>
      <c r="D7388" t="s">
        <v>35</v>
      </c>
      <c r="E7388">
        <v>0</v>
      </c>
      <c r="F7388">
        <v>21</v>
      </c>
      <c r="G7388">
        <v>0.3</v>
      </c>
      <c r="H7388">
        <v>38</v>
      </c>
      <c r="I7388">
        <v>9</v>
      </c>
      <c r="J7388">
        <v>7</v>
      </c>
      <c r="K7388">
        <v>4</v>
      </c>
      <c r="L7388">
        <v>1</v>
      </c>
      <c r="M7388">
        <v>1</v>
      </c>
      <c r="N7388">
        <v>0</v>
      </c>
      <c r="O7388">
        <v>0</v>
      </c>
      <c r="P7388" s="1">
        <f>SUM(I7388:O7388)/H7388</f>
        <v>0.57894736842105265</v>
      </c>
      <c r="Q7388" s="2">
        <v>0.35476134693759731</v>
      </c>
      <c r="R7388">
        <f>(Q7388-P7388)/Q7388</f>
        <v>-0.6319347454808536</v>
      </c>
    </row>
    <row r="7389" spans="1:18" hidden="1" x14ac:dyDescent="0.25">
      <c r="A7389" t="s">
        <v>1851</v>
      </c>
      <c r="B7389">
        <v>2011</v>
      </c>
      <c r="C7389">
        <v>1</v>
      </c>
      <c r="D7389" t="s">
        <v>35</v>
      </c>
      <c r="E7389">
        <v>0</v>
      </c>
      <c r="F7389">
        <v>37</v>
      </c>
      <c r="G7389">
        <v>0.24399999999999999</v>
      </c>
      <c r="H7389">
        <v>55</v>
      </c>
      <c r="I7389">
        <v>10</v>
      </c>
      <c r="J7389">
        <v>9</v>
      </c>
      <c r="K7389">
        <v>1</v>
      </c>
      <c r="L7389">
        <v>2</v>
      </c>
      <c r="M7389">
        <v>0</v>
      </c>
      <c r="N7389">
        <v>2</v>
      </c>
      <c r="O7389">
        <v>1</v>
      </c>
      <c r="P7389" s="1">
        <f>SUM(I7389:O7389)/H7389</f>
        <v>0.45454545454545453</v>
      </c>
      <c r="Q7389" s="2">
        <v>0.35476134693759731</v>
      </c>
      <c r="R7389">
        <f>(Q7389-P7389)/Q7389</f>
        <v>-0.28127108116265354</v>
      </c>
    </row>
    <row r="7390" spans="1:18" hidden="1" x14ac:dyDescent="0.25">
      <c r="A7390" t="s">
        <v>1242</v>
      </c>
      <c r="B7390">
        <v>2011</v>
      </c>
      <c r="C7390">
        <v>1</v>
      </c>
      <c r="D7390" t="s">
        <v>35</v>
      </c>
      <c r="E7390">
        <v>0</v>
      </c>
      <c r="F7390">
        <v>74</v>
      </c>
      <c r="G7390">
        <v>0.216</v>
      </c>
      <c r="H7390">
        <v>112</v>
      </c>
      <c r="I7390">
        <v>19</v>
      </c>
      <c r="J7390">
        <v>22</v>
      </c>
      <c r="K7390">
        <v>1</v>
      </c>
      <c r="L7390">
        <v>1</v>
      </c>
      <c r="M7390">
        <v>1</v>
      </c>
      <c r="N7390">
        <v>1</v>
      </c>
      <c r="O7390">
        <v>0</v>
      </c>
      <c r="P7390" s="1">
        <f>SUM(I7390:O7390)/H7390</f>
        <v>0.4017857142857143</v>
      </c>
      <c r="Q7390" s="2">
        <v>0.35476134693759731</v>
      </c>
      <c r="R7390">
        <f>(Q7390-P7390)/Q7390</f>
        <v>-0.13255211638484563</v>
      </c>
    </row>
    <row r="7391" spans="1:18" hidden="1" x14ac:dyDescent="0.25">
      <c r="A7391" t="s">
        <v>1585</v>
      </c>
      <c r="B7391">
        <v>2011</v>
      </c>
      <c r="C7391">
        <v>1</v>
      </c>
      <c r="D7391" t="s">
        <v>35</v>
      </c>
      <c r="E7391">
        <v>0</v>
      </c>
      <c r="F7391">
        <v>189</v>
      </c>
      <c r="G7391">
        <v>0.221</v>
      </c>
      <c r="H7391">
        <v>276</v>
      </c>
      <c r="I7391">
        <v>51</v>
      </c>
      <c r="J7391">
        <v>34</v>
      </c>
      <c r="K7391">
        <v>5</v>
      </c>
      <c r="L7391">
        <v>9</v>
      </c>
      <c r="M7391">
        <v>1</v>
      </c>
      <c r="N7391">
        <v>1</v>
      </c>
      <c r="O7391">
        <v>1</v>
      </c>
      <c r="P7391" s="1">
        <f>SUM(I7391:O7391)/H7391</f>
        <v>0.36956521739130432</v>
      </c>
      <c r="Q7391" s="2">
        <v>0.35476134693759731</v>
      </c>
      <c r="R7391">
        <f>(Q7391-P7391)/Q7391</f>
        <v>-4.1729096423548703E-2</v>
      </c>
    </row>
    <row r="7392" spans="1:18" hidden="1" x14ac:dyDescent="0.25">
      <c r="A7392" t="s">
        <v>1591</v>
      </c>
      <c r="B7392">
        <v>2011</v>
      </c>
      <c r="C7392">
        <v>1</v>
      </c>
      <c r="D7392" t="s">
        <v>35</v>
      </c>
      <c r="E7392">
        <v>0</v>
      </c>
      <c r="F7392">
        <v>167</v>
      </c>
      <c r="G7392">
        <v>0.26600000000000001</v>
      </c>
      <c r="H7392">
        <v>241</v>
      </c>
      <c r="I7392">
        <v>57</v>
      </c>
      <c r="J7392">
        <v>19</v>
      </c>
      <c r="K7392">
        <v>3</v>
      </c>
      <c r="L7392">
        <v>2</v>
      </c>
      <c r="M7392">
        <v>2</v>
      </c>
      <c r="N7392">
        <v>5</v>
      </c>
      <c r="O7392">
        <v>1</v>
      </c>
      <c r="P7392" s="1">
        <f>SUM(I7392:O7392)/H7392</f>
        <v>0.36929460580912865</v>
      </c>
      <c r="Q7392" s="2">
        <v>0.35476134693759731</v>
      </c>
      <c r="R7392">
        <f>(Q7392-P7392)/Q7392</f>
        <v>-4.0966297475716111E-2</v>
      </c>
    </row>
    <row r="7393" spans="1:18" hidden="1" x14ac:dyDescent="0.25">
      <c r="A7393" t="s">
        <v>1412</v>
      </c>
      <c r="B7393">
        <v>2011</v>
      </c>
      <c r="C7393">
        <v>1</v>
      </c>
      <c r="D7393" t="s">
        <v>35</v>
      </c>
      <c r="E7393">
        <v>0</v>
      </c>
      <c r="F7393">
        <v>30</v>
      </c>
      <c r="G7393">
        <v>0.216</v>
      </c>
      <c r="H7393">
        <v>44</v>
      </c>
      <c r="I7393">
        <v>8</v>
      </c>
      <c r="J7393">
        <v>7</v>
      </c>
      <c r="K7393">
        <v>1</v>
      </c>
      <c r="L7393">
        <v>0</v>
      </c>
      <c r="M7393">
        <v>0</v>
      </c>
      <c r="N7393">
        <v>0</v>
      </c>
      <c r="O7393">
        <v>0</v>
      </c>
      <c r="P7393" s="1">
        <f>SUM(I7393:O7393)/H7393</f>
        <v>0.36363636363636365</v>
      </c>
      <c r="Q7393" s="2">
        <v>0.35476134693759731</v>
      </c>
      <c r="R7393">
        <f>(Q7393-P7393)/Q7393</f>
        <v>-2.5016864930122885E-2</v>
      </c>
    </row>
    <row r="7394" spans="1:18" hidden="1" x14ac:dyDescent="0.25">
      <c r="A7394" t="s">
        <v>1036</v>
      </c>
      <c r="B7394">
        <v>2011</v>
      </c>
      <c r="C7394">
        <v>1</v>
      </c>
      <c r="D7394" t="s">
        <v>35</v>
      </c>
      <c r="E7394">
        <v>0</v>
      </c>
      <c r="F7394">
        <v>223</v>
      </c>
      <c r="G7394">
        <v>0.26300000000000001</v>
      </c>
      <c r="H7394">
        <v>306</v>
      </c>
      <c r="I7394">
        <v>73</v>
      </c>
      <c r="J7394">
        <v>20</v>
      </c>
      <c r="K7394">
        <v>5</v>
      </c>
      <c r="L7394">
        <v>0</v>
      </c>
      <c r="M7394">
        <v>4</v>
      </c>
      <c r="N7394">
        <v>7</v>
      </c>
      <c r="O7394">
        <v>1</v>
      </c>
      <c r="P7394" s="1">
        <f>SUM(I7394:O7394)/H7394</f>
        <v>0.35947712418300654</v>
      </c>
      <c r="Q7394" s="2">
        <v>0.35476134693759731</v>
      </c>
      <c r="R7394">
        <f>(Q7394-P7394)/Q7394</f>
        <v>-1.3292815821444979E-2</v>
      </c>
    </row>
    <row r="7395" spans="1:18" hidden="1" x14ac:dyDescent="0.25">
      <c r="A7395" t="s">
        <v>955</v>
      </c>
      <c r="B7395">
        <v>2011</v>
      </c>
      <c r="C7395">
        <v>1</v>
      </c>
      <c r="D7395" t="s">
        <v>35</v>
      </c>
      <c r="E7395">
        <v>0</v>
      </c>
      <c r="F7395">
        <v>188</v>
      </c>
      <c r="G7395">
        <v>0.223</v>
      </c>
      <c r="H7395">
        <v>256</v>
      </c>
      <c r="I7395">
        <v>51</v>
      </c>
      <c r="J7395">
        <v>21</v>
      </c>
      <c r="K7395">
        <v>2</v>
      </c>
      <c r="L7395">
        <v>0</v>
      </c>
      <c r="M7395">
        <v>8</v>
      </c>
      <c r="N7395">
        <v>5</v>
      </c>
      <c r="O7395">
        <v>1</v>
      </c>
      <c r="P7395" s="1">
        <f>SUM(I7395:O7395)/H7395</f>
        <v>0.34375</v>
      </c>
      <c r="Q7395" s="2">
        <v>0.35476134693759731</v>
      </c>
      <c r="R7395">
        <f>(Q7395-P7395)/Q7395</f>
        <v>3.1038744870743238E-2</v>
      </c>
    </row>
    <row r="7396" spans="1:18" hidden="1" x14ac:dyDescent="0.25">
      <c r="A7396" t="s">
        <v>1906</v>
      </c>
      <c r="B7396">
        <v>2011</v>
      </c>
      <c r="C7396">
        <v>1</v>
      </c>
      <c r="D7396" t="s">
        <v>35</v>
      </c>
      <c r="E7396">
        <v>0</v>
      </c>
      <c r="F7396">
        <v>42</v>
      </c>
      <c r="G7396">
        <v>0.3</v>
      </c>
      <c r="H7396">
        <v>64</v>
      </c>
      <c r="I7396">
        <v>18</v>
      </c>
      <c r="J7396">
        <v>4</v>
      </c>
      <c r="K7396">
        <v>0</v>
      </c>
      <c r="L7396">
        <v>0</v>
      </c>
      <c r="M7396">
        <v>0</v>
      </c>
      <c r="N7396">
        <v>0</v>
      </c>
      <c r="O7396">
        <v>0</v>
      </c>
      <c r="P7396" s="1">
        <f>SUM(I7396:O7396)/H7396</f>
        <v>0.34375</v>
      </c>
      <c r="Q7396" s="2">
        <v>0.35476134693759731</v>
      </c>
      <c r="R7396">
        <f>(Q7396-P7396)/Q7396</f>
        <v>3.1038744870743238E-2</v>
      </c>
    </row>
    <row r="7397" spans="1:18" hidden="1" x14ac:dyDescent="0.25">
      <c r="A7397" t="s">
        <v>1910</v>
      </c>
      <c r="B7397">
        <v>2011</v>
      </c>
      <c r="C7397">
        <v>1</v>
      </c>
      <c r="D7397" t="s">
        <v>35</v>
      </c>
      <c r="E7397">
        <v>0</v>
      </c>
      <c r="F7397">
        <v>89</v>
      </c>
      <c r="G7397">
        <v>0.14000000000000001</v>
      </c>
      <c r="H7397">
        <v>123</v>
      </c>
      <c r="I7397">
        <v>14</v>
      </c>
      <c r="J7397">
        <v>19</v>
      </c>
      <c r="K7397">
        <v>5</v>
      </c>
      <c r="L7397">
        <v>2</v>
      </c>
      <c r="M7397">
        <v>0</v>
      </c>
      <c r="N7397">
        <v>1</v>
      </c>
      <c r="O7397">
        <v>1</v>
      </c>
      <c r="P7397" s="1">
        <f>SUM(I7397:O7397)/H7397</f>
        <v>0.34146341463414637</v>
      </c>
      <c r="Q7397" s="2">
        <v>0.35476134693759731</v>
      </c>
      <c r="R7397">
        <f>(Q7397-P7397)/Q7397</f>
        <v>3.7484163419274803E-2</v>
      </c>
    </row>
    <row r="7398" spans="1:18" hidden="1" x14ac:dyDescent="0.25">
      <c r="A7398" t="s">
        <v>947</v>
      </c>
      <c r="B7398">
        <v>2011</v>
      </c>
      <c r="C7398">
        <v>1</v>
      </c>
      <c r="D7398" t="s">
        <v>35</v>
      </c>
      <c r="E7398">
        <v>0</v>
      </c>
      <c r="F7398">
        <v>144</v>
      </c>
      <c r="G7398">
        <v>0.155</v>
      </c>
      <c r="H7398">
        <v>179</v>
      </c>
      <c r="I7398">
        <v>26</v>
      </c>
      <c r="J7398">
        <v>9</v>
      </c>
      <c r="K7398">
        <v>1</v>
      </c>
      <c r="L7398">
        <v>0</v>
      </c>
      <c r="M7398">
        <v>0</v>
      </c>
      <c r="N7398">
        <v>1</v>
      </c>
      <c r="O7398">
        <v>1</v>
      </c>
      <c r="P7398" s="1">
        <f>SUM(I7398:O7398)/H7398</f>
        <v>0.21229050279329609</v>
      </c>
      <c r="Q7398" s="2">
        <v>0.35476134693759731</v>
      </c>
      <c r="R7398">
        <f>(Q7398-P7398)/Q7398</f>
        <v>0.40159629952403442</v>
      </c>
    </row>
    <row r="7399" spans="1:18" hidden="1" x14ac:dyDescent="0.25">
      <c r="A7399" t="s">
        <v>1105</v>
      </c>
      <c r="B7399">
        <v>2011</v>
      </c>
      <c r="C7399">
        <v>1</v>
      </c>
      <c r="D7399" t="s">
        <v>39</v>
      </c>
      <c r="E7399">
        <v>33</v>
      </c>
      <c r="F7399">
        <v>701</v>
      </c>
      <c r="G7399">
        <v>0.248</v>
      </c>
      <c r="H7399">
        <v>964</v>
      </c>
      <c r="I7399">
        <v>218</v>
      </c>
      <c r="J7399">
        <v>67</v>
      </c>
      <c r="K7399">
        <v>0</v>
      </c>
      <c r="L7399">
        <v>7</v>
      </c>
      <c r="M7399">
        <v>12</v>
      </c>
      <c r="N7399">
        <v>3</v>
      </c>
      <c r="O7399">
        <v>7</v>
      </c>
      <c r="P7399" s="1">
        <f>SUM(I7399:O7399)/H7399</f>
        <v>0.32572614107883818</v>
      </c>
      <c r="Q7399" s="2">
        <v>0.35476134693759731</v>
      </c>
      <c r="R7399">
        <f>(Q7399-P7399)/Q7399</f>
        <v>8.184433312535154E-2</v>
      </c>
    </row>
    <row r="7400" spans="1:18" hidden="1" x14ac:dyDescent="0.25">
      <c r="A7400" t="s">
        <v>1157</v>
      </c>
      <c r="B7400">
        <v>2011</v>
      </c>
      <c r="C7400">
        <v>1</v>
      </c>
      <c r="D7400" t="s">
        <v>39</v>
      </c>
      <c r="E7400">
        <v>32</v>
      </c>
      <c r="F7400">
        <v>603</v>
      </c>
      <c r="G7400">
        <v>0.26</v>
      </c>
      <c r="H7400">
        <v>857</v>
      </c>
      <c r="I7400">
        <v>205</v>
      </c>
      <c r="J7400">
        <v>59</v>
      </c>
      <c r="K7400">
        <v>4</v>
      </c>
      <c r="L7400">
        <v>4</v>
      </c>
      <c r="M7400">
        <v>3</v>
      </c>
      <c r="N7400">
        <v>3</v>
      </c>
      <c r="O7400">
        <v>4</v>
      </c>
      <c r="P7400" s="1">
        <f>SUM(I7400:O7400)/H7400</f>
        <v>0.32905484247374561</v>
      </c>
      <c r="Q7400" s="2">
        <v>0.35476134693759731</v>
      </c>
      <c r="R7400">
        <f>(Q7400-P7400)/Q7400</f>
        <v>7.2461401688086055E-2</v>
      </c>
    </row>
    <row r="7401" spans="1:18" hidden="1" x14ac:dyDescent="0.25">
      <c r="A7401" t="s">
        <v>1892</v>
      </c>
      <c r="B7401">
        <v>2011</v>
      </c>
      <c r="C7401">
        <v>1</v>
      </c>
      <c r="D7401" t="s">
        <v>39</v>
      </c>
      <c r="E7401">
        <v>28</v>
      </c>
      <c r="F7401">
        <v>513</v>
      </c>
      <c r="G7401">
        <v>0.21099999999999999</v>
      </c>
      <c r="H7401">
        <v>696</v>
      </c>
      <c r="I7401">
        <v>133</v>
      </c>
      <c r="J7401">
        <v>55</v>
      </c>
      <c r="K7401">
        <v>1</v>
      </c>
      <c r="L7401">
        <v>5</v>
      </c>
      <c r="M7401">
        <v>9</v>
      </c>
      <c r="N7401">
        <v>4</v>
      </c>
      <c r="O7401">
        <v>3</v>
      </c>
      <c r="P7401" s="1">
        <f>SUM(I7401:O7401)/H7401</f>
        <v>0.30172413793103448</v>
      </c>
      <c r="Q7401" s="2">
        <v>0.35476134693759731</v>
      </c>
      <c r="R7401">
        <f>(Q7401-P7401)/Q7401</f>
        <v>0.14950109267651446</v>
      </c>
    </row>
    <row r="7402" spans="1:18" hidden="1" x14ac:dyDescent="0.25">
      <c r="A7402" t="s">
        <v>1583</v>
      </c>
      <c r="B7402">
        <v>2011</v>
      </c>
      <c r="C7402">
        <v>1</v>
      </c>
      <c r="D7402" t="s">
        <v>39</v>
      </c>
      <c r="E7402">
        <v>21</v>
      </c>
      <c r="F7402">
        <v>438</v>
      </c>
      <c r="G7402">
        <v>0.252</v>
      </c>
      <c r="H7402">
        <v>602</v>
      </c>
      <c r="I7402">
        <v>139</v>
      </c>
      <c r="J7402">
        <v>32</v>
      </c>
      <c r="K7402">
        <v>2</v>
      </c>
      <c r="L7402">
        <v>9</v>
      </c>
      <c r="M7402">
        <v>3</v>
      </c>
      <c r="N7402">
        <v>3</v>
      </c>
      <c r="O7402">
        <v>7</v>
      </c>
      <c r="P7402" s="1">
        <f>SUM(I7402:O7402)/H7402</f>
        <v>0.32392026578073091</v>
      </c>
      <c r="Q7402" s="2">
        <v>0.35476134693759731</v>
      </c>
      <c r="R7402">
        <f>(Q7402-P7402)/Q7402</f>
        <v>8.693472787578338E-2</v>
      </c>
    </row>
    <row r="7403" spans="1:18" hidden="1" x14ac:dyDescent="0.25">
      <c r="A7403" t="s">
        <v>725</v>
      </c>
      <c r="B7403">
        <v>2011</v>
      </c>
      <c r="C7403">
        <v>1</v>
      </c>
      <c r="D7403" t="s">
        <v>39</v>
      </c>
      <c r="E7403">
        <v>16</v>
      </c>
      <c r="F7403">
        <v>274</v>
      </c>
      <c r="G7403">
        <v>0.22600000000000001</v>
      </c>
      <c r="H7403">
        <v>373</v>
      </c>
      <c r="I7403">
        <v>77</v>
      </c>
      <c r="J7403">
        <v>30</v>
      </c>
      <c r="K7403">
        <v>0</v>
      </c>
      <c r="L7403">
        <v>1</v>
      </c>
      <c r="M7403">
        <v>5</v>
      </c>
      <c r="N7403">
        <v>1</v>
      </c>
      <c r="O7403">
        <v>0</v>
      </c>
      <c r="P7403" s="1">
        <f>SUM(I7403:O7403)/H7403</f>
        <v>0.30563002680965146</v>
      </c>
      <c r="Q7403" s="2">
        <v>0.35476134693759731</v>
      </c>
      <c r="R7403">
        <f>(Q7403-P7403)/Q7403</f>
        <v>0.13849118725041959</v>
      </c>
    </row>
    <row r="7404" spans="1:18" hidden="1" x14ac:dyDescent="0.25">
      <c r="A7404" t="s">
        <v>1802</v>
      </c>
      <c r="B7404">
        <v>2011</v>
      </c>
      <c r="C7404">
        <v>1</v>
      </c>
      <c r="D7404" t="s">
        <v>39</v>
      </c>
      <c r="E7404">
        <v>15</v>
      </c>
      <c r="F7404">
        <v>291</v>
      </c>
      <c r="G7404">
        <v>0.27800000000000002</v>
      </c>
      <c r="H7404">
        <v>405</v>
      </c>
      <c r="I7404">
        <v>106</v>
      </c>
      <c r="J7404">
        <v>15</v>
      </c>
      <c r="K7404">
        <v>0</v>
      </c>
      <c r="L7404">
        <v>3</v>
      </c>
      <c r="M7404">
        <v>4</v>
      </c>
      <c r="N7404">
        <v>1</v>
      </c>
      <c r="O7404">
        <v>5</v>
      </c>
      <c r="P7404" s="1">
        <f>SUM(I7404:O7404)/H7404</f>
        <v>0.33086419753086421</v>
      </c>
      <c r="Q7404" s="2">
        <v>0.35476134693759731</v>
      </c>
      <c r="R7404">
        <f>(Q7404-P7404)/Q7404</f>
        <v>6.7361198205554834E-2</v>
      </c>
    </row>
    <row r="7405" spans="1:18" hidden="1" x14ac:dyDescent="0.25">
      <c r="A7405" t="s">
        <v>1842</v>
      </c>
      <c r="B7405">
        <v>2011</v>
      </c>
      <c r="C7405">
        <v>2</v>
      </c>
      <c r="D7405" t="s">
        <v>39</v>
      </c>
      <c r="E7405">
        <v>10</v>
      </c>
      <c r="F7405">
        <v>159</v>
      </c>
      <c r="G7405">
        <v>0.28899999999999998</v>
      </c>
      <c r="H7405">
        <v>233</v>
      </c>
      <c r="I7405">
        <v>61</v>
      </c>
      <c r="J7405">
        <v>16</v>
      </c>
      <c r="K7405">
        <v>1</v>
      </c>
      <c r="L7405">
        <v>3</v>
      </c>
      <c r="M7405">
        <v>2</v>
      </c>
      <c r="N7405">
        <v>0</v>
      </c>
      <c r="O7405">
        <v>3</v>
      </c>
      <c r="P7405" s="1">
        <f>SUM(I7405:O7405)/H7405</f>
        <v>0.36909871244635195</v>
      </c>
      <c r="Q7405" s="2">
        <v>0.35476134693759731</v>
      </c>
      <c r="R7405">
        <f>(Q7405-P7405)/Q7405</f>
        <v>-4.0414113974137633E-2</v>
      </c>
    </row>
    <row r="7406" spans="1:18" hidden="1" x14ac:dyDescent="0.25">
      <c r="A7406" t="s">
        <v>1924</v>
      </c>
      <c r="B7406">
        <v>2011</v>
      </c>
      <c r="C7406">
        <v>1</v>
      </c>
      <c r="D7406" t="s">
        <v>39</v>
      </c>
      <c r="E7406">
        <v>7</v>
      </c>
      <c r="F7406">
        <v>88</v>
      </c>
      <c r="G7406">
        <v>0.35099999999999998</v>
      </c>
      <c r="H7406">
        <v>146</v>
      </c>
      <c r="I7406">
        <v>46</v>
      </c>
      <c r="J7406">
        <v>10</v>
      </c>
      <c r="K7406">
        <v>0</v>
      </c>
      <c r="L7406">
        <v>3</v>
      </c>
      <c r="M7406">
        <v>0</v>
      </c>
      <c r="N7406">
        <v>1</v>
      </c>
      <c r="O7406">
        <v>1</v>
      </c>
      <c r="P7406" s="1">
        <f>SUM(I7406:O7406)/H7406</f>
        <v>0.4178082191780822</v>
      </c>
      <c r="Q7406" s="2">
        <v>0.35476134693759731</v>
      </c>
      <c r="R7406">
        <f>(Q7406-P7406)/Q7406</f>
        <v>-0.17771629515087747</v>
      </c>
    </row>
    <row r="7407" spans="1:18" hidden="1" x14ac:dyDescent="0.25">
      <c r="A7407" t="s">
        <v>1701</v>
      </c>
      <c r="B7407">
        <v>2011</v>
      </c>
      <c r="C7407">
        <v>1</v>
      </c>
      <c r="D7407" t="s">
        <v>39</v>
      </c>
      <c r="E7407">
        <v>0</v>
      </c>
      <c r="F7407">
        <v>32</v>
      </c>
      <c r="G7407">
        <v>0.30199999999999999</v>
      </c>
      <c r="H7407">
        <v>50</v>
      </c>
      <c r="I7407">
        <v>13</v>
      </c>
      <c r="J7407">
        <v>6</v>
      </c>
      <c r="K7407">
        <v>0</v>
      </c>
      <c r="L7407">
        <v>1</v>
      </c>
      <c r="M7407">
        <v>1</v>
      </c>
      <c r="N7407">
        <v>0</v>
      </c>
      <c r="O7407">
        <v>0</v>
      </c>
      <c r="P7407" s="1">
        <f>SUM(I7407:O7407)/H7407</f>
        <v>0.42</v>
      </c>
      <c r="Q7407" s="2">
        <v>0.35476134693759731</v>
      </c>
      <c r="R7407">
        <f>(Q7407-P7407)/Q7407</f>
        <v>-0.18389447899429184</v>
      </c>
    </row>
    <row r="7408" spans="1:18" hidden="1" x14ac:dyDescent="0.25">
      <c r="A7408" t="s">
        <v>1137</v>
      </c>
      <c r="B7408">
        <v>2011</v>
      </c>
      <c r="C7408">
        <v>1</v>
      </c>
      <c r="D7408" t="s">
        <v>39</v>
      </c>
      <c r="E7408">
        <v>0</v>
      </c>
      <c r="F7408">
        <v>98</v>
      </c>
      <c r="G7408">
        <v>0.27</v>
      </c>
      <c r="H7408">
        <v>139</v>
      </c>
      <c r="I7408">
        <v>33</v>
      </c>
      <c r="J7408">
        <v>12</v>
      </c>
      <c r="K7408">
        <v>2</v>
      </c>
      <c r="L7408">
        <v>0</v>
      </c>
      <c r="M7408">
        <v>4</v>
      </c>
      <c r="N7408">
        <v>2</v>
      </c>
      <c r="O7408">
        <v>3</v>
      </c>
      <c r="P7408" s="1">
        <f>SUM(I7408:O7408)/H7408</f>
        <v>0.40287769784172661</v>
      </c>
      <c r="Q7408" s="2">
        <v>0.35476134693759731</v>
      </c>
      <c r="R7408">
        <f>(Q7408-P7408)/Q7408</f>
        <v>-0.13563019567797782</v>
      </c>
    </row>
    <row r="7409" spans="1:18" hidden="1" x14ac:dyDescent="0.25">
      <c r="A7409" t="s">
        <v>1358</v>
      </c>
      <c r="B7409">
        <v>2011</v>
      </c>
      <c r="C7409">
        <v>1</v>
      </c>
      <c r="D7409" t="s">
        <v>39</v>
      </c>
      <c r="E7409">
        <v>0</v>
      </c>
      <c r="F7409">
        <v>128</v>
      </c>
      <c r="G7409">
        <v>0.30499999999999999</v>
      </c>
      <c r="H7409">
        <v>197</v>
      </c>
      <c r="I7409">
        <v>54</v>
      </c>
      <c r="J7409">
        <v>16</v>
      </c>
      <c r="K7409">
        <v>3</v>
      </c>
      <c r="L7409">
        <v>1</v>
      </c>
      <c r="M7409">
        <v>2</v>
      </c>
      <c r="N7409">
        <v>2</v>
      </c>
      <c r="O7409">
        <v>1</v>
      </c>
      <c r="P7409" s="1">
        <f>SUM(I7409:O7409)/H7409</f>
        <v>0.40101522842639592</v>
      </c>
      <c r="Q7409" s="2">
        <v>0.35476134693759731</v>
      </c>
      <c r="R7409">
        <f>(Q7409-P7409)/Q7409</f>
        <v>-0.13038027363486893</v>
      </c>
    </row>
    <row r="7410" spans="1:18" hidden="1" x14ac:dyDescent="0.25">
      <c r="A7410" t="s">
        <v>1868</v>
      </c>
      <c r="B7410">
        <v>2011</v>
      </c>
      <c r="C7410">
        <v>1</v>
      </c>
      <c r="D7410" t="s">
        <v>39</v>
      </c>
      <c r="E7410">
        <v>0</v>
      </c>
      <c r="F7410">
        <v>98</v>
      </c>
      <c r="G7410">
        <v>0.27</v>
      </c>
      <c r="H7410">
        <v>142</v>
      </c>
      <c r="I7410">
        <v>34</v>
      </c>
      <c r="J7410">
        <v>13</v>
      </c>
      <c r="K7410">
        <v>1</v>
      </c>
      <c r="L7410">
        <v>0</v>
      </c>
      <c r="M7410">
        <v>5</v>
      </c>
      <c r="N7410">
        <v>2</v>
      </c>
      <c r="O7410">
        <v>1</v>
      </c>
      <c r="P7410" s="1">
        <f>SUM(I7410:O7410)/H7410</f>
        <v>0.39436619718309857</v>
      </c>
      <c r="Q7410" s="2">
        <v>0.35476134693759731</v>
      </c>
      <c r="R7410">
        <f>(Q7410-P7410)/Q7410</f>
        <v>-0.11163800844534444</v>
      </c>
    </row>
    <row r="7411" spans="1:18" hidden="1" x14ac:dyDescent="0.25">
      <c r="A7411" t="s">
        <v>1828</v>
      </c>
      <c r="B7411">
        <v>2011</v>
      </c>
      <c r="C7411">
        <v>1</v>
      </c>
      <c r="D7411" t="s">
        <v>39</v>
      </c>
      <c r="E7411">
        <v>0</v>
      </c>
      <c r="F7411">
        <v>21</v>
      </c>
      <c r="G7411">
        <v>0.217</v>
      </c>
      <c r="H7411">
        <v>28</v>
      </c>
      <c r="I7411">
        <v>5</v>
      </c>
      <c r="J7411">
        <v>4</v>
      </c>
      <c r="K7411">
        <v>1</v>
      </c>
      <c r="L7411">
        <v>1</v>
      </c>
      <c r="M7411">
        <v>0</v>
      </c>
      <c r="N7411">
        <v>0</v>
      </c>
      <c r="O7411">
        <v>0</v>
      </c>
      <c r="P7411" s="1">
        <f>SUM(I7411:O7411)/H7411</f>
        <v>0.39285714285714285</v>
      </c>
      <c r="Q7411" s="2">
        <v>0.35476134693759731</v>
      </c>
      <c r="R7411">
        <f>(Q7411-P7411)/Q7411</f>
        <v>-0.10738429157629342</v>
      </c>
    </row>
    <row r="7412" spans="1:18" hidden="1" x14ac:dyDescent="0.25">
      <c r="A7412" t="s">
        <v>1461</v>
      </c>
      <c r="B7412">
        <v>2011</v>
      </c>
      <c r="C7412">
        <v>2</v>
      </c>
      <c r="D7412" t="s">
        <v>39</v>
      </c>
      <c r="E7412">
        <v>0</v>
      </c>
      <c r="F7412">
        <v>105</v>
      </c>
      <c r="G7412">
        <v>0.28299999999999997</v>
      </c>
      <c r="H7412">
        <v>158</v>
      </c>
      <c r="I7412">
        <v>39</v>
      </c>
      <c r="J7412">
        <v>17</v>
      </c>
      <c r="K7412">
        <v>2</v>
      </c>
      <c r="L7412">
        <v>0</v>
      </c>
      <c r="M7412">
        <v>1</v>
      </c>
      <c r="N7412">
        <v>1</v>
      </c>
      <c r="O7412">
        <v>2</v>
      </c>
      <c r="P7412" s="1">
        <f>SUM(I7412:O7412)/H7412</f>
        <v>0.39240506329113922</v>
      </c>
      <c r="Q7412" s="2">
        <v>0.35476134693759731</v>
      </c>
      <c r="R7412">
        <f>(Q7412-P7412)/Q7412</f>
        <v>-0.10610997133282239</v>
      </c>
    </row>
    <row r="7413" spans="1:18" hidden="1" x14ac:dyDescent="0.25">
      <c r="A7413" t="s">
        <v>1898</v>
      </c>
      <c r="B7413">
        <v>2011</v>
      </c>
      <c r="C7413">
        <v>2</v>
      </c>
      <c r="D7413" t="s">
        <v>39</v>
      </c>
      <c r="E7413">
        <v>0</v>
      </c>
      <c r="F7413">
        <v>42</v>
      </c>
      <c r="G7413">
        <v>0.245</v>
      </c>
      <c r="H7413">
        <v>62</v>
      </c>
      <c r="I7413">
        <v>13</v>
      </c>
      <c r="J7413">
        <v>9</v>
      </c>
      <c r="K7413">
        <v>0</v>
      </c>
      <c r="L7413">
        <v>0</v>
      </c>
      <c r="M7413">
        <v>1</v>
      </c>
      <c r="N7413">
        <v>0</v>
      </c>
      <c r="O7413">
        <v>0</v>
      </c>
      <c r="P7413" s="1">
        <f>SUM(I7413:O7413)/H7413</f>
        <v>0.37096774193548387</v>
      </c>
      <c r="Q7413" s="2">
        <v>0.35476134693759731</v>
      </c>
      <c r="R7413">
        <f>(Q7413-P7413)/Q7413</f>
        <v>-4.5682527529520504E-2</v>
      </c>
    </row>
    <row r="7414" spans="1:18" hidden="1" x14ac:dyDescent="0.25">
      <c r="A7414" t="s">
        <v>315</v>
      </c>
      <c r="B7414">
        <v>2011</v>
      </c>
      <c r="C7414">
        <v>1</v>
      </c>
      <c r="D7414" t="s">
        <v>39</v>
      </c>
      <c r="E7414">
        <v>0</v>
      </c>
      <c r="F7414">
        <v>205</v>
      </c>
      <c r="G7414">
        <v>0.246</v>
      </c>
      <c r="H7414">
        <v>286</v>
      </c>
      <c r="I7414">
        <v>61</v>
      </c>
      <c r="J7414">
        <v>30</v>
      </c>
      <c r="K7414">
        <v>3</v>
      </c>
      <c r="L7414">
        <v>5</v>
      </c>
      <c r="M7414">
        <v>4</v>
      </c>
      <c r="N7414">
        <v>2</v>
      </c>
      <c r="O7414">
        <v>1</v>
      </c>
      <c r="P7414" s="1">
        <f>SUM(I7414:O7414)/H7414</f>
        <v>0.37062937062937062</v>
      </c>
      <c r="Q7414" s="2">
        <v>0.35476134693759731</v>
      </c>
      <c r="R7414">
        <f>(Q7414-P7414)/Q7414</f>
        <v>-4.4728727717240589E-2</v>
      </c>
    </row>
    <row r="7415" spans="1:18" hidden="1" x14ac:dyDescent="0.25">
      <c r="A7415" t="s">
        <v>1210</v>
      </c>
      <c r="B7415">
        <v>2011</v>
      </c>
      <c r="C7415">
        <v>1</v>
      </c>
      <c r="D7415" t="s">
        <v>39</v>
      </c>
      <c r="E7415">
        <v>0</v>
      </c>
      <c r="F7415">
        <v>20</v>
      </c>
      <c r="G7415">
        <v>0.222</v>
      </c>
      <c r="H7415">
        <v>30</v>
      </c>
      <c r="I7415">
        <v>6</v>
      </c>
      <c r="J7415">
        <v>3</v>
      </c>
      <c r="K7415">
        <v>0</v>
      </c>
      <c r="L7415">
        <v>0</v>
      </c>
      <c r="M7415">
        <v>2</v>
      </c>
      <c r="N7415">
        <v>0</v>
      </c>
      <c r="O7415">
        <v>0</v>
      </c>
      <c r="P7415" s="1">
        <f>SUM(I7415:O7415)/H7415</f>
        <v>0.36666666666666664</v>
      </c>
      <c r="Q7415" s="2">
        <v>0.35476134693759731</v>
      </c>
      <c r="R7415">
        <f>(Q7415-P7415)/Q7415</f>
        <v>-3.3558672137873807E-2</v>
      </c>
    </row>
    <row r="7416" spans="1:18" hidden="1" x14ac:dyDescent="0.25">
      <c r="A7416" t="s">
        <v>1934</v>
      </c>
      <c r="B7416">
        <v>2011</v>
      </c>
      <c r="C7416">
        <v>1</v>
      </c>
      <c r="D7416" t="s">
        <v>39</v>
      </c>
      <c r="E7416">
        <v>0</v>
      </c>
      <c r="F7416">
        <v>98</v>
      </c>
      <c r="G7416">
        <v>0.21</v>
      </c>
      <c r="H7416">
        <v>136</v>
      </c>
      <c r="I7416">
        <v>25</v>
      </c>
      <c r="J7416">
        <v>13</v>
      </c>
      <c r="K7416">
        <v>0</v>
      </c>
      <c r="L7416">
        <v>2</v>
      </c>
      <c r="M7416">
        <v>6</v>
      </c>
      <c r="N7416">
        <v>0</v>
      </c>
      <c r="O7416">
        <v>2</v>
      </c>
      <c r="P7416" s="1">
        <f>SUM(I7416:O7416)/H7416</f>
        <v>0.35294117647058826</v>
      </c>
      <c r="Q7416" s="2">
        <v>0.35476134693759731</v>
      </c>
      <c r="R7416">
        <f>(Q7416-P7416)/Q7416</f>
        <v>5.1306899207630456E-3</v>
      </c>
    </row>
    <row r="7417" spans="1:18" hidden="1" x14ac:dyDescent="0.25">
      <c r="A7417" t="s">
        <v>1011</v>
      </c>
      <c r="B7417">
        <v>2011</v>
      </c>
      <c r="C7417">
        <v>1</v>
      </c>
      <c r="D7417" t="s">
        <v>39</v>
      </c>
      <c r="E7417">
        <v>0</v>
      </c>
      <c r="F7417">
        <v>184</v>
      </c>
      <c r="G7417">
        <v>0.23899999999999999</v>
      </c>
      <c r="H7417">
        <v>250</v>
      </c>
      <c r="I7417">
        <v>56</v>
      </c>
      <c r="J7417">
        <v>10</v>
      </c>
      <c r="K7417">
        <v>2</v>
      </c>
      <c r="L7417">
        <v>2</v>
      </c>
      <c r="M7417">
        <v>4</v>
      </c>
      <c r="N7417">
        <v>4</v>
      </c>
      <c r="O7417">
        <v>0</v>
      </c>
      <c r="P7417" s="1">
        <f>SUM(I7417:O7417)/H7417</f>
        <v>0.312</v>
      </c>
      <c r="Q7417" s="2">
        <v>0.35476134693759731</v>
      </c>
      <c r="R7417">
        <f>(Q7417-P7417)/Q7417</f>
        <v>0.12053552988995458</v>
      </c>
    </row>
    <row r="7418" spans="1:18" hidden="1" x14ac:dyDescent="0.25">
      <c r="A7418" t="s">
        <v>1249</v>
      </c>
      <c r="B7418">
        <v>2011</v>
      </c>
      <c r="C7418">
        <v>1</v>
      </c>
      <c r="D7418" t="s">
        <v>39</v>
      </c>
      <c r="E7418">
        <v>0</v>
      </c>
      <c r="F7418">
        <v>163</v>
      </c>
      <c r="G7418">
        <v>0.2</v>
      </c>
      <c r="H7418">
        <v>213</v>
      </c>
      <c r="I7418">
        <v>38</v>
      </c>
      <c r="J7418">
        <v>16</v>
      </c>
      <c r="K7418">
        <v>4</v>
      </c>
      <c r="L7418">
        <v>4</v>
      </c>
      <c r="M7418">
        <v>0</v>
      </c>
      <c r="N7418">
        <v>2</v>
      </c>
      <c r="O7418">
        <v>1</v>
      </c>
      <c r="P7418" s="1">
        <f>SUM(I7418:O7418)/H7418</f>
        <v>0.30516431924882631</v>
      </c>
      <c r="Q7418" s="2">
        <v>0.35476134693759731</v>
      </c>
      <c r="R7418">
        <f>(Q7418-P7418)/Q7418</f>
        <v>0.13980392203634051</v>
      </c>
    </row>
    <row r="7419" spans="1:18" hidden="1" x14ac:dyDescent="0.25">
      <c r="A7419" t="s">
        <v>1606</v>
      </c>
      <c r="B7419">
        <v>2011</v>
      </c>
      <c r="C7419">
        <v>1</v>
      </c>
      <c r="D7419" t="s">
        <v>39</v>
      </c>
      <c r="E7419">
        <v>0</v>
      </c>
      <c r="F7419">
        <v>38</v>
      </c>
      <c r="G7419">
        <v>0.159</v>
      </c>
      <c r="H7419">
        <v>47</v>
      </c>
      <c r="I7419">
        <v>7</v>
      </c>
      <c r="J7419">
        <v>3</v>
      </c>
      <c r="K7419">
        <v>1</v>
      </c>
      <c r="L7419">
        <v>0</v>
      </c>
      <c r="M7419">
        <v>0</v>
      </c>
      <c r="N7419">
        <v>0</v>
      </c>
      <c r="O7419">
        <v>0</v>
      </c>
      <c r="P7419" s="1">
        <f>SUM(I7419:O7419)/H7419</f>
        <v>0.23404255319148937</v>
      </c>
      <c r="Q7419" s="2">
        <v>0.35476134693759731</v>
      </c>
      <c r="R7419">
        <f>(Q7419-P7419)/Q7419</f>
        <v>0.34028169863539964</v>
      </c>
    </row>
    <row r="7420" spans="1:18" hidden="1" x14ac:dyDescent="0.25">
      <c r="A7420" t="s">
        <v>1361</v>
      </c>
      <c r="B7420">
        <v>2011</v>
      </c>
      <c r="C7420">
        <v>1</v>
      </c>
      <c r="D7420" t="s">
        <v>27</v>
      </c>
      <c r="E7420">
        <v>33</v>
      </c>
      <c r="F7420">
        <v>651</v>
      </c>
      <c r="G7420">
        <v>0.222</v>
      </c>
      <c r="H7420">
        <v>900</v>
      </c>
      <c r="I7420">
        <v>176</v>
      </c>
      <c r="J7420">
        <v>86</v>
      </c>
      <c r="K7420">
        <v>5</v>
      </c>
      <c r="L7420">
        <v>6</v>
      </c>
      <c r="M7420">
        <v>9</v>
      </c>
      <c r="N7420">
        <v>13</v>
      </c>
      <c r="O7420">
        <v>1</v>
      </c>
      <c r="P7420" s="1">
        <f>SUM(I7420:O7420)/H7420</f>
        <v>0.3288888888888889</v>
      </c>
      <c r="Q7420" s="2">
        <v>0.35476134693759731</v>
      </c>
      <c r="R7420">
        <f>(Q7420-P7420)/Q7420</f>
        <v>7.2929191052088865E-2</v>
      </c>
    </row>
    <row r="7421" spans="1:18" hidden="1" x14ac:dyDescent="0.25">
      <c r="A7421" t="s">
        <v>1562</v>
      </c>
      <c r="B7421">
        <v>2011</v>
      </c>
      <c r="C7421">
        <v>1</v>
      </c>
      <c r="D7421" t="s">
        <v>27</v>
      </c>
      <c r="E7421">
        <v>33</v>
      </c>
      <c r="F7421">
        <v>614</v>
      </c>
      <c r="G7421">
        <v>0.26</v>
      </c>
      <c r="H7421">
        <v>844</v>
      </c>
      <c r="I7421">
        <v>202</v>
      </c>
      <c r="J7421">
        <v>46</v>
      </c>
      <c r="K7421">
        <v>5</v>
      </c>
      <c r="L7421">
        <v>5</v>
      </c>
      <c r="M7421">
        <v>0</v>
      </c>
      <c r="N7421">
        <v>12</v>
      </c>
      <c r="O7421">
        <v>4</v>
      </c>
      <c r="P7421" s="1">
        <f>SUM(I7421:O7421)/H7421</f>
        <v>0.3246445497630332</v>
      </c>
      <c r="Q7421" s="2">
        <v>0.35476134693759731</v>
      </c>
      <c r="R7421">
        <f>(Q7421-P7421)/Q7421</f>
        <v>8.4893118809422241E-2</v>
      </c>
    </row>
    <row r="7422" spans="1:18" hidden="1" x14ac:dyDescent="0.25">
      <c r="A7422" t="s">
        <v>1083</v>
      </c>
      <c r="B7422">
        <v>2011</v>
      </c>
      <c r="C7422">
        <v>1</v>
      </c>
      <c r="D7422" t="s">
        <v>27</v>
      </c>
      <c r="E7422">
        <v>33</v>
      </c>
      <c r="F7422">
        <v>665</v>
      </c>
      <c r="G7422">
        <v>0.217</v>
      </c>
      <c r="H7422">
        <v>907</v>
      </c>
      <c r="I7422">
        <v>177</v>
      </c>
      <c r="J7422">
        <v>63</v>
      </c>
      <c r="K7422">
        <v>5</v>
      </c>
      <c r="L7422">
        <v>9</v>
      </c>
      <c r="M7422">
        <v>4</v>
      </c>
      <c r="N7422">
        <v>11</v>
      </c>
      <c r="O7422">
        <v>6</v>
      </c>
      <c r="P7422" s="1">
        <f>SUM(I7422:O7422)/H7422</f>
        <v>0.30319735391400221</v>
      </c>
      <c r="Q7422" s="2">
        <v>0.35476134693759731</v>
      </c>
      <c r="R7422">
        <f>(Q7422-P7422)/Q7422</f>
        <v>0.14534839679889147</v>
      </c>
    </row>
    <row r="7423" spans="1:18" hidden="1" x14ac:dyDescent="0.25">
      <c r="A7423" t="s">
        <v>594</v>
      </c>
      <c r="B7423">
        <v>2011</v>
      </c>
      <c r="C7423">
        <v>1</v>
      </c>
      <c r="D7423" t="s">
        <v>27</v>
      </c>
      <c r="E7423">
        <v>28</v>
      </c>
      <c r="F7423">
        <v>539</v>
      </c>
      <c r="G7423">
        <v>0.24399999999999999</v>
      </c>
      <c r="H7423">
        <v>752</v>
      </c>
      <c r="I7423">
        <v>164</v>
      </c>
      <c r="J7423">
        <v>61</v>
      </c>
      <c r="K7423">
        <v>6</v>
      </c>
      <c r="L7423">
        <v>5</v>
      </c>
      <c r="M7423">
        <v>1</v>
      </c>
      <c r="N7423">
        <v>10</v>
      </c>
      <c r="O7423">
        <v>3</v>
      </c>
      <c r="P7423" s="1">
        <f>SUM(I7423:O7423)/H7423</f>
        <v>0.33244680851063829</v>
      </c>
      <c r="Q7423" s="2">
        <v>0.35476134693759731</v>
      </c>
      <c r="R7423">
        <f>(Q7423-P7423)/Q7423</f>
        <v>6.2900140107101793E-2</v>
      </c>
    </row>
    <row r="7424" spans="1:18" hidden="1" x14ac:dyDescent="0.25">
      <c r="A7424" t="s">
        <v>1273</v>
      </c>
      <c r="B7424">
        <v>2011</v>
      </c>
      <c r="C7424">
        <v>1</v>
      </c>
      <c r="D7424" t="s">
        <v>27</v>
      </c>
      <c r="E7424">
        <v>19</v>
      </c>
      <c r="F7424">
        <v>304</v>
      </c>
      <c r="G7424">
        <v>0.22</v>
      </c>
      <c r="H7424">
        <v>444</v>
      </c>
      <c r="I7424">
        <v>80</v>
      </c>
      <c r="J7424">
        <v>66</v>
      </c>
      <c r="K7424">
        <v>2</v>
      </c>
      <c r="L7424">
        <v>6</v>
      </c>
      <c r="M7424">
        <v>5</v>
      </c>
      <c r="N7424">
        <v>4</v>
      </c>
      <c r="O7424">
        <v>4</v>
      </c>
      <c r="P7424" s="1">
        <f>SUM(I7424:O7424)/H7424</f>
        <v>0.37612612612612611</v>
      </c>
      <c r="Q7424" s="2">
        <v>0.35476134693759731</v>
      </c>
      <c r="R7424">
        <f>(Q7424-P7424)/Q7424</f>
        <v>-6.0222962205312855E-2</v>
      </c>
    </row>
    <row r="7425" spans="1:18" hidden="1" x14ac:dyDescent="0.25">
      <c r="A7425" t="s">
        <v>603</v>
      </c>
      <c r="B7425">
        <v>2011</v>
      </c>
      <c r="C7425">
        <v>1</v>
      </c>
      <c r="D7425" t="s">
        <v>27</v>
      </c>
      <c r="E7425">
        <v>9</v>
      </c>
      <c r="F7425">
        <v>161</v>
      </c>
      <c r="G7425">
        <v>0.25600000000000001</v>
      </c>
      <c r="H7425">
        <v>225</v>
      </c>
      <c r="I7425">
        <v>51</v>
      </c>
      <c r="J7425">
        <v>24</v>
      </c>
      <c r="K7425">
        <v>1</v>
      </c>
      <c r="L7425">
        <v>0</v>
      </c>
      <c r="M7425">
        <v>1</v>
      </c>
      <c r="N7425">
        <v>0</v>
      </c>
      <c r="O7425">
        <v>2</v>
      </c>
      <c r="P7425" s="1">
        <f>SUM(I7425:O7425)/H7425</f>
        <v>0.3511111111111111</v>
      </c>
      <c r="Q7425" s="2">
        <v>0.35476134693759731</v>
      </c>
      <c r="R7425">
        <f>(Q7425-P7425)/Q7425</f>
        <v>1.0289271528581417E-2</v>
      </c>
    </row>
    <row r="7426" spans="1:18" hidden="1" x14ac:dyDescent="0.25">
      <c r="A7426" t="s">
        <v>1914</v>
      </c>
      <c r="B7426">
        <v>2011</v>
      </c>
      <c r="C7426">
        <v>1</v>
      </c>
      <c r="D7426" t="s">
        <v>27</v>
      </c>
      <c r="E7426">
        <v>6</v>
      </c>
      <c r="F7426">
        <v>80</v>
      </c>
      <c r="G7426">
        <v>0.311</v>
      </c>
      <c r="H7426">
        <v>126</v>
      </c>
      <c r="I7426">
        <v>32</v>
      </c>
      <c r="J7426">
        <v>17</v>
      </c>
      <c r="K7426">
        <v>1</v>
      </c>
      <c r="L7426">
        <v>2</v>
      </c>
      <c r="M7426">
        <v>0</v>
      </c>
      <c r="N7426">
        <v>2</v>
      </c>
      <c r="O7426">
        <v>2</v>
      </c>
      <c r="P7426" s="1">
        <f>SUM(I7426:O7426)/H7426</f>
        <v>0.44444444444444442</v>
      </c>
      <c r="Q7426" s="2">
        <v>0.35476134693759731</v>
      </c>
      <c r="R7426">
        <f>(Q7426-P7426)/Q7426</f>
        <v>-0.25279839047015007</v>
      </c>
    </row>
    <row r="7427" spans="1:18" hidden="1" x14ac:dyDescent="0.25">
      <c r="A7427" t="s">
        <v>1650</v>
      </c>
      <c r="B7427">
        <v>2011</v>
      </c>
      <c r="C7427">
        <v>1</v>
      </c>
      <c r="D7427" t="s">
        <v>27</v>
      </c>
      <c r="E7427">
        <v>1</v>
      </c>
      <c r="F7427">
        <v>82</v>
      </c>
      <c r="G7427">
        <v>0.28199999999999997</v>
      </c>
      <c r="H7427">
        <v>120</v>
      </c>
      <c r="I7427">
        <v>29</v>
      </c>
      <c r="J7427">
        <v>16</v>
      </c>
      <c r="K7427">
        <v>1</v>
      </c>
      <c r="L7427">
        <v>0</v>
      </c>
      <c r="M7427">
        <v>1</v>
      </c>
      <c r="N7427">
        <v>0</v>
      </c>
      <c r="O7427">
        <v>1</v>
      </c>
      <c r="P7427" s="1">
        <f>SUM(I7427:O7427)/H7427</f>
        <v>0.4</v>
      </c>
      <c r="Q7427" s="2">
        <v>0.35476134693759731</v>
      </c>
      <c r="R7427">
        <f>(Q7427-P7427)/Q7427</f>
        <v>-0.1275185514231352</v>
      </c>
    </row>
    <row r="7428" spans="1:18" hidden="1" x14ac:dyDescent="0.25">
      <c r="A7428" t="s">
        <v>1837</v>
      </c>
      <c r="B7428">
        <v>2011</v>
      </c>
      <c r="C7428">
        <v>1</v>
      </c>
      <c r="D7428" t="s">
        <v>27</v>
      </c>
      <c r="E7428">
        <v>0</v>
      </c>
      <c r="F7428">
        <v>34</v>
      </c>
      <c r="G7428">
        <v>0.34699999999999998</v>
      </c>
      <c r="H7428">
        <v>60</v>
      </c>
      <c r="I7428">
        <v>17</v>
      </c>
      <c r="J7428">
        <v>10</v>
      </c>
      <c r="K7428">
        <v>0</v>
      </c>
      <c r="L7428">
        <v>1</v>
      </c>
      <c r="M7428">
        <v>0</v>
      </c>
      <c r="N7428">
        <v>0</v>
      </c>
      <c r="O7428">
        <v>0</v>
      </c>
      <c r="P7428" s="1">
        <f>SUM(I7428:O7428)/H7428</f>
        <v>0.46666666666666667</v>
      </c>
      <c r="Q7428" s="2">
        <v>0.35476134693759731</v>
      </c>
      <c r="R7428">
        <f>(Q7428-P7428)/Q7428</f>
        <v>-0.31543830999365768</v>
      </c>
    </row>
    <row r="7429" spans="1:18" hidden="1" x14ac:dyDescent="0.25">
      <c r="A7429" t="s">
        <v>1603</v>
      </c>
      <c r="B7429">
        <v>2011</v>
      </c>
      <c r="C7429">
        <v>1</v>
      </c>
      <c r="D7429" t="s">
        <v>27</v>
      </c>
      <c r="E7429">
        <v>0</v>
      </c>
      <c r="F7429">
        <v>19</v>
      </c>
      <c r="G7429">
        <v>0.26100000000000001</v>
      </c>
      <c r="H7429">
        <v>27</v>
      </c>
      <c r="I7429">
        <v>6</v>
      </c>
      <c r="J7429">
        <v>3</v>
      </c>
      <c r="K7429">
        <v>0</v>
      </c>
      <c r="L7429">
        <v>0</v>
      </c>
      <c r="M7429">
        <v>2</v>
      </c>
      <c r="N7429">
        <v>0</v>
      </c>
      <c r="O7429">
        <v>1</v>
      </c>
      <c r="P7429" s="1">
        <f>SUM(I7429:O7429)/H7429</f>
        <v>0.44444444444444442</v>
      </c>
      <c r="Q7429" s="2">
        <v>0.35476134693759731</v>
      </c>
      <c r="R7429">
        <f>(Q7429-P7429)/Q7429</f>
        <v>-0.25279839047015007</v>
      </c>
    </row>
    <row r="7430" spans="1:18" hidden="1" x14ac:dyDescent="0.25">
      <c r="A7430" t="s">
        <v>896</v>
      </c>
      <c r="B7430">
        <v>2011</v>
      </c>
      <c r="C7430">
        <v>1</v>
      </c>
      <c r="D7430" t="s">
        <v>27</v>
      </c>
      <c r="E7430">
        <v>0</v>
      </c>
      <c r="F7430">
        <v>159</v>
      </c>
      <c r="G7430">
        <v>0.221</v>
      </c>
      <c r="H7430">
        <v>222</v>
      </c>
      <c r="I7430">
        <v>42</v>
      </c>
      <c r="J7430">
        <v>26</v>
      </c>
      <c r="K7430">
        <v>6</v>
      </c>
      <c r="L7430">
        <v>3</v>
      </c>
      <c r="M7430">
        <v>1</v>
      </c>
      <c r="N7430">
        <v>3</v>
      </c>
      <c r="O7430">
        <v>0</v>
      </c>
      <c r="P7430" s="1">
        <f>SUM(I7430:O7430)/H7430</f>
        <v>0.36486486486486486</v>
      </c>
      <c r="Q7430" s="2">
        <v>0.35476134693759731</v>
      </c>
      <c r="R7430">
        <f>(Q7430-P7430)/Q7430</f>
        <v>-2.8479759744075954E-2</v>
      </c>
    </row>
    <row r="7431" spans="1:18" hidden="1" x14ac:dyDescent="0.25">
      <c r="A7431" t="s">
        <v>1294</v>
      </c>
      <c r="B7431">
        <v>2011</v>
      </c>
      <c r="C7431">
        <v>1</v>
      </c>
      <c r="D7431" t="s">
        <v>27</v>
      </c>
      <c r="E7431">
        <v>0</v>
      </c>
      <c r="F7431">
        <v>165</v>
      </c>
      <c r="G7431">
        <v>0.24</v>
      </c>
      <c r="H7431">
        <v>243</v>
      </c>
      <c r="I7431">
        <v>50</v>
      </c>
      <c r="J7431">
        <v>31</v>
      </c>
      <c r="K7431">
        <v>0</v>
      </c>
      <c r="L7431">
        <v>2</v>
      </c>
      <c r="M7431">
        <v>2</v>
      </c>
      <c r="N7431">
        <v>1</v>
      </c>
      <c r="O7431">
        <v>1</v>
      </c>
      <c r="P7431" s="1">
        <f>SUM(I7431:O7431)/H7431</f>
        <v>0.35802469135802467</v>
      </c>
      <c r="Q7431" s="2">
        <v>0.35476134693759731</v>
      </c>
      <c r="R7431">
        <f>(Q7431-P7431)/Q7431</f>
        <v>-9.198703434287572E-3</v>
      </c>
    </row>
    <row r="7432" spans="1:18" hidden="1" x14ac:dyDescent="0.25">
      <c r="A7432" t="s">
        <v>1258</v>
      </c>
      <c r="B7432">
        <v>2011</v>
      </c>
      <c r="C7432">
        <v>1</v>
      </c>
      <c r="D7432" t="s">
        <v>27</v>
      </c>
      <c r="E7432">
        <v>0</v>
      </c>
      <c r="F7432">
        <v>206</v>
      </c>
      <c r="G7432">
        <v>0.216</v>
      </c>
      <c r="H7432">
        <v>282</v>
      </c>
      <c r="I7432">
        <v>54</v>
      </c>
      <c r="J7432">
        <v>26</v>
      </c>
      <c r="K7432">
        <v>5</v>
      </c>
      <c r="L7432">
        <v>3</v>
      </c>
      <c r="M7432">
        <v>6</v>
      </c>
      <c r="N7432">
        <v>2</v>
      </c>
      <c r="O7432">
        <v>1</v>
      </c>
      <c r="P7432" s="1">
        <f>SUM(I7432:O7432)/H7432</f>
        <v>0.34397163120567376</v>
      </c>
      <c r="Q7432" s="2">
        <v>0.35476134693759731</v>
      </c>
      <c r="R7432">
        <f>(Q7432-P7432)/Q7432</f>
        <v>3.0414011630814648E-2</v>
      </c>
    </row>
    <row r="7433" spans="1:18" hidden="1" x14ac:dyDescent="0.25">
      <c r="A7433" t="s">
        <v>479</v>
      </c>
      <c r="B7433">
        <v>2011</v>
      </c>
      <c r="C7433">
        <v>1</v>
      </c>
      <c r="D7433" t="s">
        <v>27</v>
      </c>
      <c r="E7433">
        <v>0</v>
      </c>
      <c r="F7433">
        <v>241</v>
      </c>
      <c r="G7433">
        <v>0.24</v>
      </c>
      <c r="H7433">
        <v>333</v>
      </c>
      <c r="I7433">
        <v>71</v>
      </c>
      <c r="J7433">
        <v>30</v>
      </c>
      <c r="K7433">
        <v>4</v>
      </c>
      <c r="L7433">
        <v>2</v>
      </c>
      <c r="M7433">
        <v>1</v>
      </c>
      <c r="N7433">
        <v>3</v>
      </c>
      <c r="O7433">
        <v>2</v>
      </c>
      <c r="P7433" s="1">
        <f>SUM(I7433:O7433)/H7433</f>
        <v>0.33933933933933935</v>
      </c>
      <c r="Q7433" s="2">
        <v>0.35476134693759731</v>
      </c>
      <c r="R7433">
        <f>(Q7433-P7433)/Q7433</f>
        <v>4.3471499168060992E-2</v>
      </c>
    </row>
    <row r="7434" spans="1:18" hidden="1" x14ac:dyDescent="0.25">
      <c r="A7434" t="s">
        <v>720</v>
      </c>
      <c r="B7434">
        <v>2011</v>
      </c>
      <c r="C7434">
        <v>1</v>
      </c>
      <c r="D7434" t="s">
        <v>27</v>
      </c>
      <c r="E7434">
        <v>0</v>
      </c>
      <c r="F7434">
        <v>185</v>
      </c>
      <c r="G7434">
        <v>0.20699999999999999</v>
      </c>
      <c r="H7434">
        <v>259</v>
      </c>
      <c r="I7434">
        <v>47</v>
      </c>
      <c r="J7434">
        <v>24</v>
      </c>
      <c r="K7434">
        <v>3</v>
      </c>
      <c r="L7434">
        <v>4</v>
      </c>
      <c r="M7434">
        <v>4</v>
      </c>
      <c r="N7434">
        <v>4</v>
      </c>
      <c r="O7434">
        <v>0</v>
      </c>
      <c r="P7434" s="1">
        <f>SUM(I7434:O7434)/H7434</f>
        <v>0.33204633204633205</v>
      </c>
      <c r="Q7434" s="2">
        <v>0.35476134693759731</v>
      </c>
      <c r="R7434">
        <f>(Q7434-P7434)/Q7434</f>
        <v>6.4029001714385872E-2</v>
      </c>
    </row>
    <row r="7435" spans="1:18" hidden="1" x14ac:dyDescent="0.25">
      <c r="A7435" t="s">
        <v>991</v>
      </c>
      <c r="B7435">
        <v>2011</v>
      </c>
      <c r="C7435">
        <v>1</v>
      </c>
      <c r="D7435" t="s">
        <v>27</v>
      </c>
      <c r="E7435">
        <v>0</v>
      </c>
      <c r="F7435">
        <v>155</v>
      </c>
      <c r="G7435">
        <v>0.183</v>
      </c>
      <c r="H7435">
        <v>211</v>
      </c>
      <c r="I7435">
        <v>33</v>
      </c>
      <c r="J7435">
        <v>25</v>
      </c>
      <c r="K7435">
        <v>1</v>
      </c>
      <c r="L7435">
        <v>2</v>
      </c>
      <c r="M7435">
        <v>5</v>
      </c>
      <c r="N7435">
        <v>4</v>
      </c>
      <c r="O7435">
        <v>0</v>
      </c>
      <c r="P7435" s="1">
        <f>SUM(I7435:O7435)/H7435</f>
        <v>0.33175355450236965</v>
      </c>
      <c r="Q7435" s="2">
        <v>0.35476134693759731</v>
      </c>
      <c r="R7435">
        <f>(Q7435-P7435)/Q7435</f>
        <v>6.4854281995030141E-2</v>
      </c>
    </row>
    <row r="7436" spans="1:18" hidden="1" x14ac:dyDescent="0.25">
      <c r="A7436" t="s">
        <v>1519</v>
      </c>
      <c r="B7436">
        <v>2011</v>
      </c>
      <c r="C7436">
        <v>1</v>
      </c>
      <c r="D7436" t="s">
        <v>27</v>
      </c>
      <c r="E7436">
        <v>0</v>
      </c>
      <c r="F7436">
        <v>144</v>
      </c>
      <c r="G7436">
        <v>0.17299999999999999</v>
      </c>
      <c r="H7436">
        <v>175</v>
      </c>
      <c r="I7436">
        <v>29</v>
      </c>
      <c r="J7436">
        <v>5</v>
      </c>
      <c r="K7436">
        <v>1</v>
      </c>
      <c r="L7436">
        <v>0</v>
      </c>
      <c r="M7436">
        <v>0</v>
      </c>
      <c r="N7436">
        <v>2</v>
      </c>
      <c r="O7436">
        <v>0</v>
      </c>
      <c r="P7436" s="1">
        <f>SUM(I7436:O7436)/H7436</f>
        <v>0.21142857142857144</v>
      </c>
      <c r="Q7436" s="2">
        <v>0.35476134693759731</v>
      </c>
      <c r="R7436">
        <f>(Q7436-P7436)/Q7436</f>
        <v>0.40402590853348569</v>
      </c>
    </row>
    <row r="7437" spans="1:18" hidden="1" x14ac:dyDescent="0.25">
      <c r="A7437" t="s">
        <v>324</v>
      </c>
      <c r="B7437">
        <v>2011</v>
      </c>
      <c r="C7437">
        <v>1</v>
      </c>
      <c r="D7437" t="s">
        <v>20</v>
      </c>
      <c r="E7437">
        <v>34</v>
      </c>
      <c r="F7437">
        <v>712</v>
      </c>
      <c r="G7437">
        <v>0.26400000000000001</v>
      </c>
      <c r="H7437">
        <v>996</v>
      </c>
      <c r="I7437">
        <v>243</v>
      </c>
      <c r="J7437">
        <v>55</v>
      </c>
      <c r="K7437">
        <v>5</v>
      </c>
      <c r="L7437">
        <v>6</v>
      </c>
      <c r="M7437">
        <v>3</v>
      </c>
      <c r="N7437">
        <v>11</v>
      </c>
      <c r="O7437">
        <v>3</v>
      </c>
      <c r="P7437" s="1">
        <f>SUM(I7437:O7437)/H7437</f>
        <v>0.32730923694779118</v>
      </c>
      <c r="Q7437" s="2">
        <v>0.35476134693759731</v>
      </c>
      <c r="R7437">
        <f>(Q7437-P7437)/Q7437</f>
        <v>7.7381908223036963E-2</v>
      </c>
    </row>
    <row r="7438" spans="1:18" hidden="1" x14ac:dyDescent="0.25">
      <c r="A7438" t="s">
        <v>598</v>
      </c>
      <c r="B7438">
        <v>2011</v>
      </c>
      <c r="C7438">
        <v>1</v>
      </c>
      <c r="D7438" t="s">
        <v>20</v>
      </c>
      <c r="E7438">
        <v>33</v>
      </c>
      <c r="F7438">
        <v>550</v>
      </c>
      <c r="G7438">
        <v>0.28999999999999998</v>
      </c>
      <c r="H7438">
        <v>809</v>
      </c>
      <c r="I7438">
        <v>208</v>
      </c>
      <c r="J7438">
        <v>73</v>
      </c>
      <c r="K7438">
        <v>8</v>
      </c>
      <c r="L7438">
        <v>2</v>
      </c>
      <c r="M7438">
        <v>3</v>
      </c>
      <c r="N7438">
        <v>11</v>
      </c>
      <c r="O7438">
        <v>5</v>
      </c>
      <c r="P7438" s="1">
        <f>SUM(I7438:O7438)/H7438</f>
        <v>0.38318912237330038</v>
      </c>
      <c r="Q7438" s="2">
        <v>0.35476134693759731</v>
      </c>
      <c r="R7438">
        <f>(Q7438-P7438)/Q7438</f>
        <v>-8.013211044861529E-2</v>
      </c>
    </row>
    <row r="7439" spans="1:18" hidden="1" x14ac:dyDescent="0.25">
      <c r="A7439" t="s">
        <v>1457</v>
      </c>
      <c r="B7439">
        <v>2011</v>
      </c>
      <c r="C7439">
        <v>1</v>
      </c>
      <c r="D7439" t="s">
        <v>20</v>
      </c>
      <c r="E7439">
        <v>32</v>
      </c>
      <c r="F7439">
        <v>584</v>
      </c>
      <c r="G7439">
        <v>0.27300000000000002</v>
      </c>
      <c r="H7439">
        <v>826</v>
      </c>
      <c r="I7439">
        <v>207</v>
      </c>
      <c r="J7439">
        <v>50</v>
      </c>
      <c r="K7439">
        <v>2</v>
      </c>
      <c r="L7439">
        <v>2</v>
      </c>
      <c r="M7439">
        <v>12</v>
      </c>
      <c r="N7439">
        <v>10</v>
      </c>
      <c r="O7439">
        <v>5</v>
      </c>
      <c r="P7439" s="1">
        <f>SUM(I7439:O7439)/H7439</f>
        <v>0.34866828087167068</v>
      </c>
      <c r="Q7439" s="2">
        <v>0.35476134693759731</v>
      </c>
      <c r="R7439">
        <f>(Q7439-P7439)/Q7439</f>
        <v>1.7175112560947645E-2</v>
      </c>
    </row>
    <row r="7440" spans="1:18" hidden="1" x14ac:dyDescent="0.25">
      <c r="A7440" t="s">
        <v>666</v>
      </c>
      <c r="B7440">
        <v>2011</v>
      </c>
      <c r="C7440">
        <v>1</v>
      </c>
      <c r="D7440" t="s">
        <v>20</v>
      </c>
      <c r="E7440">
        <v>30</v>
      </c>
      <c r="F7440">
        <v>565</v>
      </c>
      <c r="G7440">
        <v>0.249</v>
      </c>
      <c r="H7440">
        <v>775</v>
      </c>
      <c r="I7440">
        <v>178</v>
      </c>
      <c r="J7440">
        <v>42</v>
      </c>
      <c r="K7440">
        <v>1</v>
      </c>
      <c r="L7440">
        <v>3</v>
      </c>
      <c r="M7440">
        <v>1</v>
      </c>
      <c r="N7440">
        <v>8</v>
      </c>
      <c r="O7440">
        <v>6</v>
      </c>
      <c r="P7440" s="1">
        <f>SUM(I7440:O7440)/H7440</f>
        <v>0.30838709677419357</v>
      </c>
      <c r="Q7440" s="2">
        <v>0.35476134693759731</v>
      </c>
      <c r="R7440">
        <f>(Q7440-P7440)/Q7440</f>
        <v>0.1307195684189377</v>
      </c>
    </row>
    <row r="7441" spans="1:18" hidden="1" x14ac:dyDescent="0.25">
      <c r="A7441" t="s">
        <v>1488</v>
      </c>
      <c r="B7441">
        <v>2011</v>
      </c>
      <c r="C7441">
        <v>1</v>
      </c>
      <c r="D7441" t="s">
        <v>20</v>
      </c>
      <c r="E7441">
        <v>17</v>
      </c>
      <c r="F7441">
        <v>425</v>
      </c>
      <c r="G7441">
        <v>0.26</v>
      </c>
      <c r="H7441">
        <v>607</v>
      </c>
      <c r="I7441">
        <v>143</v>
      </c>
      <c r="J7441">
        <v>43</v>
      </c>
      <c r="K7441">
        <v>3</v>
      </c>
      <c r="L7441">
        <v>6</v>
      </c>
      <c r="M7441">
        <v>6</v>
      </c>
      <c r="N7441">
        <v>6</v>
      </c>
      <c r="O7441">
        <v>2</v>
      </c>
      <c r="P7441" s="1">
        <f>SUM(I7441:O7441)/H7441</f>
        <v>0.3443163097199341</v>
      </c>
      <c r="Q7441" s="2">
        <v>0.35476134693759731</v>
      </c>
      <c r="R7441">
        <f>(Q7441-P7441)/Q7441</f>
        <v>2.9442433083050893E-2</v>
      </c>
    </row>
    <row r="7442" spans="1:18" hidden="1" x14ac:dyDescent="0.25">
      <c r="A7442" t="s">
        <v>889</v>
      </c>
      <c r="B7442">
        <v>2011</v>
      </c>
      <c r="C7442">
        <v>2</v>
      </c>
      <c r="D7442" t="s">
        <v>20</v>
      </c>
      <c r="E7442">
        <v>12</v>
      </c>
      <c r="F7442">
        <v>234</v>
      </c>
      <c r="G7442">
        <v>0.3</v>
      </c>
      <c r="H7442">
        <v>339</v>
      </c>
      <c r="I7442">
        <v>91</v>
      </c>
      <c r="J7442">
        <v>23</v>
      </c>
      <c r="K7442">
        <v>2</v>
      </c>
      <c r="L7442">
        <v>2</v>
      </c>
      <c r="M7442">
        <v>2</v>
      </c>
      <c r="N7442">
        <v>9</v>
      </c>
      <c r="O7442">
        <v>2</v>
      </c>
      <c r="P7442" s="1">
        <f>SUM(I7442:O7442)/H7442</f>
        <v>0.3864306784660767</v>
      </c>
      <c r="Q7442" s="2">
        <v>0.35476134693759731</v>
      </c>
      <c r="R7442">
        <f>(Q7442-P7442)/Q7442</f>
        <v>-8.9269397023825275E-2</v>
      </c>
    </row>
    <row r="7443" spans="1:18" hidden="1" x14ac:dyDescent="0.25">
      <c r="A7443" t="s">
        <v>1870</v>
      </c>
      <c r="B7443">
        <v>2011</v>
      </c>
      <c r="C7443">
        <v>1</v>
      </c>
      <c r="D7443" t="s">
        <v>20</v>
      </c>
      <c r="E7443">
        <v>2</v>
      </c>
      <c r="F7443">
        <v>104</v>
      </c>
      <c r="G7443">
        <v>0.20300000000000001</v>
      </c>
      <c r="H7443">
        <v>136</v>
      </c>
      <c r="I7443">
        <v>25</v>
      </c>
      <c r="J7443">
        <v>11</v>
      </c>
      <c r="K7443">
        <v>1</v>
      </c>
      <c r="L7443">
        <v>1</v>
      </c>
      <c r="M7443">
        <v>1</v>
      </c>
      <c r="N7443">
        <v>1</v>
      </c>
      <c r="O7443">
        <v>0</v>
      </c>
      <c r="P7443" s="1">
        <f>SUM(I7443:O7443)/H7443</f>
        <v>0.29411764705882354</v>
      </c>
      <c r="Q7443" s="2">
        <v>0.35476134693759731</v>
      </c>
      <c r="R7443">
        <f>(Q7443-P7443)/Q7443</f>
        <v>0.1709422416006359</v>
      </c>
    </row>
    <row r="7444" spans="1:18" hidden="1" x14ac:dyDescent="0.25">
      <c r="A7444" t="s">
        <v>139</v>
      </c>
      <c r="B7444">
        <v>2011</v>
      </c>
      <c r="C7444">
        <v>1</v>
      </c>
      <c r="D7444" t="s">
        <v>20</v>
      </c>
      <c r="E7444">
        <v>1</v>
      </c>
      <c r="F7444">
        <v>88</v>
      </c>
      <c r="G7444">
        <v>0.24099999999999999</v>
      </c>
      <c r="H7444">
        <v>137</v>
      </c>
      <c r="I7444">
        <v>27</v>
      </c>
      <c r="J7444">
        <v>19</v>
      </c>
      <c r="K7444">
        <v>4</v>
      </c>
      <c r="L7444">
        <v>4</v>
      </c>
      <c r="M7444">
        <v>2</v>
      </c>
      <c r="N7444">
        <v>2</v>
      </c>
      <c r="O7444">
        <v>0</v>
      </c>
      <c r="P7444" s="1">
        <f>SUM(I7444:O7444)/H7444</f>
        <v>0.42335766423357662</v>
      </c>
      <c r="Q7444" s="2">
        <v>0.35476134693759731</v>
      </c>
      <c r="R7444">
        <f>(Q7444-P7444)/Q7444</f>
        <v>-0.19335905077631088</v>
      </c>
    </row>
    <row r="7445" spans="1:18" hidden="1" x14ac:dyDescent="0.25">
      <c r="A7445" t="s">
        <v>1834</v>
      </c>
      <c r="B7445">
        <v>2011</v>
      </c>
      <c r="C7445">
        <v>1</v>
      </c>
      <c r="D7445" t="s">
        <v>20</v>
      </c>
      <c r="E7445">
        <v>1</v>
      </c>
      <c r="F7445">
        <v>25</v>
      </c>
      <c r="G7445">
        <v>0.28999999999999998</v>
      </c>
      <c r="H7445">
        <v>34</v>
      </c>
      <c r="I7445">
        <v>9</v>
      </c>
      <c r="J7445">
        <v>3</v>
      </c>
      <c r="K7445">
        <v>0</v>
      </c>
      <c r="L7445">
        <v>0</v>
      </c>
      <c r="M7445">
        <v>0</v>
      </c>
      <c r="N7445">
        <v>0</v>
      </c>
      <c r="O7445">
        <v>0</v>
      </c>
      <c r="P7445" s="1">
        <f>SUM(I7445:O7445)/H7445</f>
        <v>0.35294117647058826</v>
      </c>
      <c r="Q7445" s="2">
        <v>0.35476134693759731</v>
      </c>
      <c r="R7445">
        <f>(Q7445-P7445)/Q7445</f>
        <v>5.1306899207630456E-3</v>
      </c>
    </row>
    <row r="7446" spans="1:18" hidden="1" x14ac:dyDescent="0.25">
      <c r="A7446" t="s">
        <v>1551</v>
      </c>
      <c r="B7446">
        <v>2011</v>
      </c>
      <c r="C7446">
        <v>1</v>
      </c>
      <c r="D7446" t="s">
        <v>20</v>
      </c>
      <c r="E7446">
        <v>0</v>
      </c>
      <c r="F7446">
        <v>17</v>
      </c>
      <c r="G7446">
        <v>0.40699999999999997</v>
      </c>
      <c r="H7446">
        <v>31</v>
      </c>
      <c r="I7446">
        <v>11</v>
      </c>
      <c r="J7446">
        <v>3</v>
      </c>
      <c r="K7446">
        <v>3</v>
      </c>
      <c r="L7446">
        <v>1</v>
      </c>
      <c r="M7446">
        <v>1</v>
      </c>
      <c r="N7446">
        <v>0</v>
      </c>
      <c r="O7446">
        <v>0</v>
      </c>
      <c r="P7446" s="1">
        <f>SUM(I7446:O7446)/H7446</f>
        <v>0.61290322580645162</v>
      </c>
      <c r="Q7446" s="2">
        <v>0.35476134693759731</v>
      </c>
      <c r="R7446">
        <f>(Q7446-P7446)/Q7446</f>
        <v>-0.72764939330964262</v>
      </c>
    </row>
    <row r="7447" spans="1:18" hidden="1" x14ac:dyDescent="0.25">
      <c r="A7447" t="s">
        <v>1786</v>
      </c>
      <c r="B7447">
        <v>2011</v>
      </c>
      <c r="C7447">
        <v>1</v>
      </c>
      <c r="D7447" t="s">
        <v>20</v>
      </c>
      <c r="E7447">
        <v>0</v>
      </c>
      <c r="F7447">
        <v>16</v>
      </c>
      <c r="G7447">
        <v>0.27300000000000002</v>
      </c>
      <c r="H7447">
        <v>27</v>
      </c>
      <c r="I7447">
        <v>6</v>
      </c>
      <c r="J7447">
        <v>4</v>
      </c>
      <c r="K7447">
        <v>2</v>
      </c>
      <c r="L7447">
        <v>1</v>
      </c>
      <c r="M7447">
        <v>0</v>
      </c>
      <c r="N7447">
        <v>0</v>
      </c>
      <c r="O7447">
        <v>0</v>
      </c>
      <c r="P7447" s="1">
        <f>SUM(I7447:O7447)/H7447</f>
        <v>0.48148148148148145</v>
      </c>
      <c r="Q7447" s="2">
        <v>0.35476134693759731</v>
      </c>
      <c r="R7447">
        <f>(Q7447-P7447)/Q7447</f>
        <v>-0.35719825634266261</v>
      </c>
    </row>
    <row r="7448" spans="1:18" hidden="1" x14ac:dyDescent="0.25">
      <c r="A7448" t="s">
        <v>299</v>
      </c>
      <c r="B7448">
        <v>2011</v>
      </c>
      <c r="C7448">
        <v>1</v>
      </c>
      <c r="D7448" t="s">
        <v>20</v>
      </c>
      <c r="E7448">
        <v>0</v>
      </c>
      <c r="F7448">
        <v>47</v>
      </c>
      <c r="G7448">
        <v>0.30599999999999999</v>
      </c>
      <c r="H7448">
        <v>77</v>
      </c>
      <c r="I7448">
        <v>19</v>
      </c>
      <c r="J7448">
        <v>10</v>
      </c>
      <c r="K7448">
        <v>2</v>
      </c>
      <c r="L7448">
        <v>2</v>
      </c>
      <c r="M7448">
        <v>1</v>
      </c>
      <c r="N7448">
        <v>1</v>
      </c>
      <c r="O7448">
        <v>2</v>
      </c>
      <c r="P7448" s="1">
        <f>SUM(I7448:O7448)/H7448</f>
        <v>0.48051948051948051</v>
      </c>
      <c r="Q7448" s="2">
        <v>0.35476134693759731</v>
      </c>
      <c r="R7448">
        <f>(Q7448-P7448)/Q7448</f>
        <v>-0.35448657151480517</v>
      </c>
    </row>
    <row r="7449" spans="1:18" hidden="1" x14ac:dyDescent="0.25">
      <c r="A7449" t="s">
        <v>453</v>
      </c>
      <c r="B7449">
        <v>2011</v>
      </c>
      <c r="C7449">
        <v>1</v>
      </c>
      <c r="D7449" t="s">
        <v>20</v>
      </c>
      <c r="E7449">
        <v>0</v>
      </c>
      <c r="F7449">
        <v>83</v>
      </c>
      <c r="G7449">
        <v>0.36699999999999999</v>
      </c>
      <c r="H7449">
        <v>133</v>
      </c>
      <c r="I7449">
        <v>44</v>
      </c>
      <c r="J7449">
        <v>7</v>
      </c>
      <c r="K7449">
        <v>2</v>
      </c>
      <c r="L7449">
        <v>1</v>
      </c>
      <c r="M7449">
        <v>1</v>
      </c>
      <c r="N7449">
        <v>4</v>
      </c>
      <c r="O7449">
        <v>1</v>
      </c>
      <c r="P7449" s="1">
        <f>SUM(I7449:O7449)/H7449</f>
        <v>0.45112781954887216</v>
      </c>
      <c r="Q7449" s="2">
        <v>0.35476134693759731</v>
      </c>
      <c r="R7449">
        <f>(Q7449-P7449)/Q7449</f>
        <v>-0.2716374640110546</v>
      </c>
    </row>
    <row r="7450" spans="1:18" hidden="1" x14ac:dyDescent="0.25">
      <c r="A7450" t="s">
        <v>831</v>
      </c>
      <c r="B7450">
        <v>2011</v>
      </c>
      <c r="C7450">
        <v>1</v>
      </c>
      <c r="D7450" t="s">
        <v>20</v>
      </c>
      <c r="E7450">
        <v>0</v>
      </c>
      <c r="F7450">
        <v>39</v>
      </c>
      <c r="G7450">
        <v>0.33900000000000002</v>
      </c>
      <c r="H7450">
        <v>68</v>
      </c>
      <c r="I7450">
        <v>20</v>
      </c>
      <c r="J7450">
        <v>5</v>
      </c>
      <c r="K7450">
        <v>1</v>
      </c>
      <c r="L7450">
        <v>2</v>
      </c>
      <c r="M7450">
        <v>0</v>
      </c>
      <c r="N7450">
        <v>1</v>
      </c>
      <c r="O7450">
        <v>1</v>
      </c>
      <c r="P7450" s="1">
        <f>SUM(I7450:O7450)/H7450</f>
        <v>0.44117647058823528</v>
      </c>
      <c r="Q7450" s="2">
        <v>0.35476134693759731</v>
      </c>
      <c r="R7450">
        <f>(Q7450-P7450)/Q7450</f>
        <v>-0.24358663759904609</v>
      </c>
    </row>
    <row r="7451" spans="1:18" hidden="1" x14ac:dyDescent="0.25">
      <c r="A7451" t="s">
        <v>1818</v>
      </c>
      <c r="B7451">
        <v>2011</v>
      </c>
      <c r="C7451">
        <v>1</v>
      </c>
      <c r="D7451" t="s">
        <v>20</v>
      </c>
      <c r="E7451">
        <v>0</v>
      </c>
      <c r="F7451">
        <v>13</v>
      </c>
      <c r="G7451">
        <v>0.33300000000000002</v>
      </c>
      <c r="H7451">
        <v>25</v>
      </c>
      <c r="I7451">
        <v>7</v>
      </c>
      <c r="J7451">
        <v>4</v>
      </c>
      <c r="K7451">
        <v>0</v>
      </c>
      <c r="L7451">
        <v>0</v>
      </c>
      <c r="M7451">
        <v>0</v>
      </c>
      <c r="N7451">
        <v>0</v>
      </c>
      <c r="O7451">
        <v>0</v>
      </c>
      <c r="P7451" s="1">
        <f>SUM(I7451:O7451)/H7451</f>
        <v>0.44</v>
      </c>
      <c r="Q7451" s="2">
        <v>0.35476134693759731</v>
      </c>
      <c r="R7451">
        <f>(Q7451-P7451)/Q7451</f>
        <v>-0.24027040656544865</v>
      </c>
    </row>
    <row r="7452" spans="1:18" hidden="1" x14ac:dyDescent="0.25">
      <c r="A7452" t="s">
        <v>1903</v>
      </c>
      <c r="B7452">
        <v>2011</v>
      </c>
      <c r="C7452">
        <v>1</v>
      </c>
      <c r="D7452" t="s">
        <v>20</v>
      </c>
      <c r="E7452">
        <v>0</v>
      </c>
      <c r="F7452">
        <v>3</v>
      </c>
      <c r="G7452">
        <v>0.25</v>
      </c>
      <c r="H7452">
        <v>5</v>
      </c>
      <c r="I7452">
        <v>1</v>
      </c>
      <c r="J7452">
        <v>1</v>
      </c>
      <c r="K7452">
        <v>0</v>
      </c>
      <c r="L7452">
        <v>0</v>
      </c>
      <c r="M7452">
        <v>0</v>
      </c>
      <c r="N7452">
        <v>0</v>
      </c>
      <c r="O7452">
        <v>0</v>
      </c>
      <c r="P7452" s="1">
        <f>SUM(I7452:O7452)/H7452</f>
        <v>0.4</v>
      </c>
      <c r="Q7452" s="2">
        <v>0.35476134693759731</v>
      </c>
      <c r="R7452">
        <f>(Q7452-P7452)/Q7452</f>
        <v>-0.1275185514231352</v>
      </c>
    </row>
    <row r="7453" spans="1:18" hidden="1" x14ac:dyDescent="0.25">
      <c r="A7453" t="s">
        <v>1651</v>
      </c>
      <c r="B7453">
        <v>2011</v>
      </c>
      <c r="C7453">
        <v>2</v>
      </c>
      <c r="D7453" t="s">
        <v>20</v>
      </c>
      <c r="E7453">
        <v>0</v>
      </c>
      <c r="F7453">
        <v>68</v>
      </c>
      <c r="G7453">
        <v>0.25900000000000001</v>
      </c>
      <c r="H7453">
        <v>98</v>
      </c>
      <c r="I7453">
        <v>22</v>
      </c>
      <c r="J7453">
        <v>11</v>
      </c>
      <c r="K7453">
        <v>1</v>
      </c>
      <c r="L7453">
        <v>1</v>
      </c>
      <c r="M7453">
        <v>1</v>
      </c>
      <c r="N7453">
        <v>1</v>
      </c>
      <c r="O7453">
        <v>0</v>
      </c>
      <c r="P7453" s="1">
        <f>SUM(I7453:O7453)/H7453</f>
        <v>0.37755102040816324</v>
      </c>
      <c r="Q7453" s="2">
        <v>0.35476134693759731</v>
      </c>
      <c r="R7453">
        <f>(Q7453-P7453)/Q7453</f>
        <v>-6.423944904734688E-2</v>
      </c>
    </row>
    <row r="7454" spans="1:18" hidden="1" x14ac:dyDescent="0.25">
      <c r="A7454" t="s">
        <v>1436</v>
      </c>
      <c r="B7454">
        <v>2011</v>
      </c>
      <c r="C7454">
        <v>1</v>
      </c>
      <c r="D7454" t="s">
        <v>20</v>
      </c>
      <c r="E7454">
        <v>0</v>
      </c>
      <c r="F7454">
        <v>182</v>
      </c>
      <c r="G7454">
        <v>0.26600000000000001</v>
      </c>
      <c r="H7454">
        <v>260</v>
      </c>
      <c r="I7454">
        <v>62</v>
      </c>
      <c r="J7454">
        <v>21</v>
      </c>
      <c r="K7454">
        <v>2</v>
      </c>
      <c r="L7454">
        <v>2</v>
      </c>
      <c r="M7454">
        <v>5</v>
      </c>
      <c r="N7454">
        <v>2</v>
      </c>
      <c r="O7454">
        <v>2</v>
      </c>
      <c r="P7454" s="1">
        <f>SUM(I7454:O7454)/H7454</f>
        <v>0.36923076923076925</v>
      </c>
      <c r="Q7454" s="2">
        <v>0.35476134693759731</v>
      </c>
      <c r="R7454">
        <f>(Q7454-P7454)/Q7454</f>
        <v>-4.0786355159817114E-2</v>
      </c>
    </row>
    <row r="7455" spans="1:18" hidden="1" x14ac:dyDescent="0.25">
      <c r="A7455" t="s">
        <v>1899</v>
      </c>
      <c r="B7455">
        <v>2011</v>
      </c>
      <c r="C7455">
        <v>1</v>
      </c>
      <c r="D7455" t="s">
        <v>20</v>
      </c>
      <c r="E7455">
        <v>0</v>
      </c>
      <c r="F7455">
        <v>90</v>
      </c>
      <c r="G7455">
        <v>0.14399999999999999</v>
      </c>
      <c r="H7455">
        <v>118</v>
      </c>
      <c r="I7455">
        <v>14</v>
      </c>
      <c r="J7455">
        <v>16</v>
      </c>
      <c r="K7455">
        <v>0</v>
      </c>
      <c r="L7455">
        <v>3</v>
      </c>
      <c r="M7455">
        <v>5</v>
      </c>
      <c r="N7455">
        <v>0</v>
      </c>
      <c r="O7455">
        <v>2</v>
      </c>
      <c r="P7455" s="1">
        <f>SUM(I7455:O7455)/H7455</f>
        <v>0.33898305084745761</v>
      </c>
      <c r="Q7455" s="2">
        <v>0.35476134693759731</v>
      </c>
      <c r="R7455">
        <f>(Q7455-P7455)/Q7455</f>
        <v>4.4475803878699073E-2</v>
      </c>
    </row>
    <row r="7456" spans="1:18" hidden="1" x14ac:dyDescent="0.25">
      <c r="A7456" t="s">
        <v>130</v>
      </c>
      <c r="B7456">
        <v>2011</v>
      </c>
      <c r="C7456">
        <v>2</v>
      </c>
      <c r="D7456" t="s">
        <v>20</v>
      </c>
      <c r="E7456">
        <v>0</v>
      </c>
      <c r="F7456">
        <v>26</v>
      </c>
      <c r="G7456">
        <v>0.20699999999999999</v>
      </c>
      <c r="H7456">
        <v>33</v>
      </c>
      <c r="I7456">
        <v>6</v>
      </c>
      <c r="J7456">
        <v>3</v>
      </c>
      <c r="K7456">
        <v>0</v>
      </c>
      <c r="L7456">
        <v>0</v>
      </c>
      <c r="M7456">
        <v>0</v>
      </c>
      <c r="N7456">
        <v>0</v>
      </c>
      <c r="O7456">
        <v>1</v>
      </c>
      <c r="P7456" s="1">
        <f>SUM(I7456:O7456)/H7456</f>
        <v>0.30303030303030304</v>
      </c>
      <c r="Q7456" s="2">
        <v>0.35476134693759731</v>
      </c>
      <c r="R7456">
        <f>(Q7456-P7456)/Q7456</f>
        <v>0.1458192792248976</v>
      </c>
    </row>
    <row r="7457" spans="1:18" hidden="1" x14ac:dyDescent="0.25">
      <c r="A7457" t="s">
        <v>1497</v>
      </c>
      <c r="B7457">
        <v>2011</v>
      </c>
      <c r="C7457">
        <v>1</v>
      </c>
      <c r="D7457" t="s">
        <v>20</v>
      </c>
      <c r="E7457">
        <v>0</v>
      </c>
      <c r="F7457">
        <v>204</v>
      </c>
      <c r="G7457">
        <v>0.20200000000000001</v>
      </c>
      <c r="H7457">
        <v>268</v>
      </c>
      <c r="I7457">
        <v>49</v>
      </c>
      <c r="J7457">
        <v>16</v>
      </c>
      <c r="K7457">
        <v>2</v>
      </c>
      <c r="L7457">
        <v>5</v>
      </c>
      <c r="M7457">
        <v>1</v>
      </c>
      <c r="N7457">
        <v>1</v>
      </c>
      <c r="O7457">
        <v>3</v>
      </c>
      <c r="P7457" s="1">
        <f>SUM(I7457:O7457)/H7457</f>
        <v>0.28731343283582089</v>
      </c>
      <c r="Q7457" s="2">
        <v>0.35476134693759731</v>
      </c>
      <c r="R7457">
        <f>(Q7457-P7457)/Q7457</f>
        <v>0.19012193601136748</v>
      </c>
    </row>
    <row r="7458" spans="1:18" hidden="1" x14ac:dyDescent="0.25">
      <c r="A7458" t="s">
        <v>1677</v>
      </c>
      <c r="B7458">
        <v>2011</v>
      </c>
      <c r="C7458">
        <v>1</v>
      </c>
      <c r="D7458" t="s">
        <v>20</v>
      </c>
      <c r="E7458">
        <v>0</v>
      </c>
      <c r="F7458">
        <v>12</v>
      </c>
      <c r="G7458">
        <v>0.188</v>
      </c>
      <c r="H7458">
        <v>18</v>
      </c>
      <c r="I7458">
        <v>3</v>
      </c>
      <c r="J7458">
        <v>2</v>
      </c>
      <c r="K7458">
        <v>0</v>
      </c>
      <c r="L7458">
        <v>0</v>
      </c>
      <c r="M7458">
        <v>0</v>
      </c>
      <c r="N7458">
        <v>0</v>
      </c>
      <c r="O7458">
        <v>0</v>
      </c>
      <c r="P7458" s="1">
        <f>SUM(I7458:O7458)/H7458</f>
        <v>0.27777777777777779</v>
      </c>
      <c r="Q7458" s="2">
        <v>0.35476134693759731</v>
      </c>
      <c r="R7458">
        <f>(Q7458-P7458)/Q7458</f>
        <v>0.21700100595615612</v>
      </c>
    </row>
    <row r="7459" spans="1:18" hidden="1" x14ac:dyDescent="0.25">
      <c r="A7459" t="s">
        <v>1770</v>
      </c>
      <c r="B7459">
        <v>2011</v>
      </c>
      <c r="C7459">
        <v>1</v>
      </c>
      <c r="D7459" t="s">
        <v>20</v>
      </c>
      <c r="E7459">
        <v>0</v>
      </c>
      <c r="F7459">
        <v>225</v>
      </c>
      <c r="G7459">
        <v>0.186</v>
      </c>
      <c r="H7459">
        <v>295</v>
      </c>
      <c r="I7459">
        <v>50</v>
      </c>
      <c r="J7459">
        <v>21</v>
      </c>
      <c r="K7459">
        <v>3</v>
      </c>
      <c r="L7459">
        <v>2</v>
      </c>
      <c r="M7459">
        <v>2</v>
      </c>
      <c r="N7459">
        <v>3</v>
      </c>
      <c r="O7459">
        <v>0</v>
      </c>
      <c r="P7459" s="1">
        <f>SUM(I7459:O7459)/H7459</f>
        <v>0.27457627118644068</v>
      </c>
      <c r="Q7459" s="2">
        <v>0.35476134693759731</v>
      </c>
      <c r="R7459">
        <f>(Q7459-P7459)/Q7459</f>
        <v>0.22602540114174621</v>
      </c>
    </row>
    <row r="7460" spans="1:18" hidden="1" x14ac:dyDescent="0.25">
      <c r="A7460" t="s">
        <v>448</v>
      </c>
      <c r="B7460">
        <v>2011</v>
      </c>
      <c r="C7460">
        <v>2</v>
      </c>
      <c r="D7460" t="s">
        <v>20</v>
      </c>
      <c r="E7460">
        <v>0</v>
      </c>
      <c r="F7460">
        <v>74</v>
      </c>
      <c r="G7460">
        <v>0.182</v>
      </c>
      <c r="H7460">
        <v>96</v>
      </c>
      <c r="I7460">
        <v>16</v>
      </c>
      <c r="J7460">
        <v>5</v>
      </c>
      <c r="K7460">
        <v>0</v>
      </c>
      <c r="L7460">
        <v>0</v>
      </c>
      <c r="M7460">
        <v>1</v>
      </c>
      <c r="N7460">
        <v>2</v>
      </c>
      <c r="O7460">
        <v>1</v>
      </c>
      <c r="P7460" s="1">
        <f>SUM(I7460:O7460)/H7460</f>
        <v>0.26041666666666669</v>
      </c>
      <c r="Q7460" s="2">
        <v>0.35476134693759731</v>
      </c>
      <c r="R7460">
        <f>(Q7460-P7460)/Q7460</f>
        <v>0.26593844308389636</v>
      </c>
    </row>
    <row r="7461" spans="1:18" hidden="1" x14ac:dyDescent="0.25">
      <c r="A7461" t="s">
        <v>1509</v>
      </c>
      <c r="B7461">
        <v>2011</v>
      </c>
      <c r="C7461">
        <v>1</v>
      </c>
      <c r="D7461" t="s">
        <v>376</v>
      </c>
      <c r="E7461">
        <v>34</v>
      </c>
      <c r="F7461">
        <v>673</v>
      </c>
      <c r="G7461">
        <v>0.23</v>
      </c>
      <c r="H7461">
        <v>918</v>
      </c>
      <c r="I7461">
        <v>192</v>
      </c>
      <c r="J7461">
        <v>63</v>
      </c>
      <c r="K7461">
        <v>5</v>
      </c>
      <c r="L7461">
        <v>9</v>
      </c>
      <c r="M7461">
        <v>2</v>
      </c>
      <c r="N7461">
        <v>4</v>
      </c>
      <c r="O7461">
        <v>7</v>
      </c>
      <c r="P7461" s="1">
        <f>SUM(I7461:O7461)/H7461</f>
        <v>0.30718954248366015</v>
      </c>
      <c r="Q7461" s="2">
        <v>0.35476134693759731</v>
      </c>
      <c r="R7461">
        <f>(Q7461-P7461)/Q7461</f>
        <v>0.13409523011621968</v>
      </c>
    </row>
    <row r="7462" spans="1:18" hidden="1" x14ac:dyDescent="0.25">
      <c r="A7462" t="s">
        <v>1277</v>
      </c>
      <c r="B7462">
        <v>2011</v>
      </c>
      <c r="C7462">
        <v>1</v>
      </c>
      <c r="D7462" t="s">
        <v>376</v>
      </c>
      <c r="E7462">
        <v>33</v>
      </c>
      <c r="F7462">
        <v>748</v>
      </c>
      <c r="G7462">
        <v>0.217</v>
      </c>
      <c r="H7462">
        <v>975</v>
      </c>
      <c r="I7462">
        <v>195</v>
      </c>
      <c r="J7462">
        <v>65</v>
      </c>
      <c r="K7462">
        <v>1</v>
      </c>
      <c r="L7462">
        <v>5</v>
      </c>
      <c r="M7462">
        <v>4</v>
      </c>
      <c r="N7462">
        <v>5</v>
      </c>
      <c r="O7462">
        <v>3</v>
      </c>
      <c r="P7462" s="1">
        <f>SUM(I7462:O7462)/H7462</f>
        <v>0.28512820512820514</v>
      </c>
      <c r="Q7462" s="2">
        <v>0.35476134693759731</v>
      </c>
      <c r="R7462">
        <f>(Q7462-P7462)/Q7462</f>
        <v>0.19628164795991904</v>
      </c>
    </row>
    <row r="7463" spans="1:18" hidden="1" x14ac:dyDescent="0.25">
      <c r="A7463" t="s">
        <v>1574</v>
      </c>
      <c r="B7463">
        <v>2011</v>
      </c>
      <c r="C7463">
        <v>1</v>
      </c>
      <c r="D7463" t="s">
        <v>376</v>
      </c>
      <c r="E7463">
        <v>29</v>
      </c>
      <c r="F7463">
        <v>552</v>
      </c>
      <c r="G7463">
        <v>0.26700000000000002</v>
      </c>
      <c r="H7463">
        <v>795</v>
      </c>
      <c r="I7463">
        <v>190</v>
      </c>
      <c r="J7463">
        <v>63</v>
      </c>
      <c r="K7463">
        <v>1</v>
      </c>
      <c r="L7463">
        <v>8</v>
      </c>
      <c r="M7463">
        <v>6</v>
      </c>
      <c r="N7463">
        <v>5</v>
      </c>
      <c r="O7463">
        <v>7</v>
      </c>
      <c r="P7463" s="1">
        <f>SUM(I7463:O7463)/H7463</f>
        <v>0.3522012578616352</v>
      </c>
      <c r="Q7463" s="2">
        <v>0.35476134693759731</v>
      </c>
      <c r="R7463">
        <f>(Q7463-P7463)/Q7463</f>
        <v>7.2163698161074857E-3</v>
      </c>
    </row>
    <row r="7464" spans="1:18" hidden="1" x14ac:dyDescent="0.25">
      <c r="A7464" t="s">
        <v>1719</v>
      </c>
      <c r="B7464">
        <v>2011</v>
      </c>
      <c r="C7464">
        <v>1</v>
      </c>
      <c r="D7464" t="s">
        <v>376</v>
      </c>
      <c r="E7464">
        <v>29</v>
      </c>
      <c r="F7464">
        <v>567</v>
      </c>
      <c r="G7464">
        <v>0.21</v>
      </c>
      <c r="H7464">
        <v>774</v>
      </c>
      <c r="I7464">
        <v>146</v>
      </c>
      <c r="J7464">
        <v>72</v>
      </c>
      <c r="K7464">
        <v>8</v>
      </c>
      <c r="L7464">
        <v>4</v>
      </c>
      <c r="M7464">
        <v>8</v>
      </c>
      <c r="N7464">
        <v>1</v>
      </c>
      <c r="O7464">
        <v>2</v>
      </c>
      <c r="P7464" s="1">
        <f>SUM(I7464:O7464)/H7464</f>
        <v>0.31136950904392763</v>
      </c>
      <c r="Q7464" s="2">
        <v>0.35476134693759731</v>
      </c>
      <c r="R7464">
        <f>(Q7464-P7464)/Q7464</f>
        <v>0.12231275551364486</v>
      </c>
    </row>
    <row r="7465" spans="1:18" hidden="1" x14ac:dyDescent="0.25">
      <c r="A7465" t="s">
        <v>1498</v>
      </c>
      <c r="B7465">
        <v>2011</v>
      </c>
      <c r="C7465">
        <v>1</v>
      </c>
      <c r="D7465" t="s">
        <v>376</v>
      </c>
      <c r="E7465">
        <v>23</v>
      </c>
      <c r="F7465">
        <v>406</v>
      </c>
      <c r="G7465">
        <v>0.25</v>
      </c>
      <c r="H7465">
        <v>572</v>
      </c>
      <c r="I7465">
        <v>131</v>
      </c>
      <c r="J7465">
        <v>37</v>
      </c>
      <c r="K7465">
        <v>1</v>
      </c>
      <c r="L7465">
        <v>5</v>
      </c>
      <c r="M7465">
        <v>7</v>
      </c>
      <c r="N7465">
        <v>2</v>
      </c>
      <c r="O7465">
        <v>4</v>
      </c>
      <c r="P7465" s="1">
        <f>SUM(I7465:O7465)/H7465</f>
        <v>0.32692307692307693</v>
      </c>
      <c r="Q7465" s="2">
        <v>0.35476134693759731</v>
      </c>
      <c r="R7465">
        <f>(Q7465-P7465)/Q7465</f>
        <v>7.8470414702245306E-2</v>
      </c>
    </row>
    <row r="7466" spans="1:18" hidden="1" x14ac:dyDescent="0.25">
      <c r="A7466" t="s">
        <v>1819</v>
      </c>
      <c r="B7466">
        <v>2011</v>
      </c>
      <c r="C7466">
        <v>1</v>
      </c>
      <c r="D7466" t="s">
        <v>376</v>
      </c>
      <c r="E7466">
        <v>9</v>
      </c>
      <c r="F7466">
        <v>158</v>
      </c>
      <c r="G7466">
        <v>0.24399999999999999</v>
      </c>
      <c r="H7466">
        <v>224</v>
      </c>
      <c r="I7466">
        <v>49</v>
      </c>
      <c r="J7466">
        <v>21</v>
      </c>
      <c r="K7466">
        <v>1</v>
      </c>
      <c r="L7466">
        <v>1</v>
      </c>
      <c r="M7466">
        <v>2</v>
      </c>
      <c r="N7466">
        <v>0</v>
      </c>
      <c r="O7466">
        <v>1</v>
      </c>
      <c r="P7466" s="1">
        <f>SUM(I7466:O7466)/H7466</f>
        <v>0.33482142857142855</v>
      </c>
      <c r="Q7466" s="2">
        <v>0.35476134693759731</v>
      </c>
      <c r="R7466">
        <f>(Q7466-P7466)/Q7466</f>
        <v>5.620656967929543E-2</v>
      </c>
    </row>
    <row r="7467" spans="1:18" hidden="1" x14ac:dyDescent="0.25">
      <c r="A7467" t="s">
        <v>1407</v>
      </c>
      <c r="B7467">
        <v>2011</v>
      </c>
      <c r="C7467">
        <v>1</v>
      </c>
      <c r="D7467" t="s">
        <v>376</v>
      </c>
      <c r="E7467">
        <v>4</v>
      </c>
      <c r="F7467">
        <v>107</v>
      </c>
      <c r="G7467">
        <v>0.29199999999999998</v>
      </c>
      <c r="H7467">
        <v>152</v>
      </c>
      <c r="I7467">
        <v>40</v>
      </c>
      <c r="J7467">
        <v>12</v>
      </c>
      <c r="K7467">
        <v>1</v>
      </c>
      <c r="L7467">
        <v>1</v>
      </c>
      <c r="M7467">
        <v>0</v>
      </c>
      <c r="N7467">
        <v>1</v>
      </c>
      <c r="O7467">
        <v>1</v>
      </c>
      <c r="P7467" s="1">
        <f>SUM(I7467:O7467)/H7467</f>
        <v>0.36842105263157893</v>
      </c>
      <c r="Q7467" s="2">
        <v>0.35476134693759731</v>
      </c>
      <c r="R7467">
        <f>(Q7467-P7467)/Q7467</f>
        <v>-3.8503928942361258E-2</v>
      </c>
    </row>
    <row r="7468" spans="1:18" hidden="1" x14ac:dyDescent="0.25">
      <c r="A7468" t="s">
        <v>1880</v>
      </c>
      <c r="B7468">
        <v>2011</v>
      </c>
      <c r="C7468">
        <v>1</v>
      </c>
      <c r="D7468" t="s">
        <v>376</v>
      </c>
      <c r="E7468">
        <v>1</v>
      </c>
      <c r="F7468">
        <v>28</v>
      </c>
      <c r="G7468">
        <v>0.24299999999999999</v>
      </c>
      <c r="H7468">
        <v>40</v>
      </c>
      <c r="I7468">
        <v>9</v>
      </c>
      <c r="J7468">
        <v>3</v>
      </c>
      <c r="K7468">
        <v>0</v>
      </c>
      <c r="L7468">
        <v>0</v>
      </c>
      <c r="M7468">
        <v>2</v>
      </c>
      <c r="N7468">
        <v>0</v>
      </c>
      <c r="O7468">
        <v>0</v>
      </c>
      <c r="P7468" s="1">
        <f>SUM(I7468:O7468)/H7468</f>
        <v>0.35</v>
      </c>
      <c r="Q7468" s="2">
        <v>0.35476134693759731</v>
      </c>
      <c r="R7468">
        <f>(Q7468-P7468)/Q7468</f>
        <v>1.3421267504756813E-2</v>
      </c>
    </row>
    <row r="7469" spans="1:18" hidden="1" x14ac:dyDescent="0.25">
      <c r="A7469" t="s">
        <v>1704</v>
      </c>
      <c r="B7469">
        <v>2011</v>
      </c>
      <c r="C7469">
        <v>1</v>
      </c>
      <c r="D7469" t="s">
        <v>376</v>
      </c>
      <c r="E7469">
        <v>0</v>
      </c>
      <c r="F7469">
        <v>15</v>
      </c>
      <c r="G7469">
        <v>0.23499999999999999</v>
      </c>
      <c r="H7469">
        <v>25</v>
      </c>
      <c r="I7469">
        <v>4</v>
      </c>
      <c r="J7469">
        <v>7</v>
      </c>
      <c r="K7469">
        <v>1</v>
      </c>
      <c r="L7469">
        <v>0</v>
      </c>
      <c r="M7469">
        <v>0</v>
      </c>
      <c r="N7469">
        <v>0</v>
      </c>
      <c r="O7469">
        <v>1</v>
      </c>
      <c r="P7469" s="1">
        <f>SUM(I7469:O7469)/H7469</f>
        <v>0.52</v>
      </c>
      <c r="Q7469" s="2">
        <v>0.35476134693759731</v>
      </c>
      <c r="R7469">
        <f>(Q7469-P7469)/Q7469</f>
        <v>-0.46577411685007575</v>
      </c>
    </row>
    <row r="7470" spans="1:18" hidden="1" x14ac:dyDescent="0.25">
      <c r="A7470" t="s">
        <v>1920</v>
      </c>
      <c r="B7470">
        <v>2011</v>
      </c>
      <c r="C7470">
        <v>1</v>
      </c>
      <c r="D7470" t="s">
        <v>376</v>
      </c>
      <c r="E7470">
        <v>0</v>
      </c>
      <c r="F7470">
        <v>24</v>
      </c>
      <c r="G7470">
        <v>0.25800000000000001</v>
      </c>
      <c r="H7470">
        <v>39</v>
      </c>
      <c r="I7470">
        <v>8</v>
      </c>
      <c r="J7470">
        <v>7</v>
      </c>
      <c r="K7470">
        <v>2</v>
      </c>
      <c r="L7470">
        <v>1</v>
      </c>
      <c r="M7470">
        <v>0</v>
      </c>
      <c r="N7470">
        <v>0</v>
      </c>
      <c r="O7470">
        <v>0</v>
      </c>
      <c r="P7470" s="1">
        <f>SUM(I7470:O7470)/H7470</f>
        <v>0.46153846153846156</v>
      </c>
      <c r="Q7470" s="2">
        <v>0.35476134693759731</v>
      </c>
      <c r="R7470">
        <f>(Q7470-P7470)/Q7470</f>
        <v>-0.30098294394977138</v>
      </c>
    </row>
    <row r="7471" spans="1:18" hidden="1" x14ac:dyDescent="0.25">
      <c r="A7471" t="s">
        <v>1829</v>
      </c>
      <c r="B7471">
        <v>2011</v>
      </c>
      <c r="C7471">
        <v>1</v>
      </c>
      <c r="D7471" t="s">
        <v>376</v>
      </c>
      <c r="E7471">
        <v>0</v>
      </c>
      <c r="F7471">
        <v>22</v>
      </c>
      <c r="G7471">
        <v>0.32300000000000001</v>
      </c>
      <c r="H7471">
        <v>34</v>
      </c>
      <c r="I7471">
        <v>10</v>
      </c>
      <c r="J7471">
        <v>3</v>
      </c>
      <c r="K7471">
        <v>0</v>
      </c>
      <c r="L7471">
        <v>0</v>
      </c>
      <c r="M7471">
        <v>1</v>
      </c>
      <c r="N7471">
        <v>0</v>
      </c>
      <c r="O7471">
        <v>0</v>
      </c>
      <c r="P7471" s="1">
        <f>SUM(I7471:O7471)/H7471</f>
        <v>0.41176470588235292</v>
      </c>
      <c r="Q7471" s="2">
        <v>0.35476134693759731</v>
      </c>
      <c r="R7471">
        <f>(Q7471-P7471)/Q7471</f>
        <v>-0.16068086175910964</v>
      </c>
    </row>
    <row r="7472" spans="1:18" hidden="1" x14ac:dyDescent="0.25">
      <c r="A7472" t="s">
        <v>1691</v>
      </c>
      <c r="B7472">
        <v>2011</v>
      </c>
      <c r="C7472">
        <v>2</v>
      </c>
      <c r="D7472" t="s">
        <v>376</v>
      </c>
      <c r="E7472">
        <v>0</v>
      </c>
      <c r="F7472">
        <v>6</v>
      </c>
      <c r="G7472">
        <v>0.25</v>
      </c>
      <c r="H7472">
        <v>10</v>
      </c>
      <c r="I7472">
        <v>2</v>
      </c>
      <c r="J7472">
        <v>2</v>
      </c>
      <c r="K7472">
        <v>0</v>
      </c>
      <c r="L7472">
        <v>0</v>
      </c>
      <c r="M7472">
        <v>0</v>
      </c>
      <c r="N7472">
        <v>0</v>
      </c>
      <c r="O7472">
        <v>0</v>
      </c>
      <c r="P7472" s="1">
        <f>SUM(I7472:O7472)/H7472</f>
        <v>0.4</v>
      </c>
      <c r="Q7472" s="2">
        <v>0.35476134693759731</v>
      </c>
      <c r="R7472">
        <f>(Q7472-P7472)/Q7472</f>
        <v>-0.1275185514231352</v>
      </c>
    </row>
    <row r="7473" spans="1:18" hidden="1" x14ac:dyDescent="0.25">
      <c r="A7473" t="s">
        <v>1108</v>
      </c>
      <c r="B7473">
        <v>2011</v>
      </c>
      <c r="C7473">
        <v>1</v>
      </c>
      <c r="D7473" t="s">
        <v>376</v>
      </c>
      <c r="E7473">
        <v>0</v>
      </c>
      <c r="F7473">
        <v>92</v>
      </c>
      <c r="G7473">
        <v>0.25900000000000001</v>
      </c>
      <c r="H7473">
        <v>138</v>
      </c>
      <c r="I7473">
        <v>30</v>
      </c>
      <c r="J7473">
        <v>18</v>
      </c>
      <c r="K7473">
        <v>1</v>
      </c>
      <c r="L7473">
        <v>2</v>
      </c>
      <c r="M7473">
        <v>2</v>
      </c>
      <c r="N7473">
        <v>1</v>
      </c>
      <c r="O7473">
        <v>1</v>
      </c>
      <c r="P7473" s="1">
        <f>SUM(I7473:O7473)/H7473</f>
        <v>0.39855072463768115</v>
      </c>
      <c r="Q7473" s="2">
        <v>0.35476134693759731</v>
      </c>
      <c r="R7473">
        <f>(Q7473-P7473)/Q7473</f>
        <v>-0.12343333928029768</v>
      </c>
    </row>
    <row r="7474" spans="1:18" hidden="1" x14ac:dyDescent="0.25">
      <c r="A7474" t="s">
        <v>1641</v>
      </c>
      <c r="B7474">
        <v>2011</v>
      </c>
      <c r="C7474">
        <v>1</v>
      </c>
      <c r="D7474" t="s">
        <v>376</v>
      </c>
      <c r="E7474">
        <v>0</v>
      </c>
      <c r="F7474">
        <v>131</v>
      </c>
      <c r="G7474">
        <v>0.224</v>
      </c>
      <c r="H7474">
        <v>192</v>
      </c>
      <c r="I7474">
        <v>36</v>
      </c>
      <c r="J7474">
        <v>25</v>
      </c>
      <c r="K7474">
        <v>8</v>
      </c>
      <c r="L7474">
        <v>3</v>
      </c>
      <c r="M7474">
        <v>1</v>
      </c>
      <c r="N7474">
        <v>1</v>
      </c>
      <c r="O7474">
        <v>2</v>
      </c>
      <c r="P7474" s="1">
        <f>SUM(I7474:O7474)/H7474</f>
        <v>0.39583333333333331</v>
      </c>
      <c r="Q7474" s="2">
        <v>0.35476134693759731</v>
      </c>
      <c r="R7474">
        <f>(Q7474-P7474)/Q7474</f>
        <v>-0.11577356651247743</v>
      </c>
    </row>
    <row r="7475" spans="1:18" hidden="1" x14ac:dyDescent="0.25">
      <c r="A7475" t="s">
        <v>1523</v>
      </c>
      <c r="B7475">
        <v>2011</v>
      </c>
      <c r="C7475">
        <v>1</v>
      </c>
      <c r="D7475" t="s">
        <v>376</v>
      </c>
      <c r="E7475">
        <v>0</v>
      </c>
      <c r="F7475">
        <v>98</v>
      </c>
      <c r="G7475">
        <v>0.254</v>
      </c>
      <c r="H7475">
        <v>147</v>
      </c>
      <c r="I7475">
        <v>31</v>
      </c>
      <c r="J7475">
        <v>20</v>
      </c>
      <c r="K7475">
        <v>1</v>
      </c>
      <c r="L7475">
        <v>3</v>
      </c>
      <c r="M7475">
        <v>1</v>
      </c>
      <c r="N7475">
        <v>2</v>
      </c>
      <c r="O7475">
        <v>0</v>
      </c>
      <c r="P7475" s="1">
        <f>SUM(I7475:O7475)/H7475</f>
        <v>0.39455782312925169</v>
      </c>
      <c r="Q7475" s="2">
        <v>0.35476134693759731</v>
      </c>
      <c r="R7475">
        <f>(Q7475-P7475)/Q7475</f>
        <v>-0.1121781629683986</v>
      </c>
    </row>
    <row r="7476" spans="1:18" hidden="1" x14ac:dyDescent="0.25">
      <c r="A7476" t="s">
        <v>1752</v>
      </c>
      <c r="B7476">
        <v>2011</v>
      </c>
      <c r="C7476">
        <v>1</v>
      </c>
      <c r="D7476" t="s">
        <v>376</v>
      </c>
      <c r="E7476">
        <v>0</v>
      </c>
      <c r="F7476">
        <v>84</v>
      </c>
      <c r="G7476">
        <v>0.27</v>
      </c>
      <c r="H7476">
        <v>124</v>
      </c>
      <c r="I7476">
        <v>30</v>
      </c>
      <c r="J7476">
        <v>12</v>
      </c>
      <c r="K7476">
        <v>1</v>
      </c>
      <c r="L7476">
        <v>0</v>
      </c>
      <c r="M7476">
        <v>0</v>
      </c>
      <c r="N7476">
        <v>1</v>
      </c>
      <c r="O7476">
        <v>0</v>
      </c>
      <c r="P7476" s="1">
        <f>SUM(I7476:O7476)/H7476</f>
        <v>0.35483870967741937</v>
      </c>
      <c r="Q7476" s="2">
        <v>0.35476134693759731</v>
      </c>
      <c r="R7476">
        <f>(Q7476-P7476)/Q7476</f>
        <v>-2.1806981084574118E-4</v>
      </c>
    </row>
    <row r="7477" spans="1:18" hidden="1" x14ac:dyDescent="0.25">
      <c r="A7477" t="s">
        <v>627</v>
      </c>
      <c r="B7477">
        <v>2011</v>
      </c>
      <c r="C7477">
        <v>1</v>
      </c>
      <c r="D7477" t="s">
        <v>376</v>
      </c>
      <c r="E7477">
        <v>0</v>
      </c>
      <c r="F7477">
        <v>146</v>
      </c>
      <c r="G7477">
        <v>0.21099999999999999</v>
      </c>
      <c r="H7477">
        <v>200</v>
      </c>
      <c r="I7477">
        <v>36</v>
      </c>
      <c r="J7477">
        <v>28</v>
      </c>
      <c r="K7477">
        <v>2</v>
      </c>
      <c r="L7477">
        <v>0</v>
      </c>
      <c r="M7477">
        <v>3</v>
      </c>
      <c r="N7477">
        <v>0</v>
      </c>
      <c r="O7477">
        <v>1</v>
      </c>
      <c r="P7477" s="1">
        <f>SUM(I7477:O7477)/H7477</f>
        <v>0.35</v>
      </c>
      <c r="Q7477" s="2">
        <v>0.35476134693759731</v>
      </c>
      <c r="R7477">
        <f>(Q7477-P7477)/Q7477</f>
        <v>1.3421267504756813E-2</v>
      </c>
    </row>
    <row r="7478" spans="1:18" hidden="1" x14ac:dyDescent="0.25">
      <c r="A7478" t="s">
        <v>1847</v>
      </c>
      <c r="B7478">
        <v>2011</v>
      </c>
      <c r="C7478">
        <v>1</v>
      </c>
      <c r="D7478" t="s">
        <v>376</v>
      </c>
      <c r="E7478">
        <v>0</v>
      </c>
      <c r="F7478">
        <v>111</v>
      </c>
      <c r="G7478">
        <v>0.246</v>
      </c>
      <c r="H7478">
        <v>160</v>
      </c>
      <c r="I7478">
        <v>34</v>
      </c>
      <c r="J7478">
        <v>16</v>
      </c>
      <c r="K7478">
        <v>0</v>
      </c>
      <c r="L7478">
        <v>1</v>
      </c>
      <c r="M7478">
        <v>1</v>
      </c>
      <c r="N7478">
        <v>1</v>
      </c>
      <c r="O7478">
        <v>3</v>
      </c>
      <c r="P7478" s="1">
        <f>SUM(I7478:O7478)/H7478</f>
        <v>0.35</v>
      </c>
      <c r="Q7478" s="2">
        <v>0.35476134693759731</v>
      </c>
      <c r="R7478">
        <f>(Q7478-P7478)/Q7478</f>
        <v>1.3421267504756813E-2</v>
      </c>
    </row>
    <row r="7479" spans="1:18" hidden="1" x14ac:dyDescent="0.25">
      <c r="A7479" t="s">
        <v>452</v>
      </c>
      <c r="B7479">
        <v>2011</v>
      </c>
      <c r="C7479">
        <v>1</v>
      </c>
      <c r="D7479" t="s">
        <v>376</v>
      </c>
      <c r="E7479">
        <v>0</v>
      </c>
      <c r="F7479">
        <v>173</v>
      </c>
      <c r="G7479">
        <v>0.21099999999999999</v>
      </c>
      <c r="H7479">
        <v>231</v>
      </c>
      <c r="I7479">
        <v>45</v>
      </c>
      <c r="J7479">
        <v>12</v>
      </c>
      <c r="K7479">
        <v>1</v>
      </c>
      <c r="L7479">
        <v>3</v>
      </c>
      <c r="M7479">
        <v>2</v>
      </c>
      <c r="N7479">
        <v>1</v>
      </c>
      <c r="O7479">
        <v>2</v>
      </c>
      <c r="P7479" s="1">
        <f>SUM(I7479:O7479)/H7479</f>
        <v>0.2857142857142857</v>
      </c>
      <c r="Q7479" s="2">
        <v>0.35476134693759731</v>
      </c>
      <c r="R7479">
        <f>(Q7479-P7479)/Q7479</f>
        <v>0.19462960612633209</v>
      </c>
    </row>
    <row r="7480" spans="1:18" hidden="1" x14ac:dyDescent="0.25">
      <c r="A7480" t="s">
        <v>1135</v>
      </c>
      <c r="B7480">
        <v>2011</v>
      </c>
      <c r="C7480">
        <v>1</v>
      </c>
      <c r="D7480" t="s">
        <v>376</v>
      </c>
      <c r="E7480">
        <v>0</v>
      </c>
      <c r="F7480">
        <v>203</v>
      </c>
      <c r="G7480">
        <v>0.188</v>
      </c>
      <c r="H7480">
        <v>256</v>
      </c>
      <c r="I7480">
        <v>44</v>
      </c>
      <c r="J7480">
        <v>18</v>
      </c>
      <c r="K7480">
        <v>3</v>
      </c>
      <c r="L7480">
        <v>0</v>
      </c>
      <c r="M7480">
        <v>3</v>
      </c>
      <c r="N7480">
        <v>2</v>
      </c>
      <c r="O7480">
        <v>2</v>
      </c>
      <c r="P7480" s="1">
        <f>SUM(I7480:O7480)/H7480</f>
        <v>0.28125</v>
      </c>
      <c r="Q7480" s="2">
        <v>0.35476134693759731</v>
      </c>
      <c r="R7480">
        <f>(Q7480-P7480)/Q7480</f>
        <v>0.2072135185306081</v>
      </c>
    </row>
    <row r="7481" spans="1:18" hidden="1" x14ac:dyDescent="0.25">
      <c r="A7481" t="s">
        <v>1452</v>
      </c>
      <c r="B7481">
        <v>2011</v>
      </c>
      <c r="C7481">
        <v>1</v>
      </c>
      <c r="D7481" t="s">
        <v>376</v>
      </c>
      <c r="E7481">
        <v>0</v>
      </c>
      <c r="F7481">
        <v>3</v>
      </c>
      <c r="G7481">
        <v>0.25</v>
      </c>
      <c r="H7481">
        <v>4</v>
      </c>
      <c r="I7481">
        <v>1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 s="1">
        <f>SUM(I7481:O7481)/H7481</f>
        <v>0.25</v>
      </c>
      <c r="Q7481" s="2">
        <v>0.35476134693759731</v>
      </c>
      <c r="R7481">
        <f>(Q7481-P7481)/Q7481</f>
        <v>0.29530090536054054</v>
      </c>
    </row>
    <row r="7482" spans="1:18" hidden="1" x14ac:dyDescent="0.25">
      <c r="A7482" t="s">
        <v>1162</v>
      </c>
      <c r="B7482">
        <v>2011</v>
      </c>
      <c r="C7482">
        <v>1</v>
      </c>
      <c r="D7482" t="s">
        <v>38</v>
      </c>
      <c r="E7482">
        <v>34</v>
      </c>
      <c r="F7482">
        <v>670</v>
      </c>
      <c r="G7482">
        <v>0.23200000000000001</v>
      </c>
      <c r="H7482">
        <v>915</v>
      </c>
      <c r="I7482">
        <v>191</v>
      </c>
      <c r="J7482">
        <v>74</v>
      </c>
      <c r="K7482">
        <v>0</v>
      </c>
      <c r="L7482">
        <v>10</v>
      </c>
      <c r="M7482">
        <v>6</v>
      </c>
      <c r="N7482">
        <v>3</v>
      </c>
      <c r="O7482">
        <v>5</v>
      </c>
      <c r="P7482" s="1">
        <f>SUM(I7482:O7482)/H7482</f>
        <v>0.31584699453551912</v>
      </c>
      <c r="Q7482" s="2">
        <v>0.35476134693759731</v>
      </c>
      <c r="R7482">
        <f>(Q7482-P7482)/Q7482</f>
        <v>0.1096916356249015</v>
      </c>
    </row>
    <row r="7483" spans="1:18" hidden="1" x14ac:dyDescent="0.25">
      <c r="A7483" t="s">
        <v>1596</v>
      </c>
      <c r="B7483">
        <v>2011</v>
      </c>
      <c r="C7483">
        <v>1</v>
      </c>
      <c r="D7483" t="s">
        <v>38</v>
      </c>
      <c r="E7483">
        <v>32</v>
      </c>
      <c r="F7483">
        <v>594</v>
      </c>
      <c r="G7483">
        <v>0.26200000000000001</v>
      </c>
      <c r="H7483">
        <v>843</v>
      </c>
      <c r="I7483">
        <v>201</v>
      </c>
      <c r="J7483">
        <v>67</v>
      </c>
      <c r="K7483">
        <v>1</v>
      </c>
      <c r="L7483">
        <v>6</v>
      </c>
      <c r="M7483">
        <v>2</v>
      </c>
      <c r="N7483">
        <v>1</v>
      </c>
      <c r="O7483">
        <v>3</v>
      </c>
      <c r="P7483" s="1">
        <f>SUM(I7483:O7483)/H7483</f>
        <v>0.33333333333333331</v>
      </c>
      <c r="Q7483" s="2">
        <v>0.35476134693759731</v>
      </c>
      <c r="R7483">
        <f>(Q7483-P7483)/Q7483</f>
        <v>6.0401207147387434E-2</v>
      </c>
    </row>
    <row r="7484" spans="1:18" hidden="1" x14ac:dyDescent="0.25">
      <c r="A7484" t="s">
        <v>788</v>
      </c>
      <c r="B7484">
        <v>2011</v>
      </c>
      <c r="C7484">
        <v>1</v>
      </c>
      <c r="D7484" t="s">
        <v>38</v>
      </c>
      <c r="E7484">
        <v>32</v>
      </c>
      <c r="F7484">
        <v>601</v>
      </c>
      <c r="G7484">
        <v>0.24399999999999999</v>
      </c>
      <c r="H7484">
        <v>839</v>
      </c>
      <c r="I7484">
        <v>187</v>
      </c>
      <c r="J7484">
        <v>56</v>
      </c>
      <c r="K7484">
        <v>1</v>
      </c>
      <c r="L7484">
        <v>6</v>
      </c>
      <c r="M7484">
        <v>4</v>
      </c>
      <c r="N7484">
        <v>4</v>
      </c>
      <c r="O7484">
        <v>5</v>
      </c>
      <c r="P7484" s="1">
        <f>SUM(I7484:O7484)/H7484</f>
        <v>0.31346841477949938</v>
      </c>
      <c r="Q7484" s="2">
        <v>0.35476134693759731</v>
      </c>
      <c r="R7484">
        <f>(Q7484-P7484)/Q7484</f>
        <v>0.11639636762728092</v>
      </c>
    </row>
    <row r="7485" spans="1:18" hidden="1" x14ac:dyDescent="0.25">
      <c r="A7485" t="s">
        <v>1463</v>
      </c>
      <c r="B7485">
        <v>2011</v>
      </c>
      <c r="C7485">
        <v>1</v>
      </c>
      <c r="D7485" t="s">
        <v>38</v>
      </c>
      <c r="E7485">
        <v>30</v>
      </c>
      <c r="F7485">
        <v>557</v>
      </c>
      <c r="G7485">
        <v>0.25700000000000001</v>
      </c>
      <c r="H7485">
        <v>772</v>
      </c>
      <c r="I7485">
        <v>180</v>
      </c>
      <c r="J7485">
        <v>57</v>
      </c>
      <c r="K7485">
        <v>1</v>
      </c>
      <c r="L7485">
        <v>1</v>
      </c>
      <c r="M7485">
        <v>6</v>
      </c>
      <c r="N7485">
        <v>8</v>
      </c>
      <c r="O7485">
        <v>5</v>
      </c>
      <c r="P7485" s="1">
        <f>SUM(I7485:O7485)/H7485</f>
        <v>0.33419689119170987</v>
      </c>
      <c r="Q7485" s="2">
        <v>0.35476134693759731</v>
      </c>
      <c r="R7485">
        <f>(Q7485-P7485)/Q7485</f>
        <v>5.7967013383520449E-2</v>
      </c>
    </row>
    <row r="7486" spans="1:18" hidden="1" x14ac:dyDescent="0.25">
      <c r="A7486" t="s">
        <v>1759</v>
      </c>
      <c r="B7486">
        <v>2011</v>
      </c>
      <c r="C7486">
        <v>1</v>
      </c>
      <c r="D7486" t="s">
        <v>38</v>
      </c>
      <c r="E7486">
        <v>29</v>
      </c>
      <c r="F7486">
        <v>507</v>
      </c>
      <c r="G7486">
        <v>0.23400000000000001</v>
      </c>
      <c r="H7486">
        <v>693</v>
      </c>
      <c r="I7486">
        <v>149</v>
      </c>
      <c r="J7486">
        <v>43</v>
      </c>
      <c r="K7486">
        <v>0</v>
      </c>
      <c r="L7486">
        <v>7</v>
      </c>
      <c r="M7486">
        <v>5</v>
      </c>
      <c r="N7486">
        <v>2</v>
      </c>
      <c r="O7486">
        <v>3</v>
      </c>
      <c r="P7486" s="1">
        <f>SUM(I7486:O7486)/H7486</f>
        <v>0.30158730158730157</v>
      </c>
      <c r="Q7486" s="2">
        <v>0.35476134693759731</v>
      </c>
      <c r="R7486">
        <f>(Q7486-P7486)/Q7486</f>
        <v>0.14988680646668387</v>
      </c>
    </row>
    <row r="7487" spans="1:18" hidden="1" x14ac:dyDescent="0.25">
      <c r="A7487" t="s">
        <v>966</v>
      </c>
      <c r="B7487">
        <v>2011</v>
      </c>
      <c r="C7487">
        <v>1</v>
      </c>
      <c r="D7487" t="s">
        <v>38</v>
      </c>
      <c r="E7487">
        <v>3</v>
      </c>
      <c r="F7487">
        <v>112</v>
      </c>
      <c r="G7487">
        <v>0.309</v>
      </c>
      <c r="H7487">
        <v>166</v>
      </c>
      <c r="I7487">
        <v>47</v>
      </c>
      <c r="J7487">
        <v>9</v>
      </c>
      <c r="K7487">
        <v>2</v>
      </c>
      <c r="L7487">
        <v>3</v>
      </c>
      <c r="M7487">
        <v>2</v>
      </c>
      <c r="N7487">
        <v>2</v>
      </c>
      <c r="O7487">
        <v>0</v>
      </c>
      <c r="P7487" s="1">
        <f>SUM(I7487:O7487)/H7487</f>
        <v>0.39156626506024095</v>
      </c>
      <c r="Q7487" s="2">
        <v>0.35476134693759731</v>
      </c>
      <c r="R7487">
        <f>(Q7487-P7487)/Q7487</f>
        <v>-0.10374556991722562</v>
      </c>
    </row>
    <row r="7488" spans="1:18" hidden="1" x14ac:dyDescent="0.25">
      <c r="A7488" t="s">
        <v>1096</v>
      </c>
      <c r="B7488">
        <v>2011</v>
      </c>
      <c r="C7488">
        <v>1</v>
      </c>
      <c r="D7488" t="s">
        <v>38</v>
      </c>
      <c r="E7488">
        <v>2</v>
      </c>
      <c r="F7488">
        <v>96</v>
      </c>
      <c r="G7488">
        <v>0.216</v>
      </c>
      <c r="H7488">
        <v>129</v>
      </c>
      <c r="I7488">
        <v>25</v>
      </c>
      <c r="J7488">
        <v>10</v>
      </c>
      <c r="K7488">
        <v>0</v>
      </c>
      <c r="L7488">
        <v>2</v>
      </c>
      <c r="M7488">
        <v>2</v>
      </c>
      <c r="N7488">
        <v>0</v>
      </c>
      <c r="O7488">
        <v>1</v>
      </c>
      <c r="P7488" s="1">
        <f>SUM(I7488:O7488)/H7488</f>
        <v>0.31007751937984496</v>
      </c>
      <c r="Q7488" s="2">
        <v>0.35476134693759731</v>
      </c>
      <c r="R7488">
        <f>(Q7488-P7488)/Q7488</f>
        <v>0.12595461129989524</v>
      </c>
    </row>
    <row r="7489" spans="1:18" hidden="1" x14ac:dyDescent="0.25">
      <c r="A7489" t="s">
        <v>1839</v>
      </c>
      <c r="B7489">
        <v>2011</v>
      </c>
      <c r="C7489">
        <v>1</v>
      </c>
      <c r="D7489" t="s">
        <v>38</v>
      </c>
      <c r="E7489">
        <v>0</v>
      </c>
      <c r="F7489">
        <v>27</v>
      </c>
      <c r="G7489">
        <v>0.30599999999999999</v>
      </c>
      <c r="H7489">
        <v>43</v>
      </c>
      <c r="I7489">
        <v>11</v>
      </c>
      <c r="J7489">
        <v>5</v>
      </c>
      <c r="K7489">
        <v>1</v>
      </c>
      <c r="L7489">
        <v>1</v>
      </c>
      <c r="M7489">
        <v>1</v>
      </c>
      <c r="N7489">
        <v>1</v>
      </c>
      <c r="O7489">
        <v>0</v>
      </c>
      <c r="P7489" s="1">
        <f>SUM(I7489:O7489)/H7489</f>
        <v>0.46511627906976744</v>
      </c>
      <c r="Q7489" s="2">
        <v>0.35476134693759731</v>
      </c>
      <c r="R7489">
        <f>(Q7489-P7489)/Q7489</f>
        <v>-0.31106808305015715</v>
      </c>
    </row>
    <row r="7490" spans="1:18" hidden="1" x14ac:dyDescent="0.25">
      <c r="A7490" t="s">
        <v>1919</v>
      </c>
      <c r="B7490">
        <v>2011</v>
      </c>
      <c r="C7490">
        <v>1</v>
      </c>
      <c r="D7490" t="s">
        <v>38</v>
      </c>
      <c r="E7490">
        <v>0</v>
      </c>
      <c r="F7490">
        <v>16</v>
      </c>
      <c r="G7490">
        <v>0.27800000000000002</v>
      </c>
      <c r="H7490">
        <v>24</v>
      </c>
      <c r="I7490">
        <v>5</v>
      </c>
      <c r="J7490">
        <v>5</v>
      </c>
      <c r="K7490">
        <v>0</v>
      </c>
      <c r="L7490">
        <v>1</v>
      </c>
      <c r="M7490">
        <v>0</v>
      </c>
      <c r="N7490">
        <v>0</v>
      </c>
      <c r="O7490">
        <v>0</v>
      </c>
      <c r="P7490" s="1">
        <f>SUM(I7490:O7490)/H7490</f>
        <v>0.45833333333333331</v>
      </c>
      <c r="Q7490" s="2">
        <v>0.35476134693759731</v>
      </c>
      <c r="R7490">
        <f>(Q7490-P7490)/Q7490</f>
        <v>-0.29194834017234228</v>
      </c>
    </row>
    <row r="7491" spans="1:18" hidden="1" x14ac:dyDescent="0.25">
      <c r="A7491" t="s">
        <v>1538</v>
      </c>
      <c r="B7491">
        <v>2011</v>
      </c>
      <c r="C7491">
        <v>1</v>
      </c>
      <c r="D7491" t="s">
        <v>38</v>
      </c>
      <c r="E7491">
        <v>0</v>
      </c>
      <c r="F7491">
        <v>15</v>
      </c>
      <c r="G7491">
        <v>0.28599999999999998</v>
      </c>
      <c r="H7491">
        <v>25</v>
      </c>
      <c r="I7491">
        <v>6</v>
      </c>
      <c r="J7491">
        <v>4</v>
      </c>
      <c r="K7491">
        <v>0</v>
      </c>
      <c r="L7491">
        <v>0</v>
      </c>
      <c r="M7491">
        <v>1</v>
      </c>
      <c r="N7491">
        <v>0</v>
      </c>
      <c r="O7491">
        <v>0</v>
      </c>
      <c r="P7491" s="1">
        <f>SUM(I7491:O7491)/H7491</f>
        <v>0.44</v>
      </c>
      <c r="Q7491" s="2">
        <v>0.35476134693759731</v>
      </c>
      <c r="R7491">
        <f>(Q7491-P7491)/Q7491</f>
        <v>-0.24027040656544865</v>
      </c>
    </row>
    <row r="7492" spans="1:18" hidden="1" x14ac:dyDescent="0.25">
      <c r="A7492" t="s">
        <v>1660</v>
      </c>
      <c r="B7492">
        <v>2011</v>
      </c>
      <c r="C7492">
        <v>1</v>
      </c>
      <c r="D7492" t="s">
        <v>38</v>
      </c>
      <c r="E7492">
        <v>0</v>
      </c>
      <c r="F7492">
        <v>29</v>
      </c>
      <c r="G7492">
        <v>0.20599999999999999</v>
      </c>
      <c r="H7492">
        <v>44</v>
      </c>
      <c r="I7492">
        <v>7</v>
      </c>
      <c r="J7492">
        <v>7</v>
      </c>
      <c r="K7492">
        <v>0</v>
      </c>
      <c r="L7492">
        <v>1</v>
      </c>
      <c r="M7492">
        <v>2</v>
      </c>
      <c r="N7492">
        <v>1</v>
      </c>
      <c r="O7492">
        <v>1</v>
      </c>
      <c r="P7492" s="1">
        <f>SUM(I7492:O7492)/H7492</f>
        <v>0.43181818181818182</v>
      </c>
      <c r="Q7492" s="2">
        <v>0.35476134693759731</v>
      </c>
      <c r="R7492">
        <f>(Q7492-P7492)/Q7492</f>
        <v>-0.2172075271045209</v>
      </c>
    </row>
    <row r="7493" spans="1:18" hidden="1" x14ac:dyDescent="0.25">
      <c r="A7493" t="s">
        <v>369</v>
      </c>
      <c r="B7493">
        <v>2011</v>
      </c>
      <c r="C7493">
        <v>1</v>
      </c>
      <c r="D7493" t="s">
        <v>38</v>
      </c>
      <c r="E7493">
        <v>0</v>
      </c>
      <c r="F7493">
        <v>53</v>
      </c>
      <c r="G7493">
        <v>0.246</v>
      </c>
      <c r="H7493">
        <v>74</v>
      </c>
      <c r="I7493">
        <v>15</v>
      </c>
      <c r="J7493">
        <v>10</v>
      </c>
      <c r="K7493">
        <v>1</v>
      </c>
      <c r="L7493">
        <v>0</v>
      </c>
      <c r="M7493">
        <v>1</v>
      </c>
      <c r="N7493">
        <v>2</v>
      </c>
      <c r="O7493">
        <v>1</v>
      </c>
      <c r="P7493" s="1">
        <f>SUM(I7493:O7493)/H7493</f>
        <v>0.40540540540540543</v>
      </c>
      <c r="Q7493" s="2">
        <v>0.35476134693759731</v>
      </c>
      <c r="R7493">
        <f>(Q7493-P7493)/Q7493</f>
        <v>-0.14275528860452893</v>
      </c>
    </row>
    <row r="7494" spans="1:18" hidden="1" x14ac:dyDescent="0.25">
      <c r="A7494" t="s">
        <v>1732</v>
      </c>
      <c r="B7494">
        <v>2011</v>
      </c>
      <c r="C7494">
        <v>1</v>
      </c>
      <c r="D7494" t="s">
        <v>38</v>
      </c>
      <c r="E7494">
        <v>0</v>
      </c>
      <c r="F7494">
        <v>82</v>
      </c>
      <c r="G7494">
        <v>0.25</v>
      </c>
      <c r="H7494">
        <v>122</v>
      </c>
      <c r="I7494">
        <v>26</v>
      </c>
      <c r="J7494">
        <v>12</v>
      </c>
      <c r="K7494">
        <v>2</v>
      </c>
      <c r="L7494">
        <v>3</v>
      </c>
      <c r="M7494">
        <v>2</v>
      </c>
      <c r="N7494">
        <v>1</v>
      </c>
      <c r="O7494">
        <v>2</v>
      </c>
      <c r="P7494" s="1">
        <f>SUM(I7494:O7494)/H7494</f>
        <v>0.39344262295081966</v>
      </c>
      <c r="Q7494" s="2">
        <v>0.35476134693759731</v>
      </c>
      <c r="R7494">
        <f>(Q7494-P7494)/Q7494</f>
        <v>-0.10903464074406734</v>
      </c>
    </row>
    <row r="7495" spans="1:18" hidden="1" x14ac:dyDescent="0.25">
      <c r="A7495" t="s">
        <v>1054</v>
      </c>
      <c r="B7495">
        <v>2011</v>
      </c>
      <c r="C7495">
        <v>1</v>
      </c>
      <c r="D7495" t="s">
        <v>38</v>
      </c>
      <c r="E7495">
        <v>0</v>
      </c>
      <c r="F7495">
        <v>13</v>
      </c>
      <c r="G7495">
        <v>0.35</v>
      </c>
      <c r="H7495">
        <v>21</v>
      </c>
      <c r="I7495">
        <v>7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 s="1">
        <f>SUM(I7495:O7495)/H7495</f>
        <v>0.38095238095238093</v>
      </c>
      <c r="Q7495" s="2">
        <v>0.35476134693759731</v>
      </c>
      <c r="R7495">
        <f>(Q7495-P7495)/Q7495</f>
        <v>-7.3827191831557212E-2</v>
      </c>
    </row>
    <row r="7496" spans="1:18" hidden="1" x14ac:dyDescent="0.25">
      <c r="A7496" t="s">
        <v>1223</v>
      </c>
      <c r="B7496">
        <v>2011</v>
      </c>
      <c r="C7496">
        <v>1</v>
      </c>
      <c r="D7496" t="s">
        <v>38</v>
      </c>
      <c r="E7496">
        <v>0</v>
      </c>
      <c r="F7496">
        <v>135</v>
      </c>
      <c r="G7496">
        <v>0.26300000000000001</v>
      </c>
      <c r="H7496">
        <v>196</v>
      </c>
      <c r="I7496">
        <v>46</v>
      </c>
      <c r="J7496">
        <v>19</v>
      </c>
      <c r="K7496">
        <v>4</v>
      </c>
      <c r="L7496">
        <v>0</v>
      </c>
      <c r="M7496">
        <v>3</v>
      </c>
      <c r="N7496">
        <v>1</v>
      </c>
      <c r="O7496">
        <v>1</v>
      </c>
      <c r="P7496" s="1">
        <f>SUM(I7496:O7496)/H7496</f>
        <v>0.37755102040816324</v>
      </c>
      <c r="Q7496" s="2">
        <v>0.35476134693759731</v>
      </c>
      <c r="R7496">
        <f>(Q7496-P7496)/Q7496</f>
        <v>-6.423944904734688E-2</v>
      </c>
    </row>
    <row r="7497" spans="1:18" hidden="1" x14ac:dyDescent="0.25">
      <c r="A7497" t="s">
        <v>130</v>
      </c>
      <c r="B7497">
        <v>2011</v>
      </c>
      <c r="C7497">
        <v>1</v>
      </c>
      <c r="D7497" t="s">
        <v>38</v>
      </c>
      <c r="E7497">
        <v>0</v>
      </c>
      <c r="F7497">
        <v>73</v>
      </c>
      <c r="G7497">
        <v>0.28899999999999998</v>
      </c>
      <c r="H7497">
        <v>105</v>
      </c>
      <c r="I7497">
        <v>28</v>
      </c>
      <c r="J7497">
        <v>8</v>
      </c>
      <c r="K7497">
        <v>1</v>
      </c>
      <c r="L7497">
        <v>0</v>
      </c>
      <c r="M7497">
        <v>1</v>
      </c>
      <c r="N7497">
        <v>0</v>
      </c>
      <c r="O7497">
        <v>0</v>
      </c>
      <c r="P7497" s="1">
        <f>SUM(I7497:O7497)/H7497</f>
        <v>0.3619047619047619</v>
      </c>
      <c r="Q7497" s="2">
        <v>0.35476134693759731</v>
      </c>
      <c r="R7497">
        <f>(Q7497-P7497)/Q7497</f>
        <v>-2.013583223997939E-2</v>
      </c>
    </row>
    <row r="7498" spans="1:18" hidden="1" x14ac:dyDescent="0.25">
      <c r="A7498" t="s">
        <v>878</v>
      </c>
      <c r="B7498">
        <v>2011</v>
      </c>
      <c r="C7498">
        <v>2</v>
      </c>
      <c r="D7498" t="s">
        <v>38</v>
      </c>
      <c r="E7498">
        <v>0</v>
      </c>
      <c r="F7498">
        <v>21</v>
      </c>
      <c r="G7498">
        <v>0.20799999999999999</v>
      </c>
      <c r="H7498">
        <v>28</v>
      </c>
      <c r="I7498">
        <v>5</v>
      </c>
      <c r="J7498">
        <v>3</v>
      </c>
      <c r="K7498">
        <v>0</v>
      </c>
      <c r="L7498">
        <v>0</v>
      </c>
      <c r="M7498">
        <v>1</v>
      </c>
      <c r="N7498">
        <v>0</v>
      </c>
      <c r="O7498">
        <v>1</v>
      </c>
      <c r="P7498" s="1">
        <f>SUM(I7498:O7498)/H7498</f>
        <v>0.35714285714285715</v>
      </c>
      <c r="Q7498" s="2">
        <v>0.35476134693759731</v>
      </c>
      <c r="R7498">
        <f>(Q7498-P7498)/Q7498</f>
        <v>-6.7129923420849707E-3</v>
      </c>
    </row>
    <row r="7499" spans="1:18" hidden="1" x14ac:dyDescent="0.25">
      <c r="A7499" t="s">
        <v>1500</v>
      </c>
      <c r="B7499">
        <v>2011</v>
      </c>
      <c r="C7499">
        <v>1</v>
      </c>
      <c r="D7499" t="s">
        <v>38</v>
      </c>
      <c r="E7499">
        <v>0</v>
      </c>
      <c r="F7499">
        <v>50</v>
      </c>
      <c r="G7499">
        <v>0.26200000000000001</v>
      </c>
      <c r="H7499">
        <v>74</v>
      </c>
      <c r="I7499">
        <v>17</v>
      </c>
      <c r="J7499">
        <v>5</v>
      </c>
      <c r="K7499">
        <v>0</v>
      </c>
      <c r="L7499">
        <v>2</v>
      </c>
      <c r="M7499">
        <v>0</v>
      </c>
      <c r="N7499">
        <v>1</v>
      </c>
      <c r="O7499">
        <v>1</v>
      </c>
      <c r="P7499" s="1">
        <f>SUM(I7499:O7499)/H7499</f>
        <v>0.35135135135135137</v>
      </c>
      <c r="Q7499" s="2">
        <v>0.35476134693759731</v>
      </c>
      <c r="R7499">
        <f>(Q7499-P7499)/Q7499</f>
        <v>9.6120832094082655E-3</v>
      </c>
    </row>
    <row r="7500" spans="1:18" hidden="1" x14ac:dyDescent="0.25">
      <c r="A7500" t="s">
        <v>1579</v>
      </c>
      <c r="B7500">
        <v>2011</v>
      </c>
      <c r="C7500">
        <v>1</v>
      </c>
      <c r="D7500" t="s">
        <v>38</v>
      </c>
      <c r="E7500">
        <v>0</v>
      </c>
      <c r="F7500">
        <v>187</v>
      </c>
      <c r="G7500">
        <v>0.19400000000000001</v>
      </c>
      <c r="H7500">
        <v>252</v>
      </c>
      <c r="I7500">
        <v>42</v>
      </c>
      <c r="J7500">
        <v>30</v>
      </c>
      <c r="K7500">
        <v>1</v>
      </c>
      <c r="L7500">
        <v>0</v>
      </c>
      <c r="M7500">
        <v>2</v>
      </c>
      <c r="N7500">
        <v>3</v>
      </c>
      <c r="O7500">
        <v>2</v>
      </c>
      <c r="P7500" s="1">
        <f>SUM(I7500:O7500)/H7500</f>
        <v>0.31746031746031744</v>
      </c>
      <c r="Q7500" s="2">
        <v>0.35476134693759731</v>
      </c>
      <c r="R7500">
        <f>(Q7500-P7500)/Q7500</f>
        <v>0.10514400680703564</v>
      </c>
    </row>
    <row r="7501" spans="1:18" hidden="1" x14ac:dyDescent="0.25">
      <c r="A7501" t="s">
        <v>1470</v>
      </c>
      <c r="B7501">
        <v>2011</v>
      </c>
      <c r="C7501">
        <v>1</v>
      </c>
      <c r="D7501" t="s">
        <v>38</v>
      </c>
      <c r="E7501">
        <v>0</v>
      </c>
      <c r="F7501">
        <v>46</v>
      </c>
      <c r="G7501">
        <v>0.218</v>
      </c>
      <c r="H7501">
        <v>62</v>
      </c>
      <c r="I7501">
        <v>12</v>
      </c>
      <c r="J7501">
        <v>5</v>
      </c>
      <c r="K7501">
        <v>0</v>
      </c>
      <c r="L7501">
        <v>0</v>
      </c>
      <c r="M7501">
        <v>0</v>
      </c>
      <c r="N7501">
        <v>1</v>
      </c>
      <c r="O7501">
        <v>1</v>
      </c>
      <c r="P7501" s="1">
        <f>SUM(I7501:O7501)/H7501</f>
        <v>0.30645161290322581</v>
      </c>
      <c r="Q7501" s="2">
        <v>0.35476134693759731</v>
      </c>
      <c r="R7501">
        <f>(Q7501-P7501)/Q7501</f>
        <v>0.13617530334517872</v>
      </c>
    </row>
    <row r="7502" spans="1:18" hidden="1" x14ac:dyDescent="0.25">
      <c r="A7502" t="s">
        <v>1915</v>
      </c>
      <c r="B7502">
        <v>2011</v>
      </c>
      <c r="C7502">
        <v>1</v>
      </c>
      <c r="D7502" t="s">
        <v>38</v>
      </c>
      <c r="E7502">
        <v>0</v>
      </c>
      <c r="F7502">
        <v>132</v>
      </c>
      <c r="G7502">
        <v>0.22</v>
      </c>
      <c r="H7502">
        <v>181</v>
      </c>
      <c r="I7502">
        <v>37</v>
      </c>
      <c r="J7502">
        <v>11</v>
      </c>
      <c r="K7502">
        <v>4</v>
      </c>
      <c r="L7502">
        <v>2</v>
      </c>
      <c r="M7502">
        <v>1</v>
      </c>
      <c r="N7502">
        <v>0</v>
      </c>
      <c r="O7502">
        <v>0</v>
      </c>
      <c r="P7502" s="1">
        <f>SUM(I7502:O7502)/H7502</f>
        <v>0.30386740331491713</v>
      </c>
      <c r="Q7502" s="2">
        <v>0.35476134693759731</v>
      </c>
      <c r="R7502">
        <f>(Q7502-P7502)/Q7502</f>
        <v>0.14345966397413767</v>
      </c>
    </row>
    <row r="7503" spans="1:18" hidden="1" x14ac:dyDescent="0.25">
      <c r="A7503" t="s">
        <v>183</v>
      </c>
      <c r="B7503">
        <v>2011</v>
      </c>
      <c r="C7503">
        <v>1</v>
      </c>
      <c r="D7503" t="s">
        <v>38</v>
      </c>
      <c r="E7503">
        <v>0</v>
      </c>
      <c r="F7503">
        <v>153</v>
      </c>
      <c r="G7503">
        <v>0.23599999999999999</v>
      </c>
      <c r="H7503">
        <v>215</v>
      </c>
      <c r="I7503">
        <v>47</v>
      </c>
      <c r="J7503">
        <v>11</v>
      </c>
      <c r="K7503">
        <v>1</v>
      </c>
      <c r="L7503">
        <v>1</v>
      </c>
      <c r="M7503">
        <v>0</v>
      </c>
      <c r="N7503">
        <v>4</v>
      </c>
      <c r="O7503">
        <v>0</v>
      </c>
      <c r="P7503" s="1">
        <f>SUM(I7503:O7503)/H7503</f>
        <v>0.29767441860465116</v>
      </c>
      <c r="Q7503" s="2">
        <v>0.35476134693759731</v>
      </c>
      <c r="R7503">
        <f>(Q7503-P7503)/Q7503</f>
        <v>0.16091642684789945</v>
      </c>
    </row>
    <row r="7504" spans="1:18" hidden="1" x14ac:dyDescent="0.25">
      <c r="A7504" t="s">
        <v>1850</v>
      </c>
      <c r="B7504">
        <v>2011</v>
      </c>
      <c r="C7504">
        <v>1</v>
      </c>
      <c r="D7504" t="s">
        <v>38</v>
      </c>
      <c r="E7504">
        <v>0</v>
      </c>
      <c r="F7504">
        <v>24</v>
      </c>
      <c r="G7504">
        <v>0.17899999999999999</v>
      </c>
      <c r="H7504">
        <v>31</v>
      </c>
      <c r="I7504">
        <v>5</v>
      </c>
      <c r="J7504">
        <v>3</v>
      </c>
      <c r="K7504">
        <v>0</v>
      </c>
      <c r="L7504">
        <v>0</v>
      </c>
      <c r="M7504">
        <v>1</v>
      </c>
      <c r="N7504">
        <v>0</v>
      </c>
      <c r="O7504">
        <v>0</v>
      </c>
      <c r="P7504" s="1">
        <f>SUM(I7504:O7504)/H7504</f>
        <v>0.29032258064516131</v>
      </c>
      <c r="Q7504" s="2">
        <v>0.35476134693759731</v>
      </c>
      <c r="R7504">
        <f>(Q7504-P7504)/Q7504</f>
        <v>0.18163976106385346</v>
      </c>
    </row>
    <row r="7505" spans="1:18" hidden="1" x14ac:dyDescent="0.25">
      <c r="A7505" t="s">
        <v>947</v>
      </c>
      <c r="B7505">
        <v>2011</v>
      </c>
      <c r="C7505">
        <v>2</v>
      </c>
      <c r="D7505" t="s">
        <v>38</v>
      </c>
      <c r="E7505">
        <v>0</v>
      </c>
      <c r="F7505">
        <v>77</v>
      </c>
      <c r="G7505">
        <v>0.19600000000000001</v>
      </c>
      <c r="H7505">
        <v>98</v>
      </c>
      <c r="I7505">
        <v>18</v>
      </c>
      <c r="J7505">
        <v>5</v>
      </c>
      <c r="K7505">
        <v>1</v>
      </c>
      <c r="L7505">
        <v>0</v>
      </c>
      <c r="M7505">
        <v>0</v>
      </c>
      <c r="N7505">
        <v>1</v>
      </c>
      <c r="O7505">
        <v>0</v>
      </c>
      <c r="P7505" s="1">
        <f>SUM(I7505:O7505)/H7505</f>
        <v>0.25510204081632654</v>
      </c>
      <c r="Q7505" s="2">
        <v>0.35476134693759731</v>
      </c>
      <c r="R7505">
        <f>(Q7505-P7505)/Q7505</f>
        <v>0.28091929118422504</v>
      </c>
    </row>
    <row r="7506" spans="1:18" hidden="1" x14ac:dyDescent="0.25">
      <c r="A7506" t="s">
        <v>1670</v>
      </c>
      <c r="B7506">
        <v>2011</v>
      </c>
      <c r="C7506">
        <v>2</v>
      </c>
      <c r="D7506" t="s">
        <v>38</v>
      </c>
      <c r="E7506">
        <v>0</v>
      </c>
      <c r="F7506">
        <v>54</v>
      </c>
      <c r="G7506">
        <v>0.191</v>
      </c>
      <c r="H7506">
        <v>69</v>
      </c>
      <c r="I7506">
        <v>13</v>
      </c>
      <c r="J7506">
        <v>1</v>
      </c>
      <c r="K7506">
        <v>0</v>
      </c>
      <c r="L7506">
        <v>0</v>
      </c>
      <c r="M7506">
        <v>0</v>
      </c>
      <c r="N7506">
        <v>0</v>
      </c>
      <c r="O7506">
        <v>0</v>
      </c>
      <c r="P7506" s="1">
        <f>SUM(I7506:O7506)/H7506</f>
        <v>0.20289855072463769</v>
      </c>
      <c r="Q7506" s="2">
        <v>0.35476134693759731</v>
      </c>
      <c r="R7506">
        <f>(Q7506-P7506)/Q7506</f>
        <v>0.42807030000275748</v>
      </c>
    </row>
    <row r="7507" spans="1:18" hidden="1" x14ac:dyDescent="0.25">
      <c r="A7507" t="s">
        <v>1648</v>
      </c>
      <c r="B7507">
        <v>2011</v>
      </c>
      <c r="C7507">
        <v>1</v>
      </c>
      <c r="D7507" t="s">
        <v>40</v>
      </c>
      <c r="E7507">
        <v>32</v>
      </c>
      <c r="F7507">
        <v>675</v>
      </c>
      <c r="G7507">
        <v>0.216</v>
      </c>
      <c r="H7507">
        <v>917</v>
      </c>
      <c r="I7507">
        <v>176</v>
      </c>
      <c r="J7507">
        <v>80</v>
      </c>
      <c r="K7507">
        <v>2</v>
      </c>
      <c r="L7507">
        <v>14</v>
      </c>
      <c r="M7507">
        <v>9</v>
      </c>
      <c r="N7507">
        <v>6</v>
      </c>
      <c r="O7507">
        <v>1</v>
      </c>
      <c r="P7507" s="1">
        <f>SUM(I7507:O7507)/H7507</f>
        <v>0.31406761177753545</v>
      </c>
      <c r="Q7507" s="2">
        <v>0.35476134693759731</v>
      </c>
      <c r="R7507">
        <f>(Q7507-P7507)/Q7507</f>
        <v>0.11470735329917413</v>
      </c>
    </row>
    <row r="7508" spans="1:18" hidden="1" x14ac:dyDescent="0.25">
      <c r="A7508" t="s">
        <v>1375</v>
      </c>
      <c r="B7508">
        <v>2011</v>
      </c>
      <c r="C7508">
        <v>1</v>
      </c>
      <c r="D7508" t="s">
        <v>40</v>
      </c>
      <c r="E7508">
        <v>30</v>
      </c>
      <c r="F7508">
        <v>538</v>
      </c>
      <c r="G7508">
        <v>0.23699999999999999</v>
      </c>
      <c r="H7508">
        <v>777</v>
      </c>
      <c r="I7508">
        <v>162</v>
      </c>
      <c r="J7508">
        <v>69</v>
      </c>
      <c r="K7508">
        <v>1</v>
      </c>
      <c r="L7508">
        <v>12</v>
      </c>
      <c r="M7508">
        <v>12</v>
      </c>
      <c r="N7508">
        <v>4</v>
      </c>
      <c r="O7508">
        <v>9</v>
      </c>
      <c r="P7508" s="1">
        <f>SUM(I7508:O7508)/H7508</f>
        <v>0.3462033462033462</v>
      </c>
      <c r="Q7508" s="2">
        <v>0.35476134693759731</v>
      </c>
      <c r="R7508">
        <f>(Q7508-P7508)/Q7508</f>
        <v>2.4123261477402357E-2</v>
      </c>
    </row>
    <row r="7509" spans="1:18" hidden="1" x14ac:dyDescent="0.25">
      <c r="A7509" t="s">
        <v>1395</v>
      </c>
      <c r="B7509">
        <v>2011</v>
      </c>
      <c r="C7509">
        <v>1</v>
      </c>
      <c r="D7509" t="s">
        <v>40</v>
      </c>
      <c r="E7509">
        <v>20</v>
      </c>
      <c r="F7509">
        <v>330</v>
      </c>
      <c r="G7509">
        <v>0.30599999999999999</v>
      </c>
      <c r="H7509">
        <v>504</v>
      </c>
      <c r="I7509">
        <v>140</v>
      </c>
      <c r="J7509">
        <v>35</v>
      </c>
      <c r="K7509">
        <v>0</v>
      </c>
      <c r="L7509">
        <v>6</v>
      </c>
      <c r="M7509">
        <v>6</v>
      </c>
      <c r="N7509">
        <v>3</v>
      </c>
      <c r="O7509">
        <v>3</v>
      </c>
      <c r="P7509" s="1">
        <f>SUM(I7509:O7509)/H7509</f>
        <v>0.38293650793650796</v>
      </c>
      <c r="Q7509" s="2">
        <v>0.35476134693759731</v>
      </c>
      <c r="R7509">
        <f>(Q7509-P7509)/Q7509</f>
        <v>-7.9420041789013379E-2</v>
      </c>
    </row>
    <row r="7510" spans="1:18" hidden="1" x14ac:dyDescent="0.25">
      <c r="A7510" t="s">
        <v>1569</v>
      </c>
      <c r="B7510">
        <v>2011</v>
      </c>
      <c r="C7510">
        <v>1</v>
      </c>
      <c r="D7510" t="s">
        <v>40</v>
      </c>
      <c r="E7510">
        <v>20</v>
      </c>
      <c r="F7510">
        <v>371</v>
      </c>
      <c r="G7510">
        <v>0.25600000000000001</v>
      </c>
      <c r="H7510">
        <v>532</v>
      </c>
      <c r="I7510">
        <v>122</v>
      </c>
      <c r="J7510">
        <v>42</v>
      </c>
      <c r="K7510">
        <v>1</v>
      </c>
      <c r="L7510">
        <v>6</v>
      </c>
      <c r="M7510">
        <v>1</v>
      </c>
      <c r="N7510">
        <v>3</v>
      </c>
      <c r="O7510">
        <v>5</v>
      </c>
      <c r="P7510" s="1">
        <f>SUM(I7510:O7510)/H7510</f>
        <v>0.33834586466165412</v>
      </c>
      <c r="Q7510" s="2">
        <v>0.35476134693759731</v>
      </c>
      <c r="R7510">
        <f>(Q7510-P7510)/Q7510</f>
        <v>4.6271901991709052E-2</v>
      </c>
    </row>
    <row r="7511" spans="1:18" hidden="1" x14ac:dyDescent="0.25">
      <c r="A7511" t="s">
        <v>1709</v>
      </c>
      <c r="B7511">
        <v>2011</v>
      </c>
      <c r="C7511">
        <v>1</v>
      </c>
      <c r="D7511" t="s">
        <v>40</v>
      </c>
      <c r="E7511">
        <v>14</v>
      </c>
      <c r="F7511">
        <v>236</v>
      </c>
      <c r="G7511">
        <v>0.28899999999999998</v>
      </c>
      <c r="H7511">
        <v>365</v>
      </c>
      <c r="I7511">
        <v>87</v>
      </c>
      <c r="J7511">
        <v>55</v>
      </c>
      <c r="K7511">
        <v>0</v>
      </c>
      <c r="L7511">
        <v>1</v>
      </c>
      <c r="M7511">
        <v>11</v>
      </c>
      <c r="N7511">
        <v>3</v>
      </c>
      <c r="O7511">
        <v>5</v>
      </c>
      <c r="P7511" s="1">
        <f>SUM(I7511:O7511)/H7511</f>
        <v>0.44383561643835617</v>
      </c>
      <c r="Q7511" s="2">
        <v>0.35476134693759731</v>
      </c>
      <c r="R7511">
        <f>(Q7511-P7511)/Q7511</f>
        <v>-0.25108222829142396</v>
      </c>
    </row>
    <row r="7512" spans="1:18" hidden="1" x14ac:dyDescent="0.25">
      <c r="A7512" t="s">
        <v>1292</v>
      </c>
      <c r="B7512">
        <v>2011</v>
      </c>
      <c r="C7512">
        <v>1</v>
      </c>
      <c r="D7512" t="s">
        <v>40</v>
      </c>
      <c r="E7512">
        <v>13</v>
      </c>
      <c r="F7512">
        <v>321</v>
      </c>
      <c r="G7512">
        <v>0.251</v>
      </c>
      <c r="H7512">
        <v>454</v>
      </c>
      <c r="I7512">
        <v>103</v>
      </c>
      <c r="J7512">
        <v>32</v>
      </c>
      <c r="K7512">
        <v>3</v>
      </c>
      <c r="L7512">
        <v>4</v>
      </c>
      <c r="M7512">
        <v>4</v>
      </c>
      <c r="N7512">
        <v>1</v>
      </c>
      <c r="O7512">
        <v>6</v>
      </c>
      <c r="P7512" s="1">
        <f>SUM(I7512:O7512)/H7512</f>
        <v>0.33700440528634362</v>
      </c>
      <c r="Q7512" s="2">
        <v>0.35476134693759731</v>
      </c>
      <c r="R7512">
        <f>(Q7512-P7512)/Q7512</f>
        <v>5.0053202820816732E-2</v>
      </c>
    </row>
    <row r="7513" spans="1:18" hidden="1" x14ac:dyDescent="0.25">
      <c r="A7513" t="s">
        <v>1798</v>
      </c>
      <c r="B7513">
        <v>2011</v>
      </c>
      <c r="C7513">
        <v>1</v>
      </c>
      <c r="D7513" t="s">
        <v>40</v>
      </c>
      <c r="E7513">
        <v>10</v>
      </c>
      <c r="F7513">
        <v>191</v>
      </c>
      <c r="G7513">
        <v>0.26200000000000001</v>
      </c>
      <c r="H7513">
        <v>259</v>
      </c>
      <c r="I7513">
        <v>64</v>
      </c>
      <c r="J7513">
        <v>8</v>
      </c>
      <c r="K7513">
        <v>0</v>
      </c>
      <c r="L7513">
        <v>4</v>
      </c>
      <c r="M7513">
        <v>2</v>
      </c>
      <c r="N7513">
        <v>1</v>
      </c>
      <c r="O7513">
        <v>2</v>
      </c>
      <c r="P7513" s="1">
        <f>SUM(I7513:O7513)/H7513</f>
        <v>0.31274131274131273</v>
      </c>
      <c r="Q7513" s="2">
        <v>0.35476134693759731</v>
      </c>
      <c r="R7513">
        <f>(Q7513-P7513)/Q7513</f>
        <v>0.1184459202193635</v>
      </c>
    </row>
    <row r="7514" spans="1:18" hidden="1" x14ac:dyDescent="0.25">
      <c r="A7514" t="s">
        <v>1363</v>
      </c>
      <c r="B7514">
        <v>2011</v>
      </c>
      <c r="C7514">
        <v>1</v>
      </c>
      <c r="D7514" t="s">
        <v>40</v>
      </c>
      <c r="E7514">
        <v>8</v>
      </c>
      <c r="F7514">
        <v>225</v>
      </c>
      <c r="G7514">
        <v>0.245</v>
      </c>
      <c r="H7514">
        <v>317</v>
      </c>
      <c r="I7514">
        <v>69</v>
      </c>
      <c r="J7514">
        <v>28</v>
      </c>
      <c r="K7514">
        <v>2</v>
      </c>
      <c r="L7514">
        <v>3</v>
      </c>
      <c r="M7514">
        <v>3</v>
      </c>
      <c r="N7514">
        <v>2</v>
      </c>
      <c r="O7514">
        <v>2</v>
      </c>
      <c r="P7514" s="1">
        <f>SUM(I7514:O7514)/H7514</f>
        <v>0.34384858044164041</v>
      </c>
      <c r="Q7514" s="2">
        <v>0.35476134693759731</v>
      </c>
      <c r="R7514">
        <f>(Q7514-P7514)/Q7514</f>
        <v>3.076086667885063E-2</v>
      </c>
    </row>
    <row r="7515" spans="1:18" hidden="1" x14ac:dyDescent="0.25">
      <c r="A7515" t="s">
        <v>1625</v>
      </c>
      <c r="B7515">
        <v>2011</v>
      </c>
      <c r="C7515">
        <v>1</v>
      </c>
      <c r="D7515" t="s">
        <v>40</v>
      </c>
      <c r="E7515">
        <v>4</v>
      </c>
      <c r="F7515">
        <v>55</v>
      </c>
      <c r="G7515">
        <v>0.29899999999999999</v>
      </c>
      <c r="H7515">
        <v>91</v>
      </c>
      <c r="I7515">
        <v>23</v>
      </c>
      <c r="J7515">
        <v>12</v>
      </c>
      <c r="K7515">
        <v>1</v>
      </c>
      <c r="L7515">
        <v>2</v>
      </c>
      <c r="M7515">
        <v>1</v>
      </c>
      <c r="N7515">
        <v>0</v>
      </c>
      <c r="O7515">
        <v>0</v>
      </c>
      <c r="P7515" s="1">
        <f>SUM(I7515:O7515)/H7515</f>
        <v>0.42857142857142855</v>
      </c>
      <c r="Q7515" s="2">
        <v>0.35476134693759731</v>
      </c>
      <c r="R7515">
        <f>(Q7515-P7515)/Q7515</f>
        <v>-0.20805559081050187</v>
      </c>
    </row>
    <row r="7516" spans="1:18" hidden="1" x14ac:dyDescent="0.25">
      <c r="A7516" t="s">
        <v>1122</v>
      </c>
      <c r="B7516">
        <v>2011</v>
      </c>
      <c r="C7516">
        <v>1</v>
      </c>
      <c r="D7516" t="s">
        <v>40</v>
      </c>
      <c r="E7516">
        <v>4</v>
      </c>
      <c r="F7516">
        <v>63</v>
      </c>
      <c r="G7516">
        <v>0.247</v>
      </c>
      <c r="H7516">
        <v>96</v>
      </c>
      <c r="I7516">
        <v>20</v>
      </c>
      <c r="J7516">
        <v>13</v>
      </c>
      <c r="K7516">
        <v>0</v>
      </c>
      <c r="L7516">
        <v>1</v>
      </c>
      <c r="M7516">
        <v>3</v>
      </c>
      <c r="N7516">
        <v>0</v>
      </c>
      <c r="O7516">
        <v>1</v>
      </c>
      <c r="P7516" s="1">
        <f>SUM(I7516:O7516)/H7516</f>
        <v>0.39583333333333331</v>
      </c>
      <c r="Q7516" s="2">
        <v>0.35476134693759731</v>
      </c>
      <c r="R7516">
        <f>(Q7516-P7516)/Q7516</f>
        <v>-0.11577356651247743</v>
      </c>
    </row>
    <row r="7517" spans="1:18" hidden="1" x14ac:dyDescent="0.25">
      <c r="A7517" t="s">
        <v>1889</v>
      </c>
      <c r="B7517">
        <v>2011</v>
      </c>
      <c r="C7517">
        <v>1</v>
      </c>
      <c r="D7517" t="s">
        <v>40</v>
      </c>
      <c r="E7517">
        <v>4</v>
      </c>
      <c r="F7517">
        <v>195</v>
      </c>
      <c r="G7517">
        <v>0.28699999999999998</v>
      </c>
      <c r="H7517">
        <v>294</v>
      </c>
      <c r="I7517">
        <v>74</v>
      </c>
      <c r="J7517">
        <v>27</v>
      </c>
      <c r="K7517">
        <v>1</v>
      </c>
      <c r="L7517">
        <v>5</v>
      </c>
      <c r="M7517">
        <v>4</v>
      </c>
      <c r="N7517">
        <v>1</v>
      </c>
      <c r="O7517">
        <v>3</v>
      </c>
      <c r="P7517" s="1">
        <f>SUM(I7517:O7517)/H7517</f>
        <v>0.391156462585034</v>
      </c>
      <c r="Q7517" s="2">
        <v>0.35476134693759731</v>
      </c>
      <c r="R7517">
        <f>(Q7517-P7517)/Q7517</f>
        <v>-0.10259042018418825</v>
      </c>
    </row>
    <row r="7518" spans="1:18" hidden="1" x14ac:dyDescent="0.25">
      <c r="A7518" t="s">
        <v>1911</v>
      </c>
      <c r="B7518">
        <v>2011</v>
      </c>
      <c r="C7518">
        <v>1</v>
      </c>
      <c r="D7518" t="s">
        <v>40</v>
      </c>
      <c r="E7518">
        <v>3</v>
      </c>
      <c r="F7518">
        <v>50</v>
      </c>
      <c r="G7518">
        <v>0.38200000000000001</v>
      </c>
      <c r="H7518">
        <v>75</v>
      </c>
      <c r="I7518">
        <v>26</v>
      </c>
      <c r="J7518">
        <v>5</v>
      </c>
      <c r="K7518">
        <v>1</v>
      </c>
      <c r="L7518">
        <v>1</v>
      </c>
      <c r="M7518">
        <v>1</v>
      </c>
      <c r="N7518">
        <v>0</v>
      </c>
      <c r="O7518">
        <v>1</v>
      </c>
      <c r="P7518" s="1">
        <f>SUM(I7518:O7518)/H7518</f>
        <v>0.46666666666666667</v>
      </c>
      <c r="Q7518" s="2">
        <v>0.35476134693759731</v>
      </c>
      <c r="R7518">
        <f>(Q7518-P7518)/Q7518</f>
        <v>-0.31543830999365768</v>
      </c>
    </row>
    <row r="7519" spans="1:18" hidden="1" x14ac:dyDescent="0.25">
      <c r="A7519" t="s">
        <v>831</v>
      </c>
      <c r="B7519">
        <v>2011</v>
      </c>
      <c r="C7519">
        <v>2</v>
      </c>
      <c r="D7519" t="s">
        <v>40</v>
      </c>
      <c r="E7519">
        <v>0</v>
      </c>
      <c r="F7519">
        <v>1</v>
      </c>
      <c r="G7519">
        <v>0.66700000000000004</v>
      </c>
      <c r="H7519">
        <v>5</v>
      </c>
      <c r="I7519">
        <v>2</v>
      </c>
      <c r="J7519">
        <v>2</v>
      </c>
      <c r="K7519">
        <v>0</v>
      </c>
      <c r="L7519">
        <v>0</v>
      </c>
      <c r="M7519">
        <v>0</v>
      </c>
      <c r="N7519">
        <v>0</v>
      </c>
      <c r="O7519">
        <v>0</v>
      </c>
      <c r="P7519" s="1">
        <f>SUM(I7519:O7519)/H7519</f>
        <v>0.8</v>
      </c>
      <c r="Q7519" s="2">
        <v>0.35476134693759731</v>
      </c>
      <c r="R7519">
        <f>(Q7519-P7519)/Q7519</f>
        <v>-1.2550371028462703</v>
      </c>
    </row>
    <row r="7520" spans="1:18" hidden="1" x14ac:dyDescent="0.25">
      <c r="A7520" t="s">
        <v>1840</v>
      </c>
      <c r="B7520">
        <v>2011</v>
      </c>
      <c r="C7520">
        <v>1</v>
      </c>
      <c r="D7520" t="s">
        <v>40</v>
      </c>
      <c r="E7520">
        <v>0</v>
      </c>
      <c r="F7520">
        <v>6</v>
      </c>
      <c r="G7520">
        <v>0.5</v>
      </c>
      <c r="H7520">
        <v>11</v>
      </c>
      <c r="I7520">
        <v>4</v>
      </c>
      <c r="J7520">
        <v>2</v>
      </c>
      <c r="K7520">
        <v>0</v>
      </c>
      <c r="L7520">
        <v>0</v>
      </c>
      <c r="M7520">
        <v>0</v>
      </c>
      <c r="N7520">
        <v>0</v>
      </c>
      <c r="O7520">
        <v>1</v>
      </c>
      <c r="P7520" s="1">
        <f>SUM(I7520:O7520)/H7520</f>
        <v>0.63636363636363635</v>
      </c>
      <c r="Q7520" s="2">
        <v>0.35476134693759731</v>
      </c>
      <c r="R7520">
        <f>(Q7520-P7520)/Q7520</f>
        <v>-0.79377951362771493</v>
      </c>
    </row>
    <row r="7521" spans="1:18" hidden="1" x14ac:dyDescent="0.25">
      <c r="A7521" t="s">
        <v>893</v>
      </c>
      <c r="B7521">
        <v>2011</v>
      </c>
      <c r="C7521">
        <v>1</v>
      </c>
      <c r="D7521" t="s">
        <v>40</v>
      </c>
      <c r="E7521">
        <v>0</v>
      </c>
      <c r="F7521">
        <v>18</v>
      </c>
      <c r="G7521">
        <v>0.39300000000000002</v>
      </c>
      <c r="H7521">
        <v>36</v>
      </c>
      <c r="I7521">
        <v>11</v>
      </c>
      <c r="J7521">
        <v>7</v>
      </c>
      <c r="K7521">
        <v>0</v>
      </c>
      <c r="L7521">
        <v>0</v>
      </c>
      <c r="M7521">
        <v>2</v>
      </c>
      <c r="N7521">
        <v>0</v>
      </c>
      <c r="O7521">
        <v>1</v>
      </c>
      <c r="P7521" s="1">
        <f>SUM(I7521:O7521)/H7521</f>
        <v>0.58333333333333337</v>
      </c>
      <c r="Q7521" s="2">
        <v>0.35476134693759731</v>
      </c>
      <c r="R7521">
        <f>(Q7521-P7521)/Q7521</f>
        <v>-0.64429788749207217</v>
      </c>
    </row>
    <row r="7522" spans="1:18" hidden="1" x14ac:dyDescent="0.25">
      <c r="A7522" t="s">
        <v>1737</v>
      </c>
      <c r="B7522">
        <v>2011</v>
      </c>
      <c r="C7522">
        <v>1</v>
      </c>
      <c r="D7522" t="s">
        <v>40</v>
      </c>
      <c r="E7522">
        <v>0</v>
      </c>
      <c r="F7522">
        <v>15</v>
      </c>
      <c r="G7522">
        <v>0.44400000000000001</v>
      </c>
      <c r="H7522">
        <v>31</v>
      </c>
      <c r="I7522">
        <v>12</v>
      </c>
      <c r="J7522">
        <v>2</v>
      </c>
      <c r="K7522">
        <v>0</v>
      </c>
      <c r="L7522">
        <v>2</v>
      </c>
      <c r="M7522">
        <v>0</v>
      </c>
      <c r="N7522">
        <v>0</v>
      </c>
      <c r="O7522">
        <v>0</v>
      </c>
      <c r="P7522" s="1">
        <f>SUM(I7522:O7522)/H7522</f>
        <v>0.5161290322580645</v>
      </c>
      <c r="Q7522" s="2">
        <v>0.35476134693759731</v>
      </c>
      <c r="R7522">
        <f>(Q7522-P7522)/Q7522</f>
        <v>-0.45486264699759371</v>
      </c>
    </row>
    <row r="7523" spans="1:18" hidden="1" x14ac:dyDescent="0.25">
      <c r="A7523" t="s">
        <v>299</v>
      </c>
      <c r="B7523">
        <v>2011</v>
      </c>
      <c r="C7523">
        <v>2</v>
      </c>
      <c r="D7523" t="s">
        <v>40</v>
      </c>
      <c r="E7523">
        <v>0</v>
      </c>
      <c r="F7523">
        <v>11</v>
      </c>
      <c r="G7523">
        <v>0.375</v>
      </c>
      <c r="H7523">
        <v>18</v>
      </c>
      <c r="I7523">
        <v>6</v>
      </c>
      <c r="J7523">
        <v>2</v>
      </c>
      <c r="K7523">
        <v>0</v>
      </c>
      <c r="L7523">
        <v>0</v>
      </c>
      <c r="M7523">
        <v>1</v>
      </c>
      <c r="N7523">
        <v>0</v>
      </c>
      <c r="O7523">
        <v>0</v>
      </c>
      <c r="P7523" s="1">
        <f>SUM(I7523:O7523)/H7523</f>
        <v>0.5</v>
      </c>
      <c r="Q7523" s="2">
        <v>0.35476134693759731</v>
      </c>
      <c r="R7523">
        <f>(Q7523-P7523)/Q7523</f>
        <v>-0.40939818927891891</v>
      </c>
    </row>
    <row r="7524" spans="1:18" hidden="1" x14ac:dyDescent="0.25">
      <c r="A7524" t="s">
        <v>1510</v>
      </c>
      <c r="B7524">
        <v>2011</v>
      </c>
      <c r="C7524">
        <v>1</v>
      </c>
      <c r="D7524" t="s">
        <v>40</v>
      </c>
      <c r="E7524">
        <v>0</v>
      </c>
      <c r="F7524">
        <v>7</v>
      </c>
      <c r="G7524">
        <v>0.3</v>
      </c>
      <c r="H7524">
        <v>14</v>
      </c>
      <c r="I7524">
        <v>3</v>
      </c>
      <c r="J7524">
        <v>4</v>
      </c>
      <c r="K7524">
        <v>0</v>
      </c>
      <c r="L7524">
        <v>0</v>
      </c>
      <c r="M7524">
        <v>0</v>
      </c>
      <c r="N7524">
        <v>0</v>
      </c>
      <c r="O7524">
        <v>0</v>
      </c>
      <c r="P7524" s="1">
        <f>SUM(I7524:O7524)/H7524</f>
        <v>0.5</v>
      </c>
      <c r="Q7524" s="2">
        <v>0.35476134693759731</v>
      </c>
      <c r="R7524">
        <f>(Q7524-P7524)/Q7524</f>
        <v>-0.40939818927891891</v>
      </c>
    </row>
    <row r="7525" spans="1:18" hidden="1" x14ac:dyDescent="0.25">
      <c r="A7525" t="s">
        <v>970</v>
      </c>
      <c r="B7525">
        <v>2011</v>
      </c>
      <c r="C7525">
        <v>1</v>
      </c>
      <c r="D7525" t="s">
        <v>40</v>
      </c>
      <c r="E7525">
        <v>0</v>
      </c>
      <c r="F7525">
        <v>199</v>
      </c>
      <c r="G7525">
        <v>0.30299999999999999</v>
      </c>
      <c r="H7525">
        <v>292</v>
      </c>
      <c r="I7525">
        <v>79</v>
      </c>
      <c r="J7525">
        <v>22</v>
      </c>
      <c r="K7525">
        <v>9</v>
      </c>
      <c r="L7525">
        <v>6</v>
      </c>
      <c r="M7525">
        <v>0</v>
      </c>
      <c r="N7525">
        <v>2</v>
      </c>
      <c r="O7525">
        <v>1</v>
      </c>
      <c r="P7525" s="1">
        <f>SUM(I7525:O7525)/H7525</f>
        <v>0.40753424657534248</v>
      </c>
      <c r="Q7525" s="2">
        <v>0.35476134693759731</v>
      </c>
      <c r="R7525">
        <f>(Q7525-P7525)/Q7525</f>
        <v>-0.14875605838487233</v>
      </c>
    </row>
    <row r="7526" spans="1:18" hidden="1" x14ac:dyDescent="0.25">
      <c r="A7526" t="s">
        <v>990</v>
      </c>
      <c r="B7526">
        <v>2011</v>
      </c>
      <c r="C7526">
        <v>1</v>
      </c>
      <c r="D7526" t="s">
        <v>40</v>
      </c>
      <c r="E7526">
        <v>0</v>
      </c>
      <c r="F7526">
        <v>127</v>
      </c>
      <c r="G7526">
        <v>0.24399999999999999</v>
      </c>
      <c r="H7526">
        <v>178</v>
      </c>
      <c r="I7526">
        <v>38</v>
      </c>
      <c r="J7526">
        <v>15</v>
      </c>
      <c r="K7526">
        <v>1</v>
      </c>
      <c r="L7526">
        <v>2</v>
      </c>
      <c r="M7526">
        <v>2</v>
      </c>
      <c r="N7526">
        <v>2</v>
      </c>
      <c r="O7526">
        <v>3</v>
      </c>
      <c r="P7526" s="1">
        <f>SUM(I7526:O7526)/H7526</f>
        <v>0.3539325842696629</v>
      </c>
      <c r="Q7526" s="2">
        <v>0.35476134693759731</v>
      </c>
      <c r="R7526">
        <f>(Q7526-P7526)/Q7526</f>
        <v>2.3361132070574549E-3</v>
      </c>
    </row>
    <row r="7527" spans="1:18" hidden="1" x14ac:dyDescent="0.25">
      <c r="A7527" t="s">
        <v>811</v>
      </c>
      <c r="B7527">
        <v>2011</v>
      </c>
      <c r="C7527">
        <v>1</v>
      </c>
      <c r="D7527" t="s">
        <v>40</v>
      </c>
      <c r="E7527">
        <v>0</v>
      </c>
      <c r="F7527">
        <v>156</v>
      </c>
      <c r="G7527">
        <v>0.26900000000000002</v>
      </c>
      <c r="H7527">
        <v>225</v>
      </c>
      <c r="I7527">
        <v>56</v>
      </c>
      <c r="J7527">
        <v>14</v>
      </c>
      <c r="K7527">
        <v>1</v>
      </c>
      <c r="L7527">
        <v>1</v>
      </c>
      <c r="M7527">
        <v>2</v>
      </c>
      <c r="N7527">
        <v>2</v>
      </c>
      <c r="O7527">
        <v>0</v>
      </c>
      <c r="P7527" s="1">
        <f>SUM(I7527:O7527)/H7527</f>
        <v>0.33777777777777779</v>
      </c>
      <c r="Q7527" s="2">
        <v>0.35476134693759731</v>
      </c>
      <c r="R7527">
        <f>(Q7527-P7527)/Q7527</f>
        <v>4.787322324268585E-2</v>
      </c>
    </row>
    <row r="7528" spans="1:18" hidden="1" x14ac:dyDescent="0.25">
      <c r="A7528" t="s">
        <v>1677</v>
      </c>
      <c r="B7528">
        <v>2011</v>
      </c>
      <c r="C7528">
        <v>2</v>
      </c>
      <c r="D7528" t="s">
        <v>40</v>
      </c>
      <c r="E7528">
        <v>0</v>
      </c>
      <c r="F7528">
        <v>3</v>
      </c>
      <c r="G7528">
        <v>0</v>
      </c>
      <c r="H7528">
        <v>3</v>
      </c>
      <c r="I7528">
        <v>0</v>
      </c>
      <c r="J7528">
        <v>1</v>
      </c>
      <c r="K7528">
        <v>0</v>
      </c>
      <c r="L7528">
        <v>0</v>
      </c>
      <c r="M7528">
        <v>0</v>
      </c>
      <c r="N7528">
        <v>0</v>
      </c>
      <c r="O7528">
        <v>0</v>
      </c>
      <c r="P7528" s="1">
        <f>SUM(I7528:O7528)/H7528</f>
        <v>0.33333333333333331</v>
      </c>
      <c r="Q7528" s="2">
        <v>0.35476134693759731</v>
      </c>
      <c r="R7528">
        <f>(Q7528-P7528)/Q7528</f>
        <v>6.0401207147387434E-2</v>
      </c>
    </row>
    <row r="7529" spans="1:18" hidden="1" x14ac:dyDescent="0.25">
      <c r="A7529" t="s">
        <v>988</v>
      </c>
      <c r="B7529">
        <v>2011</v>
      </c>
      <c r="C7529">
        <v>1</v>
      </c>
      <c r="D7529" t="s">
        <v>40</v>
      </c>
      <c r="E7529">
        <v>0</v>
      </c>
      <c r="F7529">
        <v>152</v>
      </c>
      <c r="G7529">
        <v>0.246</v>
      </c>
      <c r="H7529">
        <v>218</v>
      </c>
      <c r="I7529">
        <v>49</v>
      </c>
      <c r="J7529">
        <v>18</v>
      </c>
      <c r="K7529">
        <v>2</v>
      </c>
      <c r="L7529">
        <v>0</v>
      </c>
      <c r="M7529">
        <v>2</v>
      </c>
      <c r="N7529">
        <v>1</v>
      </c>
      <c r="O7529">
        <v>0</v>
      </c>
      <c r="P7529" s="1">
        <f>SUM(I7529:O7529)/H7529</f>
        <v>0.33027522935779818</v>
      </c>
      <c r="Q7529" s="2">
        <v>0.35476134693759731</v>
      </c>
      <c r="R7529">
        <f>(Q7529-P7529)/Q7529</f>
        <v>6.9021379558879187E-2</v>
      </c>
    </row>
    <row r="7530" spans="1:18" hidden="1" x14ac:dyDescent="0.25">
      <c r="A7530" t="s">
        <v>1651</v>
      </c>
      <c r="B7530">
        <v>2011</v>
      </c>
      <c r="C7530">
        <v>1</v>
      </c>
      <c r="D7530" t="s">
        <v>40</v>
      </c>
      <c r="E7530">
        <v>0</v>
      </c>
      <c r="F7530">
        <v>118</v>
      </c>
      <c r="G7530">
        <v>0.20100000000000001</v>
      </c>
      <c r="H7530">
        <v>158</v>
      </c>
      <c r="I7530">
        <v>28</v>
      </c>
      <c r="J7530">
        <v>15</v>
      </c>
      <c r="K7530">
        <v>0</v>
      </c>
      <c r="L7530">
        <v>3</v>
      </c>
      <c r="M7530">
        <v>5</v>
      </c>
      <c r="N7530">
        <v>1</v>
      </c>
      <c r="O7530">
        <v>0</v>
      </c>
      <c r="P7530" s="1">
        <f>SUM(I7530:O7530)/H7530</f>
        <v>0.32911392405063289</v>
      </c>
      <c r="Q7530" s="2">
        <v>0.35476134693759731</v>
      </c>
      <c r="R7530">
        <f>(Q7530-P7530)/Q7530</f>
        <v>7.2294862753116723E-2</v>
      </c>
    </row>
    <row r="7531" spans="1:18" hidden="1" x14ac:dyDescent="0.25">
      <c r="A7531" t="s">
        <v>448</v>
      </c>
      <c r="B7531">
        <v>2011</v>
      </c>
      <c r="C7531">
        <v>1</v>
      </c>
      <c r="D7531" t="s">
        <v>40</v>
      </c>
      <c r="E7531">
        <v>0</v>
      </c>
      <c r="F7531">
        <v>88</v>
      </c>
      <c r="G7531">
        <v>0.187</v>
      </c>
      <c r="H7531">
        <v>122</v>
      </c>
      <c r="I7531">
        <v>20</v>
      </c>
      <c r="J7531">
        <v>12</v>
      </c>
      <c r="K7531">
        <v>2</v>
      </c>
      <c r="L7531">
        <v>2</v>
      </c>
      <c r="M7531">
        <v>0</v>
      </c>
      <c r="N7531">
        <v>1</v>
      </c>
      <c r="O7531">
        <v>0</v>
      </c>
      <c r="P7531" s="1">
        <f>SUM(I7531:O7531)/H7531</f>
        <v>0.30327868852459017</v>
      </c>
      <c r="Q7531" s="2">
        <v>0.35476134693759731</v>
      </c>
      <c r="R7531">
        <f>(Q7531-P7531)/Q7531</f>
        <v>0.14511913109311475</v>
      </c>
    </row>
    <row r="7532" spans="1:18" hidden="1" x14ac:dyDescent="0.25">
      <c r="A7532" t="s">
        <v>1209</v>
      </c>
      <c r="B7532">
        <v>2011</v>
      </c>
      <c r="C7532">
        <v>1</v>
      </c>
      <c r="D7532" t="s">
        <v>40</v>
      </c>
      <c r="E7532">
        <v>0</v>
      </c>
      <c r="F7532">
        <v>167</v>
      </c>
      <c r="G7532">
        <v>0.22800000000000001</v>
      </c>
      <c r="H7532">
        <v>223</v>
      </c>
      <c r="I7532">
        <v>47</v>
      </c>
      <c r="J7532">
        <v>14</v>
      </c>
      <c r="K7532">
        <v>1</v>
      </c>
      <c r="L7532">
        <v>2</v>
      </c>
      <c r="M7532">
        <v>2</v>
      </c>
      <c r="N7532">
        <v>1</v>
      </c>
      <c r="O7532">
        <v>0</v>
      </c>
      <c r="P7532" s="1">
        <f>SUM(I7532:O7532)/H7532</f>
        <v>0.30044843049327352</v>
      </c>
      <c r="Q7532" s="2">
        <v>0.35476134693759731</v>
      </c>
      <c r="R7532">
        <f>(Q7532-P7532)/Q7532</f>
        <v>0.15309705218217434</v>
      </c>
    </row>
    <row r="7533" spans="1:18" hidden="1" x14ac:dyDescent="0.25">
      <c r="A7533" t="s">
        <v>1815</v>
      </c>
      <c r="B7533">
        <v>2011</v>
      </c>
      <c r="C7533">
        <v>1</v>
      </c>
      <c r="D7533" t="s">
        <v>40</v>
      </c>
      <c r="E7533">
        <v>0</v>
      </c>
      <c r="F7533">
        <v>47</v>
      </c>
      <c r="G7533">
        <v>0.2</v>
      </c>
      <c r="H7533">
        <v>59</v>
      </c>
      <c r="I7533">
        <v>11</v>
      </c>
      <c r="J7533">
        <v>4</v>
      </c>
      <c r="K7533">
        <v>0</v>
      </c>
      <c r="L7533">
        <v>0</v>
      </c>
      <c r="M7533">
        <v>0</v>
      </c>
      <c r="N7533">
        <v>0</v>
      </c>
      <c r="O7533">
        <v>0</v>
      </c>
      <c r="P7533" s="1">
        <f>SUM(I7533:O7533)/H7533</f>
        <v>0.25423728813559321</v>
      </c>
      <c r="Q7533" s="2">
        <v>0.35476134693759731</v>
      </c>
      <c r="R7533">
        <f>(Q7533-P7533)/Q7533</f>
        <v>0.28335685290902429</v>
      </c>
    </row>
    <row r="7534" spans="1:18" hidden="1" x14ac:dyDescent="0.25">
      <c r="A7534" t="s">
        <v>1803</v>
      </c>
      <c r="B7534">
        <v>2011</v>
      </c>
      <c r="C7534">
        <v>1</v>
      </c>
      <c r="D7534" t="s">
        <v>40</v>
      </c>
      <c r="E7534">
        <v>0</v>
      </c>
      <c r="F7534">
        <v>7</v>
      </c>
      <c r="G7534">
        <v>0.125</v>
      </c>
      <c r="H7534">
        <v>8</v>
      </c>
      <c r="I7534">
        <v>1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 s="1">
        <f>SUM(I7534:O7534)/H7534</f>
        <v>0.125</v>
      </c>
      <c r="Q7534" s="2">
        <v>0.35476134693759731</v>
      </c>
      <c r="R7534">
        <f>(Q7534-P7534)/Q7534</f>
        <v>0.64765045268027022</v>
      </c>
    </row>
    <row r="7535" spans="1:18" hidden="1" x14ac:dyDescent="0.25">
      <c r="A7535" t="s">
        <v>1876</v>
      </c>
      <c r="B7535">
        <v>2011</v>
      </c>
      <c r="C7535">
        <v>1</v>
      </c>
      <c r="D7535" t="s">
        <v>40</v>
      </c>
      <c r="E7535">
        <v>0</v>
      </c>
      <c r="F7535">
        <v>3</v>
      </c>
      <c r="G7535">
        <v>0</v>
      </c>
      <c r="H7535">
        <v>3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 s="1">
        <f>SUM(I7535:O7535)/H7535</f>
        <v>0</v>
      </c>
      <c r="Q7535" s="2">
        <v>0.35476134693759731</v>
      </c>
      <c r="R7535">
        <f>(Q7535-P7535)/Q7535</f>
        <v>1</v>
      </c>
    </row>
    <row r="7536" spans="1:18" hidden="1" x14ac:dyDescent="0.25">
      <c r="A7536" t="s">
        <v>1516</v>
      </c>
      <c r="B7536">
        <v>2011</v>
      </c>
      <c r="C7536">
        <v>1</v>
      </c>
      <c r="D7536" t="s">
        <v>40</v>
      </c>
      <c r="E7536">
        <v>0</v>
      </c>
      <c r="F7536">
        <v>1</v>
      </c>
      <c r="G7536">
        <v>0</v>
      </c>
      <c r="H7536">
        <v>1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 s="1">
        <f>SUM(I7536:O7536)/H7536</f>
        <v>0</v>
      </c>
      <c r="Q7536" s="2">
        <v>0.35476134693759731</v>
      </c>
      <c r="R7536">
        <f>(Q7536-P7536)/Q7536</f>
        <v>1</v>
      </c>
    </row>
    <row r="7537" spans="1:18" hidden="1" x14ac:dyDescent="0.25">
      <c r="A7537" t="s">
        <v>1359</v>
      </c>
      <c r="B7537">
        <v>2011</v>
      </c>
      <c r="C7537">
        <v>1</v>
      </c>
      <c r="D7537" t="s">
        <v>19</v>
      </c>
      <c r="E7537">
        <v>33</v>
      </c>
      <c r="F7537">
        <v>554</v>
      </c>
      <c r="G7537">
        <v>0.27200000000000002</v>
      </c>
      <c r="H7537">
        <v>808</v>
      </c>
      <c r="I7537">
        <v>194</v>
      </c>
      <c r="J7537">
        <v>76</v>
      </c>
      <c r="K7537">
        <v>3</v>
      </c>
      <c r="L7537">
        <v>7</v>
      </c>
      <c r="M7537">
        <v>4</v>
      </c>
      <c r="N7537">
        <v>10</v>
      </c>
      <c r="O7537">
        <v>1</v>
      </c>
      <c r="P7537" s="1">
        <f>SUM(I7537:O7537)/H7537</f>
        <v>0.36509900990099009</v>
      </c>
      <c r="Q7537" s="2">
        <v>0.35476134693759731</v>
      </c>
      <c r="R7537">
        <f>(Q7537-P7537)/Q7537</f>
        <v>-2.9139766923963053E-2</v>
      </c>
    </row>
    <row r="7538" spans="1:18" hidden="1" x14ac:dyDescent="0.25">
      <c r="A7538" t="s">
        <v>291</v>
      </c>
      <c r="B7538">
        <v>2011</v>
      </c>
      <c r="C7538">
        <v>1</v>
      </c>
      <c r="D7538" t="s">
        <v>19</v>
      </c>
      <c r="E7538">
        <v>29</v>
      </c>
      <c r="F7538">
        <v>526</v>
      </c>
      <c r="G7538">
        <v>0.29099999999999998</v>
      </c>
      <c r="H7538">
        <v>751</v>
      </c>
      <c r="I7538">
        <v>199</v>
      </c>
      <c r="J7538">
        <v>46</v>
      </c>
      <c r="K7538">
        <v>6</v>
      </c>
      <c r="L7538">
        <v>5</v>
      </c>
      <c r="M7538">
        <v>3</v>
      </c>
      <c r="N7538">
        <v>10</v>
      </c>
      <c r="O7538">
        <v>6</v>
      </c>
      <c r="P7538" s="1">
        <f>SUM(I7538:O7538)/H7538</f>
        <v>0.36617842876165113</v>
      </c>
      <c r="Q7538" s="2">
        <v>0.35476134693759731</v>
      </c>
      <c r="R7538">
        <f>(Q7538-P7538)/Q7538</f>
        <v>-3.2182428899341427E-2</v>
      </c>
    </row>
    <row r="7539" spans="1:18" hidden="1" x14ac:dyDescent="0.25">
      <c r="A7539" t="s">
        <v>1683</v>
      </c>
      <c r="B7539">
        <v>2011</v>
      </c>
      <c r="C7539">
        <v>1</v>
      </c>
      <c r="D7539" t="s">
        <v>19</v>
      </c>
      <c r="E7539">
        <v>26</v>
      </c>
      <c r="F7539">
        <v>484</v>
      </c>
      <c r="G7539">
        <v>0.251</v>
      </c>
      <c r="H7539">
        <v>662</v>
      </c>
      <c r="I7539">
        <v>154</v>
      </c>
      <c r="J7539">
        <v>31</v>
      </c>
      <c r="K7539">
        <v>2</v>
      </c>
      <c r="L7539">
        <v>7</v>
      </c>
      <c r="M7539">
        <v>3</v>
      </c>
      <c r="N7539">
        <v>8</v>
      </c>
      <c r="O7539">
        <v>2</v>
      </c>
      <c r="P7539" s="1">
        <f>SUM(I7539:O7539)/H7539</f>
        <v>0.31268882175226587</v>
      </c>
      <c r="Q7539" s="2">
        <v>0.35476134693759731</v>
      </c>
      <c r="R7539">
        <f>(Q7539-P7539)/Q7539</f>
        <v>0.11859388162919571</v>
      </c>
    </row>
    <row r="7540" spans="1:18" hidden="1" x14ac:dyDescent="0.25">
      <c r="A7540" t="s">
        <v>560</v>
      </c>
      <c r="B7540">
        <v>2011</v>
      </c>
      <c r="C7540">
        <v>1</v>
      </c>
      <c r="D7540" t="s">
        <v>19</v>
      </c>
      <c r="E7540">
        <v>20</v>
      </c>
      <c r="F7540">
        <v>362</v>
      </c>
      <c r="G7540">
        <v>0.28299999999999997</v>
      </c>
      <c r="H7540">
        <v>524</v>
      </c>
      <c r="I7540">
        <v>132</v>
      </c>
      <c r="J7540">
        <v>39</v>
      </c>
      <c r="K7540">
        <v>1</v>
      </c>
      <c r="L7540">
        <v>4</v>
      </c>
      <c r="M7540">
        <v>1</v>
      </c>
      <c r="N7540">
        <v>8</v>
      </c>
      <c r="O7540">
        <v>5</v>
      </c>
      <c r="P7540" s="1">
        <f>SUM(I7540:O7540)/H7540</f>
        <v>0.36259541984732824</v>
      </c>
      <c r="Q7540" s="2">
        <v>0.35476134693759731</v>
      </c>
      <c r="R7540">
        <f>(Q7540-P7540)/Q7540</f>
        <v>-2.2082656347307602E-2</v>
      </c>
    </row>
    <row r="7541" spans="1:18" hidden="1" x14ac:dyDescent="0.25">
      <c r="A7541" t="s">
        <v>1099</v>
      </c>
      <c r="B7541">
        <v>2011</v>
      </c>
      <c r="C7541">
        <v>1</v>
      </c>
      <c r="D7541" t="s">
        <v>19</v>
      </c>
      <c r="E7541">
        <v>15</v>
      </c>
      <c r="F7541">
        <v>315</v>
      </c>
      <c r="G7541">
        <v>0.25800000000000001</v>
      </c>
      <c r="H7541">
        <v>447</v>
      </c>
      <c r="I7541">
        <v>102</v>
      </c>
      <c r="J7541">
        <v>33</v>
      </c>
      <c r="K7541">
        <v>5</v>
      </c>
      <c r="L7541">
        <v>6</v>
      </c>
      <c r="M7541">
        <v>5</v>
      </c>
      <c r="N7541">
        <v>8</v>
      </c>
      <c r="O7541">
        <v>4</v>
      </c>
      <c r="P7541" s="1">
        <f>SUM(I7541:O7541)/H7541</f>
        <v>0.36465324384787473</v>
      </c>
      <c r="Q7541" s="2">
        <v>0.35476134693759731</v>
      </c>
      <c r="R7541">
        <f>(Q7541-P7541)/Q7541</f>
        <v>-2.7883243187757457E-2</v>
      </c>
    </row>
    <row r="7542" spans="1:18" hidden="1" x14ac:dyDescent="0.25">
      <c r="A7542" t="s">
        <v>1161</v>
      </c>
      <c r="B7542">
        <v>2011</v>
      </c>
      <c r="C7542">
        <v>1</v>
      </c>
      <c r="D7542" t="s">
        <v>19</v>
      </c>
      <c r="E7542">
        <v>11</v>
      </c>
      <c r="F7542">
        <v>187</v>
      </c>
      <c r="G7542">
        <v>0.27200000000000002</v>
      </c>
      <c r="H7542">
        <v>264</v>
      </c>
      <c r="I7542">
        <v>67</v>
      </c>
      <c r="J7542">
        <v>13</v>
      </c>
      <c r="K7542">
        <v>0</v>
      </c>
      <c r="L7542">
        <v>1</v>
      </c>
      <c r="M7542">
        <v>2</v>
      </c>
      <c r="N7542">
        <v>2</v>
      </c>
      <c r="O7542">
        <v>2</v>
      </c>
      <c r="P7542" s="1">
        <f>SUM(I7542:O7542)/H7542</f>
        <v>0.32954545454545453</v>
      </c>
      <c r="Q7542" s="2">
        <v>0.35476134693759731</v>
      </c>
      <c r="R7542">
        <f>(Q7542-P7542)/Q7542</f>
        <v>7.1078466157076206E-2</v>
      </c>
    </row>
    <row r="7543" spans="1:18" hidden="1" x14ac:dyDescent="0.25">
      <c r="A7543" t="s">
        <v>1332</v>
      </c>
      <c r="B7543">
        <v>2011</v>
      </c>
      <c r="C7543">
        <v>1</v>
      </c>
      <c r="D7543" t="s">
        <v>19</v>
      </c>
      <c r="E7543">
        <v>10</v>
      </c>
      <c r="F7543">
        <v>198</v>
      </c>
      <c r="G7543">
        <v>0.25800000000000001</v>
      </c>
      <c r="H7543">
        <v>277</v>
      </c>
      <c r="I7543">
        <v>63</v>
      </c>
      <c r="J7543">
        <v>20</v>
      </c>
      <c r="K7543">
        <v>2</v>
      </c>
      <c r="L7543">
        <v>3</v>
      </c>
      <c r="M7543">
        <v>2</v>
      </c>
      <c r="N7543">
        <v>7</v>
      </c>
      <c r="O7543">
        <v>3</v>
      </c>
      <c r="P7543" s="1">
        <f>SUM(I7543:O7543)/H7543</f>
        <v>0.36101083032490977</v>
      </c>
      <c r="Q7543" s="2">
        <v>0.35476134693759731</v>
      </c>
      <c r="R7543">
        <f>(Q7543-P7543)/Q7543</f>
        <v>-1.7616021140013732E-2</v>
      </c>
    </row>
    <row r="7544" spans="1:18" hidden="1" x14ac:dyDescent="0.25">
      <c r="A7544" t="s">
        <v>1750</v>
      </c>
      <c r="B7544">
        <v>2011</v>
      </c>
      <c r="C7544">
        <v>1</v>
      </c>
      <c r="D7544" t="s">
        <v>19</v>
      </c>
      <c r="E7544">
        <v>5</v>
      </c>
      <c r="F7544">
        <v>98</v>
      </c>
      <c r="G7544">
        <v>0.32300000000000001</v>
      </c>
      <c r="H7544">
        <v>142</v>
      </c>
      <c r="I7544">
        <v>40</v>
      </c>
      <c r="J7544">
        <v>10</v>
      </c>
      <c r="K7544">
        <v>2</v>
      </c>
      <c r="L7544">
        <v>2</v>
      </c>
      <c r="M7544">
        <v>1</v>
      </c>
      <c r="N7544">
        <v>5</v>
      </c>
      <c r="O7544">
        <v>1</v>
      </c>
      <c r="P7544" s="1">
        <f>SUM(I7544:O7544)/H7544</f>
        <v>0.42957746478873238</v>
      </c>
      <c r="Q7544" s="2">
        <v>0.35476134693759731</v>
      </c>
      <c r="R7544">
        <f>(Q7544-P7544)/Q7544</f>
        <v>-0.21089140205653592</v>
      </c>
    </row>
    <row r="7545" spans="1:18" hidden="1" x14ac:dyDescent="0.25">
      <c r="A7545" t="s">
        <v>1879</v>
      </c>
      <c r="B7545">
        <v>2011</v>
      </c>
      <c r="C7545">
        <v>1</v>
      </c>
      <c r="D7545" t="s">
        <v>19</v>
      </c>
      <c r="E7545">
        <v>5</v>
      </c>
      <c r="F7545">
        <v>78</v>
      </c>
      <c r="G7545">
        <v>0.28299999999999997</v>
      </c>
      <c r="H7545">
        <v>110</v>
      </c>
      <c r="I7545">
        <v>28</v>
      </c>
      <c r="J7545">
        <v>4</v>
      </c>
      <c r="K7545">
        <v>2</v>
      </c>
      <c r="L7545">
        <v>2</v>
      </c>
      <c r="M7545">
        <v>0</v>
      </c>
      <c r="N7545">
        <v>3</v>
      </c>
      <c r="O7545">
        <v>2</v>
      </c>
      <c r="P7545" s="1">
        <f>SUM(I7545:O7545)/H7545</f>
        <v>0.37272727272727274</v>
      </c>
      <c r="Q7545" s="2">
        <v>0.35476134693759731</v>
      </c>
      <c r="R7545">
        <f>(Q7545-P7545)/Q7545</f>
        <v>-5.0642286553375965E-2</v>
      </c>
    </row>
    <row r="7546" spans="1:18" hidden="1" x14ac:dyDescent="0.25">
      <c r="A7546" t="s">
        <v>1781</v>
      </c>
      <c r="B7546">
        <v>2011</v>
      </c>
      <c r="C7546">
        <v>1</v>
      </c>
      <c r="D7546" t="s">
        <v>19</v>
      </c>
      <c r="E7546">
        <v>5</v>
      </c>
      <c r="F7546">
        <v>72</v>
      </c>
      <c r="G7546">
        <v>0.17899999999999999</v>
      </c>
      <c r="H7546">
        <v>88</v>
      </c>
      <c r="I7546">
        <v>15</v>
      </c>
      <c r="J7546">
        <v>2</v>
      </c>
      <c r="K7546">
        <v>0</v>
      </c>
      <c r="L7546">
        <v>0</v>
      </c>
      <c r="M7546">
        <v>0</v>
      </c>
      <c r="N7546">
        <v>1</v>
      </c>
      <c r="O7546">
        <v>1</v>
      </c>
      <c r="P7546" s="1">
        <f>SUM(I7546:O7546)/H7546</f>
        <v>0.21590909090909091</v>
      </c>
      <c r="Q7546" s="2">
        <v>0.35476134693759731</v>
      </c>
      <c r="R7546">
        <f>(Q7546-P7546)/Q7546</f>
        <v>0.39139623644773952</v>
      </c>
    </row>
    <row r="7547" spans="1:18" hidden="1" x14ac:dyDescent="0.25">
      <c r="A7547" t="s">
        <v>1887</v>
      </c>
      <c r="B7547">
        <v>2011</v>
      </c>
      <c r="C7547">
        <v>1</v>
      </c>
      <c r="D7547" t="s">
        <v>19</v>
      </c>
      <c r="E7547">
        <v>2</v>
      </c>
      <c r="F7547">
        <v>36</v>
      </c>
      <c r="G7547">
        <v>0.16700000000000001</v>
      </c>
      <c r="H7547">
        <v>48</v>
      </c>
      <c r="I7547">
        <v>7</v>
      </c>
      <c r="J7547">
        <v>6</v>
      </c>
      <c r="K7547">
        <v>0</v>
      </c>
      <c r="L7547">
        <v>0</v>
      </c>
      <c r="M7547">
        <v>1</v>
      </c>
      <c r="N7547">
        <v>0</v>
      </c>
      <c r="O7547">
        <v>0</v>
      </c>
      <c r="P7547" s="1">
        <f>SUM(I7547:O7547)/H7547</f>
        <v>0.29166666666666669</v>
      </c>
      <c r="Q7547" s="2">
        <v>0.35476134693759731</v>
      </c>
      <c r="R7547">
        <f>(Q7547-P7547)/Q7547</f>
        <v>0.17785105625396391</v>
      </c>
    </row>
    <row r="7548" spans="1:18" hidden="1" x14ac:dyDescent="0.25">
      <c r="A7548" t="s">
        <v>1278</v>
      </c>
      <c r="B7548">
        <v>2011</v>
      </c>
      <c r="C7548">
        <v>1</v>
      </c>
      <c r="D7548" t="s">
        <v>19</v>
      </c>
      <c r="E7548">
        <v>0</v>
      </c>
      <c r="F7548">
        <v>49</v>
      </c>
      <c r="G7548">
        <v>0.35599999999999998</v>
      </c>
      <c r="H7548">
        <v>84</v>
      </c>
      <c r="I7548">
        <v>26</v>
      </c>
      <c r="J7548">
        <v>9</v>
      </c>
      <c r="K7548">
        <v>3</v>
      </c>
      <c r="L7548">
        <v>1</v>
      </c>
      <c r="M7548">
        <v>0</v>
      </c>
      <c r="N7548">
        <v>1</v>
      </c>
      <c r="O7548">
        <v>0</v>
      </c>
      <c r="P7548" s="1">
        <f>SUM(I7548:O7548)/H7548</f>
        <v>0.47619047619047616</v>
      </c>
      <c r="Q7548" s="2">
        <v>0.35476134693759731</v>
      </c>
      <c r="R7548">
        <f>(Q7548-P7548)/Q7548</f>
        <v>-0.34228398978944652</v>
      </c>
    </row>
    <row r="7549" spans="1:18" hidden="1" x14ac:dyDescent="0.25">
      <c r="A7549" t="s">
        <v>873</v>
      </c>
      <c r="B7549">
        <v>2011</v>
      </c>
      <c r="C7549">
        <v>1</v>
      </c>
      <c r="D7549" t="s">
        <v>19</v>
      </c>
      <c r="E7549">
        <v>0</v>
      </c>
      <c r="F7549">
        <v>25</v>
      </c>
      <c r="G7549">
        <v>0.33300000000000002</v>
      </c>
      <c r="H7549">
        <v>45</v>
      </c>
      <c r="I7549">
        <v>12</v>
      </c>
      <c r="J7549">
        <v>8</v>
      </c>
      <c r="K7549">
        <v>0</v>
      </c>
      <c r="L7549">
        <v>0</v>
      </c>
      <c r="M7549">
        <v>0</v>
      </c>
      <c r="N7549">
        <v>1</v>
      </c>
      <c r="O7549">
        <v>0</v>
      </c>
      <c r="P7549" s="1">
        <f>SUM(I7549:O7549)/H7549</f>
        <v>0.46666666666666667</v>
      </c>
      <c r="Q7549" s="2">
        <v>0.35476134693759731</v>
      </c>
      <c r="R7549">
        <f>(Q7549-P7549)/Q7549</f>
        <v>-0.31543830999365768</v>
      </c>
    </row>
    <row r="7550" spans="1:18" hidden="1" x14ac:dyDescent="0.25">
      <c r="A7550" t="s">
        <v>1810</v>
      </c>
      <c r="B7550">
        <v>2011</v>
      </c>
      <c r="C7550">
        <v>1</v>
      </c>
      <c r="D7550" t="s">
        <v>19</v>
      </c>
      <c r="E7550">
        <v>0</v>
      </c>
      <c r="F7550">
        <v>37</v>
      </c>
      <c r="G7550">
        <v>0.32</v>
      </c>
      <c r="H7550">
        <v>57</v>
      </c>
      <c r="I7550">
        <v>16</v>
      </c>
      <c r="J7550">
        <v>3</v>
      </c>
      <c r="K7550">
        <v>0</v>
      </c>
      <c r="L7550">
        <v>2</v>
      </c>
      <c r="M7550">
        <v>1</v>
      </c>
      <c r="N7550">
        <v>1</v>
      </c>
      <c r="O7550">
        <v>1</v>
      </c>
      <c r="P7550" s="1">
        <f>SUM(I7550:O7550)/H7550</f>
        <v>0.42105263157894735</v>
      </c>
      <c r="Q7550" s="2">
        <v>0.35476134693759731</v>
      </c>
      <c r="R7550">
        <f>(Q7550-P7550)/Q7550</f>
        <v>-0.18686163307698431</v>
      </c>
    </row>
    <row r="7551" spans="1:18" hidden="1" x14ac:dyDescent="0.25">
      <c r="A7551" t="s">
        <v>1645</v>
      </c>
      <c r="B7551">
        <v>2011</v>
      </c>
      <c r="C7551">
        <v>1</v>
      </c>
      <c r="D7551" t="s">
        <v>19</v>
      </c>
      <c r="E7551">
        <v>0</v>
      </c>
      <c r="F7551">
        <v>197</v>
      </c>
      <c r="G7551">
        <v>0.22</v>
      </c>
      <c r="H7551">
        <v>295</v>
      </c>
      <c r="I7551">
        <v>54</v>
      </c>
      <c r="J7551">
        <v>45</v>
      </c>
      <c r="K7551">
        <v>1</v>
      </c>
      <c r="L7551">
        <v>2</v>
      </c>
      <c r="M7551">
        <v>14</v>
      </c>
      <c r="N7551">
        <v>1</v>
      </c>
      <c r="O7551">
        <v>1</v>
      </c>
      <c r="P7551" s="1">
        <f>SUM(I7551:O7551)/H7551</f>
        <v>0.4</v>
      </c>
      <c r="Q7551" s="2">
        <v>0.35476134693759731</v>
      </c>
      <c r="R7551">
        <f>(Q7551-P7551)/Q7551</f>
        <v>-0.1275185514231352</v>
      </c>
    </row>
    <row r="7552" spans="1:18" hidden="1" x14ac:dyDescent="0.25">
      <c r="A7552" t="s">
        <v>1862</v>
      </c>
      <c r="B7552">
        <v>2011</v>
      </c>
      <c r="C7552">
        <v>1</v>
      </c>
      <c r="D7552" t="s">
        <v>19</v>
      </c>
      <c r="E7552">
        <v>0</v>
      </c>
      <c r="F7552">
        <v>42</v>
      </c>
      <c r="G7552">
        <v>0.17399999999999999</v>
      </c>
      <c r="H7552">
        <v>59</v>
      </c>
      <c r="I7552">
        <v>8</v>
      </c>
      <c r="J7552">
        <v>11</v>
      </c>
      <c r="K7552">
        <v>0</v>
      </c>
      <c r="L7552">
        <v>1</v>
      </c>
      <c r="M7552">
        <v>2</v>
      </c>
      <c r="N7552">
        <v>0</v>
      </c>
      <c r="O7552">
        <v>1</v>
      </c>
      <c r="P7552" s="1">
        <f>SUM(I7552:O7552)/H7552</f>
        <v>0.38983050847457629</v>
      </c>
      <c r="Q7552" s="2">
        <v>0.35476134693759731</v>
      </c>
      <c r="R7552">
        <f>(Q7552-P7552)/Q7552</f>
        <v>-9.8852825539496161E-2</v>
      </c>
    </row>
    <row r="7553" spans="1:18" hidden="1" x14ac:dyDescent="0.25">
      <c r="A7553" t="s">
        <v>1874</v>
      </c>
      <c r="B7553">
        <v>2011</v>
      </c>
      <c r="C7553">
        <v>1</v>
      </c>
      <c r="D7553" t="s">
        <v>19</v>
      </c>
      <c r="E7553">
        <v>0</v>
      </c>
      <c r="F7553">
        <v>96</v>
      </c>
      <c r="G7553">
        <v>0.22800000000000001</v>
      </c>
      <c r="H7553">
        <v>136</v>
      </c>
      <c r="I7553">
        <v>26</v>
      </c>
      <c r="J7553">
        <v>15</v>
      </c>
      <c r="K7553">
        <v>3</v>
      </c>
      <c r="L7553">
        <v>2</v>
      </c>
      <c r="M7553">
        <v>1</v>
      </c>
      <c r="N7553">
        <v>4</v>
      </c>
      <c r="O7553">
        <v>1</v>
      </c>
      <c r="P7553" s="1">
        <f>SUM(I7553:O7553)/H7553</f>
        <v>0.38235294117647056</v>
      </c>
      <c r="Q7553" s="2">
        <v>0.35476134693759731</v>
      </c>
      <c r="R7553">
        <f>(Q7553-P7553)/Q7553</f>
        <v>-7.7775085919173217E-2</v>
      </c>
    </row>
    <row r="7554" spans="1:18" hidden="1" x14ac:dyDescent="0.25">
      <c r="A7554" t="s">
        <v>965</v>
      </c>
      <c r="B7554">
        <v>2011</v>
      </c>
      <c r="C7554">
        <v>1</v>
      </c>
      <c r="D7554" t="s">
        <v>19</v>
      </c>
      <c r="E7554">
        <v>0</v>
      </c>
      <c r="F7554">
        <v>170</v>
      </c>
      <c r="G7554">
        <v>0.254</v>
      </c>
      <c r="H7554">
        <v>242</v>
      </c>
      <c r="I7554">
        <v>54</v>
      </c>
      <c r="J7554">
        <v>21</v>
      </c>
      <c r="K7554">
        <v>4</v>
      </c>
      <c r="L7554">
        <v>3</v>
      </c>
      <c r="M7554">
        <v>2</v>
      </c>
      <c r="N7554">
        <v>3</v>
      </c>
      <c r="O7554">
        <v>2</v>
      </c>
      <c r="P7554" s="1">
        <f>SUM(I7554:O7554)/H7554</f>
        <v>0.36776859504132231</v>
      </c>
      <c r="Q7554" s="2">
        <v>0.35476134693759731</v>
      </c>
      <c r="R7554">
        <f>(Q7554-P7554)/Q7554</f>
        <v>-3.6664783849783333E-2</v>
      </c>
    </row>
    <row r="7555" spans="1:18" hidden="1" x14ac:dyDescent="0.25">
      <c r="A7555" t="s">
        <v>1432</v>
      </c>
      <c r="B7555">
        <v>2011</v>
      </c>
      <c r="C7555">
        <v>1</v>
      </c>
      <c r="D7555" t="s">
        <v>19</v>
      </c>
      <c r="E7555">
        <v>0</v>
      </c>
      <c r="F7555">
        <v>107</v>
      </c>
      <c r="G7555">
        <v>0.26800000000000002</v>
      </c>
      <c r="H7555">
        <v>159</v>
      </c>
      <c r="I7555">
        <v>38</v>
      </c>
      <c r="J7555">
        <v>14</v>
      </c>
      <c r="K7555">
        <v>0</v>
      </c>
      <c r="L7555">
        <v>1</v>
      </c>
      <c r="M7555">
        <v>2</v>
      </c>
      <c r="N7555">
        <v>1</v>
      </c>
      <c r="O7555">
        <v>1</v>
      </c>
      <c r="P7555" s="1">
        <f>SUM(I7555:O7555)/H7555</f>
        <v>0.35849056603773582</v>
      </c>
      <c r="Q7555" s="2">
        <v>0.35476134693759731</v>
      </c>
      <c r="R7555">
        <f>(Q7555-P7555)/Q7555</f>
        <v>-1.0511909294319163E-2</v>
      </c>
    </row>
    <row r="7556" spans="1:18" hidden="1" x14ac:dyDescent="0.25">
      <c r="A7556" t="s">
        <v>1087</v>
      </c>
      <c r="B7556">
        <v>2011</v>
      </c>
      <c r="C7556">
        <v>1</v>
      </c>
      <c r="D7556" t="s">
        <v>19</v>
      </c>
      <c r="E7556">
        <v>0</v>
      </c>
      <c r="F7556">
        <v>179</v>
      </c>
      <c r="G7556">
        <v>0.24399999999999999</v>
      </c>
      <c r="H7556">
        <v>254</v>
      </c>
      <c r="I7556">
        <v>55</v>
      </c>
      <c r="J7556">
        <v>20</v>
      </c>
      <c r="K7556">
        <v>3</v>
      </c>
      <c r="L7556">
        <v>1</v>
      </c>
      <c r="M7556">
        <v>1</v>
      </c>
      <c r="N7556">
        <v>5</v>
      </c>
      <c r="O7556">
        <v>3</v>
      </c>
      <c r="P7556" s="1">
        <f>SUM(I7556:O7556)/H7556</f>
        <v>0.34645669291338582</v>
      </c>
      <c r="Q7556" s="2">
        <v>0.35476134693759731</v>
      </c>
      <c r="R7556">
        <f>(Q7556-P7556)/Q7556</f>
        <v>2.3409128688623118E-2</v>
      </c>
    </row>
    <row r="7557" spans="1:18" hidden="1" x14ac:dyDescent="0.25">
      <c r="A7557" t="s">
        <v>1907</v>
      </c>
      <c r="B7557">
        <v>2011</v>
      </c>
      <c r="C7557">
        <v>1</v>
      </c>
      <c r="D7557" t="s">
        <v>19</v>
      </c>
      <c r="E7557">
        <v>0</v>
      </c>
      <c r="F7557">
        <v>14</v>
      </c>
      <c r="G7557">
        <v>0.27800000000000002</v>
      </c>
      <c r="H7557">
        <v>19</v>
      </c>
      <c r="I7557">
        <v>5</v>
      </c>
      <c r="J7557">
        <v>1</v>
      </c>
      <c r="K7557">
        <v>0</v>
      </c>
      <c r="L7557">
        <v>0</v>
      </c>
      <c r="M7557">
        <v>0</v>
      </c>
      <c r="N7557">
        <v>0</v>
      </c>
      <c r="O7557">
        <v>0</v>
      </c>
      <c r="P7557" s="1">
        <f>SUM(I7557:O7557)/H7557</f>
        <v>0.31578947368421051</v>
      </c>
      <c r="Q7557" s="2">
        <v>0.35476134693759731</v>
      </c>
      <c r="R7557">
        <f>(Q7557-P7557)/Q7557</f>
        <v>0.10985377519226178</v>
      </c>
    </row>
    <row r="7558" spans="1:18" hidden="1" x14ac:dyDescent="0.25">
      <c r="A7558" t="s">
        <v>1780</v>
      </c>
      <c r="B7558">
        <v>2011</v>
      </c>
      <c r="C7558">
        <v>1</v>
      </c>
      <c r="D7558" t="s">
        <v>19</v>
      </c>
      <c r="E7558">
        <v>0</v>
      </c>
      <c r="F7558">
        <v>226</v>
      </c>
      <c r="G7558">
        <v>0.20399999999999999</v>
      </c>
      <c r="H7558">
        <v>303</v>
      </c>
      <c r="I7558">
        <v>57</v>
      </c>
      <c r="J7558">
        <v>20</v>
      </c>
      <c r="K7558">
        <v>4</v>
      </c>
      <c r="L7558">
        <v>2</v>
      </c>
      <c r="M7558">
        <v>2</v>
      </c>
      <c r="N7558">
        <v>1</v>
      </c>
      <c r="O7558">
        <v>1</v>
      </c>
      <c r="P7558" s="1">
        <f>SUM(I7558:O7558)/H7558</f>
        <v>0.28712871287128711</v>
      </c>
      <c r="Q7558" s="2">
        <v>0.35476134693759731</v>
      </c>
      <c r="R7558">
        <f>(Q7558-P7558)/Q7558</f>
        <v>0.19064262397844267</v>
      </c>
    </row>
    <row r="7559" spans="1:18" hidden="1" x14ac:dyDescent="0.25">
      <c r="A7559" t="s">
        <v>1322</v>
      </c>
      <c r="B7559">
        <v>2011</v>
      </c>
      <c r="C7559">
        <v>1</v>
      </c>
      <c r="D7559" t="s">
        <v>19</v>
      </c>
      <c r="E7559">
        <v>0</v>
      </c>
      <c r="F7559">
        <v>265</v>
      </c>
      <c r="G7559">
        <v>0.16200000000000001</v>
      </c>
      <c r="H7559">
        <v>329</v>
      </c>
      <c r="I7559">
        <v>48</v>
      </c>
      <c r="J7559">
        <v>26</v>
      </c>
      <c r="K7559">
        <v>2</v>
      </c>
      <c r="L7559">
        <v>0</v>
      </c>
      <c r="M7559">
        <v>1</v>
      </c>
      <c r="N7559">
        <v>4</v>
      </c>
      <c r="O7559">
        <v>3</v>
      </c>
      <c r="P7559" s="1">
        <f>SUM(I7559:O7559)/H7559</f>
        <v>0.25531914893617019</v>
      </c>
      <c r="Q7559" s="2">
        <v>0.35476134693759731</v>
      </c>
      <c r="R7559">
        <f>(Q7559-P7559)/Q7559</f>
        <v>0.2803073076022542</v>
      </c>
    </row>
    <row r="7560" spans="1:18" hidden="1" x14ac:dyDescent="0.25">
      <c r="A7560" t="s">
        <v>1657</v>
      </c>
      <c r="B7560">
        <v>2011</v>
      </c>
      <c r="C7560">
        <v>1</v>
      </c>
      <c r="D7560" t="s">
        <v>19</v>
      </c>
      <c r="E7560">
        <v>0</v>
      </c>
      <c r="F7560">
        <v>31</v>
      </c>
      <c r="G7560">
        <v>8.7999999999999995E-2</v>
      </c>
      <c r="H7560">
        <v>38</v>
      </c>
      <c r="I7560">
        <v>3</v>
      </c>
      <c r="J7560">
        <v>4</v>
      </c>
      <c r="K7560">
        <v>0</v>
      </c>
      <c r="L7560">
        <v>0</v>
      </c>
      <c r="M7560">
        <v>1</v>
      </c>
      <c r="N7560">
        <v>0</v>
      </c>
      <c r="O7560">
        <v>0</v>
      </c>
      <c r="P7560" s="1">
        <f>SUM(I7560:O7560)/H7560</f>
        <v>0.21052631578947367</v>
      </c>
      <c r="Q7560" s="2">
        <v>0.35476134693759731</v>
      </c>
      <c r="R7560">
        <f>(Q7560-P7560)/Q7560</f>
        <v>0.40656918346150783</v>
      </c>
    </row>
    <row r="7561" spans="1:18" hidden="1" x14ac:dyDescent="0.25">
      <c r="A7561" t="s">
        <v>1356</v>
      </c>
      <c r="B7561">
        <v>2012</v>
      </c>
      <c r="C7561">
        <v>1</v>
      </c>
      <c r="D7561" t="s">
        <v>375</v>
      </c>
      <c r="E7561">
        <v>33</v>
      </c>
      <c r="F7561">
        <v>625</v>
      </c>
      <c r="G7561">
        <v>0.26600000000000001</v>
      </c>
      <c r="H7561">
        <v>899</v>
      </c>
      <c r="I7561">
        <v>216</v>
      </c>
      <c r="J7561">
        <v>55</v>
      </c>
      <c r="K7561">
        <v>4</v>
      </c>
      <c r="L7561">
        <v>14</v>
      </c>
      <c r="M7561">
        <v>5</v>
      </c>
      <c r="N7561">
        <v>13</v>
      </c>
      <c r="O7561">
        <v>5</v>
      </c>
      <c r="P7561" s="1">
        <f>SUM(I7561:O7561)/H7561</f>
        <v>0.34705228031145718</v>
      </c>
      <c r="Q7561" s="2">
        <v>0.35476134693759731</v>
      </c>
      <c r="R7561">
        <f>(Q7561-P7561)/Q7561</f>
        <v>2.1730289087824879E-2</v>
      </c>
    </row>
    <row r="7562" spans="1:18" hidden="1" x14ac:dyDescent="0.25">
      <c r="A7562" t="s">
        <v>1565</v>
      </c>
      <c r="B7562">
        <v>2012</v>
      </c>
      <c r="C7562">
        <v>1</v>
      </c>
      <c r="D7562" t="s">
        <v>375</v>
      </c>
      <c r="E7562">
        <v>32</v>
      </c>
      <c r="F7562">
        <v>600</v>
      </c>
      <c r="G7562">
        <v>0.25</v>
      </c>
      <c r="H7562">
        <v>839</v>
      </c>
      <c r="I7562">
        <v>184</v>
      </c>
      <c r="J7562">
        <v>74</v>
      </c>
      <c r="K7562">
        <v>0</v>
      </c>
      <c r="L7562">
        <v>11</v>
      </c>
      <c r="M7562">
        <v>10</v>
      </c>
      <c r="N7562">
        <v>12</v>
      </c>
      <c r="O7562">
        <v>6</v>
      </c>
      <c r="P7562" s="1">
        <f>SUM(I7562:O7562)/H7562</f>
        <v>0.35399284862932062</v>
      </c>
      <c r="Q7562" s="2">
        <v>0.35476134693759731</v>
      </c>
      <c r="R7562">
        <f>(Q7562-P7562)/Q7562</f>
        <v>2.166240248298154E-3</v>
      </c>
    </row>
    <row r="7563" spans="1:18" hidden="1" x14ac:dyDescent="0.25">
      <c r="A7563" t="s">
        <v>1878</v>
      </c>
      <c r="B7563">
        <v>2012</v>
      </c>
      <c r="C7563">
        <v>1</v>
      </c>
      <c r="D7563" t="s">
        <v>375</v>
      </c>
      <c r="E7563">
        <v>29</v>
      </c>
      <c r="F7563">
        <v>584</v>
      </c>
      <c r="G7563">
        <v>0.255</v>
      </c>
      <c r="H7563">
        <v>807</v>
      </c>
      <c r="I7563">
        <v>193</v>
      </c>
      <c r="J7563">
        <v>37</v>
      </c>
      <c r="K7563">
        <v>0</v>
      </c>
      <c r="L7563">
        <v>2</v>
      </c>
      <c r="M7563">
        <v>6</v>
      </c>
      <c r="N7563">
        <v>8</v>
      </c>
      <c r="O7563">
        <v>3</v>
      </c>
      <c r="P7563" s="1">
        <f>SUM(I7563:O7563)/H7563</f>
        <v>0.30855018587360594</v>
      </c>
      <c r="Q7563" s="2">
        <v>0.35476134693759731</v>
      </c>
      <c r="R7563">
        <f>(Q7563-P7563)/Q7563</f>
        <v>0.13025985345613184</v>
      </c>
    </row>
    <row r="7564" spans="1:18" hidden="1" x14ac:dyDescent="0.25">
      <c r="A7564" t="s">
        <v>1144</v>
      </c>
      <c r="B7564">
        <v>2012</v>
      </c>
      <c r="C7564">
        <v>1</v>
      </c>
      <c r="D7564" t="s">
        <v>375</v>
      </c>
      <c r="E7564">
        <v>21</v>
      </c>
      <c r="F7564">
        <v>390</v>
      </c>
      <c r="G7564">
        <v>0.28000000000000003</v>
      </c>
      <c r="H7564">
        <v>561</v>
      </c>
      <c r="I7564">
        <v>146</v>
      </c>
      <c r="J7564">
        <v>31</v>
      </c>
      <c r="K7564">
        <v>1</v>
      </c>
      <c r="L7564">
        <v>2</v>
      </c>
      <c r="M7564">
        <v>2</v>
      </c>
      <c r="N7564">
        <v>5</v>
      </c>
      <c r="O7564">
        <v>2</v>
      </c>
      <c r="P7564" s="1">
        <f>SUM(I7564:O7564)/H7564</f>
        <v>0.33689839572192515</v>
      </c>
      <c r="Q7564" s="2">
        <v>0.35476134693759731</v>
      </c>
      <c r="R7564">
        <f>(Q7564-P7564)/Q7564</f>
        <v>5.035202219709202E-2</v>
      </c>
    </row>
    <row r="7565" spans="1:18" hidden="1" x14ac:dyDescent="0.25">
      <c r="A7565" t="s">
        <v>1961</v>
      </c>
      <c r="B7565">
        <v>2012</v>
      </c>
      <c r="C7565">
        <v>1</v>
      </c>
      <c r="D7565" t="s">
        <v>375</v>
      </c>
      <c r="E7565">
        <v>17</v>
      </c>
      <c r="F7565">
        <v>321</v>
      </c>
      <c r="G7565">
        <v>0.28000000000000003</v>
      </c>
      <c r="H7565">
        <v>454</v>
      </c>
      <c r="I7565">
        <v>117</v>
      </c>
      <c r="J7565">
        <v>25</v>
      </c>
      <c r="K7565">
        <v>2</v>
      </c>
      <c r="L7565">
        <v>4</v>
      </c>
      <c r="M7565">
        <v>1</v>
      </c>
      <c r="N7565">
        <v>2</v>
      </c>
      <c r="O7565">
        <v>5</v>
      </c>
      <c r="P7565" s="1">
        <f>SUM(I7565:O7565)/H7565</f>
        <v>0.34361233480176212</v>
      </c>
      <c r="Q7565" s="2">
        <v>0.35476134693759731</v>
      </c>
      <c r="R7565">
        <f>(Q7565-P7565)/Q7565</f>
        <v>3.1426795032989618E-2</v>
      </c>
    </row>
    <row r="7566" spans="1:18" hidden="1" x14ac:dyDescent="0.25">
      <c r="A7566" t="s">
        <v>1822</v>
      </c>
      <c r="B7566">
        <v>2012</v>
      </c>
      <c r="C7566">
        <v>1</v>
      </c>
      <c r="D7566" t="s">
        <v>375</v>
      </c>
      <c r="E7566">
        <v>11</v>
      </c>
      <c r="F7566">
        <v>271</v>
      </c>
      <c r="G7566">
        <v>0.26400000000000001</v>
      </c>
      <c r="H7566">
        <v>375</v>
      </c>
      <c r="I7566">
        <v>92</v>
      </c>
      <c r="J7566">
        <v>22</v>
      </c>
      <c r="K7566">
        <v>2</v>
      </c>
      <c r="L7566">
        <v>0</v>
      </c>
      <c r="M7566">
        <v>1</v>
      </c>
      <c r="N7566">
        <v>5</v>
      </c>
      <c r="O7566">
        <v>0</v>
      </c>
      <c r="P7566" s="1">
        <f>SUM(I7566:O7566)/H7566</f>
        <v>0.32533333333333331</v>
      </c>
      <c r="Q7566" s="2">
        <v>0.35476134693759731</v>
      </c>
      <c r="R7566">
        <f>(Q7566-P7566)/Q7566</f>
        <v>8.2951578175850152E-2</v>
      </c>
    </row>
    <row r="7567" spans="1:18" hidden="1" x14ac:dyDescent="0.25">
      <c r="A7567" t="s">
        <v>1597</v>
      </c>
      <c r="B7567">
        <v>2012</v>
      </c>
      <c r="C7567">
        <v>1</v>
      </c>
      <c r="D7567" t="s">
        <v>375</v>
      </c>
      <c r="E7567">
        <v>9</v>
      </c>
      <c r="F7567">
        <v>136</v>
      </c>
      <c r="G7567">
        <v>0.33200000000000002</v>
      </c>
      <c r="H7567">
        <v>202</v>
      </c>
      <c r="I7567">
        <v>62</v>
      </c>
      <c r="J7567">
        <v>12</v>
      </c>
      <c r="K7567">
        <v>0</v>
      </c>
      <c r="L7567">
        <v>0</v>
      </c>
      <c r="M7567">
        <v>2</v>
      </c>
      <c r="N7567">
        <v>2</v>
      </c>
      <c r="O7567">
        <v>1</v>
      </c>
      <c r="P7567" s="1">
        <f>SUM(I7567:O7567)/H7567</f>
        <v>0.3910891089108911</v>
      </c>
      <c r="Q7567" s="2">
        <v>0.35476134693759731</v>
      </c>
      <c r="R7567">
        <f>(Q7567-P7567)/Q7567</f>
        <v>-0.10240056389143168</v>
      </c>
    </row>
    <row r="7568" spans="1:18" hidden="1" x14ac:dyDescent="0.25">
      <c r="A7568" t="s">
        <v>2042</v>
      </c>
      <c r="B7568">
        <v>2012</v>
      </c>
      <c r="C7568">
        <v>1</v>
      </c>
      <c r="D7568" t="s">
        <v>375</v>
      </c>
      <c r="E7568">
        <v>6</v>
      </c>
      <c r="F7568">
        <v>88</v>
      </c>
      <c r="G7568">
        <v>0.25600000000000001</v>
      </c>
      <c r="H7568">
        <v>133</v>
      </c>
      <c r="I7568">
        <v>30</v>
      </c>
      <c r="J7568">
        <v>13</v>
      </c>
      <c r="K7568">
        <v>0</v>
      </c>
      <c r="L7568">
        <v>2</v>
      </c>
      <c r="M7568">
        <v>1</v>
      </c>
      <c r="N7568">
        <v>1</v>
      </c>
      <c r="O7568">
        <v>0</v>
      </c>
      <c r="P7568" s="1">
        <f>SUM(I7568:O7568)/H7568</f>
        <v>0.35338345864661652</v>
      </c>
      <c r="Q7568" s="2">
        <v>0.35476134693759731</v>
      </c>
      <c r="R7568">
        <f>(Q7568-P7568)/Q7568</f>
        <v>3.8839865246738958E-3</v>
      </c>
    </row>
    <row r="7569" spans="1:18" hidden="1" x14ac:dyDescent="0.25">
      <c r="A7569" t="s">
        <v>1941</v>
      </c>
      <c r="B7569">
        <v>2012</v>
      </c>
      <c r="C7569">
        <v>1</v>
      </c>
      <c r="D7569" t="s">
        <v>375</v>
      </c>
      <c r="E7569">
        <v>4</v>
      </c>
      <c r="F7569">
        <v>49</v>
      </c>
      <c r="G7569">
        <v>0.23</v>
      </c>
      <c r="H7569">
        <v>77</v>
      </c>
      <c r="I7569">
        <v>14</v>
      </c>
      <c r="J7569">
        <v>13</v>
      </c>
      <c r="K7569">
        <v>0</v>
      </c>
      <c r="L7569">
        <v>1</v>
      </c>
      <c r="M7569">
        <v>2</v>
      </c>
      <c r="N7569">
        <v>1</v>
      </c>
      <c r="O7569">
        <v>1</v>
      </c>
      <c r="P7569" s="1">
        <f>SUM(I7569:O7569)/H7569</f>
        <v>0.41558441558441561</v>
      </c>
      <c r="Q7569" s="2">
        <v>0.35476134693759731</v>
      </c>
      <c r="R7569">
        <f>(Q7569-P7569)/Q7569</f>
        <v>-0.17144784563442619</v>
      </c>
    </row>
    <row r="7570" spans="1:18" hidden="1" x14ac:dyDescent="0.25">
      <c r="A7570" t="s">
        <v>1706</v>
      </c>
      <c r="B7570">
        <v>2012</v>
      </c>
      <c r="C7570">
        <v>1</v>
      </c>
      <c r="D7570" t="s">
        <v>375</v>
      </c>
      <c r="E7570">
        <v>0</v>
      </c>
      <c r="F7570">
        <v>3</v>
      </c>
      <c r="G7570">
        <v>0.5</v>
      </c>
      <c r="H7570">
        <v>6</v>
      </c>
      <c r="I7570">
        <v>2</v>
      </c>
      <c r="J7570">
        <v>1</v>
      </c>
      <c r="K7570">
        <v>1</v>
      </c>
      <c r="L7570">
        <v>0</v>
      </c>
      <c r="M7570">
        <v>0</v>
      </c>
      <c r="N7570">
        <v>1</v>
      </c>
      <c r="O7570">
        <v>0</v>
      </c>
      <c r="P7570" s="1">
        <f>SUM(I7570:O7570)/H7570</f>
        <v>0.83333333333333337</v>
      </c>
      <c r="Q7570" s="2">
        <v>0.35476134693759731</v>
      </c>
      <c r="R7570">
        <f>(Q7570-P7570)/Q7570</f>
        <v>-1.3489969821315317</v>
      </c>
    </row>
    <row r="7571" spans="1:18" hidden="1" x14ac:dyDescent="0.25">
      <c r="A7571" t="s">
        <v>1886</v>
      </c>
      <c r="B7571">
        <v>2012</v>
      </c>
      <c r="C7571">
        <v>1</v>
      </c>
      <c r="D7571" t="s">
        <v>375</v>
      </c>
      <c r="E7571">
        <v>0</v>
      </c>
      <c r="F7571">
        <v>8</v>
      </c>
      <c r="G7571">
        <v>0.65200000000000002</v>
      </c>
      <c r="H7571">
        <v>26</v>
      </c>
      <c r="I7571">
        <v>15</v>
      </c>
      <c r="J7571">
        <v>3</v>
      </c>
      <c r="K7571">
        <v>0</v>
      </c>
      <c r="L7571">
        <v>0</v>
      </c>
      <c r="M7571">
        <v>0</v>
      </c>
      <c r="N7571">
        <v>0</v>
      </c>
      <c r="O7571">
        <v>0</v>
      </c>
      <c r="P7571" s="1">
        <f>SUM(I7571:O7571)/H7571</f>
        <v>0.69230769230769229</v>
      </c>
      <c r="Q7571" s="2">
        <v>0.35476134693759731</v>
      </c>
      <c r="R7571">
        <f>(Q7571-P7571)/Q7571</f>
        <v>-0.95147441592465698</v>
      </c>
    </row>
    <row r="7572" spans="1:18" hidden="1" x14ac:dyDescent="0.25">
      <c r="A7572" t="s">
        <v>1299</v>
      </c>
      <c r="B7572">
        <v>2012</v>
      </c>
      <c r="C7572">
        <v>1</v>
      </c>
      <c r="D7572" t="s">
        <v>375</v>
      </c>
      <c r="E7572">
        <v>0</v>
      </c>
      <c r="F7572">
        <v>9</v>
      </c>
      <c r="G7572">
        <v>0.38500000000000001</v>
      </c>
      <c r="H7572">
        <v>15</v>
      </c>
      <c r="I7572">
        <v>5</v>
      </c>
      <c r="J7572">
        <v>0</v>
      </c>
      <c r="K7572">
        <v>0</v>
      </c>
      <c r="L7572">
        <v>1</v>
      </c>
      <c r="M7572">
        <v>0</v>
      </c>
      <c r="N7572">
        <v>0</v>
      </c>
      <c r="O7572">
        <v>1</v>
      </c>
      <c r="P7572" s="1">
        <f>SUM(I7572:O7572)/H7572</f>
        <v>0.46666666666666667</v>
      </c>
      <c r="Q7572" s="2">
        <v>0.35476134693759731</v>
      </c>
      <c r="R7572">
        <f>(Q7572-P7572)/Q7572</f>
        <v>-0.31543830999365768</v>
      </c>
    </row>
    <row r="7573" spans="1:18" hidden="1" x14ac:dyDescent="0.25">
      <c r="A7573" t="s">
        <v>1268</v>
      </c>
      <c r="B7573">
        <v>2012</v>
      </c>
      <c r="C7573">
        <v>1</v>
      </c>
      <c r="D7573" t="s">
        <v>375</v>
      </c>
      <c r="E7573">
        <v>0</v>
      </c>
      <c r="F7573">
        <v>36</v>
      </c>
      <c r="G7573">
        <v>0.32100000000000001</v>
      </c>
      <c r="H7573">
        <v>60</v>
      </c>
      <c r="I7573">
        <v>17</v>
      </c>
      <c r="J7573">
        <v>5</v>
      </c>
      <c r="K7573">
        <v>1</v>
      </c>
      <c r="L7573">
        <v>1</v>
      </c>
      <c r="M7573">
        <v>1</v>
      </c>
      <c r="N7573">
        <v>1</v>
      </c>
      <c r="O7573">
        <v>0</v>
      </c>
      <c r="P7573" s="1">
        <f>SUM(I7573:O7573)/H7573</f>
        <v>0.43333333333333335</v>
      </c>
      <c r="Q7573" s="2">
        <v>0.35476134693759731</v>
      </c>
      <c r="R7573">
        <f>(Q7573-P7573)/Q7573</f>
        <v>-0.22147843070839646</v>
      </c>
    </row>
    <row r="7574" spans="1:18" hidden="1" x14ac:dyDescent="0.25">
      <c r="A7574" t="s">
        <v>1426</v>
      </c>
      <c r="B7574">
        <v>2012</v>
      </c>
      <c r="C7574">
        <v>1</v>
      </c>
      <c r="D7574" t="s">
        <v>375</v>
      </c>
      <c r="E7574">
        <v>0</v>
      </c>
      <c r="F7574">
        <v>112</v>
      </c>
      <c r="G7574">
        <v>0.27200000000000002</v>
      </c>
      <c r="H7574">
        <v>163</v>
      </c>
      <c r="I7574">
        <v>37</v>
      </c>
      <c r="J7574">
        <v>19</v>
      </c>
      <c r="K7574">
        <v>0</v>
      </c>
      <c r="L7574">
        <v>1</v>
      </c>
      <c r="M7574">
        <v>5</v>
      </c>
      <c r="N7574">
        <v>2</v>
      </c>
      <c r="O7574">
        <v>5</v>
      </c>
      <c r="P7574" s="1">
        <f>SUM(I7574:O7574)/H7574</f>
        <v>0.42331288343558282</v>
      </c>
      <c r="Q7574" s="2">
        <v>0.35476134693759731</v>
      </c>
      <c r="R7574">
        <f>(Q7574-P7574)/Q7574</f>
        <v>-0.19323282282509699</v>
      </c>
    </row>
    <row r="7575" spans="1:18" hidden="1" x14ac:dyDescent="0.25">
      <c r="A7575" t="s">
        <v>1619</v>
      </c>
      <c r="B7575">
        <v>2012</v>
      </c>
      <c r="C7575">
        <v>1</v>
      </c>
      <c r="D7575" t="s">
        <v>375</v>
      </c>
      <c r="E7575">
        <v>0</v>
      </c>
      <c r="F7575">
        <v>3</v>
      </c>
      <c r="G7575">
        <v>0.4</v>
      </c>
      <c r="H7575">
        <v>5</v>
      </c>
      <c r="I7575">
        <v>2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 s="1">
        <f>SUM(I7575:O7575)/H7575</f>
        <v>0.4</v>
      </c>
      <c r="Q7575" s="2">
        <v>0.35476134693759731</v>
      </c>
      <c r="R7575">
        <f>(Q7575-P7575)/Q7575</f>
        <v>-0.1275185514231352</v>
      </c>
    </row>
    <row r="7576" spans="1:18" hidden="1" x14ac:dyDescent="0.25">
      <c r="A7576" t="s">
        <v>1908</v>
      </c>
      <c r="B7576">
        <v>2012</v>
      </c>
      <c r="C7576">
        <v>1</v>
      </c>
      <c r="D7576" t="s">
        <v>375</v>
      </c>
      <c r="E7576">
        <v>0</v>
      </c>
      <c r="F7576">
        <v>178</v>
      </c>
      <c r="G7576">
        <v>0.27300000000000002</v>
      </c>
      <c r="H7576">
        <v>252</v>
      </c>
      <c r="I7576">
        <v>60</v>
      </c>
      <c r="J7576">
        <v>24</v>
      </c>
      <c r="K7576">
        <v>3</v>
      </c>
      <c r="L7576">
        <v>2</v>
      </c>
      <c r="M7576">
        <v>4</v>
      </c>
      <c r="N7576">
        <v>4</v>
      </c>
      <c r="O7576">
        <v>2</v>
      </c>
      <c r="P7576" s="1">
        <f>SUM(I7576:O7576)/H7576</f>
        <v>0.39285714285714285</v>
      </c>
      <c r="Q7576" s="2">
        <v>0.35476134693759731</v>
      </c>
      <c r="R7576">
        <f>(Q7576-P7576)/Q7576</f>
        <v>-0.10738429157629342</v>
      </c>
    </row>
    <row r="7577" spans="1:18" hidden="1" x14ac:dyDescent="0.25">
      <c r="A7577" t="s">
        <v>1558</v>
      </c>
      <c r="B7577">
        <v>2012</v>
      </c>
      <c r="C7577">
        <v>1</v>
      </c>
      <c r="D7577" t="s">
        <v>375</v>
      </c>
      <c r="E7577">
        <v>0</v>
      </c>
      <c r="F7577">
        <v>89</v>
      </c>
      <c r="G7577">
        <v>0.26600000000000001</v>
      </c>
      <c r="H7577">
        <v>121</v>
      </c>
      <c r="I7577">
        <v>29</v>
      </c>
      <c r="J7577">
        <v>7</v>
      </c>
      <c r="K7577">
        <v>0</v>
      </c>
      <c r="L7577">
        <v>1</v>
      </c>
      <c r="M7577">
        <v>2</v>
      </c>
      <c r="N7577">
        <v>3</v>
      </c>
      <c r="O7577">
        <v>1</v>
      </c>
      <c r="P7577" s="1">
        <f>SUM(I7577:O7577)/H7577</f>
        <v>0.35537190082644626</v>
      </c>
      <c r="Q7577" s="2">
        <v>0.35476134693759731</v>
      </c>
      <c r="R7577">
        <f>(Q7577-P7577)/Q7577</f>
        <v>-1.7210270908018322E-3</v>
      </c>
    </row>
    <row r="7578" spans="1:18" hidden="1" x14ac:dyDescent="0.25">
      <c r="A7578" t="s">
        <v>1547</v>
      </c>
      <c r="B7578">
        <v>2012</v>
      </c>
      <c r="C7578">
        <v>1</v>
      </c>
      <c r="D7578" t="s">
        <v>375</v>
      </c>
      <c r="E7578">
        <v>0</v>
      </c>
      <c r="F7578">
        <v>206</v>
      </c>
      <c r="G7578">
        <v>0.22800000000000001</v>
      </c>
      <c r="H7578">
        <v>263</v>
      </c>
      <c r="I7578">
        <v>54</v>
      </c>
      <c r="J7578">
        <v>21</v>
      </c>
      <c r="K7578">
        <v>2</v>
      </c>
      <c r="L7578">
        <v>1</v>
      </c>
      <c r="M7578">
        <v>1</v>
      </c>
      <c r="N7578">
        <v>2</v>
      </c>
      <c r="O7578">
        <v>2</v>
      </c>
      <c r="P7578" s="1">
        <f>SUM(I7578:O7578)/H7578</f>
        <v>0.31558935361216728</v>
      </c>
      <c r="Q7578" s="2">
        <v>0.35476134693759731</v>
      </c>
      <c r="R7578">
        <f>(Q7578-P7578)/Q7578</f>
        <v>0.11041787292661397</v>
      </c>
    </row>
    <row r="7579" spans="1:18" hidden="1" x14ac:dyDescent="0.25">
      <c r="A7579" t="s">
        <v>1075</v>
      </c>
      <c r="B7579">
        <v>2012</v>
      </c>
      <c r="C7579">
        <v>1</v>
      </c>
      <c r="D7579" t="s">
        <v>375</v>
      </c>
      <c r="E7579">
        <v>0</v>
      </c>
      <c r="F7579">
        <v>130</v>
      </c>
      <c r="G7579">
        <v>0.23300000000000001</v>
      </c>
      <c r="H7579">
        <v>180</v>
      </c>
      <c r="I7579">
        <v>38</v>
      </c>
      <c r="J7579">
        <v>13</v>
      </c>
      <c r="K7579">
        <v>0</v>
      </c>
      <c r="L7579">
        <v>1</v>
      </c>
      <c r="M7579">
        <v>1</v>
      </c>
      <c r="N7579">
        <v>2</v>
      </c>
      <c r="O7579">
        <v>1</v>
      </c>
      <c r="P7579" s="1">
        <f>SUM(I7579:O7579)/H7579</f>
        <v>0.31111111111111112</v>
      </c>
      <c r="Q7579" s="2">
        <v>0.35476134693759731</v>
      </c>
      <c r="R7579">
        <f>(Q7579-P7579)/Q7579</f>
        <v>0.12304112667089488</v>
      </c>
    </row>
    <row r="7580" spans="1:18" hidden="1" x14ac:dyDescent="0.25">
      <c r="A7580" t="s">
        <v>1167</v>
      </c>
      <c r="B7580">
        <v>2012</v>
      </c>
      <c r="C7580">
        <v>2</v>
      </c>
      <c r="D7580" t="s">
        <v>375</v>
      </c>
      <c r="E7580">
        <v>0</v>
      </c>
      <c r="F7580">
        <v>63</v>
      </c>
      <c r="G7580">
        <v>0.21299999999999999</v>
      </c>
      <c r="H7580">
        <v>84</v>
      </c>
      <c r="I7580">
        <v>16</v>
      </c>
      <c r="J7580">
        <v>7</v>
      </c>
      <c r="K7580">
        <v>0</v>
      </c>
      <c r="L7580">
        <v>1</v>
      </c>
      <c r="M7580">
        <v>1</v>
      </c>
      <c r="N7580">
        <v>1</v>
      </c>
      <c r="O7580">
        <v>0</v>
      </c>
      <c r="P7580" s="1">
        <f>SUM(I7580:O7580)/H7580</f>
        <v>0.30952380952380953</v>
      </c>
      <c r="Q7580" s="2">
        <v>0.35476134693759731</v>
      </c>
      <c r="R7580">
        <f>(Q7580-P7580)/Q7580</f>
        <v>0.12751540663685967</v>
      </c>
    </row>
    <row r="7581" spans="1:18" hidden="1" x14ac:dyDescent="0.25">
      <c r="A7581" t="s">
        <v>912</v>
      </c>
      <c r="B7581">
        <v>2012</v>
      </c>
      <c r="C7581">
        <v>1</v>
      </c>
      <c r="D7581" t="s">
        <v>375</v>
      </c>
      <c r="E7581">
        <v>0</v>
      </c>
      <c r="F7581">
        <v>163</v>
      </c>
      <c r="G7581">
        <v>0.223</v>
      </c>
      <c r="H7581">
        <v>218</v>
      </c>
      <c r="I7581">
        <v>45</v>
      </c>
      <c r="J7581">
        <v>11</v>
      </c>
      <c r="K7581">
        <v>1</v>
      </c>
      <c r="L7581">
        <v>2</v>
      </c>
      <c r="M7581">
        <v>3</v>
      </c>
      <c r="N7581">
        <v>2</v>
      </c>
      <c r="O7581">
        <v>1</v>
      </c>
      <c r="P7581" s="1">
        <f>SUM(I7581:O7581)/H7581</f>
        <v>0.29816513761467889</v>
      </c>
      <c r="Q7581" s="2">
        <v>0.35476134693759731</v>
      </c>
      <c r="R7581">
        <f>(Q7581-P7581)/Q7581</f>
        <v>0.15953318987954379</v>
      </c>
    </row>
    <row r="7582" spans="1:18" hidden="1" x14ac:dyDescent="0.25">
      <c r="A7582" t="s">
        <v>1362</v>
      </c>
      <c r="B7582">
        <v>2012</v>
      </c>
      <c r="C7582">
        <v>2</v>
      </c>
      <c r="D7582" t="s">
        <v>375</v>
      </c>
      <c r="E7582">
        <v>0</v>
      </c>
      <c r="F7582">
        <v>32</v>
      </c>
      <c r="G7582">
        <v>0.23799999999999999</v>
      </c>
      <c r="H7582">
        <v>45</v>
      </c>
      <c r="I7582">
        <v>10</v>
      </c>
      <c r="J7582">
        <v>2</v>
      </c>
      <c r="K7582">
        <v>0</v>
      </c>
      <c r="L7582">
        <v>1</v>
      </c>
      <c r="M7582">
        <v>0</v>
      </c>
      <c r="N7582">
        <v>0</v>
      </c>
      <c r="O7582">
        <v>0</v>
      </c>
      <c r="P7582" s="1">
        <f>SUM(I7582:O7582)/H7582</f>
        <v>0.28888888888888886</v>
      </c>
      <c r="Q7582" s="2">
        <v>0.35476134693759731</v>
      </c>
      <c r="R7582">
        <f>(Q7582-P7582)/Q7582</f>
        <v>0.18568104619440248</v>
      </c>
    </row>
    <row r="7583" spans="1:18" hidden="1" x14ac:dyDescent="0.25">
      <c r="A7583" t="s">
        <v>1595</v>
      </c>
      <c r="B7583">
        <v>2012</v>
      </c>
      <c r="C7583">
        <v>1</v>
      </c>
      <c r="D7583" t="s">
        <v>375</v>
      </c>
      <c r="E7583">
        <v>0</v>
      </c>
      <c r="F7583">
        <v>205</v>
      </c>
      <c r="G7583">
        <v>0.19</v>
      </c>
      <c r="H7583">
        <v>278</v>
      </c>
      <c r="I7583">
        <v>48</v>
      </c>
      <c r="J7583">
        <v>22</v>
      </c>
      <c r="K7583">
        <v>1</v>
      </c>
      <c r="L7583">
        <v>3</v>
      </c>
      <c r="M7583">
        <v>4</v>
      </c>
      <c r="N7583">
        <v>0</v>
      </c>
      <c r="O7583">
        <v>1</v>
      </c>
      <c r="P7583" s="1">
        <f>SUM(I7583:O7583)/H7583</f>
        <v>0.28417266187050361</v>
      </c>
      <c r="Q7583" s="2">
        <v>0.35476134693759731</v>
      </c>
      <c r="R7583">
        <f>(Q7583-P7583)/Q7583</f>
        <v>0.19897512983428345</v>
      </c>
    </row>
    <row r="7584" spans="1:18" hidden="1" x14ac:dyDescent="0.25">
      <c r="A7584" t="s">
        <v>1593</v>
      </c>
      <c r="B7584">
        <v>2012</v>
      </c>
      <c r="C7584">
        <v>1</v>
      </c>
      <c r="D7584" t="s">
        <v>33</v>
      </c>
      <c r="E7584">
        <v>31</v>
      </c>
      <c r="F7584">
        <v>524</v>
      </c>
      <c r="G7584">
        <v>0.27100000000000002</v>
      </c>
      <c r="H7584">
        <v>761</v>
      </c>
      <c r="I7584">
        <v>183</v>
      </c>
      <c r="J7584">
        <v>71</v>
      </c>
      <c r="K7584">
        <v>5</v>
      </c>
      <c r="L7584">
        <v>5</v>
      </c>
      <c r="M7584">
        <v>6</v>
      </c>
      <c r="N7584">
        <v>8</v>
      </c>
      <c r="O7584">
        <v>2</v>
      </c>
      <c r="P7584" s="1">
        <f>SUM(I7584:O7584)/H7584</f>
        <v>0.36793692509855452</v>
      </c>
      <c r="Q7584" s="2">
        <v>0.35476134693759731</v>
      </c>
      <c r="R7584">
        <f>(Q7584-P7584)/Q7584</f>
        <v>-3.7139272005511932E-2</v>
      </c>
    </row>
    <row r="7585" spans="1:18" hidden="1" x14ac:dyDescent="0.25">
      <c r="A7585" t="s">
        <v>1755</v>
      </c>
      <c r="B7585">
        <v>2012</v>
      </c>
      <c r="C7585">
        <v>1</v>
      </c>
      <c r="D7585" t="s">
        <v>33</v>
      </c>
      <c r="E7585">
        <v>30</v>
      </c>
      <c r="F7585">
        <v>538</v>
      </c>
      <c r="G7585">
        <v>0.23200000000000001</v>
      </c>
      <c r="H7585">
        <v>728</v>
      </c>
      <c r="I7585">
        <v>151</v>
      </c>
      <c r="J7585">
        <v>56</v>
      </c>
      <c r="K7585">
        <v>7</v>
      </c>
      <c r="L7585">
        <v>5</v>
      </c>
      <c r="M7585">
        <v>3</v>
      </c>
      <c r="N7585">
        <v>8</v>
      </c>
      <c r="O7585">
        <v>8</v>
      </c>
      <c r="P7585" s="1">
        <f>SUM(I7585:O7585)/H7585</f>
        <v>0.32692307692307693</v>
      </c>
      <c r="Q7585" s="2">
        <v>0.35476134693759731</v>
      </c>
      <c r="R7585">
        <f>(Q7585-P7585)/Q7585</f>
        <v>7.8470414702245306E-2</v>
      </c>
    </row>
    <row r="7586" spans="1:18" hidden="1" x14ac:dyDescent="0.25">
      <c r="A7586" t="s">
        <v>463</v>
      </c>
      <c r="B7586">
        <v>2012</v>
      </c>
      <c r="C7586">
        <v>1</v>
      </c>
      <c r="D7586" t="s">
        <v>33</v>
      </c>
      <c r="E7586">
        <v>28</v>
      </c>
      <c r="F7586">
        <v>537</v>
      </c>
      <c r="G7586">
        <v>0.248</v>
      </c>
      <c r="H7586">
        <v>749</v>
      </c>
      <c r="I7586">
        <v>168</v>
      </c>
      <c r="J7586">
        <v>48</v>
      </c>
      <c r="K7586">
        <v>2</v>
      </c>
      <c r="L7586">
        <v>9</v>
      </c>
      <c r="M7586">
        <v>3</v>
      </c>
      <c r="N7586">
        <v>10</v>
      </c>
      <c r="O7586">
        <v>4</v>
      </c>
      <c r="P7586" s="1">
        <f>SUM(I7586:O7586)/H7586</f>
        <v>0.32576769025367158</v>
      </c>
      <c r="Q7586" s="2">
        <v>0.35476134693759731</v>
      </c>
      <c r="R7586">
        <f>(Q7586-P7586)/Q7586</f>
        <v>8.1727214461799091E-2</v>
      </c>
    </row>
    <row r="7587" spans="1:18" hidden="1" x14ac:dyDescent="0.25">
      <c r="A7587" t="s">
        <v>1831</v>
      </c>
      <c r="B7587">
        <v>2012</v>
      </c>
      <c r="C7587">
        <v>1</v>
      </c>
      <c r="D7587" t="s">
        <v>33</v>
      </c>
      <c r="E7587">
        <v>17</v>
      </c>
      <c r="F7587">
        <v>278</v>
      </c>
      <c r="G7587">
        <v>0.25600000000000001</v>
      </c>
      <c r="H7587">
        <v>401</v>
      </c>
      <c r="I7587">
        <v>89</v>
      </c>
      <c r="J7587">
        <v>42</v>
      </c>
      <c r="K7587">
        <v>4</v>
      </c>
      <c r="L7587">
        <v>4</v>
      </c>
      <c r="M7587">
        <v>5</v>
      </c>
      <c r="N7587">
        <v>5</v>
      </c>
      <c r="O7587">
        <v>3</v>
      </c>
      <c r="P7587" s="1">
        <f>SUM(I7587:O7587)/H7587</f>
        <v>0.37905236907730672</v>
      </c>
      <c r="Q7587" s="2">
        <v>0.35476134693759731</v>
      </c>
      <c r="R7587">
        <f>(Q7587-P7587)/Q7587</f>
        <v>-6.8471445238881129E-2</v>
      </c>
    </row>
    <row r="7588" spans="1:18" hidden="1" x14ac:dyDescent="0.25">
      <c r="A7588" t="s">
        <v>1688</v>
      </c>
      <c r="B7588">
        <v>2012</v>
      </c>
      <c r="C7588">
        <v>1</v>
      </c>
      <c r="D7588" t="s">
        <v>33</v>
      </c>
      <c r="E7588">
        <v>13</v>
      </c>
      <c r="F7588">
        <v>243</v>
      </c>
      <c r="G7588">
        <v>0.17100000000000001</v>
      </c>
      <c r="H7588">
        <v>319</v>
      </c>
      <c r="I7588">
        <v>49</v>
      </c>
      <c r="J7588">
        <v>29</v>
      </c>
      <c r="K7588">
        <v>1</v>
      </c>
      <c r="L7588">
        <v>1</v>
      </c>
      <c r="M7588">
        <v>4</v>
      </c>
      <c r="N7588">
        <v>1</v>
      </c>
      <c r="O7588">
        <v>2</v>
      </c>
      <c r="P7588" s="1">
        <f>SUM(I7588:O7588)/H7588</f>
        <v>0.27272727272727271</v>
      </c>
      <c r="Q7588" s="2">
        <v>0.35476134693759731</v>
      </c>
      <c r="R7588">
        <f>(Q7588-P7588)/Q7588</f>
        <v>0.23123735130240791</v>
      </c>
    </row>
    <row r="7589" spans="1:18" hidden="1" x14ac:dyDescent="0.25">
      <c r="A7589" t="s">
        <v>1623</v>
      </c>
      <c r="B7589">
        <v>2012</v>
      </c>
      <c r="C7589">
        <v>1</v>
      </c>
      <c r="D7589" t="s">
        <v>33</v>
      </c>
      <c r="E7589">
        <v>12</v>
      </c>
      <c r="F7589">
        <v>414</v>
      </c>
      <c r="G7589">
        <v>0.20799999999999999</v>
      </c>
      <c r="H7589">
        <v>520</v>
      </c>
      <c r="I7589">
        <v>103</v>
      </c>
      <c r="J7589">
        <v>23</v>
      </c>
      <c r="K7589">
        <v>0</v>
      </c>
      <c r="L7589">
        <v>0</v>
      </c>
      <c r="M7589">
        <v>3</v>
      </c>
      <c r="N7589">
        <v>1</v>
      </c>
      <c r="O7589">
        <v>0</v>
      </c>
      <c r="P7589" s="1">
        <f>SUM(I7589:O7589)/H7589</f>
        <v>0.25</v>
      </c>
      <c r="Q7589" s="2">
        <v>0.35476134693759731</v>
      </c>
      <c r="R7589">
        <f>(Q7589-P7589)/Q7589</f>
        <v>0.29530090536054054</v>
      </c>
    </row>
    <row r="7590" spans="1:18" hidden="1" x14ac:dyDescent="0.25">
      <c r="A7590" t="s">
        <v>1118</v>
      </c>
      <c r="B7590">
        <v>2012</v>
      </c>
      <c r="C7590">
        <v>2</v>
      </c>
      <c r="D7590" t="s">
        <v>33</v>
      </c>
      <c r="E7590">
        <v>11</v>
      </c>
      <c r="F7590">
        <v>206</v>
      </c>
      <c r="G7590">
        <v>0.24099999999999999</v>
      </c>
      <c r="H7590">
        <v>283</v>
      </c>
      <c r="I7590">
        <v>63</v>
      </c>
      <c r="J7590">
        <v>19</v>
      </c>
      <c r="K7590">
        <v>1</v>
      </c>
      <c r="L7590">
        <v>1</v>
      </c>
      <c r="M7590">
        <v>1</v>
      </c>
      <c r="N7590">
        <v>2</v>
      </c>
      <c r="O7590">
        <v>0</v>
      </c>
      <c r="P7590" s="1">
        <f>SUM(I7590:O7590)/H7590</f>
        <v>0.30742049469964666</v>
      </c>
      <c r="Q7590" s="2">
        <v>0.35476134693759731</v>
      </c>
      <c r="R7590">
        <f>(Q7590-P7590)/Q7590</f>
        <v>0.13344422284617699</v>
      </c>
    </row>
    <row r="7591" spans="1:18" hidden="1" x14ac:dyDescent="0.25">
      <c r="A7591" t="s">
        <v>1354</v>
      </c>
      <c r="B7591">
        <v>2012</v>
      </c>
      <c r="C7591">
        <v>1</v>
      </c>
      <c r="D7591" t="s">
        <v>33</v>
      </c>
      <c r="E7591">
        <v>10</v>
      </c>
      <c r="F7591">
        <v>145</v>
      </c>
      <c r="G7591">
        <v>0.35</v>
      </c>
      <c r="H7591">
        <v>227</v>
      </c>
      <c r="I7591">
        <v>72</v>
      </c>
      <c r="J7591">
        <v>18</v>
      </c>
      <c r="K7591">
        <v>0</v>
      </c>
      <c r="L7591">
        <v>1</v>
      </c>
      <c r="M7591">
        <v>1</v>
      </c>
      <c r="N7591">
        <v>2</v>
      </c>
      <c r="O7591">
        <v>0</v>
      </c>
      <c r="P7591" s="1">
        <f>SUM(I7591:O7591)/H7591</f>
        <v>0.41409691629955947</v>
      </c>
      <c r="Q7591" s="2">
        <v>0.35476134693759731</v>
      </c>
      <c r="R7591">
        <f>(Q7591-P7591)/Q7591</f>
        <v>-0.16725488803716634</v>
      </c>
    </row>
    <row r="7592" spans="1:18" hidden="1" x14ac:dyDescent="0.25">
      <c r="A7592" t="s">
        <v>703</v>
      </c>
      <c r="B7592">
        <v>2012</v>
      </c>
      <c r="C7592">
        <v>1</v>
      </c>
      <c r="D7592" t="s">
        <v>33</v>
      </c>
      <c r="E7592">
        <v>9</v>
      </c>
      <c r="F7592">
        <v>148</v>
      </c>
      <c r="G7592">
        <v>0.27500000000000002</v>
      </c>
      <c r="H7592">
        <v>207</v>
      </c>
      <c r="I7592">
        <v>52</v>
      </c>
      <c r="J7592">
        <v>13</v>
      </c>
      <c r="K7592">
        <v>1</v>
      </c>
      <c r="L7592">
        <v>1</v>
      </c>
      <c r="M7592">
        <v>1</v>
      </c>
      <c r="N7592">
        <v>4</v>
      </c>
      <c r="O7592">
        <v>0</v>
      </c>
      <c r="P7592" s="1">
        <f>SUM(I7592:O7592)/H7592</f>
        <v>0.34782608695652173</v>
      </c>
      <c r="Q7592" s="2">
        <v>0.35476134693759731</v>
      </c>
      <c r="R7592">
        <f>(Q7592-P7592)/Q7592</f>
        <v>1.9549085719012947E-2</v>
      </c>
    </row>
    <row r="7593" spans="1:18" hidden="1" x14ac:dyDescent="0.25">
      <c r="A7593" t="s">
        <v>1917</v>
      </c>
      <c r="B7593">
        <v>2012</v>
      </c>
      <c r="C7593">
        <v>1</v>
      </c>
      <c r="D7593" t="s">
        <v>33</v>
      </c>
      <c r="E7593">
        <v>1</v>
      </c>
      <c r="F7593">
        <v>19</v>
      </c>
      <c r="G7593">
        <v>0.217</v>
      </c>
      <c r="H7593">
        <v>24</v>
      </c>
      <c r="I7593">
        <v>5</v>
      </c>
      <c r="J7593">
        <v>1</v>
      </c>
      <c r="K7593">
        <v>0</v>
      </c>
      <c r="L7593">
        <v>0</v>
      </c>
      <c r="M7593">
        <v>0</v>
      </c>
      <c r="N7593">
        <v>0</v>
      </c>
      <c r="O7593">
        <v>0</v>
      </c>
      <c r="P7593" s="1">
        <f>SUM(I7593:O7593)/H7593</f>
        <v>0.25</v>
      </c>
      <c r="Q7593" s="2">
        <v>0.35476134693759731</v>
      </c>
      <c r="R7593">
        <f>(Q7593-P7593)/Q7593</f>
        <v>0.29530090536054054</v>
      </c>
    </row>
    <row r="7594" spans="1:18" hidden="1" x14ac:dyDescent="0.25">
      <c r="A7594" t="s">
        <v>291</v>
      </c>
      <c r="B7594">
        <v>2012</v>
      </c>
      <c r="C7594">
        <v>1</v>
      </c>
      <c r="D7594" t="s">
        <v>33</v>
      </c>
      <c r="E7594">
        <v>0</v>
      </c>
      <c r="F7594">
        <v>93</v>
      </c>
      <c r="G7594">
        <v>0.33100000000000002</v>
      </c>
      <c r="H7594">
        <v>136</v>
      </c>
      <c r="I7594">
        <v>40</v>
      </c>
      <c r="J7594">
        <v>8</v>
      </c>
      <c r="K7594">
        <v>4</v>
      </c>
      <c r="L7594">
        <v>0</v>
      </c>
      <c r="M7594">
        <v>0</v>
      </c>
      <c r="N7594">
        <v>5</v>
      </c>
      <c r="O7594">
        <v>2</v>
      </c>
      <c r="P7594" s="1">
        <f>SUM(I7594:O7594)/H7594</f>
        <v>0.43382352941176472</v>
      </c>
      <c r="Q7594" s="2">
        <v>0.35476134693759731</v>
      </c>
      <c r="R7594">
        <f>(Q7594-P7594)/Q7594</f>
        <v>-0.22286019363906204</v>
      </c>
    </row>
    <row r="7595" spans="1:18" hidden="1" x14ac:dyDescent="0.25">
      <c r="A7595" t="s">
        <v>1787</v>
      </c>
      <c r="B7595">
        <v>2012</v>
      </c>
      <c r="C7595">
        <v>1</v>
      </c>
      <c r="D7595" t="s">
        <v>33</v>
      </c>
      <c r="E7595">
        <v>0</v>
      </c>
      <c r="F7595">
        <v>50</v>
      </c>
      <c r="G7595">
        <v>0.25</v>
      </c>
      <c r="H7595">
        <v>76</v>
      </c>
      <c r="I7595">
        <v>16</v>
      </c>
      <c r="J7595">
        <v>9</v>
      </c>
      <c r="K7595">
        <v>1</v>
      </c>
      <c r="L7595">
        <v>2</v>
      </c>
      <c r="M7595">
        <v>3</v>
      </c>
      <c r="N7595">
        <v>1</v>
      </c>
      <c r="O7595">
        <v>0</v>
      </c>
      <c r="P7595" s="1">
        <f>SUM(I7595:O7595)/H7595</f>
        <v>0.42105263157894735</v>
      </c>
      <c r="Q7595" s="2">
        <v>0.35476134693759731</v>
      </c>
      <c r="R7595">
        <f>(Q7595-P7595)/Q7595</f>
        <v>-0.18686163307698431</v>
      </c>
    </row>
    <row r="7596" spans="1:18" hidden="1" x14ac:dyDescent="0.25">
      <c r="A7596" t="s">
        <v>1788</v>
      </c>
      <c r="B7596">
        <v>2012</v>
      </c>
      <c r="C7596">
        <v>1</v>
      </c>
      <c r="D7596" t="s">
        <v>33</v>
      </c>
      <c r="E7596">
        <v>0</v>
      </c>
      <c r="F7596">
        <v>176</v>
      </c>
      <c r="G7596">
        <v>0.27</v>
      </c>
      <c r="H7596">
        <v>262</v>
      </c>
      <c r="I7596">
        <v>61</v>
      </c>
      <c r="J7596">
        <v>28</v>
      </c>
      <c r="K7596">
        <v>3</v>
      </c>
      <c r="L7596">
        <v>5</v>
      </c>
      <c r="M7596">
        <v>9</v>
      </c>
      <c r="N7596">
        <v>3</v>
      </c>
      <c r="O7596">
        <v>0</v>
      </c>
      <c r="P7596" s="1">
        <f>SUM(I7596:O7596)/H7596</f>
        <v>0.41603053435114506</v>
      </c>
      <c r="Q7596" s="2">
        <v>0.35476134693759731</v>
      </c>
      <c r="R7596">
        <f>(Q7596-P7596)/Q7596</f>
        <v>-0.17270536359848987</v>
      </c>
    </row>
    <row r="7597" spans="1:18" hidden="1" x14ac:dyDescent="0.25">
      <c r="A7597" t="s">
        <v>1617</v>
      </c>
      <c r="B7597">
        <v>2012</v>
      </c>
      <c r="C7597">
        <v>1</v>
      </c>
      <c r="D7597" t="s">
        <v>33</v>
      </c>
      <c r="E7597">
        <v>0</v>
      </c>
      <c r="F7597">
        <v>221</v>
      </c>
      <c r="G7597">
        <v>0.27700000000000002</v>
      </c>
      <c r="H7597">
        <v>313</v>
      </c>
      <c r="I7597">
        <v>80</v>
      </c>
      <c r="J7597">
        <v>19</v>
      </c>
      <c r="K7597">
        <v>4</v>
      </c>
      <c r="L7597">
        <v>0</v>
      </c>
      <c r="M7597">
        <v>2</v>
      </c>
      <c r="N7597">
        <v>3</v>
      </c>
      <c r="O7597">
        <v>2</v>
      </c>
      <c r="P7597" s="1">
        <f>SUM(I7597:O7597)/H7597</f>
        <v>0.3514376996805112</v>
      </c>
      <c r="Q7597" s="2">
        <v>0.35476134693759731</v>
      </c>
      <c r="R7597">
        <f>(Q7597-P7597)/Q7597</f>
        <v>9.368684851878032E-3</v>
      </c>
    </row>
    <row r="7598" spans="1:18" hidden="1" x14ac:dyDescent="0.25">
      <c r="A7598" t="s">
        <v>449</v>
      </c>
      <c r="B7598">
        <v>2012</v>
      </c>
      <c r="C7598">
        <v>1</v>
      </c>
      <c r="D7598" t="s">
        <v>33</v>
      </c>
      <c r="E7598">
        <v>0</v>
      </c>
      <c r="F7598">
        <v>183</v>
      </c>
      <c r="G7598">
        <v>0.23100000000000001</v>
      </c>
      <c r="H7598">
        <v>257</v>
      </c>
      <c r="I7598">
        <v>52</v>
      </c>
      <c r="J7598">
        <v>28</v>
      </c>
      <c r="K7598">
        <v>3</v>
      </c>
      <c r="L7598">
        <v>0</v>
      </c>
      <c r="M7598">
        <v>1</v>
      </c>
      <c r="N7598">
        <v>2</v>
      </c>
      <c r="O7598">
        <v>2</v>
      </c>
      <c r="P7598" s="1">
        <f>SUM(I7598:O7598)/H7598</f>
        <v>0.34241245136186771</v>
      </c>
      <c r="Q7598" s="2">
        <v>0.35476134693759731</v>
      </c>
      <c r="R7598">
        <f>(Q7598-P7598)/Q7598</f>
        <v>3.4809022128055506E-2</v>
      </c>
    </row>
    <row r="7599" spans="1:18" hidden="1" x14ac:dyDescent="0.25">
      <c r="A7599" t="s">
        <v>139</v>
      </c>
      <c r="B7599">
        <v>2012</v>
      </c>
      <c r="C7599">
        <v>2</v>
      </c>
      <c r="D7599" t="s">
        <v>33</v>
      </c>
      <c r="E7599">
        <v>0</v>
      </c>
      <c r="F7599">
        <v>18</v>
      </c>
      <c r="G7599">
        <v>0.22700000000000001</v>
      </c>
      <c r="H7599">
        <v>24</v>
      </c>
      <c r="I7599">
        <v>5</v>
      </c>
      <c r="J7599">
        <v>2</v>
      </c>
      <c r="K7599">
        <v>1</v>
      </c>
      <c r="L7599">
        <v>0</v>
      </c>
      <c r="M7599">
        <v>0</v>
      </c>
      <c r="N7599">
        <v>0</v>
      </c>
      <c r="O7599">
        <v>0</v>
      </c>
      <c r="P7599" s="1">
        <f>SUM(I7599:O7599)/H7599</f>
        <v>0.33333333333333331</v>
      </c>
      <c r="Q7599" s="2">
        <v>0.35476134693759731</v>
      </c>
      <c r="R7599">
        <f>(Q7599-P7599)/Q7599</f>
        <v>6.0401207147387434E-2</v>
      </c>
    </row>
    <row r="7600" spans="1:18" hidden="1" x14ac:dyDescent="0.25">
      <c r="A7600" t="s">
        <v>1239</v>
      </c>
      <c r="B7600">
        <v>2012</v>
      </c>
      <c r="C7600">
        <v>1</v>
      </c>
      <c r="D7600" t="s">
        <v>33</v>
      </c>
      <c r="E7600">
        <v>0</v>
      </c>
      <c r="F7600">
        <v>15</v>
      </c>
      <c r="G7600">
        <v>0.16700000000000001</v>
      </c>
      <c r="H7600">
        <v>21</v>
      </c>
      <c r="I7600">
        <v>3</v>
      </c>
      <c r="J7600">
        <v>2</v>
      </c>
      <c r="K7600">
        <v>0</v>
      </c>
      <c r="L7600">
        <v>0</v>
      </c>
      <c r="M7600">
        <v>1</v>
      </c>
      <c r="N7600">
        <v>1</v>
      </c>
      <c r="O7600">
        <v>0</v>
      </c>
      <c r="P7600" s="1">
        <f>SUM(I7600:O7600)/H7600</f>
        <v>0.33333333333333331</v>
      </c>
      <c r="Q7600" s="2">
        <v>0.35476134693759731</v>
      </c>
      <c r="R7600">
        <f>(Q7600-P7600)/Q7600</f>
        <v>6.0401207147387434E-2</v>
      </c>
    </row>
    <row r="7601" spans="1:18" hidden="1" x14ac:dyDescent="0.25">
      <c r="A7601" t="s">
        <v>1246</v>
      </c>
      <c r="B7601">
        <v>2012</v>
      </c>
      <c r="C7601">
        <v>1</v>
      </c>
      <c r="D7601" t="s">
        <v>33</v>
      </c>
      <c r="E7601">
        <v>0</v>
      </c>
      <c r="F7601">
        <v>172</v>
      </c>
      <c r="G7601">
        <v>0.22900000000000001</v>
      </c>
      <c r="H7601">
        <v>230</v>
      </c>
      <c r="I7601">
        <v>47</v>
      </c>
      <c r="J7601">
        <v>19</v>
      </c>
      <c r="K7601">
        <v>2</v>
      </c>
      <c r="L7601">
        <v>2</v>
      </c>
      <c r="M7601">
        <v>1</v>
      </c>
      <c r="N7601">
        <v>3</v>
      </c>
      <c r="O7601">
        <v>1</v>
      </c>
      <c r="P7601" s="1">
        <f>SUM(I7601:O7601)/H7601</f>
        <v>0.32608695652173914</v>
      </c>
      <c r="Q7601" s="2">
        <v>0.35476134693759731</v>
      </c>
      <c r="R7601">
        <f>(Q7601-P7601)/Q7601</f>
        <v>8.0827267861574598E-2</v>
      </c>
    </row>
    <row r="7602" spans="1:18" hidden="1" x14ac:dyDescent="0.25">
      <c r="A7602" t="s">
        <v>1845</v>
      </c>
      <c r="B7602">
        <v>2012</v>
      </c>
      <c r="C7602">
        <v>1</v>
      </c>
      <c r="D7602" t="s">
        <v>33</v>
      </c>
      <c r="E7602">
        <v>0</v>
      </c>
      <c r="F7602">
        <v>60</v>
      </c>
      <c r="G7602">
        <v>0.23300000000000001</v>
      </c>
      <c r="H7602">
        <v>80</v>
      </c>
      <c r="I7602">
        <v>17</v>
      </c>
      <c r="J7602">
        <v>5</v>
      </c>
      <c r="K7602">
        <v>0</v>
      </c>
      <c r="L7602">
        <v>2</v>
      </c>
      <c r="M7602">
        <v>2</v>
      </c>
      <c r="N7602">
        <v>0</v>
      </c>
      <c r="O7602">
        <v>0</v>
      </c>
      <c r="P7602" s="1">
        <f>SUM(I7602:O7602)/H7602</f>
        <v>0.32500000000000001</v>
      </c>
      <c r="Q7602" s="2">
        <v>0.35476134693759731</v>
      </c>
      <c r="R7602">
        <f>(Q7602-P7602)/Q7602</f>
        <v>8.3891176968702671E-2</v>
      </c>
    </row>
    <row r="7603" spans="1:18" hidden="1" x14ac:dyDescent="0.25">
      <c r="A7603" t="s">
        <v>1939</v>
      </c>
      <c r="B7603">
        <v>2012</v>
      </c>
      <c r="C7603">
        <v>1</v>
      </c>
      <c r="D7603" t="s">
        <v>33</v>
      </c>
      <c r="E7603">
        <v>0</v>
      </c>
      <c r="F7603">
        <v>108</v>
      </c>
      <c r="G7603">
        <v>0.21099999999999999</v>
      </c>
      <c r="H7603">
        <v>142</v>
      </c>
      <c r="I7603">
        <v>27</v>
      </c>
      <c r="J7603">
        <v>10</v>
      </c>
      <c r="K7603">
        <v>1</v>
      </c>
      <c r="L7603">
        <v>1</v>
      </c>
      <c r="M7603">
        <v>3</v>
      </c>
      <c r="N7603">
        <v>3</v>
      </c>
      <c r="O7603">
        <v>0</v>
      </c>
      <c r="P7603" s="1">
        <f>SUM(I7603:O7603)/H7603</f>
        <v>0.31690140845070425</v>
      </c>
      <c r="Q7603" s="2">
        <v>0.35476134693759731</v>
      </c>
      <c r="R7603">
        <f>(Q7603-P7603)/Q7603</f>
        <v>0.10671945749927668</v>
      </c>
    </row>
    <row r="7604" spans="1:18" hidden="1" x14ac:dyDescent="0.25">
      <c r="A7604" t="s">
        <v>1730</v>
      </c>
      <c r="B7604">
        <v>2012</v>
      </c>
      <c r="C7604">
        <v>1</v>
      </c>
      <c r="D7604" t="s">
        <v>33</v>
      </c>
      <c r="E7604">
        <v>0</v>
      </c>
      <c r="F7604">
        <v>188</v>
      </c>
      <c r="G7604">
        <v>0.126</v>
      </c>
      <c r="H7604">
        <v>231</v>
      </c>
      <c r="I7604">
        <v>27</v>
      </c>
      <c r="J7604">
        <v>14</v>
      </c>
      <c r="K7604">
        <v>0</v>
      </c>
      <c r="L7604">
        <v>2</v>
      </c>
      <c r="M7604">
        <v>5</v>
      </c>
      <c r="N7604">
        <v>0</v>
      </c>
      <c r="O7604">
        <v>0</v>
      </c>
      <c r="P7604" s="1">
        <f>SUM(I7604:O7604)/H7604</f>
        <v>0.20779220779220781</v>
      </c>
      <c r="Q7604" s="2">
        <v>0.35476134693759731</v>
      </c>
      <c r="R7604">
        <f>(Q7604-P7604)/Q7604</f>
        <v>0.41427607718278692</v>
      </c>
    </row>
    <row r="7605" spans="1:18" hidden="1" x14ac:dyDescent="0.25">
      <c r="A7605" t="s">
        <v>1958</v>
      </c>
      <c r="B7605">
        <v>2012</v>
      </c>
      <c r="C7605">
        <v>1</v>
      </c>
      <c r="D7605" t="s">
        <v>26</v>
      </c>
      <c r="E7605">
        <v>32</v>
      </c>
      <c r="F7605">
        <v>578</v>
      </c>
      <c r="G7605">
        <v>0.25</v>
      </c>
      <c r="H7605">
        <v>818</v>
      </c>
      <c r="I7605">
        <v>186</v>
      </c>
      <c r="J7605">
        <v>57</v>
      </c>
      <c r="K7605">
        <v>0</v>
      </c>
      <c r="L7605">
        <v>5</v>
      </c>
      <c r="M7605">
        <v>2</v>
      </c>
      <c r="N7605">
        <v>5</v>
      </c>
      <c r="O7605">
        <v>8</v>
      </c>
      <c r="P7605" s="1">
        <f>SUM(I7605:O7605)/H7605</f>
        <v>0.32151589242053791</v>
      </c>
      <c r="Q7605" s="2">
        <v>0.35476134693759731</v>
      </c>
      <c r="R7605">
        <f>(Q7605-P7605)/Q7605</f>
        <v>9.3712166796196358E-2</v>
      </c>
    </row>
    <row r="7606" spans="1:18" hidden="1" x14ac:dyDescent="0.25">
      <c r="A7606" t="s">
        <v>1470</v>
      </c>
      <c r="B7606">
        <v>2012</v>
      </c>
      <c r="C7606">
        <v>1</v>
      </c>
      <c r="D7606" t="s">
        <v>26</v>
      </c>
      <c r="E7606">
        <v>20</v>
      </c>
      <c r="F7606">
        <v>401</v>
      </c>
      <c r="G7606">
        <v>0.30199999999999999</v>
      </c>
      <c r="H7606">
        <v>573</v>
      </c>
      <c r="I7606">
        <v>161</v>
      </c>
      <c r="J7606">
        <v>27</v>
      </c>
      <c r="K7606">
        <v>2</v>
      </c>
      <c r="L7606">
        <v>4</v>
      </c>
      <c r="M7606">
        <v>0</v>
      </c>
      <c r="N7606">
        <v>3</v>
      </c>
      <c r="O7606">
        <v>6</v>
      </c>
      <c r="P7606" s="1">
        <f>SUM(I7606:O7606)/H7606</f>
        <v>0.35427574171029669</v>
      </c>
      <c r="Q7606" s="2">
        <v>0.35476134693759731</v>
      </c>
      <c r="R7606">
        <f>(Q7606-P7606)/Q7606</f>
        <v>1.3688222561237513E-3</v>
      </c>
    </row>
    <row r="7607" spans="1:18" hidden="1" x14ac:dyDescent="0.25">
      <c r="A7607" t="s">
        <v>1201</v>
      </c>
      <c r="B7607">
        <v>2012</v>
      </c>
      <c r="C7607">
        <v>1</v>
      </c>
      <c r="D7607" t="s">
        <v>26</v>
      </c>
      <c r="E7607">
        <v>20</v>
      </c>
      <c r="F7607">
        <v>354</v>
      </c>
      <c r="G7607">
        <v>0.23400000000000001</v>
      </c>
      <c r="H7607">
        <v>493</v>
      </c>
      <c r="I7607">
        <v>104</v>
      </c>
      <c r="J7607">
        <v>42</v>
      </c>
      <c r="K7607">
        <v>2</v>
      </c>
      <c r="L7607">
        <v>2</v>
      </c>
      <c r="M7607">
        <v>3</v>
      </c>
      <c r="N7607">
        <v>3</v>
      </c>
      <c r="O7607">
        <v>1</v>
      </c>
      <c r="P7607" s="1">
        <f>SUM(I7607:O7607)/H7607</f>
        <v>0.31845841784989859</v>
      </c>
      <c r="Q7607" s="2">
        <v>0.35476134693759731</v>
      </c>
      <c r="R7607">
        <f>(Q7607-P7607)/Q7607</f>
        <v>0.10233056504344715</v>
      </c>
    </row>
    <row r="7608" spans="1:18" hidden="1" x14ac:dyDescent="0.25">
      <c r="A7608" t="s">
        <v>1686</v>
      </c>
      <c r="B7608">
        <v>2012</v>
      </c>
      <c r="C7608">
        <v>1</v>
      </c>
      <c r="D7608" t="s">
        <v>26</v>
      </c>
      <c r="E7608">
        <v>18</v>
      </c>
      <c r="F7608">
        <v>344</v>
      </c>
      <c r="G7608">
        <v>0.27200000000000002</v>
      </c>
      <c r="H7608">
        <v>496</v>
      </c>
      <c r="I7608">
        <v>122</v>
      </c>
      <c r="J7608">
        <v>35</v>
      </c>
      <c r="K7608">
        <v>3</v>
      </c>
      <c r="L7608">
        <v>5</v>
      </c>
      <c r="M7608">
        <v>4</v>
      </c>
      <c r="N7608">
        <v>3</v>
      </c>
      <c r="O7608">
        <v>4</v>
      </c>
      <c r="P7608" s="1">
        <f>SUM(I7608:O7608)/H7608</f>
        <v>0.35483870967741937</v>
      </c>
      <c r="Q7608" s="2">
        <v>0.35476134693759731</v>
      </c>
      <c r="R7608">
        <f>(Q7608-P7608)/Q7608</f>
        <v>-2.1806981084574118E-4</v>
      </c>
    </row>
    <row r="7609" spans="1:18" hidden="1" x14ac:dyDescent="0.25">
      <c r="A7609" t="s">
        <v>1620</v>
      </c>
      <c r="B7609">
        <v>2012</v>
      </c>
      <c r="C7609">
        <v>1</v>
      </c>
      <c r="D7609" t="s">
        <v>26</v>
      </c>
      <c r="E7609">
        <v>16</v>
      </c>
      <c r="F7609">
        <v>294</v>
      </c>
      <c r="G7609">
        <v>0.28399999999999997</v>
      </c>
      <c r="H7609">
        <v>441</v>
      </c>
      <c r="I7609">
        <v>112</v>
      </c>
      <c r="J7609">
        <v>41</v>
      </c>
      <c r="K7609">
        <v>4</v>
      </c>
      <c r="L7609">
        <v>0</v>
      </c>
      <c r="M7609">
        <v>0</v>
      </c>
      <c r="N7609">
        <v>2</v>
      </c>
      <c r="O7609">
        <v>3</v>
      </c>
      <c r="P7609" s="1">
        <f>SUM(I7609:O7609)/H7609</f>
        <v>0.36734693877551022</v>
      </c>
      <c r="Q7609" s="2">
        <v>0.35476134693759731</v>
      </c>
      <c r="R7609">
        <f>(Q7609-P7609)/Q7609</f>
        <v>-3.5476220694716003E-2</v>
      </c>
    </row>
    <row r="7610" spans="1:18" hidden="1" x14ac:dyDescent="0.25">
      <c r="A7610" t="s">
        <v>1983</v>
      </c>
      <c r="B7610">
        <v>2012</v>
      </c>
      <c r="C7610">
        <v>1</v>
      </c>
      <c r="D7610" t="s">
        <v>26</v>
      </c>
      <c r="E7610">
        <v>15</v>
      </c>
      <c r="F7610">
        <v>316</v>
      </c>
      <c r="G7610">
        <v>0.23499999999999999</v>
      </c>
      <c r="H7610">
        <v>434</v>
      </c>
      <c r="I7610">
        <v>92</v>
      </c>
      <c r="J7610">
        <v>35</v>
      </c>
      <c r="K7610">
        <v>2</v>
      </c>
      <c r="L7610">
        <v>5</v>
      </c>
      <c r="M7610">
        <v>3</v>
      </c>
      <c r="N7610">
        <v>1</v>
      </c>
      <c r="O7610">
        <v>2</v>
      </c>
      <c r="P7610" s="1">
        <f>SUM(I7610:O7610)/H7610</f>
        <v>0.32258064516129031</v>
      </c>
      <c r="Q7610" s="2">
        <v>0.35476134693759731</v>
      </c>
      <c r="R7610">
        <f>(Q7610-P7610)/Q7610</f>
        <v>9.0710845626503944E-2</v>
      </c>
    </row>
    <row r="7611" spans="1:18" hidden="1" x14ac:dyDescent="0.25">
      <c r="A7611" t="s">
        <v>1667</v>
      </c>
      <c r="B7611">
        <v>2012</v>
      </c>
      <c r="C7611">
        <v>1</v>
      </c>
      <c r="D7611" t="s">
        <v>26</v>
      </c>
      <c r="E7611">
        <v>15</v>
      </c>
      <c r="F7611">
        <v>258</v>
      </c>
      <c r="G7611">
        <v>0.20699999999999999</v>
      </c>
      <c r="H7611">
        <v>347</v>
      </c>
      <c r="I7611">
        <v>66</v>
      </c>
      <c r="J7611">
        <v>24</v>
      </c>
      <c r="K7611">
        <v>0</v>
      </c>
      <c r="L7611">
        <v>1</v>
      </c>
      <c r="M7611">
        <v>5</v>
      </c>
      <c r="N7611">
        <v>1</v>
      </c>
      <c r="O7611">
        <v>2</v>
      </c>
      <c r="P7611" s="1">
        <f>SUM(I7611:O7611)/H7611</f>
        <v>0.28530259365994237</v>
      </c>
      <c r="Q7611" s="2">
        <v>0.35476134693759731</v>
      </c>
      <c r="R7611">
        <f>(Q7611-P7611)/Q7611</f>
        <v>0.1957900821981961</v>
      </c>
    </row>
    <row r="7612" spans="1:18" hidden="1" x14ac:dyDescent="0.25">
      <c r="A7612" t="s">
        <v>1809</v>
      </c>
      <c r="B7612">
        <v>2012</v>
      </c>
      <c r="C7612">
        <v>1</v>
      </c>
      <c r="D7612" t="s">
        <v>26</v>
      </c>
      <c r="E7612">
        <v>11</v>
      </c>
      <c r="F7612">
        <v>181</v>
      </c>
      <c r="G7612">
        <v>0.26</v>
      </c>
      <c r="H7612">
        <v>270</v>
      </c>
      <c r="I7612">
        <v>61</v>
      </c>
      <c r="J7612">
        <v>32</v>
      </c>
      <c r="K7612">
        <v>3</v>
      </c>
      <c r="L7612">
        <v>2</v>
      </c>
      <c r="M7612">
        <v>4</v>
      </c>
      <c r="N7612">
        <v>0</v>
      </c>
      <c r="O7612">
        <v>1</v>
      </c>
      <c r="P7612" s="1">
        <f>SUM(I7612:O7612)/H7612</f>
        <v>0.38148148148148148</v>
      </c>
      <c r="Q7612" s="2">
        <v>0.35476134693759731</v>
      </c>
      <c r="R7612">
        <f>(Q7612-P7612)/Q7612</f>
        <v>-7.5318618486878874E-2</v>
      </c>
    </row>
    <row r="7613" spans="1:18" hidden="1" x14ac:dyDescent="0.25">
      <c r="A7613" t="s">
        <v>1144</v>
      </c>
      <c r="B7613">
        <v>2012</v>
      </c>
      <c r="C7613">
        <v>2</v>
      </c>
      <c r="D7613" t="s">
        <v>26</v>
      </c>
      <c r="E7613">
        <v>7</v>
      </c>
      <c r="F7613">
        <v>134</v>
      </c>
      <c r="G7613">
        <v>0.28299999999999997</v>
      </c>
      <c r="H7613">
        <v>184</v>
      </c>
      <c r="I7613">
        <v>49</v>
      </c>
      <c r="J7613">
        <v>8</v>
      </c>
      <c r="K7613">
        <v>1</v>
      </c>
      <c r="L7613">
        <v>0</v>
      </c>
      <c r="M7613">
        <v>1</v>
      </c>
      <c r="N7613">
        <v>2</v>
      </c>
      <c r="O7613">
        <v>1</v>
      </c>
      <c r="P7613" s="1">
        <f>SUM(I7613:O7613)/H7613</f>
        <v>0.33695652173913043</v>
      </c>
      <c r="Q7613" s="2">
        <v>0.35476134693759731</v>
      </c>
      <c r="R7613">
        <f>(Q7613-P7613)/Q7613</f>
        <v>5.0188176790293776E-2</v>
      </c>
    </row>
    <row r="7614" spans="1:18" hidden="1" x14ac:dyDescent="0.25">
      <c r="A7614" t="s">
        <v>1998</v>
      </c>
      <c r="B7614">
        <v>2012</v>
      </c>
      <c r="C7614">
        <v>1</v>
      </c>
      <c r="D7614" t="s">
        <v>26</v>
      </c>
      <c r="E7614">
        <v>4</v>
      </c>
      <c r="F7614">
        <v>115</v>
      </c>
      <c r="G7614">
        <v>0.17399999999999999</v>
      </c>
      <c r="H7614">
        <v>151</v>
      </c>
      <c r="I7614">
        <v>23</v>
      </c>
      <c r="J7614">
        <v>18</v>
      </c>
      <c r="K7614">
        <v>1</v>
      </c>
      <c r="L7614">
        <v>0</v>
      </c>
      <c r="M7614">
        <v>1</v>
      </c>
      <c r="N7614">
        <v>1</v>
      </c>
      <c r="O7614">
        <v>0</v>
      </c>
      <c r="P7614" s="1">
        <f>SUM(I7614:O7614)/H7614</f>
        <v>0.29139072847682118</v>
      </c>
      <c r="Q7614" s="2">
        <v>0.35476134693759731</v>
      </c>
      <c r="R7614">
        <f>(Q7614-P7614)/Q7614</f>
        <v>0.17862886982420623</v>
      </c>
    </row>
    <row r="7615" spans="1:18" hidden="1" x14ac:dyDescent="0.25">
      <c r="A7615" t="s">
        <v>515</v>
      </c>
      <c r="B7615">
        <v>2012</v>
      </c>
      <c r="C7615">
        <v>2</v>
      </c>
      <c r="D7615" t="s">
        <v>26</v>
      </c>
      <c r="E7615">
        <v>2</v>
      </c>
      <c r="F7615">
        <v>46</v>
      </c>
      <c r="G7615">
        <v>0.30399999999999999</v>
      </c>
      <c r="H7615">
        <v>66</v>
      </c>
      <c r="I7615">
        <v>17</v>
      </c>
      <c r="J7615">
        <v>7</v>
      </c>
      <c r="K7615">
        <v>0</v>
      </c>
      <c r="L7615">
        <v>1</v>
      </c>
      <c r="M7615">
        <v>0</v>
      </c>
      <c r="N7615">
        <v>2</v>
      </c>
      <c r="O7615">
        <v>0</v>
      </c>
      <c r="P7615" s="1">
        <f>SUM(I7615:O7615)/H7615</f>
        <v>0.40909090909090912</v>
      </c>
      <c r="Q7615" s="2">
        <v>0.35476134693759731</v>
      </c>
      <c r="R7615">
        <f>(Q7615-P7615)/Q7615</f>
        <v>-0.1531439730463883</v>
      </c>
    </row>
    <row r="7616" spans="1:18" hidden="1" x14ac:dyDescent="0.25">
      <c r="A7616" t="s">
        <v>1095</v>
      </c>
      <c r="B7616">
        <v>2012</v>
      </c>
      <c r="C7616">
        <v>1</v>
      </c>
      <c r="D7616" t="s">
        <v>26</v>
      </c>
      <c r="E7616">
        <v>2</v>
      </c>
      <c r="F7616">
        <v>97</v>
      </c>
      <c r="G7616">
        <v>0.25600000000000001</v>
      </c>
      <c r="H7616">
        <v>145</v>
      </c>
      <c r="I7616">
        <v>32</v>
      </c>
      <c r="J7616">
        <v>13</v>
      </c>
      <c r="K7616">
        <v>3</v>
      </c>
      <c r="L7616">
        <v>5</v>
      </c>
      <c r="M7616">
        <v>0</v>
      </c>
      <c r="N7616">
        <v>0</v>
      </c>
      <c r="O7616">
        <v>2</v>
      </c>
      <c r="P7616" s="1">
        <f>SUM(I7616:O7616)/H7616</f>
        <v>0.37931034482758619</v>
      </c>
      <c r="Q7616" s="2">
        <v>0.35476134693759731</v>
      </c>
      <c r="R7616">
        <f>(Q7616-P7616)/Q7616</f>
        <v>-6.9198626349524645E-2</v>
      </c>
    </row>
    <row r="7617" spans="1:18" hidden="1" x14ac:dyDescent="0.25">
      <c r="A7617" t="s">
        <v>1560</v>
      </c>
      <c r="B7617">
        <v>2012</v>
      </c>
      <c r="C7617">
        <v>1</v>
      </c>
      <c r="D7617" t="s">
        <v>26</v>
      </c>
      <c r="E7617">
        <v>0</v>
      </c>
      <c r="F7617">
        <v>3</v>
      </c>
      <c r="G7617">
        <v>0.66700000000000004</v>
      </c>
      <c r="H7617">
        <v>10</v>
      </c>
      <c r="I7617">
        <v>6</v>
      </c>
      <c r="J7617">
        <v>1</v>
      </c>
      <c r="K7617">
        <v>0</v>
      </c>
      <c r="L7617">
        <v>0</v>
      </c>
      <c r="M7617">
        <v>0</v>
      </c>
      <c r="N7617">
        <v>0</v>
      </c>
      <c r="O7617">
        <v>0</v>
      </c>
      <c r="P7617" s="1">
        <f>SUM(I7617:O7617)/H7617</f>
        <v>0.7</v>
      </c>
      <c r="Q7617" s="2">
        <v>0.35476134693759731</v>
      </c>
      <c r="R7617">
        <f>(Q7617-P7617)/Q7617</f>
        <v>-0.97315746499048639</v>
      </c>
    </row>
    <row r="7618" spans="1:18" hidden="1" x14ac:dyDescent="0.25">
      <c r="A7618" t="s">
        <v>496</v>
      </c>
      <c r="B7618">
        <v>2012</v>
      </c>
      <c r="C7618">
        <v>2</v>
      </c>
      <c r="D7618" t="s">
        <v>26</v>
      </c>
      <c r="E7618">
        <v>0</v>
      </c>
      <c r="F7618">
        <v>12</v>
      </c>
      <c r="G7618">
        <v>0.36799999999999999</v>
      </c>
      <c r="H7618">
        <v>21</v>
      </c>
      <c r="I7618">
        <v>7</v>
      </c>
      <c r="J7618">
        <v>1</v>
      </c>
      <c r="K7618">
        <v>0</v>
      </c>
      <c r="L7618">
        <v>0</v>
      </c>
      <c r="M7618">
        <v>1</v>
      </c>
      <c r="N7618">
        <v>0</v>
      </c>
      <c r="O7618">
        <v>1</v>
      </c>
      <c r="P7618" s="1">
        <f>SUM(I7618:O7618)/H7618</f>
        <v>0.47619047619047616</v>
      </c>
      <c r="Q7618" s="2">
        <v>0.35476134693759731</v>
      </c>
      <c r="R7618">
        <f>(Q7618-P7618)/Q7618</f>
        <v>-0.34228398978944652</v>
      </c>
    </row>
    <row r="7619" spans="1:18" hidden="1" x14ac:dyDescent="0.25">
      <c r="A7619" t="s">
        <v>882</v>
      </c>
      <c r="B7619">
        <v>2012</v>
      </c>
      <c r="C7619">
        <v>1</v>
      </c>
      <c r="D7619" t="s">
        <v>26</v>
      </c>
      <c r="E7619">
        <v>0</v>
      </c>
      <c r="F7619">
        <v>131</v>
      </c>
      <c r="G7619">
        <v>0.29099999999999998</v>
      </c>
      <c r="H7619">
        <v>200</v>
      </c>
      <c r="I7619">
        <v>50</v>
      </c>
      <c r="J7619">
        <v>24</v>
      </c>
      <c r="K7619">
        <v>2</v>
      </c>
      <c r="L7619">
        <v>3</v>
      </c>
      <c r="M7619">
        <v>0</v>
      </c>
      <c r="N7619">
        <v>0</v>
      </c>
      <c r="O7619">
        <v>1</v>
      </c>
      <c r="P7619" s="1">
        <f>SUM(I7619:O7619)/H7619</f>
        <v>0.4</v>
      </c>
      <c r="Q7619" s="2">
        <v>0.35476134693759731</v>
      </c>
      <c r="R7619">
        <f>(Q7619-P7619)/Q7619</f>
        <v>-0.1275185514231352</v>
      </c>
    </row>
    <row r="7620" spans="1:18" hidden="1" x14ac:dyDescent="0.25">
      <c r="A7620" t="s">
        <v>1891</v>
      </c>
      <c r="B7620">
        <v>2012</v>
      </c>
      <c r="C7620">
        <v>1</v>
      </c>
      <c r="D7620" t="s">
        <v>26</v>
      </c>
      <c r="E7620">
        <v>0</v>
      </c>
      <c r="F7620">
        <v>18</v>
      </c>
      <c r="G7620">
        <v>0.28000000000000003</v>
      </c>
      <c r="H7620">
        <v>28</v>
      </c>
      <c r="I7620">
        <v>7</v>
      </c>
      <c r="J7620">
        <v>3</v>
      </c>
      <c r="K7620">
        <v>1</v>
      </c>
      <c r="L7620">
        <v>0</v>
      </c>
      <c r="M7620">
        <v>0</v>
      </c>
      <c r="N7620">
        <v>0</v>
      </c>
      <c r="O7620">
        <v>0</v>
      </c>
      <c r="P7620" s="1">
        <f>SUM(I7620:O7620)/H7620</f>
        <v>0.39285714285714285</v>
      </c>
      <c r="Q7620" s="2">
        <v>0.35476134693759731</v>
      </c>
      <c r="R7620">
        <f>(Q7620-P7620)/Q7620</f>
        <v>-0.10738429157629342</v>
      </c>
    </row>
    <row r="7621" spans="1:18" hidden="1" x14ac:dyDescent="0.25">
      <c r="A7621" t="s">
        <v>1966</v>
      </c>
      <c r="B7621">
        <v>2012</v>
      </c>
      <c r="C7621">
        <v>1</v>
      </c>
      <c r="D7621" t="s">
        <v>26</v>
      </c>
      <c r="E7621">
        <v>0</v>
      </c>
      <c r="F7621">
        <v>6</v>
      </c>
      <c r="G7621">
        <v>0.28599999999999998</v>
      </c>
      <c r="H7621">
        <v>8</v>
      </c>
      <c r="I7621">
        <v>2</v>
      </c>
      <c r="J7621">
        <v>1</v>
      </c>
      <c r="K7621">
        <v>0</v>
      </c>
      <c r="L7621">
        <v>0</v>
      </c>
      <c r="M7621">
        <v>0</v>
      </c>
      <c r="N7621">
        <v>0</v>
      </c>
      <c r="O7621">
        <v>0</v>
      </c>
      <c r="P7621" s="1">
        <f>SUM(I7621:O7621)/H7621</f>
        <v>0.375</v>
      </c>
      <c r="Q7621" s="2">
        <v>0.35476134693759731</v>
      </c>
      <c r="R7621">
        <f>(Q7621-P7621)/Q7621</f>
        <v>-5.7048641959189197E-2</v>
      </c>
    </row>
    <row r="7622" spans="1:18" hidden="1" x14ac:dyDescent="0.25">
      <c r="A7622" t="s">
        <v>2045</v>
      </c>
      <c r="B7622">
        <v>2012</v>
      </c>
      <c r="C7622">
        <v>1</v>
      </c>
      <c r="D7622" t="s">
        <v>26</v>
      </c>
      <c r="E7622">
        <v>0</v>
      </c>
      <c r="F7622">
        <v>31</v>
      </c>
      <c r="G7622">
        <v>0.26800000000000002</v>
      </c>
      <c r="H7622">
        <v>47</v>
      </c>
      <c r="I7622">
        <v>11</v>
      </c>
      <c r="J7622">
        <v>6</v>
      </c>
      <c r="K7622">
        <v>0</v>
      </c>
      <c r="L7622">
        <v>0</v>
      </c>
      <c r="M7622">
        <v>0</v>
      </c>
      <c r="N7622">
        <v>0</v>
      </c>
      <c r="O7622">
        <v>0</v>
      </c>
      <c r="P7622" s="1">
        <f>SUM(I7622:O7622)/H7622</f>
        <v>0.36170212765957449</v>
      </c>
      <c r="Q7622" s="2">
        <v>0.35476134693759731</v>
      </c>
      <c r="R7622">
        <f>(Q7622-P7622)/Q7622</f>
        <v>-1.9564647563473331E-2</v>
      </c>
    </row>
    <row r="7623" spans="1:18" hidden="1" x14ac:dyDescent="0.25">
      <c r="A7623" t="s">
        <v>1660</v>
      </c>
      <c r="B7623">
        <v>2012</v>
      </c>
      <c r="C7623">
        <v>1</v>
      </c>
      <c r="D7623" t="s">
        <v>26</v>
      </c>
      <c r="E7623">
        <v>0</v>
      </c>
      <c r="F7623">
        <v>199</v>
      </c>
      <c r="G7623">
        <v>0.217</v>
      </c>
      <c r="H7623">
        <v>283</v>
      </c>
      <c r="I7623">
        <v>52</v>
      </c>
      <c r="J7623">
        <v>37</v>
      </c>
      <c r="K7623">
        <v>2</v>
      </c>
      <c r="L7623">
        <v>4</v>
      </c>
      <c r="M7623">
        <v>5</v>
      </c>
      <c r="N7623">
        <v>1</v>
      </c>
      <c r="O7623">
        <v>1</v>
      </c>
      <c r="P7623" s="1">
        <f>SUM(I7623:O7623)/H7623</f>
        <v>0.36042402826855124</v>
      </c>
      <c r="Q7623" s="2">
        <v>0.35476134693759731</v>
      </c>
      <c r="R7623">
        <f>(Q7623-P7623)/Q7623</f>
        <v>-1.5961945628620026E-2</v>
      </c>
    </row>
    <row r="7624" spans="1:18" hidden="1" x14ac:dyDescent="0.25">
      <c r="A7624" t="s">
        <v>1362</v>
      </c>
      <c r="B7624">
        <v>2012</v>
      </c>
      <c r="C7624">
        <v>1</v>
      </c>
      <c r="D7624" t="s">
        <v>26</v>
      </c>
      <c r="E7624">
        <v>0</v>
      </c>
      <c r="F7624">
        <v>109</v>
      </c>
      <c r="G7624">
        <v>0.254</v>
      </c>
      <c r="H7624">
        <v>155</v>
      </c>
      <c r="I7624">
        <v>35</v>
      </c>
      <c r="J7624">
        <v>12</v>
      </c>
      <c r="K7624">
        <v>2</v>
      </c>
      <c r="L7624">
        <v>4</v>
      </c>
      <c r="M7624">
        <v>1</v>
      </c>
      <c r="N7624">
        <v>0</v>
      </c>
      <c r="O7624">
        <v>1</v>
      </c>
      <c r="P7624" s="1">
        <f>SUM(I7624:O7624)/H7624</f>
        <v>0.35483870967741937</v>
      </c>
      <c r="Q7624" s="2">
        <v>0.35476134693759731</v>
      </c>
      <c r="R7624">
        <f>(Q7624-P7624)/Q7624</f>
        <v>-2.1806981084574118E-4</v>
      </c>
    </row>
    <row r="7625" spans="1:18" hidden="1" x14ac:dyDescent="0.25">
      <c r="A7625" t="s">
        <v>846</v>
      </c>
      <c r="B7625">
        <v>2012</v>
      </c>
      <c r="C7625">
        <v>1</v>
      </c>
      <c r="D7625" t="s">
        <v>26</v>
      </c>
      <c r="E7625">
        <v>0</v>
      </c>
      <c r="F7625">
        <v>225</v>
      </c>
      <c r="G7625">
        <v>0.27200000000000002</v>
      </c>
      <c r="H7625">
        <v>320</v>
      </c>
      <c r="I7625">
        <v>81</v>
      </c>
      <c r="J7625">
        <v>14</v>
      </c>
      <c r="K7625">
        <v>3</v>
      </c>
      <c r="L7625">
        <v>4</v>
      </c>
      <c r="M7625">
        <v>2</v>
      </c>
      <c r="N7625">
        <v>2</v>
      </c>
      <c r="O7625">
        <v>2</v>
      </c>
      <c r="P7625" s="1">
        <f>SUM(I7625:O7625)/H7625</f>
        <v>0.33750000000000002</v>
      </c>
      <c r="Q7625" s="2">
        <v>0.35476134693759731</v>
      </c>
      <c r="R7625">
        <f>(Q7625-P7625)/Q7625</f>
        <v>4.8656222236729663E-2</v>
      </c>
    </row>
    <row r="7626" spans="1:18" hidden="1" x14ac:dyDescent="0.25">
      <c r="A7626" t="s">
        <v>1948</v>
      </c>
      <c r="B7626">
        <v>2012</v>
      </c>
      <c r="C7626">
        <v>1</v>
      </c>
      <c r="D7626" t="s">
        <v>26</v>
      </c>
      <c r="E7626">
        <v>0</v>
      </c>
      <c r="F7626">
        <v>5</v>
      </c>
      <c r="G7626">
        <v>0.2</v>
      </c>
      <c r="H7626">
        <v>6</v>
      </c>
      <c r="I7626">
        <v>1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0</v>
      </c>
      <c r="P7626" s="1">
        <f>SUM(I7626:O7626)/H7626</f>
        <v>0.33333333333333331</v>
      </c>
      <c r="Q7626" s="2">
        <v>0.35476134693759731</v>
      </c>
      <c r="R7626">
        <f>(Q7626-P7626)/Q7626</f>
        <v>6.0401207147387434E-2</v>
      </c>
    </row>
    <row r="7627" spans="1:18" hidden="1" x14ac:dyDescent="0.25">
      <c r="A7627" t="s">
        <v>2024</v>
      </c>
      <c r="B7627">
        <v>2012</v>
      </c>
      <c r="C7627">
        <v>1</v>
      </c>
      <c r="D7627" t="s">
        <v>26</v>
      </c>
      <c r="E7627">
        <v>0</v>
      </c>
      <c r="F7627">
        <v>18</v>
      </c>
      <c r="G7627">
        <v>0.28000000000000003</v>
      </c>
      <c r="H7627">
        <v>26</v>
      </c>
      <c r="I7627">
        <v>7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0</v>
      </c>
      <c r="P7627" s="1">
        <f>SUM(I7627:O7627)/H7627</f>
        <v>0.30769230769230771</v>
      </c>
      <c r="Q7627" s="2">
        <v>0.35476134693759731</v>
      </c>
      <c r="R7627">
        <f>(Q7627-P7627)/Q7627</f>
        <v>0.13267803736681907</v>
      </c>
    </row>
    <row r="7628" spans="1:18" hidden="1" x14ac:dyDescent="0.25">
      <c r="A7628" t="s">
        <v>1212</v>
      </c>
      <c r="B7628">
        <v>2012</v>
      </c>
      <c r="C7628">
        <v>1</v>
      </c>
      <c r="D7628" t="s">
        <v>26</v>
      </c>
      <c r="E7628">
        <v>0</v>
      </c>
      <c r="F7628">
        <v>206</v>
      </c>
      <c r="G7628">
        <v>0.22</v>
      </c>
      <c r="H7628">
        <v>269</v>
      </c>
      <c r="I7628">
        <v>55</v>
      </c>
      <c r="J7628">
        <v>15</v>
      </c>
      <c r="K7628">
        <v>1</v>
      </c>
      <c r="L7628">
        <v>3</v>
      </c>
      <c r="M7628">
        <v>1</v>
      </c>
      <c r="N7628">
        <v>1</v>
      </c>
      <c r="O7628">
        <v>0</v>
      </c>
      <c r="P7628" s="1">
        <f>SUM(I7628:O7628)/H7628</f>
        <v>0.28252788104089221</v>
      </c>
      <c r="Q7628" s="2">
        <v>0.35476134693759731</v>
      </c>
      <c r="R7628">
        <f>(Q7628-P7628)/Q7628</f>
        <v>0.2036114320803134</v>
      </c>
    </row>
    <row r="7629" spans="1:18" hidden="1" x14ac:dyDescent="0.25">
      <c r="A7629" t="s">
        <v>1387</v>
      </c>
      <c r="B7629">
        <v>2012</v>
      </c>
      <c r="C7629">
        <v>1</v>
      </c>
      <c r="D7629" t="s">
        <v>26</v>
      </c>
      <c r="E7629">
        <v>0</v>
      </c>
      <c r="F7629">
        <v>167</v>
      </c>
      <c r="G7629">
        <v>0.215</v>
      </c>
      <c r="H7629">
        <v>224</v>
      </c>
      <c r="I7629">
        <v>45</v>
      </c>
      <c r="J7629">
        <v>12</v>
      </c>
      <c r="K7629">
        <v>2</v>
      </c>
      <c r="L7629">
        <v>2</v>
      </c>
      <c r="M7629">
        <v>1</v>
      </c>
      <c r="N7629">
        <v>0</v>
      </c>
      <c r="O7629">
        <v>1</v>
      </c>
      <c r="P7629" s="1">
        <f>SUM(I7629:O7629)/H7629</f>
        <v>0.28125</v>
      </c>
      <c r="Q7629" s="2">
        <v>0.35476134693759731</v>
      </c>
      <c r="R7629">
        <f>(Q7629-P7629)/Q7629</f>
        <v>0.2072135185306081</v>
      </c>
    </row>
    <row r="7630" spans="1:18" hidden="1" x14ac:dyDescent="0.25">
      <c r="A7630" t="s">
        <v>1500</v>
      </c>
      <c r="B7630">
        <v>2012</v>
      </c>
      <c r="C7630">
        <v>1</v>
      </c>
      <c r="D7630" t="s">
        <v>26</v>
      </c>
      <c r="E7630">
        <v>0</v>
      </c>
      <c r="F7630">
        <v>201</v>
      </c>
      <c r="G7630">
        <v>0.20200000000000001</v>
      </c>
      <c r="H7630">
        <v>263</v>
      </c>
      <c r="I7630">
        <v>49</v>
      </c>
      <c r="J7630">
        <v>14</v>
      </c>
      <c r="K7630">
        <v>2</v>
      </c>
      <c r="L7630">
        <v>3</v>
      </c>
      <c r="M7630">
        <v>0</v>
      </c>
      <c r="N7630">
        <v>3</v>
      </c>
      <c r="O7630">
        <v>1</v>
      </c>
      <c r="P7630" s="1">
        <f>SUM(I7630:O7630)/H7630</f>
        <v>0.27376425855513309</v>
      </c>
      <c r="Q7630" s="2">
        <v>0.35476134693759731</v>
      </c>
      <c r="R7630">
        <f>(Q7630-P7630)/Q7630</f>
        <v>0.22831429940621928</v>
      </c>
    </row>
    <row r="7631" spans="1:18" hidden="1" x14ac:dyDescent="0.25">
      <c r="A7631" t="s">
        <v>1218</v>
      </c>
      <c r="B7631">
        <v>2012</v>
      </c>
      <c r="C7631">
        <v>1</v>
      </c>
      <c r="D7631" t="s">
        <v>22</v>
      </c>
      <c r="E7631">
        <v>33</v>
      </c>
      <c r="F7631">
        <v>616</v>
      </c>
      <c r="G7631">
        <v>0.27300000000000002</v>
      </c>
      <c r="H7631">
        <v>876</v>
      </c>
      <c r="I7631">
        <v>216</v>
      </c>
      <c r="J7631">
        <v>68</v>
      </c>
      <c r="K7631">
        <v>2</v>
      </c>
      <c r="L7631">
        <v>4</v>
      </c>
      <c r="M7631">
        <v>6</v>
      </c>
      <c r="N7631">
        <v>5</v>
      </c>
      <c r="O7631">
        <v>7</v>
      </c>
      <c r="P7631" s="1">
        <f>SUM(I7631:O7631)/H7631</f>
        <v>0.35159817351598172</v>
      </c>
      <c r="Q7631" s="2">
        <v>0.35476134693759731</v>
      </c>
      <c r="R7631">
        <f>(Q7631-P7631)/Q7631</f>
        <v>8.9163417856004436E-3</v>
      </c>
    </row>
    <row r="7632" spans="1:18" hidden="1" x14ac:dyDescent="0.25">
      <c r="A7632" t="s">
        <v>1708</v>
      </c>
      <c r="B7632">
        <v>2012</v>
      </c>
      <c r="C7632">
        <v>1</v>
      </c>
      <c r="D7632" t="s">
        <v>22</v>
      </c>
      <c r="E7632">
        <v>29</v>
      </c>
      <c r="F7632">
        <v>483</v>
      </c>
      <c r="G7632">
        <v>0.25900000000000001</v>
      </c>
      <c r="H7632">
        <v>709</v>
      </c>
      <c r="I7632">
        <v>162</v>
      </c>
      <c r="J7632">
        <v>71</v>
      </c>
      <c r="K7632">
        <v>0</v>
      </c>
      <c r="L7632">
        <v>5</v>
      </c>
      <c r="M7632">
        <v>5</v>
      </c>
      <c r="N7632">
        <v>1</v>
      </c>
      <c r="O7632">
        <v>6</v>
      </c>
      <c r="P7632" s="1">
        <f>SUM(I7632:O7632)/H7632</f>
        <v>0.35260930888575459</v>
      </c>
      <c r="Q7632" s="2">
        <v>0.35476134693759731</v>
      </c>
      <c r="R7632">
        <f>(Q7632-P7632)/Q7632</f>
        <v>6.0661570670529222E-3</v>
      </c>
    </row>
    <row r="7633" spans="1:18" hidden="1" x14ac:dyDescent="0.25">
      <c r="A7633" t="s">
        <v>1310</v>
      </c>
      <c r="B7633">
        <v>2012</v>
      </c>
      <c r="C7633">
        <v>1</v>
      </c>
      <c r="D7633" t="s">
        <v>22</v>
      </c>
      <c r="E7633">
        <v>29</v>
      </c>
      <c r="F7633">
        <v>568</v>
      </c>
      <c r="G7633">
        <v>0.26300000000000001</v>
      </c>
      <c r="H7633">
        <v>802</v>
      </c>
      <c r="I7633">
        <v>187</v>
      </c>
      <c r="J7633">
        <v>64</v>
      </c>
      <c r="K7633">
        <v>2</v>
      </c>
      <c r="L7633">
        <v>12</v>
      </c>
      <c r="M7633">
        <v>2</v>
      </c>
      <c r="N7633">
        <v>5</v>
      </c>
      <c r="O7633">
        <v>9</v>
      </c>
      <c r="P7633" s="1">
        <f>SUM(I7633:O7633)/H7633</f>
        <v>0.35037406483790523</v>
      </c>
      <c r="Q7633" s="2">
        <v>0.35476134693759731</v>
      </c>
      <c r="R7633">
        <f>(Q7633-P7633)/Q7633</f>
        <v>1.2366854894323662E-2</v>
      </c>
    </row>
    <row r="7634" spans="1:18" hidden="1" x14ac:dyDescent="0.25">
      <c r="A7634" t="s">
        <v>613</v>
      </c>
      <c r="B7634">
        <v>2012</v>
      </c>
      <c r="C7634">
        <v>1</v>
      </c>
      <c r="D7634" t="s">
        <v>22</v>
      </c>
      <c r="E7634">
        <v>21</v>
      </c>
      <c r="F7634">
        <v>382</v>
      </c>
      <c r="G7634">
        <v>0.26600000000000001</v>
      </c>
      <c r="H7634">
        <v>547</v>
      </c>
      <c r="I7634">
        <v>131</v>
      </c>
      <c r="J7634">
        <v>38</v>
      </c>
      <c r="K7634">
        <v>2</v>
      </c>
      <c r="L7634">
        <v>5</v>
      </c>
      <c r="M7634">
        <v>4</v>
      </c>
      <c r="N7634">
        <v>3</v>
      </c>
      <c r="O7634">
        <v>8</v>
      </c>
      <c r="P7634" s="1">
        <f>SUM(I7634:O7634)/H7634</f>
        <v>0.34917733089579522</v>
      </c>
      <c r="Q7634" s="2">
        <v>0.35476134693759731</v>
      </c>
      <c r="R7634">
        <f>(Q7634-P7634)/Q7634</f>
        <v>1.5740204196440594E-2</v>
      </c>
    </row>
    <row r="7635" spans="1:18" hidden="1" x14ac:dyDescent="0.25">
      <c r="A7635" t="s">
        <v>736</v>
      </c>
      <c r="B7635">
        <v>2012</v>
      </c>
      <c r="C7635">
        <v>1</v>
      </c>
      <c r="D7635" t="s">
        <v>22</v>
      </c>
      <c r="E7635">
        <v>18</v>
      </c>
      <c r="F7635">
        <v>282</v>
      </c>
      <c r="G7635">
        <v>0.30399999999999999</v>
      </c>
      <c r="H7635">
        <v>411</v>
      </c>
      <c r="I7635">
        <v>117</v>
      </c>
      <c r="J7635">
        <v>21</v>
      </c>
      <c r="K7635">
        <v>1</v>
      </c>
      <c r="L7635">
        <v>1</v>
      </c>
      <c r="M7635">
        <v>2</v>
      </c>
      <c r="N7635">
        <v>2</v>
      </c>
      <c r="O7635">
        <v>2</v>
      </c>
      <c r="P7635" s="1">
        <f>SUM(I7635:O7635)/H7635</f>
        <v>0.35523114355231145</v>
      </c>
      <c r="Q7635" s="2">
        <v>0.35476134693759731</v>
      </c>
      <c r="R7635">
        <f>(Q7635-P7635)/Q7635</f>
        <v>-1.3242609962149363E-3</v>
      </c>
    </row>
    <row r="7636" spans="1:18" hidden="1" x14ac:dyDescent="0.25">
      <c r="A7636" t="s">
        <v>1366</v>
      </c>
      <c r="B7636">
        <v>2012</v>
      </c>
      <c r="C7636">
        <v>1</v>
      </c>
      <c r="D7636" t="s">
        <v>22</v>
      </c>
      <c r="E7636">
        <v>11</v>
      </c>
      <c r="F7636">
        <v>137</v>
      </c>
      <c r="G7636">
        <v>0.307</v>
      </c>
      <c r="H7636">
        <v>215</v>
      </c>
      <c r="I7636">
        <v>58</v>
      </c>
      <c r="J7636">
        <v>20</v>
      </c>
      <c r="K7636">
        <v>0</v>
      </c>
      <c r="L7636">
        <v>3</v>
      </c>
      <c r="M7636">
        <v>3</v>
      </c>
      <c r="N7636">
        <v>0</v>
      </c>
      <c r="O7636">
        <v>3</v>
      </c>
      <c r="P7636" s="1">
        <f>SUM(I7636:O7636)/H7636</f>
        <v>0.40465116279069768</v>
      </c>
      <c r="Q7636" s="2">
        <v>0.35476134693759731</v>
      </c>
      <c r="R7636">
        <f>(Q7636-P7636)/Q7636</f>
        <v>-0.14062923225363674</v>
      </c>
    </row>
    <row r="7637" spans="1:18" hidden="1" x14ac:dyDescent="0.25">
      <c r="A7637" t="s">
        <v>1554</v>
      </c>
      <c r="B7637">
        <v>2012</v>
      </c>
      <c r="C7637">
        <v>1</v>
      </c>
      <c r="D7637" t="s">
        <v>22</v>
      </c>
      <c r="E7637">
        <v>10</v>
      </c>
      <c r="F7637">
        <v>178</v>
      </c>
      <c r="G7637">
        <v>0.27100000000000002</v>
      </c>
      <c r="H7637">
        <v>277</v>
      </c>
      <c r="I7637">
        <v>60</v>
      </c>
      <c r="J7637">
        <v>43</v>
      </c>
      <c r="K7637">
        <v>1</v>
      </c>
      <c r="L7637">
        <v>8</v>
      </c>
      <c r="M7637">
        <v>1</v>
      </c>
      <c r="N7637">
        <v>2</v>
      </c>
      <c r="O7637">
        <v>3</v>
      </c>
      <c r="P7637" s="1">
        <f>SUM(I7637:O7637)/H7637</f>
        <v>0.4259927797833935</v>
      </c>
      <c r="Q7637" s="2">
        <v>0.35476134693759731</v>
      </c>
      <c r="R7637">
        <f>(Q7637-P7637)/Q7637</f>
        <v>-0.20078690494521614</v>
      </c>
    </row>
    <row r="7638" spans="1:18" hidden="1" x14ac:dyDescent="0.25">
      <c r="A7638" t="s">
        <v>1374</v>
      </c>
      <c r="B7638">
        <v>2012</v>
      </c>
      <c r="C7638">
        <v>1</v>
      </c>
      <c r="D7638" t="s">
        <v>22</v>
      </c>
      <c r="E7638">
        <v>9</v>
      </c>
      <c r="F7638">
        <v>229</v>
      </c>
      <c r="G7638">
        <v>0.224</v>
      </c>
      <c r="H7638">
        <v>325</v>
      </c>
      <c r="I7638">
        <v>64</v>
      </c>
      <c r="J7638">
        <v>30</v>
      </c>
      <c r="K7638">
        <v>3</v>
      </c>
      <c r="L7638">
        <v>6</v>
      </c>
      <c r="M7638">
        <v>3</v>
      </c>
      <c r="N7638">
        <v>0</v>
      </c>
      <c r="O7638">
        <v>3</v>
      </c>
      <c r="P7638" s="1">
        <f>SUM(I7638:O7638)/H7638</f>
        <v>0.33538461538461539</v>
      </c>
      <c r="Q7638" s="2">
        <v>0.35476134693759731</v>
      </c>
      <c r="R7638">
        <f>(Q7638-P7638)/Q7638</f>
        <v>5.4619060729832823E-2</v>
      </c>
    </row>
    <row r="7639" spans="1:18" hidden="1" x14ac:dyDescent="0.25">
      <c r="A7639" t="s">
        <v>1911</v>
      </c>
      <c r="B7639">
        <v>2012</v>
      </c>
      <c r="C7639">
        <v>2</v>
      </c>
      <c r="D7639" t="s">
        <v>22</v>
      </c>
      <c r="E7639">
        <v>2</v>
      </c>
      <c r="F7639">
        <v>17</v>
      </c>
      <c r="G7639">
        <v>0.51500000000000001</v>
      </c>
      <c r="H7639">
        <v>34</v>
      </c>
      <c r="I7639">
        <v>17</v>
      </c>
      <c r="J7639">
        <v>0</v>
      </c>
      <c r="K7639">
        <v>0</v>
      </c>
      <c r="L7639">
        <v>1</v>
      </c>
      <c r="M7639">
        <v>0</v>
      </c>
      <c r="N7639">
        <v>0</v>
      </c>
      <c r="O7639">
        <v>0</v>
      </c>
      <c r="P7639" s="1">
        <f>SUM(I7639:O7639)/H7639</f>
        <v>0.52941176470588236</v>
      </c>
      <c r="Q7639" s="2">
        <v>0.35476134693759731</v>
      </c>
      <c r="R7639">
        <f>(Q7639-P7639)/Q7639</f>
        <v>-0.49230396511885538</v>
      </c>
    </row>
    <row r="7640" spans="1:18" hidden="1" x14ac:dyDescent="0.25">
      <c r="A7640" t="s">
        <v>1813</v>
      </c>
      <c r="B7640">
        <v>2012</v>
      </c>
      <c r="C7640">
        <v>1</v>
      </c>
      <c r="D7640" t="s">
        <v>22</v>
      </c>
      <c r="E7640">
        <v>0</v>
      </c>
      <c r="F7640">
        <v>18</v>
      </c>
      <c r="G7640">
        <v>0.318</v>
      </c>
      <c r="H7640">
        <v>34</v>
      </c>
      <c r="I7640">
        <v>7</v>
      </c>
      <c r="J7640">
        <v>10</v>
      </c>
      <c r="K7640">
        <v>2</v>
      </c>
      <c r="L7640">
        <v>0</v>
      </c>
      <c r="M7640">
        <v>2</v>
      </c>
      <c r="N7640">
        <v>2</v>
      </c>
      <c r="O7640">
        <v>0</v>
      </c>
      <c r="P7640" s="1">
        <f>SUM(I7640:O7640)/H7640</f>
        <v>0.67647058823529416</v>
      </c>
      <c r="Q7640" s="2">
        <v>0.35476134693759731</v>
      </c>
      <c r="R7640">
        <f>(Q7640-P7640)/Q7640</f>
        <v>-0.9068328443185375</v>
      </c>
    </row>
    <row r="7641" spans="1:18" hidden="1" x14ac:dyDescent="0.25">
      <c r="A7641" t="s">
        <v>1877</v>
      </c>
      <c r="B7641">
        <v>2012</v>
      </c>
      <c r="C7641">
        <v>1</v>
      </c>
      <c r="D7641" t="s">
        <v>22</v>
      </c>
      <c r="E7641">
        <v>0</v>
      </c>
      <c r="F7641">
        <v>3</v>
      </c>
      <c r="G7641">
        <v>0.5</v>
      </c>
      <c r="H7641">
        <v>6</v>
      </c>
      <c r="I7641">
        <v>2</v>
      </c>
      <c r="J7641">
        <v>2</v>
      </c>
      <c r="K7641">
        <v>0</v>
      </c>
      <c r="L7641">
        <v>0</v>
      </c>
      <c r="M7641">
        <v>0</v>
      </c>
      <c r="N7641">
        <v>0</v>
      </c>
      <c r="O7641">
        <v>0</v>
      </c>
      <c r="P7641" s="1">
        <f>SUM(I7641:O7641)/H7641</f>
        <v>0.66666666666666663</v>
      </c>
      <c r="Q7641" s="2">
        <v>0.35476134693759731</v>
      </c>
      <c r="R7641">
        <f>(Q7641-P7641)/Q7641</f>
        <v>-0.8791975857052251</v>
      </c>
    </row>
    <row r="7642" spans="1:18" hidden="1" x14ac:dyDescent="0.25">
      <c r="A7642" t="s">
        <v>1535</v>
      </c>
      <c r="B7642">
        <v>2012</v>
      </c>
      <c r="C7642">
        <v>1</v>
      </c>
      <c r="D7642" t="s">
        <v>22</v>
      </c>
      <c r="E7642">
        <v>0</v>
      </c>
      <c r="F7642">
        <v>14</v>
      </c>
      <c r="G7642">
        <v>0.47599999999999998</v>
      </c>
      <c r="H7642">
        <v>25</v>
      </c>
      <c r="I7642">
        <v>10</v>
      </c>
      <c r="J7642">
        <v>2</v>
      </c>
      <c r="K7642">
        <v>0</v>
      </c>
      <c r="L7642">
        <v>1</v>
      </c>
      <c r="M7642">
        <v>1</v>
      </c>
      <c r="N7642">
        <v>0</v>
      </c>
      <c r="O7642">
        <v>1</v>
      </c>
      <c r="P7642" s="1">
        <f>SUM(I7642:O7642)/H7642</f>
        <v>0.6</v>
      </c>
      <c r="Q7642" s="2">
        <v>0.35476134693759731</v>
      </c>
      <c r="R7642">
        <f>(Q7642-P7642)/Q7642</f>
        <v>-0.69127782713470265</v>
      </c>
    </row>
    <row r="7643" spans="1:18" hidden="1" x14ac:dyDescent="0.25">
      <c r="A7643" t="s">
        <v>1553</v>
      </c>
      <c r="B7643">
        <v>2012</v>
      </c>
      <c r="C7643">
        <v>1</v>
      </c>
      <c r="D7643" t="s">
        <v>22</v>
      </c>
      <c r="E7643">
        <v>0</v>
      </c>
      <c r="F7643">
        <v>46</v>
      </c>
      <c r="G7643">
        <v>0.318</v>
      </c>
      <c r="H7643">
        <v>74</v>
      </c>
      <c r="I7643">
        <v>21</v>
      </c>
      <c r="J7643">
        <v>8</v>
      </c>
      <c r="K7643">
        <v>2</v>
      </c>
      <c r="L7643">
        <v>0</v>
      </c>
      <c r="M7643">
        <v>0</v>
      </c>
      <c r="N7643">
        <v>0</v>
      </c>
      <c r="O7643">
        <v>0</v>
      </c>
      <c r="P7643" s="1">
        <f>SUM(I7643:O7643)/H7643</f>
        <v>0.41891891891891891</v>
      </c>
      <c r="Q7643" s="2">
        <v>0.35476134693759731</v>
      </c>
      <c r="R7643">
        <f>(Q7643-P7643)/Q7643</f>
        <v>-0.18084713155801313</v>
      </c>
    </row>
    <row r="7644" spans="1:18" hidden="1" x14ac:dyDescent="0.25">
      <c r="A7644" t="s">
        <v>485</v>
      </c>
      <c r="B7644">
        <v>2012</v>
      </c>
      <c r="C7644">
        <v>1</v>
      </c>
      <c r="D7644" t="s">
        <v>22</v>
      </c>
      <c r="E7644">
        <v>0</v>
      </c>
      <c r="F7644">
        <v>150</v>
      </c>
      <c r="G7644">
        <v>0.29799999999999999</v>
      </c>
      <c r="H7644">
        <v>218</v>
      </c>
      <c r="I7644">
        <v>59</v>
      </c>
      <c r="J7644">
        <v>15</v>
      </c>
      <c r="K7644">
        <v>3</v>
      </c>
      <c r="L7644">
        <v>3</v>
      </c>
      <c r="M7644">
        <v>0</v>
      </c>
      <c r="N7644">
        <v>1</v>
      </c>
      <c r="O7644">
        <v>1</v>
      </c>
      <c r="P7644" s="1">
        <f>SUM(I7644:O7644)/H7644</f>
        <v>0.37614678899082571</v>
      </c>
      <c r="Q7644" s="2">
        <v>0.35476134693759731</v>
      </c>
      <c r="R7644">
        <f>(Q7644-P7644)/Q7644</f>
        <v>-6.02812066134987E-2</v>
      </c>
    </row>
    <row r="7645" spans="1:18" hidden="1" x14ac:dyDescent="0.25">
      <c r="A7645" t="s">
        <v>1075</v>
      </c>
      <c r="B7645">
        <v>2012</v>
      </c>
      <c r="C7645">
        <v>2</v>
      </c>
      <c r="D7645" t="s">
        <v>22</v>
      </c>
      <c r="E7645">
        <v>0</v>
      </c>
      <c r="F7645">
        <v>60</v>
      </c>
      <c r="G7645">
        <v>0.20599999999999999</v>
      </c>
      <c r="H7645">
        <v>81</v>
      </c>
      <c r="I7645">
        <v>14</v>
      </c>
      <c r="J7645">
        <v>9</v>
      </c>
      <c r="K7645">
        <v>2</v>
      </c>
      <c r="L7645">
        <v>1</v>
      </c>
      <c r="M7645">
        <v>1</v>
      </c>
      <c r="N7645">
        <v>1</v>
      </c>
      <c r="O7645">
        <v>2</v>
      </c>
      <c r="P7645" s="1">
        <f>SUM(I7645:O7645)/H7645</f>
        <v>0.37037037037037035</v>
      </c>
      <c r="Q7645" s="2">
        <v>0.35476134693759731</v>
      </c>
      <c r="R7645">
        <f>(Q7645-P7645)/Q7645</f>
        <v>-4.3998658725125074E-2</v>
      </c>
    </row>
    <row r="7646" spans="1:18" hidden="1" x14ac:dyDescent="0.25">
      <c r="A7646" t="s">
        <v>1428</v>
      </c>
      <c r="B7646">
        <v>2012</v>
      </c>
      <c r="C7646">
        <v>1</v>
      </c>
      <c r="D7646" t="s">
        <v>22</v>
      </c>
      <c r="E7646">
        <v>0</v>
      </c>
      <c r="F7646">
        <v>252</v>
      </c>
      <c r="G7646">
        <v>0.254</v>
      </c>
      <c r="H7646">
        <v>361</v>
      </c>
      <c r="I7646">
        <v>80</v>
      </c>
      <c r="J7646">
        <v>31</v>
      </c>
      <c r="K7646">
        <v>2</v>
      </c>
      <c r="L7646">
        <v>6</v>
      </c>
      <c r="M7646">
        <v>3</v>
      </c>
      <c r="N7646">
        <v>2</v>
      </c>
      <c r="O7646">
        <v>7</v>
      </c>
      <c r="P7646" s="1">
        <f>SUM(I7646:O7646)/H7646</f>
        <v>0.36288088642659277</v>
      </c>
      <c r="Q7646" s="2">
        <v>0.35476134693759731</v>
      </c>
      <c r="R7646">
        <f>(Q7646-P7646)/Q7646</f>
        <v>-2.2887328507137771E-2</v>
      </c>
    </row>
    <row r="7647" spans="1:18" hidden="1" x14ac:dyDescent="0.25">
      <c r="A7647" t="s">
        <v>1106</v>
      </c>
      <c r="B7647">
        <v>2012</v>
      </c>
      <c r="C7647">
        <v>1</v>
      </c>
      <c r="D7647" t="s">
        <v>22</v>
      </c>
      <c r="E7647">
        <v>0</v>
      </c>
      <c r="F7647">
        <v>59</v>
      </c>
      <c r="G7647">
        <v>0.23599999999999999</v>
      </c>
      <c r="H7647">
        <v>83</v>
      </c>
      <c r="I7647">
        <v>17</v>
      </c>
      <c r="J7647">
        <v>11</v>
      </c>
      <c r="K7647">
        <v>1</v>
      </c>
      <c r="L7647">
        <v>0</v>
      </c>
      <c r="M7647">
        <v>0</v>
      </c>
      <c r="N7647">
        <v>0</v>
      </c>
      <c r="O7647">
        <v>0</v>
      </c>
      <c r="P7647" s="1">
        <f>SUM(I7647:O7647)/H7647</f>
        <v>0.3493975903614458</v>
      </c>
      <c r="Q7647" s="2">
        <v>0.35476134693759731</v>
      </c>
      <c r="R7647">
        <f>(Q7647-P7647)/Q7647</f>
        <v>1.5119337612321671E-2</v>
      </c>
    </row>
    <row r="7648" spans="1:18" hidden="1" x14ac:dyDescent="0.25">
      <c r="A7648" t="s">
        <v>1627</v>
      </c>
      <c r="B7648">
        <v>2012</v>
      </c>
      <c r="C7648">
        <v>1</v>
      </c>
      <c r="D7648" t="s">
        <v>22</v>
      </c>
      <c r="E7648">
        <v>0</v>
      </c>
      <c r="F7648">
        <v>126</v>
      </c>
      <c r="G7648">
        <v>0.21199999999999999</v>
      </c>
      <c r="H7648">
        <v>173</v>
      </c>
      <c r="I7648">
        <v>32</v>
      </c>
      <c r="J7648">
        <v>19</v>
      </c>
      <c r="K7648">
        <v>2</v>
      </c>
      <c r="L7648">
        <v>1</v>
      </c>
      <c r="M7648">
        <v>3</v>
      </c>
      <c r="N7648">
        <v>0</v>
      </c>
      <c r="O7648">
        <v>2</v>
      </c>
      <c r="P7648" s="1">
        <f>SUM(I7648:O7648)/H7648</f>
        <v>0.34104046242774566</v>
      </c>
      <c r="Q7648" s="2">
        <v>0.35476134693759731</v>
      </c>
      <c r="R7648">
        <f>(Q7648-P7648)/Q7648</f>
        <v>3.8676379566980161E-2</v>
      </c>
    </row>
    <row r="7649" spans="1:18" hidden="1" x14ac:dyDescent="0.25">
      <c r="A7649" t="s">
        <v>1624</v>
      </c>
      <c r="B7649">
        <v>2012</v>
      </c>
      <c r="C7649">
        <v>1</v>
      </c>
      <c r="D7649" t="s">
        <v>22</v>
      </c>
      <c r="E7649">
        <v>0</v>
      </c>
      <c r="F7649">
        <v>135</v>
      </c>
      <c r="G7649">
        <v>0.25600000000000001</v>
      </c>
      <c r="H7649">
        <v>194</v>
      </c>
      <c r="I7649">
        <v>45</v>
      </c>
      <c r="J7649">
        <v>12</v>
      </c>
      <c r="K7649">
        <v>1</v>
      </c>
      <c r="L7649">
        <v>3</v>
      </c>
      <c r="M7649">
        <v>2</v>
      </c>
      <c r="N7649">
        <v>1</v>
      </c>
      <c r="O7649">
        <v>2</v>
      </c>
      <c r="P7649" s="1">
        <f>SUM(I7649:O7649)/H7649</f>
        <v>0.34020618556701032</v>
      </c>
      <c r="Q7649" s="2">
        <v>0.35476134693759731</v>
      </c>
      <c r="R7649">
        <f>(Q7649-P7649)/Q7649</f>
        <v>4.102803616073554E-2</v>
      </c>
    </row>
    <row r="7650" spans="1:18" hidden="1" x14ac:dyDescent="0.25">
      <c r="A7650" t="s">
        <v>992</v>
      </c>
      <c r="B7650">
        <v>2012</v>
      </c>
      <c r="C7650">
        <v>1</v>
      </c>
      <c r="D7650" t="s">
        <v>22</v>
      </c>
      <c r="E7650">
        <v>0</v>
      </c>
      <c r="F7650">
        <v>17</v>
      </c>
      <c r="G7650">
        <v>0.22700000000000001</v>
      </c>
      <c r="H7650">
        <v>24</v>
      </c>
      <c r="I7650">
        <v>5</v>
      </c>
      <c r="J7650">
        <v>2</v>
      </c>
      <c r="K7650">
        <v>0</v>
      </c>
      <c r="L7650">
        <v>0</v>
      </c>
      <c r="M7650">
        <v>1</v>
      </c>
      <c r="N7650">
        <v>0</v>
      </c>
      <c r="O7650">
        <v>0</v>
      </c>
      <c r="P7650" s="1">
        <f>SUM(I7650:O7650)/H7650</f>
        <v>0.33333333333333331</v>
      </c>
      <c r="Q7650" s="2">
        <v>0.35476134693759731</v>
      </c>
      <c r="R7650">
        <f>(Q7650-P7650)/Q7650</f>
        <v>6.0401207147387434E-2</v>
      </c>
    </row>
    <row r="7651" spans="1:18" hidden="1" x14ac:dyDescent="0.25">
      <c r="A7651" t="s">
        <v>1233</v>
      </c>
      <c r="B7651">
        <v>2012</v>
      </c>
      <c r="C7651">
        <v>1</v>
      </c>
      <c r="D7651" t="s">
        <v>22</v>
      </c>
      <c r="E7651">
        <v>0</v>
      </c>
      <c r="F7651">
        <v>121</v>
      </c>
      <c r="G7651">
        <v>0.19400000000000001</v>
      </c>
      <c r="H7651">
        <v>169</v>
      </c>
      <c r="I7651">
        <v>28</v>
      </c>
      <c r="J7651">
        <v>20</v>
      </c>
      <c r="K7651">
        <v>1</v>
      </c>
      <c r="L7651">
        <v>2</v>
      </c>
      <c r="M7651">
        <v>1</v>
      </c>
      <c r="N7651">
        <v>0</v>
      </c>
      <c r="O7651">
        <v>3</v>
      </c>
      <c r="P7651" s="1">
        <f>SUM(I7651:O7651)/H7651</f>
        <v>0.32544378698224852</v>
      </c>
      <c r="Q7651" s="2">
        <v>0.35476134693759731</v>
      </c>
      <c r="R7651">
        <f>(Q7651-P7651)/Q7651</f>
        <v>8.2640231830289471E-2</v>
      </c>
    </row>
    <row r="7652" spans="1:18" hidden="1" x14ac:dyDescent="0.25">
      <c r="A7652" t="s">
        <v>1167</v>
      </c>
      <c r="B7652">
        <v>2012</v>
      </c>
      <c r="C7652">
        <v>1</v>
      </c>
      <c r="D7652" t="s">
        <v>22</v>
      </c>
      <c r="E7652">
        <v>0</v>
      </c>
      <c r="F7652">
        <v>118</v>
      </c>
      <c r="G7652">
        <v>0.216</v>
      </c>
      <c r="H7652">
        <v>157</v>
      </c>
      <c r="I7652">
        <v>30</v>
      </c>
      <c r="J7652">
        <v>15</v>
      </c>
      <c r="K7652">
        <v>3</v>
      </c>
      <c r="L7652">
        <v>1</v>
      </c>
      <c r="M7652">
        <v>0</v>
      </c>
      <c r="N7652">
        <v>0</v>
      </c>
      <c r="O7652">
        <v>2</v>
      </c>
      <c r="P7652" s="1">
        <f>SUM(I7652:O7652)/H7652</f>
        <v>0.32484076433121017</v>
      </c>
      <c r="Q7652" s="2">
        <v>0.35476134693759731</v>
      </c>
      <c r="R7652">
        <f>(Q7652-P7652)/Q7652</f>
        <v>8.4340029895224697E-2</v>
      </c>
    </row>
    <row r="7653" spans="1:18" hidden="1" x14ac:dyDescent="0.25">
      <c r="A7653" t="s">
        <v>1801</v>
      </c>
      <c r="B7653">
        <v>2012</v>
      </c>
      <c r="C7653">
        <v>2</v>
      </c>
      <c r="D7653" t="s">
        <v>22</v>
      </c>
      <c r="E7653">
        <v>0</v>
      </c>
      <c r="F7653">
        <v>23</v>
      </c>
      <c r="G7653">
        <v>0.222</v>
      </c>
      <c r="H7653">
        <v>31</v>
      </c>
      <c r="I7653">
        <v>6</v>
      </c>
      <c r="J7653">
        <v>3</v>
      </c>
      <c r="K7653">
        <v>0</v>
      </c>
      <c r="L7653">
        <v>1</v>
      </c>
      <c r="M7653">
        <v>0</v>
      </c>
      <c r="N7653">
        <v>0</v>
      </c>
      <c r="O7653">
        <v>0</v>
      </c>
      <c r="P7653" s="1">
        <f>SUM(I7653:O7653)/H7653</f>
        <v>0.32258064516129031</v>
      </c>
      <c r="Q7653" s="2">
        <v>0.35476134693759731</v>
      </c>
      <c r="R7653">
        <f>(Q7653-P7653)/Q7653</f>
        <v>9.0710845626503944E-2</v>
      </c>
    </row>
    <row r="7654" spans="1:18" hidden="1" x14ac:dyDescent="0.25">
      <c r="A7654" t="s">
        <v>950</v>
      </c>
      <c r="B7654">
        <v>2012</v>
      </c>
      <c r="C7654">
        <v>1</v>
      </c>
      <c r="D7654" t="s">
        <v>22</v>
      </c>
      <c r="E7654">
        <v>0</v>
      </c>
      <c r="F7654">
        <v>154</v>
      </c>
      <c r="G7654">
        <v>0.223</v>
      </c>
      <c r="H7654">
        <v>200</v>
      </c>
      <c r="I7654">
        <v>42</v>
      </c>
      <c r="J7654">
        <v>9</v>
      </c>
      <c r="K7654">
        <v>3</v>
      </c>
      <c r="L7654">
        <v>0</v>
      </c>
      <c r="M7654">
        <v>2</v>
      </c>
      <c r="N7654">
        <v>1</v>
      </c>
      <c r="O7654">
        <v>2</v>
      </c>
      <c r="P7654" s="1">
        <f>SUM(I7654:O7654)/H7654</f>
        <v>0.29499999999999998</v>
      </c>
      <c r="Q7654" s="2">
        <v>0.35476134693759731</v>
      </c>
      <c r="R7654">
        <f>(Q7654-P7654)/Q7654</f>
        <v>0.16845506832543788</v>
      </c>
    </row>
    <row r="7655" spans="1:18" hidden="1" x14ac:dyDescent="0.25">
      <c r="A7655" t="s">
        <v>1438</v>
      </c>
      <c r="B7655">
        <v>2012</v>
      </c>
      <c r="C7655">
        <v>1</v>
      </c>
      <c r="D7655" t="s">
        <v>22</v>
      </c>
      <c r="E7655">
        <v>0</v>
      </c>
      <c r="F7655">
        <v>9</v>
      </c>
      <c r="G7655">
        <v>0.2</v>
      </c>
      <c r="H7655">
        <v>11</v>
      </c>
      <c r="I7655">
        <v>2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0</v>
      </c>
      <c r="P7655" s="1">
        <f>SUM(I7655:O7655)/H7655</f>
        <v>0.27272727272727271</v>
      </c>
      <c r="Q7655" s="2">
        <v>0.35476134693759731</v>
      </c>
      <c r="R7655">
        <f>(Q7655-P7655)/Q7655</f>
        <v>0.23123735130240791</v>
      </c>
    </row>
    <row r="7656" spans="1:18" hidden="1" x14ac:dyDescent="0.25">
      <c r="A7656" t="s">
        <v>1665</v>
      </c>
      <c r="B7656">
        <v>2012</v>
      </c>
      <c r="C7656">
        <v>1</v>
      </c>
      <c r="D7656" t="s">
        <v>22</v>
      </c>
      <c r="E7656">
        <v>0</v>
      </c>
      <c r="F7656">
        <v>132</v>
      </c>
      <c r="G7656">
        <v>0.22700000000000001</v>
      </c>
      <c r="H7656">
        <v>172</v>
      </c>
      <c r="I7656">
        <v>37</v>
      </c>
      <c r="J7656">
        <v>5</v>
      </c>
      <c r="K7656">
        <v>0</v>
      </c>
      <c r="L7656">
        <v>2</v>
      </c>
      <c r="M7656">
        <v>0</v>
      </c>
      <c r="N7656">
        <v>1</v>
      </c>
      <c r="O7656">
        <v>1</v>
      </c>
      <c r="P7656" s="1">
        <f>SUM(I7656:O7656)/H7656</f>
        <v>0.26744186046511625</v>
      </c>
      <c r="Q7656" s="2">
        <v>0.35476134693759731</v>
      </c>
      <c r="R7656">
        <f>(Q7656-P7656)/Q7656</f>
        <v>0.24613585224615972</v>
      </c>
    </row>
    <row r="7657" spans="1:18" hidden="1" x14ac:dyDescent="0.25">
      <c r="A7657" t="s">
        <v>803</v>
      </c>
      <c r="B7657">
        <v>2012</v>
      </c>
      <c r="C7657">
        <v>1</v>
      </c>
      <c r="D7657" t="s">
        <v>23</v>
      </c>
      <c r="E7657">
        <v>32</v>
      </c>
      <c r="F7657">
        <v>657</v>
      </c>
      <c r="G7657">
        <v>0.23400000000000001</v>
      </c>
      <c r="H7657">
        <v>882</v>
      </c>
      <c r="I7657">
        <v>191</v>
      </c>
      <c r="J7657">
        <v>49</v>
      </c>
      <c r="K7657">
        <v>1</v>
      </c>
      <c r="L7657">
        <v>10</v>
      </c>
      <c r="M7657">
        <v>3</v>
      </c>
      <c r="N7657">
        <v>1</v>
      </c>
      <c r="O7657">
        <v>6</v>
      </c>
      <c r="P7657" s="1">
        <f>SUM(I7657:O7657)/H7657</f>
        <v>0.29591836734693877</v>
      </c>
      <c r="Q7657" s="2">
        <v>0.35476134693759731</v>
      </c>
      <c r="R7657">
        <f>(Q7657-P7657)/Q7657</f>
        <v>0.16586637777370106</v>
      </c>
    </row>
    <row r="7658" spans="1:18" hidden="1" x14ac:dyDescent="0.25">
      <c r="A7658" t="s">
        <v>986</v>
      </c>
      <c r="B7658">
        <v>2012</v>
      </c>
      <c r="C7658">
        <v>1</v>
      </c>
      <c r="D7658" t="s">
        <v>23</v>
      </c>
      <c r="E7658">
        <v>29</v>
      </c>
      <c r="F7658">
        <v>504</v>
      </c>
      <c r="G7658">
        <v>0.25900000000000001</v>
      </c>
      <c r="H7658">
        <v>724</v>
      </c>
      <c r="I7658">
        <v>166</v>
      </c>
      <c r="J7658">
        <v>63</v>
      </c>
      <c r="K7658">
        <v>2</v>
      </c>
      <c r="L7658">
        <v>14</v>
      </c>
      <c r="M7658">
        <v>8</v>
      </c>
      <c r="N7658">
        <v>3</v>
      </c>
      <c r="O7658">
        <v>3</v>
      </c>
      <c r="P7658" s="1">
        <f>SUM(I7658:O7658)/H7658</f>
        <v>0.35773480662983426</v>
      </c>
      <c r="Q7658" s="2">
        <v>0.35476134693759731</v>
      </c>
      <c r="R7658">
        <f>(Q7658-P7658)/Q7658</f>
        <v>-8.3815774122652075E-3</v>
      </c>
    </row>
    <row r="7659" spans="1:18" hidden="1" x14ac:dyDescent="0.25">
      <c r="A7659" t="s">
        <v>1771</v>
      </c>
      <c r="B7659">
        <v>2012</v>
      </c>
      <c r="C7659">
        <v>1</v>
      </c>
      <c r="D7659" t="s">
        <v>23</v>
      </c>
      <c r="E7659">
        <v>29</v>
      </c>
      <c r="F7659">
        <v>576</v>
      </c>
      <c r="G7659">
        <v>0.23499999999999999</v>
      </c>
      <c r="H7659">
        <v>772</v>
      </c>
      <c r="I7659">
        <v>167</v>
      </c>
      <c r="J7659">
        <v>51</v>
      </c>
      <c r="K7659">
        <v>5</v>
      </c>
      <c r="L7659">
        <v>6</v>
      </c>
      <c r="M7659">
        <v>6</v>
      </c>
      <c r="N7659">
        <v>1</v>
      </c>
      <c r="O7659">
        <v>3</v>
      </c>
      <c r="P7659" s="1">
        <f>SUM(I7659:O7659)/H7659</f>
        <v>0.30958549222797926</v>
      </c>
      <c r="Q7659" s="2">
        <v>0.35476134693759731</v>
      </c>
      <c r="R7659">
        <f>(Q7659-P7659)/Q7659</f>
        <v>0.12734153565372638</v>
      </c>
    </row>
    <row r="7660" spans="1:18" hidden="1" x14ac:dyDescent="0.25">
      <c r="A7660" t="s">
        <v>2027</v>
      </c>
      <c r="B7660">
        <v>2012</v>
      </c>
      <c r="C7660">
        <v>1</v>
      </c>
      <c r="D7660" t="s">
        <v>23</v>
      </c>
      <c r="E7660">
        <v>22</v>
      </c>
      <c r="F7660">
        <v>409</v>
      </c>
      <c r="G7660">
        <v>0.27500000000000002</v>
      </c>
      <c r="H7660">
        <v>568</v>
      </c>
      <c r="I7660">
        <v>142</v>
      </c>
      <c r="J7660">
        <v>42</v>
      </c>
      <c r="K7660">
        <v>4</v>
      </c>
      <c r="L7660">
        <v>3</v>
      </c>
      <c r="M7660">
        <v>10</v>
      </c>
      <c r="N7660">
        <v>5</v>
      </c>
      <c r="O7660">
        <v>1</v>
      </c>
      <c r="P7660" s="1">
        <f>SUM(I7660:O7660)/H7660</f>
        <v>0.36443661971830987</v>
      </c>
      <c r="Q7660" s="2">
        <v>0.35476134693759731</v>
      </c>
      <c r="R7660">
        <f>(Q7660-P7660)/Q7660</f>
        <v>-2.7272623875831792E-2</v>
      </c>
    </row>
    <row r="7661" spans="1:18" hidden="1" x14ac:dyDescent="0.25">
      <c r="A7661" t="s">
        <v>1207</v>
      </c>
      <c r="B7661">
        <v>2012</v>
      </c>
      <c r="C7661">
        <v>1</v>
      </c>
      <c r="D7661" t="s">
        <v>23</v>
      </c>
      <c r="E7661">
        <v>16</v>
      </c>
      <c r="F7661">
        <v>306</v>
      </c>
      <c r="G7661">
        <v>0.27600000000000002</v>
      </c>
      <c r="H7661">
        <v>462</v>
      </c>
      <c r="I7661">
        <v>113</v>
      </c>
      <c r="J7661">
        <v>44</v>
      </c>
      <c r="K7661">
        <v>1</v>
      </c>
      <c r="L7661">
        <v>4</v>
      </c>
      <c r="M7661">
        <v>9</v>
      </c>
      <c r="N7661">
        <v>1</v>
      </c>
      <c r="O7661">
        <v>4</v>
      </c>
      <c r="P7661" s="1">
        <f>SUM(I7661:O7661)/H7661</f>
        <v>0.38095238095238093</v>
      </c>
      <c r="Q7661" s="2">
        <v>0.35476134693759731</v>
      </c>
      <c r="R7661">
        <f>(Q7661-P7661)/Q7661</f>
        <v>-7.3827191831557212E-2</v>
      </c>
    </row>
    <row r="7662" spans="1:18" hidden="1" x14ac:dyDescent="0.25">
      <c r="A7662" t="s">
        <v>1117</v>
      </c>
      <c r="B7662">
        <v>2012</v>
      </c>
      <c r="C7662">
        <v>2</v>
      </c>
      <c r="D7662" t="s">
        <v>23</v>
      </c>
      <c r="E7662">
        <v>11</v>
      </c>
      <c r="F7662">
        <v>170</v>
      </c>
      <c r="G7662">
        <v>0.251</v>
      </c>
      <c r="H7662">
        <v>253</v>
      </c>
      <c r="I7662">
        <v>54</v>
      </c>
      <c r="J7662">
        <v>32</v>
      </c>
      <c r="K7662">
        <v>1</v>
      </c>
      <c r="L7662">
        <v>3</v>
      </c>
      <c r="M7662">
        <v>5</v>
      </c>
      <c r="N7662">
        <v>2</v>
      </c>
      <c r="O7662">
        <v>1</v>
      </c>
      <c r="P7662" s="1">
        <f>SUM(I7662:O7662)/H7662</f>
        <v>0.38735177865612647</v>
      </c>
      <c r="Q7662" s="2">
        <v>0.35476134693759731</v>
      </c>
      <c r="R7662">
        <f>(Q7662-P7662)/Q7662</f>
        <v>-9.1865790903826475E-2</v>
      </c>
    </row>
    <row r="7663" spans="1:18" hidden="1" x14ac:dyDescent="0.25">
      <c r="A7663" t="s">
        <v>1325</v>
      </c>
      <c r="B7663">
        <v>2012</v>
      </c>
      <c r="C7663">
        <v>1</v>
      </c>
      <c r="D7663" t="s">
        <v>23</v>
      </c>
      <c r="E7663">
        <v>9</v>
      </c>
      <c r="F7663">
        <v>161</v>
      </c>
      <c r="G7663">
        <v>0.27300000000000002</v>
      </c>
      <c r="H7663">
        <v>238</v>
      </c>
      <c r="I7663">
        <v>57</v>
      </c>
      <c r="J7663">
        <v>23</v>
      </c>
      <c r="K7663">
        <v>0</v>
      </c>
      <c r="L7663">
        <v>1</v>
      </c>
      <c r="M7663">
        <v>5</v>
      </c>
      <c r="N7663">
        <v>3</v>
      </c>
      <c r="O7663">
        <v>2</v>
      </c>
      <c r="P7663" s="1">
        <f>SUM(I7663:O7663)/H7663</f>
        <v>0.38235294117647056</v>
      </c>
      <c r="Q7663" s="2">
        <v>0.35476134693759731</v>
      </c>
      <c r="R7663">
        <f>(Q7663-P7663)/Q7663</f>
        <v>-7.7775085919173217E-2</v>
      </c>
    </row>
    <row r="7664" spans="1:18" hidden="1" x14ac:dyDescent="0.25">
      <c r="A7664" t="s">
        <v>1799</v>
      </c>
      <c r="B7664">
        <v>2012</v>
      </c>
      <c r="C7664">
        <v>1</v>
      </c>
      <c r="D7664" t="s">
        <v>23</v>
      </c>
      <c r="E7664">
        <v>7</v>
      </c>
      <c r="F7664">
        <v>153</v>
      </c>
      <c r="G7664">
        <v>0.27500000000000002</v>
      </c>
      <c r="H7664">
        <v>231</v>
      </c>
      <c r="I7664">
        <v>56</v>
      </c>
      <c r="J7664">
        <v>21</v>
      </c>
      <c r="K7664">
        <v>0</v>
      </c>
      <c r="L7664">
        <v>4</v>
      </c>
      <c r="M7664">
        <v>1</v>
      </c>
      <c r="N7664">
        <v>0</v>
      </c>
      <c r="O7664">
        <v>2</v>
      </c>
      <c r="P7664" s="1">
        <f>SUM(I7664:O7664)/H7664</f>
        <v>0.36363636363636365</v>
      </c>
      <c r="Q7664" s="2">
        <v>0.35476134693759731</v>
      </c>
      <c r="R7664">
        <f>(Q7664-P7664)/Q7664</f>
        <v>-2.5016864930122885E-2</v>
      </c>
    </row>
    <row r="7665" spans="1:18" hidden="1" x14ac:dyDescent="0.25">
      <c r="A7665" t="s">
        <v>1901</v>
      </c>
      <c r="B7665">
        <v>2012</v>
      </c>
      <c r="C7665">
        <v>1</v>
      </c>
      <c r="D7665" t="s">
        <v>23</v>
      </c>
      <c r="E7665">
        <v>4</v>
      </c>
      <c r="F7665">
        <v>211</v>
      </c>
      <c r="G7665">
        <v>0.21099999999999999</v>
      </c>
      <c r="H7665">
        <v>306</v>
      </c>
      <c r="I7665">
        <v>54</v>
      </c>
      <c r="J7665">
        <v>40</v>
      </c>
      <c r="K7665">
        <v>1</v>
      </c>
      <c r="L7665">
        <v>7</v>
      </c>
      <c r="M7665">
        <v>5</v>
      </c>
      <c r="N7665">
        <v>2</v>
      </c>
      <c r="O7665">
        <v>1</v>
      </c>
      <c r="P7665" s="1">
        <f>SUM(I7665:O7665)/H7665</f>
        <v>0.35947712418300654</v>
      </c>
      <c r="Q7665" s="2">
        <v>0.35476134693759731</v>
      </c>
      <c r="R7665">
        <f>(Q7665-P7665)/Q7665</f>
        <v>-1.3292815821444979E-2</v>
      </c>
    </row>
    <row r="7666" spans="1:18" hidden="1" x14ac:dyDescent="0.25">
      <c r="A7666" t="s">
        <v>1991</v>
      </c>
      <c r="B7666">
        <v>2012</v>
      </c>
      <c r="C7666">
        <v>1</v>
      </c>
      <c r="D7666" t="s">
        <v>23</v>
      </c>
      <c r="E7666">
        <v>1</v>
      </c>
      <c r="F7666">
        <v>12</v>
      </c>
      <c r="G7666">
        <v>0.5</v>
      </c>
      <c r="H7666">
        <v>25</v>
      </c>
      <c r="I7666">
        <v>12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0</v>
      </c>
      <c r="P7666" s="1">
        <f>SUM(I7666:O7666)/H7666</f>
        <v>0.52</v>
      </c>
      <c r="Q7666" s="2">
        <v>0.35476134693759731</v>
      </c>
      <c r="R7666">
        <f>(Q7666-P7666)/Q7666</f>
        <v>-0.46577411685007575</v>
      </c>
    </row>
    <row r="7667" spans="1:18" hidden="1" x14ac:dyDescent="0.25">
      <c r="A7667" t="s">
        <v>1285</v>
      </c>
      <c r="B7667">
        <v>2012</v>
      </c>
      <c r="C7667">
        <v>1</v>
      </c>
      <c r="D7667" t="s">
        <v>23</v>
      </c>
      <c r="E7667">
        <v>1</v>
      </c>
      <c r="F7667">
        <v>20</v>
      </c>
      <c r="G7667">
        <v>0.24</v>
      </c>
      <c r="H7667">
        <v>30</v>
      </c>
      <c r="I7667">
        <v>6</v>
      </c>
      <c r="J7667">
        <v>4</v>
      </c>
      <c r="K7667">
        <v>0</v>
      </c>
      <c r="L7667">
        <v>1</v>
      </c>
      <c r="M7667">
        <v>0</v>
      </c>
      <c r="N7667">
        <v>0</v>
      </c>
      <c r="O7667">
        <v>0</v>
      </c>
      <c r="P7667" s="1">
        <f>SUM(I7667:O7667)/H7667</f>
        <v>0.36666666666666664</v>
      </c>
      <c r="Q7667" s="2">
        <v>0.35476134693759731</v>
      </c>
      <c r="R7667">
        <f>(Q7667-P7667)/Q7667</f>
        <v>-3.3558672137873807E-2</v>
      </c>
    </row>
    <row r="7668" spans="1:18" hidden="1" x14ac:dyDescent="0.25">
      <c r="A7668" t="s">
        <v>1911</v>
      </c>
      <c r="B7668">
        <v>2012</v>
      </c>
      <c r="C7668">
        <v>1</v>
      </c>
      <c r="D7668" t="s">
        <v>23</v>
      </c>
      <c r="E7668">
        <v>1</v>
      </c>
      <c r="F7668">
        <v>90</v>
      </c>
      <c r="G7668">
        <v>0.32</v>
      </c>
      <c r="H7668">
        <v>134</v>
      </c>
      <c r="I7668">
        <v>41</v>
      </c>
      <c r="J7668">
        <v>4</v>
      </c>
      <c r="K7668">
        <v>0</v>
      </c>
      <c r="L7668">
        <v>0</v>
      </c>
      <c r="M7668">
        <v>0</v>
      </c>
      <c r="N7668">
        <v>1</v>
      </c>
      <c r="O7668">
        <v>1</v>
      </c>
      <c r="P7668" s="1">
        <f>SUM(I7668:O7668)/H7668</f>
        <v>0.35074626865671643</v>
      </c>
      <c r="Q7668" s="2">
        <v>0.35476134693759731</v>
      </c>
      <c r="R7668">
        <f>(Q7668-P7668)/Q7668</f>
        <v>1.1317688117773252E-2</v>
      </c>
    </row>
    <row r="7669" spans="1:18" hidden="1" x14ac:dyDescent="0.25">
      <c r="A7669" t="s">
        <v>1744</v>
      </c>
      <c r="B7669">
        <v>2012</v>
      </c>
      <c r="C7669">
        <v>1</v>
      </c>
      <c r="D7669" t="s">
        <v>23</v>
      </c>
      <c r="E7669">
        <v>0</v>
      </c>
      <c r="F7669">
        <v>8</v>
      </c>
      <c r="G7669">
        <v>0.25</v>
      </c>
      <c r="H7669">
        <v>11</v>
      </c>
      <c r="I7669">
        <v>2</v>
      </c>
      <c r="J7669">
        <v>2</v>
      </c>
      <c r="K7669">
        <v>1</v>
      </c>
      <c r="L7669">
        <v>0</v>
      </c>
      <c r="M7669">
        <v>0</v>
      </c>
      <c r="N7669">
        <v>1</v>
      </c>
      <c r="O7669">
        <v>0</v>
      </c>
      <c r="P7669" s="1">
        <f>SUM(I7669:O7669)/H7669</f>
        <v>0.54545454545454541</v>
      </c>
      <c r="Q7669" s="2">
        <v>0.35476134693759731</v>
      </c>
      <c r="R7669">
        <f>(Q7669-P7669)/Q7669</f>
        <v>-0.53752529739518418</v>
      </c>
    </row>
    <row r="7670" spans="1:18" hidden="1" x14ac:dyDescent="0.25">
      <c r="A7670" t="s">
        <v>2060</v>
      </c>
      <c r="B7670">
        <v>2012</v>
      </c>
      <c r="C7670">
        <v>2</v>
      </c>
      <c r="D7670" t="s">
        <v>23</v>
      </c>
      <c r="E7670">
        <v>0</v>
      </c>
      <c r="F7670">
        <v>3</v>
      </c>
      <c r="G7670">
        <v>0.33300000000000002</v>
      </c>
      <c r="H7670">
        <v>4</v>
      </c>
      <c r="I7670">
        <v>1</v>
      </c>
      <c r="J7670">
        <v>1</v>
      </c>
      <c r="K7670">
        <v>0</v>
      </c>
      <c r="L7670">
        <v>0</v>
      </c>
      <c r="M7670">
        <v>0</v>
      </c>
      <c r="N7670">
        <v>0</v>
      </c>
      <c r="O7670">
        <v>0</v>
      </c>
      <c r="P7670" s="1">
        <f>SUM(I7670:O7670)/H7670</f>
        <v>0.5</v>
      </c>
      <c r="Q7670" s="2">
        <v>0.35476134693759731</v>
      </c>
      <c r="R7670">
        <f>(Q7670-P7670)/Q7670</f>
        <v>-0.40939818927891891</v>
      </c>
    </row>
    <row r="7671" spans="1:18" hidden="1" x14ac:dyDescent="0.25">
      <c r="A7671" t="s">
        <v>964</v>
      </c>
      <c r="B7671">
        <v>2012</v>
      </c>
      <c r="C7671">
        <v>1</v>
      </c>
      <c r="D7671" t="s">
        <v>23</v>
      </c>
      <c r="E7671">
        <v>0</v>
      </c>
      <c r="F7671">
        <v>3</v>
      </c>
      <c r="G7671">
        <v>0</v>
      </c>
      <c r="H7671">
        <v>5</v>
      </c>
      <c r="I7671">
        <v>0</v>
      </c>
      <c r="J7671">
        <v>2</v>
      </c>
      <c r="K7671">
        <v>0</v>
      </c>
      <c r="L7671">
        <v>0</v>
      </c>
      <c r="M7671">
        <v>0</v>
      </c>
      <c r="N7671">
        <v>0</v>
      </c>
      <c r="O7671">
        <v>0</v>
      </c>
      <c r="P7671" s="1">
        <f>SUM(I7671:O7671)/H7671</f>
        <v>0.4</v>
      </c>
      <c r="Q7671" s="2">
        <v>0.35476134693759731</v>
      </c>
      <c r="R7671">
        <f>(Q7671-P7671)/Q7671</f>
        <v>-0.1275185514231352</v>
      </c>
    </row>
    <row r="7672" spans="1:18" hidden="1" x14ac:dyDescent="0.25">
      <c r="A7672" t="s">
        <v>1999</v>
      </c>
      <c r="B7672">
        <v>2012</v>
      </c>
      <c r="C7672">
        <v>1</v>
      </c>
      <c r="D7672" t="s">
        <v>23</v>
      </c>
      <c r="E7672">
        <v>0</v>
      </c>
      <c r="F7672">
        <v>215</v>
      </c>
      <c r="G7672">
        <v>0.25600000000000001</v>
      </c>
      <c r="H7672">
        <v>301</v>
      </c>
      <c r="I7672">
        <v>67</v>
      </c>
      <c r="J7672">
        <v>32</v>
      </c>
      <c r="K7672">
        <v>3</v>
      </c>
      <c r="L7672">
        <v>1</v>
      </c>
      <c r="M7672">
        <v>5</v>
      </c>
      <c r="N7672">
        <v>2</v>
      </c>
      <c r="O7672">
        <v>4</v>
      </c>
      <c r="P7672" s="1">
        <f>SUM(I7672:O7672)/H7672</f>
        <v>0.37873754152823919</v>
      </c>
      <c r="Q7672" s="2">
        <v>0.35476134693759731</v>
      </c>
      <c r="R7672">
        <f>(Q7672-P7672)/Q7672</f>
        <v>-6.7584010483699344E-2</v>
      </c>
    </row>
    <row r="7673" spans="1:18" hidden="1" x14ac:dyDescent="0.25">
      <c r="A7673" t="s">
        <v>1895</v>
      </c>
      <c r="B7673">
        <v>2012</v>
      </c>
      <c r="C7673">
        <v>1</v>
      </c>
      <c r="D7673" t="s">
        <v>23</v>
      </c>
      <c r="E7673">
        <v>0</v>
      </c>
      <c r="F7673">
        <v>165</v>
      </c>
      <c r="G7673">
        <v>0.26600000000000001</v>
      </c>
      <c r="H7673">
        <v>238</v>
      </c>
      <c r="I7673">
        <v>57</v>
      </c>
      <c r="J7673">
        <v>18</v>
      </c>
      <c r="K7673">
        <v>3</v>
      </c>
      <c r="L7673">
        <v>2</v>
      </c>
      <c r="M7673">
        <v>0</v>
      </c>
      <c r="N7673">
        <v>0</v>
      </c>
      <c r="O7673">
        <v>4</v>
      </c>
      <c r="P7673" s="1">
        <f>SUM(I7673:O7673)/H7673</f>
        <v>0.35294117647058826</v>
      </c>
      <c r="Q7673" s="2">
        <v>0.35476134693759731</v>
      </c>
      <c r="R7673">
        <f>(Q7673-P7673)/Q7673</f>
        <v>5.1306899207630456E-3</v>
      </c>
    </row>
    <row r="7674" spans="1:18" hidden="1" x14ac:dyDescent="0.25">
      <c r="A7674" t="s">
        <v>1052</v>
      </c>
      <c r="B7674">
        <v>2012</v>
      </c>
      <c r="C7674">
        <v>1</v>
      </c>
      <c r="D7674" t="s">
        <v>23</v>
      </c>
      <c r="E7674">
        <v>0</v>
      </c>
      <c r="F7674">
        <v>195</v>
      </c>
      <c r="G7674">
        <v>0.25700000000000001</v>
      </c>
      <c r="H7674">
        <v>266</v>
      </c>
      <c r="I7674">
        <v>63</v>
      </c>
      <c r="J7674">
        <v>17</v>
      </c>
      <c r="K7674">
        <v>4</v>
      </c>
      <c r="L7674">
        <v>3</v>
      </c>
      <c r="M7674">
        <v>2</v>
      </c>
      <c r="N7674">
        <v>1</v>
      </c>
      <c r="O7674">
        <v>0</v>
      </c>
      <c r="P7674" s="1">
        <f>SUM(I7674:O7674)/H7674</f>
        <v>0.33834586466165412</v>
      </c>
      <c r="Q7674" s="2">
        <v>0.35476134693759731</v>
      </c>
      <c r="R7674">
        <f>(Q7674-P7674)/Q7674</f>
        <v>4.6271901991709052E-2</v>
      </c>
    </row>
    <row r="7675" spans="1:18" hidden="1" x14ac:dyDescent="0.25">
      <c r="A7675" t="s">
        <v>2017</v>
      </c>
      <c r="B7675">
        <v>2012</v>
      </c>
      <c r="C7675">
        <v>1</v>
      </c>
      <c r="D7675" t="s">
        <v>23</v>
      </c>
      <c r="E7675">
        <v>0</v>
      </c>
      <c r="F7675">
        <v>63</v>
      </c>
      <c r="G7675">
        <v>0.247</v>
      </c>
      <c r="H7675">
        <v>90</v>
      </c>
      <c r="I7675">
        <v>20</v>
      </c>
      <c r="J7675">
        <v>9</v>
      </c>
      <c r="K7675">
        <v>0</v>
      </c>
      <c r="L7675">
        <v>0</v>
      </c>
      <c r="M7675">
        <v>0</v>
      </c>
      <c r="N7675">
        <v>0</v>
      </c>
      <c r="O7675">
        <v>0</v>
      </c>
      <c r="P7675" s="1">
        <f>SUM(I7675:O7675)/H7675</f>
        <v>0.32222222222222224</v>
      </c>
      <c r="Q7675" s="2">
        <v>0.35476134693759731</v>
      </c>
      <c r="R7675">
        <f>(Q7675-P7675)/Q7675</f>
        <v>9.1721166909141075E-2</v>
      </c>
    </row>
    <row r="7676" spans="1:18" hidden="1" x14ac:dyDescent="0.25">
      <c r="A7676" t="s">
        <v>795</v>
      </c>
      <c r="B7676">
        <v>2012</v>
      </c>
      <c r="C7676">
        <v>2</v>
      </c>
      <c r="D7676" t="s">
        <v>23</v>
      </c>
      <c r="E7676">
        <v>0</v>
      </c>
      <c r="F7676">
        <v>104</v>
      </c>
      <c r="G7676">
        <v>0.23799999999999999</v>
      </c>
      <c r="H7676">
        <v>138</v>
      </c>
      <c r="I7676">
        <v>30</v>
      </c>
      <c r="J7676">
        <v>9</v>
      </c>
      <c r="K7676">
        <v>1</v>
      </c>
      <c r="L7676">
        <v>1</v>
      </c>
      <c r="M7676">
        <v>1</v>
      </c>
      <c r="N7676">
        <v>1</v>
      </c>
      <c r="O7676">
        <v>1</v>
      </c>
      <c r="P7676" s="1">
        <f>SUM(I7676:O7676)/H7676</f>
        <v>0.3188405797101449</v>
      </c>
      <c r="Q7676" s="2">
        <v>0.35476134693759731</v>
      </c>
      <c r="R7676">
        <f>(Q7676-P7676)/Q7676</f>
        <v>0.10125332857576191</v>
      </c>
    </row>
    <row r="7677" spans="1:18" hidden="1" x14ac:dyDescent="0.25">
      <c r="A7677" t="s">
        <v>2041</v>
      </c>
      <c r="B7677">
        <v>2012</v>
      </c>
      <c r="C7677">
        <v>1</v>
      </c>
      <c r="D7677" t="s">
        <v>23</v>
      </c>
      <c r="E7677">
        <v>0</v>
      </c>
      <c r="F7677">
        <v>43</v>
      </c>
      <c r="G7677">
        <v>0.157</v>
      </c>
      <c r="H7677">
        <v>58</v>
      </c>
      <c r="I7677">
        <v>8</v>
      </c>
      <c r="J7677">
        <v>6</v>
      </c>
      <c r="K7677">
        <v>1</v>
      </c>
      <c r="L7677">
        <v>1</v>
      </c>
      <c r="M7677">
        <v>2</v>
      </c>
      <c r="N7677">
        <v>0</v>
      </c>
      <c r="O7677">
        <v>0</v>
      </c>
      <c r="P7677" s="1">
        <f>SUM(I7677:O7677)/H7677</f>
        <v>0.31034482758620691</v>
      </c>
      <c r="Q7677" s="2">
        <v>0.35476134693759731</v>
      </c>
      <c r="R7677">
        <f>(Q7677-P7677)/Q7677</f>
        <v>0.1252011238958434</v>
      </c>
    </row>
    <row r="7678" spans="1:18" hidden="1" x14ac:dyDescent="0.25">
      <c r="A7678" t="s">
        <v>570</v>
      </c>
      <c r="B7678">
        <v>2012</v>
      </c>
      <c r="C7678">
        <v>1</v>
      </c>
      <c r="D7678" t="s">
        <v>23</v>
      </c>
      <c r="E7678">
        <v>0</v>
      </c>
      <c r="F7678">
        <v>80</v>
      </c>
      <c r="G7678">
        <v>0.22800000000000001</v>
      </c>
      <c r="H7678">
        <v>112</v>
      </c>
      <c r="I7678">
        <v>23</v>
      </c>
      <c r="J7678">
        <v>5</v>
      </c>
      <c r="K7678">
        <v>0</v>
      </c>
      <c r="L7678">
        <v>6</v>
      </c>
      <c r="M7678">
        <v>0</v>
      </c>
      <c r="N7678">
        <v>0</v>
      </c>
      <c r="O7678">
        <v>0</v>
      </c>
      <c r="P7678" s="1">
        <f>SUM(I7678:O7678)/H7678</f>
        <v>0.30357142857142855</v>
      </c>
      <c r="Q7678" s="2">
        <v>0.35476134693759731</v>
      </c>
      <c r="R7678">
        <f>(Q7678-P7678)/Q7678</f>
        <v>0.14429395650922786</v>
      </c>
    </row>
    <row r="7679" spans="1:18" hidden="1" x14ac:dyDescent="0.25">
      <c r="A7679" t="s">
        <v>975</v>
      </c>
      <c r="B7679">
        <v>2012</v>
      </c>
      <c r="C7679">
        <v>1</v>
      </c>
      <c r="D7679" t="s">
        <v>23</v>
      </c>
      <c r="E7679">
        <v>0</v>
      </c>
      <c r="F7679">
        <v>144</v>
      </c>
      <c r="G7679">
        <v>0.17100000000000001</v>
      </c>
      <c r="H7679">
        <v>194</v>
      </c>
      <c r="I7679">
        <v>29</v>
      </c>
      <c r="J7679">
        <v>23</v>
      </c>
      <c r="K7679">
        <v>1</v>
      </c>
      <c r="L7679">
        <v>1</v>
      </c>
      <c r="M7679">
        <v>4</v>
      </c>
      <c r="N7679">
        <v>0</v>
      </c>
      <c r="O7679">
        <v>0</v>
      </c>
      <c r="P7679" s="1">
        <f>SUM(I7679:O7679)/H7679</f>
        <v>0.29896907216494845</v>
      </c>
      <c r="Q7679" s="2">
        <v>0.35476134693759731</v>
      </c>
      <c r="R7679">
        <f>(Q7679-P7679)/Q7679</f>
        <v>0.15726706208064645</v>
      </c>
    </row>
    <row r="7680" spans="1:18" hidden="1" x14ac:dyDescent="0.25">
      <c r="A7680" t="s">
        <v>1988</v>
      </c>
      <c r="B7680">
        <v>2012</v>
      </c>
      <c r="C7680">
        <v>1</v>
      </c>
      <c r="D7680" t="s">
        <v>23</v>
      </c>
      <c r="E7680">
        <v>0</v>
      </c>
      <c r="F7680">
        <v>6</v>
      </c>
      <c r="G7680">
        <v>0.16700000000000001</v>
      </c>
      <c r="H7680">
        <v>7</v>
      </c>
      <c r="I7680">
        <v>1</v>
      </c>
      <c r="J7680">
        <v>1</v>
      </c>
      <c r="K7680">
        <v>0</v>
      </c>
      <c r="L7680">
        <v>0</v>
      </c>
      <c r="M7680">
        <v>0</v>
      </c>
      <c r="N7680">
        <v>0</v>
      </c>
      <c r="O7680">
        <v>0</v>
      </c>
      <c r="P7680" s="1">
        <f>SUM(I7680:O7680)/H7680</f>
        <v>0.2857142857142857</v>
      </c>
      <c r="Q7680" s="2">
        <v>0.35476134693759731</v>
      </c>
      <c r="R7680">
        <f>(Q7680-P7680)/Q7680</f>
        <v>0.19462960612633209</v>
      </c>
    </row>
    <row r="7681" spans="1:18" hidden="1" x14ac:dyDescent="0.25">
      <c r="A7681" t="s">
        <v>1674</v>
      </c>
      <c r="B7681">
        <v>2012</v>
      </c>
      <c r="C7681">
        <v>1</v>
      </c>
      <c r="D7681" t="s">
        <v>23</v>
      </c>
      <c r="E7681">
        <v>0</v>
      </c>
      <c r="F7681">
        <v>39</v>
      </c>
      <c r="G7681">
        <v>0.111</v>
      </c>
      <c r="H7681">
        <v>49</v>
      </c>
      <c r="I7681">
        <v>5</v>
      </c>
      <c r="J7681">
        <v>4</v>
      </c>
      <c r="K7681">
        <v>0</v>
      </c>
      <c r="L7681">
        <v>0</v>
      </c>
      <c r="M7681">
        <v>0</v>
      </c>
      <c r="N7681">
        <v>0</v>
      </c>
      <c r="O7681">
        <v>0</v>
      </c>
      <c r="P7681" s="1">
        <f>SUM(I7681:O7681)/H7681</f>
        <v>0.18367346938775511</v>
      </c>
      <c r="Q7681" s="2">
        <v>0.35476134693759731</v>
      </c>
      <c r="R7681">
        <f>(Q7681-P7681)/Q7681</f>
        <v>0.482261889652642</v>
      </c>
    </row>
    <row r="7682" spans="1:18" hidden="1" x14ac:dyDescent="0.25">
      <c r="A7682" t="s">
        <v>1525</v>
      </c>
      <c r="B7682">
        <v>2012</v>
      </c>
      <c r="C7682">
        <v>1</v>
      </c>
      <c r="D7682" t="s">
        <v>15</v>
      </c>
      <c r="E7682">
        <v>28</v>
      </c>
      <c r="F7682">
        <v>524</v>
      </c>
      <c r="G7682">
        <v>0.24</v>
      </c>
      <c r="H7682">
        <v>723</v>
      </c>
      <c r="I7682">
        <v>157</v>
      </c>
      <c r="J7682">
        <v>56</v>
      </c>
      <c r="K7682">
        <v>2</v>
      </c>
      <c r="L7682">
        <v>4</v>
      </c>
      <c r="M7682">
        <v>10</v>
      </c>
      <c r="N7682">
        <v>5</v>
      </c>
      <c r="O7682">
        <v>4</v>
      </c>
      <c r="P7682" s="1">
        <f>SUM(I7682:O7682)/H7682</f>
        <v>0.32918395573997233</v>
      </c>
      <c r="Q7682" s="2">
        <v>0.35476134693759731</v>
      </c>
      <c r="R7682">
        <f>(Q7682-P7682)/Q7682</f>
        <v>7.2097457680822402E-2</v>
      </c>
    </row>
    <row r="7683" spans="1:18" hidden="1" x14ac:dyDescent="0.25">
      <c r="A7683" t="s">
        <v>1793</v>
      </c>
      <c r="B7683">
        <v>2012</v>
      </c>
      <c r="C7683">
        <v>1</v>
      </c>
      <c r="D7683" t="s">
        <v>15</v>
      </c>
      <c r="E7683">
        <v>26</v>
      </c>
      <c r="F7683">
        <v>468</v>
      </c>
      <c r="G7683">
        <v>0.23200000000000001</v>
      </c>
      <c r="H7683">
        <v>649</v>
      </c>
      <c r="I7683">
        <v>133</v>
      </c>
      <c r="J7683">
        <v>54</v>
      </c>
      <c r="K7683">
        <v>3</v>
      </c>
      <c r="L7683">
        <v>8</v>
      </c>
      <c r="M7683">
        <v>2</v>
      </c>
      <c r="N7683">
        <v>9</v>
      </c>
      <c r="O7683">
        <v>4</v>
      </c>
      <c r="P7683" s="1">
        <f>SUM(I7683:O7683)/H7683</f>
        <v>0.32819722650231126</v>
      </c>
      <c r="Q7683" s="2">
        <v>0.35476134693759731</v>
      </c>
      <c r="R7683">
        <f>(Q7683-P7683)/Q7683</f>
        <v>7.4878846482558589E-2</v>
      </c>
    </row>
    <row r="7684" spans="1:18" hidden="1" x14ac:dyDescent="0.25">
      <c r="A7684" t="s">
        <v>1539</v>
      </c>
      <c r="B7684">
        <v>2012</v>
      </c>
      <c r="C7684">
        <v>1</v>
      </c>
      <c r="D7684" t="s">
        <v>15</v>
      </c>
      <c r="E7684">
        <v>21</v>
      </c>
      <c r="F7684">
        <v>334</v>
      </c>
      <c r="G7684">
        <v>0.30599999999999999</v>
      </c>
      <c r="H7684">
        <v>507</v>
      </c>
      <c r="I7684">
        <v>137</v>
      </c>
      <c r="J7684">
        <v>43</v>
      </c>
      <c r="K7684">
        <v>4</v>
      </c>
      <c r="L7684">
        <v>3</v>
      </c>
      <c r="M7684">
        <v>2</v>
      </c>
      <c r="N7684">
        <v>5</v>
      </c>
      <c r="O7684">
        <v>8</v>
      </c>
      <c r="P7684" s="1">
        <f>SUM(I7684:O7684)/H7684</f>
        <v>0.39842209072978302</v>
      </c>
      <c r="Q7684" s="2">
        <v>0.35476134693759731</v>
      </c>
      <c r="R7684">
        <f>(Q7684-P7684)/Q7684</f>
        <v>-0.12307074648655468</v>
      </c>
    </row>
    <row r="7685" spans="1:18" hidden="1" x14ac:dyDescent="0.25">
      <c r="A7685" t="s">
        <v>1118</v>
      </c>
      <c r="B7685">
        <v>2012</v>
      </c>
      <c r="C7685">
        <v>1</v>
      </c>
      <c r="D7685" t="s">
        <v>15</v>
      </c>
      <c r="E7685">
        <v>20</v>
      </c>
      <c r="F7685">
        <v>361</v>
      </c>
      <c r="G7685">
        <v>0.25600000000000001</v>
      </c>
      <c r="H7685">
        <v>503</v>
      </c>
      <c r="I7685">
        <v>115</v>
      </c>
      <c r="J7685">
        <v>34</v>
      </c>
      <c r="K7685">
        <v>2</v>
      </c>
      <c r="L7685">
        <v>10</v>
      </c>
      <c r="M7685">
        <v>4</v>
      </c>
      <c r="N7685">
        <v>5</v>
      </c>
      <c r="O7685">
        <v>4</v>
      </c>
      <c r="P7685" s="1">
        <f>SUM(I7685:O7685)/H7685</f>
        <v>0.34592445328031807</v>
      </c>
      <c r="Q7685" s="2">
        <v>0.35476134693759731</v>
      </c>
      <c r="R7685">
        <f>(Q7685-P7685)/Q7685</f>
        <v>2.490940383883946E-2</v>
      </c>
    </row>
    <row r="7686" spans="1:18" hidden="1" x14ac:dyDescent="0.25">
      <c r="A7686" t="s">
        <v>1195</v>
      </c>
      <c r="B7686">
        <v>2012</v>
      </c>
      <c r="C7686">
        <v>1</v>
      </c>
      <c r="D7686" t="s">
        <v>15</v>
      </c>
      <c r="E7686">
        <v>18</v>
      </c>
      <c r="F7686">
        <v>311</v>
      </c>
      <c r="G7686">
        <v>0.23599999999999999</v>
      </c>
      <c r="H7686">
        <v>424</v>
      </c>
      <c r="I7686">
        <v>90</v>
      </c>
      <c r="J7686">
        <v>32</v>
      </c>
      <c r="K7686">
        <v>0</v>
      </c>
      <c r="L7686">
        <v>4</v>
      </c>
      <c r="M7686">
        <v>1</v>
      </c>
      <c r="N7686">
        <v>5</v>
      </c>
      <c r="O7686">
        <v>1</v>
      </c>
      <c r="P7686" s="1">
        <f>SUM(I7686:O7686)/H7686</f>
        <v>0.31367924528301888</v>
      </c>
      <c r="Q7686" s="2">
        <v>0.35476134693759731</v>
      </c>
      <c r="R7686">
        <f>(Q7686-P7686)/Q7686</f>
        <v>0.11580207936747064</v>
      </c>
    </row>
    <row r="7687" spans="1:18" hidden="1" x14ac:dyDescent="0.25">
      <c r="A7687" t="s">
        <v>389</v>
      </c>
      <c r="B7687">
        <v>2012</v>
      </c>
      <c r="C7687">
        <v>1</v>
      </c>
      <c r="D7687" t="s">
        <v>15</v>
      </c>
      <c r="E7687">
        <v>16</v>
      </c>
      <c r="F7687">
        <v>312</v>
      </c>
      <c r="G7687">
        <v>0.21</v>
      </c>
      <c r="H7687">
        <v>417</v>
      </c>
      <c r="I7687">
        <v>81</v>
      </c>
      <c r="J7687">
        <v>27</v>
      </c>
      <c r="K7687">
        <v>0</v>
      </c>
      <c r="L7687">
        <v>1</v>
      </c>
      <c r="M7687">
        <v>0</v>
      </c>
      <c r="N7687">
        <v>2</v>
      </c>
      <c r="O7687">
        <v>1</v>
      </c>
      <c r="P7687" s="1">
        <f>SUM(I7687:O7687)/H7687</f>
        <v>0.26858513189448441</v>
      </c>
      <c r="Q7687" s="2">
        <v>0.35476134693759731</v>
      </c>
      <c r="R7687">
        <f>(Q7687-P7687)/Q7687</f>
        <v>0.24291320288134813</v>
      </c>
    </row>
    <row r="7688" spans="1:18" hidden="1" x14ac:dyDescent="0.25">
      <c r="A7688" t="s">
        <v>992</v>
      </c>
      <c r="B7688">
        <v>2012</v>
      </c>
      <c r="C7688">
        <v>2</v>
      </c>
      <c r="D7688" t="s">
        <v>15</v>
      </c>
      <c r="E7688">
        <v>12</v>
      </c>
      <c r="F7688">
        <v>192</v>
      </c>
      <c r="G7688">
        <v>0.309</v>
      </c>
      <c r="H7688">
        <v>296</v>
      </c>
      <c r="I7688">
        <v>81</v>
      </c>
      <c r="J7688">
        <v>19</v>
      </c>
      <c r="K7688">
        <v>2</v>
      </c>
      <c r="L7688">
        <v>7</v>
      </c>
      <c r="M7688">
        <v>4</v>
      </c>
      <c r="N7688">
        <v>5</v>
      </c>
      <c r="O7688">
        <v>3</v>
      </c>
      <c r="P7688" s="1">
        <f>SUM(I7688:O7688)/H7688</f>
        <v>0.40878378378378377</v>
      </c>
      <c r="Q7688" s="2">
        <v>0.35476134693759731</v>
      </c>
      <c r="R7688">
        <f>(Q7688-P7688)/Q7688</f>
        <v>-0.15227824934289991</v>
      </c>
    </row>
    <row r="7689" spans="1:18" hidden="1" x14ac:dyDescent="0.25">
      <c r="A7689" t="s">
        <v>2038</v>
      </c>
      <c r="B7689">
        <v>2012</v>
      </c>
      <c r="C7689">
        <v>1</v>
      </c>
      <c r="D7689" t="s">
        <v>15</v>
      </c>
      <c r="E7689">
        <v>7</v>
      </c>
      <c r="F7689">
        <v>89</v>
      </c>
      <c r="G7689">
        <v>0.314</v>
      </c>
      <c r="H7689">
        <v>135</v>
      </c>
      <c r="I7689">
        <v>38</v>
      </c>
      <c r="J7689">
        <v>11</v>
      </c>
      <c r="K7689">
        <v>0</v>
      </c>
      <c r="L7689">
        <v>3</v>
      </c>
      <c r="M7689">
        <v>0</v>
      </c>
      <c r="N7689">
        <v>0</v>
      </c>
      <c r="O7689">
        <v>0</v>
      </c>
      <c r="P7689" s="1">
        <f>SUM(I7689:O7689)/H7689</f>
        <v>0.38518518518518519</v>
      </c>
      <c r="Q7689" s="2">
        <v>0.35476134693759731</v>
      </c>
      <c r="R7689">
        <f>(Q7689-P7689)/Q7689</f>
        <v>-8.5758605074130134E-2</v>
      </c>
    </row>
    <row r="7690" spans="1:18" hidden="1" x14ac:dyDescent="0.25">
      <c r="A7690" t="s">
        <v>2028</v>
      </c>
      <c r="B7690">
        <v>2012</v>
      </c>
      <c r="C7690">
        <v>1</v>
      </c>
      <c r="D7690" t="s">
        <v>15</v>
      </c>
      <c r="E7690">
        <v>5</v>
      </c>
      <c r="F7690">
        <v>73</v>
      </c>
      <c r="G7690">
        <v>0.317</v>
      </c>
      <c r="H7690">
        <v>116</v>
      </c>
      <c r="I7690">
        <v>33</v>
      </c>
      <c r="J7690">
        <v>11</v>
      </c>
      <c r="K7690">
        <v>0</v>
      </c>
      <c r="L7690">
        <v>0</v>
      </c>
      <c r="M7690">
        <v>0</v>
      </c>
      <c r="N7690">
        <v>1</v>
      </c>
      <c r="O7690">
        <v>0</v>
      </c>
      <c r="P7690" s="1">
        <f>SUM(I7690:O7690)/H7690</f>
        <v>0.38793103448275862</v>
      </c>
      <c r="Q7690" s="2">
        <v>0.35476134693759731</v>
      </c>
      <c r="R7690">
        <f>(Q7690-P7690)/Q7690</f>
        <v>-9.3498595130195719E-2</v>
      </c>
    </row>
    <row r="7691" spans="1:18" hidden="1" x14ac:dyDescent="0.25">
      <c r="A7691" t="s">
        <v>1543</v>
      </c>
      <c r="B7691">
        <v>2012</v>
      </c>
      <c r="C7691">
        <v>1</v>
      </c>
      <c r="D7691" t="s">
        <v>15</v>
      </c>
      <c r="E7691">
        <v>4</v>
      </c>
      <c r="F7691">
        <v>86</v>
      </c>
      <c r="G7691">
        <v>0.313</v>
      </c>
      <c r="H7691">
        <v>143</v>
      </c>
      <c r="I7691">
        <v>35</v>
      </c>
      <c r="J7691">
        <v>24</v>
      </c>
      <c r="K7691">
        <v>1</v>
      </c>
      <c r="L7691">
        <v>2</v>
      </c>
      <c r="M7691">
        <v>1</v>
      </c>
      <c r="N7691">
        <v>4</v>
      </c>
      <c r="O7691">
        <v>1</v>
      </c>
      <c r="P7691" s="1">
        <f>SUM(I7691:O7691)/H7691</f>
        <v>0.47552447552447552</v>
      </c>
      <c r="Q7691" s="2">
        <v>0.35476134693759731</v>
      </c>
      <c r="R7691">
        <f>(Q7691-P7691)/Q7691</f>
        <v>-0.34040666952400678</v>
      </c>
    </row>
    <row r="7692" spans="1:18" hidden="1" x14ac:dyDescent="0.25">
      <c r="A7692" t="s">
        <v>1560</v>
      </c>
      <c r="B7692">
        <v>2012</v>
      </c>
      <c r="C7692">
        <v>2</v>
      </c>
      <c r="D7692" t="s">
        <v>15</v>
      </c>
      <c r="E7692">
        <v>4</v>
      </c>
      <c r="F7692">
        <v>56</v>
      </c>
      <c r="G7692">
        <v>0.30299999999999999</v>
      </c>
      <c r="H7692">
        <v>85</v>
      </c>
      <c r="I7692">
        <v>23</v>
      </c>
      <c r="J7692">
        <v>6</v>
      </c>
      <c r="K7692">
        <v>0</v>
      </c>
      <c r="L7692">
        <v>1</v>
      </c>
      <c r="M7692">
        <v>1</v>
      </c>
      <c r="N7692">
        <v>1</v>
      </c>
      <c r="O7692">
        <v>1</v>
      </c>
      <c r="P7692" s="1">
        <f>SUM(I7692:O7692)/H7692</f>
        <v>0.38823529411764707</v>
      </c>
      <c r="Q7692" s="2">
        <v>0.35476134693759731</v>
      </c>
      <c r="R7692">
        <f>(Q7692-P7692)/Q7692</f>
        <v>-9.4356241087160606E-2</v>
      </c>
    </row>
    <row r="7693" spans="1:18" hidden="1" x14ac:dyDescent="0.25">
      <c r="A7693" t="s">
        <v>1700</v>
      </c>
      <c r="B7693">
        <v>2012</v>
      </c>
      <c r="C7693">
        <v>1</v>
      </c>
      <c r="D7693" t="s">
        <v>15</v>
      </c>
      <c r="E7693">
        <v>1</v>
      </c>
      <c r="F7693">
        <v>73</v>
      </c>
      <c r="G7693">
        <v>0.34899999999999998</v>
      </c>
      <c r="H7693">
        <v>119</v>
      </c>
      <c r="I7693">
        <v>37</v>
      </c>
      <c r="J7693">
        <v>12</v>
      </c>
      <c r="K7693">
        <v>0</v>
      </c>
      <c r="L7693">
        <v>0</v>
      </c>
      <c r="M7693">
        <v>1</v>
      </c>
      <c r="N7693">
        <v>1</v>
      </c>
      <c r="O7693">
        <v>0</v>
      </c>
      <c r="P7693" s="1">
        <f>SUM(I7693:O7693)/H7693</f>
        <v>0.42857142857142855</v>
      </c>
      <c r="Q7693" s="2">
        <v>0.35476134693759731</v>
      </c>
      <c r="R7693">
        <f>(Q7693-P7693)/Q7693</f>
        <v>-0.20805559081050187</v>
      </c>
    </row>
    <row r="7694" spans="1:18" hidden="1" x14ac:dyDescent="0.25">
      <c r="A7694" t="s">
        <v>1469</v>
      </c>
      <c r="B7694">
        <v>2012</v>
      </c>
      <c r="C7694">
        <v>2</v>
      </c>
      <c r="D7694" t="s">
        <v>15</v>
      </c>
      <c r="E7694">
        <v>0</v>
      </c>
      <c r="F7694">
        <v>1</v>
      </c>
      <c r="G7694">
        <v>0.8</v>
      </c>
      <c r="H7694">
        <v>6</v>
      </c>
      <c r="I7694">
        <v>4</v>
      </c>
      <c r="J7694">
        <v>1</v>
      </c>
      <c r="K7694">
        <v>0</v>
      </c>
      <c r="L7694">
        <v>0</v>
      </c>
      <c r="M7694">
        <v>0</v>
      </c>
      <c r="N7694">
        <v>0</v>
      </c>
      <c r="O7694">
        <v>0</v>
      </c>
      <c r="P7694" s="1">
        <f>SUM(I7694:O7694)/H7694</f>
        <v>0.83333333333333337</v>
      </c>
      <c r="Q7694" s="2">
        <v>0.35476134693759731</v>
      </c>
      <c r="R7694">
        <f>(Q7694-P7694)/Q7694</f>
        <v>-1.3489969821315317</v>
      </c>
    </row>
    <row r="7695" spans="1:18" hidden="1" x14ac:dyDescent="0.25">
      <c r="A7695" t="s">
        <v>1956</v>
      </c>
      <c r="B7695">
        <v>2012</v>
      </c>
      <c r="C7695">
        <v>1</v>
      </c>
      <c r="D7695" t="s">
        <v>15</v>
      </c>
      <c r="E7695">
        <v>0</v>
      </c>
      <c r="F7695">
        <v>48</v>
      </c>
      <c r="G7695">
        <v>0.34300000000000003</v>
      </c>
      <c r="H7695">
        <v>88</v>
      </c>
      <c r="I7695">
        <v>24</v>
      </c>
      <c r="J7695">
        <v>12</v>
      </c>
      <c r="K7695">
        <v>0</v>
      </c>
      <c r="L7695">
        <v>3</v>
      </c>
      <c r="M7695">
        <v>2</v>
      </c>
      <c r="N7695">
        <v>2</v>
      </c>
      <c r="O7695">
        <v>1</v>
      </c>
      <c r="P7695" s="1">
        <f>SUM(I7695:O7695)/H7695</f>
        <v>0.5</v>
      </c>
      <c r="Q7695" s="2">
        <v>0.35476134693759731</v>
      </c>
      <c r="R7695">
        <f>(Q7695-P7695)/Q7695</f>
        <v>-0.40939818927891891</v>
      </c>
    </row>
    <row r="7696" spans="1:18" hidden="1" x14ac:dyDescent="0.25">
      <c r="A7696" t="s">
        <v>556</v>
      </c>
      <c r="B7696">
        <v>2012</v>
      </c>
      <c r="C7696">
        <v>1</v>
      </c>
      <c r="D7696" t="s">
        <v>15</v>
      </c>
      <c r="E7696">
        <v>0</v>
      </c>
      <c r="F7696">
        <v>19</v>
      </c>
      <c r="G7696">
        <v>0.32</v>
      </c>
      <c r="H7696">
        <v>34</v>
      </c>
      <c r="I7696">
        <v>8</v>
      </c>
      <c r="J7696">
        <v>5</v>
      </c>
      <c r="K7696">
        <v>0</v>
      </c>
      <c r="L7696">
        <v>1</v>
      </c>
      <c r="M7696">
        <v>0</v>
      </c>
      <c r="N7696">
        <v>2</v>
      </c>
      <c r="O7696">
        <v>1</v>
      </c>
      <c r="P7696" s="1">
        <f>SUM(I7696:O7696)/H7696</f>
        <v>0.5</v>
      </c>
      <c r="Q7696" s="2">
        <v>0.35476134693759731</v>
      </c>
      <c r="R7696">
        <f>(Q7696-P7696)/Q7696</f>
        <v>-0.40939818927891891</v>
      </c>
    </row>
    <row r="7697" spans="1:18" hidden="1" x14ac:dyDescent="0.25">
      <c r="A7697" t="s">
        <v>1749</v>
      </c>
      <c r="B7697">
        <v>2012</v>
      </c>
      <c r="C7697">
        <v>1</v>
      </c>
      <c r="D7697" t="s">
        <v>15</v>
      </c>
      <c r="E7697">
        <v>0</v>
      </c>
      <c r="F7697">
        <v>1</v>
      </c>
      <c r="G7697">
        <v>0.5</v>
      </c>
      <c r="H7697">
        <v>2</v>
      </c>
      <c r="I7697">
        <v>1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 s="1">
        <f>SUM(I7697:O7697)/H7697</f>
        <v>0.5</v>
      </c>
      <c r="Q7697" s="2">
        <v>0.35476134693759731</v>
      </c>
      <c r="R7697">
        <f>(Q7697-P7697)/Q7697</f>
        <v>-0.40939818927891891</v>
      </c>
    </row>
    <row r="7698" spans="1:18" hidden="1" x14ac:dyDescent="0.25">
      <c r="A7698" t="s">
        <v>2020</v>
      </c>
      <c r="B7698">
        <v>2012</v>
      </c>
      <c r="C7698">
        <v>1</v>
      </c>
      <c r="D7698" t="s">
        <v>15</v>
      </c>
      <c r="E7698">
        <v>0</v>
      </c>
      <c r="F7698">
        <v>18</v>
      </c>
      <c r="G7698">
        <v>0.37</v>
      </c>
      <c r="H7698">
        <v>32</v>
      </c>
      <c r="I7698">
        <v>10</v>
      </c>
      <c r="J7698">
        <v>5</v>
      </c>
      <c r="K7698">
        <v>1</v>
      </c>
      <c r="L7698">
        <v>0</v>
      </c>
      <c r="M7698">
        <v>0</v>
      </c>
      <c r="N7698">
        <v>0</v>
      </c>
      <c r="O7698">
        <v>0</v>
      </c>
      <c r="P7698" s="1">
        <f>SUM(I7698:O7698)/H7698</f>
        <v>0.5</v>
      </c>
      <c r="Q7698" s="2">
        <v>0.35476134693759731</v>
      </c>
      <c r="R7698">
        <f>(Q7698-P7698)/Q7698</f>
        <v>-0.40939818927891891</v>
      </c>
    </row>
    <row r="7699" spans="1:18" hidden="1" x14ac:dyDescent="0.25">
      <c r="A7699" t="s">
        <v>423</v>
      </c>
      <c r="B7699">
        <v>2012</v>
      </c>
      <c r="C7699">
        <v>1</v>
      </c>
      <c r="D7699" t="s">
        <v>15</v>
      </c>
      <c r="E7699">
        <v>0</v>
      </c>
      <c r="F7699">
        <v>26</v>
      </c>
      <c r="G7699">
        <v>0.26700000000000002</v>
      </c>
      <c r="H7699">
        <v>42</v>
      </c>
      <c r="I7699">
        <v>8</v>
      </c>
      <c r="J7699">
        <v>11</v>
      </c>
      <c r="K7699">
        <v>0</v>
      </c>
      <c r="L7699">
        <v>0</v>
      </c>
      <c r="M7699">
        <v>1</v>
      </c>
      <c r="N7699">
        <v>0</v>
      </c>
      <c r="O7699">
        <v>1</v>
      </c>
      <c r="P7699" s="1">
        <f>SUM(I7699:O7699)/H7699</f>
        <v>0.5</v>
      </c>
      <c r="Q7699" s="2">
        <v>0.35476134693759731</v>
      </c>
      <c r="R7699">
        <f>(Q7699-P7699)/Q7699</f>
        <v>-0.40939818927891891</v>
      </c>
    </row>
    <row r="7700" spans="1:18" hidden="1" x14ac:dyDescent="0.25">
      <c r="A7700" t="s">
        <v>1951</v>
      </c>
      <c r="B7700">
        <v>2012</v>
      </c>
      <c r="C7700">
        <v>1</v>
      </c>
      <c r="D7700" t="s">
        <v>15</v>
      </c>
      <c r="E7700">
        <v>0</v>
      </c>
      <c r="F7700">
        <v>65</v>
      </c>
      <c r="G7700">
        <v>0.20499999999999999</v>
      </c>
      <c r="H7700">
        <v>99</v>
      </c>
      <c r="I7700">
        <v>16</v>
      </c>
      <c r="J7700">
        <v>18</v>
      </c>
      <c r="K7700">
        <v>1</v>
      </c>
      <c r="L7700">
        <v>1</v>
      </c>
      <c r="M7700">
        <v>5</v>
      </c>
      <c r="N7700">
        <v>1</v>
      </c>
      <c r="O7700">
        <v>1</v>
      </c>
      <c r="P7700" s="1">
        <f>SUM(I7700:O7700)/H7700</f>
        <v>0.43434343434343436</v>
      </c>
      <c r="Q7700" s="2">
        <v>0.35476134693759731</v>
      </c>
      <c r="R7700">
        <f>(Q7700-P7700)/Q7700</f>
        <v>-0.2243256997776468</v>
      </c>
    </row>
    <row r="7701" spans="1:18" hidden="1" x14ac:dyDescent="0.25">
      <c r="A7701" t="s">
        <v>1942</v>
      </c>
      <c r="B7701">
        <v>2012</v>
      </c>
      <c r="C7701">
        <v>1</v>
      </c>
      <c r="D7701" t="s">
        <v>15</v>
      </c>
      <c r="E7701">
        <v>0</v>
      </c>
      <c r="F7701">
        <v>53</v>
      </c>
      <c r="G7701">
        <v>0.29199999999999998</v>
      </c>
      <c r="H7701">
        <v>86</v>
      </c>
      <c r="I7701">
        <v>21</v>
      </c>
      <c r="J7701">
        <v>12</v>
      </c>
      <c r="K7701">
        <v>1</v>
      </c>
      <c r="L7701">
        <v>1</v>
      </c>
      <c r="M7701">
        <v>1</v>
      </c>
      <c r="N7701">
        <v>1</v>
      </c>
      <c r="O7701">
        <v>0</v>
      </c>
      <c r="P7701" s="1">
        <f>SUM(I7701:O7701)/H7701</f>
        <v>0.43023255813953487</v>
      </c>
      <c r="Q7701" s="2">
        <v>0.35476134693759731</v>
      </c>
      <c r="R7701">
        <f>(Q7701-P7701)/Q7701</f>
        <v>-0.21273797682139531</v>
      </c>
    </row>
    <row r="7702" spans="1:18" hidden="1" x14ac:dyDescent="0.25">
      <c r="A7702" t="s">
        <v>1743</v>
      </c>
      <c r="B7702">
        <v>2012</v>
      </c>
      <c r="C7702">
        <v>1</v>
      </c>
      <c r="D7702" t="s">
        <v>15</v>
      </c>
      <c r="E7702">
        <v>0</v>
      </c>
      <c r="F7702">
        <v>62</v>
      </c>
      <c r="G7702">
        <v>0.23</v>
      </c>
      <c r="H7702">
        <v>94</v>
      </c>
      <c r="I7702">
        <v>17</v>
      </c>
      <c r="J7702">
        <v>12</v>
      </c>
      <c r="K7702">
        <v>0</v>
      </c>
      <c r="L7702">
        <v>4</v>
      </c>
      <c r="M7702">
        <v>2</v>
      </c>
      <c r="N7702">
        <v>1</v>
      </c>
      <c r="O7702">
        <v>3</v>
      </c>
      <c r="P7702" s="1">
        <f>SUM(I7702:O7702)/H7702</f>
        <v>0.41489361702127658</v>
      </c>
      <c r="Q7702" s="2">
        <v>0.35476134693759731</v>
      </c>
      <c r="R7702">
        <f>(Q7702-P7702)/Q7702</f>
        <v>-0.16950062514633696</v>
      </c>
    </row>
    <row r="7703" spans="1:18" hidden="1" x14ac:dyDescent="0.25">
      <c r="A7703" t="s">
        <v>1835</v>
      </c>
      <c r="B7703">
        <v>2012</v>
      </c>
      <c r="C7703">
        <v>1</v>
      </c>
      <c r="D7703" t="s">
        <v>15</v>
      </c>
      <c r="E7703">
        <v>0</v>
      </c>
      <c r="F7703">
        <v>114</v>
      </c>
      <c r="G7703">
        <v>0.27800000000000002</v>
      </c>
      <c r="H7703">
        <v>173</v>
      </c>
      <c r="I7703">
        <v>40</v>
      </c>
      <c r="J7703">
        <v>23</v>
      </c>
      <c r="K7703">
        <v>1</v>
      </c>
      <c r="L7703">
        <v>3</v>
      </c>
      <c r="M7703">
        <v>1</v>
      </c>
      <c r="N7703">
        <v>2</v>
      </c>
      <c r="O7703">
        <v>1</v>
      </c>
      <c r="P7703" s="1">
        <f>SUM(I7703:O7703)/H7703</f>
        <v>0.41040462427745666</v>
      </c>
      <c r="Q7703" s="2">
        <v>0.35476134693759731</v>
      </c>
      <c r="R7703">
        <f>(Q7703-P7703)/Q7703</f>
        <v>-0.15684706865668493</v>
      </c>
    </row>
    <row r="7704" spans="1:18" hidden="1" x14ac:dyDescent="0.25">
      <c r="A7704" t="s">
        <v>1957</v>
      </c>
      <c r="B7704">
        <v>2012</v>
      </c>
      <c r="C7704">
        <v>1</v>
      </c>
      <c r="D7704" t="s">
        <v>15</v>
      </c>
      <c r="E7704">
        <v>0</v>
      </c>
      <c r="F7704">
        <v>36</v>
      </c>
      <c r="G7704">
        <v>0.2</v>
      </c>
      <c r="H7704">
        <v>50</v>
      </c>
      <c r="I7704">
        <v>8</v>
      </c>
      <c r="J7704">
        <v>10</v>
      </c>
      <c r="K7704">
        <v>2</v>
      </c>
      <c r="L7704">
        <v>0</v>
      </c>
      <c r="M7704">
        <v>0</v>
      </c>
      <c r="N7704">
        <v>0</v>
      </c>
      <c r="O7704">
        <v>0</v>
      </c>
      <c r="P7704" s="1">
        <f>SUM(I7704:O7704)/H7704</f>
        <v>0.4</v>
      </c>
      <c r="Q7704" s="2">
        <v>0.35476134693759731</v>
      </c>
      <c r="R7704">
        <f>(Q7704-P7704)/Q7704</f>
        <v>-0.1275185514231352</v>
      </c>
    </row>
    <row r="7705" spans="1:18" hidden="1" x14ac:dyDescent="0.25">
      <c r="A7705" t="s">
        <v>1187</v>
      </c>
      <c r="B7705">
        <v>2012</v>
      </c>
      <c r="C7705">
        <v>1</v>
      </c>
      <c r="D7705" t="s">
        <v>15</v>
      </c>
      <c r="E7705">
        <v>0</v>
      </c>
      <c r="F7705">
        <v>140</v>
      </c>
      <c r="G7705">
        <v>0.27300000000000002</v>
      </c>
      <c r="H7705">
        <v>205</v>
      </c>
      <c r="I7705">
        <v>50</v>
      </c>
      <c r="J7705">
        <v>16</v>
      </c>
      <c r="K7705">
        <v>3</v>
      </c>
      <c r="L7705">
        <v>5</v>
      </c>
      <c r="M7705">
        <v>1</v>
      </c>
      <c r="N7705">
        <v>1</v>
      </c>
      <c r="O7705">
        <v>0</v>
      </c>
      <c r="P7705" s="1">
        <f>SUM(I7705:O7705)/H7705</f>
        <v>0.37073170731707317</v>
      </c>
      <c r="Q7705" s="2">
        <v>0.35476134693759731</v>
      </c>
      <c r="R7705">
        <f>(Q7705-P7705)/Q7705</f>
        <v>-4.5017194001930119E-2</v>
      </c>
    </row>
    <row r="7706" spans="1:18" hidden="1" x14ac:dyDescent="0.25">
      <c r="A7706" t="s">
        <v>1226</v>
      </c>
      <c r="B7706">
        <v>2012</v>
      </c>
      <c r="C7706">
        <v>1</v>
      </c>
      <c r="D7706" t="s">
        <v>15</v>
      </c>
      <c r="E7706">
        <v>0</v>
      </c>
      <c r="F7706">
        <v>166</v>
      </c>
      <c r="G7706">
        <v>0.2</v>
      </c>
      <c r="H7706">
        <v>247</v>
      </c>
      <c r="I7706">
        <v>40</v>
      </c>
      <c r="J7706">
        <v>45</v>
      </c>
      <c r="K7706">
        <v>0</v>
      </c>
      <c r="L7706">
        <v>2</v>
      </c>
      <c r="M7706">
        <v>2</v>
      </c>
      <c r="N7706">
        <v>0</v>
      </c>
      <c r="O7706">
        <v>0</v>
      </c>
      <c r="P7706" s="1">
        <f>SUM(I7706:O7706)/H7706</f>
        <v>0.36032388663967613</v>
      </c>
      <c r="Q7706" s="2">
        <v>0.35476134693759731</v>
      </c>
      <c r="R7706">
        <f>(Q7706-P7706)/Q7706</f>
        <v>-1.5679666767803965E-2</v>
      </c>
    </row>
    <row r="7707" spans="1:18" hidden="1" x14ac:dyDescent="0.25">
      <c r="A7707" t="s">
        <v>1671</v>
      </c>
      <c r="B7707">
        <v>2012</v>
      </c>
      <c r="C7707">
        <v>2</v>
      </c>
      <c r="D7707" t="s">
        <v>15</v>
      </c>
      <c r="E7707">
        <v>0</v>
      </c>
      <c r="F7707">
        <v>44</v>
      </c>
      <c r="G7707">
        <v>0.214</v>
      </c>
      <c r="H7707">
        <v>67</v>
      </c>
      <c r="I7707">
        <v>12</v>
      </c>
      <c r="J7707">
        <v>11</v>
      </c>
      <c r="K7707">
        <v>1</v>
      </c>
      <c r="L7707">
        <v>0</v>
      </c>
      <c r="M7707">
        <v>0</v>
      </c>
      <c r="N7707">
        <v>0</v>
      </c>
      <c r="O7707">
        <v>0</v>
      </c>
      <c r="P7707" s="1">
        <f>SUM(I7707:O7707)/H7707</f>
        <v>0.35820895522388058</v>
      </c>
      <c r="Q7707" s="2">
        <v>0.35476134693759731</v>
      </c>
      <c r="R7707">
        <f>(Q7707-P7707)/Q7707</f>
        <v>-9.7181057520612634E-3</v>
      </c>
    </row>
    <row r="7708" spans="1:18" hidden="1" x14ac:dyDescent="0.25">
      <c r="A7708" t="s">
        <v>1769</v>
      </c>
      <c r="B7708">
        <v>2012</v>
      </c>
      <c r="C7708">
        <v>1</v>
      </c>
      <c r="D7708" t="s">
        <v>15</v>
      </c>
      <c r="E7708">
        <v>0</v>
      </c>
      <c r="F7708">
        <v>208</v>
      </c>
      <c r="G7708">
        <v>0.255</v>
      </c>
      <c r="H7708">
        <v>292</v>
      </c>
      <c r="I7708">
        <v>67</v>
      </c>
      <c r="J7708">
        <v>23</v>
      </c>
      <c r="K7708">
        <v>7</v>
      </c>
      <c r="L7708">
        <v>1</v>
      </c>
      <c r="M7708">
        <v>1</v>
      </c>
      <c r="N7708">
        <v>2</v>
      </c>
      <c r="O7708">
        <v>3</v>
      </c>
      <c r="P7708" s="1">
        <f>SUM(I7708:O7708)/H7708</f>
        <v>0.35616438356164382</v>
      </c>
      <c r="Q7708" s="2">
        <v>0.35476134693759731</v>
      </c>
      <c r="R7708">
        <f>(Q7708-P7708)/Q7708</f>
        <v>-3.954874554846304E-3</v>
      </c>
    </row>
    <row r="7709" spans="1:18" hidden="1" x14ac:dyDescent="0.25">
      <c r="A7709" t="s">
        <v>1438</v>
      </c>
      <c r="B7709">
        <v>2012</v>
      </c>
      <c r="C7709">
        <v>2</v>
      </c>
      <c r="D7709" t="s">
        <v>15</v>
      </c>
      <c r="E7709">
        <v>0</v>
      </c>
      <c r="F7709">
        <v>110</v>
      </c>
      <c r="G7709">
        <v>0.22700000000000001</v>
      </c>
      <c r="H7709">
        <v>154</v>
      </c>
      <c r="I7709">
        <v>30</v>
      </c>
      <c r="J7709">
        <v>16</v>
      </c>
      <c r="K7709">
        <v>1</v>
      </c>
      <c r="L7709">
        <v>1</v>
      </c>
      <c r="M7709">
        <v>1</v>
      </c>
      <c r="N7709">
        <v>2</v>
      </c>
      <c r="O7709">
        <v>2</v>
      </c>
      <c r="P7709" s="1">
        <f>SUM(I7709:O7709)/H7709</f>
        <v>0.34415584415584416</v>
      </c>
      <c r="Q7709" s="2">
        <v>0.35476134693759731</v>
      </c>
      <c r="R7709">
        <f>(Q7709-P7709)/Q7709</f>
        <v>2.9894752833990859E-2</v>
      </c>
    </row>
    <row r="7710" spans="1:18" hidden="1" x14ac:dyDescent="0.25">
      <c r="A7710" t="s">
        <v>970</v>
      </c>
      <c r="B7710">
        <v>2012</v>
      </c>
      <c r="C7710">
        <v>1</v>
      </c>
      <c r="D7710" t="s">
        <v>15</v>
      </c>
      <c r="E7710">
        <v>0</v>
      </c>
      <c r="F7710">
        <v>233</v>
      </c>
      <c r="G7710">
        <v>0.26100000000000001</v>
      </c>
      <c r="H7710">
        <v>327</v>
      </c>
      <c r="I7710">
        <v>79</v>
      </c>
      <c r="J7710">
        <v>21</v>
      </c>
      <c r="K7710">
        <v>4</v>
      </c>
      <c r="L7710">
        <v>0</v>
      </c>
      <c r="M7710">
        <v>1</v>
      </c>
      <c r="N7710">
        <v>1</v>
      </c>
      <c r="O7710">
        <v>2</v>
      </c>
      <c r="P7710" s="1">
        <f>SUM(I7710:O7710)/H7710</f>
        <v>0.33027522935779818</v>
      </c>
      <c r="Q7710" s="2">
        <v>0.35476134693759731</v>
      </c>
      <c r="R7710">
        <f>(Q7710-P7710)/Q7710</f>
        <v>6.9021379558879187E-2</v>
      </c>
    </row>
    <row r="7711" spans="1:18" hidden="1" x14ac:dyDescent="0.25">
      <c r="A7711" t="s">
        <v>2045</v>
      </c>
      <c r="B7711">
        <v>2012</v>
      </c>
      <c r="C7711">
        <v>2</v>
      </c>
      <c r="D7711" t="s">
        <v>15</v>
      </c>
      <c r="E7711">
        <v>0</v>
      </c>
      <c r="F7711">
        <v>18</v>
      </c>
      <c r="G7711">
        <v>0.182</v>
      </c>
      <c r="H7711">
        <v>25</v>
      </c>
      <c r="I7711">
        <v>4</v>
      </c>
      <c r="J7711">
        <v>3</v>
      </c>
      <c r="K7711">
        <v>0</v>
      </c>
      <c r="L7711">
        <v>0</v>
      </c>
      <c r="M7711">
        <v>0</v>
      </c>
      <c r="N7711">
        <v>0</v>
      </c>
      <c r="O7711">
        <v>0</v>
      </c>
      <c r="P7711" s="1">
        <f>SUM(I7711:O7711)/H7711</f>
        <v>0.28000000000000003</v>
      </c>
      <c r="Q7711" s="2">
        <v>0.35476134693759731</v>
      </c>
      <c r="R7711">
        <f>(Q7711-P7711)/Q7711</f>
        <v>0.21073701400380532</v>
      </c>
    </row>
    <row r="7712" spans="1:18" hidden="1" x14ac:dyDescent="0.25">
      <c r="A7712" t="s">
        <v>1302</v>
      </c>
      <c r="B7712">
        <v>2012</v>
      </c>
      <c r="C7712">
        <v>1</v>
      </c>
      <c r="D7712" t="s">
        <v>18</v>
      </c>
      <c r="E7712">
        <v>33</v>
      </c>
      <c r="F7712">
        <v>624</v>
      </c>
      <c r="G7712">
        <v>0.25600000000000001</v>
      </c>
      <c r="H7712">
        <v>874</v>
      </c>
      <c r="I7712">
        <v>206</v>
      </c>
      <c r="J7712">
        <v>52</v>
      </c>
      <c r="K7712">
        <v>3</v>
      </c>
      <c r="L7712">
        <v>8</v>
      </c>
      <c r="M7712">
        <v>3</v>
      </c>
      <c r="N7712">
        <v>5</v>
      </c>
      <c r="O7712">
        <v>5</v>
      </c>
      <c r="P7712" s="1">
        <f>SUM(I7712:O7712)/H7712</f>
        <v>0.32265446224256294</v>
      </c>
      <c r="Q7712" s="2">
        <v>0.35476134693759731</v>
      </c>
      <c r="R7712">
        <f>(Q7712-P7712)/Q7712</f>
        <v>9.050277030513694E-2</v>
      </c>
    </row>
    <row r="7713" spans="1:18" hidden="1" x14ac:dyDescent="0.25">
      <c r="A7713" t="s">
        <v>1447</v>
      </c>
      <c r="B7713">
        <v>2012</v>
      </c>
      <c r="C7713">
        <v>1</v>
      </c>
      <c r="D7713" t="s">
        <v>18</v>
      </c>
      <c r="E7713">
        <v>33</v>
      </c>
      <c r="F7713">
        <v>651</v>
      </c>
      <c r="G7713">
        <v>0.252</v>
      </c>
      <c r="H7713">
        <v>888</v>
      </c>
      <c r="I7713">
        <v>205</v>
      </c>
      <c r="J7713">
        <v>49</v>
      </c>
      <c r="K7713">
        <v>5</v>
      </c>
      <c r="L7713">
        <v>12</v>
      </c>
      <c r="M7713">
        <v>1</v>
      </c>
      <c r="N7713">
        <v>6</v>
      </c>
      <c r="O7713">
        <v>6</v>
      </c>
      <c r="P7713" s="1">
        <f>SUM(I7713:O7713)/H7713</f>
        <v>0.31981981981981983</v>
      </c>
      <c r="Q7713" s="2">
        <v>0.35476134693759731</v>
      </c>
      <c r="R7713">
        <f>(Q7713-P7713)/Q7713</f>
        <v>9.8493050100871657E-2</v>
      </c>
    </row>
    <row r="7714" spans="1:18" hidden="1" x14ac:dyDescent="0.25">
      <c r="A7714" t="s">
        <v>1608</v>
      </c>
      <c r="B7714">
        <v>2012</v>
      </c>
      <c r="C7714">
        <v>1</v>
      </c>
      <c r="D7714" t="s">
        <v>18</v>
      </c>
      <c r="E7714">
        <v>33</v>
      </c>
      <c r="F7714">
        <v>628</v>
      </c>
      <c r="G7714">
        <v>0.23</v>
      </c>
      <c r="H7714">
        <v>858</v>
      </c>
      <c r="I7714">
        <v>179</v>
      </c>
      <c r="J7714">
        <v>64</v>
      </c>
      <c r="K7714">
        <v>9</v>
      </c>
      <c r="L7714">
        <v>4</v>
      </c>
      <c r="M7714">
        <v>3</v>
      </c>
      <c r="N7714">
        <v>9</v>
      </c>
      <c r="O7714">
        <v>3</v>
      </c>
      <c r="P7714" s="1">
        <f>SUM(I7714:O7714)/H7714</f>
        <v>0.31585081585081587</v>
      </c>
      <c r="Q7714" s="2">
        <v>0.35476134693759731</v>
      </c>
      <c r="R7714">
        <f>(Q7714-P7714)/Q7714</f>
        <v>0.1096808641151817</v>
      </c>
    </row>
    <row r="7715" spans="1:18" hidden="1" x14ac:dyDescent="0.25">
      <c r="A7715" t="s">
        <v>517</v>
      </c>
      <c r="B7715">
        <v>2012</v>
      </c>
      <c r="C7715">
        <v>1</v>
      </c>
      <c r="D7715" t="s">
        <v>18</v>
      </c>
      <c r="E7715">
        <v>32</v>
      </c>
      <c r="F7715">
        <v>606</v>
      </c>
      <c r="G7715">
        <v>0.26700000000000002</v>
      </c>
      <c r="H7715">
        <v>835</v>
      </c>
      <c r="I7715">
        <v>209</v>
      </c>
      <c r="J7715">
        <v>35</v>
      </c>
      <c r="K7715">
        <v>1</v>
      </c>
      <c r="L7715">
        <v>5</v>
      </c>
      <c r="M7715">
        <v>3</v>
      </c>
      <c r="N7715">
        <v>7</v>
      </c>
      <c r="O7715">
        <v>6</v>
      </c>
      <c r="P7715" s="1">
        <f>SUM(I7715:O7715)/H7715</f>
        <v>0.31856287425149699</v>
      </c>
      <c r="Q7715" s="2">
        <v>0.35476134693759731</v>
      </c>
      <c r="R7715">
        <f>(Q7715-P7715)/Q7715</f>
        <v>0.1020361237169044</v>
      </c>
    </row>
    <row r="7716" spans="1:18" hidden="1" x14ac:dyDescent="0.25">
      <c r="A7716" t="s">
        <v>1735</v>
      </c>
      <c r="B7716">
        <v>2012</v>
      </c>
      <c r="C7716">
        <v>1</v>
      </c>
      <c r="D7716" t="s">
        <v>18</v>
      </c>
      <c r="E7716">
        <v>30</v>
      </c>
      <c r="F7716">
        <v>537</v>
      </c>
      <c r="G7716">
        <v>0.28699999999999998</v>
      </c>
      <c r="H7716">
        <v>757</v>
      </c>
      <c r="I7716">
        <v>201</v>
      </c>
      <c r="J7716">
        <v>41</v>
      </c>
      <c r="K7716">
        <v>3</v>
      </c>
      <c r="L7716">
        <v>3</v>
      </c>
      <c r="M7716">
        <v>3</v>
      </c>
      <c r="N7716">
        <v>6</v>
      </c>
      <c r="O7716">
        <v>7</v>
      </c>
      <c r="P7716" s="1">
        <f>SUM(I7716:O7716)/H7716</f>
        <v>0.34874504623513869</v>
      </c>
      <c r="Q7716" s="2">
        <v>0.35476134693759731</v>
      </c>
      <c r="R7716">
        <f>(Q7716-P7716)/Q7716</f>
        <v>1.6958726632405337E-2</v>
      </c>
    </row>
    <row r="7717" spans="1:18" hidden="1" x14ac:dyDescent="0.25">
      <c r="A7717" t="s">
        <v>2032</v>
      </c>
      <c r="B7717">
        <v>2012</v>
      </c>
      <c r="C7717">
        <v>1</v>
      </c>
      <c r="D7717" t="s">
        <v>18</v>
      </c>
      <c r="E7717">
        <v>1</v>
      </c>
      <c r="F7717">
        <v>10</v>
      </c>
      <c r="G7717">
        <v>0.41199999999999998</v>
      </c>
      <c r="H7717">
        <v>22</v>
      </c>
      <c r="I7717">
        <v>7</v>
      </c>
      <c r="J7717">
        <v>5</v>
      </c>
      <c r="K7717">
        <v>0</v>
      </c>
      <c r="L7717">
        <v>0</v>
      </c>
      <c r="M7717">
        <v>0</v>
      </c>
      <c r="N7717">
        <v>0</v>
      </c>
      <c r="O7717">
        <v>0</v>
      </c>
      <c r="P7717" s="1">
        <f>SUM(I7717:O7717)/H7717</f>
        <v>0.54545454545454541</v>
      </c>
      <c r="Q7717" s="2">
        <v>0.35476134693759731</v>
      </c>
      <c r="R7717">
        <f>(Q7717-P7717)/Q7717</f>
        <v>-0.53752529739518418</v>
      </c>
    </row>
    <row r="7718" spans="1:18" hidden="1" x14ac:dyDescent="0.25">
      <c r="A7718" t="s">
        <v>1177</v>
      </c>
      <c r="B7718">
        <v>2012</v>
      </c>
      <c r="C7718">
        <v>1</v>
      </c>
      <c r="D7718" t="s">
        <v>18</v>
      </c>
      <c r="E7718">
        <v>0</v>
      </c>
      <c r="F7718">
        <v>26</v>
      </c>
      <c r="G7718">
        <v>0.222</v>
      </c>
      <c r="H7718">
        <v>43</v>
      </c>
      <c r="I7718">
        <v>6</v>
      </c>
      <c r="J7718">
        <v>14</v>
      </c>
      <c r="K7718">
        <v>0</v>
      </c>
      <c r="L7718">
        <v>0</v>
      </c>
      <c r="M7718">
        <v>0</v>
      </c>
      <c r="N7718">
        <v>0</v>
      </c>
      <c r="O7718">
        <v>2</v>
      </c>
      <c r="P7718" s="1">
        <f>SUM(I7718:O7718)/H7718</f>
        <v>0.51162790697674421</v>
      </c>
      <c r="Q7718" s="2">
        <v>0.35476134693759731</v>
      </c>
      <c r="R7718">
        <f>(Q7718-P7718)/Q7718</f>
        <v>-0.44217489135517291</v>
      </c>
    </row>
    <row r="7719" spans="1:18" hidden="1" x14ac:dyDescent="0.25">
      <c r="A7719" t="s">
        <v>1530</v>
      </c>
      <c r="B7719">
        <v>2012</v>
      </c>
      <c r="C7719">
        <v>1</v>
      </c>
      <c r="D7719" t="s">
        <v>18</v>
      </c>
      <c r="E7719">
        <v>0</v>
      </c>
      <c r="F7719">
        <v>183</v>
      </c>
      <c r="G7719">
        <v>0.27500000000000002</v>
      </c>
      <c r="H7719">
        <v>269</v>
      </c>
      <c r="I7719">
        <v>65</v>
      </c>
      <c r="J7719">
        <v>22</v>
      </c>
      <c r="K7719">
        <v>1</v>
      </c>
      <c r="L7719">
        <v>6</v>
      </c>
      <c r="M7719">
        <v>9</v>
      </c>
      <c r="N7719">
        <v>2</v>
      </c>
      <c r="O7719">
        <v>3</v>
      </c>
      <c r="P7719" s="1">
        <f>SUM(I7719:O7719)/H7719</f>
        <v>0.40148698884758366</v>
      </c>
      <c r="Q7719" s="2">
        <v>0.35476134693759731</v>
      </c>
      <c r="R7719">
        <f>(Q7719-P7719)/Q7719</f>
        <v>-0.13171007020165984</v>
      </c>
    </row>
    <row r="7720" spans="1:18" hidden="1" x14ac:dyDescent="0.25">
      <c r="A7720" t="s">
        <v>1761</v>
      </c>
      <c r="B7720">
        <v>2012</v>
      </c>
      <c r="C7720">
        <v>1</v>
      </c>
      <c r="D7720" t="s">
        <v>18</v>
      </c>
      <c r="E7720">
        <v>0</v>
      </c>
      <c r="F7720">
        <v>164</v>
      </c>
      <c r="G7720">
        <v>0.246</v>
      </c>
      <c r="H7720">
        <v>243</v>
      </c>
      <c r="I7720">
        <v>51</v>
      </c>
      <c r="J7720">
        <v>31</v>
      </c>
      <c r="K7720">
        <v>4</v>
      </c>
      <c r="L7720">
        <v>3</v>
      </c>
      <c r="M7720">
        <v>5</v>
      </c>
      <c r="N7720">
        <v>1</v>
      </c>
      <c r="O7720">
        <v>1</v>
      </c>
      <c r="P7720" s="1">
        <f>SUM(I7720:O7720)/H7720</f>
        <v>0.39506172839506171</v>
      </c>
      <c r="Q7720" s="2">
        <v>0.35476134693759731</v>
      </c>
      <c r="R7720">
        <f>(Q7720-P7720)/Q7720</f>
        <v>-0.11359856930680008</v>
      </c>
    </row>
    <row r="7721" spans="1:18" hidden="1" x14ac:dyDescent="0.25">
      <c r="A7721" t="s">
        <v>1430</v>
      </c>
      <c r="B7721">
        <v>2012</v>
      </c>
      <c r="C7721">
        <v>1</v>
      </c>
      <c r="D7721" t="s">
        <v>18</v>
      </c>
      <c r="E7721">
        <v>0</v>
      </c>
      <c r="F7721">
        <v>183</v>
      </c>
      <c r="G7721">
        <v>0.22500000000000001</v>
      </c>
      <c r="H7721">
        <v>263</v>
      </c>
      <c r="I7721">
        <v>50</v>
      </c>
      <c r="J7721">
        <v>34</v>
      </c>
      <c r="K7721">
        <v>2</v>
      </c>
      <c r="L7721">
        <v>1</v>
      </c>
      <c r="M7721">
        <v>0</v>
      </c>
      <c r="N7721">
        <v>2</v>
      </c>
      <c r="O7721">
        <v>4</v>
      </c>
      <c r="P7721" s="1">
        <f>SUM(I7721:O7721)/H7721</f>
        <v>0.35361216730038025</v>
      </c>
      <c r="Q7721" s="2">
        <v>0.35476134693759731</v>
      </c>
      <c r="R7721">
        <f>(Q7721-P7721)/Q7721</f>
        <v>3.2393033996998503E-3</v>
      </c>
    </row>
    <row r="7722" spans="1:18" hidden="1" x14ac:dyDescent="0.25">
      <c r="A7722" t="s">
        <v>1736</v>
      </c>
      <c r="B7722">
        <v>2012</v>
      </c>
      <c r="C7722">
        <v>1</v>
      </c>
      <c r="D7722" t="s">
        <v>18</v>
      </c>
      <c r="E7722">
        <v>0</v>
      </c>
      <c r="F7722">
        <v>172</v>
      </c>
      <c r="G7722">
        <v>0.221</v>
      </c>
      <c r="H7722">
        <v>237</v>
      </c>
      <c r="I7722">
        <v>46</v>
      </c>
      <c r="J7722">
        <v>23</v>
      </c>
      <c r="K7722">
        <v>2</v>
      </c>
      <c r="L7722">
        <v>1</v>
      </c>
      <c r="M7722">
        <v>2</v>
      </c>
      <c r="N7722">
        <v>4</v>
      </c>
      <c r="O7722">
        <v>1</v>
      </c>
      <c r="P7722" s="1">
        <f>SUM(I7722:O7722)/H7722</f>
        <v>0.33333333333333331</v>
      </c>
      <c r="Q7722" s="2">
        <v>0.35476134693759731</v>
      </c>
      <c r="R7722">
        <f>(Q7722-P7722)/Q7722</f>
        <v>6.0401207147387434E-2</v>
      </c>
    </row>
    <row r="7723" spans="1:18" hidden="1" x14ac:dyDescent="0.25">
      <c r="A7723" t="s">
        <v>1227</v>
      </c>
      <c r="B7723">
        <v>2012</v>
      </c>
      <c r="C7723">
        <v>1</v>
      </c>
      <c r="D7723" t="s">
        <v>18</v>
      </c>
      <c r="E7723">
        <v>0</v>
      </c>
      <c r="F7723">
        <v>183</v>
      </c>
      <c r="G7723">
        <v>0.23200000000000001</v>
      </c>
      <c r="H7723">
        <v>256</v>
      </c>
      <c r="I7723">
        <v>55</v>
      </c>
      <c r="J7723">
        <v>16</v>
      </c>
      <c r="K7723">
        <v>2</v>
      </c>
      <c r="L7723">
        <v>3</v>
      </c>
      <c r="M7723">
        <v>1</v>
      </c>
      <c r="N7723">
        <v>0</v>
      </c>
      <c r="O7723">
        <v>0</v>
      </c>
      <c r="P7723" s="1">
        <f>SUM(I7723:O7723)/H7723</f>
        <v>0.30078125</v>
      </c>
      <c r="Q7723" s="2">
        <v>0.35476134693759731</v>
      </c>
      <c r="R7723">
        <f>(Q7723-P7723)/Q7723</f>
        <v>0.15215890176190033</v>
      </c>
    </row>
    <row r="7724" spans="1:18" hidden="1" x14ac:dyDescent="0.25">
      <c r="A7724" t="s">
        <v>1992</v>
      </c>
      <c r="B7724">
        <v>2012</v>
      </c>
      <c r="C7724">
        <v>1</v>
      </c>
      <c r="D7724" t="s">
        <v>18</v>
      </c>
      <c r="E7724">
        <v>0</v>
      </c>
      <c r="F7724">
        <v>92</v>
      </c>
      <c r="G7724">
        <v>0.16</v>
      </c>
      <c r="H7724">
        <v>123</v>
      </c>
      <c r="I7724">
        <v>17</v>
      </c>
      <c r="J7724">
        <v>13</v>
      </c>
      <c r="K7724">
        <v>1</v>
      </c>
      <c r="L7724">
        <v>0</v>
      </c>
      <c r="M7724">
        <v>0</v>
      </c>
      <c r="N7724">
        <v>2</v>
      </c>
      <c r="O7724">
        <v>2</v>
      </c>
      <c r="P7724" s="1">
        <f>SUM(I7724:O7724)/H7724</f>
        <v>0.28455284552845528</v>
      </c>
      <c r="Q7724" s="2">
        <v>0.35476134693759731</v>
      </c>
      <c r="R7724">
        <f>(Q7724-P7724)/Q7724</f>
        <v>0.19790346951606241</v>
      </c>
    </row>
    <row r="7725" spans="1:18" hidden="1" x14ac:dyDescent="0.25">
      <c r="A7725" t="s">
        <v>1077</v>
      </c>
      <c r="B7725">
        <v>2012</v>
      </c>
      <c r="C7725">
        <v>2</v>
      </c>
      <c r="D7725" t="s">
        <v>18</v>
      </c>
      <c r="E7725">
        <v>0</v>
      </c>
      <c r="F7725">
        <v>67</v>
      </c>
      <c r="G7725">
        <v>0.24099999999999999</v>
      </c>
      <c r="H7725">
        <v>87</v>
      </c>
      <c r="I7725">
        <v>20</v>
      </c>
      <c r="J7725">
        <v>3</v>
      </c>
      <c r="K7725">
        <v>0</v>
      </c>
      <c r="L7725">
        <v>1</v>
      </c>
      <c r="M7725">
        <v>0</v>
      </c>
      <c r="N7725">
        <v>0</v>
      </c>
      <c r="O7725">
        <v>0</v>
      </c>
      <c r="P7725" s="1">
        <f>SUM(I7725:O7725)/H7725</f>
        <v>0.27586206896551724</v>
      </c>
      <c r="Q7725" s="2">
        <v>0.35476134693759731</v>
      </c>
      <c r="R7725">
        <f>(Q7725-P7725)/Q7725</f>
        <v>0.2224009990185275</v>
      </c>
    </row>
    <row r="7726" spans="1:18" hidden="1" x14ac:dyDescent="0.25">
      <c r="A7726" t="s">
        <v>1959</v>
      </c>
      <c r="B7726">
        <v>2012</v>
      </c>
      <c r="C7726">
        <v>1</v>
      </c>
      <c r="D7726" t="s">
        <v>18</v>
      </c>
      <c r="E7726">
        <v>0</v>
      </c>
      <c r="F7726">
        <v>15</v>
      </c>
      <c r="G7726">
        <v>0.2</v>
      </c>
      <c r="H7726">
        <v>22</v>
      </c>
      <c r="I7726">
        <v>4</v>
      </c>
      <c r="J7726">
        <v>2</v>
      </c>
      <c r="K7726">
        <v>0</v>
      </c>
      <c r="L7726">
        <v>0</v>
      </c>
      <c r="M7726">
        <v>0</v>
      </c>
      <c r="N7726">
        <v>0</v>
      </c>
      <c r="O7726">
        <v>0</v>
      </c>
      <c r="P7726" s="1">
        <f>SUM(I7726:O7726)/H7726</f>
        <v>0.27272727272727271</v>
      </c>
      <c r="Q7726" s="2">
        <v>0.35476134693759731</v>
      </c>
      <c r="R7726">
        <f>(Q7726-P7726)/Q7726</f>
        <v>0.23123735130240791</v>
      </c>
    </row>
    <row r="7727" spans="1:18" hidden="1" x14ac:dyDescent="0.25">
      <c r="A7727" t="s">
        <v>1697</v>
      </c>
      <c r="B7727">
        <v>2012</v>
      </c>
      <c r="C7727">
        <v>1</v>
      </c>
      <c r="D7727" t="s">
        <v>18</v>
      </c>
      <c r="E7727">
        <v>0</v>
      </c>
      <c r="F7727">
        <v>215</v>
      </c>
      <c r="G7727">
        <v>0.14099999999999999</v>
      </c>
      <c r="H7727">
        <v>276</v>
      </c>
      <c r="I7727">
        <v>35</v>
      </c>
      <c r="J7727">
        <v>23</v>
      </c>
      <c r="K7727">
        <v>0</v>
      </c>
      <c r="L7727">
        <v>4</v>
      </c>
      <c r="M7727">
        <v>4</v>
      </c>
      <c r="N7727">
        <v>0</v>
      </c>
      <c r="O7727">
        <v>1</v>
      </c>
      <c r="P7727" s="1">
        <f>SUM(I7727:O7727)/H7727</f>
        <v>0.24275362318840579</v>
      </c>
      <c r="Q7727" s="2">
        <v>0.35476134693759731</v>
      </c>
      <c r="R7727">
        <f>(Q7727-P7727)/Q7727</f>
        <v>0.31572696607472778</v>
      </c>
    </row>
    <row r="7728" spans="1:18" hidden="1" x14ac:dyDescent="0.25">
      <c r="A7728" t="s">
        <v>2052</v>
      </c>
      <c r="B7728">
        <v>2012</v>
      </c>
      <c r="C7728">
        <v>1</v>
      </c>
      <c r="D7728" t="s">
        <v>18</v>
      </c>
      <c r="E7728">
        <v>0</v>
      </c>
      <c r="F7728">
        <v>3</v>
      </c>
      <c r="G7728">
        <v>0</v>
      </c>
      <c r="H7728">
        <v>3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 s="1">
        <f>SUM(I7728:O7728)/H7728</f>
        <v>0</v>
      </c>
      <c r="Q7728" s="2">
        <v>0.35476134693759731</v>
      </c>
      <c r="R7728">
        <f>(Q7728-P7728)/Q7728</f>
        <v>1</v>
      </c>
    </row>
    <row r="7729" spans="1:18" hidden="1" x14ac:dyDescent="0.25">
      <c r="A7729" t="s">
        <v>1485</v>
      </c>
      <c r="B7729">
        <v>2012</v>
      </c>
      <c r="C7729">
        <v>1</v>
      </c>
      <c r="D7729" t="s">
        <v>21</v>
      </c>
      <c r="E7729">
        <v>34</v>
      </c>
      <c r="F7729">
        <v>619</v>
      </c>
      <c r="G7729">
        <v>0.26900000000000002</v>
      </c>
      <c r="H7729">
        <v>906</v>
      </c>
      <c r="I7729">
        <v>212</v>
      </c>
      <c r="J7729">
        <v>88</v>
      </c>
      <c r="K7729">
        <v>1</v>
      </c>
      <c r="L7729">
        <v>13</v>
      </c>
      <c r="M7729">
        <v>14</v>
      </c>
      <c r="N7729">
        <v>6</v>
      </c>
      <c r="O7729">
        <v>11</v>
      </c>
      <c r="P7729" s="1">
        <f>SUM(I7729:O7729)/H7729</f>
        <v>0.38079470198675497</v>
      </c>
      <c r="Q7729" s="2">
        <v>0.35476134693759731</v>
      </c>
      <c r="R7729">
        <f>(Q7729-P7729)/Q7729</f>
        <v>-7.3382726934276013E-2</v>
      </c>
    </row>
    <row r="7730" spans="1:18" hidden="1" x14ac:dyDescent="0.25">
      <c r="A7730" t="s">
        <v>1211</v>
      </c>
      <c r="B7730">
        <v>2012</v>
      </c>
      <c r="C7730">
        <v>1</v>
      </c>
      <c r="D7730" t="s">
        <v>21</v>
      </c>
      <c r="E7730">
        <v>31</v>
      </c>
      <c r="F7730">
        <v>530</v>
      </c>
      <c r="G7730">
        <v>0.27300000000000002</v>
      </c>
      <c r="H7730">
        <v>805</v>
      </c>
      <c r="I7730">
        <v>190</v>
      </c>
      <c r="J7730">
        <v>95</v>
      </c>
      <c r="K7730">
        <v>3</v>
      </c>
      <c r="L7730">
        <v>8</v>
      </c>
      <c r="M7730">
        <v>16</v>
      </c>
      <c r="N7730">
        <v>2</v>
      </c>
      <c r="O7730">
        <v>3</v>
      </c>
      <c r="P7730" s="1">
        <f>SUM(I7730:O7730)/H7730</f>
        <v>0.39378881987577641</v>
      </c>
      <c r="Q7730" s="2">
        <v>0.35476134693759731</v>
      </c>
      <c r="R7730">
        <f>(Q7730-P7730)/Q7730</f>
        <v>-0.11001049938240326</v>
      </c>
    </row>
    <row r="7731" spans="1:18" hidden="1" x14ac:dyDescent="0.25">
      <c r="A7731" t="s">
        <v>1875</v>
      </c>
      <c r="B7731">
        <v>2012</v>
      </c>
      <c r="C7731">
        <v>1</v>
      </c>
      <c r="D7731" t="s">
        <v>21</v>
      </c>
      <c r="E7731">
        <v>22</v>
      </c>
      <c r="F7731">
        <v>376</v>
      </c>
      <c r="G7731">
        <v>0.26800000000000002</v>
      </c>
      <c r="H7731">
        <v>543</v>
      </c>
      <c r="I7731">
        <v>133</v>
      </c>
      <c r="J7731">
        <v>38</v>
      </c>
      <c r="K7731">
        <v>0</v>
      </c>
      <c r="L7731">
        <v>1</v>
      </c>
      <c r="M7731">
        <v>0</v>
      </c>
      <c r="N7731">
        <v>2</v>
      </c>
      <c r="O7731">
        <v>5</v>
      </c>
      <c r="P7731" s="1">
        <f>SUM(I7731:O7731)/H7731</f>
        <v>0.3296500920810313</v>
      </c>
      <c r="Q7731" s="2">
        <v>0.35476134693759731</v>
      </c>
      <c r="R7731">
        <f>(Q7731-P7731)/Q7731</f>
        <v>7.0783514250731192E-2</v>
      </c>
    </row>
    <row r="7732" spans="1:18" hidden="1" x14ac:dyDescent="0.25">
      <c r="A7732" t="s">
        <v>349</v>
      </c>
      <c r="B7732">
        <v>2012</v>
      </c>
      <c r="C7732">
        <v>1</v>
      </c>
      <c r="D7732" t="s">
        <v>21</v>
      </c>
      <c r="E7732">
        <v>21</v>
      </c>
      <c r="F7732">
        <v>357</v>
      </c>
      <c r="G7732">
        <v>0.32100000000000001</v>
      </c>
      <c r="H7732">
        <v>542</v>
      </c>
      <c r="I7732">
        <v>156</v>
      </c>
      <c r="J7732">
        <v>45</v>
      </c>
      <c r="K7732">
        <v>3</v>
      </c>
      <c r="L7732">
        <v>3</v>
      </c>
      <c r="M7732">
        <v>5</v>
      </c>
      <c r="N7732">
        <v>3</v>
      </c>
      <c r="O7732">
        <v>5</v>
      </c>
      <c r="P7732" s="1">
        <f>SUM(I7732:O7732)/H7732</f>
        <v>0.4059040590405904</v>
      </c>
      <c r="Q7732" s="2">
        <v>0.35476134693759731</v>
      </c>
      <c r="R7732">
        <f>(Q7732-P7732)/Q7732</f>
        <v>-0.14416089166554302</v>
      </c>
    </row>
    <row r="7733" spans="1:18" hidden="1" x14ac:dyDescent="0.25">
      <c r="A7733" t="s">
        <v>1716</v>
      </c>
      <c r="B7733">
        <v>2012</v>
      </c>
      <c r="C7733">
        <v>1</v>
      </c>
      <c r="D7733" t="s">
        <v>21</v>
      </c>
      <c r="E7733">
        <v>17</v>
      </c>
      <c r="F7733">
        <v>272</v>
      </c>
      <c r="G7733">
        <v>0.27300000000000002</v>
      </c>
      <c r="H7733">
        <v>395</v>
      </c>
      <c r="I7733">
        <v>95</v>
      </c>
      <c r="J7733">
        <v>34</v>
      </c>
      <c r="K7733">
        <v>5</v>
      </c>
      <c r="L7733">
        <v>4</v>
      </c>
      <c r="M7733">
        <v>2</v>
      </c>
      <c r="N7733">
        <v>2</v>
      </c>
      <c r="O7733">
        <v>7</v>
      </c>
      <c r="P7733" s="1">
        <f>SUM(I7733:O7733)/H7733</f>
        <v>0.37721518987341773</v>
      </c>
      <c r="Q7733" s="2">
        <v>0.35476134693759731</v>
      </c>
      <c r="R7733">
        <f>(Q7733-P7733)/Q7733</f>
        <v>-6.3292811152197093E-2</v>
      </c>
    </row>
    <row r="7734" spans="1:18" hidden="1" x14ac:dyDescent="0.25">
      <c r="A7734" t="s">
        <v>1784</v>
      </c>
      <c r="B7734">
        <v>2012</v>
      </c>
      <c r="C7734">
        <v>1</v>
      </c>
      <c r="D7734" t="s">
        <v>21</v>
      </c>
      <c r="E7734">
        <v>16</v>
      </c>
      <c r="F7734">
        <v>310</v>
      </c>
      <c r="G7734">
        <v>0.30099999999999999</v>
      </c>
      <c r="H7734">
        <v>452</v>
      </c>
      <c r="I7734">
        <v>126</v>
      </c>
      <c r="J7734">
        <v>25</v>
      </c>
      <c r="K7734">
        <v>3</v>
      </c>
      <c r="L7734">
        <v>3</v>
      </c>
      <c r="M7734">
        <v>4</v>
      </c>
      <c r="N7734">
        <v>2</v>
      </c>
      <c r="O7734">
        <v>3</v>
      </c>
      <c r="P7734" s="1">
        <f>SUM(I7734:O7734)/H7734</f>
        <v>0.36725663716814161</v>
      </c>
      <c r="Q7734" s="2">
        <v>0.35476134693759731</v>
      </c>
      <c r="R7734">
        <f>(Q7734-P7734)/Q7734</f>
        <v>-3.5221678850887402E-2</v>
      </c>
    </row>
    <row r="7735" spans="1:18" hidden="1" x14ac:dyDescent="0.25">
      <c r="A7735" t="s">
        <v>1863</v>
      </c>
      <c r="B7735">
        <v>2012</v>
      </c>
      <c r="C7735">
        <v>1</v>
      </c>
      <c r="D7735" t="s">
        <v>21</v>
      </c>
      <c r="E7735">
        <v>12</v>
      </c>
      <c r="F7735">
        <v>189</v>
      </c>
      <c r="G7735">
        <v>0.29499999999999998</v>
      </c>
      <c r="H7735">
        <v>281</v>
      </c>
      <c r="I7735">
        <v>76</v>
      </c>
      <c r="J7735">
        <v>18</v>
      </c>
      <c r="K7735">
        <v>0</v>
      </c>
      <c r="L7735">
        <v>4</v>
      </c>
      <c r="M7735">
        <v>2</v>
      </c>
      <c r="N7735">
        <v>1</v>
      </c>
      <c r="O7735">
        <v>0</v>
      </c>
      <c r="P7735" s="1">
        <f>SUM(I7735:O7735)/H7735</f>
        <v>0.35943060498220641</v>
      </c>
      <c r="Q7735" s="2">
        <v>0.35476134693759731</v>
      </c>
      <c r="R7735">
        <f>(Q7735-P7735)/Q7735</f>
        <v>-1.3161687666696193E-2</v>
      </c>
    </row>
    <row r="7736" spans="1:18" hidden="1" x14ac:dyDescent="0.25">
      <c r="A7736" t="s">
        <v>1598</v>
      </c>
      <c r="B7736">
        <v>2012</v>
      </c>
      <c r="C7736">
        <v>1</v>
      </c>
      <c r="D7736" t="s">
        <v>21</v>
      </c>
      <c r="E7736">
        <v>4</v>
      </c>
      <c r="F7736">
        <v>80</v>
      </c>
      <c r="G7736">
        <v>0.28000000000000003</v>
      </c>
      <c r="H7736">
        <v>114</v>
      </c>
      <c r="I7736">
        <v>30</v>
      </c>
      <c r="J7736">
        <v>5</v>
      </c>
      <c r="K7736">
        <v>0</v>
      </c>
      <c r="L7736">
        <v>1</v>
      </c>
      <c r="M7736">
        <v>0</v>
      </c>
      <c r="N7736">
        <v>0</v>
      </c>
      <c r="O7736">
        <v>1</v>
      </c>
      <c r="P7736" s="1">
        <f>SUM(I7736:O7736)/H7736</f>
        <v>0.32456140350877194</v>
      </c>
      <c r="Q7736" s="2">
        <v>0.35476134693759731</v>
      </c>
      <c r="R7736">
        <f>(Q7736-P7736)/Q7736</f>
        <v>8.5127491169824529E-2</v>
      </c>
    </row>
    <row r="7737" spans="1:18" hidden="1" x14ac:dyDescent="0.25">
      <c r="A7737" t="s">
        <v>1183</v>
      </c>
      <c r="B7737">
        <v>2012</v>
      </c>
      <c r="C7737">
        <v>1</v>
      </c>
      <c r="D7737" t="s">
        <v>21</v>
      </c>
      <c r="E7737">
        <v>3</v>
      </c>
      <c r="F7737">
        <v>43</v>
      </c>
      <c r="G7737">
        <v>0.30399999999999999</v>
      </c>
      <c r="H7737">
        <v>62</v>
      </c>
      <c r="I7737">
        <v>17</v>
      </c>
      <c r="J7737">
        <v>3</v>
      </c>
      <c r="K7737">
        <v>0</v>
      </c>
      <c r="L7737">
        <v>1</v>
      </c>
      <c r="M7737">
        <v>1</v>
      </c>
      <c r="N7737">
        <v>0</v>
      </c>
      <c r="O7737">
        <v>2</v>
      </c>
      <c r="P7737" s="1">
        <f>SUM(I7737:O7737)/H7737</f>
        <v>0.38709677419354838</v>
      </c>
      <c r="Q7737" s="2">
        <v>0.35476134693759731</v>
      </c>
      <c r="R7737">
        <f>(Q7737-P7737)/Q7737</f>
        <v>-9.114698524819527E-2</v>
      </c>
    </row>
    <row r="7738" spans="1:18" hidden="1" x14ac:dyDescent="0.25">
      <c r="A7738" t="s">
        <v>1402</v>
      </c>
      <c r="B7738">
        <v>2012</v>
      </c>
      <c r="C7738">
        <v>1</v>
      </c>
      <c r="D7738" t="s">
        <v>21</v>
      </c>
      <c r="E7738">
        <v>2</v>
      </c>
      <c r="F7738">
        <v>103</v>
      </c>
      <c r="G7738">
        <v>0.26500000000000001</v>
      </c>
      <c r="H7738">
        <v>147</v>
      </c>
      <c r="I7738">
        <v>35</v>
      </c>
      <c r="J7738">
        <v>13</v>
      </c>
      <c r="K7738">
        <v>1</v>
      </c>
      <c r="L7738">
        <v>0</v>
      </c>
      <c r="M7738">
        <v>1</v>
      </c>
      <c r="N7738">
        <v>0</v>
      </c>
      <c r="O7738">
        <v>2</v>
      </c>
      <c r="P7738" s="1">
        <f>SUM(I7738:O7738)/H7738</f>
        <v>0.35374149659863946</v>
      </c>
      <c r="Q7738" s="2">
        <v>0.35476134693759731</v>
      </c>
      <c r="R7738">
        <f>(Q7738-P7738)/Q7738</f>
        <v>2.8747504421253729E-3</v>
      </c>
    </row>
    <row r="7739" spans="1:18" hidden="1" x14ac:dyDescent="0.25">
      <c r="A7739" t="s">
        <v>1743</v>
      </c>
      <c r="B7739">
        <v>2012</v>
      </c>
      <c r="C7739">
        <v>2</v>
      </c>
      <c r="D7739" t="s">
        <v>21</v>
      </c>
      <c r="E7739">
        <v>0</v>
      </c>
      <c r="F7739">
        <v>18</v>
      </c>
      <c r="G7739">
        <v>0.46400000000000002</v>
      </c>
      <c r="H7739">
        <v>33</v>
      </c>
      <c r="I7739">
        <v>13</v>
      </c>
      <c r="J7739">
        <v>3</v>
      </c>
      <c r="K7739">
        <v>0</v>
      </c>
      <c r="L7739">
        <v>1</v>
      </c>
      <c r="M7739">
        <v>1</v>
      </c>
      <c r="N7739">
        <v>0</v>
      </c>
      <c r="O7739">
        <v>1</v>
      </c>
      <c r="P7739" s="1">
        <f>SUM(I7739:O7739)/H7739</f>
        <v>0.5757575757575758</v>
      </c>
      <c r="Q7739" s="2">
        <v>0.35476134693759731</v>
      </c>
      <c r="R7739">
        <f>(Q7739-P7739)/Q7739</f>
        <v>-0.62294336947269469</v>
      </c>
    </row>
    <row r="7740" spans="1:18" hidden="1" x14ac:dyDescent="0.25">
      <c r="A7740" t="s">
        <v>511</v>
      </c>
      <c r="B7740">
        <v>2012</v>
      </c>
      <c r="C7740">
        <v>1</v>
      </c>
      <c r="D7740" t="s">
        <v>21</v>
      </c>
      <c r="E7740">
        <v>0</v>
      </c>
      <c r="F7740">
        <v>37</v>
      </c>
      <c r="G7740">
        <v>0.32700000000000001</v>
      </c>
      <c r="H7740">
        <v>61</v>
      </c>
      <c r="I7740">
        <v>17</v>
      </c>
      <c r="J7740">
        <v>7</v>
      </c>
      <c r="K7740">
        <v>0</v>
      </c>
      <c r="L7740">
        <v>0</v>
      </c>
      <c r="M7740">
        <v>2</v>
      </c>
      <c r="N7740">
        <v>0</v>
      </c>
      <c r="O7740">
        <v>2</v>
      </c>
      <c r="P7740" s="1">
        <f>SUM(I7740:O7740)/H7740</f>
        <v>0.45901639344262296</v>
      </c>
      <c r="Q7740" s="2">
        <v>0.35476134693759731</v>
      </c>
      <c r="R7740">
        <f>(Q7740-P7740)/Q7740</f>
        <v>-0.29387374753474527</v>
      </c>
    </row>
    <row r="7741" spans="1:18" hidden="1" x14ac:dyDescent="0.25">
      <c r="A7741" t="s">
        <v>1065</v>
      </c>
      <c r="B7741">
        <v>2012</v>
      </c>
      <c r="C7741">
        <v>1</v>
      </c>
      <c r="D7741" t="s">
        <v>21</v>
      </c>
      <c r="E7741">
        <v>0</v>
      </c>
      <c r="F7741">
        <v>106</v>
      </c>
      <c r="G7741">
        <v>0.28799999999999998</v>
      </c>
      <c r="H7741">
        <v>152</v>
      </c>
      <c r="I7741">
        <v>38</v>
      </c>
      <c r="J7741">
        <v>16</v>
      </c>
      <c r="K7741">
        <v>1</v>
      </c>
      <c r="L7741">
        <v>0</v>
      </c>
      <c r="M7741">
        <v>2</v>
      </c>
      <c r="N7741">
        <v>1</v>
      </c>
      <c r="O7741">
        <v>3</v>
      </c>
      <c r="P7741" s="1">
        <f>SUM(I7741:O7741)/H7741</f>
        <v>0.40131578947368424</v>
      </c>
      <c r="Q7741" s="2">
        <v>0.35476134693759731</v>
      </c>
      <c r="R7741">
        <f>(Q7741-P7741)/Q7741</f>
        <v>-0.1312274940265008</v>
      </c>
    </row>
    <row r="7742" spans="1:18" hidden="1" x14ac:dyDescent="0.25">
      <c r="A7742" t="s">
        <v>1849</v>
      </c>
      <c r="B7742">
        <v>2012</v>
      </c>
      <c r="C7742">
        <v>1</v>
      </c>
      <c r="D7742" t="s">
        <v>21</v>
      </c>
      <c r="E7742">
        <v>0</v>
      </c>
      <c r="F7742">
        <v>76</v>
      </c>
      <c r="G7742">
        <v>0.26300000000000001</v>
      </c>
      <c r="H7742">
        <v>116</v>
      </c>
      <c r="I7742">
        <v>26</v>
      </c>
      <c r="J7742">
        <v>15</v>
      </c>
      <c r="K7742">
        <v>0</v>
      </c>
      <c r="L7742">
        <v>0</v>
      </c>
      <c r="M7742">
        <v>2</v>
      </c>
      <c r="N7742">
        <v>0</v>
      </c>
      <c r="O7742">
        <v>2</v>
      </c>
      <c r="P7742" s="1">
        <f>SUM(I7742:O7742)/H7742</f>
        <v>0.38793103448275862</v>
      </c>
      <c r="Q7742" s="2">
        <v>0.35476134693759731</v>
      </c>
      <c r="R7742">
        <f>(Q7742-P7742)/Q7742</f>
        <v>-9.3498595130195719E-2</v>
      </c>
    </row>
    <row r="7743" spans="1:18" hidden="1" x14ac:dyDescent="0.25">
      <c r="A7743" t="s">
        <v>1936</v>
      </c>
      <c r="B7743">
        <v>2012</v>
      </c>
      <c r="C7743">
        <v>1</v>
      </c>
      <c r="D7743" t="s">
        <v>21</v>
      </c>
      <c r="E7743">
        <v>0</v>
      </c>
      <c r="F7743">
        <v>87</v>
      </c>
      <c r="G7743">
        <v>0.26600000000000001</v>
      </c>
      <c r="H7743">
        <v>126</v>
      </c>
      <c r="I7743">
        <v>29</v>
      </c>
      <c r="J7743">
        <v>15</v>
      </c>
      <c r="K7743">
        <v>0</v>
      </c>
      <c r="L7743">
        <v>0</v>
      </c>
      <c r="M7743">
        <v>0</v>
      </c>
      <c r="N7743">
        <v>1</v>
      </c>
      <c r="O7743">
        <v>1</v>
      </c>
      <c r="P7743" s="1">
        <f>SUM(I7743:O7743)/H7743</f>
        <v>0.36507936507936506</v>
      </c>
      <c r="Q7743" s="2">
        <v>0.35476134693759731</v>
      </c>
      <c r="R7743">
        <f>(Q7743-P7743)/Q7743</f>
        <v>-2.9084392171909002E-2</v>
      </c>
    </row>
    <row r="7744" spans="1:18" hidden="1" x14ac:dyDescent="0.25">
      <c r="A7744" t="s">
        <v>1671</v>
      </c>
      <c r="B7744">
        <v>2012</v>
      </c>
      <c r="C7744">
        <v>1</v>
      </c>
      <c r="D7744" t="s">
        <v>21</v>
      </c>
      <c r="E7744">
        <v>0</v>
      </c>
      <c r="F7744">
        <v>77</v>
      </c>
      <c r="G7744">
        <v>0.27300000000000002</v>
      </c>
      <c r="H7744">
        <v>108</v>
      </c>
      <c r="I7744">
        <v>27</v>
      </c>
      <c r="J7744">
        <v>8</v>
      </c>
      <c r="K7744">
        <v>0</v>
      </c>
      <c r="L7744">
        <v>1</v>
      </c>
      <c r="M7744">
        <v>3</v>
      </c>
      <c r="N7744">
        <v>0</v>
      </c>
      <c r="O7744">
        <v>0</v>
      </c>
      <c r="P7744" s="1">
        <f>SUM(I7744:O7744)/H7744</f>
        <v>0.3611111111111111</v>
      </c>
      <c r="Q7744" s="2">
        <v>0.35476134693759731</v>
      </c>
      <c r="R7744">
        <f>(Q7744-P7744)/Q7744</f>
        <v>-1.7898692256996987E-2</v>
      </c>
    </row>
    <row r="7745" spans="1:18" hidden="1" x14ac:dyDescent="0.25">
      <c r="A7745" t="s">
        <v>1940</v>
      </c>
      <c r="B7745">
        <v>2012</v>
      </c>
      <c r="C7745">
        <v>1</v>
      </c>
      <c r="D7745" t="s">
        <v>21</v>
      </c>
      <c r="E7745">
        <v>0</v>
      </c>
      <c r="F7745">
        <v>57</v>
      </c>
      <c r="G7745">
        <v>0.23599999999999999</v>
      </c>
      <c r="H7745">
        <v>82</v>
      </c>
      <c r="I7745">
        <v>17</v>
      </c>
      <c r="J7745">
        <v>7</v>
      </c>
      <c r="K7745">
        <v>0</v>
      </c>
      <c r="L7745">
        <v>3</v>
      </c>
      <c r="M7745">
        <v>2</v>
      </c>
      <c r="N7745">
        <v>0</v>
      </c>
      <c r="O7745">
        <v>0</v>
      </c>
      <c r="P7745" s="1">
        <f>SUM(I7745:O7745)/H7745</f>
        <v>0.35365853658536583</v>
      </c>
      <c r="Q7745" s="2">
        <v>0.35476134693759731</v>
      </c>
      <c r="R7745">
        <f>(Q7745-P7745)/Q7745</f>
        <v>3.1085978271061777E-3</v>
      </c>
    </row>
    <row r="7746" spans="1:18" hidden="1" x14ac:dyDescent="0.25">
      <c r="A7746" t="s">
        <v>1647</v>
      </c>
      <c r="B7746">
        <v>2012</v>
      </c>
      <c r="C7746">
        <v>2</v>
      </c>
      <c r="D7746" t="s">
        <v>21</v>
      </c>
      <c r="E7746">
        <v>0</v>
      </c>
      <c r="F7746">
        <v>159</v>
      </c>
      <c r="G7746">
        <v>0.23699999999999999</v>
      </c>
      <c r="H7746">
        <v>217</v>
      </c>
      <c r="I7746">
        <v>47</v>
      </c>
      <c r="J7746">
        <v>12</v>
      </c>
      <c r="K7746">
        <v>2</v>
      </c>
      <c r="L7746">
        <v>3</v>
      </c>
      <c r="M7746">
        <v>5</v>
      </c>
      <c r="N7746">
        <v>2</v>
      </c>
      <c r="O7746">
        <v>2</v>
      </c>
      <c r="P7746" s="1">
        <f>SUM(I7746:O7746)/H7746</f>
        <v>0.33640552995391704</v>
      </c>
      <c r="Q7746" s="2">
        <v>0.35476134693759731</v>
      </c>
      <c r="R7746">
        <f>(Q7746-P7746)/Q7746</f>
        <v>5.1741310439068405E-2</v>
      </c>
    </row>
    <row r="7747" spans="1:18" hidden="1" x14ac:dyDescent="0.25">
      <c r="A7747" t="s">
        <v>1656</v>
      </c>
      <c r="B7747">
        <v>2012</v>
      </c>
      <c r="C7747">
        <v>1</v>
      </c>
      <c r="D7747" t="s">
        <v>21</v>
      </c>
      <c r="E7747">
        <v>0</v>
      </c>
      <c r="F7747">
        <v>165</v>
      </c>
      <c r="G7747">
        <v>0.22800000000000001</v>
      </c>
      <c r="H7747">
        <v>233</v>
      </c>
      <c r="I7747">
        <v>47</v>
      </c>
      <c r="J7747">
        <v>23</v>
      </c>
      <c r="K7747">
        <v>1</v>
      </c>
      <c r="L7747">
        <v>1</v>
      </c>
      <c r="M7747">
        <v>3</v>
      </c>
      <c r="N7747">
        <v>2</v>
      </c>
      <c r="O7747">
        <v>1</v>
      </c>
      <c r="P7747" s="1">
        <f>SUM(I7747:O7747)/H7747</f>
        <v>0.33476394849785407</v>
      </c>
      <c r="Q7747" s="2">
        <v>0.35476134693759731</v>
      </c>
      <c r="R7747">
        <f>(Q7747-P7747)/Q7747</f>
        <v>5.6368594302526408E-2</v>
      </c>
    </row>
    <row r="7748" spans="1:18" hidden="1" x14ac:dyDescent="0.25">
      <c r="A7748" t="s">
        <v>1254</v>
      </c>
      <c r="B7748">
        <v>2012</v>
      </c>
      <c r="C7748">
        <v>1</v>
      </c>
      <c r="D7748" t="s">
        <v>21</v>
      </c>
      <c r="E7748">
        <v>0</v>
      </c>
      <c r="F7748">
        <v>23</v>
      </c>
      <c r="G7748">
        <v>0.185</v>
      </c>
      <c r="H7748">
        <v>31</v>
      </c>
      <c r="I7748">
        <v>5</v>
      </c>
      <c r="J7748">
        <v>4</v>
      </c>
      <c r="K7748">
        <v>1</v>
      </c>
      <c r="L7748">
        <v>0</v>
      </c>
      <c r="M7748">
        <v>0</v>
      </c>
      <c r="N7748">
        <v>0</v>
      </c>
      <c r="O7748">
        <v>0</v>
      </c>
      <c r="P7748" s="1">
        <f>SUM(I7748:O7748)/H7748</f>
        <v>0.32258064516129031</v>
      </c>
      <c r="Q7748" s="2">
        <v>0.35476134693759731</v>
      </c>
      <c r="R7748">
        <f>(Q7748-P7748)/Q7748</f>
        <v>9.0710845626503944E-2</v>
      </c>
    </row>
    <row r="7749" spans="1:18" hidden="1" x14ac:dyDescent="0.25">
      <c r="A7749" t="s">
        <v>1406</v>
      </c>
      <c r="B7749">
        <v>2012</v>
      </c>
      <c r="C7749">
        <v>1</v>
      </c>
      <c r="D7749" t="s">
        <v>21</v>
      </c>
      <c r="E7749">
        <v>0</v>
      </c>
      <c r="F7749">
        <v>201</v>
      </c>
      <c r="G7749">
        <v>0.21299999999999999</v>
      </c>
      <c r="H7749">
        <v>278</v>
      </c>
      <c r="I7749">
        <v>53</v>
      </c>
      <c r="J7749">
        <v>25</v>
      </c>
      <c r="K7749">
        <v>4</v>
      </c>
      <c r="L7749">
        <v>2</v>
      </c>
      <c r="M7749">
        <v>1</v>
      </c>
      <c r="N7749">
        <v>1</v>
      </c>
      <c r="O7749">
        <v>1</v>
      </c>
      <c r="P7749" s="1">
        <f>SUM(I7749:O7749)/H7749</f>
        <v>0.31294964028776978</v>
      </c>
      <c r="Q7749" s="2">
        <v>0.35476134693759731</v>
      </c>
      <c r="R7749">
        <f>(Q7749-P7749)/Q7749</f>
        <v>0.11785868728585651</v>
      </c>
    </row>
    <row r="7750" spans="1:18" hidden="1" x14ac:dyDescent="0.25">
      <c r="A7750" t="s">
        <v>1763</v>
      </c>
      <c r="B7750">
        <v>2012</v>
      </c>
      <c r="C7750">
        <v>1</v>
      </c>
      <c r="D7750" t="s">
        <v>21</v>
      </c>
      <c r="E7750">
        <v>0</v>
      </c>
      <c r="F7750">
        <v>210</v>
      </c>
      <c r="G7750">
        <v>0.20699999999999999</v>
      </c>
      <c r="H7750">
        <v>286</v>
      </c>
      <c r="I7750">
        <v>53</v>
      </c>
      <c r="J7750">
        <v>24</v>
      </c>
      <c r="K7750">
        <v>1</v>
      </c>
      <c r="L7750">
        <v>4</v>
      </c>
      <c r="M7750">
        <v>1</v>
      </c>
      <c r="N7750">
        <v>0</v>
      </c>
      <c r="O7750">
        <v>2</v>
      </c>
      <c r="P7750" s="1">
        <f>SUM(I7750:O7750)/H7750</f>
        <v>0.29720279720279719</v>
      </c>
      <c r="Q7750" s="2">
        <v>0.35476134693759731</v>
      </c>
      <c r="R7750">
        <f>(Q7750-P7750)/Q7750</f>
        <v>0.16224583154749578</v>
      </c>
    </row>
    <row r="7751" spans="1:18" hidden="1" x14ac:dyDescent="0.25">
      <c r="A7751" t="s">
        <v>1508</v>
      </c>
      <c r="B7751">
        <v>2012</v>
      </c>
      <c r="C7751">
        <v>1</v>
      </c>
      <c r="D7751" t="s">
        <v>21</v>
      </c>
      <c r="E7751">
        <v>0</v>
      </c>
      <c r="F7751">
        <v>173</v>
      </c>
      <c r="G7751">
        <v>0.222</v>
      </c>
      <c r="H7751">
        <v>242</v>
      </c>
      <c r="I7751">
        <v>49</v>
      </c>
      <c r="J7751">
        <v>16</v>
      </c>
      <c r="K7751">
        <v>1</v>
      </c>
      <c r="L7751">
        <v>2</v>
      </c>
      <c r="M7751">
        <v>0</v>
      </c>
      <c r="N7751">
        <v>0</v>
      </c>
      <c r="O7751">
        <v>3</v>
      </c>
      <c r="P7751" s="1">
        <f>SUM(I7751:O7751)/H7751</f>
        <v>0.29338842975206614</v>
      </c>
      <c r="Q7751" s="2">
        <v>0.35476134693759731</v>
      </c>
      <c r="R7751">
        <f>(Q7751-P7751)/Q7751</f>
        <v>0.17299775670410536</v>
      </c>
    </row>
    <row r="7752" spans="1:18" hidden="1" x14ac:dyDescent="0.25">
      <c r="A7752" t="s">
        <v>1721</v>
      </c>
      <c r="B7752">
        <v>2012</v>
      </c>
      <c r="C7752">
        <v>1</v>
      </c>
      <c r="D7752" t="s">
        <v>21</v>
      </c>
      <c r="E7752">
        <v>0</v>
      </c>
      <c r="F7752">
        <v>58</v>
      </c>
      <c r="G7752">
        <v>0.17899999999999999</v>
      </c>
      <c r="H7752">
        <v>71</v>
      </c>
      <c r="I7752">
        <v>12</v>
      </c>
      <c r="J7752">
        <v>4</v>
      </c>
      <c r="K7752">
        <v>0</v>
      </c>
      <c r="L7752">
        <v>0</v>
      </c>
      <c r="M7752">
        <v>0</v>
      </c>
      <c r="N7752">
        <v>0</v>
      </c>
      <c r="O7752">
        <v>0</v>
      </c>
      <c r="P7752" s="1">
        <f>SUM(I7752:O7752)/H7752</f>
        <v>0.22535211267605634</v>
      </c>
      <c r="Q7752" s="2">
        <v>0.35476134693759731</v>
      </c>
      <c r="R7752">
        <f>(Q7752-P7752)/Q7752</f>
        <v>0.36477828088837455</v>
      </c>
    </row>
    <row r="7753" spans="1:18" hidden="1" x14ac:dyDescent="0.25">
      <c r="A7753" t="s">
        <v>989</v>
      </c>
      <c r="B7753">
        <v>2012</v>
      </c>
      <c r="C7753">
        <v>1</v>
      </c>
      <c r="D7753" t="s">
        <v>163</v>
      </c>
      <c r="E7753">
        <v>24</v>
      </c>
      <c r="F7753">
        <v>339</v>
      </c>
      <c r="G7753">
        <v>0.316</v>
      </c>
      <c r="H7753">
        <v>502</v>
      </c>
      <c r="I7753">
        <v>145</v>
      </c>
      <c r="J7753">
        <v>22</v>
      </c>
      <c r="K7753">
        <v>5</v>
      </c>
      <c r="L7753">
        <v>8</v>
      </c>
      <c r="M7753">
        <v>2</v>
      </c>
      <c r="N7753">
        <v>10</v>
      </c>
      <c r="O7753">
        <v>3</v>
      </c>
      <c r="P7753" s="1">
        <f>SUM(I7753:O7753)/H7753</f>
        <v>0.38844621513944222</v>
      </c>
      <c r="Q7753" s="2">
        <v>0.35476134693759731</v>
      </c>
      <c r="R7753">
        <f>(Q7753-P7753)/Q7753</f>
        <v>-9.4950784499558502E-2</v>
      </c>
    </row>
    <row r="7754" spans="1:18" hidden="1" x14ac:dyDescent="0.25">
      <c r="A7754" t="s">
        <v>1893</v>
      </c>
      <c r="B7754">
        <v>2012</v>
      </c>
      <c r="C7754">
        <v>1</v>
      </c>
      <c r="D7754" t="s">
        <v>163</v>
      </c>
      <c r="E7754">
        <v>22</v>
      </c>
      <c r="F7754">
        <v>290</v>
      </c>
      <c r="G7754">
        <v>0.26100000000000001</v>
      </c>
      <c r="H7754">
        <v>434</v>
      </c>
      <c r="I7754">
        <v>97</v>
      </c>
      <c r="J7754">
        <v>46</v>
      </c>
      <c r="K7754">
        <v>2</v>
      </c>
      <c r="L7754">
        <v>4</v>
      </c>
      <c r="M7754">
        <v>8</v>
      </c>
      <c r="N7754">
        <v>8</v>
      </c>
      <c r="O7754">
        <v>4</v>
      </c>
      <c r="P7754" s="1">
        <f>SUM(I7754:O7754)/H7754</f>
        <v>0.38940092165898615</v>
      </c>
      <c r="Q7754" s="2">
        <v>0.35476134693759731</v>
      </c>
      <c r="R7754">
        <f>(Q7754-P7754)/Q7754</f>
        <v>-9.7641907779434503E-2</v>
      </c>
    </row>
    <row r="7755" spans="1:18" hidden="1" x14ac:dyDescent="0.25">
      <c r="A7755" t="s">
        <v>1933</v>
      </c>
      <c r="B7755">
        <v>2012</v>
      </c>
      <c r="C7755">
        <v>1</v>
      </c>
      <c r="D7755" t="s">
        <v>163</v>
      </c>
      <c r="E7755">
        <v>20</v>
      </c>
      <c r="F7755">
        <v>294</v>
      </c>
      <c r="G7755">
        <v>0.28799999999999998</v>
      </c>
      <c r="H7755">
        <v>459</v>
      </c>
      <c r="I7755">
        <v>114</v>
      </c>
      <c r="J7755">
        <v>51</v>
      </c>
      <c r="K7755">
        <v>9</v>
      </c>
      <c r="L7755">
        <v>5</v>
      </c>
      <c r="M7755">
        <v>6</v>
      </c>
      <c r="N7755">
        <v>5</v>
      </c>
      <c r="O7755">
        <v>2</v>
      </c>
      <c r="P7755" s="1">
        <f>SUM(I7755:O7755)/H7755</f>
        <v>0.41830065359477125</v>
      </c>
      <c r="Q7755" s="2">
        <v>0.35476134693759731</v>
      </c>
      <c r="R7755">
        <f>(Q7755-P7755)/Q7755</f>
        <v>-0.17910436750131783</v>
      </c>
    </row>
    <row r="7756" spans="1:18" hidden="1" x14ac:dyDescent="0.25">
      <c r="A7756" t="s">
        <v>1979</v>
      </c>
      <c r="B7756">
        <v>2012</v>
      </c>
      <c r="C7756">
        <v>1</v>
      </c>
      <c r="D7756" t="s">
        <v>163</v>
      </c>
      <c r="E7756">
        <v>16</v>
      </c>
      <c r="F7756">
        <v>254</v>
      </c>
      <c r="G7756">
        <v>0.30299999999999999</v>
      </c>
      <c r="H7756">
        <v>377</v>
      </c>
      <c r="I7756">
        <v>102</v>
      </c>
      <c r="J7756">
        <v>30</v>
      </c>
      <c r="K7756">
        <v>0</v>
      </c>
      <c r="L7756">
        <v>2</v>
      </c>
      <c r="M7756">
        <v>8</v>
      </c>
      <c r="N7756">
        <v>6</v>
      </c>
      <c r="O7756">
        <v>2</v>
      </c>
      <c r="P7756" s="1">
        <f>SUM(I7756:O7756)/H7756</f>
        <v>0.39787798408488062</v>
      </c>
      <c r="Q7756" s="2">
        <v>0.35476134693759731</v>
      </c>
      <c r="R7756">
        <f>(Q7756-P7756)/Q7756</f>
        <v>-0.12153702064635453</v>
      </c>
    </row>
    <row r="7757" spans="1:18" hidden="1" x14ac:dyDescent="0.25">
      <c r="A7757" t="s">
        <v>999</v>
      </c>
      <c r="B7757">
        <v>2012</v>
      </c>
      <c r="C7757">
        <v>1</v>
      </c>
      <c r="D7757" t="s">
        <v>163</v>
      </c>
      <c r="E7757">
        <v>15</v>
      </c>
      <c r="F7757">
        <v>272</v>
      </c>
      <c r="G7757">
        <v>0.32400000000000001</v>
      </c>
      <c r="H7757">
        <v>422</v>
      </c>
      <c r="I7757">
        <v>122</v>
      </c>
      <c r="J7757">
        <v>31</v>
      </c>
      <c r="K7757">
        <v>2</v>
      </c>
      <c r="L7757">
        <v>7</v>
      </c>
      <c r="M7757">
        <v>1</v>
      </c>
      <c r="N7757">
        <v>5</v>
      </c>
      <c r="O7757">
        <v>3</v>
      </c>
      <c r="P7757" s="1">
        <f>SUM(I7757:O7757)/H7757</f>
        <v>0.40521327014218012</v>
      </c>
      <c r="Q7757" s="2">
        <v>0.35476134693759731</v>
      </c>
      <c r="R7757">
        <f>(Q7757-P7757)/Q7757</f>
        <v>-0.14221369842035617</v>
      </c>
    </row>
    <row r="7758" spans="1:18" hidden="1" x14ac:dyDescent="0.25">
      <c r="A7758" t="s">
        <v>1570</v>
      </c>
      <c r="B7758">
        <v>2012</v>
      </c>
      <c r="C7758">
        <v>1</v>
      </c>
      <c r="D7758" t="s">
        <v>163</v>
      </c>
      <c r="E7758">
        <v>14</v>
      </c>
      <c r="F7758">
        <v>207</v>
      </c>
      <c r="G7758">
        <v>0.28799999999999998</v>
      </c>
      <c r="H7758">
        <v>314</v>
      </c>
      <c r="I7758">
        <v>80</v>
      </c>
      <c r="J7758">
        <v>32</v>
      </c>
      <c r="K7758">
        <v>0</v>
      </c>
      <c r="L7758">
        <v>2</v>
      </c>
      <c r="M7758">
        <v>3</v>
      </c>
      <c r="N7758">
        <v>1</v>
      </c>
      <c r="O7758">
        <v>1</v>
      </c>
      <c r="P7758" s="1">
        <f>SUM(I7758:O7758)/H7758</f>
        <v>0.37898089171974525</v>
      </c>
      <c r="Q7758" s="2">
        <v>0.35476134693759731</v>
      </c>
      <c r="R7758">
        <f>(Q7758-P7758)/Q7758</f>
        <v>-6.8269965122237986E-2</v>
      </c>
    </row>
    <row r="7759" spans="1:18" hidden="1" x14ac:dyDescent="0.25">
      <c r="A7759" t="s">
        <v>1817</v>
      </c>
      <c r="B7759">
        <v>2012</v>
      </c>
      <c r="C7759">
        <v>1</v>
      </c>
      <c r="D7759" t="s">
        <v>163</v>
      </c>
      <c r="E7759">
        <v>12</v>
      </c>
      <c r="F7759">
        <v>194</v>
      </c>
      <c r="G7759">
        <v>0.28999999999999998</v>
      </c>
      <c r="H7759">
        <v>294</v>
      </c>
      <c r="I7759">
        <v>74</v>
      </c>
      <c r="J7759">
        <v>33</v>
      </c>
      <c r="K7759">
        <v>2</v>
      </c>
      <c r="L7759">
        <v>0</v>
      </c>
      <c r="M7759">
        <v>4</v>
      </c>
      <c r="N7759">
        <v>4</v>
      </c>
      <c r="O7759">
        <v>2</v>
      </c>
      <c r="P7759" s="1">
        <f>SUM(I7759:O7759)/H7759</f>
        <v>0.40476190476190477</v>
      </c>
      <c r="Q7759" s="2">
        <v>0.35476134693759731</v>
      </c>
      <c r="R7759">
        <f>(Q7759-P7759)/Q7759</f>
        <v>-0.14094139132102962</v>
      </c>
    </row>
    <row r="7760" spans="1:18" hidden="1" x14ac:dyDescent="0.25">
      <c r="A7760" t="s">
        <v>1882</v>
      </c>
      <c r="B7760">
        <v>2012</v>
      </c>
      <c r="C7760">
        <v>1</v>
      </c>
      <c r="D7760" t="s">
        <v>163</v>
      </c>
      <c r="E7760">
        <v>11</v>
      </c>
      <c r="F7760">
        <v>174</v>
      </c>
      <c r="G7760">
        <v>0.313</v>
      </c>
      <c r="H7760">
        <v>257</v>
      </c>
      <c r="I7760">
        <v>72</v>
      </c>
      <c r="J7760">
        <v>22</v>
      </c>
      <c r="K7760">
        <v>1</v>
      </c>
      <c r="L7760">
        <v>1</v>
      </c>
      <c r="M7760">
        <v>4</v>
      </c>
      <c r="N7760">
        <v>3</v>
      </c>
      <c r="O7760">
        <v>1</v>
      </c>
      <c r="P7760" s="1">
        <f>SUM(I7760:O7760)/H7760</f>
        <v>0.40466926070038911</v>
      </c>
      <c r="Q7760" s="2">
        <v>0.35476134693759731</v>
      </c>
      <c r="R7760">
        <f>(Q7760-P7760)/Q7760</f>
        <v>-0.14068024657593439</v>
      </c>
    </row>
    <row r="7761" spans="1:18" hidden="1" x14ac:dyDescent="0.25">
      <c r="A7761" t="s">
        <v>52</v>
      </c>
      <c r="B7761">
        <v>2012</v>
      </c>
      <c r="C7761">
        <v>1</v>
      </c>
      <c r="D7761" t="s">
        <v>163</v>
      </c>
      <c r="E7761">
        <v>10</v>
      </c>
      <c r="F7761">
        <v>161</v>
      </c>
      <c r="G7761">
        <v>0.32800000000000001</v>
      </c>
      <c r="H7761">
        <v>254</v>
      </c>
      <c r="I7761">
        <v>75</v>
      </c>
      <c r="J7761">
        <v>18</v>
      </c>
      <c r="K7761">
        <v>2</v>
      </c>
      <c r="L7761">
        <v>2</v>
      </c>
      <c r="M7761">
        <v>0</v>
      </c>
      <c r="N7761">
        <v>4</v>
      </c>
      <c r="O7761">
        <v>1</v>
      </c>
      <c r="P7761" s="1">
        <f>SUM(I7761:O7761)/H7761</f>
        <v>0.40157480314960631</v>
      </c>
      <c r="Q7761" s="2">
        <v>0.35476134693759731</v>
      </c>
      <c r="R7761">
        <f>(Q7761-P7761)/Q7761</f>
        <v>-0.13195760083818689</v>
      </c>
    </row>
    <row r="7762" spans="1:18" hidden="1" x14ac:dyDescent="0.25">
      <c r="A7762" t="s">
        <v>1501</v>
      </c>
      <c r="B7762">
        <v>2012</v>
      </c>
      <c r="C7762">
        <v>1</v>
      </c>
      <c r="D7762" t="s">
        <v>163</v>
      </c>
      <c r="E7762">
        <v>7</v>
      </c>
      <c r="F7762">
        <v>122</v>
      </c>
      <c r="G7762">
        <v>0.28999999999999998</v>
      </c>
      <c r="H7762">
        <v>185</v>
      </c>
      <c r="I7762">
        <v>47</v>
      </c>
      <c r="J7762">
        <v>20</v>
      </c>
      <c r="K7762">
        <v>0</v>
      </c>
      <c r="L7762">
        <v>0</v>
      </c>
      <c r="M7762">
        <v>5</v>
      </c>
      <c r="N7762">
        <v>2</v>
      </c>
      <c r="O7762">
        <v>1</v>
      </c>
      <c r="P7762" s="1">
        <f>SUM(I7762:O7762)/H7762</f>
        <v>0.40540540540540543</v>
      </c>
      <c r="Q7762" s="2">
        <v>0.35476134693759731</v>
      </c>
      <c r="R7762">
        <f>(Q7762-P7762)/Q7762</f>
        <v>-0.14275528860452893</v>
      </c>
    </row>
    <row r="7763" spans="1:18" hidden="1" x14ac:dyDescent="0.25">
      <c r="A7763" t="s">
        <v>1273</v>
      </c>
      <c r="B7763">
        <v>2012</v>
      </c>
      <c r="C7763">
        <v>2</v>
      </c>
      <c r="D7763" t="s">
        <v>163</v>
      </c>
      <c r="E7763">
        <v>3</v>
      </c>
      <c r="F7763">
        <v>34</v>
      </c>
      <c r="G7763">
        <v>0.37</v>
      </c>
      <c r="H7763">
        <v>57</v>
      </c>
      <c r="I7763">
        <v>17</v>
      </c>
      <c r="J7763">
        <v>9</v>
      </c>
      <c r="K7763">
        <v>1</v>
      </c>
      <c r="L7763">
        <v>0</v>
      </c>
      <c r="M7763">
        <v>2</v>
      </c>
      <c r="N7763">
        <v>0</v>
      </c>
      <c r="O7763">
        <v>2</v>
      </c>
      <c r="P7763" s="1">
        <f>SUM(I7763:O7763)/H7763</f>
        <v>0.54385964912280704</v>
      </c>
      <c r="Q7763" s="2">
        <v>0.35476134693759731</v>
      </c>
      <c r="R7763">
        <f>(Q7763-P7763)/Q7763</f>
        <v>-0.53302960939110489</v>
      </c>
    </row>
    <row r="7764" spans="1:18" hidden="1" x14ac:dyDescent="0.25">
      <c r="A7764" t="s">
        <v>978</v>
      </c>
      <c r="B7764">
        <v>2012</v>
      </c>
      <c r="C7764">
        <v>1</v>
      </c>
      <c r="D7764" t="s">
        <v>163</v>
      </c>
      <c r="E7764">
        <v>3</v>
      </c>
      <c r="F7764">
        <v>32</v>
      </c>
      <c r="G7764">
        <v>0.34</v>
      </c>
      <c r="H7764">
        <v>53</v>
      </c>
      <c r="I7764">
        <v>17</v>
      </c>
      <c r="J7764">
        <v>2</v>
      </c>
      <c r="K7764">
        <v>0</v>
      </c>
      <c r="L7764">
        <v>0</v>
      </c>
      <c r="M7764">
        <v>2</v>
      </c>
      <c r="N7764">
        <v>1</v>
      </c>
      <c r="O7764">
        <v>0</v>
      </c>
      <c r="P7764" s="1">
        <f>SUM(I7764:O7764)/H7764</f>
        <v>0.41509433962264153</v>
      </c>
      <c r="Q7764" s="2">
        <v>0.35476134693759731</v>
      </c>
      <c r="R7764">
        <f>(Q7764-P7764)/Q7764</f>
        <v>-0.17006642128815916</v>
      </c>
    </row>
    <row r="7765" spans="1:18" hidden="1" x14ac:dyDescent="0.25">
      <c r="A7765" t="s">
        <v>1628</v>
      </c>
      <c r="B7765">
        <v>2012</v>
      </c>
      <c r="C7765">
        <v>1</v>
      </c>
      <c r="D7765" t="s">
        <v>163</v>
      </c>
      <c r="E7765">
        <v>3</v>
      </c>
      <c r="F7765">
        <v>150</v>
      </c>
      <c r="G7765">
        <v>0.32100000000000001</v>
      </c>
      <c r="H7765">
        <v>231</v>
      </c>
      <c r="I7765">
        <v>67</v>
      </c>
      <c r="J7765">
        <v>19</v>
      </c>
      <c r="K7765">
        <v>0</v>
      </c>
      <c r="L7765">
        <v>1</v>
      </c>
      <c r="M7765">
        <v>5</v>
      </c>
      <c r="N7765">
        <v>1</v>
      </c>
      <c r="O7765">
        <v>1</v>
      </c>
      <c r="P7765" s="1">
        <f>SUM(I7765:O7765)/H7765</f>
        <v>0.40692640692640691</v>
      </c>
      <c r="Q7765" s="2">
        <v>0.35476134693759731</v>
      </c>
      <c r="R7765">
        <f>(Q7765-P7765)/Q7765</f>
        <v>-0.14704268218370889</v>
      </c>
    </row>
    <row r="7766" spans="1:18" hidden="1" x14ac:dyDescent="0.25">
      <c r="A7766" t="s">
        <v>1952</v>
      </c>
      <c r="B7766">
        <v>2012</v>
      </c>
      <c r="C7766">
        <v>1</v>
      </c>
      <c r="D7766" t="s">
        <v>163</v>
      </c>
      <c r="E7766">
        <v>2</v>
      </c>
      <c r="F7766">
        <v>17</v>
      </c>
      <c r="G7766">
        <v>0.34599999999999997</v>
      </c>
      <c r="H7766">
        <v>33</v>
      </c>
      <c r="I7766">
        <v>9</v>
      </c>
      <c r="J7766">
        <v>7</v>
      </c>
      <c r="K7766">
        <v>1</v>
      </c>
      <c r="L7766">
        <v>0</v>
      </c>
      <c r="M7766">
        <v>0</v>
      </c>
      <c r="N7766">
        <v>0</v>
      </c>
      <c r="O7766">
        <v>0</v>
      </c>
      <c r="P7766" s="1">
        <f>SUM(I7766:O7766)/H7766</f>
        <v>0.51515151515151514</v>
      </c>
      <c r="Q7766" s="2">
        <v>0.35476134693759731</v>
      </c>
      <c r="R7766">
        <f>(Q7766-P7766)/Q7766</f>
        <v>-0.452107225317674</v>
      </c>
    </row>
    <row r="7767" spans="1:18" hidden="1" x14ac:dyDescent="0.25">
      <c r="A7767" t="s">
        <v>1894</v>
      </c>
      <c r="B7767">
        <v>2012</v>
      </c>
      <c r="C7767">
        <v>1</v>
      </c>
      <c r="D7767" t="s">
        <v>163</v>
      </c>
      <c r="E7767">
        <v>0</v>
      </c>
      <c r="F7767">
        <v>6</v>
      </c>
      <c r="G7767">
        <v>0.42899999999999999</v>
      </c>
      <c r="H7767">
        <v>9</v>
      </c>
      <c r="I7767">
        <v>3</v>
      </c>
      <c r="J7767">
        <v>1</v>
      </c>
      <c r="K7767">
        <v>0</v>
      </c>
      <c r="L7767">
        <v>0</v>
      </c>
      <c r="M7767">
        <v>0</v>
      </c>
      <c r="N7767">
        <v>1</v>
      </c>
      <c r="O7767">
        <v>0</v>
      </c>
      <c r="P7767" s="1">
        <f>SUM(I7767:O7767)/H7767</f>
        <v>0.55555555555555558</v>
      </c>
      <c r="Q7767" s="2">
        <v>0.35476134693759731</v>
      </c>
      <c r="R7767">
        <f>(Q7767-P7767)/Q7767</f>
        <v>-0.56599798808768775</v>
      </c>
    </row>
    <row r="7768" spans="1:18" hidden="1" x14ac:dyDescent="0.25">
      <c r="A7768" t="s">
        <v>1647</v>
      </c>
      <c r="B7768">
        <v>2012</v>
      </c>
      <c r="C7768">
        <v>1</v>
      </c>
      <c r="D7768" t="s">
        <v>163</v>
      </c>
      <c r="E7768">
        <v>0</v>
      </c>
      <c r="F7768">
        <v>77</v>
      </c>
      <c r="G7768">
        <v>0.32400000000000001</v>
      </c>
      <c r="H7768">
        <v>131</v>
      </c>
      <c r="I7768">
        <v>36</v>
      </c>
      <c r="J7768">
        <v>18</v>
      </c>
      <c r="K7768">
        <v>2</v>
      </c>
      <c r="L7768">
        <v>2</v>
      </c>
      <c r="M7768">
        <v>5</v>
      </c>
      <c r="N7768">
        <v>0</v>
      </c>
      <c r="O7768">
        <v>0</v>
      </c>
      <c r="P7768" s="1">
        <f>SUM(I7768:O7768)/H7768</f>
        <v>0.48091603053435117</v>
      </c>
      <c r="Q7768" s="2">
        <v>0.35476134693759731</v>
      </c>
      <c r="R7768">
        <f>(Q7768-P7768)/Q7768</f>
        <v>-0.35560436526063965</v>
      </c>
    </row>
    <row r="7769" spans="1:18" hidden="1" x14ac:dyDescent="0.25">
      <c r="A7769" t="s">
        <v>1986</v>
      </c>
      <c r="B7769">
        <v>2012</v>
      </c>
      <c r="C7769">
        <v>1</v>
      </c>
      <c r="D7769" t="s">
        <v>163</v>
      </c>
      <c r="E7769">
        <v>0</v>
      </c>
      <c r="F7769">
        <v>53</v>
      </c>
      <c r="G7769">
        <v>0.34200000000000003</v>
      </c>
      <c r="H7769">
        <v>89</v>
      </c>
      <c r="I7769">
        <v>27</v>
      </c>
      <c r="J7769">
        <v>6</v>
      </c>
      <c r="K7769">
        <v>1</v>
      </c>
      <c r="L7769">
        <v>1</v>
      </c>
      <c r="M7769">
        <v>4</v>
      </c>
      <c r="N7769">
        <v>2</v>
      </c>
      <c r="O7769">
        <v>1</v>
      </c>
      <c r="P7769" s="1">
        <f>SUM(I7769:O7769)/H7769</f>
        <v>0.47191011235955055</v>
      </c>
      <c r="Q7769" s="2">
        <v>0.35476134693759731</v>
      </c>
      <c r="R7769">
        <f>(Q7769-P7769)/Q7769</f>
        <v>-0.33021851572392347</v>
      </c>
    </row>
    <row r="7770" spans="1:18" hidden="1" x14ac:dyDescent="0.25">
      <c r="A7770" t="s">
        <v>1669</v>
      </c>
      <c r="B7770">
        <v>2012</v>
      </c>
      <c r="C7770">
        <v>1</v>
      </c>
      <c r="D7770" t="s">
        <v>163</v>
      </c>
      <c r="E7770">
        <v>0</v>
      </c>
      <c r="F7770">
        <v>159</v>
      </c>
      <c r="G7770">
        <v>0.25700000000000001</v>
      </c>
      <c r="H7770">
        <v>231</v>
      </c>
      <c r="I7770">
        <v>49</v>
      </c>
      <c r="J7770">
        <v>26</v>
      </c>
      <c r="K7770">
        <v>1</v>
      </c>
      <c r="L7770">
        <v>4</v>
      </c>
      <c r="M7770">
        <v>6</v>
      </c>
      <c r="N7770">
        <v>6</v>
      </c>
      <c r="O7770">
        <v>4</v>
      </c>
      <c r="P7770" s="1">
        <f>SUM(I7770:O7770)/H7770</f>
        <v>0.41558441558441561</v>
      </c>
      <c r="Q7770" s="2">
        <v>0.35476134693759731</v>
      </c>
      <c r="R7770">
        <f>(Q7770-P7770)/Q7770</f>
        <v>-0.17144784563442619</v>
      </c>
    </row>
    <row r="7771" spans="1:18" hidden="1" x14ac:dyDescent="0.25">
      <c r="A7771" t="s">
        <v>1811</v>
      </c>
      <c r="B7771">
        <v>2012</v>
      </c>
      <c r="C7771">
        <v>1</v>
      </c>
      <c r="D7771" t="s">
        <v>163</v>
      </c>
      <c r="E7771">
        <v>0</v>
      </c>
      <c r="F7771">
        <v>203</v>
      </c>
      <c r="G7771">
        <v>0.251</v>
      </c>
      <c r="H7771">
        <v>295</v>
      </c>
      <c r="I7771">
        <v>63</v>
      </c>
      <c r="J7771">
        <v>37</v>
      </c>
      <c r="K7771">
        <v>7</v>
      </c>
      <c r="L7771">
        <v>1</v>
      </c>
      <c r="M7771">
        <v>5</v>
      </c>
      <c r="N7771">
        <v>3</v>
      </c>
      <c r="O7771">
        <v>3</v>
      </c>
      <c r="P7771" s="1">
        <f>SUM(I7771:O7771)/H7771</f>
        <v>0.4033898305084746</v>
      </c>
      <c r="Q7771" s="2">
        <v>0.35476134693759731</v>
      </c>
      <c r="R7771">
        <f>(Q7771-P7771)/Q7771</f>
        <v>-0.13707379338434822</v>
      </c>
    </row>
    <row r="7772" spans="1:18" hidden="1" x14ac:dyDescent="0.25">
      <c r="A7772" t="s">
        <v>1452</v>
      </c>
      <c r="B7772">
        <v>2012</v>
      </c>
      <c r="C7772">
        <v>1</v>
      </c>
      <c r="D7772" t="s">
        <v>163</v>
      </c>
      <c r="E7772">
        <v>0</v>
      </c>
      <c r="F7772">
        <v>47</v>
      </c>
      <c r="G7772">
        <v>0.32800000000000001</v>
      </c>
      <c r="H7772">
        <v>72</v>
      </c>
      <c r="I7772">
        <v>21</v>
      </c>
      <c r="J7772">
        <v>2</v>
      </c>
      <c r="K7772">
        <v>0</v>
      </c>
      <c r="L7772">
        <v>0</v>
      </c>
      <c r="M7772">
        <v>0</v>
      </c>
      <c r="N7772">
        <v>3</v>
      </c>
      <c r="O7772">
        <v>3</v>
      </c>
      <c r="P7772" s="1">
        <f>SUM(I7772:O7772)/H7772</f>
        <v>0.40277777777777779</v>
      </c>
      <c r="Q7772" s="2">
        <v>0.35476134693759731</v>
      </c>
      <c r="R7772">
        <f>(Q7772-P7772)/Q7772</f>
        <v>-0.1353485413635736</v>
      </c>
    </row>
    <row r="7773" spans="1:18" hidden="1" x14ac:dyDescent="0.25">
      <c r="A7773" t="s">
        <v>1764</v>
      </c>
      <c r="B7773">
        <v>2012</v>
      </c>
      <c r="C7773">
        <v>1</v>
      </c>
      <c r="D7773" t="s">
        <v>163</v>
      </c>
      <c r="E7773">
        <v>0</v>
      </c>
      <c r="F7773">
        <v>172</v>
      </c>
      <c r="G7773">
        <v>0.29099999999999998</v>
      </c>
      <c r="H7773">
        <v>249</v>
      </c>
      <c r="I7773">
        <v>65</v>
      </c>
      <c r="J7773">
        <v>17</v>
      </c>
      <c r="K7773">
        <v>4</v>
      </c>
      <c r="L7773">
        <v>0</v>
      </c>
      <c r="M7773">
        <v>5</v>
      </c>
      <c r="N7773">
        <v>6</v>
      </c>
      <c r="O7773">
        <v>3</v>
      </c>
      <c r="P7773" s="1">
        <f>SUM(I7773:O7773)/H7773</f>
        <v>0.40160642570281124</v>
      </c>
      <c r="Q7773" s="2">
        <v>0.35476134693759731</v>
      </c>
      <c r="R7773">
        <f>(Q7773-P7773)/Q7773</f>
        <v>-0.13204673837664171</v>
      </c>
    </row>
    <row r="7774" spans="1:18" hidden="1" x14ac:dyDescent="0.25">
      <c r="A7774" t="s">
        <v>1518</v>
      </c>
      <c r="B7774">
        <v>2012</v>
      </c>
      <c r="C7774">
        <v>1</v>
      </c>
      <c r="D7774" t="s">
        <v>163</v>
      </c>
      <c r="E7774">
        <v>0</v>
      </c>
      <c r="F7774">
        <v>266</v>
      </c>
      <c r="G7774">
        <v>0.25900000000000001</v>
      </c>
      <c r="H7774">
        <v>383</v>
      </c>
      <c r="I7774">
        <v>85</v>
      </c>
      <c r="J7774">
        <v>43</v>
      </c>
      <c r="K7774">
        <v>3</v>
      </c>
      <c r="L7774">
        <v>2</v>
      </c>
      <c r="M7774">
        <v>8</v>
      </c>
      <c r="N7774">
        <v>6</v>
      </c>
      <c r="O7774">
        <v>4</v>
      </c>
      <c r="P7774" s="1">
        <f>SUM(I7774:O7774)/H7774</f>
        <v>0.39425587467362927</v>
      </c>
      <c r="Q7774" s="2">
        <v>0.35476134693759731</v>
      </c>
      <c r="R7774">
        <f>(Q7774-P7774)/Q7774</f>
        <v>-0.11132703175517897</v>
      </c>
    </row>
    <row r="7775" spans="1:18" hidden="1" x14ac:dyDescent="0.25">
      <c r="A7775" t="s">
        <v>1762</v>
      </c>
      <c r="B7775">
        <v>2012</v>
      </c>
      <c r="C7775">
        <v>1</v>
      </c>
      <c r="D7775" t="s">
        <v>163</v>
      </c>
      <c r="E7775">
        <v>0</v>
      </c>
      <c r="F7775">
        <v>237</v>
      </c>
      <c r="G7775">
        <v>0.253</v>
      </c>
      <c r="H7775">
        <v>339</v>
      </c>
      <c r="I7775">
        <v>76</v>
      </c>
      <c r="J7775">
        <v>34</v>
      </c>
      <c r="K7775">
        <v>7</v>
      </c>
      <c r="L7775">
        <v>1</v>
      </c>
      <c r="M7775">
        <v>8</v>
      </c>
      <c r="N7775">
        <v>3</v>
      </c>
      <c r="O7775">
        <v>1</v>
      </c>
      <c r="P7775" s="1">
        <f>SUM(I7775:O7775)/H7775</f>
        <v>0.38348082595870209</v>
      </c>
      <c r="Q7775" s="2">
        <v>0.35476134693759731</v>
      </c>
      <c r="R7775">
        <f>(Q7775-P7775)/Q7775</f>
        <v>-8.095436345875795E-2</v>
      </c>
    </row>
    <row r="7776" spans="1:18" hidden="1" x14ac:dyDescent="0.25">
      <c r="A7776" t="s">
        <v>1713</v>
      </c>
      <c r="B7776">
        <v>2012</v>
      </c>
      <c r="C7776">
        <v>1</v>
      </c>
      <c r="D7776" t="s">
        <v>163</v>
      </c>
      <c r="E7776">
        <v>0</v>
      </c>
      <c r="F7776">
        <v>67</v>
      </c>
      <c r="G7776">
        <v>0.26400000000000001</v>
      </c>
      <c r="H7776">
        <v>97</v>
      </c>
      <c r="I7776">
        <v>23</v>
      </c>
      <c r="J7776">
        <v>7</v>
      </c>
      <c r="K7776">
        <v>1</v>
      </c>
      <c r="L7776">
        <v>1</v>
      </c>
      <c r="M7776">
        <v>2</v>
      </c>
      <c r="N7776">
        <v>1</v>
      </c>
      <c r="O7776">
        <v>1</v>
      </c>
      <c r="P7776" s="1">
        <f>SUM(I7776:O7776)/H7776</f>
        <v>0.37113402061855671</v>
      </c>
      <c r="Q7776" s="2">
        <v>0.35476134693759731</v>
      </c>
      <c r="R7776">
        <f>(Q7776-P7776)/Q7776</f>
        <v>-4.6151233279197595E-2</v>
      </c>
    </row>
    <row r="7777" spans="1:18" hidden="1" x14ac:dyDescent="0.25">
      <c r="A7777" t="s">
        <v>847</v>
      </c>
      <c r="B7777">
        <v>2012</v>
      </c>
      <c r="C7777">
        <v>1</v>
      </c>
      <c r="D7777" t="s">
        <v>163</v>
      </c>
      <c r="E7777">
        <v>0</v>
      </c>
      <c r="F7777">
        <v>240</v>
      </c>
      <c r="G7777">
        <v>0.28199999999999997</v>
      </c>
      <c r="H7777">
        <v>348</v>
      </c>
      <c r="I7777">
        <v>91</v>
      </c>
      <c r="J7777">
        <v>18</v>
      </c>
      <c r="K7777">
        <v>6</v>
      </c>
      <c r="L7777">
        <v>3</v>
      </c>
      <c r="M7777">
        <v>1</v>
      </c>
      <c r="N7777">
        <v>4</v>
      </c>
      <c r="O7777">
        <v>0</v>
      </c>
      <c r="P7777" s="1">
        <f>SUM(I7777:O7777)/H7777</f>
        <v>0.35344827586206895</v>
      </c>
      <c r="Q7777" s="2">
        <v>0.35476134693759731</v>
      </c>
      <c r="R7777">
        <f>(Q7777-P7777)/Q7777</f>
        <v>3.7012799924883875E-3</v>
      </c>
    </row>
    <row r="7778" spans="1:18" hidden="1" x14ac:dyDescent="0.25">
      <c r="A7778" t="s">
        <v>848</v>
      </c>
      <c r="B7778">
        <v>2012</v>
      </c>
      <c r="C7778">
        <v>1</v>
      </c>
      <c r="D7778" t="s">
        <v>163</v>
      </c>
      <c r="E7778">
        <v>0</v>
      </c>
      <c r="F7778">
        <v>173</v>
      </c>
      <c r="G7778">
        <v>0.24099999999999999</v>
      </c>
      <c r="H7778">
        <v>236</v>
      </c>
      <c r="I7778">
        <v>53</v>
      </c>
      <c r="J7778">
        <v>12</v>
      </c>
      <c r="K7778">
        <v>4</v>
      </c>
      <c r="L7778">
        <v>0</v>
      </c>
      <c r="M7778">
        <v>0</v>
      </c>
      <c r="N7778">
        <v>2</v>
      </c>
      <c r="O7778">
        <v>2</v>
      </c>
      <c r="P7778" s="1">
        <f>SUM(I7778:O7778)/H7778</f>
        <v>0.30932203389830509</v>
      </c>
      <c r="Q7778" s="2">
        <v>0.35476134693759731</v>
      </c>
      <c r="R7778">
        <f>(Q7778-P7778)/Q7778</f>
        <v>0.12808417103931286</v>
      </c>
    </row>
    <row r="7779" spans="1:18" hidden="1" x14ac:dyDescent="0.25">
      <c r="A7779" t="s">
        <v>2039</v>
      </c>
      <c r="B7779">
        <v>2012</v>
      </c>
      <c r="C7779">
        <v>1</v>
      </c>
      <c r="D7779" t="s">
        <v>163</v>
      </c>
      <c r="E7779">
        <v>0</v>
      </c>
      <c r="F7779">
        <v>26</v>
      </c>
      <c r="G7779">
        <v>0.23300000000000001</v>
      </c>
      <c r="H7779">
        <v>33</v>
      </c>
      <c r="I7779">
        <v>7</v>
      </c>
      <c r="J7779">
        <v>3</v>
      </c>
      <c r="K7779">
        <v>0</v>
      </c>
      <c r="L7779">
        <v>0</v>
      </c>
      <c r="M7779">
        <v>0</v>
      </c>
      <c r="N7779">
        <v>0</v>
      </c>
      <c r="O7779">
        <v>0</v>
      </c>
      <c r="P7779" s="1">
        <f>SUM(I7779:O7779)/H7779</f>
        <v>0.30303030303030304</v>
      </c>
      <c r="Q7779" s="2">
        <v>0.35476134693759731</v>
      </c>
      <c r="R7779">
        <f>(Q7779-P7779)/Q7779</f>
        <v>0.1458192792248976</v>
      </c>
    </row>
    <row r="7780" spans="1:18" hidden="1" x14ac:dyDescent="0.25">
      <c r="A7780" t="s">
        <v>1158</v>
      </c>
      <c r="B7780">
        <v>2012</v>
      </c>
      <c r="C7780">
        <v>1</v>
      </c>
      <c r="D7780" t="s">
        <v>24</v>
      </c>
      <c r="E7780">
        <v>33</v>
      </c>
      <c r="F7780">
        <v>715</v>
      </c>
      <c r="G7780">
        <v>0.217</v>
      </c>
      <c r="H7780">
        <v>956</v>
      </c>
      <c r="I7780">
        <v>192</v>
      </c>
      <c r="J7780">
        <v>60</v>
      </c>
      <c r="K7780">
        <v>2</v>
      </c>
      <c r="L7780">
        <v>5</v>
      </c>
      <c r="M7780">
        <v>2</v>
      </c>
      <c r="N7780">
        <v>4</v>
      </c>
      <c r="O7780">
        <v>3</v>
      </c>
      <c r="P7780" s="1">
        <f>SUM(I7780:O7780)/H7780</f>
        <v>0.28033472803347281</v>
      </c>
      <c r="Q7780" s="2">
        <v>0.35476134693759731</v>
      </c>
      <c r="R7780">
        <f>(Q7780-P7780)/Q7780</f>
        <v>0.20979348383525045</v>
      </c>
    </row>
    <row r="7781" spans="1:18" hidden="1" x14ac:dyDescent="0.25">
      <c r="A7781" t="s">
        <v>1527</v>
      </c>
      <c r="B7781">
        <v>2012</v>
      </c>
      <c r="C7781">
        <v>1</v>
      </c>
      <c r="D7781" t="s">
        <v>24</v>
      </c>
      <c r="E7781">
        <v>32</v>
      </c>
      <c r="F7781">
        <v>563</v>
      </c>
      <c r="G7781">
        <v>0.25</v>
      </c>
      <c r="H7781">
        <v>787</v>
      </c>
      <c r="I7781">
        <v>179</v>
      </c>
      <c r="J7781">
        <v>60</v>
      </c>
      <c r="K7781">
        <v>2</v>
      </c>
      <c r="L7781">
        <v>5</v>
      </c>
      <c r="M7781">
        <v>2</v>
      </c>
      <c r="N7781">
        <v>5</v>
      </c>
      <c r="O7781">
        <v>1</v>
      </c>
      <c r="P7781" s="1">
        <f>SUM(I7781:O7781)/H7781</f>
        <v>0.32274459974587039</v>
      </c>
      <c r="Q7781" s="2">
        <v>0.35476134693759731</v>
      </c>
      <c r="R7781">
        <f>(Q7781-P7781)/Q7781</f>
        <v>9.0248691037241674E-2</v>
      </c>
    </row>
    <row r="7782" spans="1:18" hidden="1" x14ac:dyDescent="0.25">
      <c r="A7782" t="s">
        <v>1639</v>
      </c>
      <c r="B7782">
        <v>2012</v>
      </c>
      <c r="C7782">
        <v>1</v>
      </c>
      <c r="D7782" t="s">
        <v>24</v>
      </c>
      <c r="E7782">
        <v>31</v>
      </c>
      <c r="F7782">
        <v>529</v>
      </c>
      <c r="G7782">
        <v>0.31</v>
      </c>
      <c r="H7782">
        <v>783</v>
      </c>
      <c r="I7782">
        <v>226</v>
      </c>
      <c r="J7782">
        <v>44</v>
      </c>
      <c r="K7782">
        <v>3</v>
      </c>
      <c r="L7782">
        <v>6</v>
      </c>
      <c r="M7782">
        <v>6</v>
      </c>
      <c r="N7782">
        <v>2</v>
      </c>
      <c r="O7782">
        <v>3</v>
      </c>
      <c r="P7782" s="1">
        <f>SUM(I7782:O7782)/H7782</f>
        <v>0.37037037037037035</v>
      </c>
      <c r="Q7782" s="2">
        <v>0.35476134693759731</v>
      </c>
      <c r="R7782">
        <f>(Q7782-P7782)/Q7782</f>
        <v>-4.3998658725125074E-2</v>
      </c>
    </row>
    <row r="7783" spans="1:18" hidden="1" x14ac:dyDescent="0.25">
      <c r="A7783" t="s">
        <v>1583</v>
      </c>
      <c r="B7783">
        <v>2012</v>
      </c>
      <c r="C7783">
        <v>1</v>
      </c>
      <c r="D7783" t="s">
        <v>24</v>
      </c>
      <c r="E7783">
        <v>26</v>
      </c>
      <c r="F7783">
        <v>485</v>
      </c>
      <c r="G7783">
        <v>0.249</v>
      </c>
      <c r="H7783">
        <v>673</v>
      </c>
      <c r="I7783">
        <v>156</v>
      </c>
      <c r="J7783">
        <v>37</v>
      </c>
      <c r="K7783">
        <v>1</v>
      </c>
      <c r="L7783">
        <v>7</v>
      </c>
      <c r="M7783">
        <v>1</v>
      </c>
      <c r="N7783">
        <v>3</v>
      </c>
      <c r="O7783">
        <v>0</v>
      </c>
      <c r="P7783" s="1">
        <f>SUM(I7783:O7783)/H7783</f>
        <v>0.30460624071322434</v>
      </c>
      <c r="Q7783" s="2">
        <v>0.35476134693759731</v>
      </c>
      <c r="R7783">
        <f>(Q7783-P7783)/Q7783</f>
        <v>0.1413770317914462</v>
      </c>
    </row>
    <row r="7784" spans="1:18" hidden="1" x14ac:dyDescent="0.25">
      <c r="A7784" t="s">
        <v>2044</v>
      </c>
      <c r="B7784">
        <v>2012</v>
      </c>
      <c r="C7784">
        <v>1</v>
      </c>
      <c r="D7784" t="s">
        <v>24</v>
      </c>
      <c r="E7784">
        <v>18</v>
      </c>
      <c r="F7784">
        <v>298</v>
      </c>
      <c r="G7784">
        <v>0.247</v>
      </c>
      <c r="H7784">
        <v>416</v>
      </c>
      <c r="I7784">
        <v>93</v>
      </c>
      <c r="J7784">
        <v>33</v>
      </c>
      <c r="K7784">
        <v>1</v>
      </c>
      <c r="L7784">
        <v>2</v>
      </c>
      <c r="M7784">
        <v>3</v>
      </c>
      <c r="N7784">
        <v>2</v>
      </c>
      <c r="O7784">
        <v>3</v>
      </c>
      <c r="P7784" s="1">
        <f>SUM(I7784:O7784)/H7784</f>
        <v>0.32932692307692307</v>
      </c>
      <c r="Q7784" s="2">
        <v>0.35476134693759731</v>
      </c>
      <c r="R7784">
        <f>(Q7784-P7784)/Q7784</f>
        <v>7.1694461869173609E-2</v>
      </c>
    </row>
    <row r="7785" spans="1:18" hidden="1" x14ac:dyDescent="0.25">
      <c r="A7785" t="s">
        <v>1271</v>
      </c>
      <c r="B7785">
        <v>2012</v>
      </c>
      <c r="C7785">
        <v>2</v>
      </c>
      <c r="D7785" t="s">
        <v>24</v>
      </c>
      <c r="E7785">
        <v>12</v>
      </c>
      <c r="F7785">
        <v>224</v>
      </c>
      <c r="G7785">
        <v>0.27500000000000002</v>
      </c>
      <c r="H7785">
        <v>316</v>
      </c>
      <c r="I7785">
        <v>81</v>
      </c>
      <c r="J7785">
        <v>15</v>
      </c>
      <c r="K7785">
        <v>1</v>
      </c>
      <c r="L7785">
        <v>3</v>
      </c>
      <c r="M7785">
        <v>3</v>
      </c>
      <c r="N7785">
        <v>1</v>
      </c>
      <c r="O7785">
        <v>2</v>
      </c>
      <c r="P7785" s="1">
        <f>SUM(I7785:O7785)/H7785</f>
        <v>0.33544303797468356</v>
      </c>
      <c r="Q7785" s="2">
        <v>0.35476134693759731</v>
      </c>
      <c r="R7785">
        <f>(Q7785-P7785)/Q7785</f>
        <v>5.4454379344522713E-2</v>
      </c>
    </row>
    <row r="7786" spans="1:18" hidden="1" x14ac:dyDescent="0.25">
      <c r="A7786" t="s">
        <v>1963</v>
      </c>
      <c r="B7786">
        <v>2012</v>
      </c>
      <c r="C7786">
        <v>1</v>
      </c>
      <c r="D7786" t="s">
        <v>24</v>
      </c>
      <c r="E7786">
        <v>3</v>
      </c>
      <c r="F7786">
        <v>37</v>
      </c>
      <c r="G7786">
        <v>0.313</v>
      </c>
      <c r="H7786">
        <v>59</v>
      </c>
      <c r="I7786">
        <v>15</v>
      </c>
      <c r="J7786">
        <v>11</v>
      </c>
      <c r="K7786">
        <v>0</v>
      </c>
      <c r="L7786">
        <v>0</v>
      </c>
      <c r="M7786">
        <v>1</v>
      </c>
      <c r="N7786">
        <v>0</v>
      </c>
      <c r="O7786">
        <v>0</v>
      </c>
      <c r="P7786" s="1">
        <f>SUM(I7786:O7786)/H7786</f>
        <v>0.4576271186440678</v>
      </c>
      <c r="Q7786" s="2">
        <v>0.35476134693759731</v>
      </c>
      <c r="R7786">
        <f>(Q7786-P7786)/Q7786</f>
        <v>-0.28995766476375634</v>
      </c>
    </row>
    <row r="7787" spans="1:18" hidden="1" x14ac:dyDescent="0.25">
      <c r="A7787" t="s">
        <v>1935</v>
      </c>
      <c r="B7787">
        <v>2012</v>
      </c>
      <c r="C7787">
        <v>1</v>
      </c>
      <c r="D7787" t="s">
        <v>24</v>
      </c>
      <c r="E7787">
        <v>3</v>
      </c>
      <c r="F7787">
        <v>33</v>
      </c>
      <c r="G7787">
        <v>0.41199999999999998</v>
      </c>
      <c r="H7787">
        <v>55</v>
      </c>
      <c r="I7787">
        <v>21</v>
      </c>
      <c r="J7787">
        <v>3</v>
      </c>
      <c r="K7787">
        <v>0</v>
      </c>
      <c r="L7787">
        <v>0</v>
      </c>
      <c r="M7787">
        <v>0</v>
      </c>
      <c r="N7787">
        <v>0</v>
      </c>
      <c r="O7787">
        <v>1</v>
      </c>
      <c r="P7787" s="1">
        <f>SUM(I7787:O7787)/H7787</f>
        <v>0.45454545454545453</v>
      </c>
      <c r="Q7787" s="2">
        <v>0.35476134693759731</v>
      </c>
      <c r="R7787">
        <f>(Q7787-P7787)/Q7787</f>
        <v>-0.28127108116265354</v>
      </c>
    </row>
    <row r="7788" spans="1:18" hidden="1" x14ac:dyDescent="0.25">
      <c r="A7788" t="s">
        <v>1921</v>
      </c>
      <c r="B7788">
        <v>2012</v>
      </c>
      <c r="C7788">
        <v>1</v>
      </c>
      <c r="D7788" t="s">
        <v>24</v>
      </c>
      <c r="E7788">
        <v>3</v>
      </c>
      <c r="F7788">
        <v>37</v>
      </c>
      <c r="G7788">
        <v>0.32100000000000001</v>
      </c>
      <c r="H7788">
        <v>61</v>
      </c>
      <c r="I7788">
        <v>17</v>
      </c>
      <c r="J7788">
        <v>7</v>
      </c>
      <c r="K7788">
        <v>1</v>
      </c>
      <c r="L7788">
        <v>0</v>
      </c>
      <c r="M7788">
        <v>1</v>
      </c>
      <c r="N7788">
        <v>0</v>
      </c>
      <c r="O7788">
        <v>1</v>
      </c>
      <c r="P7788" s="1">
        <f>SUM(I7788:O7788)/H7788</f>
        <v>0.44262295081967212</v>
      </c>
      <c r="Q7788" s="2">
        <v>0.35476134693759731</v>
      </c>
      <c r="R7788">
        <f>(Q7788-P7788)/Q7788</f>
        <v>-0.24766397083707575</v>
      </c>
    </row>
    <row r="7789" spans="1:18" hidden="1" x14ac:dyDescent="0.25">
      <c r="A7789" t="s">
        <v>1804</v>
      </c>
      <c r="B7789">
        <v>2012</v>
      </c>
      <c r="C7789">
        <v>1</v>
      </c>
      <c r="D7789" t="s">
        <v>24</v>
      </c>
      <c r="E7789">
        <v>1</v>
      </c>
      <c r="F7789">
        <v>139</v>
      </c>
      <c r="G7789">
        <v>0.28000000000000003</v>
      </c>
      <c r="H7789">
        <v>189</v>
      </c>
      <c r="I7789">
        <v>49</v>
      </c>
      <c r="J7789">
        <v>8</v>
      </c>
      <c r="K7789">
        <v>0</v>
      </c>
      <c r="L7789">
        <v>1</v>
      </c>
      <c r="M7789">
        <v>1</v>
      </c>
      <c r="N7789">
        <v>2</v>
      </c>
      <c r="O7789">
        <v>3</v>
      </c>
      <c r="P7789" s="1">
        <f>SUM(I7789:O7789)/H7789</f>
        <v>0.33862433862433861</v>
      </c>
      <c r="Q7789" s="2">
        <v>0.35476134693759731</v>
      </c>
      <c r="R7789">
        <f>(Q7789-P7789)/Q7789</f>
        <v>4.5486940594171361E-2</v>
      </c>
    </row>
    <row r="7790" spans="1:18" hidden="1" x14ac:dyDescent="0.25">
      <c r="A7790" t="s">
        <v>1653</v>
      </c>
      <c r="B7790">
        <v>2012</v>
      </c>
      <c r="C7790">
        <v>1</v>
      </c>
      <c r="D7790" t="s">
        <v>24</v>
      </c>
      <c r="E7790">
        <v>0</v>
      </c>
      <c r="F7790">
        <v>21</v>
      </c>
      <c r="G7790">
        <v>0.41199999999999998</v>
      </c>
      <c r="H7790">
        <v>39</v>
      </c>
      <c r="I7790">
        <v>14</v>
      </c>
      <c r="J7790">
        <v>5</v>
      </c>
      <c r="K7790">
        <v>2</v>
      </c>
      <c r="L7790">
        <v>0</v>
      </c>
      <c r="M7790">
        <v>1</v>
      </c>
      <c r="N7790">
        <v>0</v>
      </c>
      <c r="O7790">
        <v>0</v>
      </c>
      <c r="P7790" s="1">
        <f>SUM(I7790:O7790)/H7790</f>
        <v>0.5641025641025641</v>
      </c>
      <c r="Q7790" s="2">
        <v>0.35476134693759731</v>
      </c>
      <c r="R7790">
        <f>(Q7790-P7790)/Q7790</f>
        <v>-0.59009026482749827</v>
      </c>
    </row>
    <row r="7791" spans="1:18" hidden="1" x14ac:dyDescent="0.25">
      <c r="A7791" t="s">
        <v>2056</v>
      </c>
      <c r="B7791">
        <v>2012</v>
      </c>
      <c r="C7791">
        <v>1</v>
      </c>
      <c r="D7791" t="s">
        <v>24</v>
      </c>
      <c r="E7791">
        <v>0</v>
      </c>
      <c r="F7791">
        <v>12</v>
      </c>
      <c r="G7791">
        <v>0.45500000000000002</v>
      </c>
      <c r="H7791">
        <v>24</v>
      </c>
      <c r="I7791">
        <v>10</v>
      </c>
      <c r="J7791">
        <v>2</v>
      </c>
      <c r="K7791">
        <v>0</v>
      </c>
      <c r="L7791">
        <v>0</v>
      </c>
      <c r="M7791">
        <v>0</v>
      </c>
      <c r="N7791">
        <v>0</v>
      </c>
      <c r="O7791">
        <v>0</v>
      </c>
      <c r="P7791" s="1">
        <f>SUM(I7791:O7791)/H7791</f>
        <v>0.5</v>
      </c>
      <c r="Q7791" s="2">
        <v>0.35476134693759731</v>
      </c>
      <c r="R7791">
        <f>(Q7791-P7791)/Q7791</f>
        <v>-0.40939818927891891</v>
      </c>
    </row>
    <row r="7792" spans="1:18" hidden="1" x14ac:dyDescent="0.25">
      <c r="A7792" t="s">
        <v>2026</v>
      </c>
      <c r="B7792">
        <v>2012</v>
      </c>
      <c r="C7792">
        <v>1</v>
      </c>
      <c r="D7792" t="s">
        <v>24</v>
      </c>
      <c r="E7792">
        <v>0</v>
      </c>
      <c r="F7792">
        <v>48</v>
      </c>
      <c r="G7792">
        <v>0.30199999999999999</v>
      </c>
      <c r="H7792">
        <v>72</v>
      </c>
      <c r="I7792">
        <v>19</v>
      </c>
      <c r="J7792">
        <v>8</v>
      </c>
      <c r="K7792">
        <v>1</v>
      </c>
      <c r="L7792">
        <v>0</v>
      </c>
      <c r="M7792">
        <v>2</v>
      </c>
      <c r="N7792">
        <v>1</v>
      </c>
      <c r="O7792">
        <v>0</v>
      </c>
      <c r="P7792" s="1">
        <f>SUM(I7792:O7792)/H7792</f>
        <v>0.43055555555555558</v>
      </c>
      <c r="Q7792" s="2">
        <v>0.35476134693759731</v>
      </c>
      <c r="R7792">
        <f>(Q7792-P7792)/Q7792</f>
        <v>-0.21364844076795803</v>
      </c>
    </row>
    <row r="7793" spans="1:18" hidden="1" x14ac:dyDescent="0.25">
      <c r="A7793" t="s">
        <v>1446</v>
      </c>
      <c r="B7793">
        <v>2012</v>
      </c>
      <c r="C7793">
        <v>1</v>
      </c>
      <c r="D7793" t="s">
        <v>24</v>
      </c>
      <c r="E7793">
        <v>0</v>
      </c>
      <c r="F7793">
        <v>162</v>
      </c>
      <c r="G7793">
        <v>0.32400000000000001</v>
      </c>
      <c r="H7793">
        <v>245</v>
      </c>
      <c r="I7793">
        <v>71</v>
      </c>
      <c r="J7793">
        <v>18</v>
      </c>
      <c r="K7793">
        <v>4</v>
      </c>
      <c r="L7793">
        <v>1</v>
      </c>
      <c r="M7793">
        <v>3</v>
      </c>
      <c r="N7793">
        <v>5</v>
      </c>
      <c r="O7793">
        <v>2</v>
      </c>
      <c r="P7793" s="1">
        <f>SUM(I7793:O7793)/H7793</f>
        <v>0.42448979591836733</v>
      </c>
      <c r="Q7793" s="2">
        <v>0.35476134693759731</v>
      </c>
      <c r="R7793">
        <f>(Q7793-P7793)/Q7793</f>
        <v>-0.19655029946944949</v>
      </c>
    </row>
    <row r="7794" spans="1:18" hidden="1" x14ac:dyDescent="0.25">
      <c r="A7794" t="s">
        <v>1432</v>
      </c>
      <c r="B7794">
        <v>2012</v>
      </c>
      <c r="C7794">
        <v>1</v>
      </c>
      <c r="D7794" t="s">
        <v>24</v>
      </c>
      <c r="E7794">
        <v>0</v>
      </c>
      <c r="F7794">
        <v>54</v>
      </c>
      <c r="G7794">
        <v>0.20899999999999999</v>
      </c>
      <c r="H7794">
        <v>83</v>
      </c>
      <c r="I7794">
        <v>14</v>
      </c>
      <c r="J7794">
        <v>11</v>
      </c>
      <c r="K7794">
        <v>1</v>
      </c>
      <c r="L7794">
        <v>3</v>
      </c>
      <c r="M7794">
        <v>4</v>
      </c>
      <c r="N7794">
        <v>0</v>
      </c>
      <c r="O7794">
        <v>2</v>
      </c>
      <c r="P7794" s="1">
        <f>SUM(I7794:O7794)/H7794</f>
        <v>0.42168674698795183</v>
      </c>
      <c r="Q7794" s="2">
        <v>0.35476134693759731</v>
      </c>
      <c r="R7794">
        <f>(Q7794-P7794)/Q7794</f>
        <v>-0.18864907529547387</v>
      </c>
    </row>
    <row r="7795" spans="1:18" hidden="1" x14ac:dyDescent="0.25">
      <c r="A7795" t="s">
        <v>1925</v>
      </c>
      <c r="B7795">
        <v>2012</v>
      </c>
      <c r="C7795">
        <v>1</v>
      </c>
      <c r="D7795" t="s">
        <v>24</v>
      </c>
      <c r="E7795">
        <v>0</v>
      </c>
      <c r="F7795">
        <v>164</v>
      </c>
      <c r="G7795">
        <v>0.20100000000000001</v>
      </c>
      <c r="H7795">
        <v>226</v>
      </c>
      <c r="I7795">
        <v>38</v>
      </c>
      <c r="J7795">
        <v>28</v>
      </c>
      <c r="K7795">
        <v>3</v>
      </c>
      <c r="L7795">
        <v>1</v>
      </c>
      <c r="M7795">
        <v>9</v>
      </c>
      <c r="N7795">
        <v>1</v>
      </c>
      <c r="O7795">
        <v>6</v>
      </c>
      <c r="P7795" s="1">
        <f>SUM(I7795:O7795)/H7795</f>
        <v>0.38053097345132741</v>
      </c>
      <c r="Q7795" s="2">
        <v>0.35476134693759731</v>
      </c>
      <c r="R7795">
        <f>(Q7795-P7795)/Q7795</f>
        <v>-7.2639329893690457E-2</v>
      </c>
    </row>
    <row r="7796" spans="1:18" hidden="1" x14ac:dyDescent="0.25">
      <c r="A7796" t="s">
        <v>1970</v>
      </c>
      <c r="B7796">
        <v>2012</v>
      </c>
      <c r="C7796">
        <v>1</v>
      </c>
      <c r="D7796" t="s">
        <v>24</v>
      </c>
      <c r="E7796">
        <v>0</v>
      </c>
      <c r="F7796">
        <v>62</v>
      </c>
      <c r="G7796">
        <v>0.23699999999999999</v>
      </c>
      <c r="H7796">
        <v>86</v>
      </c>
      <c r="I7796">
        <v>18</v>
      </c>
      <c r="J7796">
        <v>9</v>
      </c>
      <c r="K7796">
        <v>2</v>
      </c>
      <c r="L7796">
        <v>1</v>
      </c>
      <c r="M7796">
        <v>1</v>
      </c>
      <c r="N7796">
        <v>0</v>
      </c>
      <c r="O7796">
        <v>0</v>
      </c>
      <c r="P7796" s="1">
        <f>SUM(I7796:O7796)/H7796</f>
        <v>0.36046511627906974</v>
      </c>
      <c r="Q7796" s="2">
        <v>0.35476134693759731</v>
      </c>
      <c r="R7796">
        <f>(Q7796-P7796)/Q7796</f>
        <v>-1.6077764363871712E-2</v>
      </c>
    </row>
    <row r="7797" spans="1:18" hidden="1" x14ac:dyDescent="0.25">
      <c r="A7797" t="s">
        <v>933</v>
      </c>
      <c r="B7797">
        <v>2012</v>
      </c>
      <c r="C7797">
        <v>1</v>
      </c>
      <c r="D7797" t="s">
        <v>24</v>
      </c>
      <c r="E7797">
        <v>0</v>
      </c>
      <c r="F7797">
        <v>207</v>
      </c>
      <c r="G7797">
        <v>0.22900000000000001</v>
      </c>
      <c r="H7797">
        <v>294</v>
      </c>
      <c r="I7797">
        <v>59</v>
      </c>
      <c r="J7797">
        <v>27</v>
      </c>
      <c r="K7797">
        <v>5</v>
      </c>
      <c r="L7797">
        <v>4</v>
      </c>
      <c r="M7797">
        <v>1</v>
      </c>
      <c r="N7797">
        <v>2</v>
      </c>
      <c r="O7797">
        <v>3</v>
      </c>
      <c r="P7797" s="1">
        <f>SUM(I7797:O7797)/H7797</f>
        <v>0.34353741496598639</v>
      </c>
      <c r="Q7797" s="2">
        <v>0.35476134693759731</v>
      </c>
      <c r="R7797">
        <f>(Q7797-P7797)/Q7797</f>
        <v>3.1637978794756404E-2</v>
      </c>
    </row>
    <row r="7798" spans="1:18" hidden="1" x14ac:dyDescent="0.25">
      <c r="A7798" t="s">
        <v>1873</v>
      </c>
      <c r="B7798">
        <v>2012</v>
      </c>
      <c r="C7798">
        <v>1</v>
      </c>
      <c r="D7798" t="s">
        <v>24</v>
      </c>
      <c r="E7798">
        <v>0</v>
      </c>
      <c r="F7798">
        <v>67</v>
      </c>
      <c r="G7798">
        <v>0.22900000000000001</v>
      </c>
      <c r="H7798">
        <v>93</v>
      </c>
      <c r="I7798">
        <v>19</v>
      </c>
      <c r="J7798">
        <v>9</v>
      </c>
      <c r="K7798">
        <v>0</v>
      </c>
      <c r="L7798">
        <v>1</v>
      </c>
      <c r="M7798">
        <v>1</v>
      </c>
      <c r="N7798">
        <v>0</v>
      </c>
      <c r="O7798">
        <v>0</v>
      </c>
      <c r="P7798" s="1">
        <f>SUM(I7798:O7798)/H7798</f>
        <v>0.32258064516129031</v>
      </c>
      <c r="Q7798" s="2">
        <v>0.35476134693759731</v>
      </c>
      <c r="R7798">
        <f>(Q7798-P7798)/Q7798</f>
        <v>9.0710845626503944E-2</v>
      </c>
    </row>
    <row r="7799" spans="1:18" hidden="1" x14ac:dyDescent="0.25">
      <c r="A7799" t="s">
        <v>615</v>
      </c>
      <c r="B7799">
        <v>2012</v>
      </c>
      <c r="C7799">
        <v>1</v>
      </c>
      <c r="D7799" t="s">
        <v>24</v>
      </c>
      <c r="E7799">
        <v>0</v>
      </c>
      <c r="F7799">
        <v>213</v>
      </c>
      <c r="G7799">
        <v>0.22800000000000001</v>
      </c>
      <c r="H7799">
        <v>288</v>
      </c>
      <c r="I7799">
        <v>59</v>
      </c>
      <c r="J7799">
        <v>22</v>
      </c>
      <c r="K7799">
        <v>2</v>
      </c>
      <c r="L7799">
        <v>1</v>
      </c>
      <c r="M7799">
        <v>2</v>
      </c>
      <c r="N7799">
        <v>3</v>
      </c>
      <c r="O7799">
        <v>3</v>
      </c>
      <c r="P7799" s="1">
        <f>SUM(I7799:O7799)/H7799</f>
        <v>0.31944444444444442</v>
      </c>
      <c r="Q7799" s="2">
        <v>0.35476134693759731</v>
      </c>
      <c r="R7799">
        <f>(Q7799-P7799)/Q7799</f>
        <v>9.9551156849579645E-2</v>
      </c>
    </row>
    <row r="7800" spans="1:18" hidden="1" x14ac:dyDescent="0.25">
      <c r="A7800" t="s">
        <v>448</v>
      </c>
      <c r="B7800">
        <v>2012</v>
      </c>
      <c r="C7800">
        <v>1</v>
      </c>
      <c r="D7800" t="s">
        <v>24</v>
      </c>
      <c r="E7800">
        <v>0</v>
      </c>
      <c r="F7800">
        <v>174</v>
      </c>
      <c r="G7800">
        <v>0.23</v>
      </c>
      <c r="H7800">
        <v>234</v>
      </c>
      <c r="I7800">
        <v>50</v>
      </c>
      <c r="J7800">
        <v>12</v>
      </c>
      <c r="K7800">
        <v>4</v>
      </c>
      <c r="L7800">
        <v>1</v>
      </c>
      <c r="M7800">
        <v>2</v>
      </c>
      <c r="N7800">
        <v>2</v>
      </c>
      <c r="O7800">
        <v>2</v>
      </c>
      <c r="P7800" s="1">
        <f>SUM(I7800:O7800)/H7800</f>
        <v>0.31196581196581197</v>
      </c>
      <c r="Q7800" s="2">
        <v>0.35476134693759731</v>
      </c>
      <c r="R7800">
        <f>(Q7800-P7800)/Q7800</f>
        <v>0.12063189899691383</v>
      </c>
    </row>
    <row r="7801" spans="1:18" hidden="1" x14ac:dyDescent="0.25">
      <c r="A7801" t="s">
        <v>2018</v>
      </c>
      <c r="B7801">
        <v>2012</v>
      </c>
      <c r="C7801">
        <v>1</v>
      </c>
      <c r="D7801" t="s">
        <v>24</v>
      </c>
      <c r="E7801">
        <v>0</v>
      </c>
      <c r="F7801">
        <v>8</v>
      </c>
      <c r="G7801">
        <v>0.25</v>
      </c>
      <c r="H7801">
        <v>13</v>
      </c>
      <c r="I7801">
        <v>3</v>
      </c>
      <c r="J7801">
        <v>1</v>
      </c>
      <c r="K7801">
        <v>0</v>
      </c>
      <c r="L7801">
        <v>0</v>
      </c>
      <c r="M7801">
        <v>0</v>
      </c>
      <c r="N7801">
        <v>0</v>
      </c>
      <c r="O7801">
        <v>0</v>
      </c>
      <c r="P7801" s="1">
        <f>SUM(I7801:O7801)/H7801</f>
        <v>0.30769230769230771</v>
      </c>
      <c r="Q7801" s="2">
        <v>0.35476134693759731</v>
      </c>
      <c r="R7801">
        <f>(Q7801-P7801)/Q7801</f>
        <v>0.13267803736681907</v>
      </c>
    </row>
    <row r="7802" spans="1:18" hidden="1" x14ac:dyDescent="0.25">
      <c r="A7802" t="s">
        <v>1797</v>
      </c>
      <c r="B7802">
        <v>2012</v>
      </c>
      <c r="C7802">
        <v>1</v>
      </c>
      <c r="D7802" t="s">
        <v>24</v>
      </c>
      <c r="E7802">
        <v>0</v>
      </c>
      <c r="F7802">
        <v>40</v>
      </c>
      <c r="G7802">
        <v>0.13300000000000001</v>
      </c>
      <c r="H7802">
        <v>53</v>
      </c>
      <c r="I7802">
        <v>6</v>
      </c>
      <c r="J7802">
        <v>8</v>
      </c>
      <c r="K7802">
        <v>0</v>
      </c>
      <c r="L7802">
        <v>0</v>
      </c>
      <c r="M7802">
        <v>0</v>
      </c>
      <c r="N7802">
        <v>0</v>
      </c>
      <c r="O7802">
        <v>0</v>
      </c>
      <c r="P7802" s="1">
        <f>SUM(I7802:O7802)/H7802</f>
        <v>0.26415094339622641</v>
      </c>
      <c r="Q7802" s="2">
        <v>0.35476134693759731</v>
      </c>
      <c r="R7802">
        <f>(Q7802-P7802)/Q7802</f>
        <v>0.25541227736208055</v>
      </c>
    </row>
    <row r="7803" spans="1:18" hidden="1" x14ac:dyDescent="0.25">
      <c r="A7803" t="s">
        <v>1718</v>
      </c>
      <c r="B7803">
        <v>2012</v>
      </c>
      <c r="C7803">
        <v>1</v>
      </c>
      <c r="D7803" t="s">
        <v>32</v>
      </c>
      <c r="E7803">
        <v>32</v>
      </c>
      <c r="F7803">
        <v>581</v>
      </c>
      <c r="G7803">
        <v>0.253</v>
      </c>
      <c r="H7803">
        <v>827</v>
      </c>
      <c r="I7803">
        <v>185</v>
      </c>
      <c r="J7803">
        <v>78</v>
      </c>
      <c r="K7803">
        <v>5</v>
      </c>
      <c r="L7803">
        <v>1</v>
      </c>
      <c r="M7803">
        <v>10</v>
      </c>
      <c r="N7803">
        <v>8</v>
      </c>
      <c r="O7803">
        <v>10</v>
      </c>
      <c r="P7803" s="1">
        <f>SUM(I7803:O7803)/H7803</f>
        <v>0.35912938331318017</v>
      </c>
      <c r="Q7803" s="2">
        <v>0.35476134693759731</v>
      </c>
      <c r="R7803">
        <f>(Q7803-P7803)/Q7803</f>
        <v>-1.2312605116901876E-2</v>
      </c>
    </row>
    <row r="7804" spans="1:18" hidden="1" x14ac:dyDescent="0.25">
      <c r="A7804" t="s">
        <v>1632</v>
      </c>
      <c r="B7804">
        <v>2012</v>
      </c>
      <c r="C7804">
        <v>1</v>
      </c>
      <c r="D7804" t="s">
        <v>32</v>
      </c>
      <c r="E7804">
        <v>29</v>
      </c>
      <c r="F7804">
        <v>505</v>
      </c>
      <c r="G7804">
        <v>0.254</v>
      </c>
      <c r="H7804">
        <v>733</v>
      </c>
      <c r="I7804">
        <v>165</v>
      </c>
      <c r="J7804">
        <v>66</v>
      </c>
      <c r="K7804">
        <v>2</v>
      </c>
      <c r="L7804">
        <v>8</v>
      </c>
      <c r="M7804">
        <v>8</v>
      </c>
      <c r="N7804">
        <v>7</v>
      </c>
      <c r="O7804">
        <v>2</v>
      </c>
      <c r="P7804" s="1">
        <f>SUM(I7804:O7804)/H7804</f>
        <v>0.35197817189631653</v>
      </c>
      <c r="Q7804" s="2">
        <v>0.35476134693759731</v>
      </c>
      <c r="R7804">
        <f>(Q7804-P7804)/Q7804</f>
        <v>7.845203727254833E-3</v>
      </c>
    </row>
    <row r="7805" spans="1:18" hidden="1" x14ac:dyDescent="0.25">
      <c r="A7805" t="s">
        <v>1869</v>
      </c>
      <c r="B7805">
        <v>2012</v>
      </c>
      <c r="C7805">
        <v>1</v>
      </c>
      <c r="D7805" t="s">
        <v>32</v>
      </c>
      <c r="E7805">
        <v>25</v>
      </c>
      <c r="F7805">
        <v>424</v>
      </c>
      <c r="G7805">
        <v>0.27900000000000003</v>
      </c>
      <c r="H7805">
        <v>628</v>
      </c>
      <c r="I7805">
        <v>159</v>
      </c>
      <c r="J7805">
        <v>42</v>
      </c>
      <c r="K7805">
        <v>4</v>
      </c>
      <c r="L7805">
        <v>5</v>
      </c>
      <c r="M7805">
        <v>2</v>
      </c>
      <c r="N7805">
        <v>6</v>
      </c>
      <c r="O7805">
        <v>4</v>
      </c>
      <c r="P7805" s="1">
        <f>SUM(I7805:O7805)/H7805</f>
        <v>0.35350318471337577</v>
      </c>
      <c r="Q7805" s="2">
        <v>0.35476134693759731</v>
      </c>
      <c r="R7805">
        <f>(Q7805-P7805)/Q7805</f>
        <v>3.5465031212739439E-3</v>
      </c>
    </row>
    <row r="7806" spans="1:18" hidden="1" x14ac:dyDescent="0.25">
      <c r="A7806" t="s">
        <v>1141</v>
      </c>
      <c r="B7806">
        <v>2012</v>
      </c>
      <c r="C7806">
        <v>1</v>
      </c>
      <c r="D7806" t="s">
        <v>32</v>
      </c>
      <c r="E7806">
        <v>21</v>
      </c>
      <c r="F7806">
        <v>392</v>
      </c>
      <c r="G7806">
        <v>0.26</v>
      </c>
      <c r="H7806">
        <v>558</v>
      </c>
      <c r="I7806">
        <v>134</v>
      </c>
      <c r="J7806">
        <v>32</v>
      </c>
      <c r="K7806">
        <v>2</v>
      </c>
      <c r="L7806">
        <v>2</v>
      </c>
      <c r="M7806">
        <v>5</v>
      </c>
      <c r="N7806">
        <v>5</v>
      </c>
      <c r="O7806">
        <v>3</v>
      </c>
      <c r="P7806" s="1">
        <f>SUM(I7806:O7806)/H7806</f>
        <v>0.32795698924731181</v>
      </c>
      <c r="Q7806" s="2">
        <v>0.35476134693759731</v>
      </c>
      <c r="R7806">
        <f>(Q7806-P7806)/Q7806</f>
        <v>7.5556026386945682E-2</v>
      </c>
    </row>
    <row r="7807" spans="1:18" hidden="1" x14ac:dyDescent="0.25">
      <c r="A7807" t="s">
        <v>1346</v>
      </c>
      <c r="B7807">
        <v>2012</v>
      </c>
      <c r="C7807">
        <v>1</v>
      </c>
      <c r="D7807" t="s">
        <v>32</v>
      </c>
      <c r="E7807">
        <v>18</v>
      </c>
      <c r="F7807">
        <v>313</v>
      </c>
      <c r="G7807">
        <v>0.27500000000000002</v>
      </c>
      <c r="H7807">
        <v>457</v>
      </c>
      <c r="I7807">
        <v>112</v>
      </c>
      <c r="J7807">
        <v>39</v>
      </c>
      <c r="K7807">
        <v>0</v>
      </c>
      <c r="L7807">
        <v>1</v>
      </c>
      <c r="M7807">
        <v>5</v>
      </c>
      <c r="N7807">
        <v>7</v>
      </c>
      <c r="O7807">
        <v>2</v>
      </c>
      <c r="P7807" s="1">
        <f>SUM(I7807:O7807)/H7807</f>
        <v>0.36323851203501095</v>
      </c>
      <c r="Q7807" s="2">
        <v>0.35476134693759731</v>
      </c>
      <c r="R7807">
        <f>(Q7807-P7807)/Q7807</f>
        <v>-2.3895402277026474E-2</v>
      </c>
    </row>
    <row r="7808" spans="1:18" hidden="1" x14ac:dyDescent="0.25">
      <c r="A7808" t="s">
        <v>2002</v>
      </c>
      <c r="B7808">
        <v>2012</v>
      </c>
      <c r="C7808">
        <v>1</v>
      </c>
      <c r="D7808" t="s">
        <v>32</v>
      </c>
      <c r="E7808">
        <v>16</v>
      </c>
      <c r="F7808">
        <v>256</v>
      </c>
      <c r="G7808">
        <v>0.28599999999999998</v>
      </c>
      <c r="H7808">
        <v>377</v>
      </c>
      <c r="I7808">
        <v>93</v>
      </c>
      <c r="J7808">
        <v>39</v>
      </c>
      <c r="K7808">
        <v>1</v>
      </c>
      <c r="L7808">
        <v>1</v>
      </c>
      <c r="M7808">
        <v>2</v>
      </c>
      <c r="N7808">
        <v>9</v>
      </c>
      <c r="O7808">
        <v>3</v>
      </c>
      <c r="P7808" s="1">
        <f>SUM(I7808:O7808)/H7808</f>
        <v>0.39257294429708223</v>
      </c>
      <c r="Q7808" s="2">
        <v>0.35476134693759731</v>
      </c>
      <c r="R7808">
        <f>(Q7808-P7808)/Q7808</f>
        <v>-0.10658319370440318</v>
      </c>
    </row>
    <row r="7809" spans="1:18" hidden="1" x14ac:dyDescent="0.25">
      <c r="A7809" t="s">
        <v>1684</v>
      </c>
      <c r="B7809">
        <v>2012</v>
      </c>
      <c r="C7809">
        <v>1</v>
      </c>
      <c r="D7809" t="s">
        <v>32</v>
      </c>
      <c r="E7809">
        <v>6</v>
      </c>
      <c r="F7809">
        <v>138</v>
      </c>
      <c r="G7809">
        <v>0.311</v>
      </c>
      <c r="H7809">
        <v>208</v>
      </c>
      <c r="I7809">
        <v>57</v>
      </c>
      <c r="J7809">
        <v>19</v>
      </c>
      <c r="K7809">
        <v>1</v>
      </c>
      <c r="L7809">
        <v>3</v>
      </c>
      <c r="M7809">
        <v>4</v>
      </c>
      <c r="N7809">
        <v>2</v>
      </c>
      <c r="O7809">
        <v>1</v>
      </c>
      <c r="P7809" s="1">
        <f>SUM(I7809:O7809)/H7809</f>
        <v>0.41826923076923078</v>
      </c>
      <c r="Q7809" s="2">
        <v>0.35476134693759731</v>
      </c>
      <c r="R7809">
        <f>(Q7809-P7809)/Q7809</f>
        <v>-0.17901579295448028</v>
      </c>
    </row>
    <row r="7810" spans="1:18" hidden="1" x14ac:dyDescent="0.25">
      <c r="A7810" t="s">
        <v>877</v>
      </c>
      <c r="B7810">
        <v>2012</v>
      </c>
      <c r="C7810">
        <v>1</v>
      </c>
      <c r="D7810" t="s">
        <v>32</v>
      </c>
      <c r="E7810">
        <v>6</v>
      </c>
      <c r="F7810">
        <v>75</v>
      </c>
      <c r="G7810">
        <v>0.24</v>
      </c>
      <c r="H7810">
        <v>105</v>
      </c>
      <c r="I7810">
        <v>23</v>
      </c>
      <c r="J7810">
        <v>8</v>
      </c>
      <c r="K7810">
        <v>0</v>
      </c>
      <c r="L7810">
        <v>0</v>
      </c>
      <c r="M7810">
        <v>1</v>
      </c>
      <c r="N7810">
        <v>1</v>
      </c>
      <c r="O7810">
        <v>0</v>
      </c>
      <c r="P7810" s="1">
        <f>SUM(I7810:O7810)/H7810</f>
        <v>0.31428571428571428</v>
      </c>
      <c r="Q7810" s="2">
        <v>0.35476134693759731</v>
      </c>
      <c r="R7810">
        <f>(Q7810-P7810)/Q7810</f>
        <v>0.11409256673896526</v>
      </c>
    </row>
    <row r="7811" spans="1:18" hidden="1" x14ac:dyDescent="0.25">
      <c r="A7811" t="s">
        <v>1336</v>
      </c>
      <c r="B7811">
        <v>2012</v>
      </c>
      <c r="C7811">
        <v>1</v>
      </c>
      <c r="D7811" t="s">
        <v>32</v>
      </c>
      <c r="E7811">
        <v>5</v>
      </c>
      <c r="F7811">
        <v>72</v>
      </c>
      <c r="G7811">
        <v>0.28599999999999998</v>
      </c>
      <c r="H7811">
        <v>120</v>
      </c>
      <c r="I7811">
        <v>28</v>
      </c>
      <c r="J7811">
        <v>18</v>
      </c>
      <c r="K7811">
        <v>1</v>
      </c>
      <c r="L7811">
        <v>2</v>
      </c>
      <c r="M7811">
        <v>1</v>
      </c>
      <c r="N7811">
        <v>1</v>
      </c>
      <c r="O7811">
        <v>1</v>
      </c>
      <c r="P7811" s="1">
        <f>SUM(I7811:O7811)/H7811</f>
        <v>0.43333333333333335</v>
      </c>
      <c r="Q7811" s="2">
        <v>0.35476134693759731</v>
      </c>
      <c r="R7811">
        <f>(Q7811-P7811)/Q7811</f>
        <v>-0.22147843070839646</v>
      </c>
    </row>
    <row r="7812" spans="1:18" hidden="1" x14ac:dyDescent="0.25">
      <c r="A7812" t="s">
        <v>1931</v>
      </c>
      <c r="B7812">
        <v>2012</v>
      </c>
      <c r="C7812">
        <v>1</v>
      </c>
      <c r="D7812" t="s">
        <v>32</v>
      </c>
      <c r="E7812">
        <v>3</v>
      </c>
      <c r="F7812">
        <v>53</v>
      </c>
      <c r="G7812">
        <v>0.33300000000000002</v>
      </c>
      <c r="H7812">
        <v>79</v>
      </c>
      <c r="I7812">
        <v>24</v>
      </c>
      <c r="J7812">
        <v>7</v>
      </c>
      <c r="K7812">
        <v>0</v>
      </c>
      <c r="L7812">
        <v>0</v>
      </c>
      <c r="M7812">
        <v>1</v>
      </c>
      <c r="N7812">
        <v>0</v>
      </c>
      <c r="O7812">
        <v>0</v>
      </c>
      <c r="P7812" s="1">
        <f>SUM(I7812:O7812)/H7812</f>
        <v>0.4050632911392405</v>
      </c>
      <c r="Q7812" s="2">
        <v>0.35476134693759731</v>
      </c>
      <c r="R7812">
        <f>(Q7812-P7812)/Q7812</f>
        <v>-0.14179093815001026</v>
      </c>
    </row>
    <row r="7813" spans="1:18" hidden="1" x14ac:dyDescent="0.25">
      <c r="A7813" t="s">
        <v>1897</v>
      </c>
      <c r="B7813">
        <v>2012</v>
      </c>
      <c r="C7813">
        <v>1</v>
      </c>
      <c r="D7813" t="s">
        <v>32</v>
      </c>
      <c r="E7813">
        <v>1</v>
      </c>
      <c r="F7813">
        <v>18</v>
      </c>
      <c r="G7813">
        <v>0.105</v>
      </c>
      <c r="H7813">
        <v>22</v>
      </c>
      <c r="I7813">
        <v>2</v>
      </c>
      <c r="J7813">
        <v>2</v>
      </c>
      <c r="K7813">
        <v>0</v>
      </c>
      <c r="L7813">
        <v>0</v>
      </c>
      <c r="M7813">
        <v>0</v>
      </c>
      <c r="N7813">
        <v>1</v>
      </c>
      <c r="O7813">
        <v>0</v>
      </c>
      <c r="P7813" s="1">
        <f>SUM(I7813:O7813)/H7813</f>
        <v>0.22727272727272727</v>
      </c>
      <c r="Q7813" s="2">
        <v>0.35476134693759731</v>
      </c>
      <c r="R7813">
        <f>(Q7813-P7813)/Q7813</f>
        <v>0.35936445941867323</v>
      </c>
    </row>
    <row r="7814" spans="1:18" hidden="1" x14ac:dyDescent="0.25">
      <c r="A7814" t="s">
        <v>442</v>
      </c>
      <c r="B7814">
        <v>2012</v>
      </c>
      <c r="C7814">
        <v>2</v>
      </c>
      <c r="D7814" t="s">
        <v>32</v>
      </c>
      <c r="E7814">
        <v>0</v>
      </c>
      <c r="F7814">
        <v>15</v>
      </c>
      <c r="G7814">
        <v>0.48099999999999998</v>
      </c>
      <c r="H7814">
        <v>32</v>
      </c>
      <c r="I7814">
        <v>13</v>
      </c>
      <c r="J7814">
        <v>4</v>
      </c>
      <c r="K7814">
        <v>1</v>
      </c>
      <c r="L7814">
        <v>1</v>
      </c>
      <c r="M7814">
        <v>1</v>
      </c>
      <c r="N7814">
        <v>0</v>
      </c>
      <c r="O7814">
        <v>0</v>
      </c>
      <c r="P7814" s="1">
        <f>SUM(I7814:O7814)/H7814</f>
        <v>0.625</v>
      </c>
      <c r="Q7814" s="2">
        <v>0.35476134693759731</v>
      </c>
      <c r="R7814">
        <f>(Q7814-P7814)/Q7814</f>
        <v>-0.76174773659864869</v>
      </c>
    </row>
    <row r="7815" spans="1:18" hidden="1" x14ac:dyDescent="0.25">
      <c r="A7815" t="s">
        <v>1974</v>
      </c>
      <c r="B7815">
        <v>2012</v>
      </c>
      <c r="C7815">
        <v>2</v>
      </c>
      <c r="D7815" t="s">
        <v>32</v>
      </c>
      <c r="E7815">
        <v>0</v>
      </c>
      <c r="F7815">
        <v>69</v>
      </c>
      <c r="G7815">
        <v>0.28599999999999998</v>
      </c>
      <c r="H7815">
        <v>107</v>
      </c>
      <c r="I7815">
        <v>24</v>
      </c>
      <c r="J7815">
        <v>17</v>
      </c>
      <c r="K7815">
        <v>4</v>
      </c>
      <c r="L7815">
        <v>2</v>
      </c>
      <c r="M7815">
        <v>4</v>
      </c>
      <c r="N7815">
        <v>2</v>
      </c>
      <c r="O7815">
        <v>2</v>
      </c>
      <c r="P7815" s="1">
        <f>SUM(I7815:O7815)/H7815</f>
        <v>0.51401869158878499</v>
      </c>
      <c r="Q7815" s="2">
        <v>0.35476134693759731</v>
      </c>
      <c r="R7815">
        <f>(Q7815-P7815)/Q7815</f>
        <v>-0.44891402636150529</v>
      </c>
    </row>
    <row r="7816" spans="1:18" hidden="1" x14ac:dyDescent="0.25">
      <c r="A7816" t="s">
        <v>1705</v>
      </c>
      <c r="B7816">
        <v>2012</v>
      </c>
      <c r="C7816">
        <v>1</v>
      </c>
      <c r="D7816" t="s">
        <v>32</v>
      </c>
      <c r="E7816">
        <v>0</v>
      </c>
      <c r="F7816">
        <v>57</v>
      </c>
      <c r="G7816">
        <v>0.39500000000000002</v>
      </c>
      <c r="H7816">
        <v>97</v>
      </c>
      <c r="I7816">
        <v>34</v>
      </c>
      <c r="J7816">
        <v>7</v>
      </c>
      <c r="K7816">
        <v>0</v>
      </c>
      <c r="L7816">
        <v>2</v>
      </c>
      <c r="M7816">
        <v>0</v>
      </c>
      <c r="N7816">
        <v>0</v>
      </c>
      <c r="O7816">
        <v>2</v>
      </c>
      <c r="P7816" s="1">
        <f>SUM(I7816:O7816)/H7816</f>
        <v>0.46391752577319589</v>
      </c>
      <c r="Q7816" s="2">
        <v>0.35476134693759731</v>
      </c>
      <c r="R7816">
        <f>(Q7816-P7816)/Q7816</f>
        <v>-0.30768904159899702</v>
      </c>
    </row>
    <row r="7817" spans="1:18" hidden="1" x14ac:dyDescent="0.25">
      <c r="A7817" t="s">
        <v>1814</v>
      </c>
      <c r="B7817">
        <v>2012</v>
      </c>
      <c r="C7817">
        <v>1</v>
      </c>
      <c r="D7817" t="s">
        <v>32</v>
      </c>
      <c r="E7817">
        <v>0</v>
      </c>
      <c r="F7817">
        <v>89</v>
      </c>
      <c r="G7817">
        <v>0.34100000000000003</v>
      </c>
      <c r="H7817">
        <v>143</v>
      </c>
      <c r="I7817">
        <v>43</v>
      </c>
      <c r="J7817">
        <v>14</v>
      </c>
      <c r="K7817">
        <v>3</v>
      </c>
      <c r="L7817">
        <v>1</v>
      </c>
      <c r="M7817">
        <v>2</v>
      </c>
      <c r="N7817">
        <v>2</v>
      </c>
      <c r="O7817">
        <v>0</v>
      </c>
      <c r="P7817" s="1">
        <f>SUM(I7817:O7817)/H7817</f>
        <v>0.45454545454545453</v>
      </c>
      <c r="Q7817" s="2">
        <v>0.35476134693759731</v>
      </c>
      <c r="R7817">
        <f>(Q7817-P7817)/Q7817</f>
        <v>-0.28127108116265354</v>
      </c>
    </row>
    <row r="7818" spans="1:18" hidden="1" x14ac:dyDescent="0.25">
      <c r="A7818" t="s">
        <v>1922</v>
      </c>
      <c r="B7818">
        <v>2012</v>
      </c>
      <c r="C7818">
        <v>1</v>
      </c>
      <c r="D7818" t="s">
        <v>32</v>
      </c>
      <c r="E7818">
        <v>0</v>
      </c>
      <c r="F7818">
        <v>36</v>
      </c>
      <c r="G7818">
        <v>0.26100000000000001</v>
      </c>
      <c r="H7818">
        <v>57</v>
      </c>
      <c r="I7818">
        <v>12</v>
      </c>
      <c r="J7818">
        <v>8</v>
      </c>
      <c r="K7818">
        <v>1</v>
      </c>
      <c r="L7818">
        <v>0</v>
      </c>
      <c r="M7818">
        <v>1</v>
      </c>
      <c r="N7818">
        <v>3</v>
      </c>
      <c r="O7818">
        <v>0</v>
      </c>
      <c r="P7818" s="1">
        <f>SUM(I7818:O7818)/H7818</f>
        <v>0.43859649122807015</v>
      </c>
      <c r="Q7818" s="2">
        <v>0.35476134693759731</v>
      </c>
      <c r="R7818">
        <f>(Q7818-P7818)/Q7818</f>
        <v>-0.23631420112185864</v>
      </c>
    </row>
    <row r="7819" spans="1:18" hidden="1" x14ac:dyDescent="0.25">
      <c r="A7819" t="s">
        <v>1944</v>
      </c>
      <c r="B7819">
        <v>2012</v>
      </c>
      <c r="C7819">
        <v>1</v>
      </c>
      <c r="D7819" t="s">
        <v>32</v>
      </c>
      <c r="E7819">
        <v>0</v>
      </c>
      <c r="F7819">
        <v>3</v>
      </c>
      <c r="G7819">
        <v>0.42899999999999999</v>
      </c>
      <c r="H7819">
        <v>7</v>
      </c>
      <c r="I7819">
        <v>3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 s="1">
        <f>SUM(I7819:O7819)/H7819</f>
        <v>0.42857142857142855</v>
      </c>
      <c r="Q7819" s="2">
        <v>0.35476134693759731</v>
      </c>
      <c r="R7819">
        <f>(Q7819-P7819)/Q7819</f>
        <v>-0.20805559081050187</v>
      </c>
    </row>
    <row r="7820" spans="1:18" hidden="1" x14ac:dyDescent="0.25">
      <c r="A7820" t="s">
        <v>1685</v>
      </c>
      <c r="B7820">
        <v>2012</v>
      </c>
      <c r="C7820">
        <v>1</v>
      </c>
      <c r="D7820" t="s">
        <v>32</v>
      </c>
      <c r="E7820">
        <v>0</v>
      </c>
      <c r="F7820">
        <v>58</v>
      </c>
      <c r="G7820">
        <v>0.20599999999999999</v>
      </c>
      <c r="H7820">
        <v>83</v>
      </c>
      <c r="I7820">
        <v>14</v>
      </c>
      <c r="J7820">
        <v>11</v>
      </c>
      <c r="K7820">
        <v>2</v>
      </c>
      <c r="L7820">
        <v>2</v>
      </c>
      <c r="M7820">
        <v>4</v>
      </c>
      <c r="N7820">
        <v>2</v>
      </c>
      <c r="O7820">
        <v>0</v>
      </c>
      <c r="P7820" s="1">
        <f>SUM(I7820:O7820)/H7820</f>
        <v>0.42168674698795183</v>
      </c>
      <c r="Q7820" s="2">
        <v>0.35476134693759731</v>
      </c>
      <c r="R7820">
        <f>(Q7820-P7820)/Q7820</f>
        <v>-0.18864907529547387</v>
      </c>
    </row>
    <row r="7821" spans="1:18" hidden="1" x14ac:dyDescent="0.25">
      <c r="A7821" t="s">
        <v>1964</v>
      </c>
      <c r="B7821">
        <v>2012</v>
      </c>
      <c r="C7821">
        <v>1</v>
      </c>
      <c r="D7821" t="s">
        <v>32</v>
      </c>
      <c r="E7821">
        <v>0</v>
      </c>
      <c r="F7821">
        <v>165</v>
      </c>
      <c r="G7821">
        <v>0.29699999999999999</v>
      </c>
      <c r="H7821">
        <v>253</v>
      </c>
      <c r="I7821">
        <v>65</v>
      </c>
      <c r="J7821">
        <v>29</v>
      </c>
      <c r="K7821">
        <v>0</v>
      </c>
      <c r="L7821">
        <v>2</v>
      </c>
      <c r="M7821">
        <v>3</v>
      </c>
      <c r="N7821">
        <v>1</v>
      </c>
      <c r="O7821">
        <v>2</v>
      </c>
      <c r="P7821" s="1">
        <f>SUM(I7821:O7821)/H7821</f>
        <v>0.40316205533596838</v>
      </c>
      <c r="Q7821" s="2">
        <v>0.35476134693759731</v>
      </c>
      <c r="R7821">
        <f>(Q7821-P7821)/Q7821</f>
        <v>-0.13643174155296231</v>
      </c>
    </row>
    <row r="7822" spans="1:18" hidden="1" x14ac:dyDescent="0.25">
      <c r="A7822" t="s">
        <v>1644</v>
      </c>
      <c r="B7822">
        <v>2012</v>
      </c>
      <c r="C7822">
        <v>1</v>
      </c>
      <c r="D7822" t="s">
        <v>32</v>
      </c>
      <c r="E7822">
        <v>0</v>
      </c>
      <c r="F7822">
        <v>211</v>
      </c>
      <c r="G7822">
        <v>0.252</v>
      </c>
      <c r="H7822">
        <v>309</v>
      </c>
      <c r="I7822">
        <v>68</v>
      </c>
      <c r="J7822">
        <v>34</v>
      </c>
      <c r="K7822">
        <v>7</v>
      </c>
      <c r="L7822">
        <v>1</v>
      </c>
      <c r="M7822">
        <v>10</v>
      </c>
      <c r="N7822">
        <v>2</v>
      </c>
      <c r="O7822">
        <v>2</v>
      </c>
      <c r="P7822" s="1">
        <f>SUM(I7822:O7822)/H7822</f>
        <v>0.40129449838187703</v>
      </c>
      <c r="Q7822" s="2">
        <v>0.35476134693759731</v>
      </c>
      <c r="R7822">
        <f>(Q7822-P7822)/Q7822</f>
        <v>-0.1311674787740191</v>
      </c>
    </row>
    <row r="7823" spans="1:18" hidden="1" x14ac:dyDescent="0.25">
      <c r="A7823" t="s">
        <v>1816</v>
      </c>
      <c r="B7823">
        <v>2012</v>
      </c>
      <c r="C7823">
        <v>1</v>
      </c>
      <c r="D7823" t="s">
        <v>32</v>
      </c>
      <c r="E7823">
        <v>0</v>
      </c>
      <c r="F7823">
        <v>93</v>
      </c>
      <c r="G7823">
        <v>0.254</v>
      </c>
      <c r="H7823">
        <v>138</v>
      </c>
      <c r="I7823">
        <v>30</v>
      </c>
      <c r="J7823">
        <v>14</v>
      </c>
      <c r="K7823">
        <v>1</v>
      </c>
      <c r="L7823">
        <v>1</v>
      </c>
      <c r="M7823">
        <v>3</v>
      </c>
      <c r="N7823">
        <v>2</v>
      </c>
      <c r="O7823">
        <v>3</v>
      </c>
      <c r="P7823" s="1">
        <f>SUM(I7823:O7823)/H7823</f>
        <v>0.39130434782608697</v>
      </c>
      <c r="Q7823" s="2">
        <v>0.35476134693759731</v>
      </c>
      <c r="R7823">
        <f>(Q7823-P7823)/Q7823</f>
        <v>-0.10300727856611051</v>
      </c>
    </row>
    <row r="7824" spans="1:18" hidden="1" x14ac:dyDescent="0.25">
      <c r="A7824" t="s">
        <v>669</v>
      </c>
      <c r="B7824">
        <v>2012</v>
      </c>
      <c r="C7824">
        <v>1</v>
      </c>
      <c r="D7824" t="s">
        <v>32</v>
      </c>
      <c r="E7824">
        <v>0</v>
      </c>
      <c r="F7824">
        <v>108</v>
      </c>
      <c r="G7824">
        <v>0.26200000000000001</v>
      </c>
      <c r="H7824">
        <v>154</v>
      </c>
      <c r="I7824">
        <v>37</v>
      </c>
      <c r="J7824">
        <v>11</v>
      </c>
      <c r="K7824">
        <v>2</v>
      </c>
      <c r="L7824">
        <v>2</v>
      </c>
      <c r="M7824">
        <v>5</v>
      </c>
      <c r="N7824">
        <v>0</v>
      </c>
      <c r="O7824">
        <v>0</v>
      </c>
      <c r="P7824" s="1">
        <f>SUM(I7824:O7824)/H7824</f>
        <v>0.37012987012987014</v>
      </c>
      <c r="Q7824" s="2">
        <v>0.35476134693759731</v>
      </c>
      <c r="R7824">
        <f>(Q7824-P7824)/Q7824</f>
        <v>-4.3320737518160797E-2</v>
      </c>
    </row>
    <row r="7825" spans="1:18" hidden="1" x14ac:dyDescent="0.25">
      <c r="A7825" t="s">
        <v>795</v>
      </c>
      <c r="B7825">
        <v>2012</v>
      </c>
      <c r="C7825">
        <v>1</v>
      </c>
      <c r="D7825" t="s">
        <v>32</v>
      </c>
      <c r="E7825">
        <v>0</v>
      </c>
      <c r="F7825">
        <v>92</v>
      </c>
      <c r="G7825">
        <v>0.28499999999999998</v>
      </c>
      <c r="H7825">
        <v>134</v>
      </c>
      <c r="I7825">
        <v>35</v>
      </c>
      <c r="J7825">
        <v>6</v>
      </c>
      <c r="K7825">
        <v>1</v>
      </c>
      <c r="L7825">
        <v>2</v>
      </c>
      <c r="M7825">
        <v>1</v>
      </c>
      <c r="N7825">
        <v>1</v>
      </c>
      <c r="O7825">
        <v>2</v>
      </c>
      <c r="P7825" s="1">
        <f>SUM(I7825:O7825)/H7825</f>
        <v>0.35820895522388058</v>
      </c>
      <c r="Q7825" s="2">
        <v>0.35476134693759731</v>
      </c>
      <c r="R7825">
        <f>(Q7825-P7825)/Q7825</f>
        <v>-9.7181057520612634E-3</v>
      </c>
    </row>
    <row r="7826" spans="1:18" hidden="1" x14ac:dyDescent="0.25">
      <c r="A7826" t="s">
        <v>2046</v>
      </c>
      <c r="B7826">
        <v>2012</v>
      </c>
      <c r="C7826">
        <v>1</v>
      </c>
      <c r="D7826" t="s">
        <v>32</v>
      </c>
      <c r="E7826">
        <v>0</v>
      </c>
      <c r="F7826">
        <v>91</v>
      </c>
      <c r="G7826">
        <v>0.23699999999999999</v>
      </c>
      <c r="H7826">
        <v>127</v>
      </c>
      <c r="I7826">
        <v>27</v>
      </c>
      <c r="J7826">
        <v>10</v>
      </c>
      <c r="K7826">
        <v>0</v>
      </c>
      <c r="L7826">
        <v>1</v>
      </c>
      <c r="M7826">
        <v>0</v>
      </c>
      <c r="N7826">
        <v>2</v>
      </c>
      <c r="O7826">
        <v>0</v>
      </c>
      <c r="P7826" s="1">
        <f>SUM(I7826:O7826)/H7826</f>
        <v>0.31496062992125984</v>
      </c>
      <c r="Q7826" s="2">
        <v>0.35476134693759731</v>
      </c>
      <c r="R7826">
        <f>(Q7826-P7826)/Q7826</f>
        <v>0.11219011698965738</v>
      </c>
    </row>
    <row r="7827" spans="1:18" hidden="1" x14ac:dyDescent="0.25">
      <c r="A7827" t="s">
        <v>1545</v>
      </c>
      <c r="B7827">
        <v>2012</v>
      </c>
      <c r="C7827">
        <v>1</v>
      </c>
      <c r="D7827" t="s">
        <v>32</v>
      </c>
      <c r="E7827">
        <v>0</v>
      </c>
      <c r="F7827">
        <v>157</v>
      </c>
      <c r="G7827">
        <v>0.22600000000000001</v>
      </c>
      <c r="H7827">
        <v>223</v>
      </c>
      <c r="I7827">
        <v>45</v>
      </c>
      <c r="J7827">
        <v>17</v>
      </c>
      <c r="K7827">
        <v>0</v>
      </c>
      <c r="L7827">
        <v>6</v>
      </c>
      <c r="M7827">
        <v>1</v>
      </c>
      <c r="N7827">
        <v>1</v>
      </c>
      <c r="O7827">
        <v>0</v>
      </c>
      <c r="P7827" s="1">
        <f>SUM(I7827:O7827)/H7827</f>
        <v>0.31390134529147984</v>
      </c>
      <c r="Q7827" s="2">
        <v>0.35476134693759731</v>
      </c>
      <c r="R7827">
        <f>(Q7827-P7827)/Q7827</f>
        <v>0.11517602466794323</v>
      </c>
    </row>
    <row r="7828" spans="1:18" hidden="1" x14ac:dyDescent="0.25">
      <c r="A7828" t="s">
        <v>1612</v>
      </c>
      <c r="B7828">
        <v>2012</v>
      </c>
      <c r="C7828">
        <v>1</v>
      </c>
      <c r="D7828" t="s">
        <v>32</v>
      </c>
      <c r="E7828">
        <v>0</v>
      </c>
      <c r="F7828">
        <v>199</v>
      </c>
      <c r="G7828">
        <v>0.25</v>
      </c>
      <c r="H7828">
        <v>260</v>
      </c>
      <c r="I7828">
        <v>61</v>
      </c>
      <c r="J7828">
        <v>8</v>
      </c>
      <c r="K7828">
        <v>2</v>
      </c>
      <c r="L7828">
        <v>2</v>
      </c>
      <c r="M7828">
        <v>1</v>
      </c>
      <c r="N7828">
        <v>4</v>
      </c>
      <c r="O7828">
        <v>2</v>
      </c>
      <c r="P7828" s="1">
        <f>SUM(I7828:O7828)/H7828</f>
        <v>0.30769230769230771</v>
      </c>
      <c r="Q7828" s="2">
        <v>0.35476134693759731</v>
      </c>
      <c r="R7828">
        <f>(Q7828-P7828)/Q7828</f>
        <v>0.13267803736681907</v>
      </c>
    </row>
    <row r="7829" spans="1:18" hidden="1" x14ac:dyDescent="0.25">
      <c r="A7829" t="s">
        <v>383</v>
      </c>
      <c r="B7829">
        <v>2012</v>
      </c>
      <c r="C7829">
        <v>1</v>
      </c>
      <c r="D7829" t="s">
        <v>36</v>
      </c>
      <c r="E7829">
        <v>34</v>
      </c>
      <c r="F7829">
        <v>575</v>
      </c>
      <c r="G7829">
        <v>0.28100000000000003</v>
      </c>
      <c r="H7829">
        <v>827</v>
      </c>
      <c r="I7829">
        <v>215</v>
      </c>
      <c r="J7829">
        <v>47</v>
      </c>
      <c r="K7829">
        <v>3</v>
      </c>
      <c r="L7829">
        <v>8</v>
      </c>
      <c r="M7829">
        <v>5</v>
      </c>
      <c r="N7829">
        <v>3</v>
      </c>
      <c r="O7829">
        <v>5</v>
      </c>
      <c r="P7829" s="1">
        <f>SUM(I7829:O7829)/H7829</f>
        <v>0.34582829504232165</v>
      </c>
      <c r="Q7829" s="2">
        <v>0.35476134693759731</v>
      </c>
      <c r="R7829">
        <f>(Q7829-P7829)/Q7829</f>
        <v>2.518045433187225E-2</v>
      </c>
    </row>
    <row r="7830" spans="1:18" hidden="1" x14ac:dyDescent="0.25">
      <c r="A7830" t="s">
        <v>1349</v>
      </c>
      <c r="B7830">
        <v>2012</v>
      </c>
      <c r="C7830">
        <v>1</v>
      </c>
      <c r="D7830" t="s">
        <v>36</v>
      </c>
      <c r="E7830">
        <v>32</v>
      </c>
      <c r="F7830">
        <v>556</v>
      </c>
      <c r="G7830">
        <v>0.28100000000000003</v>
      </c>
      <c r="H7830">
        <v>800</v>
      </c>
      <c r="I7830">
        <v>202</v>
      </c>
      <c r="J7830">
        <v>61</v>
      </c>
      <c r="K7830">
        <v>3</v>
      </c>
      <c r="L7830">
        <v>13</v>
      </c>
      <c r="M7830">
        <v>8</v>
      </c>
      <c r="N7830">
        <v>4</v>
      </c>
      <c r="O7830">
        <v>3</v>
      </c>
      <c r="P7830" s="1">
        <f>SUM(I7830:O7830)/H7830</f>
        <v>0.36749999999999999</v>
      </c>
      <c r="Q7830" s="2">
        <v>0.35476134693759731</v>
      </c>
      <c r="R7830">
        <f>(Q7830-P7830)/Q7830</f>
        <v>-3.5907669120005391E-2</v>
      </c>
    </row>
    <row r="7831" spans="1:18" hidden="1" x14ac:dyDescent="0.25">
      <c r="A7831" t="s">
        <v>1371</v>
      </c>
      <c r="B7831">
        <v>2012</v>
      </c>
      <c r="C7831">
        <v>1</v>
      </c>
      <c r="D7831" t="s">
        <v>36</v>
      </c>
      <c r="E7831">
        <v>25</v>
      </c>
      <c r="F7831">
        <v>498</v>
      </c>
      <c r="G7831">
        <v>0.27800000000000002</v>
      </c>
      <c r="H7831">
        <v>709</v>
      </c>
      <c r="I7831">
        <v>176</v>
      </c>
      <c r="J7831">
        <v>59</v>
      </c>
      <c r="K7831">
        <v>3</v>
      </c>
      <c r="L7831">
        <v>11</v>
      </c>
      <c r="M7831">
        <v>6</v>
      </c>
      <c r="N7831">
        <v>2</v>
      </c>
      <c r="O7831">
        <v>5</v>
      </c>
      <c r="P7831" s="1">
        <f>SUM(I7831:O7831)/H7831</f>
        <v>0.36953455571227078</v>
      </c>
      <c r="Q7831" s="2">
        <v>0.35476134693759731</v>
      </c>
      <c r="R7831">
        <f>(Q7831-P7831)/Q7831</f>
        <v>-4.1642667393728461E-2</v>
      </c>
    </row>
    <row r="7832" spans="1:18" hidden="1" x14ac:dyDescent="0.25">
      <c r="A7832" t="s">
        <v>2043</v>
      </c>
      <c r="B7832">
        <v>2012</v>
      </c>
      <c r="C7832">
        <v>1</v>
      </c>
      <c r="D7832" t="s">
        <v>36</v>
      </c>
      <c r="E7832">
        <v>16</v>
      </c>
      <c r="F7832">
        <v>269</v>
      </c>
      <c r="G7832">
        <v>0.313</v>
      </c>
      <c r="H7832">
        <v>396</v>
      </c>
      <c r="I7832">
        <v>111</v>
      </c>
      <c r="J7832">
        <v>33</v>
      </c>
      <c r="K7832">
        <v>1</v>
      </c>
      <c r="L7832">
        <v>1</v>
      </c>
      <c r="M7832">
        <v>4</v>
      </c>
      <c r="N7832">
        <v>2</v>
      </c>
      <c r="O7832">
        <v>5</v>
      </c>
      <c r="P7832" s="1">
        <f>SUM(I7832:O7832)/H7832</f>
        <v>0.39646464646464646</v>
      </c>
      <c r="Q7832" s="2">
        <v>0.35476134693759731</v>
      </c>
      <c r="R7832">
        <f>(Q7832-P7832)/Q7832</f>
        <v>-0.11755310968075895</v>
      </c>
    </row>
    <row r="7833" spans="1:18" hidden="1" x14ac:dyDescent="0.25">
      <c r="A7833" t="s">
        <v>999</v>
      </c>
      <c r="B7833">
        <v>2012</v>
      </c>
      <c r="C7833">
        <v>2</v>
      </c>
      <c r="D7833" t="s">
        <v>36</v>
      </c>
      <c r="E7833">
        <v>14</v>
      </c>
      <c r="F7833">
        <v>273</v>
      </c>
      <c r="G7833">
        <v>0.248</v>
      </c>
      <c r="H7833">
        <v>366</v>
      </c>
      <c r="I7833">
        <v>84</v>
      </c>
      <c r="J7833">
        <v>19</v>
      </c>
      <c r="K7833">
        <v>0</v>
      </c>
      <c r="L7833">
        <v>2</v>
      </c>
      <c r="M7833">
        <v>1</v>
      </c>
      <c r="N7833">
        <v>3</v>
      </c>
      <c r="O7833">
        <v>3</v>
      </c>
      <c r="P7833" s="1">
        <f>SUM(I7833:O7833)/H7833</f>
        <v>0.30601092896174864</v>
      </c>
      <c r="Q7833" s="2">
        <v>0.35476134693759731</v>
      </c>
      <c r="R7833">
        <f>(Q7833-P7833)/Q7833</f>
        <v>0.13741750164350316</v>
      </c>
    </row>
    <row r="7834" spans="1:18" hidden="1" x14ac:dyDescent="0.25">
      <c r="A7834" t="s">
        <v>1273</v>
      </c>
      <c r="B7834">
        <v>2012</v>
      </c>
      <c r="C7834">
        <v>1</v>
      </c>
      <c r="D7834" t="s">
        <v>36</v>
      </c>
      <c r="E7834">
        <v>12</v>
      </c>
      <c r="F7834">
        <v>160</v>
      </c>
      <c r="G7834">
        <v>0.30199999999999999</v>
      </c>
      <c r="H7834">
        <v>270</v>
      </c>
      <c r="I7834">
        <v>65</v>
      </c>
      <c r="J7834">
        <v>44</v>
      </c>
      <c r="K7834">
        <v>1</v>
      </c>
      <c r="L7834">
        <v>5</v>
      </c>
      <c r="M7834">
        <v>4</v>
      </c>
      <c r="N7834">
        <v>2</v>
      </c>
      <c r="O7834">
        <v>4</v>
      </c>
      <c r="P7834" s="1">
        <f>SUM(I7834:O7834)/H7834</f>
        <v>0.46296296296296297</v>
      </c>
      <c r="Q7834" s="2">
        <v>0.35476134693759731</v>
      </c>
      <c r="R7834">
        <f>(Q7834-P7834)/Q7834</f>
        <v>-0.30499832340640642</v>
      </c>
    </row>
    <row r="7835" spans="1:18" hidden="1" x14ac:dyDescent="0.25">
      <c r="A7835" t="s">
        <v>1388</v>
      </c>
      <c r="B7835">
        <v>2012</v>
      </c>
      <c r="C7835">
        <v>1</v>
      </c>
      <c r="D7835" t="s">
        <v>36</v>
      </c>
      <c r="E7835">
        <v>7</v>
      </c>
      <c r="F7835">
        <v>113</v>
      </c>
      <c r="G7835">
        <v>0.223</v>
      </c>
      <c r="H7835">
        <v>156</v>
      </c>
      <c r="I7835">
        <v>31</v>
      </c>
      <c r="J7835">
        <v>15</v>
      </c>
      <c r="K7835">
        <v>0</v>
      </c>
      <c r="L7835">
        <v>0</v>
      </c>
      <c r="M7835">
        <v>1</v>
      </c>
      <c r="N7835">
        <v>1</v>
      </c>
      <c r="O7835">
        <v>1</v>
      </c>
      <c r="P7835" s="1">
        <f>SUM(I7835:O7835)/H7835</f>
        <v>0.3141025641025641</v>
      </c>
      <c r="Q7835" s="2">
        <v>0.35476134693759731</v>
      </c>
      <c r="R7835">
        <f>(Q7835-P7835)/Q7835</f>
        <v>0.1146088298119612</v>
      </c>
    </row>
    <row r="7836" spans="1:18" hidden="1" x14ac:dyDescent="0.25">
      <c r="A7836" t="s">
        <v>1621</v>
      </c>
      <c r="B7836">
        <v>2012</v>
      </c>
      <c r="C7836">
        <v>1</v>
      </c>
      <c r="D7836" t="s">
        <v>36</v>
      </c>
      <c r="E7836">
        <v>6</v>
      </c>
      <c r="F7836">
        <v>132</v>
      </c>
      <c r="G7836">
        <v>0.318</v>
      </c>
      <c r="H7836">
        <v>198</v>
      </c>
      <c r="I7836">
        <v>55</v>
      </c>
      <c r="J7836">
        <v>19</v>
      </c>
      <c r="K7836">
        <v>2</v>
      </c>
      <c r="L7836">
        <v>3</v>
      </c>
      <c r="M7836">
        <v>1</v>
      </c>
      <c r="N7836">
        <v>1</v>
      </c>
      <c r="O7836">
        <v>2</v>
      </c>
      <c r="P7836" s="1">
        <f>SUM(I7836:O7836)/H7836</f>
        <v>0.41919191919191917</v>
      </c>
      <c r="Q7836" s="2">
        <v>0.35476134693759731</v>
      </c>
      <c r="R7836">
        <f>(Q7836-P7836)/Q7836</f>
        <v>-0.18161666373889157</v>
      </c>
    </row>
    <row r="7837" spans="1:18" hidden="1" x14ac:dyDescent="0.25">
      <c r="A7837" t="s">
        <v>1836</v>
      </c>
      <c r="B7837">
        <v>2012</v>
      </c>
      <c r="C7837">
        <v>1</v>
      </c>
      <c r="D7837" t="s">
        <v>36</v>
      </c>
      <c r="E7837">
        <v>6</v>
      </c>
      <c r="F7837">
        <v>83</v>
      </c>
      <c r="G7837">
        <v>0.252</v>
      </c>
      <c r="H7837">
        <v>121</v>
      </c>
      <c r="I7837">
        <v>26</v>
      </c>
      <c r="J7837">
        <v>18</v>
      </c>
      <c r="K7837">
        <v>1</v>
      </c>
      <c r="L7837">
        <v>0</v>
      </c>
      <c r="M7837">
        <v>0</v>
      </c>
      <c r="N7837">
        <v>0</v>
      </c>
      <c r="O7837">
        <v>0</v>
      </c>
      <c r="P7837" s="1">
        <f>SUM(I7837:O7837)/H7837</f>
        <v>0.37190082644628097</v>
      </c>
      <c r="Q7837" s="2">
        <v>0.35476134693759731</v>
      </c>
      <c r="R7837">
        <f>(Q7837-P7837)/Q7837</f>
        <v>-4.8312702769443779E-2</v>
      </c>
    </row>
    <row r="7838" spans="1:18" hidden="1" x14ac:dyDescent="0.25">
      <c r="A7838" t="s">
        <v>1916</v>
      </c>
      <c r="B7838">
        <v>2012</v>
      </c>
      <c r="C7838">
        <v>1</v>
      </c>
      <c r="D7838" t="s">
        <v>36</v>
      </c>
      <c r="E7838">
        <v>5</v>
      </c>
      <c r="F7838">
        <v>184</v>
      </c>
      <c r="G7838">
        <v>0.28499999999999998</v>
      </c>
      <c r="H7838">
        <v>263</v>
      </c>
      <c r="I7838">
        <v>68</v>
      </c>
      <c r="J7838">
        <v>21</v>
      </c>
      <c r="K7838">
        <v>0</v>
      </c>
      <c r="L7838">
        <v>2</v>
      </c>
      <c r="M7838">
        <v>2</v>
      </c>
      <c r="N7838">
        <v>0</v>
      </c>
      <c r="O7838">
        <v>1</v>
      </c>
      <c r="P7838" s="1">
        <f>SUM(I7838:O7838)/H7838</f>
        <v>0.35741444866920152</v>
      </c>
      <c r="Q7838" s="2">
        <v>0.35476134693759731</v>
      </c>
      <c r="R7838">
        <f>(Q7838-P7838)/Q7838</f>
        <v>-7.4785535529914831E-3</v>
      </c>
    </row>
    <row r="7839" spans="1:18" hidden="1" x14ac:dyDescent="0.25">
      <c r="A7839" t="s">
        <v>1796</v>
      </c>
      <c r="B7839">
        <v>2012</v>
      </c>
      <c r="C7839">
        <v>1</v>
      </c>
      <c r="D7839" t="s">
        <v>36</v>
      </c>
      <c r="E7839">
        <v>2</v>
      </c>
      <c r="F7839">
        <v>104</v>
      </c>
      <c r="G7839">
        <v>0.28199999999999997</v>
      </c>
      <c r="H7839">
        <v>148</v>
      </c>
      <c r="I7839">
        <v>37</v>
      </c>
      <c r="J7839">
        <v>13</v>
      </c>
      <c r="K7839">
        <v>2</v>
      </c>
      <c r="L7839">
        <v>1</v>
      </c>
      <c r="M7839">
        <v>0</v>
      </c>
      <c r="N7839">
        <v>1</v>
      </c>
      <c r="O7839">
        <v>2</v>
      </c>
      <c r="P7839" s="1">
        <f>SUM(I7839:O7839)/H7839</f>
        <v>0.3783783783783784</v>
      </c>
      <c r="Q7839" s="2">
        <v>0.35476134693759731</v>
      </c>
      <c r="R7839">
        <f>(Q7839-P7839)/Q7839</f>
        <v>-6.6571602697560323E-2</v>
      </c>
    </row>
    <row r="7840" spans="1:18" hidden="1" x14ac:dyDescent="0.25">
      <c r="A7840" t="s">
        <v>2016</v>
      </c>
      <c r="B7840">
        <v>2012</v>
      </c>
      <c r="C7840">
        <v>1</v>
      </c>
      <c r="D7840" t="s">
        <v>36</v>
      </c>
      <c r="E7840">
        <v>2</v>
      </c>
      <c r="F7840">
        <v>22</v>
      </c>
      <c r="G7840">
        <v>0.26700000000000002</v>
      </c>
      <c r="H7840">
        <v>34</v>
      </c>
      <c r="I7840">
        <v>8</v>
      </c>
      <c r="J7840">
        <v>4</v>
      </c>
      <c r="K7840">
        <v>0</v>
      </c>
      <c r="L7840">
        <v>0</v>
      </c>
      <c r="M7840">
        <v>0</v>
      </c>
      <c r="N7840">
        <v>0</v>
      </c>
      <c r="O7840">
        <v>0</v>
      </c>
      <c r="P7840" s="1">
        <f>SUM(I7840:O7840)/H7840</f>
        <v>0.35294117647058826</v>
      </c>
      <c r="Q7840" s="2">
        <v>0.35476134693759731</v>
      </c>
      <c r="R7840">
        <f>(Q7840-P7840)/Q7840</f>
        <v>5.1306899207630456E-3</v>
      </c>
    </row>
    <row r="7841" spans="1:18" hidden="1" x14ac:dyDescent="0.25">
      <c r="A7841" t="s">
        <v>2051</v>
      </c>
      <c r="B7841">
        <v>2012</v>
      </c>
      <c r="C7841">
        <v>1</v>
      </c>
      <c r="D7841" t="s">
        <v>36</v>
      </c>
      <c r="E7841">
        <v>1</v>
      </c>
      <c r="F7841">
        <v>5</v>
      </c>
      <c r="G7841">
        <v>0.61499999999999999</v>
      </c>
      <c r="H7841">
        <v>15</v>
      </c>
      <c r="I7841">
        <v>8</v>
      </c>
      <c r="J7841">
        <v>2</v>
      </c>
      <c r="K7841">
        <v>0</v>
      </c>
      <c r="L7841">
        <v>0</v>
      </c>
      <c r="M7841">
        <v>0</v>
      </c>
      <c r="N7841">
        <v>0</v>
      </c>
      <c r="O7841">
        <v>0</v>
      </c>
      <c r="P7841" s="1">
        <f>SUM(I7841:O7841)/H7841</f>
        <v>0.66666666666666663</v>
      </c>
      <c r="Q7841" s="2">
        <v>0.35476134693759731</v>
      </c>
      <c r="R7841">
        <f>(Q7841-P7841)/Q7841</f>
        <v>-0.8791975857052251</v>
      </c>
    </row>
    <row r="7842" spans="1:18" hidden="1" x14ac:dyDescent="0.25">
      <c r="A7842" t="s">
        <v>1729</v>
      </c>
      <c r="B7842">
        <v>2012</v>
      </c>
      <c r="C7842">
        <v>1</v>
      </c>
      <c r="D7842" t="s">
        <v>36</v>
      </c>
      <c r="E7842">
        <v>0</v>
      </c>
      <c r="F7842">
        <v>40</v>
      </c>
      <c r="G7842">
        <v>0.317</v>
      </c>
      <c r="H7842">
        <v>73</v>
      </c>
      <c r="I7842">
        <v>19</v>
      </c>
      <c r="J7842">
        <v>13</v>
      </c>
      <c r="K7842">
        <v>0</v>
      </c>
      <c r="L7842">
        <v>0</v>
      </c>
      <c r="M7842">
        <v>1</v>
      </c>
      <c r="N7842">
        <v>0</v>
      </c>
      <c r="O7842">
        <v>0</v>
      </c>
      <c r="P7842" s="1">
        <f>SUM(I7842:O7842)/H7842</f>
        <v>0.45205479452054792</v>
      </c>
      <c r="Q7842" s="2">
        <v>0.35476134693759731</v>
      </c>
      <c r="R7842">
        <f>(Q7842-P7842)/Q7842</f>
        <v>-0.27425041770422798</v>
      </c>
    </row>
    <row r="7843" spans="1:18" hidden="1" x14ac:dyDescent="0.25">
      <c r="A7843" t="s">
        <v>973</v>
      </c>
      <c r="B7843">
        <v>2012</v>
      </c>
      <c r="C7843">
        <v>1</v>
      </c>
      <c r="D7843" t="s">
        <v>36</v>
      </c>
      <c r="E7843">
        <v>0</v>
      </c>
      <c r="F7843">
        <v>24</v>
      </c>
      <c r="G7843">
        <v>0.35299999999999998</v>
      </c>
      <c r="H7843">
        <v>37</v>
      </c>
      <c r="I7843">
        <v>12</v>
      </c>
      <c r="J7843">
        <v>3</v>
      </c>
      <c r="K7843">
        <v>0</v>
      </c>
      <c r="L7843">
        <v>0</v>
      </c>
      <c r="M7843">
        <v>1</v>
      </c>
      <c r="N7843">
        <v>0</v>
      </c>
      <c r="O7843">
        <v>0</v>
      </c>
      <c r="P7843" s="1">
        <f>SUM(I7843:O7843)/H7843</f>
        <v>0.43243243243243246</v>
      </c>
      <c r="Q7843" s="2">
        <v>0.35476134693759731</v>
      </c>
      <c r="R7843">
        <f>(Q7843-P7843)/Q7843</f>
        <v>-0.21893897451149752</v>
      </c>
    </row>
    <row r="7844" spans="1:18" hidden="1" x14ac:dyDescent="0.25">
      <c r="A7844" t="s">
        <v>1857</v>
      </c>
      <c r="B7844">
        <v>2012</v>
      </c>
      <c r="C7844">
        <v>1</v>
      </c>
      <c r="D7844" t="s">
        <v>36</v>
      </c>
      <c r="E7844">
        <v>0</v>
      </c>
      <c r="F7844">
        <v>28</v>
      </c>
      <c r="G7844">
        <v>0.30599999999999999</v>
      </c>
      <c r="H7844">
        <v>42</v>
      </c>
      <c r="I7844">
        <v>11</v>
      </c>
      <c r="J7844">
        <v>5</v>
      </c>
      <c r="K7844">
        <v>0</v>
      </c>
      <c r="L7844">
        <v>1</v>
      </c>
      <c r="M7844">
        <v>0</v>
      </c>
      <c r="N7844">
        <v>0</v>
      </c>
      <c r="O7844">
        <v>0</v>
      </c>
      <c r="P7844" s="1">
        <f>SUM(I7844:O7844)/H7844</f>
        <v>0.40476190476190477</v>
      </c>
      <c r="Q7844" s="2">
        <v>0.35476134693759731</v>
      </c>
      <c r="R7844">
        <f>(Q7844-P7844)/Q7844</f>
        <v>-0.14094139132102962</v>
      </c>
    </row>
    <row r="7845" spans="1:18" hidden="1" x14ac:dyDescent="0.25">
      <c r="A7845" t="s">
        <v>1722</v>
      </c>
      <c r="B7845">
        <v>2012</v>
      </c>
      <c r="C7845">
        <v>1</v>
      </c>
      <c r="D7845" t="s">
        <v>36</v>
      </c>
      <c r="E7845">
        <v>0</v>
      </c>
      <c r="F7845">
        <v>201</v>
      </c>
      <c r="G7845">
        <v>0.23400000000000001</v>
      </c>
      <c r="H7845">
        <v>289</v>
      </c>
      <c r="I7845">
        <v>58</v>
      </c>
      <c r="J7845">
        <v>34</v>
      </c>
      <c r="K7845">
        <v>7</v>
      </c>
      <c r="L7845">
        <v>0</v>
      </c>
      <c r="M7845">
        <v>3</v>
      </c>
      <c r="N7845">
        <v>4</v>
      </c>
      <c r="O7845">
        <v>3</v>
      </c>
      <c r="P7845" s="1">
        <f>SUM(I7845:O7845)/H7845</f>
        <v>0.37716262975778547</v>
      </c>
      <c r="Q7845" s="2">
        <v>0.35476134693759731</v>
      </c>
      <c r="R7845">
        <f>(Q7845-P7845)/Q7845</f>
        <v>-6.3144654888596302E-2</v>
      </c>
    </row>
    <row r="7846" spans="1:18" hidden="1" x14ac:dyDescent="0.25">
      <c r="A7846" t="s">
        <v>1077</v>
      </c>
      <c r="B7846">
        <v>2012</v>
      </c>
      <c r="C7846">
        <v>1</v>
      </c>
      <c r="D7846" t="s">
        <v>36</v>
      </c>
      <c r="E7846">
        <v>0</v>
      </c>
      <c r="F7846">
        <v>107</v>
      </c>
      <c r="G7846">
        <v>0.27300000000000002</v>
      </c>
      <c r="H7846">
        <v>151</v>
      </c>
      <c r="I7846">
        <v>36</v>
      </c>
      <c r="J7846">
        <v>14</v>
      </c>
      <c r="K7846">
        <v>0</v>
      </c>
      <c r="L7846">
        <v>2</v>
      </c>
      <c r="M7846">
        <v>0</v>
      </c>
      <c r="N7846">
        <v>2</v>
      </c>
      <c r="O7846">
        <v>1</v>
      </c>
      <c r="P7846" s="1">
        <f>SUM(I7846:O7846)/H7846</f>
        <v>0.36423841059602646</v>
      </c>
      <c r="Q7846" s="2">
        <v>0.35476134693759731</v>
      </c>
      <c r="R7846">
        <f>(Q7846-P7846)/Q7846</f>
        <v>-2.6713912719742189E-2</v>
      </c>
    </row>
    <row r="7847" spans="1:18" hidden="1" x14ac:dyDescent="0.25">
      <c r="A7847" t="s">
        <v>1493</v>
      </c>
      <c r="B7847">
        <v>2012</v>
      </c>
      <c r="C7847">
        <v>1</v>
      </c>
      <c r="D7847" t="s">
        <v>36</v>
      </c>
      <c r="E7847">
        <v>0</v>
      </c>
      <c r="F7847">
        <v>116</v>
      </c>
      <c r="G7847">
        <v>0.248</v>
      </c>
      <c r="H7847">
        <v>168</v>
      </c>
      <c r="I7847">
        <v>36</v>
      </c>
      <c r="J7847">
        <v>13</v>
      </c>
      <c r="K7847">
        <v>1</v>
      </c>
      <c r="L7847">
        <v>4</v>
      </c>
      <c r="M7847">
        <v>1</v>
      </c>
      <c r="N7847">
        <v>3</v>
      </c>
      <c r="O7847">
        <v>3</v>
      </c>
      <c r="P7847" s="1">
        <f>SUM(I7847:O7847)/H7847</f>
        <v>0.36309523809523808</v>
      </c>
      <c r="Q7847" s="2">
        <v>0.35476134693759731</v>
      </c>
      <c r="R7847">
        <f>(Q7847-P7847)/Q7847</f>
        <v>-2.3491542214452994E-2</v>
      </c>
    </row>
    <row r="7848" spans="1:18" hidden="1" x14ac:dyDescent="0.25">
      <c r="A7848" t="s">
        <v>1821</v>
      </c>
      <c r="B7848">
        <v>2012</v>
      </c>
      <c r="C7848">
        <v>1</v>
      </c>
      <c r="D7848" t="s">
        <v>36</v>
      </c>
      <c r="E7848">
        <v>0</v>
      </c>
      <c r="F7848">
        <v>209</v>
      </c>
      <c r="G7848">
        <v>0.216</v>
      </c>
      <c r="H7848">
        <v>295</v>
      </c>
      <c r="I7848">
        <v>55</v>
      </c>
      <c r="J7848">
        <v>34</v>
      </c>
      <c r="K7848">
        <v>8</v>
      </c>
      <c r="L7848">
        <v>2</v>
      </c>
      <c r="M7848">
        <v>3</v>
      </c>
      <c r="N7848">
        <v>3</v>
      </c>
      <c r="O7848">
        <v>1</v>
      </c>
      <c r="P7848" s="1">
        <f>SUM(I7848:O7848)/H7848</f>
        <v>0.35932203389830508</v>
      </c>
      <c r="Q7848" s="2">
        <v>0.35476134693759731</v>
      </c>
      <c r="R7848">
        <f>(Q7848-P7848)/Q7848</f>
        <v>-1.2855647888579019E-2</v>
      </c>
    </row>
    <row r="7849" spans="1:18" hidden="1" x14ac:dyDescent="0.25">
      <c r="A7849" t="s">
        <v>1820</v>
      </c>
      <c r="B7849">
        <v>2012</v>
      </c>
      <c r="C7849">
        <v>1</v>
      </c>
      <c r="D7849" t="s">
        <v>36</v>
      </c>
      <c r="E7849">
        <v>0</v>
      </c>
      <c r="F7849">
        <v>153</v>
      </c>
      <c r="G7849">
        <v>0.219</v>
      </c>
      <c r="H7849">
        <v>217</v>
      </c>
      <c r="I7849">
        <v>41</v>
      </c>
      <c r="J7849">
        <v>26</v>
      </c>
      <c r="K7849">
        <v>3</v>
      </c>
      <c r="L7849">
        <v>1</v>
      </c>
      <c r="M7849">
        <v>1</v>
      </c>
      <c r="N7849">
        <v>3</v>
      </c>
      <c r="O7849">
        <v>0</v>
      </c>
      <c r="P7849" s="1">
        <f>SUM(I7849:O7849)/H7849</f>
        <v>0.34562211981566821</v>
      </c>
      <c r="Q7849" s="2">
        <v>0.35476134693759731</v>
      </c>
      <c r="R7849">
        <f>(Q7849-P7849)/Q7849</f>
        <v>2.5761620314111333E-2</v>
      </c>
    </row>
    <row r="7850" spans="1:18" hidden="1" x14ac:dyDescent="0.25">
      <c r="A7850" t="s">
        <v>1855</v>
      </c>
      <c r="B7850">
        <v>2012</v>
      </c>
      <c r="C7850">
        <v>1</v>
      </c>
      <c r="D7850" t="s">
        <v>36</v>
      </c>
      <c r="E7850">
        <v>0</v>
      </c>
      <c r="F7850">
        <v>253</v>
      </c>
      <c r="G7850">
        <v>0.25</v>
      </c>
      <c r="H7850">
        <v>344</v>
      </c>
      <c r="I7850">
        <v>79</v>
      </c>
      <c r="J7850">
        <v>21</v>
      </c>
      <c r="K7850">
        <v>6</v>
      </c>
      <c r="L7850">
        <v>2</v>
      </c>
      <c r="M7850">
        <v>3</v>
      </c>
      <c r="N7850">
        <v>5</v>
      </c>
      <c r="O7850">
        <v>0</v>
      </c>
      <c r="P7850" s="1">
        <f>SUM(I7850:O7850)/H7850</f>
        <v>0.33720930232558138</v>
      </c>
      <c r="Q7850" s="2">
        <v>0.35476134693759731</v>
      </c>
      <c r="R7850">
        <f>(Q7850-P7850)/Q7850</f>
        <v>4.9475639788636103E-2</v>
      </c>
    </row>
    <row r="7851" spans="1:18" hidden="1" x14ac:dyDescent="0.25">
      <c r="A7851" t="s">
        <v>1872</v>
      </c>
      <c r="B7851">
        <v>2012</v>
      </c>
      <c r="C7851">
        <v>1</v>
      </c>
      <c r="D7851" t="s">
        <v>36</v>
      </c>
      <c r="E7851">
        <v>0</v>
      </c>
      <c r="F7851">
        <v>3</v>
      </c>
      <c r="G7851">
        <v>0.33300000000000002</v>
      </c>
      <c r="H7851">
        <v>3</v>
      </c>
      <c r="I7851">
        <v>1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 s="1">
        <f>SUM(I7851:O7851)/H7851</f>
        <v>0.33333333333333331</v>
      </c>
      <c r="Q7851" s="2">
        <v>0.35476134693759731</v>
      </c>
      <c r="R7851">
        <f>(Q7851-P7851)/Q7851</f>
        <v>6.0401207147387434E-2</v>
      </c>
    </row>
    <row r="7852" spans="1:18" hidden="1" x14ac:dyDescent="0.25">
      <c r="A7852" t="s">
        <v>1825</v>
      </c>
      <c r="B7852">
        <v>2012</v>
      </c>
      <c r="C7852">
        <v>1</v>
      </c>
      <c r="D7852" t="s">
        <v>36</v>
      </c>
      <c r="E7852">
        <v>0</v>
      </c>
      <c r="F7852">
        <v>194</v>
      </c>
      <c r="G7852">
        <v>0.23100000000000001</v>
      </c>
      <c r="H7852">
        <v>260</v>
      </c>
      <c r="I7852">
        <v>54</v>
      </c>
      <c r="J7852">
        <v>22</v>
      </c>
      <c r="K7852">
        <v>2</v>
      </c>
      <c r="L7852">
        <v>1</v>
      </c>
      <c r="M7852">
        <v>4</v>
      </c>
      <c r="N7852">
        <v>1</v>
      </c>
      <c r="O7852">
        <v>2</v>
      </c>
      <c r="P7852" s="1">
        <f>SUM(I7852:O7852)/H7852</f>
        <v>0.33076923076923076</v>
      </c>
      <c r="Q7852" s="2">
        <v>0.35476134693759731</v>
      </c>
      <c r="R7852">
        <f>(Q7852-P7852)/Q7852</f>
        <v>6.7628890169330588E-2</v>
      </c>
    </row>
    <row r="7853" spans="1:18" hidden="1" x14ac:dyDescent="0.25">
      <c r="A7853" t="s">
        <v>1440</v>
      </c>
      <c r="B7853">
        <v>2012</v>
      </c>
      <c r="C7853">
        <v>1</v>
      </c>
      <c r="D7853" t="s">
        <v>36</v>
      </c>
      <c r="E7853">
        <v>0</v>
      </c>
      <c r="F7853">
        <v>52</v>
      </c>
      <c r="G7853">
        <v>0.246</v>
      </c>
      <c r="H7853">
        <v>69</v>
      </c>
      <c r="I7853">
        <v>16</v>
      </c>
      <c r="J7853">
        <v>2</v>
      </c>
      <c r="K7853">
        <v>1</v>
      </c>
      <c r="L7853">
        <v>1</v>
      </c>
      <c r="M7853">
        <v>0</v>
      </c>
      <c r="N7853">
        <v>0</v>
      </c>
      <c r="O7853">
        <v>1</v>
      </c>
      <c r="P7853" s="1">
        <f>SUM(I7853:O7853)/H7853</f>
        <v>0.30434782608695654</v>
      </c>
      <c r="Q7853" s="2">
        <v>0.35476134693759731</v>
      </c>
      <c r="R7853">
        <f>(Q7853-P7853)/Q7853</f>
        <v>0.14210545000413624</v>
      </c>
    </row>
    <row r="7854" spans="1:18" hidden="1" x14ac:dyDescent="0.25">
      <c r="A7854" t="s">
        <v>1162</v>
      </c>
      <c r="B7854">
        <v>2012</v>
      </c>
      <c r="C7854">
        <v>1</v>
      </c>
      <c r="D7854" t="s">
        <v>30</v>
      </c>
      <c r="E7854">
        <v>34</v>
      </c>
      <c r="F7854">
        <v>607</v>
      </c>
      <c r="G7854">
        <v>0.23899999999999999</v>
      </c>
      <c r="H7854">
        <v>865</v>
      </c>
      <c r="I7854">
        <v>181</v>
      </c>
      <c r="J7854">
        <v>91</v>
      </c>
      <c r="K7854">
        <v>2</v>
      </c>
      <c r="L7854">
        <v>6</v>
      </c>
      <c r="M7854">
        <v>4</v>
      </c>
      <c r="N7854">
        <v>4</v>
      </c>
      <c r="O7854">
        <v>6</v>
      </c>
      <c r="P7854" s="1">
        <f>SUM(I7854:O7854)/H7854</f>
        <v>0.33988439306358381</v>
      </c>
      <c r="Q7854" s="2">
        <v>0.35476134693759731</v>
      </c>
      <c r="R7854">
        <f>(Q7854-P7854)/Q7854</f>
        <v>4.1935103704041243E-2</v>
      </c>
    </row>
    <row r="7855" spans="1:18" hidden="1" x14ac:dyDescent="0.25">
      <c r="A7855" t="s">
        <v>886</v>
      </c>
      <c r="B7855">
        <v>2012</v>
      </c>
      <c r="C7855">
        <v>1</v>
      </c>
      <c r="D7855" t="s">
        <v>30</v>
      </c>
      <c r="E7855">
        <v>30</v>
      </c>
      <c r="F7855">
        <v>530</v>
      </c>
      <c r="G7855">
        <v>0.27500000000000002</v>
      </c>
      <c r="H7855">
        <v>747</v>
      </c>
      <c r="I7855">
        <v>190</v>
      </c>
      <c r="J7855">
        <v>38</v>
      </c>
      <c r="K7855">
        <v>3</v>
      </c>
      <c r="L7855">
        <v>3</v>
      </c>
      <c r="M7855">
        <v>5</v>
      </c>
      <c r="N7855">
        <v>7</v>
      </c>
      <c r="O7855">
        <v>8</v>
      </c>
      <c r="P7855" s="1">
        <f>SUM(I7855:O7855)/H7855</f>
        <v>0.34002677376171353</v>
      </c>
      <c r="Q7855" s="2">
        <v>0.35476134693759731</v>
      </c>
      <c r="R7855">
        <f>(Q7855-P7855)/Q7855</f>
        <v>4.1533761507776663E-2</v>
      </c>
    </row>
    <row r="7856" spans="1:18" hidden="1" x14ac:dyDescent="0.25">
      <c r="A7856" t="s">
        <v>1143</v>
      </c>
      <c r="B7856">
        <v>2012</v>
      </c>
      <c r="C7856">
        <v>1</v>
      </c>
      <c r="D7856" t="s">
        <v>30</v>
      </c>
      <c r="E7856">
        <v>30</v>
      </c>
      <c r="F7856">
        <v>534</v>
      </c>
      <c r="G7856">
        <v>0.23899999999999999</v>
      </c>
      <c r="H7856">
        <v>764</v>
      </c>
      <c r="I7856">
        <v>165</v>
      </c>
      <c r="J7856">
        <v>61</v>
      </c>
      <c r="K7856">
        <v>2</v>
      </c>
      <c r="L7856">
        <v>9</v>
      </c>
      <c r="M7856">
        <v>4</v>
      </c>
      <c r="N7856">
        <v>2</v>
      </c>
      <c r="O7856">
        <v>2</v>
      </c>
      <c r="P7856" s="1">
        <f>SUM(I7856:O7856)/H7856</f>
        <v>0.3206806282722513</v>
      </c>
      <c r="Q7856" s="2">
        <v>0.35476134693759731</v>
      </c>
      <c r="R7856">
        <f>(Q7856-P7856)/Q7856</f>
        <v>9.6066606352525841E-2</v>
      </c>
    </row>
    <row r="7857" spans="1:18" hidden="1" x14ac:dyDescent="0.25">
      <c r="A7857" t="s">
        <v>1293</v>
      </c>
      <c r="B7857">
        <v>2012</v>
      </c>
      <c r="C7857">
        <v>1</v>
      </c>
      <c r="D7857" t="s">
        <v>30</v>
      </c>
      <c r="E7857">
        <v>30</v>
      </c>
      <c r="F7857">
        <v>566</v>
      </c>
      <c r="G7857">
        <v>0.214</v>
      </c>
      <c r="H7857">
        <v>739</v>
      </c>
      <c r="I7857">
        <v>147</v>
      </c>
      <c r="J7857">
        <v>45</v>
      </c>
      <c r="K7857">
        <v>0</v>
      </c>
      <c r="L7857">
        <v>4</v>
      </c>
      <c r="M7857">
        <v>2</v>
      </c>
      <c r="N7857">
        <v>0</v>
      </c>
      <c r="O7857">
        <v>4</v>
      </c>
      <c r="P7857" s="1">
        <f>SUM(I7857:O7857)/H7857</f>
        <v>0.27334235453315292</v>
      </c>
      <c r="Q7857" s="2">
        <v>0.35476134693759731</v>
      </c>
      <c r="R7857">
        <f>(Q7857-P7857)/Q7857</f>
        <v>0.22950356093547594</v>
      </c>
    </row>
    <row r="7858" spans="1:18" hidden="1" x14ac:dyDescent="0.25">
      <c r="A7858" t="s">
        <v>943</v>
      </c>
      <c r="B7858">
        <v>2012</v>
      </c>
      <c r="C7858">
        <v>1</v>
      </c>
      <c r="D7858" t="s">
        <v>30</v>
      </c>
      <c r="E7858">
        <v>15</v>
      </c>
      <c r="F7858">
        <v>413</v>
      </c>
      <c r="G7858">
        <v>0.26300000000000001</v>
      </c>
      <c r="H7858">
        <v>572</v>
      </c>
      <c r="I7858">
        <v>139</v>
      </c>
      <c r="J7858">
        <v>35</v>
      </c>
      <c r="K7858">
        <v>1</v>
      </c>
      <c r="L7858">
        <v>5</v>
      </c>
      <c r="M7858">
        <v>1</v>
      </c>
      <c r="N7858">
        <v>0</v>
      </c>
      <c r="O7858">
        <v>4</v>
      </c>
      <c r="P7858" s="1">
        <f>SUM(I7858:O7858)/H7858</f>
        <v>0.32342657342657344</v>
      </c>
      <c r="Q7858" s="2">
        <v>0.35476134693759731</v>
      </c>
      <c r="R7858">
        <f>(Q7858-P7858)/Q7858</f>
        <v>8.8326346095804156E-2</v>
      </c>
    </row>
    <row r="7859" spans="1:18" hidden="1" x14ac:dyDescent="0.25">
      <c r="A7859" t="s">
        <v>997</v>
      </c>
      <c r="B7859">
        <v>2012</v>
      </c>
      <c r="C7859">
        <v>2</v>
      </c>
      <c r="D7859" t="s">
        <v>30</v>
      </c>
      <c r="E7859">
        <v>13</v>
      </c>
      <c r="F7859">
        <v>268</v>
      </c>
      <c r="G7859">
        <v>0.24199999999999999</v>
      </c>
      <c r="H7859">
        <v>364</v>
      </c>
      <c r="I7859">
        <v>80</v>
      </c>
      <c r="J7859">
        <v>26</v>
      </c>
      <c r="K7859">
        <v>0</v>
      </c>
      <c r="L7859">
        <v>2</v>
      </c>
      <c r="M7859">
        <v>4</v>
      </c>
      <c r="N7859">
        <v>4</v>
      </c>
      <c r="O7859">
        <v>2</v>
      </c>
      <c r="P7859" s="1">
        <f>SUM(I7859:O7859)/H7859</f>
        <v>0.32417582417582419</v>
      </c>
      <c r="Q7859" s="2">
        <v>0.35476134693759731</v>
      </c>
      <c r="R7859">
        <f>(Q7859-P7859)/Q7859</f>
        <v>8.6214360797184392E-2</v>
      </c>
    </row>
    <row r="7860" spans="1:18" hidden="1" x14ac:dyDescent="0.25">
      <c r="A7860" t="s">
        <v>1896</v>
      </c>
      <c r="B7860">
        <v>2012</v>
      </c>
      <c r="C7860">
        <v>1</v>
      </c>
      <c r="D7860" t="s">
        <v>30</v>
      </c>
      <c r="E7860">
        <v>9</v>
      </c>
      <c r="F7860">
        <v>213</v>
      </c>
      <c r="G7860">
        <v>0.28000000000000003</v>
      </c>
      <c r="H7860">
        <v>318</v>
      </c>
      <c r="I7860">
        <v>77</v>
      </c>
      <c r="J7860">
        <v>34</v>
      </c>
      <c r="K7860">
        <v>1</v>
      </c>
      <c r="L7860">
        <v>3</v>
      </c>
      <c r="M7860">
        <v>2</v>
      </c>
      <c r="N7860">
        <v>2</v>
      </c>
      <c r="O7860">
        <v>4</v>
      </c>
      <c r="P7860" s="1">
        <f>SUM(I7860:O7860)/H7860</f>
        <v>0.3867924528301887</v>
      </c>
      <c r="Q7860" s="2">
        <v>0.35476134693759731</v>
      </c>
      <c r="R7860">
        <f>(Q7860-P7860)/Q7860</f>
        <v>-9.0289165291239246E-2</v>
      </c>
    </row>
    <row r="7861" spans="1:18" hidden="1" x14ac:dyDescent="0.25">
      <c r="A7861" t="s">
        <v>1625</v>
      </c>
      <c r="B7861">
        <v>2012</v>
      </c>
      <c r="C7861">
        <v>1</v>
      </c>
      <c r="D7861" t="s">
        <v>30</v>
      </c>
      <c r="E7861">
        <v>1</v>
      </c>
      <c r="F7861">
        <v>15</v>
      </c>
      <c r="G7861">
        <v>0.16700000000000001</v>
      </c>
      <c r="H7861">
        <v>18</v>
      </c>
      <c r="I7861">
        <v>3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 s="1">
        <f>SUM(I7861:O7861)/H7861</f>
        <v>0.16666666666666666</v>
      </c>
      <c r="Q7861" s="2">
        <v>0.35476134693759731</v>
      </c>
      <c r="R7861">
        <f>(Q7861-P7861)/Q7861</f>
        <v>0.5302006035736937</v>
      </c>
    </row>
    <row r="7862" spans="1:18" hidden="1" x14ac:dyDescent="0.25">
      <c r="A7862" t="s">
        <v>2048</v>
      </c>
      <c r="B7862">
        <v>2012</v>
      </c>
      <c r="C7862">
        <v>1</v>
      </c>
      <c r="D7862" t="s">
        <v>30</v>
      </c>
      <c r="E7862">
        <v>0</v>
      </c>
      <c r="F7862">
        <v>7</v>
      </c>
      <c r="G7862">
        <v>0.3</v>
      </c>
      <c r="H7862">
        <v>14</v>
      </c>
      <c r="I7862">
        <v>3</v>
      </c>
      <c r="J7862">
        <v>4</v>
      </c>
      <c r="K7862">
        <v>0</v>
      </c>
      <c r="L7862">
        <v>0</v>
      </c>
      <c r="M7862">
        <v>1</v>
      </c>
      <c r="N7862">
        <v>0</v>
      </c>
      <c r="O7862">
        <v>0</v>
      </c>
      <c r="P7862" s="1">
        <f>SUM(I7862:O7862)/H7862</f>
        <v>0.5714285714285714</v>
      </c>
      <c r="Q7862" s="2">
        <v>0.35476134693759731</v>
      </c>
      <c r="R7862">
        <f>(Q7862-P7862)/Q7862</f>
        <v>-0.61074078774733587</v>
      </c>
    </row>
    <row r="7863" spans="1:18" hidden="1" x14ac:dyDescent="0.25">
      <c r="A7863" t="s">
        <v>1695</v>
      </c>
      <c r="B7863">
        <v>2012</v>
      </c>
      <c r="C7863">
        <v>1</v>
      </c>
      <c r="D7863" t="s">
        <v>30</v>
      </c>
      <c r="E7863">
        <v>0</v>
      </c>
      <c r="F7863">
        <v>15</v>
      </c>
      <c r="G7863">
        <v>0.26300000000000001</v>
      </c>
      <c r="H7863">
        <v>29</v>
      </c>
      <c r="I7863">
        <v>5</v>
      </c>
      <c r="J7863">
        <v>6</v>
      </c>
      <c r="K7863">
        <v>1</v>
      </c>
      <c r="L7863">
        <v>1</v>
      </c>
      <c r="M7863">
        <v>0</v>
      </c>
      <c r="N7863">
        <v>1</v>
      </c>
      <c r="O7863">
        <v>2</v>
      </c>
      <c r="P7863" s="1">
        <f>SUM(I7863:O7863)/H7863</f>
        <v>0.55172413793103448</v>
      </c>
      <c r="Q7863" s="2">
        <v>0.35476134693759731</v>
      </c>
      <c r="R7863">
        <f>(Q7863-P7863)/Q7863</f>
        <v>-0.555198001962945</v>
      </c>
    </row>
    <row r="7864" spans="1:18" hidden="1" x14ac:dyDescent="0.25">
      <c r="A7864" t="s">
        <v>1981</v>
      </c>
      <c r="B7864">
        <v>2012</v>
      </c>
      <c r="C7864">
        <v>1</v>
      </c>
      <c r="D7864" t="s">
        <v>30</v>
      </c>
      <c r="E7864">
        <v>0</v>
      </c>
      <c r="F7864">
        <v>6</v>
      </c>
      <c r="G7864">
        <v>0.28599999999999998</v>
      </c>
      <c r="H7864">
        <v>11</v>
      </c>
      <c r="I7864">
        <v>2</v>
      </c>
      <c r="J7864">
        <v>3</v>
      </c>
      <c r="K7864">
        <v>0</v>
      </c>
      <c r="L7864">
        <v>0</v>
      </c>
      <c r="M7864">
        <v>0</v>
      </c>
      <c r="N7864">
        <v>0</v>
      </c>
      <c r="O7864">
        <v>1</v>
      </c>
      <c r="P7864" s="1">
        <f>SUM(I7864:O7864)/H7864</f>
        <v>0.54545454545454541</v>
      </c>
      <c r="Q7864" s="2">
        <v>0.35476134693759731</v>
      </c>
      <c r="R7864">
        <f>(Q7864-P7864)/Q7864</f>
        <v>-0.53752529739518418</v>
      </c>
    </row>
    <row r="7865" spans="1:18" hidden="1" x14ac:dyDescent="0.25">
      <c r="A7865" t="s">
        <v>1413</v>
      </c>
      <c r="B7865">
        <v>2012</v>
      </c>
      <c r="C7865">
        <v>1</v>
      </c>
      <c r="D7865" t="s">
        <v>30</v>
      </c>
      <c r="E7865">
        <v>0</v>
      </c>
      <c r="F7865">
        <v>7</v>
      </c>
      <c r="G7865">
        <v>0.41699999999999998</v>
      </c>
      <c r="H7865">
        <v>13</v>
      </c>
      <c r="I7865">
        <v>5</v>
      </c>
      <c r="J7865">
        <v>1</v>
      </c>
      <c r="K7865">
        <v>0</v>
      </c>
      <c r="L7865">
        <v>0</v>
      </c>
      <c r="M7865">
        <v>0</v>
      </c>
      <c r="N7865">
        <v>0</v>
      </c>
      <c r="O7865">
        <v>0</v>
      </c>
      <c r="P7865" s="1">
        <f>SUM(I7865:O7865)/H7865</f>
        <v>0.46153846153846156</v>
      </c>
      <c r="Q7865" s="2">
        <v>0.35476134693759731</v>
      </c>
      <c r="R7865">
        <f>(Q7865-P7865)/Q7865</f>
        <v>-0.30098294394977138</v>
      </c>
    </row>
    <row r="7866" spans="1:18" hidden="1" x14ac:dyDescent="0.25">
      <c r="A7866" t="s">
        <v>1249</v>
      </c>
      <c r="B7866">
        <v>2012</v>
      </c>
      <c r="C7866">
        <v>1</v>
      </c>
      <c r="D7866" t="s">
        <v>30</v>
      </c>
      <c r="E7866">
        <v>0</v>
      </c>
      <c r="F7866">
        <v>31</v>
      </c>
      <c r="G7866">
        <v>0.35599999999999998</v>
      </c>
      <c r="H7866">
        <v>49</v>
      </c>
      <c r="I7866">
        <v>16</v>
      </c>
      <c r="J7866">
        <v>3</v>
      </c>
      <c r="K7866">
        <v>1</v>
      </c>
      <c r="L7866">
        <v>0</v>
      </c>
      <c r="M7866">
        <v>0</v>
      </c>
      <c r="N7866">
        <v>1</v>
      </c>
      <c r="O7866">
        <v>0</v>
      </c>
      <c r="P7866" s="1">
        <f>SUM(I7866:O7866)/H7866</f>
        <v>0.42857142857142855</v>
      </c>
      <c r="Q7866" s="2">
        <v>0.35476134693759731</v>
      </c>
      <c r="R7866">
        <f>(Q7866-P7866)/Q7866</f>
        <v>-0.20805559081050187</v>
      </c>
    </row>
    <row r="7867" spans="1:18" hidden="1" x14ac:dyDescent="0.25">
      <c r="A7867" t="s">
        <v>1712</v>
      </c>
      <c r="B7867">
        <v>2012</v>
      </c>
      <c r="C7867">
        <v>1</v>
      </c>
      <c r="D7867" t="s">
        <v>30</v>
      </c>
      <c r="E7867">
        <v>0</v>
      </c>
      <c r="F7867">
        <v>11</v>
      </c>
      <c r="G7867">
        <v>0.36799999999999999</v>
      </c>
      <c r="H7867">
        <v>20</v>
      </c>
      <c r="I7867">
        <v>7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0</v>
      </c>
      <c r="P7867" s="1">
        <f>SUM(I7867:O7867)/H7867</f>
        <v>0.4</v>
      </c>
      <c r="Q7867" s="2">
        <v>0.35476134693759731</v>
      </c>
      <c r="R7867">
        <f>(Q7867-P7867)/Q7867</f>
        <v>-0.1275185514231352</v>
      </c>
    </row>
    <row r="7868" spans="1:18" hidden="1" x14ac:dyDescent="0.25">
      <c r="A7868" t="s">
        <v>2008</v>
      </c>
      <c r="B7868">
        <v>2012</v>
      </c>
      <c r="C7868">
        <v>1</v>
      </c>
      <c r="D7868" t="s">
        <v>30</v>
      </c>
      <c r="E7868">
        <v>0</v>
      </c>
      <c r="F7868">
        <v>18</v>
      </c>
      <c r="G7868">
        <v>0.26100000000000001</v>
      </c>
      <c r="H7868">
        <v>27</v>
      </c>
      <c r="I7868">
        <v>6</v>
      </c>
      <c r="J7868">
        <v>3</v>
      </c>
      <c r="K7868">
        <v>0</v>
      </c>
      <c r="L7868">
        <v>0</v>
      </c>
      <c r="M7868">
        <v>0</v>
      </c>
      <c r="N7868">
        <v>0</v>
      </c>
      <c r="O7868">
        <v>1</v>
      </c>
      <c r="P7868" s="1">
        <f>SUM(I7868:O7868)/H7868</f>
        <v>0.37037037037037035</v>
      </c>
      <c r="Q7868" s="2">
        <v>0.35476134693759731</v>
      </c>
      <c r="R7868">
        <f>(Q7868-P7868)/Q7868</f>
        <v>-4.3998658725125074E-2</v>
      </c>
    </row>
    <row r="7869" spans="1:18" hidden="1" x14ac:dyDescent="0.25">
      <c r="A7869" t="s">
        <v>238</v>
      </c>
      <c r="B7869">
        <v>2012</v>
      </c>
      <c r="C7869">
        <v>1</v>
      </c>
      <c r="D7869" t="s">
        <v>30</v>
      </c>
      <c r="E7869">
        <v>0</v>
      </c>
      <c r="F7869">
        <v>137</v>
      </c>
      <c r="G7869">
        <v>0.251</v>
      </c>
      <c r="H7869">
        <v>198</v>
      </c>
      <c r="I7869">
        <v>44</v>
      </c>
      <c r="J7869">
        <v>19</v>
      </c>
      <c r="K7869">
        <v>3</v>
      </c>
      <c r="L7869">
        <v>0</v>
      </c>
      <c r="M7869">
        <v>3</v>
      </c>
      <c r="N7869">
        <v>1</v>
      </c>
      <c r="O7869">
        <v>3</v>
      </c>
      <c r="P7869" s="1">
        <f>SUM(I7869:O7869)/H7869</f>
        <v>0.36868686868686867</v>
      </c>
      <c r="Q7869" s="2">
        <v>0.35476134693759731</v>
      </c>
      <c r="R7869">
        <f>(Q7869-P7869)/Q7869</f>
        <v>-3.9253210276374524E-2</v>
      </c>
    </row>
    <row r="7870" spans="1:18" hidden="1" x14ac:dyDescent="0.25">
      <c r="A7870" t="s">
        <v>1954</v>
      </c>
      <c r="B7870">
        <v>2012</v>
      </c>
      <c r="C7870">
        <v>1</v>
      </c>
      <c r="D7870" t="s">
        <v>30</v>
      </c>
      <c r="E7870">
        <v>0</v>
      </c>
      <c r="F7870">
        <v>119</v>
      </c>
      <c r="G7870">
        <v>0.27600000000000002</v>
      </c>
      <c r="H7870">
        <v>172</v>
      </c>
      <c r="I7870">
        <v>42</v>
      </c>
      <c r="J7870">
        <v>17</v>
      </c>
      <c r="K7870">
        <v>0</v>
      </c>
      <c r="L7870">
        <v>0</v>
      </c>
      <c r="M7870">
        <v>2</v>
      </c>
      <c r="N7870">
        <v>1</v>
      </c>
      <c r="O7870">
        <v>1</v>
      </c>
      <c r="P7870" s="1">
        <f>SUM(I7870:O7870)/H7870</f>
        <v>0.36627906976744184</v>
      </c>
      <c r="Q7870" s="2">
        <v>0.35476134693759731</v>
      </c>
      <c r="R7870">
        <f>(Q7870-P7870)/Q7870</f>
        <v>-3.2466115401998709E-2</v>
      </c>
    </row>
    <row r="7871" spans="1:18" hidden="1" x14ac:dyDescent="0.25">
      <c r="A7871" t="s">
        <v>1790</v>
      </c>
      <c r="B7871">
        <v>2012</v>
      </c>
      <c r="C7871">
        <v>1</v>
      </c>
      <c r="D7871" t="s">
        <v>30</v>
      </c>
      <c r="E7871">
        <v>0</v>
      </c>
      <c r="F7871">
        <v>117</v>
      </c>
      <c r="G7871">
        <v>0.22900000000000001</v>
      </c>
      <c r="H7871">
        <v>172</v>
      </c>
      <c r="I7871">
        <v>35</v>
      </c>
      <c r="J7871">
        <v>18</v>
      </c>
      <c r="K7871">
        <v>1</v>
      </c>
      <c r="L7871">
        <v>0</v>
      </c>
      <c r="M7871">
        <v>7</v>
      </c>
      <c r="N7871">
        <v>0</v>
      </c>
      <c r="O7871">
        <v>1</v>
      </c>
      <c r="P7871" s="1">
        <f>SUM(I7871:O7871)/H7871</f>
        <v>0.36046511627906974</v>
      </c>
      <c r="Q7871" s="2">
        <v>0.35476134693759731</v>
      </c>
      <c r="R7871">
        <f>(Q7871-P7871)/Q7871</f>
        <v>-1.6077764363871712E-2</v>
      </c>
    </row>
    <row r="7872" spans="1:18" hidden="1" x14ac:dyDescent="0.25">
      <c r="A7872" t="s">
        <v>235</v>
      </c>
      <c r="B7872">
        <v>2012</v>
      </c>
      <c r="C7872">
        <v>1</v>
      </c>
      <c r="D7872" t="s">
        <v>30</v>
      </c>
      <c r="E7872">
        <v>0</v>
      </c>
      <c r="F7872">
        <v>126</v>
      </c>
      <c r="G7872">
        <v>0.28000000000000003</v>
      </c>
      <c r="H7872">
        <v>178</v>
      </c>
      <c r="I7872">
        <v>45</v>
      </c>
      <c r="J7872">
        <v>13</v>
      </c>
      <c r="K7872">
        <v>1</v>
      </c>
      <c r="L7872">
        <v>0</v>
      </c>
      <c r="M7872">
        <v>0</v>
      </c>
      <c r="N7872">
        <v>3</v>
      </c>
      <c r="O7872">
        <v>1</v>
      </c>
      <c r="P7872" s="1">
        <f>SUM(I7872:O7872)/H7872</f>
        <v>0.3539325842696629</v>
      </c>
      <c r="Q7872" s="2">
        <v>0.35476134693759731</v>
      </c>
      <c r="R7872">
        <f>(Q7872-P7872)/Q7872</f>
        <v>2.3361132070574549E-3</v>
      </c>
    </row>
    <row r="7873" spans="1:18" hidden="1" x14ac:dyDescent="0.25">
      <c r="A7873" t="s">
        <v>536</v>
      </c>
      <c r="B7873">
        <v>2012</v>
      </c>
      <c r="C7873">
        <v>1</v>
      </c>
      <c r="D7873" t="s">
        <v>30</v>
      </c>
      <c r="E7873">
        <v>0</v>
      </c>
      <c r="F7873">
        <v>137</v>
      </c>
      <c r="G7873">
        <v>0.246</v>
      </c>
      <c r="H7873">
        <v>194</v>
      </c>
      <c r="I7873">
        <v>43</v>
      </c>
      <c r="J7873">
        <v>17</v>
      </c>
      <c r="K7873">
        <v>2</v>
      </c>
      <c r="L7873">
        <v>0</v>
      </c>
      <c r="M7873">
        <v>1</v>
      </c>
      <c r="N7873">
        <v>0</v>
      </c>
      <c r="O7873">
        <v>2</v>
      </c>
      <c r="P7873" s="1">
        <f>SUM(I7873:O7873)/H7873</f>
        <v>0.33505154639175255</v>
      </c>
      <c r="Q7873" s="2">
        <v>0.35476134693759731</v>
      </c>
      <c r="R7873">
        <f>(Q7873-P7873)/Q7873</f>
        <v>5.5557914400724502E-2</v>
      </c>
    </row>
    <row r="7874" spans="1:18" hidden="1" x14ac:dyDescent="0.25">
      <c r="A7874" t="s">
        <v>1472</v>
      </c>
      <c r="B7874">
        <v>2012</v>
      </c>
      <c r="C7874">
        <v>1</v>
      </c>
      <c r="D7874" t="s">
        <v>30</v>
      </c>
      <c r="E7874">
        <v>0</v>
      </c>
      <c r="F7874">
        <v>134</v>
      </c>
      <c r="G7874">
        <v>0.24399999999999999</v>
      </c>
      <c r="H7874">
        <v>178</v>
      </c>
      <c r="I7874">
        <v>39</v>
      </c>
      <c r="J7874">
        <v>12</v>
      </c>
      <c r="K7874">
        <v>1</v>
      </c>
      <c r="L7874">
        <v>2</v>
      </c>
      <c r="M7874">
        <v>1</v>
      </c>
      <c r="N7874">
        <v>3</v>
      </c>
      <c r="O7874">
        <v>1</v>
      </c>
      <c r="P7874" s="1">
        <f>SUM(I7874:O7874)/H7874</f>
        <v>0.33146067415730335</v>
      </c>
      <c r="Q7874" s="2">
        <v>0.35476134693759731</v>
      </c>
      <c r="R7874">
        <f>(Q7874-P7874)/Q7874</f>
        <v>6.5679852051053811E-2</v>
      </c>
    </row>
    <row r="7875" spans="1:18" hidden="1" x14ac:dyDescent="0.25">
      <c r="A7875" t="s">
        <v>1782</v>
      </c>
      <c r="B7875">
        <v>2012</v>
      </c>
      <c r="C7875">
        <v>1</v>
      </c>
      <c r="D7875" t="s">
        <v>30</v>
      </c>
      <c r="E7875">
        <v>0</v>
      </c>
      <c r="F7875">
        <v>126</v>
      </c>
      <c r="G7875">
        <v>0.24199999999999999</v>
      </c>
      <c r="H7875">
        <v>173</v>
      </c>
      <c r="I7875">
        <v>39</v>
      </c>
      <c r="J7875">
        <v>10</v>
      </c>
      <c r="K7875">
        <v>1</v>
      </c>
      <c r="L7875">
        <v>0</v>
      </c>
      <c r="M7875">
        <v>0</v>
      </c>
      <c r="N7875">
        <v>1</v>
      </c>
      <c r="O7875">
        <v>1</v>
      </c>
      <c r="P7875" s="1">
        <f>SUM(I7875:O7875)/H7875</f>
        <v>0.30057803468208094</v>
      </c>
      <c r="Q7875" s="2">
        <v>0.35476134693759731</v>
      </c>
      <c r="R7875">
        <f>(Q7875-P7875)/Q7875</f>
        <v>0.15273172436411805</v>
      </c>
    </row>
    <row r="7876" spans="1:18" hidden="1" x14ac:dyDescent="0.25">
      <c r="A7876" t="s">
        <v>1585</v>
      </c>
      <c r="B7876">
        <v>2012</v>
      </c>
      <c r="C7876">
        <v>2</v>
      </c>
      <c r="D7876" t="s">
        <v>30</v>
      </c>
      <c r="E7876">
        <v>0</v>
      </c>
      <c r="F7876">
        <v>163</v>
      </c>
      <c r="G7876">
        <v>0.14000000000000001</v>
      </c>
      <c r="H7876">
        <v>219</v>
      </c>
      <c r="I7876">
        <v>26</v>
      </c>
      <c r="J7876">
        <v>26</v>
      </c>
      <c r="K7876">
        <v>0</v>
      </c>
      <c r="L7876">
        <v>5</v>
      </c>
      <c r="M7876">
        <v>1</v>
      </c>
      <c r="N7876">
        <v>1</v>
      </c>
      <c r="O7876">
        <v>1</v>
      </c>
      <c r="P7876" s="1">
        <f>SUM(I7876:O7876)/H7876</f>
        <v>0.27397260273972601</v>
      </c>
      <c r="Q7876" s="2">
        <v>0.35476134693759731</v>
      </c>
      <c r="R7876">
        <f>(Q7876-P7876)/Q7876</f>
        <v>0.22772701957319516</v>
      </c>
    </row>
    <row r="7877" spans="1:18" hidden="1" x14ac:dyDescent="0.25">
      <c r="A7877" t="s">
        <v>854</v>
      </c>
      <c r="B7877">
        <v>2012</v>
      </c>
      <c r="C7877">
        <v>1</v>
      </c>
      <c r="D7877" t="s">
        <v>28</v>
      </c>
      <c r="E7877">
        <v>33</v>
      </c>
      <c r="F7877">
        <v>595</v>
      </c>
      <c r="G7877">
        <v>0.254</v>
      </c>
      <c r="H7877">
        <v>817</v>
      </c>
      <c r="I7877">
        <v>188</v>
      </c>
      <c r="J7877">
        <v>54</v>
      </c>
      <c r="K7877">
        <v>4</v>
      </c>
      <c r="L7877">
        <v>2</v>
      </c>
      <c r="M7877">
        <v>6</v>
      </c>
      <c r="N7877">
        <v>16</v>
      </c>
      <c r="O7877">
        <v>4</v>
      </c>
      <c r="P7877" s="1">
        <f>SUM(I7877:O7877)/H7877</f>
        <v>0.3353733170134639</v>
      </c>
      <c r="Q7877" s="2">
        <v>0.35476134693759731</v>
      </c>
      <c r="R7877">
        <f>(Q7877-P7877)/Q7877</f>
        <v>5.465090853751825E-2</v>
      </c>
    </row>
    <row r="7878" spans="1:18" hidden="1" x14ac:dyDescent="0.25">
      <c r="A7878" t="s">
        <v>1473</v>
      </c>
      <c r="B7878">
        <v>2012</v>
      </c>
      <c r="C7878">
        <v>1</v>
      </c>
      <c r="D7878" t="s">
        <v>28</v>
      </c>
      <c r="E7878">
        <v>33</v>
      </c>
      <c r="F7878">
        <v>683</v>
      </c>
      <c r="G7878">
        <v>0.21</v>
      </c>
      <c r="H7878">
        <v>901</v>
      </c>
      <c r="I7878">
        <v>170</v>
      </c>
      <c r="J7878">
        <v>63</v>
      </c>
      <c r="K7878">
        <v>5</v>
      </c>
      <c r="L7878">
        <v>5</v>
      </c>
      <c r="M7878">
        <v>6</v>
      </c>
      <c r="N7878">
        <v>18</v>
      </c>
      <c r="O7878">
        <v>4</v>
      </c>
      <c r="P7878" s="1">
        <f>SUM(I7878:O7878)/H7878</f>
        <v>0.30077691453940064</v>
      </c>
      <c r="Q7878" s="2">
        <v>0.35476134693759731</v>
      </c>
      <c r="R7878">
        <f>(Q7878-P7878)/Q7878</f>
        <v>0.15217112254253717</v>
      </c>
    </row>
    <row r="7879" spans="1:18" hidden="1" x14ac:dyDescent="0.25">
      <c r="A7879" t="s">
        <v>765</v>
      </c>
      <c r="B7879">
        <v>2012</v>
      </c>
      <c r="C7879">
        <v>1</v>
      </c>
      <c r="D7879" t="s">
        <v>28</v>
      </c>
      <c r="E7879">
        <v>31</v>
      </c>
      <c r="F7879">
        <v>539</v>
      </c>
      <c r="G7879">
        <v>0.246</v>
      </c>
      <c r="H7879">
        <v>786</v>
      </c>
      <c r="I7879">
        <v>167</v>
      </c>
      <c r="J7879">
        <v>85</v>
      </c>
      <c r="K7879">
        <v>10</v>
      </c>
      <c r="L7879">
        <v>4</v>
      </c>
      <c r="M7879">
        <v>4</v>
      </c>
      <c r="N7879">
        <v>9</v>
      </c>
      <c r="O7879">
        <v>10</v>
      </c>
      <c r="P7879" s="1">
        <f>SUM(I7879:O7879)/H7879</f>
        <v>0.36768447837150126</v>
      </c>
      <c r="Q7879" s="2">
        <v>0.35476134693759731</v>
      </c>
      <c r="R7879">
        <f>(Q7879-P7879)/Q7879</f>
        <v>-3.6427676085515399E-2</v>
      </c>
    </row>
    <row r="7880" spans="1:18" hidden="1" x14ac:dyDescent="0.25">
      <c r="A7880" t="s">
        <v>1173</v>
      </c>
      <c r="B7880">
        <v>2012</v>
      </c>
      <c r="C7880">
        <v>1</v>
      </c>
      <c r="D7880" t="s">
        <v>28</v>
      </c>
      <c r="E7880">
        <v>25</v>
      </c>
      <c r="F7880">
        <v>449</v>
      </c>
      <c r="G7880">
        <v>0.25700000000000001</v>
      </c>
      <c r="H7880">
        <v>634</v>
      </c>
      <c r="I7880">
        <v>148</v>
      </c>
      <c r="J7880">
        <v>45</v>
      </c>
      <c r="K7880">
        <v>2</v>
      </c>
      <c r="L7880">
        <v>5</v>
      </c>
      <c r="M7880">
        <v>5</v>
      </c>
      <c r="N7880">
        <v>6</v>
      </c>
      <c r="O7880">
        <v>3</v>
      </c>
      <c r="P7880" s="1">
        <f>SUM(I7880:O7880)/H7880</f>
        <v>0.33753943217665616</v>
      </c>
      <c r="Q7880" s="2">
        <v>0.35476134693759731</v>
      </c>
      <c r="R7880">
        <f>(Q7880-P7880)/Q7880</f>
        <v>4.854507095997268E-2</v>
      </c>
    </row>
    <row r="7881" spans="1:18" hidden="1" x14ac:dyDescent="0.25">
      <c r="A7881" t="s">
        <v>1838</v>
      </c>
      <c r="B7881">
        <v>2012</v>
      </c>
      <c r="C7881">
        <v>1</v>
      </c>
      <c r="D7881" t="s">
        <v>28</v>
      </c>
      <c r="E7881">
        <v>10</v>
      </c>
      <c r="F7881">
        <v>169</v>
      </c>
      <c r="G7881">
        <v>0.28899999999999998</v>
      </c>
      <c r="H7881">
        <v>241</v>
      </c>
      <c r="I7881">
        <v>63</v>
      </c>
      <c r="J7881">
        <v>20</v>
      </c>
      <c r="K7881">
        <v>2</v>
      </c>
      <c r="L7881">
        <v>0</v>
      </c>
      <c r="M7881">
        <v>1</v>
      </c>
      <c r="N7881">
        <v>0</v>
      </c>
      <c r="O7881">
        <v>3</v>
      </c>
      <c r="P7881" s="1">
        <f>SUM(I7881:O7881)/H7881</f>
        <v>0.36929460580912865</v>
      </c>
      <c r="Q7881" s="2">
        <v>0.35476134693759731</v>
      </c>
      <c r="R7881">
        <f>(Q7881-P7881)/Q7881</f>
        <v>-4.0966297475716111E-2</v>
      </c>
    </row>
    <row r="7882" spans="1:18" hidden="1" x14ac:dyDescent="0.25">
      <c r="A7882" t="s">
        <v>960</v>
      </c>
      <c r="B7882">
        <v>2012</v>
      </c>
      <c r="C7882">
        <v>2</v>
      </c>
      <c r="D7882" t="s">
        <v>28</v>
      </c>
      <c r="E7882">
        <v>10</v>
      </c>
      <c r="F7882">
        <v>173</v>
      </c>
      <c r="G7882">
        <v>0.29099999999999998</v>
      </c>
      <c r="H7882">
        <v>246</v>
      </c>
      <c r="I7882">
        <v>66</v>
      </c>
      <c r="J7882">
        <v>16</v>
      </c>
      <c r="K7882">
        <v>3</v>
      </c>
      <c r="L7882">
        <v>0</v>
      </c>
      <c r="M7882">
        <v>1</v>
      </c>
      <c r="N7882">
        <v>2</v>
      </c>
      <c r="O7882">
        <v>1</v>
      </c>
      <c r="P7882" s="1">
        <f>SUM(I7882:O7882)/H7882</f>
        <v>0.36178861788617889</v>
      </c>
      <c r="Q7882" s="2">
        <v>0.35476134693759731</v>
      </c>
      <c r="R7882">
        <f>(Q7882-P7882)/Q7882</f>
        <v>-1.9808445901006451E-2</v>
      </c>
    </row>
    <row r="7883" spans="1:18" hidden="1" x14ac:dyDescent="0.25">
      <c r="A7883" t="s">
        <v>470</v>
      </c>
      <c r="B7883">
        <v>2012</v>
      </c>
      <c r="C7883">
        <v>1</v>
      </c>
      <c r="D7883" t="s">
        <v>28</v>
      </c>
      <c r="E7883">
        <v>8</v>
      </c>
      <c r="F7883">
        <v>146</v>
      </c>
      <c r="G7883">
        <v>0.20300000000000001</v>
      </c>
      <c r="H7883">
        <v>202</v>
      </c>
      <c r="I7883">
        <v>36</v>
      </c>
      <c r="J7883">
        <v>19</v>
      </c>
      <c r="K7883">
        <v>1</v>
      </c>
      <c r="L7883">
        <v>2</v>
      </c>
      <c r="M7883">
        <v>3</v>
      </c>
      <c r="N7883">
        <v>2</v>
      </c>
      <c r="O7883">
        <v>2</v>
      </c>
      <c r="P7883" s="1">
        <f>SUM(I7883:O7883)/H7883</f>
        <v>0.32178217821782179</v>
      </c>
      <c r="Q7883" s="2">
        <v>0.35476134693759731</v>
      </c>
      <c r="R7883">
        <f>(Q7883-P7883)/Q7883</f>
        <v>9.2961561355151157E-2</v>
      </c>
    </row>
    <row r="7884" spans="1:18" hidden="1" x14ac:dyDescent="0.25">
      <c r="A7884" t="s">
        <v>613</v>
      </c>
      <c r="B7884">
        <v>2012</v>
      </c>
      <c r="C7884">
        <v>2</v>
      </c>
      <c r="D7884" t="s">
        <v>28</v>
      </c>
      <c r="E7884">
        <v>7</v>
      </c>
      <c r="F7884">
        <v>129</v>
      </c>
      <c r="G7884">
        <v>0.25700000000000001</v>
      </c>
      <c r="H7884">
        <v>183</v>
      </c>
      <c r="I7884">
        <v>43</v>
      </c>
      <c r="J7884">
        <v>14</v>
      </c>
      <c r="K7884">
        <v>4</v>
      </c>
      <c r="L7884">
        <v>0</v>
      </c>
      <c r="M7884">
        <v>1</v>
      </c>
      <c r="N7884">
        <v>2</v>
      </c>
      <c r="O7884">
        <v>0</v>
      </c>
      <c r="P7884" s="1">
        <f>SUM(I7884:O7884)/H7884</f>
        <v>0.34972677595628415</v>
      </c>
      <c r="Q7884" s="2">
        <v>0.35476134693759731</v>
      </c>
      <c r="R7884">
        <f>(Q7884-P7884)/Q7884</f>
        <v>1.4191430449717908E-2</v>
      </c>
    </row>
    <row r="7885" spans="1:18" hidden="1" x14ac:dyDescent="0.25">
      <c r="A7885" t="s">
        <v>1975</v>
      </c>
      <c r="B7885">
        <v>2012</v>
      </c>
      <c r="C7885">
        <v>1</v>
      </c>
      <c r="D7885" t="s">
        <v>28</v>
      </c>
      <c r="E7885">
        <v>5</v>
      </c>
      <c r="F7885">
        <v>80</v>
      </c>
      <c r="G7885">
        <v>0.255</v>
      </c>
      <c r="H7885">
        <v>115</v>
      </c>
      <c r="I7885">
        <v>25</v>
      </c>
      <c r="J7885">
        <v>12</v>
      </c>
      <c r="K7885">
        <v>0</v>
      </c>
      <c r="L7885">
        <v>2</v>
      </c>
      <c r="M7885">
        <v>4</v>
      </c>
      <c r="N7885">
        <v>3</v>
      </c>
      <c r="O7885">
        <v>0</v>
      </c>
      <c r="P7885" s="1">
        <f>SUM(I7885:O7885)/H7885</f>
        <v>0.4</v>
      </c>
      <c r="Q7885" s="2">
        <v>0.35476134693759731</v>
      </c>
      <c r="R7885">
        <f>(Q7885-P7885)/Q7885</f>
        <v>-0.1275185514231352</v>
      </c>
    </row>
    <row r="7886" spans="1:18" hidden="1" x14ac:dyDescent="0.25">
      <c r="A7886" t="s">
        <v>1710</v>
      </c>
      <c r="B7886">
        <v>2012</v>
      </c>
      <c r="C7886">
        <v>1</v>
      </c>
      <c r="D7886" t="s">
        <v>28</v>
      </c>
      <c r="E7886">
        <v>0</v>
      </c>
      <c r="F7886">
        <v>8</v>
      </c>
      <c r="G7886">
        <v>0.46200000000000002</v>
      </c>
      <c r="H7886">
        <v>19</v>
      </c>
      <c r="I7886">
        <v>6</v>
      </c>
      <c r="J7886">
        <v>4</v>
      </c>
      <c r="K7886">
        <v>2</v>
      </c>
      <c r="L7886">
        <v>1</v>
      </c>
      <c r="M7886">
        <v>0</v>
      </c>
      <c r="N7886">
        <v>1</v>
      </c>
      <c r="O7886">
        <v>0</v>
      </c>
      <c r="P7886" s="1">
        <f>SUM(I7886:O7886)/H7886</f>
        <v>0.73684210526315785</v>
      </c>
      <c r="Q7886" s="2">
        <v>0.35476134693759731</v>
      </c>
      <c r="R7886">
        <f>(Q7886-P7886)/Q7886</f>
        <v>-1.0770078578847224</v>
      </c>
    </row>
    <row r="7887" spans="1:18" hidden="1" x14ac:dyDescent="0.25">
      <c r="A7887" t="s">
        <v>1830</v>
      </c>
      <c r="B7887">
        <v>2012</v>
      </c>
      <c r="C7887">
        <v>1</v>
      </c>
      <c r="D7887" t="s">
        <v>28</v>
      </c>
      <c r="E7887">
        <v>0</v>
      </c>
      <c r="F7887">
        <v>2</v>
      </c>
      <c r="G7887">
        <v>0</v>
      </c>
      <c r="H7887">
        <v>4</v>
      </c>
      <c r="I7887">
        <v>0</v>
      </c>
      <c r="J7887">
        <v>2</v>
      </c>
      <c r="K7887">
        <v>0</v>
      </c>
      <c r="L7887">
        <v>0</v>
      </c>
      <c r="M7887">
        <v>0</v>
      </c>
      <c r="N7887">
        <v>0</v>
      </c>
      <c r="O7887">
        <v>0</v>
      </c>
      <c r="P7887" s="1">
        <f>SUM(I7887:O7887)/H7887</f>
        <v>0.5</v>
      </c>
      <c r="Q7887" s="2">
        <v>0.35476134693759731</v>
      </c>
      <c r="R7887">
        <f>(Q7887-P7887)/Q7887</f>
        <v>-0.40939818927891891</v>
      </c>
    </row>
    <row r="7888" spans="1:18" hidden="1" x14ac:dyDescent="0.25">
      <c r="A7888" t="s">
        <v>670</v>
      </c>
      <c r="B7888">
        <v>2012</v>
      </c>
      <c r="C7888">
        <v>1</v>
      </c>
      <c r="D7888" t="s">
        <v>28</v>
      </c>
      <c r="E7888">
        <v>0</v>
      </c>
      <c r="F7888">
        <v>17</v>
      </c>
      <c r="G7888">
        <v>0.34599999999999997</v>
      </c>
      <c r="H7888">
        <v>32</v>
      </c>
      <c r="I7888">
        <v>9</v>
      </c>
      <c r="J7888">
        <v>6</v>
      </c>
      <c r="K7888">
        <v>0</v>
      </c>
      <c r="L7888">
        <v>0</v>
      </c>
      <c r="M7888">
        <v>0</v>
      </c>
      <c r="N7888">
        <v>0</v>
      </c>
      <c r="O7888">
        <v>0</v>
      </c>
      <c r="P7888" s="1">
        <f>SUM(I7888:O7888)/H7888</f>
        <v>0.46875</v>
      </c>
      <c r="Q7888" s="2">
        <v>0.35476134693759731</v>
      </c>
      <c r="R7888">
        <f>(Q7888-P7888)/Q7888</f>
        <v>-0.32131080244898652</v>
      </c>
    </row>
    <row r="7889" spans="1:18" hidden="1" x14ac:dyDescent="0.25">
      <c r="A7889" t="s">
        <v>527</v>
      </c>
      <c r="B7889">
        <v>2012</v>
      </c>
      <c r="C7889">
        <v>2</v>
      </c>
      <c r="D7889" t="s">
        <v>28</v>
      </c>
      <c r="E7889">
        <v>0</v>
      </c>
      <c r="F7889">
        <v>40</v>
      </c>
      <c r="G7889">
        <v>0.255</v>
      </c>
      <c r="H7889">
        <v>64</v>
      </c>
      <c r="I7889">
        <v>13</v>
      </c>
      <c r="J7889">
        <v>9</v>
      </c>
      <c r="K7889">
        <v>3</v>
      </c>
      <c r="L7889">
        <v>2</v>
      </c>
      <c r="M7889">
        <v>0</v>
      </c>
      <c r="N7889">
        <v>1</v>
      </c>
      <c r="O7889">
        <v>1</v>
      </c>
      <c r="P7889" s="1">
        <f>SUM(I7889:O7889)/H7889</f>
        <v>0.453125</v>
      </c>
      <c r="Q7889" s="2">
        <v>0.35476134693759731</v>
      </c>
      <c r="R7889">
        <f>(Q7889-P7889)/Q7889</f>
        <v>-0.2772671090340203</v>
      </c>
    </row>
    <row r="7890" spans="1:18" hidden="1" x14ac:dyDescent="0.25">
      <c r="A7890" t="s">
        <v>1848</v>
      </c>
      <c r="B7890">
        <v>2012</v>
      </c>
      <c r="C7890">
        <v>1</v>
      </c>
      <c r="D7890" t="s">
        <v>28</v>
      </c>
      <c r="E7890">
        <v>0</v>
      </c>
      <c r="F7890">
        <v>135</v>
      </c>
      <c r="G7890">
        <v>0.26500000000000001</v>
      </c>
      <c r="H7890">
        <v>196</v>
      </c>
      <c r="I7890">
        <v>44</v>
      </c>
      <c r="J7890">
        <v>23</v>
      </c>
      <c r="K7890">
        <v>5</v>
      </c>
      <c r="L7890">
        <v>1</v>
      </c>
      <c r="M7890">
        <v>1</v>
      </c>
      <c r="N7890">
        <v>4</v>
      </c>
      <c r="O7890">
        <v>2</v>
      </c>
      <c r="P7890" s="1">
        <f>SUM(I7890:O7890)/H7890</f>
        <v>0.40816326530612246</v>
      </c>
      <c r="Q7890" s="2">
        <v>0.35476134693759731</v>
      </c>
      <c r="R7890">
        <f>(Q7890-P7890)/Q7890</f>
        <v>-0.15052913410523996</v>
      </c>
    </row>
    <row r="7891" spans="1:18" hidden="1" x14ac:dyDescent="0.25">
      <c r="A7891" t="s">
        <v>315</v>
      </c>
      <c r="B7891">
        <v>2012</v>
      </c>
      <c r="C7891">
        <v>1</v>
      </c>
      <c r="D7891" t="s">
        <v>28</v>
      </c>
      <c r="E7891">
        <v>0</v>
      </c>
      <c r="F7891">
        <v>203</v>
      </c>
      <c r="G7891">
        <v>0.27</v>
      </c>
      <c r="H7891">
        <v>306</v>
      </c>
      <c r="I7891">
        <v>72</v>
      </c>
      <c r="J7891">
        <v>30</v>
      </c>
      <c r="K7891">
        <v>7</v>
      </c>
      <c r="L7891">
        <v>4</v>
      </c>
      <c r="M7891">
        <v>2</v>
      </c>
      <c r="N7891">
        <v>3</v>
      </c>
      <c r="O7891">
        <v>2</v>
      </c>
      <c r="P7891" s="1">
        <f>SUM(I7891:O7891)/H7891</f>
        <v>0.39215686274509803</v>
      </c>
      <c r="Q7891" s="2">
        <v>0.35476134693759731</v>
      </c>
      <c r="R7891">
        <f>(Q7891-P7891)/Q7891</f>
        <v>-0.10541034453248542</v>
      </c>
    </row>
    <row r="7892" spans="1:18" hidden="1" x14ac:dyDescent="0.25">
      <c r="A7892" t="s">
        <v>1087</v>
      </c>
      <c r="B7892">
        <v>2012</v>
      </c>
      <c r="C7892">
        <v>1</v>
      </c>
      <c r="D7892" t="s">
        <v>28</v>
      </c>
      <c r="E7892">
        <v>0</v>
      </c>
      <c r="F7892">
        <v>58</v>
      </c>
      <c r="G7892">
        <v>0.23899999999999999</v>
      </c>
      <c r="H7892">
        <v>83</v>
      </c>
      <c r="I7892">
        <v>17</v>
      </c>
      <c r="J7892">
        <v>9</v>
      </c>
      <c r="K7892">
        <v>1</v>
      </c>
      <c r="L7892">
        <v>2</v>
      </c>
      <c r="M7892">
        <v>1</v>
      </c>
      <c r="N7892">
        <v>0</v>
      </c>
      <c r="O7892">
        <v>1</v>
      </c>
      <c r="P7892" s="1">
        <f>SUM(I7892:O7892)/H7892</f>
        <v>0.37349397590361444</v>
      </c>
      <c r="Q7892" s="2">
        <v>0.35476134693759731</v>
      </c>
      <c r="R7892">
        <f>(Q7892-P7892)/Q7892</f>
        <v>-5.2803466690276739E-2</v>
      </c>
    </row>
    <row r="7893" spans="1:18" hidden="1" x14ac:dyDescent="0.25">
      <c r="A7893" t="s">
        <v>1453</v>
      </c>
      <c r="B7893">
        <v>2012</v>
      </c>
      <c r="C7893">
        <v>1</v>
      </c>
      <c r="D7893" t="s">
        <v>28</v>
      </c>
      <c r="E7893">
        <v>0</v>
      </c>
      <c r="F7893">
        <v>98</v>
      </c>
      <c r="G7893">
        <v>0.23100000000000001</v>
      </c>
      <c r="H7893">
        <v>133</v>
      </c>
      <c r="I7893">
        <v>27</v>
      </c>
      <c r="J7893">
        <v>13</v>
      </c>
      <c r="K7893">
        <v>1</v>
      </c>
      <c r="L7893">
        <v>1</v>
      </c>
      <c r="M7893">
        <v>3</v>
      </c>
      <c r="N7893">
        <v>0</v>
      </c>
      <c r="O7893">
        <v>2</v>
      </c>
      <c r="P7893" s="1">
        <f>SUM(I7893:O7893)/H7893</f>
        <v>0.35338345864661652</v>
      </c>
      <c r="Q7893" s="2">
        <v>0.35476134693759731</v>
      </c>
      <c r="R7893">
        <f>(Q7893-P7893)/Q7893</f>
        <v>3.8839865246738958E-3</v>
      </c>
    </row>
    <row r="7894" spans="1:18" hidden="1" x14ac:dyDescent="0.25">
      <c r="A7894" t="s">
        <v>2050</v>
      </c>
      <c r="B7894">
        <v>2012</v>
      </c>
      <c r="C7894">
        <v>1</v>
      </c>
      <c r="D7894" t="s">
        <v>28</v>
      </c>
      <c r="E7894">
        <v>0</v>
      </c>
      <c r="F7894">
        <v>113</v>
      </c>
      <c r="G7894">
        <v>0.221</v>
      </c>
      <c r="H7894">
        <v>160</v>
      </c>
      <c r="I7894">
        <v>30</v>
      </c>
      <c r="J7894">
        <v>20</v>
      </c>
      <c r="K7894">
        <v>1</v>
      </c>
      <c r="L7894">
        <v>1</v>
      </c>
      <c r="M7894">
        <v>0</v>
      </c>
      <c r="N7894">
        <v>2</v>
      </c>
      <c r="O7894">
        <v>1</v>
      </c>
      <c r="P7894" s="1">
        <f>SUM(I7894:O7894)/H7894</f>
        <v>0.34375</v>
      </c>
      <c r="Q7894" s="2">
        <v>0.35476134693759731</v>
      </c>
      <c r="R7894">
        <f>(Q7894-P7894)/Q7894</f>
        <v>3.1038744870743238E-2</v>
      </c>
    </row>
    <row r="7895" spans="1:18" hidden="1" x14ac:dyDescent="0.25">
      <c r="A7895" t="s">
        <v>1011</v>
      </c>
      <c r="B7895">
        <v>2012</v>
      </c>
      <c r="C7895">
        <v>2</v>
      </c>
      <c r="D7895" t="s">
        <v>28</v>
      </c>
      <c r="E7895">
        <v>0</v>
      </c>
      <c r="F7895">
        <v>82</v>
      </c>
      <c r="G7895">
        <v>0.183</v>
      </c>
      <c r="H7895">
        <v>108</v>
      </c>
      <c r="I7895">
        <v>17</v>
      </c>
      <c r="J7895">
        <v>14</v>
      </c>
      <c r="K7895">
        <v>4</v>
      </c>
      <c r="L7895">
        <v>1</v>
      </c>
      <c r="M7895">
        <v>1</v>
      </c>
      <c r="N7895">
        <v>0</v>
      </c>
      <c r="O7895">
        <v>0</v>
      </c>
      <c r="P7895" s="1">
        <f>SUM(I7895:O7895)/H7895</f>
        <v>0.34259259259259262</v>
      </c>
      <c r="Q7895" s="2">
        <v>0.35476134693759731</v>
      </c>
      <c r="R7895">
        <f>(Q7895-P7895)/Q7895</f>
        <v>3.4301240679259187E-2</v>
      </c>
    </row>
    <row r="7896" spans="1:18" hidden="1" x14ac:dyDescent="0.25">
      <c r="A7896" t="s">
        <v>998</v>
      </c>
      <c r="B7896">
        <v>2012</v>
      </c>
      <c r="C7896">
        <v>1</v>
      </c>
      <c r="D7896" t="s">
        <v>28</v>
      </c>
      <c r="E7896">
        <v>0</v>
      </c>
      <c r="F7896">
        <v>42</v>
      </c>
      <c r="G7896">
        <v>0.17399999999999999</v>
      </c>
      <c r="H7896">
        <v>56</v>
      </c>
      <c r="I7896">
        <v>8</v>
      </c>
      <c r="J7896">
        <v>7</v>
      </c>
      <c r="K7896">
        <v>1</v>
      </c>
      <c r="L7896">
        <v>1</v>
      </c>
      <c r="M7896">
        <v>0</v>
      </c>
      <c r="N7896">
        <v>1</v>
      </c>
      <c r="O7896">
        <v>1</v>
      </c>
      <c r="P7896" s="1">
        <f>SUM(I7896:O7896)/H7896</f>
        <v>0.3392857142857143</v>
      </c>
      <c r="Q7896" s="2">
        <v>0.35476134693759731</v>
      </c>
      <c r="R7896">
        <f>(Q7896-P7896)/Q7896</f>
        <v>4.3622657275019253E-2</v>
      </c>
    </row>
    <row r="7897" spans="1:18" hidden="1" x14ac:dyDescent="0.25">
      <c r="A7897" t="s">
        <v>1865</v>
      </c>
      <c r="B7897">
        <v>2012</v>
      </c>
      <c r="C7897">
        <v>1</v>
      </c>
      <c r="D7897" t="s">
        <v>28</v>
      </c>
      <c r="E7897">
        <v>0</v>
      </c>
      <c r="F7897">
        <v>143</v>
      </c>
      <c r="G7897">
        <v>0.24099999999999999</v>
      </c>
      <c r="H7897">
        <v>197</v>
      </c>
      <c r="I7897">
        <v>42</v>
      </c>
      <c r="J7897">
        <v>18</v>
      </c>
      <c r="K7897">
        <v>0</v>
      </c>
      <c r="L7897">
        <v>3</v>
      </c>
      <c r="M7897">
        <v>1</v>
      </c>
      <c r="N7897">
        <v>2</v>
      </c>
      <c r="O7897">
        <v>0</v>
      </c>
      <c r="P7897" s="1">
        <f>SUM(I7897:O7897)/H7897</f>
        <v>0.3350253807106599</v>
      </c>
      <c r="Q7897" s="2">
        <v>0.35476134693759731</v>
      </c>
      <c r="R7897">
        <f>(Q7897-P7897)/Q7897</f>
        <v>5.5631670127830955E-2</v>
      </c>
    </row>
    <row r="7898" spans="1:18" hidden="1" x14ac:dyDescent="0.25">
      <c r="A7898" t="s">
        <v>2054</v>
      </c>
      <c r="B7898">
        <v>2012</v>
      </c>
      <c r="C7898">
        <v>1</v>
      </c>
      <c r="D7898" t="s">
        <v>28</v>
      </c>
      <c r="E7898">
        <v>0</v>
      </c>
      <c r="F7898">
        <v>17</v>
      </c>
      <c r="G7898">
        <v>0.158</v>
      </c>
      <c r="H7898">
        <v>21</v>
      </c>
      <c r="I7898">
        <v>3</v>
      </c>
      <c r="J7898">
        <v>1</v>
      </c>
      <c r="K7898">
        <v>0</v>
      </c>
      <c r="L7898">
        <v>1</v>
      </c>
      <c r="M7898">
        <v>2</v>
      </c>
      <c r="N7898">
        <v>0</v>
      </c>
      <c r="O7898">
        <v>0</v>
      </c>
      <c r="P7898" s="1">
        <f>SUM(I7898:O7898)/H7898</f>
        <v>0.33333333333333331</v>
      </c>
      <c r="Q7898" s="2">
        <v>0.35476134693759731</v>
      </c>
      <c r="R7898">
        <f>(Q7898-P7898)/Q7898</f>
        <v>6.0401207147387434E-2</v>
      </c>
    </row>
    <row r="7899" spans="1:18" hidden="1" x14ac:dyDescent="0.25">
      <c r="A7899" t="s">
        <v>2034</v>
      </c>
      <c r="B7899">
        <v>2012</v>
      </c>
      <c r="C7899">
        <v>1</v>
      </c>
      <c r="D7899" t="s">
        <v>28</v>
      </c>
      <c r="E7899">
        <v>0</v>
      </c>
      <c r="F7899">
        <v>20</v>
      </c>
      <c r="G7899">
        <v>0.13600000000000001</v>
      </c>
      <c r="H7899">
        <v>26</v>
      </c>
      <c r="I7899">
        <v>3</v>
      </c>
      <c r="J7899">
        <v>4</v>
      </c>
      <c r="K7899">
        <v>1</v>
      </c>
      <c r="L7899">
        <v>0</v>
      </c>
      <c r="M7899">
        <v>0</v>
      </c>
      <c r="N7899">
        <v>0</v>
      </c>
      <c r="O7899">
        <v>0</v>
      </c>
      <c r="P7899" s="1">
        <f>SUM(I7899:O7899)/H7899</f>
        <v>0.30769230769230771</v>
      </c>
      <c r="Q7899" s="2">
        <v>0.35476134693759731</v>
      </c>
      <c r="R7899">
        <f>(Q7899-P7899)/Q7899</f>
        <v>0.13267803736681907</v>
      </c>
    </row>
    <row r="7900" spans="1:18" hidden="1" x14ac:dyDescent="0.25">
      <c r="A7900" t="s">
        <v>1556</v>
      </c>
      <c r="B7900">
        <v>2012</v>
      </c>
      <c r="C7900">
        <v>1</v>
      </c>
      <c r="D7900" t="s">
        <v>28</v>
      </c>
      <c r="E7900">
        <v>0</v>
      </c>
      <c r="F7900">
        <v>213</v>
      </c>
      <c r="G7900">
        <v>0.187</v>
      </c>
      <c r="H7900">
        <v>286</v>
      </c>
      <c r="I7900">
        <v>47</v>
      </c>
      <c r="J7900">
        <v>29</v>
      </c>
      <c r="K7900">
        <v>4</v>
      </c>
      <c r="L7900">
        <v>4</v>
      </c>
      <c r="M7900">
        <v>1</v>
      </c>
      <c r="N7900">
        <v>1</v>
      </c>
      <c r="O7900">
        <v>0</v>
      </c>
      <c r="P7900" s="1">
        <f>SUM(I7900:O7900)/H7900</f>
        <v>0.30069930069930068</v>
      </c>
      <c r="Q7900" s="2">
        <v>0.35476134693759731</v>
      </c>
      <c r="R7900">
        <f>(Q7900-P7900)/Q7900</f>
        <v>0.15238990015393694</v>
      </c>
    </row>
    <row r="7901" spans="1:18" hidden="1" x14ac:dyDescent="0.25">
      <c r="A7901" t="s">
        <v>1728</v>
      </c>
      <c r="B7901">
        <v>2012</v>
      </c>
      <c r="C7901">
        <v>1</v>
      </c>
      <c r="D7901" t="s">
        <v>28</v>
      </c>
      <c r="E7901">
        <v>0</v>
      </c>
      <c r="F7901">
        <v>195</v>
      </c>
      <c r="G7901">
        <v>0.14599999999999999</v>
      </c>
      <c r="H7901">
        <v>252</v>
      </c>
      <c r="I7901">
        <v>33</v>
      </c>
      <c r="J7901">
        <v>22</v>
      </c>
      <c r="K7901">
        <v>1</v>
      </c>
      <c r="L7901">
        <v>3</v>
      </c>
      <c r="M7901">
        <v>3</v>
      </c>
      <c r="N7901">
        <v>0</v>
      </c>
      <c r="O7901">
        <v>1</v>
      </c>
      <c r="P7901" s="1">
        <f>SUM(I7901:O7901)/H7901</f>
        <v>0.25</v>
      </c>
      <c r="Q7901" s="2">
        <v>0.35476134693759731</v>
      </c>
      <c r="R7901">
        <f>(Q7901-P7901)/Q7901</f>
        <v>0.29530090536054054</v>
      </c>
    </row>
    <row r="7902" spans="1:18" hidden="1" x14ac:dyDescent="0.25">
      <c r="A7902" t="s">
        <v>1244</v>
      </c>
      <c r="B7902">
        <v>2012</v>
      </c>
      <c r="C7902">
        <v>1</v>
      </c>
      <c r="D7902" t="s">
        <v>1943</v>
      </c>
      <c r="E7902">
        <v>31</v>
      </c>
      <c r="F7902">
        <v>573</v>
      </c>
      <c r="G7902">
        <v>0.28499999999999998</v>
      </c>
      <c r="H7902">
        <v>832</v>
      </c>
      <c r="I7902">
        <v>214</v>
      </c>
      <c r="J7902">
        <v>47</v>
      </c>
      <c r="K7902">
        <v>9</v>
      </c>
      <c r="L7902">
        <v>8</v>
      </c>
      <c r="M7902">
        <v>8</v>
      </c>
      <c r="N7902">
        <v>19</v>
      </c>
      <c r="O7902">
        <v>6</v>
      </c>
      <c r="P7902" s="1">
        <f>SUM(I7902:O7902)/H7902</f>
        <v>0.37379807692307693</v>
      </c>
      <c r="Q7902" s="2">
        <v>0.35476134693759731</v>
      </c>
      <c r="R7902">
        <f>(Q7902-P7902)/Q7902</f>
        <v>-5.3660665542653342E-2</v>
      </c>
    </row>
    <row r="7903" spans="1:18" hidden="1" x14ac:dyDescent="0.25">
      <c r="A7903" t="s">
        <v>1111</v>
      </c>
      <c r="B7903">
        <v>2012</v>
      </c>
      <c r="C7903">
        <v>1</v>
      </c>
      <c r="D7903" t="s">
        <v>1943</v>
      </c>
      <c r="E7903">
        <v>31</v>
      </c>
      <c r="F7903">
        <v>574</v>
      </c>
      <c r="G7903">
        <v>0.252</v>
      </c>
      <c r="H7903">
        <v>798</v>
      </c>
      <c r="I7903">
        <v>180</v>
      </c>
      <c r="J7903">
        <v>65</v>
      </c>
      <c r="K7903">
        <v>7</v>
      </c>
      <c r="L7903">
        <v>4</v>
      </c>
      <c r="M7903">
        <v>5</v>
      </c>
      <c r="N7903">
        <v>8</v>
      </c>
      <c r="O7903">
        <v>8</v>
      </c>
      <c r="P7903" s="1">
        <f>SUM(I7903:O7903)/H7903</f>
        <v>0.34711779448621555</v>
      </c>
      <c r="Q7903" s="2">
        <v>0.35476134693759731</v>
      </c>
      <c r="R7903">
        <f>(Q7903-P7903)/Q7903</f>
        <v>2.1545617969271798E-2</v>
      </c>
    </row>
    <row r="7904" spans="1:18" hidden="1" x14ac:dyDescent="0.25">
      <c r="A7904" t="s">
        <v>526</v>
      </c>
      <c r="B7904">
        <v>2012</v>
      </c>
      <c r="C7904">
        <v>1</v>
      </c>
      <c r="D7904" t="s">
        <v>1943</v>
      </c>
      <c r="E7904">
        <v>31</v>
      </c>
      <c r="F7904">
        <v>607</v>
      </c>
      <c r="G7904">
        <v>0.25800000000000001</v>
      </c>
      <c r="H7904">
        <v>828</v>
      </c>
      <c r="I7904">
        <v>197</v>
      </c>
      <c r="J7904">
        <v>40</v>
      </c>
      <c r="K7904">
        <v>3</v>
      </c>
      <c r="L7904">
        <v>4</v>
      </c>
      <c r="M7904">
        <v>2</v>
      </c>
      <c r="N7904">
        <v>14</v>
      </c>
      <c r="O7904">
        <v>7</v>
      </c>
      <c r="P7904" s="1">
        <f>SUM(I7904:O7904)/H7904</f>
        <v>0.32246376811594202</v>
      </c>
      <c r="Q7904" s="2">
        <v>0.35476134693759731</v>
      </c>
      <c r="R7904">
        <f>(Q7904-P7904)/Q7904</f>
        <v>9.1040298218668256E-2</v>
      </c>
    </row>
    <row r="7905" spans="1:18" hidden="1" x14ac:dyDescent="0.25">
      <c r="A7905" t="s">
        <v>718</v>
      </c>
      <c r="B7905">
        <v>2012</v>
      </c>
      <c r="C7905">
        <v>1</v>
      </c>
      <c r="D7905" t="s">
        <v>1943</v>
      </c>
      <c r="E7905">
        <v>20</v>
      </c>
      <c r="F7905">
        <v>397</v>
      </c>
      <c r="G7905">
        <v>0.251</v>
      </c>
      <c r="H7905">
        <v>591</v>
      </c>
      <c r="I7905">
        <v>123</v>
      </c>
      <c r="J7905">
        <v>75</v>
      </c>
      <c r="K7905">
        <v>1</v>
      </c>
      <c r="L7905">
        <v>10</v>
      </c>
      <c r="M7905">
        <v>1</v>
      </c>
      <c r="N7905">
        <v>7</v>
      </c>
      <c r="O7905">
        <v>8</v>
      </c>
      <c r="P7905" s="1">
        <f>SUM(I7905:O7905)/H7905</f>
        <v>0.38071065989847713</v>
      </c>
      <c r="Q7905" s="2">
        <v>0.35476134693759731</v>
      </c>
      <c r="R7905">
        <f>(Q7905-P7905)/Q7905</f>
        <v>-7.3145829400192014E-2</v>
      </c>
    </row>
    <row r="7906" spans="1:18" hidden="1" x14ac:dyDescent="0.25">
      <c r="A7906" t="s">
        <v>1271</v>
      </c>
      <c r="B7906">
        <v>2012</v>
      </c>
      <c r="C7906">
        <v>1</v>
      </c>
      <c r="D7906" t="s">
        <v>1943</v>
      </c>
      <c r="E7906">
        <v>19</v>
      </c>
      <c r="F7906">
        <v>363</v>
      </c>
      <c r="G7906">
        <v>0.25900000000000001</v>
      </c>
      <c r="H7906">
        <v>504</v>
      </c>
      <c r="I7906">
        <v>119</v>
      </c>
      <c r="J7906">
        <v>33</v>
      </c>
      <c r="K7906">
        <v>2</v>
      </c>
      <c r="L7906">
        <v>2</v>
      </c>
      <c r="M7906">
        <v>4</v>
      </c>
      <c r="N7906">
        <v>4</v>
      </c>
      <c r="O7906">
        <v>5</v>
      </c>
      <c r="P7906" s="1">
        <f>SUM(I7906:O7906)/H7906</f>
        <v>0.33531746031746029</v>
      </c>
      <c r="Q7906" s="2">
        <v>0.35476134693759731</v>
      </c>
      <c r="R7906">
        <f>(Q7906-P7906)/Q7906</f>
        <v>5.4808357189931427E-2</v>
      </c>
    </row>
    <row r="7907" spans="1:18" hidden="1" x14ac:dyDescent="0.25">
      <c r="A7907" t="s">
        <v>1838</v>
      </c>
      <c r="B7907">
        <v>2012</v>
      </c>
      <c r="C7907">
        <v>2</v>
      </c>
      <c r="D7907" t="s">
        <v>1943</v>
      </c>
      <c r="E7907">
        <v>12</v>
      </c>
      <c r="F7907">
        <v>189</v>
      </c>
      <c r="G7907">
        <v>0.27900000000000003</v>
      </c>
      <c r="H7907">
        <v>285</v>
      </c>
      <c r="I7907">
        <v>70</v>
      </c>
      <c r="J7907">
        <v>27</v>
      </c>
      <c r="K7907">
        <v>1</v>
      </c>
      <c r="L7907">
        <v>3</v>
      </c>
      <c r="M7907">
        <v>0</v>
      </c>
      <c r="N7907">
        <v>1</v>
      </c>
      <c r="O7907">
        <v>3</v>
      </c>
      <c r="P7907" s="1">
        <f>SUM(I7907:O7907)/H7907</f>
        <v>0.36842105263157893</v>
      </c>
      <c r="Q7907" s="2">
        <v>0.35476134693759731</v>
      </c>
      <c r="R7907">
        <f>(Q7907-P7907)/Q7907</f>
        <v>-3.8503928942361258E-2</v>
      </c>
    </row>
    <row r="7908" spans="1:18" hidden="1" x14ac:dyDescent="0.25">
      <c r="A7908" t="s">
        <v>1479</v>
      </c>
      <c r="B7908">
        <v>2012</v>
      </c>
      <c r="C7908">
        <v>1</v>
      </c>
      <c r="D7908" t="s">
        <v>1943</v>
      </c>
      <c r="E7908">
        <v>9</v>
      </c>
      <c r="F7908">
        <v>206</v>
      </c>
      <c r="G7908">
        <v>0.27500000000000002</v>
      </c>
      <c r="H7908">
        <v>284</v>
      </c>
      <c r="I7908">
        <v>71</v>
      </c>
      <c r="J7908">
        <v>19</v>
      </c>
      <c r="K7908">
        <v>1</v>
      </c>
      <c r="L7908">
        <v>1</v>
      </c>
      <c r="M7908">
        <v>1</v>
      </c>
      <c r="N7908">
        <v>5</v>
      </c>
      <c r="O7908">
        <v>1</v>
      </c>
      <c r="P7908" s="1">
        <f>SUM(I7908:O7908)/H7908</f>
        <v>0.34859154929577463</v>
      </c>
      <c r="Q7908" s="2">
        <v>0.35476134693759731</v>
      </c>
      <c r="R7908">
        <f>(Q7908-P7908)/Q7908</f>
        <v>1.7391403249204466E-2</v>
      </c>
    </row>
    <row r="7909" spans="1:18" hidden="1" x14ac:dyDescent="0.25">
      <c r="A7909" t="s">
        <v>1921</v>
      </c>
      <c r="B7909">
        <v>2012</v>
      </c>
      <c r="C7909">
        <v>2</v>
      </c>
      <c r="D7909" t="s">
        <v>1943</v>
      </c>
      <c r="E7909">
        <v>7</v>
      </c>
      <c r="F7909">
        <v>128</v>
      </c>
      <c r="G7909">
        <v>0.20799999999999999</v>
      </c>
      <c r="H7909">
        <v>170</v>
      </c>
      <c r="I7909">
        <v>33</v>
      </c>
      <c r="J7909">
        <v>9</v>
      </c>
      <c r="K7909">
        <v>2</v>
      </c>
      <c r="L7909">
        <v>0</v>
      </c>
      <c r="M7909">
        <v>4</v>
      </c>
      <c r="N7909">
        <v>1</v>
      </c>
      <c r="O7909">
        <v>1</v>
      </c>
      <c r="P7909" s="1">
        <f>SUM(I7909:O7909)/H7909</f>
        <v>0.29411764705882354</v>
      </c>
      <c r="Q7909" s="2">
        <v>0.35476134693759731</v>
      </c>
      <c r="R7909">
        <f>(Q7909-P7909)/Q7909</f>
        <v>0.1709422416006359</v>
      </c>
    </row>
    <row r="7910" spans="1:18" hidden="1" x14ac:dyDescent="0.25">
      <c r="A7910" t="s">
        <v>1852</v>
      </c>
      <c r="B7910">
        <v>2012</v>
      </c>
      <c r="C7910">
        <v>1</v>
      </c>
      <c r="D7910" t="s">
        <v>1943</v>
      </c>
      <c r="E7910">
        <v>1</v>
      </c>
      <c r="F7910">
        <v>11</v>
      </c>
      <c r="G7910">
        <v>0.35299999999999998</v>
      </c>
      <c r="H7910">
        <v>23</v>
      </c>
      <c r="I7910">
        <v>6</v>
      </c>
      <c r="J7910">
        <v>6</v>
      </c>
      <c r="K7910">
        <v>1</v>
      </c>
      <c r="L7910">
        <v>0</v>
      </c>
      <c r="M7910">
        <v>0</v>
      </c>
      <c r="N7910">
        <v>0</v>
      </c>
      <c r="O7910">
        <v>0</v>
      </c>
      <c r="P7910" s="1">
        <f>SUM(I7910:O7910)/H7910</f>
        <v>0.56521739130434778</v>
      </c>
      <c r="Q7910" s="2">
        <v>0.35476134693759731</v>
      </c>
      <c r="R7910">
        <f>(Q7910-P7910)/Q7910</f>
        <v>-0.59323273570660384</v>
      </c>
    </row>
    <row r="7911" spans="1:18" hidden="1" x14ac:dyDescent="0.25">
      <c r="A7911" t="s">
        <v>2003</v>
      </c>
      <c r="B7911">
        <v>2012</v>
      </c>
      <c r="C7911">
        <v>1</v>
      </c>
      <c r="D7911" t="s">
        <v>1943</v>
      </c>
      <c r="E7911">
        <v>1</v>
      </c>
      <c r="F7911">
        <v>40</v>
      </c>
      <c r="G7911">
        <v>0.27800000000000002</v>
      </c>
      <c r="H7911">
        <v>56</v>
      </c>
      <c r="I7911">
        <v>15</v>
      </c>
      <c r="J7911">
        <v>2</v>
      </c>
      <c r="K7911">
        <v>1</v>
      </c>
      <c r="L7911">
        <v>0</v>
      </c>
      <c r="M7911">
        <v>0</v>
      </c>
      <c r="N7911">
        <v>0</v>
      </c>
      <c r="O7911">
        <v>0</v>
      </c>
      <c r="P7911" s="1">
        <f>SUM(I7911:O7911)/H7911</f>
        <v>0.32142857142857145</v>
      </c>
      <c r="Q7911" s="2">
        <v>0.35476134693759731</v>
      </c>
      <c r="R7911">
        <f>(Q7911-P7911)/Q7911</f>
        <v>9.3958306892123478E-2</v>
      </c>
    </row>
    <row r="7912" spans="1:18" hidden="1" x14ac:dyDescent="0.25">
      <c r="A7912" t="s">
        <v>1767</v>
      </c>
      <c r="B7912">
        <v>2012</v>
      </c>
      <c r="C7912">
        <v>1</v>
      </c>
      <c r="D7912" t="s">
        <v>1943</v>
      </c>
      <c r="E7912">
        <v>0</v>
      </c>
      <c r="F7912">
        <v>9</v>
      </c>
      <c r="G7912">
        <v>0.47099999999999997</v>
      </c>
      <c r="H7912">
        <v>17</v>
      </c>
      <c r="I7912">
        <v>8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 s="1">
        <f>SUM(I7912:O7912)/H7912</f>
        <v>0.47058823529411764</v>
      </c>
      <c r="Q7912" s="2">
        <v>0.35476134693759731</v>
      </c>
      <c r="R7912">
        <f>(Q7912-P7912)/Q7912</f>
        <v>-0.3264924134389825</v>
      </c>
    </row>
    <row r="7913" spans="1:18" hidden="1" x14ac:dyDescent="0.25">
      <c r="A7913" t="s">
        <v>1576</v>
      </c>
      <c r="B7913">
        <v>2012</v>
      </c>
      <c r="C7913">
        <v>1</v>
      </c>
      <c r="D7913" t="s">
        <v>1943</v>
      </c>
      <c r="E7913">
        <v>0</v>
      </c>
      <c r="F7913">
        <v>132</v>
      </c>
      <c r="G7913">
        <v>0.28299999999999997</v>
      </c>
      <c r="H7913">
        <v>208</v>
      </c>
      <c r="I7913">
        <v>49</v>
      </c>
      <c r="J7913">
        <v>29</v>
      </c>
      <c r="K7913">
        <v>8</v>
      </c>
      <c r="L7913">
        <v>0</v>
      </c>
      <c r="M7913">
        <v>2</v>
      </c>
      <c r="N7913">
        <v>2</v>
      </c>
      <c r="O7913">
        <v>4</v>
      </c>
      <c r="P7913" s="1">
        <f>SUM(I7913:O7913)/H7913</f>
        <v>0.45192307692307693</v>
      </c>
      <c r="Q7913" s="2">
        <v>0.35476134693759731</v>
      </c>
      <c r="R7913">
        <f>(Q7913-P7913)/Q7913</f>
        <v>-0.27387913261748442</v>
      </c>
    </row>
    <row r="7914" spans="1:18" hidden="1" x14ac:dyDescent="0.25">
      <c r="A7914" t="s">
        <v>873</v>
      </c>
      <c r="B7914">
        <v>2012</v>
      </c>
      <c r="C7914">
        <v>1</v>
      </c>
      <c r="D7914" t="s">
        <v>1943</v>
      </c>
      <c r="E7914">
        <v>0</v>
      </c>
      <c r="F7914">
        <v>208</v>
      </c>
      <c r="G7914">
        <v>0.27400000000000002</v>
      </c>
      <c r="H7914">
        <v>302</v>
      </c>
      <c r="I7914">
        <v>72</v>
      </c>
      <c r="J7914">
        <v>26</v>
      </c>
      <c r="K7914">
        <v>5</v>
      </c>
      <c r="L7914">
        <v>3</v>
      </c>
      <c r="M7914">
        <v>3</v>
      </c>
      <c r="N7914">
        <v>8</v>
      </c>
      <c r="O7914">
        <v>2</v>
      </c>
      <c r="P7914" s="1">
        <f>SUM(I7914:O7914)/H7914</f>
        <v>0.39403973509933776</v>
      </c>
      <c r="Q7914" s="2">
        <v>0.35476134693759731</v>
      </c>
      <c r="R7914">
        <f>(Q7914-P7914)/Q7914</f>
        <v>-0.11071777830590304</v>
      </c>
    </row>
    <row r="7915" spans="1:18" hidden="1" x14ac:dyDescent="0.25">
      <c r="A7915" t="s">
        <v>1678</v>
      </c>
      <c r="B7915">
        <v>2012</v>
      </c>
      <c r="C7915">
        <v>1</v>
      </c>
      <c r="D7915" t="s">
        <v>1943</v>
      </c>
      <c r="E7915">
        <v>0</v>
      </c>
      <c r="F7915">
        <v>181</v>
      </c>
      <c r="G7915">
        <v>0.29499999999999998</v>
      </c>
      <c r="H7915">
        <v>270</v>
      </c>
      <c r="I7915">
        <v>72</v>
      </c>
      <c r="J7915">
        <v>20</v>
      </c>
      <c r="K7915">
        <v>8</v>
      </c>
      <c r="L7915">
        <v>4</v>
      </c>
      <c r="M7915">
        <v>0</v>
      </c>
      <c r="N7915">
        <v>0</v>
      </c>
      <c r="O7915">
        <v>2</v>
      </c>
      <c r="P7915" s="1">
        <f>SUM(I7915:O7915)/H7915</f>
        <v>0.3925925925925926</v>
      </c>
      <c r="Q7915" s="2">
        <v>0.35476134693759731</v>
      </c>
      <c r="R7915">
        <f>(Q7915-P7915)/Q7915</f>
        <v>-0.10663857824863267</v>
      </c>
    </row>
    <row r="7916" spans="1:18" hidden="1" x14ac:dyDescent="0.25">
      <c r="A7916" t="s">
        <v>955</v>
      </c>
      <c r="B7916">
        <v>2012</v>
      </c>
      <c r="C7916">
        <v>1</v>
      </c>
      <c r="D7916" t="s">
        <v>1943</v>
      </c>
      <c r="E7916">
        <v>0</v>
      </c>
      <c r="F7916">
        <v>191</v>
      </c>
      <c r="G7916">
        <v>0.28199999999999997</v>
      </c>
      <c r="H7916">
        <v>286</v>
      </c>
      <c r="I7916">
        <v>70</v>
      </c>
      <c r="J7916">
        <v>29</v>
      </c>
      <c r="K7916">
        <v>3</v>
      </c>
      <c r="L7916">
        <v>2</v>
      </c>
      <c r="M7916">
        <v>2</v>
      </c>
      <c r="N7916">
        <v>2</v>
      </c>
      <c r="O7916">
        <v>4</v>
      </c>
      <c r="P7916" s="1">
        <f>SUM(I7916:O7916)/H7916</f>
        <v>0.39160839160839161</v>
      </c>
      <c r="Q7916" s="2">
        <v>0.35476134693759731</v>
      </c>
      <c r="R7916">
        <f>(Q7916-P7916)/Q7916</f>
        <v>-0.10386431607859387</v>
      </c>
    </row>
    <row r="7917" spans="1:18" hidden="1" x14ac:dyDescent="0.25">
      <c r="A7917" t="s">
        <v>1853</v>
      </c>
      <c r="B7917">
        <v>2012</v>
      </c>
      <c r="C7917">
        <v>1</v>
      </c>
      <c r="D7917" t="s">
        <v>1943</v>
      </c>
      <c r="E7917">
        <v>0</v>
      </c>
      <c r="F7917">
        <v>44</v>
      </c>
      <c r="G7917">
        <v>0.28799999999999998</v>
      </c>
      <c r="H7917">
        <v>66</v>
      </c>
      <c r="I7917">
        <v>17</v>
      </c>
      <c r="J7917">
        <v>6</v>
      </c>
      <c r="K7917">
        <v>0</v>
      </c>
      <c r="L7917">
        <v>1</v>
      </c>
      <c r="M7917">
        <v>1</v>
      </c>
      <c r="N7917">
        <v>0</v>
      </c>
      <c r="O7917">
        <v>0</v>
      </c>
      <c r="P7917" s="1">
        <f>SUM(I7917:O7917)/H7917</f>
        <v>0.37878787878787878</v>
      </c>
      <c r="Q7917" s="2">
        <v>0.35476134693759731</v>
      </c>
      <c r="R7917">
        <f>(Q7917-P7917)/Q7917</f>
        <v>-6.772590096887797E-2</v>
      </c>
    </row>
    <row r="7918" spans="1:18" hidden="1" x14ac:dyDescent="0.25">
      <c r="A7918" t="s">
        <v>1996</v>
      </c>
      <c r="B7918">
        <v>2012</v>
      </c>
      <c r="C7918">
        <v>1</v>
      </c>
      <c r="D7918" t="s">
        <v>1943</v>
      </c>
      <c r="E7918">
        <v>0</v>
      </c>
      <c r="F7918">
        <v>57</v>
      </c>
      <c r="G7918">
        <v>0.247</v>
      </c>
      <c r="H7918">
        <v>86</v>
      </c>
      <c r="I7918">
        <v>18</v>
      </c>
      <c r="J7918">
        <v>11</v>
      </c>
      <c r="K7918">
        <v>1</v>
      </c>
      <c r="L7918">
        <v>2</v>
      </c>
      <c r="M7918">
        <v>0</v>
      </c>
      <c r="N7918">
        <v>0</v>
      </c>
      <c r="O7918">
        <v>0</v>
      </c>
      <c r="P7918" s="1">
        <f>SUM(I7918:O7918)/H7918</f>
        <v>0.37209302325581395</v>
      </c>
      <c r="Q7918" s="2">
        <v>0.35476134693759731</v>
      </c>
      <c r="R7918">
        <f>(Q7918-P7918)/Q7918</f>
        <v>-4.8854466440125699E-2</v>
      </c>
    </row>
    <row r="7919" spans="1:18" hidden="1" x14ac:dyDescent="0.25">
      <c r="A7919" t="s">
        <v>1698</v>
      </c>
      <c r="B7919">
        <v>2012</v>
      </c>
      <c r="C7919">
        <v>1</v>
      </c>
      <c r="D7919" t="s">
        <v>1943</v>
      </c>
      <c r="E7919">
        <v>0</v>
      </c>
      <c r="F7919">
        <v>191</v>
      </c>
      <c r="G7919">
        <v>0.23</v>
      </c>
      <c r="H7919">
        <v>275</v>
      </c>
      <c r="I7919">
        <v>54</v>
      </c>
      <c r="J7919">
        <v>29</v>
      </c>
      <c r="K7919">
        <v>6</v>
      </c>
      <c r="L7919">
        <v>6</v>
      </c>
      <c r="M7919">
        <v>1</v>
      </c>
      <c r="N7919">
        <v>3</v>
      </c>
      <c r="O7919">
        <v>2</v>
      </c>
      <c r="P7919" s="1">
        <f>SUM(I7919:O7919)/H7919</f>
        <v>0.36727272727272725</v>
      </c>
      <c r="Q7919" s="2">
        <v>0.35476134693759731</v>
      </c>
      <c r="R7919">
        <f>(Q7919-P7919)/Q7919</f>
        <v>-3.5267033579424026E-2</v>
      </c>
    </row>
    <row r="7920" spans="1:18" hidden="1" x14ac:dyDescent="0.25">
      <c r="A7920" t="s">
        <v>2031</v>
      </c>
      <c r="B7920">
        <v>2012</v>
      </c>
      <c r="C7920">
        <v>1</v>
      </c>
      <c r="D7920" t="s">
        <v>1943</v>
      </c>
      <c r="E7920">
        <v>0</v>
      </c>
      <c r="F7920">
        <v>28</v>
      </c>
      <c r="G7920">
        <v>0.22900000000000001</v>
      </c>
      <c r="H7920">
        <v>40</v>
      </c>
      <c r="I7920">
        <v>8</v>
      </c>
      <c r="J7920">
        <v>4</v>
      </c>
      <c r="K7920">
        <v>0</v>
      </c>
      <c r="L7920">
        <v>1</v>
      </c>
      <c r="M7920">
        <v>0</v>
      </c>
      <c r="N7920">
        <v>0</v>
      </c>
      <c r="O7920">
        <v>0</v>
      </c>
      <c r="P7920" s="1">
        <f>SUM(I7920:O7920)/H7920</f>
        <v>0.32500000000000001</v>
      </c>
      <c r="Q7920" s="2">
        <v>0.35476134693759731</v>
      </c>
      <c r="R7920">
        <f>(Q7920-P7920)/Q7920</f>
        <v>8.3891176968702671E-2</v>
      </c>
    </row>
    <row r="7921" spans="1:18" hidden="1" x14ac:dyDescent="0.25">
      <c r="A7921" t="s">
        <v>527</v>
      </c>
      <c r="B7921">
        <v>2012</v>
      </c>
      <c r="C7921">
        <v>1</v>
      </c>
      <c r="D7921" t="s">
        <v>1943</v>
      </c>
      <c r="E7921">
        <v>0</v>
      </c>
      <c r="F7921">
        <v>76</v>
      </c>
      <c r="G7921">
        <v>0.17799999999999999</v>
      </c>
      <c r="H7921">
        <v>104</v>
      </c>
      <c r="I7921">
        <v>16</v>
      </c>
      <c r="J7921">
        <v>9</v>
      </c>
      <c r="K7921">
        <v>0</v>
      </c>
      <c r="L7921">
        <v>3</v>
      </c>
      <c r="M7921">
        <v>2</v>
      </c>
      <c r="N7921">
        <v>1</v>
      </c>
      <c r="O7921">
        <v>1</v>
      </c>
      <c r="P7921" s="1">
        <f>SUM(I7921:O7921)/H7921</f>
        <v>0.30769230769230771</v>
      </c>
      <c r="Q7921" s="2">
        <v>0.35476134693759731</v>
      </c>
      <c r="R7921">
        <f>(Q7921-P7921)/Q7921</f>
        <v>0.13267803736681907</v>
      </c>
    </row>
    <row r="7922" spans="1:18" hidden="1" x14ac:dyDescent="0.25">
      <c r="A7922" t="s">
        <v>1240</v>
      </c>
      <c r="B7922">
        <v>2012</v>
      </c>
      <c r="C7922">
        <v>1</v>
      </c>
      <c r="D7922" t="s">
        <v>1943</v>
      </c>
      <c r="E7922">
        <v>0</v>
      </c>
      <c r="F7922">
        <v>117</v>
      </c>
      <c r="G7922">
        <v>0.24</v>
      </c>
      <c r="H7922">
        <v>161</v>
      </c>
      <c r="I7922">
        <v>36</v>
      </c>
      <c r="J7922">
        <v>9</v>
      </c>
      <c r="K7922">
        <v>2</v>
      </c>
      <c r="L7922">
        <v>1</v>
      </c>
      <c r="M7922">
        <v>0</v>
      </c>
      <c r="N7922">
        <v>0</v>
      </c>
      <c r="O7922">
        <v>1</v>
      </c>
      <c r="P7922" s="1">
        <f>SUM(I7922:O7922)/H7922</f>
        <v>0.30434782608695654</v>
      </c>
      <c r="Q7922" s="2">
        <v>0.35476134693759731</v>
      </c>
      <c r="R7922">
        <f>(Q7922-P7922)/Q7922</f>
        <v>0.14210545000413624</v>
      </c>
    </row>
    <row r="7923" spans="1:18" hidden="1" x14ac:dyDescent="0.25">
      <c r="A7923" t="s">
        <v>1338</v>
      </c>
      <c r="B7923">
        <v>2012</v>
      </c>
      <c r="C7923">
        <v>1</v>
      </c>
      <c r="D7923" t="s">
        <v>384</v>
      </c>
      <c r="E7923">
        <v>33</v>
      </c>
      <c r="F7923">
        <v>612</v>
      </c>
      <c r="G7923">
        <v>0.24299999999999999</v>
      </c>
      <c r="H7923">
        <v>860</v>
      </c>
      <c r="I7923">
        <v>185</v>
      </c>
      <c r="J7923">
        <v>81</v>
      </c>
      <c r="K7923">
        <v>3</v>
      </c>
      <c r="L7923">
        <v>0</v>
      </c>
      <c r="M7923">
        <v>5</v>
      </c>
      <c r="N7923">
        <v>11</v>
      </c>
      <c r="O7923">
        <v>6</v>
      </c>
      <c r="P7923" s="1">
        <f>SUM(I7923:O7923)/H7923</f>
        <v>0.33837209302325583</v>
      </c>
      <c r="Q7923" s="2">
        <v>0.35476134693759731</v>
      </c>
      <c r="R7923">
        <f>(Q7923-P7923)/Q7923</f>
        <v>4.6197969581010641E-2</v>
      </c>
    </row>
    <row r="7924" spans="1:18" hidden="1" x14ac:dyDescent="0.25">
      <c r="A7924" t="s">
        <v>515</v>
      </c>
      <c r="B7924">
        <v>2012</v>
      </c>
      <c r="C7924">
        <v>1</v>
      </c>
      <c r="D7924" t="s">
        <v>384</v>
      </c>
      <c r="E7924">
        <v>24</v>
      </c>
      <c r="F7924">
        <v>427</v>
      </c>
      <c r="G7924">
        <v>0.314</v>
      </c>
      <c r="H7924">
        <v>633</v>
      </c>
      <c r="I7924">
        <v>179</v>
      </c>
      <c r="J7924">
        <v>45</v>
      </c>
      <c r="K7924">
        <v>1</v>
      </c>
      <c r="L7924">
        <v>6</v>
      </c>
      <c r="M7924">
        <v>2</v>
      </c>
      <c r="N7924">
        <v>8</v>
      </c>
      <c r="O7924">
        <v>4</v>
      </c>
      <c r="P7924" s="1">
        <f>SUM(I7924:O7924)/H7924</f>
        <v>0.38704581358609796</v>
      </c>
      <c r="Q7924" s="2">
        <v>0.35476134693759731</v>
      </c>
      <c r="R7924">
        <f>(Q7924-P7924)/Q7924</f>
        <v>-9.1003337672464935E-2</v>
      </c>
    </row>
    <row r="7925" spans="1:18" hidden="1" x14ac:dyDescent="0.25">
      <c r="A7925" t="s">
        <v>1455</v>
      </c>
      <c r="B7925">
        <v>2012</v>
      </c>
      <c r="C7925">
        <v>1</v>
      </c>
      <c r="D7925" t="s">
        <v>384</v>
      </c>
      <c r="E7925">
        <v>23</v>
      </c>
      <c r="F7925">
        <v>415</v>
      </c>
      <c r="G7925">
        <v>0.247</v>
      </c>
      <c r="H7925">
        <v>562</v>
      </c>
      <c r="I7925">
        <v>129</v>
      </c>
      <c r="J7925">
        <v>29</v>
      </c>
      <c r="K7925">
        <v>0</v>
      </c>
      <c r="L7925">
        <v>0</v>
      </c>
      <c r="M7925">
        <v>4</v>
      </c>
      <c r="N7925">
        <v>7</v>
      </c>
      <c r="O7925">
        <v>3</v>
      </c>
      <c r="P7925" s="1">
        <f>SUM(I7925:O7925)/H7925</f>
        <v>0.30604982206405695</v>
      </c>
      <c r="Q7925" s="2">
        <v>0.35476134693759731</v>
      </c>
      <c r="R7925">
        <f>(Q7925-P7925)/Q7925</f>
        <v>0.13730786990756561</v>
      </c>
    </row>
    <row r="7926" spans="1:18" hidden="1" x14ac:dyDescent="0.25">
      <c r="A7926" t="s">
        <v>1841</v>
      </c>
      <c r="B7926">
        <v>2012</v>
      </c>
      <c r="C7926">
        <v>1</v>
      </c>
      <c r="D7926" t="s">
        <v>384</v>
      </c>
      <c r="E7926">
        <v>22</v>
      </c>
      <c r="F7926">
        <v>383</v>
      </c>
      <c r="G7926">
        <v>0.254</v>
      </c>
      <c r="H7926">
        <v>539</v>
      </c>
      <c r="I7926">
        <v>125</v>
      </c>
      <c r="J7926">
        <v>36</v>
      </c>
      <c r="K7926">
        <v>0</v>
      </c>
      <c r="L7926">
        <v>2</v>
      </c>
      <c r="M7926">
        <v>4</v>
      </c>
      <c r="N7926">
        <v>4</v>
      </c>
      <c r="O7926">
        <v>4</v>
      </c>
      <c r="P7926" s="1">
        <f>SUM(I7926:O7926)/H7926</f>
        <v>0.32467532467532467</v>
      </c>
      <c r="Q7926" s="2">
        <v>0.35476134693759731</v>
      </c>
      <c r="R7926">
        <f>(Q7926-P7926)/Q7926</f>
        <v>8.48063705981046E-2</v>
      </c>
    </row>
    <row r="7927" spans="1:18" hidden="1" x14ac:dyDescent="0.25">
      <c r="A7927" t="s">
        <v>1119</v>
      </c>
      <c r="B7927">
        <v>2012</v>
      </c>
      <c r="C7927">
        <v>1</v>
      </c>
      <c r="D7927" t="s">
        <v>384</v>
      </c>
      <c r="E7927">
        <v>21</v>
      </c>
      <c r="F7927">
        <v>372</v>
      </c>
      <c r="G7927">
        <v>0.245</v>
      </c>
      <c r="H7927">
        <v>527</v>
      </c>
      <c r="I7927">
        <v>116</v>
      </c>
      <c r="J7927">
        <v>41</v>
      </c>
      <c r="K7927">
        <v>2</v>
      </c>
      <c r="L7927">
        <v>4</v>
      </c>
      <c r="M7927">
        <v>3</v>
      </c>
      <c r="N7927">
        <v>6</v>
      </c>
      <c r="O7927">
        <v>2</v>
      </c>
      <c r="P7927" s="1">
        <f>SUM(I7927:O7927)/H7927</f>
        <v>0.33017077798861483</v>
      </c>
      <c r="Q7927" s="2">
        <v>0.35476134693759731</v>
      </c>
      <c r="R7927">
        <f>(Q7927-P7927)/Q7927</f>
        <v>6.9315806700068636E-2</v>
      </c>
    </row>
    <row r="7928" spans="1:18" hidden="1" x14ac:dyDescent="0.25">
      <c r="A7928" t="s">
        <v>997</v>
      </c>
      <c r="B7928">
        <v>2012</v>
      </c>
      <c r="C7928">
        <v>1</v>
      </c>
      <c r="D7928" t="s">
        <v>384</v>
      </c>
      <c r="E7928">
        <v>21</v>
      </c>
      <c r="F7928">
        <v>369</v>
      </c>
      <c r="G7928">
        <v>0.254</v>
      </c>
      <c r="H7928">
        <v>504</v>
      </c>
      <c r="I7928">
        <v>120</v>
      </c>
      <c r="J7928">
        <v>28</v>
      </c>
      <c r="K7928">
        <v>0</v>
      </c>
      <c r="L7928">
        <v>0</v>
      </c>
      <c r="M7928">
        <v>4</v>
      </c>
      <c r="N7928">
        <v>3</v>
      </c>
      <c r="O7928">
        <v>0</v>
      </c>
      <c r="P7928" s="1">
        <f>SUM(I7928:O7928)/H7928</f>
        <v>0.30753968253968256</v>
      </c>
      <c r="Q7928" s="2">
        <v>0.35476134693759731</v>
      </c>
      <c r="R7928">
        <f>(Q7928-P7928)/Q7928</f>
        <v>0.13310825659431569</v>
      </c>
    </row>
    <row r="7929" spans="1:18" hidden="1" x14ac:dyDescent="0.25">
      <c r="A7929" t="s">
        <v>1766</v>
      </c>
      <c r="B7929">
        <v>2012</v>
      </c>
      <c r="C7929">
        <v>1</v>
      </c>
      <c r="D7929" t="s">
        <v>384</v>
      </c>
      <c r="E7929">
        <v>7</v>
      </c>
      <c r="F7929">
        <v>117</v>
      </c>
      <c r="G7929">
        <v>0.24299999999999999</v>
      </c>
      <c r="H7929">
        <v>165</v>
      </c>
      <c r="I7929">
        <v>36</v>
      </c>
      <c r="J7929">
        <v>14</v>
      </c>
      <c r="K7929">
        <v>0</v>
      </c>
      <c r="L7929">
        <v>1</v>
      </c>
      <c r="M7929">
        <v>1</v>
      </c>
      <c r="N7929">
        <v>1</v>
      </c>
      <c r="O7929">
        <v>1</v>
      </c>
      <c r="P7929" s="1">
        <f>SUM(I7929:O7929)/H7929</f>
        <v>0.32727272727272727</v>
      </c>
      <c r="Q7929" s="2">
        <v>0.35476134693759731</v>
      </c>
      <c r="R7929">
        <f>(Q7929-P7929)/Q7929</f>
        <v>7.7484821562889439E-2</v>
      </c>
    </row>
    <row r="7930" spans="1:18" hidden="1" x14ac:dyDescent="0.25">
      <c r="A7930" t="s">
        <v>2021</v>
      </c>
      <c r="B7930">
        <v>2012</v>
      </c>
      <c r="C7930">
        <v>1</v>
      </c>
      <c r="D7930" t="s">
        <v>384</v>
      </c>
      <c r="E7930">
        <v>5</v>
      </c>
      <c r="F7930">
        <v>87</v>
      </c>
      <c r="G7930">
        <v>0.24199999999999999</v>
      </c>
      <c r="H7930">
        <v>113</v>
      </c>
      <c r="I7930">
        <v>24</v>
      </c>
      <c r="J7930">
        <v>11</v>
      </c>
      <c r="K7930">
        <v>0</v>
      </c>
      <c r="L7930">
        <v>0</v>
      </c>
      <c r="M7930">
        <v>1</v>
      </c>
      <c r="N7930">
        <v>3</v>
      </c>
      <c r="O7930">
        <v>0</v>
      </c>
      <c r="P7930" s="1">
        <f>SUM(I7930:O7930)/H7930</f>
        <v>0.34513274336283184</v>
      </c>
      <c r="Q7930" s="2">
        <v>0.35476134693759731</v>
      </c>
      <c r="R7930">
        <f>(Q7930-P7930)/Q7930</f>
        <v>2.7141072887117961E-2</v>
      </c>
    </row>
    <row r="7931" spans="1:18" hidden="1" x14ac:dyDescent="0.25">
      <c r="A7931" t="s">
        <v>2049</v>
      </c>
      <c r="B7931">
        <v>2012</v>
      </c>
      <c r="C7931">
        <v>1</v>
      </c>
      <c r="D7931" t="s">
        <v>384</v>
      </c>
      <c r="E7931">
        <v>3</v>
      </c>
      <c r="F7931">
        <v>66</v>
      </c>
      <c r="G7931">
        <v>0.27900000000000003</v>
      </c>
      <c r="H7931">
        <v>95</v>
      </c>
      <c r="I7931">
        <v>24</v>
      </c>
      <c r="J7931">
        <v>7</v>
      </c>
      <c r="K7931">
        <v>0</v>
      </c>
      <c r="L7931">
        <v>1</v>
      </c>
      <c r="M7931">
        <v>1</v>
      </c>
      <c r="N7931">
        <v>1</v>
      </c>
      <c r="O7931">
        <v>0</v>
      </c>
      <c r="P7931" s="1">
        <f>SUM(I7931:O7931)/H7931</f>
        <v>0.35789473684210527</v>
      </c>
      <c r="Q7931" s="2">
        <v>0.35476134693759731</v>
      </c>
      <c r="R7931">
        <f>(Q7931-P7931)/Q7931</f>
        <v>-8.8323881154367123E-3</v>
      </c>
    </row>
    <row r="7932" spans="1:18" hidden="1" x14ac:dyDescent="0.25">
      <c r="A7932" t="s">
        <v>1241</v>
      </c>
      <c r="B7932">
        <v>2012</v>
      </c>
      <c r="C7932">
        <v>1</v>
      </c>
      <c r="D7932" t="s">
        <v>384</v>
      </c>
      <c r="E7932">
        <v>2</v>
      </c>
      <c r="F7932">
        <v>27</v>
      </c>
      <c r="G7932">
        <v>0.29399999999999998</v>
      </c>
      <c r="H7932">
        <v>41</v>
      </c>
      <c r="I7932">
        <v>10</v>
      </c>
      <c r="J7932">
        <v>4</v>
      </c>
      <c r="K7932">
        <v>0</v>
      </c>
      <c r="L7932">
        <v>0</v>
      </c>
      <c r="M7932">
        <v>0</v>
      </c>
      <c r="N7932">
        <v>1</v>
      </c>
      <c r="O7932">
        <v>2</v>
      </c>
      <c r="P7932" s="1">
        <f>SUM(I7932:O7932)/H7932</f>
        <v>0.41463414634146339</v>
      </c>
      <c r="Q7932" s="2">
        <v>0.35476134693759731</v>
      </c>
      <c r="R7932">
        <f>(Q7932-P7932)/Q7932</f>
        <v>-0.1687692301337376</v>
      </c>
    </row>
    <row r="7933" spans="1:18" hidden="1" x14ac:dyDescent="0.25">
      <c r="A7933" t="s">
        <v>1912</v>
      </c>
      <c r="B7933">
        <v>2012</v>
      </c>
      <c r="C7933">
        <v>1</v>
      </c>
      <c r="D7933" t="s">
        <v>384</v>
      </c>
      <c r="E7933">
        <v>1</v>
      </c>
      <c r="F7933">
        <v>28</v>
      </c>
      <c r="G7933">
        <v>0.21199999999999999</v>
      </c>
      <c r="H7933">
        <v>38</v>
      </c>
      <c r="I7933">
        <v>7</v>
      </c>
      <c r="J7933">
        <v>5</v>
      </c>
      <c r="K7933">
        <v>0</v>
      </c>
      <c r="L7933">
        <v>0</v>
      </c>
      <c r="M7933">
        <v>0</v>
      </c>
      <c r="N7933">
        <v>0</v>
      </c>
      <c r="O7933">
        <v>0</v>
      </c>
      <c r="P7933" s="1">
        <f>SUM(I7933:O7933)/H7933</f>
        <v>0.31578947368421051</v>
      </c>
      <c r="Q7933" s="2">
        <v>0.35476134693759731</v>
      </c>
      <c r="R7933">
        <f>(Q7933-P7933)/Q7933</f>
        <v>0.10985377519226178</v>
      </c>
    </row>
    <row r="7934" spans="1:18" hidden="1" x14ac:dyDescent="0.25">
      <c r="A7934" t="s">
        <v>1751</v>
      </c>
      <c r="B7934">
        <v>2012</v>
      </c>
      <c r="C7934">
        <v>1</v>
      </c>
      <c r="D7934" t="s">
        <v>384</v>
      </c>
      <c r="E7934">
        <v>0</v>
      </c>
      <c r="F7934">
        <v>42</v>
      </c>
      <c r="G7934">
        <v>0.34499999999999997</v>
      </c>
      <c r="H7934">
        <v>69</v>
      </c>
      <c r="I7934">
        <v>20</v>
      </c>
      <c r="J7934">
        <v>5</v>
      </c>
      <c r="K7934">
        <v>0</v>
      </c>
      <c r="L7934">
        <v>3</v>
      </c>
      <c r="M7934">
        <v>1</v>
      </c>
      <c r="N7934">
        <v>3</v>
      </c>
      <c r="O7934">
        <v>0</v>
      </c>
      <c r="P7934" s="1">
        <f>SUM(I7934:O7934)/H7934</f>
        <v>0.46376811594202899</v>
      </c>
      <c r="Q7934" s="2">
        <v>0.35476134693759731</v>
      </c>
      <c r="R7934">
        <f>(Q7934-P7934)/Q7934</f>
        <v>-0.3072678857079828</v>
      </c>
    </row>
    <row r="7935" spans="1:18" hidden="1" x14ac:dyDescent="0.25">
      <c r="A7935" t="s">
        <v>857</v>
      </c>
      <c r="B7935">
        <v>2012</v>
      </c>
      <c r="C7935">
        <v>1</v>
      </c>
      <c r="D7935" t="s">
        <v>384</v>
      </c>
      <c r="E7935">
        <v>0</v>
      </c>
      <c r="F7935">
        <v>27</v>
      </c>
      <c r="G7935">
        <v>0.38600000000000001</v>
      </c>
      <c r="H7935">
        <v>48</v>
      </c>
      <c r="I7935">
        <v>17</v>
      </c>
      <c r="J7935">
        <v>4</v>
      </c>
      <c r="K7935">
        <v>1</v>
      </c>
      <c r="L7935">
        <v>0</v>
      </c>
      <c r="M7935">
        <v>0</v>
      </c>
      <c r="N7935">
        <v>0</v>
      </c>
      <c r="O7935">
        <v>0</v>
      </c>
      <c r="P7935" s="1">
        <f>SUM(I7935:O7935)/H7935</f>
        <v>0.45833333333333331</v>
      </c>
      <c r="Q7935" s="2">
        <v>0.35476134693759731</v>
      </c>
      <c r="R7935">
        <f>(Q7935-P7935)/Q7935</f>
        <v>-0.29194834017234228</v>
      </c>
    </row>
    <row r="7936" spans="1:18" hidden="1" x14ac:dyDescent="0.25">
      <c r="A7936" t="s">
        <v>1253</v>
      </c>
      <c r="B7936">
        <v>2012</v>
      </c>
      <c r="C7936">
        <v>1</v>
      </c>
      <c r="D7936" t="s">
        <v>384</v>
      </c>
      <c r="E7936">
        <v>0</v>
      </c>
      <c r="F7936">
        <v>21</v>
      </c>
      <c r="G7936">
        <v>0.23100000000000001</v>
      </c>
      <c r="H7936">
        <v>35</v>
      </c>
      <c r="I7936">
        <v>6</v>
      </c>
      <c r="J7936">
        <v>8</v>
      </c>
      <c r="K7936">
        <v>1</v>
      </c>
      <c r="L7936">
        <v>1</v>
      </c>
      <c r="M7936">
        <v>0</v>
      </c>
      <c r="N7936">
        <v>0</v>
      </c>
      <c r="O7936">
        <v>0</v>
      </c>
      <c r="P7936" s="1">
        <f>SUM(I7936:O7936)/H7936</f>
        <v>0.45714285714285713</v>
      </c>
      <c r="Q7936" s="2">
        <v>0.35476134693759731</v>
      </c>
      <c r="R7936">
        <f>(Q7936-P7936)/Q7936</f>
        <v>-0.28859263019786868</v>
      </c>
    </row>
    <row r="7937" spans="1:18" hidden="1" x14ac:dyDescent="0.25">
      <c r="A7937" t="s">
        <v>1386</v>
      </c>
      <c r="B7937">
        <v>2012</v>
      </c>
      <c r="C7937">
        <v>1</v>
      </c>
      <c r="D7937" t="s">
        <v>384</v>
      </c>
      <c r="E7937">
        <v>0</v>
      </c>
      <c r="F7937">
        <v>176</v>
      </c>
      <c r="G7937">
        <v>0.26500000000000001</v>
      </c>
      <c r="H7937">
        <v>273</v>
      </c>
      <c r="I7937">
        <v>62</v>
      </c>
      <c r="J7937">
        <v>35</v>
      </c>
      <c r="K7937">
        <v>2</v>
      </c>
      <c r="L7937">
        <v>3</v>
      </c>
      <c r="M7937">
        <v>6</v>
      </c>
      <c r="N7937">
        <v>0</v>
      </c>
      <c r="O7937">
        <v>1</v>
      </c>
      <c r="P7937" s="1">
        <f>SUM(I7937:O7937)/H7937</f>
        <v>0.39926739926739929</v>
      </c>
      <c r="Q7937" s="2">
        <v>0.35476134693759731</v>
      </c>
      <c r="R7937">
        <f>(Q7937-P7937)/Q7937</f>
        <v>-0.12545349913115145</v>
      </c>
    </row>
    <row r="7938" spans="1:18" hidden="1" x14ac:dyDescent="0.25">
      <c r="A7938" t="s">
        <v>1450</v>
      </c>
      <c r="B7938">
        <v>2012</v>
      </c>
      <c r="C7938">
        <v>1</v>
      </c>
      <c r="D7938" t="s">
        <v>384</v>
      </c>
      <c r="E7938">
        <v>0</v>
      </c>
      <c r="F7938">
        <v>111</v>
      </c>
      <c r="G7938">
        <v>0.30199999999999999</v>
      </c>
      <c r="H7938">
        <v>166</v>
      </c>
      <c r="I7938">
        <v>45</v>
      </c>
      <c r="J7938">
        <v>14</v>
      </c>
      <c r="K7938">
        <v>2</v>
      </c>
      <c r="L7938">
        <v>1</v>
      </c>
      <c r="M7938">
        <v>0</v>
      </c>
      <c r="N7938">
        <v>2</v>
      </c>
      <c r="O7938">
        <v>0</v>
      </c>
      <c r="P7938" s="1">
        <f>SUM(I7938:O7938)/H7938</f>
        <v>0.38554216867469882</v>
      </c>
      <c r="Q7938" s="2">
        <v>0.35476134693759731</v>
      </c>
      <c r="R7938">
        <f>(Q7938-P7938)/Q7938</f>
        <v>-8.6764868841576095E-2</v>
      </c>
    </row>
    <row r="7939" spans="1:18" hidden="1" x14ac:dyDescent="0.25">
      <c r="A7939" t="s">
        <v>1552</v>
      </c>
      <c r="B7939">
        <v>2012</v>
      </c>
      <c r="C7939">
        <v>1</v>
      </c>
      <c r="D7939" t="s">
        <v>384</v>
      </c>
      <c r="E7939">
        <v>0</v>
      </c>
      <c r="F7939">
        <v>208</v>
      </c>
      <c r="G7939">
        <v>0.22900000000000001</v>
      </c>
      <c r="H7939">
        <v>310</v>
      </c>
      <c r="I7939">
        <v>61</v>
      </c>
      <c r="J7939">
        <v>39</v>
      </c>
      <c r="K7939">
        <v>2</v>
      </c>
      <c r="L7939">
        <v>2</v>
      </c>
      <c r="M7939">
        <v>10</v>
      </c>
      <c r="N7939">
        <v>1</v>
      </c>
      <c r="O7939">
        <v>2</v>
      </c>
      <c r="P7939" s="1">
        <f>SUM(I7939:O7939)/H7939</f>
        <v>0.3774193548387097</v>
      </c>
      <c r="Q7939" s="2">
        <v>0.35476134693759731</v>
      </c>
      <c r="R7939">
        <f>(Q7939-P7939)/Q7939</f>
        <v>-6.386831061699047E-2</v>
      </c>
    </row>
    <row r="7940" spans="1:18" hidden="1" x14ac:dyDescent="0.25">
      <c r="A7940" t="s">
        <v>1731</v>
      </c>
      <c r="B7940">
        <v>2012</v>
      </c>
      <c r="C7940">
        <v>1</v>
      </c>
      <c r="D7940" t="s">
        <v>384</v>
      </c>
      <c r="E7940">
        <v>0</v>
      </c>
      <c r="F7940">
        <v>50</v>
      </c>
      <c r="G7940">
        <v>0.27700000000000002</v>
      </c>
      <c r="H7940">
        <v>72</v>
      </c>
      <c r="I7940">
        <v>18</v>
      </c>
      <c r="J7940">
        <v>7</v>
      </c>
      <c r="K7940">
        <v>1</v>
      </c>
      <c r="L7940">
        <v>0</v>
      </c>
      <c r="M7940">
        <v>1</v>
      </c>
      <c r="N7940">
        <v>0</v>
      </c>
      <c r="O7940">
        <v>0</v>
      </c>
      <c r="P7940" s="1">
        <f>SUM(I7940:O7940)/H7940</f>
        <v>0.375</v>
      </c>
      <c r="Q7940" s="2">
        <v>0.35476134693759731</v>
      </c>
      <c r="R7940">
        <f>(Q7940-P7940)/Q7940</f>
        <v>-5.7048641959189197E-2</v>
      </c>
    </row>
    <row r="7941" spans="1:18" hidden="1" x14ac:dyDescent="0.25">
      <c r="A7941" t="s">
        <v>1015</v>
      </c>
      <c r="B7941">
        <v>2012</v>
      </c>
      <c r="C7941">
        <v>1</v>
      </c>
      <c r="D7941" t="s">
        <v>384</v>
      </c>
      <c r="E7941">
        <v>0</v>
      </c>
      <c r="F7941">
        <v>205</v>
      </c>
      <c r="G7941">
        <v>0.28399999999999997</v>
      </c>
      <c r="H7941">
        <v>303</v>
      </c>
      <c r="I7941">
        <v>78</v>
      </c>
      <c r="J7941">
        <v>20</v>
      </c>
      <c r="K7941">
        <v>3</v>
      </c>
      <c r="L7941">
        <v>3</v>
      </c>
      <c r="M7941">
        <v>4</v>
      </c>
      <c r="N7941">
        <v>5</v>
      </c>
      <c r="O7941">
        <v>0</v>
      </c>
      <c r="P7941" s="1">
        <f>SUM(I7941:O7941)/H7941</f>
        <v>0.37293729372937295</v>
      </c>
      <c r="Q7941" s="2">
        <v>0.35476134693759731</v>
      </c>
      <c r="R7941">
        <f>(Q7941-P7941)/Q7941</f>
        <v>-5.1234292993517137E-2</v>
      </c>
    </row>
    <row r="7942" spans="1:18" hidden="1" x14ac:dyDescent="0.25">
      <c r="A7942" t="s">
        <v>291</v>
      </c>
      <c r="B7942">
        <v>2012</v>
      </c>
      <c r="C7942">
        <v>2</v>
      </c>
      <c r="D7942" t="s">
        <v>384</v>
      </c>
      <c r="E7942">
        <v>0</v>
      </c>
      <c r="F7942">
        <v>109</v>
      </c>
      <c r="G7942">
        <v>0.30599999999999999</v>
      </c>
      <c r="H7942">
        <v>156</v>
      </c>
      <c r="I7942">
        <v>44</v>
      </c>
      <c r="J7942">
        <v>8</v>
      </c>
      <c r="K7942">
        <v>0</v>
      </c>
      <c r="L7942">
        <v>1</v>
      </c>
      <c r="M7942">
        <v>2</v>
      </c>
      <c r="N7942">
        <v>2</v>
      </c>
      <c r="O7942">
        <v>1</v>
      </c>
      <c r="P7942" s="1">
        <f>SUM(I7942:O7942)/H7942</f>
        <v>0.37179487179487181</v>
      </c>
      <c r="Q7942" s="2">
        <v>0.35476134693759731</v>
      </c>
      <c r="R7942">
        <f>(Q7942-P7942)/Q7942</f>
        <v>-4.8014038181760262E-2</v>
      </c>
    </row>
    <row r="7943" spans="1:18" hidden="1" x14ac:dyDescent="0.25">
      <c r="A7943" t="s">
        <v>1291</v>
      </c>
      <c r="B7943">
        <v>2012</v>
      </c>
      <c r="C7943">
        <v>1</v>
      </c>
      <c r="D7943" t="s">
        <v>384</v>
      </c>
      <c r="E7943">
        <v>0</v>
      </c>
      <c r="F7943">
        <v>201</v>
      </c>
      <c r="G7943">
        <v>0.23899999999999999</v>
      </c>
      <c r="H7943">
        <v>300</v>
      </c>
      <c r="I7943">
        <v>61</v>
      </c>
      <c r="J7943">
        <v>40</v>
      </c>
      <c r="K7943">
        <v>1</v>
      </c>
      <c r="L7943">
        <v>2</v>
      </c>
      <c r="M7943">
        <v>1</v>
      </c>
      <c r="N7943">
        <v>1</v>
      </c>
      <c r="O7943">
        <v>2</v>
      </c>
      <c r="P7943" s="1">
        <f>SUM(I7943:O7943)/H7943</f>
        <v>0.36</v>
      </c>
      <c r="Q7943" s="2">
        <v>0.35476134693759731</v>
      </c>
      <c r="R7943">
        <f>(Q7943-P7943)/Q7943</f>
        <v>-1.4766696280821591E-2</v>
      </c>
    </row>
    <row r="7944" spans="1:18" hidden="1" x14ac:dyDescent="0.25">
      <c r="A7944" t="s">
        <v>815</v>
      </c>
      <c r="B7944">
        <v>2012</v>
      </c>
      <c r="C7944">
        <v>1</v>
      </c>
      <c r="D7944" t="s">
        <v>384</v>
      </c>
      <c r="E7944">
        <v>0</v>
      </c>
      <c r="F7944">
        <v>216</v>
      </c>
      <c r="G7944">
        <v>0.24099999999999999</v>
      </c>
      <c r="H7944">
        <v>305</v>
      </c>
      <c r="I7944">
        <v>65</v>
      </c>
      <c r="J7944">
        <v>31</v>
      </c>
      <c r="K7944">
        <v>1</v>
      </c>
      <c r="L7944">
        <v>0</v>
      </c>
      <c r="M7944">
        <v>6</v>
      </c>
      <c r="N7944">
        <v>1</v>
      </c>
      <c r="O7944">
        <v>3</v>
      </c>
      <c r="P7944" s="1">
        <f>SUM(I7944:O7944)/H7944</f>
        <v>0.35081967213114756</v>
      </c>
      <c r="Q7944" s="2">
        <v>0.35476134693759731</v>
      </c>
      <c r="R7944">
        <f>(Q7944-P7944)/Q7944</f>
        <v>1.1110778669873212E-2</v>
      </c>
    </row>
    <row r="7945" spans="1:18" hidden="1" x14ac:dyDescent="0.25">
      <c r="A7945" t="s">
        <v>1990</v>
      </c>
      <c r="B7945">
        <v>2012</v>
      </c>
      <c r="C7945">
        <v>1</v>
      </c>
      <c r="D7945" t="s">
        <v>384</v>
      </c>
      <c r="E7945">
        <v>0</v>
      </c>
      <c r="F7945">
        <v>92</v>
      </c>
      <c r="G7945">
        <v>0.23</v>
      </c>
      <c r="H7945">
        <v>131</v>
      </c>
      <c r="I7945">
        <v>26</v>
      </c>
      <c r="J7945">
        <v>13</v>
      </c>
      <c r="K7945">
        <v>0</v>
      </c>
      <c r="L7945">
        <v>1</v>
      </c>
      <c r="M7945">
        <v>1</v>
      </c>
      <c r="N7945">
        <v>1</v>
      </c>
      <c r="O7945">
        <v>3</v>
      </c>
      <c r="P7945" s="1">
        <f>SUM(I7945:O7945)/H7945</f>
        <v>0.34351145038167941</v>
      </c>
      <c r="Q7945" s="2">
        <v>0.35476134693759731</v>
      </c>
      <c r="R7945">
        <f>(Q7945-P7945)/Q7945</f>
        <v>3.1711167670971679E-2</v>
      </c>
    </row>
    <row r="7946" spans="1:18" hidden="1" x14ac:dyDescent="0.25">
      <c r="A7946" t="s">
        <v>1833</v>
      </c>
      <c r="B7946">
        <v>2012</v>
      </c>
      <c r="C7946">
        <v>1</v>
      </c>
      <c r="D7946" t="s">
        <v>29</v>
      </c>
      <c r="E7946">
        <v>27</v>
      </c>
      <c r="F7946">
        <v>519</v>
      </c>
      <c r="G7946">
        <v>0.27400000000000002</v>
      </c>
      <c r="H7946">
        <v>714</v>
      </c>
      <c r="I7946">
        <v>184</v>
      </c>
      <c r="J7946">
        <v>31</v>
      </c>
      <c r="K7946">
        <v>2</v>
      </c>
      <c r="L7946">
        <v>4</v>
      </c>
      <c r="M7946">
        <v>10</v>
      </c>
      <c r="N7946">
        <v>3</v>
      </c>
      <c r="O7946">
        <v>5</v>
      </c>
      <c r="P7946" s="1">
        <f>SUM(I7946:O7946)/H7946</f>
        <v>0.33473389355742295</v>
      </c>
      <c r="Q7946" s="2">
        <v>0.35476134693759731</v>
      </c>
      <c r="R7946">
        <f>(Q7946-P7946)/Q7946</f>
        <v>5.6453313059771429E-2</v>
      </c>
    </row>
    <row r="7947" spans="1:18" hidden="1" x14ac:dyDescent="0.25">
      <c r="A7947" t="s">
        <v>1306</v>
      </c>
      <c r="B7947">
        <v>2012</v>
      </c>
      <c r="C7947">
        <v>1</v>
      </c>
      <c r="D7947" t="s">
        <v>29</v>
      </c>
      <c r="E7947">
        <v>19</v>
      </c>
      <c r="F7947">
        <v>296</v>
      </c>
      <c r="G7947">
        <v>0.34</v>
      </c>
      <c r="H7947">
        <v>456</v>
      </c>
      <c r="I7947">
        <v>143</v>
      </c>
      <c r="J7947">
        <v>26</v>
      </c>
      <c r="K7947">
        <v>0</v>
      </c>
      <c r="L7947">
        <v>1</v>
      </c>
      <c r="M7947">
        <v>2</v>
      </c>
      <c r="N7947">
        <v>2</v>
      </c>
      <c r="O7947">
        <v>6</v>
      </c>
      <c r="P7947" s="1">
        <f>SUM(I7947:O7947)/H7947</f>
        <v>0.39473684210526316</v>
      </c>
      <c r="Q7947" s="2">
        <v>0.35476134693759731</v>
      </c>
      <c r="R7947">
        <f>(Q7947-P7947)/Q7947</f>
        <v>-0.11268278100967286</v>
      </c>
    </row>
    <row r="7948" spans="1:18" hidden="1" x14ac:dyDescent="0.25">
      <c r="A7948" t="s">
        <v>1117</v>
      </c>
      <c r="B7948">
        <v>2012</v>
      </c>
      <c r="C7948">
        <v>1</v>
      </c>
      <c r="D7948" t="s">
        <v>29</v>
      </c>
      <c r="E7948">
        <v>17</v>
      </c>
      <c r="F7948">
        <v>300</v>
      </c>
      <c r="G7948">
        <v>0.23899999999999999</v>
      </c>
      <c r="H7948">
        <v>440</v>
      </c>
      <c r="I7948">
        <v>89</v>
      </c>
      <c r="J7948">
        <v>55</v>
      </c>
      <c r="K7948">
        <v>4</v>
      </c>
      <c r="L7948">
        <v>4</v>
      </c>
      <c r="M7948">
        <v>6</v>
      </c>
      <c r="N7948">
        <v>2</v>
      </c>
      <c r="O7948">
        <v>7</v>
      </c>
      <c r="P7948" s="1">
        <f>SUM(I7948:O7948)/H7948</f>
        <v>0.37954545454545452</v>
      </c>
      <c r="Q7948" s="2">
        <v>0.35476134693759731</v>
      </c>
      <c r="R7948">
        <f>(Q7948-P7948)/Q7948</f>
        <v>-6.9861352770815663E-2</v>
      </c>
    </row>
    <row r="7949" spans="1:18" hidden="1" x14ac:dyDescent="0.25">
      <c r="A7949" t="s">
        <v>1854</v>
      </c>
      <c r="B7949">
        <v>2012</v>
      </c>
      <c r="C7949">
        <v>1</v>
      </c>
      <c r="D7949" t="s">
        <v>29</v>
      </c>
      <c r="E7949">
        <v>16</v>
      </c>
      <c r="F7949">
        <v>256</v>
      </c>
      <c r="G7949">
        <v>0.30499999999999999</v>
      </c>
      <c r="H7949">
        <v>381</v>
      </c>
      <c r="I7949">
        <v>106</v>
      </c>
      <c r="J7949">
        <v>26</v>
      </c>
      <c r="K7949">
        <v>3</v>
      </c>
      <c r="L7949">
        <v>4</v>
      </c>
      <c r="M7949">
        <v>4</v>
      </c>
      <c r="N7949">
        <v>3</v>
      </c>
      <c r="O7949">
        <v>1</v>
      </c>
      <c r="P7949" s="1">
        <f>SUM(I7949:O7949)/H7949</f>
        <v>0.38582677165354329</v>
      </c>
      <c r="Q7949" s="2">
        <v>0.35476134693759731</v>
      </c>
      <c r="R7949">
        <f>(Q7949-P7949)/Q7949</f>
        <v>-8.7567106687669663E-2</v>
      </c>
    </row>
    <row r="7950" spans="1:18" hidden="1" x14ac:dyDescent="0.25">
      <c r="A7950" t="s">
        <v>1967</v>
      </c>
      <c r="B7950">
        <v>2012</v>
      </c>
      <c r="C7950">
        <v>1</v>
      </c>
      <c r="D7950" t="s">
        <v>29</v>
      </c>
      <c r="E7950">
        <v>16</v>
      </c>
      <c r="F7950">
        <v>263</v>
      </c>
      <c r="G7950">
        <v>0.252</v>
      </c>
      <c r="H7950">
        <v>375</v>
      </c>
      <c r="I7950">
        <v>88</v>
      </c>
      <c r="J7950">
        <v>18</v>
      </c>
      <c r="K7950">
        <v>0</v>
      </c>
      <c r="L7950">
        <v>4</v>
      </c>
      <c r="M7950">
        <v>1</v>
      </c>
      <c r="N7950">
        <v>4</v>
      </c>
      <c r="O7950">
        <v>0</v>
      </c>
      <c r="P7950" s="1">
        <f>SUM(I7950:O7950)/H7950</f>
        <v>0.30666666666666664</v>
      </c>
      <c r="Q7950" s="2">
        <v>0.35476134693759731</v>
      </c>
      <c r="R7950">
        <f>(Q7950-P7950)/Q7950</f>
        <v>0.13556911057559645</v>
      </c>
    </row>
    <row r="7951" spans="1:18" hidden="1" x14ac:dyDescent="0.25">
      <c r="A7951" t="s">
        <v>1703</v>
      </c>
      <c r="B7951">
        <v>2012</v>
      </c>
      <c r="C7951">
        <v>1</v>
      </c>
      <c r="D7951" t="s">
        <v>29</v>
      </c>
      <c r="E7951">
        <v>15</v>
      </c>
      <c r="F7951">
        <v>237</v>
      </c>
      <c r="G7951">
        <v>0.24099999999999999</v>
      </c>
      <c r="H7951">
        <v>347</v>
      </c>
      <c r="I7951">
        <v>69</v>
      </c>
      <c r="J7951">
        <v>53</v>
      </c>
      <c r="K7951">
        <v>0</v>
      </c>
      <c r="L7951">
        <v>5</v>
      </c>
      <c r="M7951">
        <v>5</v>
      </c>
      <c r="N7951">
        <v>1</v>
      </c>
      <c r="O7951">
        <v>2</v>
      </c>
      <c r="P7951" s="1">
        <f>SUM(I7951:O7951)/H7951</f>
        <v>0.38904899135446686</v>
      </c>
      <c r="Q7951" s="2">
        <v>0.35476134693759731</v>
      </c>
      <c r="R7951">
        <f>(Q7951-P7951)/Q7951</f>
        <v>-9.6649887911550741E-2</v>
      </c>
    </row>
    <row r="7952" spans="1:18" hidden="1" x14ac:dyDescent="0.25">
      <c r="A7952" t="s">
        <v>1677</v>
      </c>
      <c r="B7952">
        <v>2012</v>
      </c>
      <c r="C7952">
        <v>1</v>
      </c>
      <c r="D7952" t="s">
        <v>29</v>
      </c>
      <c r="E7952">
        <v>12</v>
      </c>
      <c r="F7952">
        <v>185</v>
      </c>
      <c r="G7952">
        <v>0.29099999999999998</v>
      </c>
      <c r="H7952">
        <v>271</v>
      </c>
      <c r="I7952">
        <v>71</v>
      </c>
      <c r="J7952">
        <v>22</v>
      </c>
      <c r="K7952">
        <v>1</v>
      </c>
      <c r="L7952">
        <v>3</v>
      </c>
      <c r="M7952">
        <v>1</v>
      </c>
      <c r="N7952">
        <v>1</v>
      </c>
      <c r="O7952">
        <v>1</v>
      </c>
      <c r="P7952" s="1">
        <f>SUM(I7952:O7952)/H7952</f>
        <v>0.36900369003690037</v>
      </c>
      <c r="Q7952" s="2">
        <v>0.35476134693759731</v>
      </c>
      <c r="R7952">
        <f>(Q7952-P7952)/Q7952</f>
        <v>-4.0146265150493667E-2</v>
      </c>
    </row>
    <row r="7953" spans="1:18" hidden="1" x14ac:dyDescent="0.25">
      <c r="A7953" t="s">
        <v>1575</v>
      </c>
      <c r="B7953">
        <v>2012</v>
      </c>
      <c r="C7953">
        <v>1</v>
      </c>
      <c r="D7953" t="s">
        <v>29</v>
      </c>
      <c r="E7953">
        <v>11</v>
      </c>
      <c r="F7953">
        <v>327</v>
      </c>
      <c r="G7953">
        <v>0.28799999999999998</v>
      </c>
      <c r="H7953">
        <v>472</v>
      </c>
      <c r="I7953">
        <v>126</v>
      </c>
      <c r="J7953">
        <v>27</v>
      </c>
      <c r="K7953">
        <v>3</v>
      </c>
      <c r="L7953">
        <v>2</v>
      </c>
      <c r="M7953">
        <v>5</v>
      </c>
      <c r="N7953">
        <v>2</v>
      </c>
      <c r="O7953">
        <v>3</v>
      </c>
      <c r="P7953" s="1">
        <f>SUM(I7953:O7953)/H7953</f>
        <v>0.3559322033898305</v>
      </c>
      <c r="Q7953" s="2">
        <v>0.35476134693759731</v>
      </c>
      <c r="R7953">
        <f>(Q7953-P7953)/Q7953</f>
        <v>-3.3004059273660032E-3</v>
      </c>
    </row>
    <row r="7954" spans="1:18" hidden="1" x14ac:dyDescent="0.25">
      <c r="A7954" t="s">
        <v>409</v>
      </c>
      <c r="B7954">
        <v>2012</v>
      </c>
      <c r="C7954">
        <v>1</v>
      </c>
      <c r="D7954" t="s">
        <v>29</v>
      </c>
      <c r="E7954">
        <v>11</v>
      </c>
      <c r="F7954">
        <v>189</v>
      </c>
      <c r="G7954">
        <v>0.313</v>
      </c>
      <c r="H7954">
        <v>268</v>
      </c>
      <c r="I7954">
        <v>80</v>
      </c>
      <c r="J7954">
        <v>8</v>
      </c>
      <c r="K7954">
        <v>2</v>
      </c>
      <c r="L7954">
        <v>2</v>
      </c>
      <c r="M7954">
        <v>0</v>
      </c>
      <c r="N7954">
        <v>1</v>
      </c>
      <c r="O7954">
        <v>1</v>
      </c>
      <c r="P7954" s="1">
        <f>SUM(I7954:O7954)/H7954</f>
        <v>0.35074626865671643</v>
      </c>
      <c r="Q7954" s="2">
        <v>0.35476134693759731</v>
      </c>
      <c r="R7954">
        <f>(Q7954-P7954)/Q7954</f>
        <v>1.1317688117773252E-2</v>
      </c>
    </row>
    <row r="7955" spans="1:18" hidden="1" x14ac:dyDescent="0.25">
      <c r="A7955" t="s">
        <v>560</v>
      </c>
      <c r="B7955">
        <v>2012</v>
      </c>
      <c r="C7955">
        <v>1</v>
      </c>
      <c r="D7955" t="s">
        <v>29</v>
      </c>
      <c r="E7955">
        <v>7</v>
      </c>
      <c r="F7955">
        <v>102</v>
      </c>
      <c r="G7955">
        <v>0.371</v>
      </c>
      <c r="H7955">
        <v>160</v>
      </c>
      <c r="I7955">
        <v>52</v>
      </c>
      <c r="J7955">
        <v>14</v>
      </c>
      <c r="K7955">
        <v>0</v>
      </c>
      <c r="L7955">
        <v>3</v>
      </c>
      <c r="M7955">
        <v>1</v>
      </c>
      <c r="N7955">
        <v>1</v>
      </c>
      <c r="O7955">
        <v>2</v>
      </c>
      <c r="P7955" s="1">
        <f>SUM(I7955:O7955)/H7955</f>
        <v>0.45624999999999999</v>
      </c>
      <c r="Q7955" s="2">
        <v>0.35476134693759731</v>
      </c>
      <c r="R7955">
        <f>(Q7955-P7955)/Q7955</f>
        <v>-0.2860758477170135</v>
      </c>
    </row>
    <row r="7956" spans="1:18" hidden="1" x14ac:dyDescent="0.25">
      <c r="A7956" t="s">
        <v>1673</v>
      </c>
      <c r="B7956">
        <v>2012</v>
      </c>
      <c r="C7956">
        <v>1</v>
      </c>
      <c r="D7956" t="s">
        <v>29</v>
      </c>
      <c r="E7956">
        <v>6</v>
      </c>
      <c r="F7956">
        <v>95</v>
      </c>
      <c r="G7956">
        <v>0.27400000000000002</v>
      </c>
      <c r="H7956">
        <v>141</v>
      </c>
      <c r="I7956">
        <v>32</v>
      </c>
      <c r="J7956">
        <v>19</v>
      </c>
      <c r="K7956">
        <v>0</v>
      </c>
      <c r="L7956">
        <v>1</v>
      </c>
      <c r="M7956">
        <v>1</v>
      </c>
      <c r="N7956">
        <v>1</v>
      </c>
      <c r="O7956">
        <v>3</v>
      </c>
      <c r="P7956" s="1">
        <f>SUM(I7956:O7956)/H7956</f>
        <v>0.40425531914893614</v>
      </c>
      <c r="Q7956" s="2">
        <v>0.35476134693759731</v>
      </c>
      <c r="R7956">
        <f>(Q7956-P7956)/Q7956</f>
        <v>-0.13951342962976415</v>
      </c>
    </row>
    <row r="7957" spans="1:18" hidden="1" x14ac:dyDescent="0.25">
      <c r="A7957" t="s">
        <v>1661</v>
      </c>
      <c r="B7957">
        <v>2012</v>
      </c>
      <c r="C7957">
        <v>1</v>
      </c>
      <c r="D7957" t="s">
        <v>29</v>
      </c>
      <c r="E7957">
        <v>5</v>
      </c>
      <c r="F7957">
        <v>290</v>
      </c>
      <c r="G7957">
        <v>0.28399999999999997</v>
      </c>
      <c r="H7957">
        <v>413</v>
      </c>
      <c r="I7957">
        <v>106</v>
      </c>
      <c r="J7957">
        <v>31</v>
      </c>
      <c r="K7957">
        <v>8</v>
      </c>
      <c r="L7957">
        <v>0</v>
      </c>
      <c r="M7957">
        <v>3</v>
      </c>
      <c r="N7957">
        <v>3</v>
      </c>
      <c r="O7957">
        <v>6</v>
      </c>
      <c r="P7957" s="1">
        <f>SUM(I7957:O7957)/H7957</f>
        <v>0.38014527845036322</v>
      </c>
      <c r="Q7957" s="2">
        <v>0.35476134693759731</v>
      </c>
      <c r="R7957">
        <f>(Q7957-P7957)/Q7957</f>
        <v>-7.1552134221744737E-2</v>
      </c>
    </row>
    <row r="7958" spans="1:18" hidden="1" x14ac:dyDescent="0.25">
      <c r="A7958" t="s">
        <v>1950</v>
      </c>
      <c r="B7958">
        <v>2012</v>
      </c>
      <c r="C7958">
        <v>1</v>
      </c>
      <c r="D7958" t="s">
        <v>29</v>
      </c>
      <c r="E7958">
        <v>0</v>
      </c>
      <c r="F7958">
        <v>3</v>
      </c>
      <c r="G7958">
        <v>0</v>
      </c>
      <c r="H7958">
        <v>4</v>
      </c>
      <c r="I7958">
        <v>0</v>
      </c>
      <c r="J7958">
        <v>1</v>
      </c>
      <c r="K7958">
        <v>0</v>
      </c>
      <c r="L7958">
        <v>0</v>
      </c>
      <c r="M7958">
        <v>1</v>
      </c>
      <c r="N7958">
        <v>0</v>
      </c>
      <c r="O7958">
        <v>0</v>
      </c>
      <c r="P7958" s="1">
        <f>SUM(I7958:O7958)/H7958</f>
        <v>0.5</v>
      </c>
      <c r="Q7958" s="2">
        <v>0.35476134693759731</v>
      </c>
      <c r="R7958">
        <f>(Q7958-P7958)/Q7958</f>
        <v>-0.40939818927891891</v>
      </c>
    </row>
    <row r="7959" spans="1:18" hidden="1" x14ac:dyDescent="0.25">
      <c r="A7959" t="s">
        <v>1637</v>
      </c>
      <c r="B7959">
        <v>2012</v>
      </c>
      <c r="C7959">
        <v>1</v>
      </c>
      <c r="D7959" t="s">
        <v>29</v>
      </c>
      <c r="E7959">
        <v>0</v>
      </c>
      <c r="F7959">
        <v>51</v>
      </c>
      <c r="G7959">
        <v>0.23799999999999999</v>
      </c>
      <c r="H7959">
        <v>78</v>
      </c>
      <c r="I7959">
        <v>15</v>
      </c>
      <c r="J7959">
        <v>12</v>
      </c>
      <c r="K7959">
        <v>1</v>
      </c>
      <c r="L7959">
        <v>2</v>
      </c>
      <c r="M7959">
        <v>1</v>
      </c>
      <c r="N7959">
        <v>0</v>
      </c>
      <c r="O7959">
        <v>1</v>
      </c>
      <c r="P7959" s="1">
        <f>SUM(I7959:O7959)/H7959</f>
        <v>0.41025641025641024</v>
      </c>
      <c r="Q7959" s="2">
        <v>0.35476134693759731</v>
      </c>
      <c r="R7959">
        <f>(Q7959-P7959)/Q7959</f>
        <v>-0.15642928351090779</v>
      </c>
    </row>
    <row r="7960" spans="1:18" hidden="1" x14ac:dyDescent="0.25">
      <c r="A7960" t="s">
        <v>1929</v>
      </c>
      <c r="B7960">
        <v>2012</v>
      </c>
      <c r="C7960">
        <v>1</v>
      </c>
      <c r="D7960" t="s">
        <v>29</v>
      </c>
      <c r="E7960">
        <v>0</v>
      </c>
      <c r="F7960">
        <v>64</v>
      </c>
      <c r="G7960">
        <v>0.318</v>
      </c>
      <c r="H7960">
        <v>94</v>
      </c>
      <c r="I7960">
        <v>27</v>
      </c>
      <c r="J7960">
        <v>6</v>
      </c>
      <c r="K7960">
        <v>1</v>
      </c>
      <c r="L7960">
        <v>3</v>
      </c>
      <c r="M7960">
        <v>1</v>
      </c>
      <c r="N7960">
        <v>0</v>
      </c>
      <c r="O7960">
        <v>0</v>
      </c>
      <c r="P7960" s="1">
        <f>SUM(I7960:O7960)/H7960</f>
        <v>0.40425531914893614</v>
      </c>
      <c r="Q7960" s="2">
        <v>0.35476134693759731</v>
      </c>
      <c r="R7960">
        <f>(Q7960-P7960)/Q7960</f>
        <v>-0.13951342962976415</v>
      </c>
    </row>
    <row r="7961" spans="1:18" hidden="1" x14ac:dyDescent="0.25">
      <c r="A7961" t="s">
        <v>1614</v>
      </c>
      <c r="B7961">
        <v>2012</v>
      </c>
      <c r="C7961">
        <v>1</v>
      </c>
      <c r="D7961" t="s">
        <v>29</v>
      </c>
      <c r="E7961">
        <v>0</v>
      </c>
      <c r="F7961">
        <v>65</v>
      </c>
      <c r="G7961">
        <v>0.32600000000000001</v>
      </c>
      <c r="H7961">
        <v>98</v>
      </c>
      <c r="I7961">
        <v>29</v>
      </c>
      <c r="J7961">
        <v>7</v>
      </c>
      <c r="K7961">
        <v>1</v>
      </c>
      <c r="L7961">
        <v>1</v>
      </c>
      <c r="M7961">
        <v>0</v>
      </c>
      <c r="N7961">
        <v>1</v>
      </c>
      <c r="O7961">
        <v>0</v>
      </c>
      <c r="P7961" s="1">
        <f>SUM(I7961:O7961)/H7961</f>
        <v>0.39795918367346939</v>
      </c>
      <c r="Q7961" s="2">
        <v>0.35476134693759731</v>
      </c>
      <c r="R7961">
        <f>(Q7961-P7961)/Q7961</f>
        <v>-0.12176590575260894</v>
      </c>
    </row>
    <row r="7962" spans="1:18" hidden="1" x14ac:dyDescent="0.25">
      <c r="A7962" t="s">
        <v>1613</v>
      </c>
      <c r="B7962">
        <v>2012</v>
      </c>
      <c r="C7962">
        <v>1</v>
      </c>
      <c r="D7962" t="s">
        <v>29</v>
      </c>
      <c r="E7962">
        <v>0</v>
      </c>
      <c r="F7962">
        <v>33</v>
      </c>
      <c r="G7962">
        <v>0.34699999999999998</v>
      </c>
      <c r="H7962">
        <v>52</v>
      </c>
      <c r="I7962">
        <v>17</v>
      </c>
      <c r="J7962">
        <v>1</v>
      </c>
      <c r="K7962">
        <v>0</v>
      </c>
      <c r="L7962">
        <v>1</v>
      </c>
      <c r="M7962">
        <v>0</v>
      </c>
      <c r="N7962">
        <v>0</v>
      </c>
      <c r="O7962">
        <v>1</v>
      </c>
      <c r="P7962" s="1">
        <f>SUM(I7962:O7962)/H7962</f>
        <v>0.38461538461538464</v>
      </c>
      <c r="Q7962" s="2">
        <v>0.35476134693759731</v>
      </c>
      <c r="R7962">
        <f>(Q7962-P7962)/Q7962</f>
        <v>-8.4152453291476165E-2</v>
      </c>
    </row>
    <row r="7963" spans="1:18" hidden="1" x14ac:dyDescent="0.25">
      <c r="A7963" t="s">
        <v>1461</v>
      </c>
      <c r="B7963">
        <v>2012</v>
      </c>
      <c r="C7963">
        <v>1</v>
      </c>
      <c r="D7963" t="s">
        <v>29</v>
      </c>
      <c r="E7963">
        <v>0</v>
      </c>
      <c r="F7963">
        <v>156</v>
      </c>
      <c r="G7963">
        <v>0.27800000000000002</v>
      </c>
      <c r="H7963">
        <v>236</v>
      </c>
      <c r="I7963">
        <v>58</v>
      </c>
      <c r="J7963">
        <v>22</v>
      </c>
      <c r="K7963">
        <v>0</v>
      </c>
      <c r="L7963">
        <v>4</v>
      </c>
      <c r="M7963">
        <v>5</v>
      </c>
      <c r="N7963">
        <v>0</v>
      </c>
      <c r="O7963">
        <v>1</v>
      </c>
      <c r="P7963" s="1">
        <f>SUM(I7963:O7963)/H7963</f>
        <v>0.38135593220338981</v>
      </c>
      <c r="Q7963" s="2">
        <v>0.35476134693759731</v>
      </c>
      <c r="R7963">
        <f>(Q7963-P7963)/Q7963</f>
        <v>-7.4964720636463547E-2</v>
      </c>
    </row>
    <row r="7964" spans="1:18" hidden="1" x14ac:dyDescent="0.25">
      <c r="A7964" t="s">
        <v>2033</v>
      </c>
      <c r="B7964">
        <v>2012</v>
      </c>
      <c r="C7964">
        <v>1</v>
      </c>
      <c r="D7964" t="s">
        <v>29</v>
      </c>
      <c r="E7964">
        <v>0</v>
      </c>
      <c r="F7964">
        <v>75</v>
      </c>
      <c r="G7964">
        <v>0.223</v>
      </c>
      <c r="H7964">
        <v>111</v>
      </c>
      <c r="I7964">
        <v>21</v>
      </c>
      <c r="J7964">
        <v>14</v>
      </c>
      <c r="K7964">
        <v>3</v>
      </c>
      <c r="L7964">
        <v>1</v>
      </c>
      <c r="M7964">
        <v>1</v>
      </c>
      <c r="N7964">
        <v>1</v>
      </c>
      <c r="O7964">
        <v>1</v>
      </c>
      <c r="P7964" s="1">
        <f>SUM(I7964:O7964)/H7964</f>
        <v>0.3783783783783784</v>
      </c>
      <c r="Q7964" s="2">
        <v>0.35476134693759731</v>
      </c>
      <c r="R7964">
        <f>(Q7964-P7964)/Q7964</f>
        <v>-6.6571602697560323E-2</v>
      </c>
    </row>
    <row r="7965" spans="1:18" hidden="1" x14ac:dyDescent="0.25">
      <c r="A7965" t="s">
        <v>1692</v>
      </c>
      <c r="B7965">
        <v>2012</v>
      </c>
      <c r="C7965">
        <v>1</v>
      </c>
      <c r="D7965" t="s">
        <v>29</v>
      </c>
      <c r="E7965">
        <v>0</v>
      </c>
      <c r="F7965">
        <v>215</v>
      </c>
      <c r="G7965">
        <v>0.25700000000000001</v>
      </c>
      <c r="H7965">
        <v>309</v>
      </c>
      <c r="I7965">
        <v>71</v>
      </c>
      <c r="J7965">
        <v>26</v>
      </c>
      <c r="K7965">
        <v>5</v>
      </c>
      <c r="L7965">
        <v>3</v>
      </c>
      <c r="M7965">
        <v>6</v>
      </c>
      <c r="N7965">
        <v>2</v>
      </c>
      <c r="O7965">
        <v>2</v>
      </c>
      <c r="P7965" s="1">
        <f>SUM(I7965:O7965)/H7965</f>
        <v>0.37216828478964403</v>
      </c>
      <c r="Q7965" s="2">
        <v>0.35476134693759731</v>
      </c>
      <c r="R7965">
        <f>(Q7965-P7965)/Q7965</f>
        <v>-4.9066613379130652E-2</v>
      </c>
    </row>
    <row r="7966" spans="1:18" hidden="1" x14ac:dyDescent="0.25">
      <c r="A7966" t="s">
        <v>1255</v>
      </c>
      <c r="B7966">
        <v>2012</v>
      </c>
      <c r="C7966">
        <v>1</v>
      </c>
      <c r="D7966" t="s">
        <v>29</v>
      </c>
      <c r="E7966">
        <v>0</v>
      </c>
      <c r="F7966">
        <v>211</v>
      </c>
      <c r="G7966">
        <v>0.222</v>
      </c>
      <c r="H7966">
        <v>281</v>
      </c>
      <c r="I7966">
        <v>57</v>
      </c>
      <c r="J7966">
        <v>16</v>
      </c>
      <c r="K7966">
        <v>3</v>
      </c>
      <c r="L7966">
        <v>3</v>
      </c>
      <c r="M7966">
        <v>3</v>
      </c>
      <c r="N7966">
        <v>3</v>
      </c>
      <c r="O7966">
        <v>2</v>
      </c>
      <c r="P7966" s="1">
        <f>SUM(I7966:O7966)/H7966</f>
        <v>0.30960854092526691</v>
      </c>
      <c r="Q7966" s="2">
        <v>0.35476134693759731</v>
      </c>
      <c r="R7966">
        <f>(Q7966-P7966)/Q7966</f>
        <v>0.1272765660692815</v>
      </c>
    </row>
    <row r="7967" spans="1:18" hidden="1" x14ac:dyDescent="0.25">
      <c r="A7967" t="s">
        <v>1085</v>
      </c>
      <c r="B7967">
        <v>2012</v>
      </c>
      <c r="C7967">
        <v>1</v>
      </c>
      <c r="D7967" t="s">
        <v>29</v>
      </c>
      <c r="E7967">
        <v>0</v>
      </c>
      <c r="F7967">
        <v>88</v>
      </c>
      <c r="G7967">
        <v>0.24099999999999999</v>
      </c>
      <c r="H7967">
        <v>120</v>
      </c>
      <c r="I7967">
        <v>28</v>
      </c>
      <c r="J7967">
        <v>4</v>
      </c>
      <c r="K7967">
        <v>1</v>
      </c>
      <c r="L7967">
        <v>0</v>
      </c>
      <c r="M7967">
        <v>3</v>
      </c>
      <c r="N7967">
        <v>0</v>
      </c>
      <c r="O7967">
        <v>0</v>
      </c>
      <c r="P7967" s="1">
        <f>SUM(I7967:O7967)/H7967</f>
        <v>0.3</v>
      </c>
      <c r="Q7967" s="2">
        <v>0.35476134693759731</v>
      </c>
      <c r="R7967">
        <f>(Q7967-P7967)/Q7967</f>
        <v>0.15436108643264868</v>
      </c>
    </row>
    <row r="7968" spans="1:18" hidden="1" x14ac:dyDescent="0.25">
      <c r="A7968" t="s">
        <v>1580</v>
      </c>
      <c r="B7968">
        <v>2012</v>
      </c>
      <c r="C7968">
        <v>1</v>
      </c>
      <c r="D7968" t="s">
        <v>29</v>
      </c>
      <c r="E7968">
        <v>0</v>
      </c>
      <c r="F7968">
        <v>105</v>
      </c>
      <c r="G7968">
        <v>0.19500000000000001</v>
      </c>
      <c r="H7968">
        <v>141</v>
      </c>
      <c r="I7968">
        <v>25</v>
      </c>
      <c r="J7968">
        <v>9</v>
      </c>
      <c r="K7968">
        <v>4</v>
      </c>
      <c r="L7968">
        <v>1</v>
      </c>
      <c r="M7968">
        <v>0</v>
      </c>
      <c r="N7968">
        <v>1</v>
      </c>
      <c r="O7968">
        <v>2</v>
      </c>
      <c r="P7968" s="1">
        <f>SUM(I7968:O7968)/H7968</f>
        <v>0.2978723404255319</v>
      </c>
      <c r="Q7968" s="2">
        <v>0.35476134693759731</v>
      </c>
      <c r="R7968">
        <f>(Q7968-P7968)/Q7968</f>
        <v>0.16035852553596322</v>
      </c>
    </row>
    <row r="7969" spans="1:18" hidden="1" x14ac:dyDescent="0.25">
      <c r="A7969" t="s">
        <v>1884</v>
      </c>
      <c r="B7969">
        <v>2012</v>
      </c>
      <c r="C7969">
        <v>1</v>
      </c>
      <c r="D7969" t="s">
        <v>29</v>
      </c>
      <c r="E7969">
        <v>0</v>
      </c>
      <c r="F7969">
        <v>5</v>
      </c>
      <c r="G7969">
        <v>0.16700000000000001</v>
      </c>
      <c r="H7969">
        <v>7</v>
      </c>
      <c r="I7969">
        <v>1</v>
      </c>
      <c r="J7969">
        <v>1</v>
      </c>
      <c r="K7969">
        <v>0</v>
      </c>
      <c r="L7969">
        <v>0</v>
      </c>
      <c r="M7969">
        <v>0</v>
      </c>
      <c r="N7969">
        <v>0</v>
      </c>
      <c r="O7969">
        <v>0</v>
      </c>
      <c r="P7969" s="1">
        <f>SUM(I7969:O7969)/H7969</f>
        <v>0.2857142857142857</v>
      </c>
      <c r="Q7969" s="2">
        <v>0.35476134693759731</v>
      </c>
      <c r="R7969">
        <f>(Q7969-P7969)/Q7969</f>
        <v>0.19462960612633209</v>
      </c>
    </row>
    <row r="7970" spans="1:18" hidden="1" x14ac:dyDescent="0.25">
      <c r="A7970" t="s">
        <v>1312</v>
      </c>
      <c r="B7970">
        <v>2012</v>
      </c>
      <c r="C7970">
        <v>1</v>
      </c>
      <c r="D7970" t="s">
        <v>29</v>
      </c>
      <c r="E7970">
        <v>0</v>
      </c>
      <c r="F7970">
        <v>186</v>
      </c>
      <c r="G7970">
        <v>0.186</v>
      </c>
      <c r="H7970">
        <v>245</v>
      </c>
      <c r="I7970">
        <v>41</v>
      </c>
      <c r="J7970">
        <v>16</v>
      </c>
      <c r="K7970">
        <v>1</v>
      </c>
      <c r="L7970">
        <v>5</v>
      </c>
      <c r="M7970">
        <v>0</v>
      </c>
      <c r="N7970">
        <v>2</v>
      </c>
      <c r="O7970">
        <v>1</v>
      </c>
      <c r="P7970" s="1">
        <f>SUM(I7970:O7970)/H7970</f>
        <v>0.26938775510204083</v>
      </c>
      <c r="Q7970" s="2">
        <v>0.35476134693759731</v>
      </c>
      <c r="R7970">
        <f>(Q7970-P7970)/Q7970</f>
        <v>0.24065077149054162</v>
      </c>
    </row>
    <row r="7971" spans="1:18" hidden="1" x14ac:dyDescent="0.25">
      <c r="A7971" t="s">
        <v>1477</v>
      </c>
      <c r="B7971">
        <v>2012</v>
      </c>
      <c r="C7971">
        <v>1</v>
      </c>
      <c r="D7971" t="s">
        <v>25</v>
      </c>
      <c r="E7971">
        <v>33</v>
      </c>
      <c r="F7971">
        <v>659</v>
      </c>
      <c r="G7971">
        <v>0.249</v>
      </c>
      <c r="H7971">
        <v>891</v>
      </c>
      <c r="I7971">
        <v>205</v>
      </c>
      <c r="J7971">
        <v>51</v>
      </c>
      <c r="K7971">
        <v>2</v>
      </c>
      <c r="L7971">
        <v>8</v>
      </c>
      <c r="M7971">
        <v>13</v>
      </c>
      <c r="N7971">
        <v>7</v>
      </c>
      <c r="O7971">
        <v>3</v>
      </c>
      <c r="P7971" s="1">
        <f>SUM(I7971:O7971)/H7971</f>
        <v>0.32435465768799104</v>
      </c>
      <c r="Q7971" s="2">
        <v>0.35476134693759731</v>
      </c>
      <c r="R7971">
        <f>(Q7971-P7971)/Q7971</f>
        <v>8.5710265540723682E-2</v>
      </c>
    </row>
    <row r="7972" spans="1:18" hidden="1" x14ac:dyDescent="0.25">
      <c r="A7972" t="s">
        <v>1350</v>
      </c>
      <c r="B7972">
        <v>2012</v>
      </c>
      <c r="C7972">
        <v>1</v>
      </c>
      <c r="D7972" t="s">
        <v>25</v>
      </c>
      <c r="E7972">
        <v>32</v>
      </c>
      <c r="F7972">
        <v>574</v>
      </c>
      <c r="G7972">
        <v>0.25900000000000001</v>
      </c>
      <c r="H7972">
        <v>815</v>
      </c>
      <c r="I7972">
        <v>196</v>
      </c>
      <c r="J7972">
        <v>46</v>
      </c>
      <c r="K7972">
        <v>0</v>
      </c>
      <c r="L7972">
        <v>6</v>
      </c>
      <c r="M7972">
        <v>3</v>
      </c>
      <c r="N7972">
        <v>1</v>
      </c>
      <c r="O7972">
        <v>4</v>
      </c>
      <c r="P7972" s="1">
        <f>SUM(I7972:O7972)/H7972</f>
        <v>0.31411042944785278</v>
      </c>
      <c r="Q7972" s="2">
        <v>0.35476134693759731</v>
      </c>
      <c r="R7972">
        <f>(Q7972-P7972)/Q7972</f>
        <v>0.11458665900514536</v>
      </c>
    </row>
    <row r="7973" spans="1:18" hidden="1" x14ac:dyDescent="0.25">
      <c r="A7973" t="s">
        <v>1758</v>
      </c>
      <c r="B7973">
        <v>2012</v>
      </c>
      <c r="C7973">
        <v>1</v>
      </c>
      <c r="D7973" t="s">
        <v>25</v>
      </c>
      <c r="E7973">
        <v>28</v>
      </c>
      <c r="F7973">
        <v>511</v>
      </c>
      <c r="G7973">
        <v>0.28799999999999998</v>
      </c>
      <c r="H7973">
        <v>748</v>
      </c>
      <c r="I7973">
        <v>194</v>
      </c>
      <c r="J7973">
        <v>56</v>
      </c>
      <c r="K7973">
        <v>3</v>
      </c>
      <c r="L7973">
        <v>10</v>
      </c>
      <c r="M7973">
        <v>6</v>
      </c>
      <c r="N7973">
        <v>3</v>
      </c>
      <c r="O7973">
        <v>6</v>
      </c>
      <c r="P7973" s="1">
        <f>SUM(I7973:O7973)/H7973</f>
        <v>0.37165775401069517</v>
      </c>
      <c r="Q7973" s="2">
        <v>0.35476134693759731</v>
      </c>
      <c r="R7973">
        <f>(Q7973-P7973)/Q7973</f>
        <v>-4.7627531068287293E-2</v>
      </c>
    </row>
    <row r="7974" spans="1:18" hidden="1" x14ac:dyDescent="0.25">
      <c r="A7974" t="s">
        <v>699</v>
      </c>
      <c r="B7974">
        <v>2012</v>
      </c>
      <c r="C7974">
        <v>1</v>
      </c>
      <c r="D7974" t="s">
        <v>25</v>
      </c>
      <c r="E7974">
        <v>28</v>
      </c>
      <c r="F7974">
        <v>600</v>
      </c>
      <c r="G7974">
        <v>0.23799999999999999</v>
      </c>
      <c r="H7974">
        <v>833</v>
      </c>
      <c r="I7974">
        <v>184</v>
      </c>
      <c r="J7974">
        <v>44</v>
      </c>
      <c r="K7974">
        <v>2</v>
      </c>
      <c r="L7974">
        <v>8</v>
      </c>
      <c r="M7974">
        <v>4</v>
      </c>
      <c r="N7974">
        <v>4</v>
      </c>
      <c r="O7974">
        <v>3</v>
      </c>
      <c r="P7974" s="1">
        <f>SUM(I7974:O7974)/H7974</f>
        <v>0.29891956782713086</v>
      </c>
      <c r="Q7974" s="2">
        <v>0.35476134693759731</v>
      </c>
      <c r="R7974">
        <f>(Q7974-P7974)/Q7974</f>
        <v>0.15740660472880955</v>
      </c>
    </row>
    <row r="7975" spans="1:18" hidden="1" x14ac:dyDescent="0.25">
      <c r="A7975" t="s">
        <v>455</v>
      </c>
      <c r="B7975">
        <v>2012</v>
      </c>
      <c r="C7975">
        <v>1</v>
      </c>
      <c r="D7975" t="s">
        <v>25</v>
      </c>
      <c r="E7975">
        <v>17</v>
      </c>
      <c r="F7975">
        <v>322</v>
      </c>
      <c r="G7975">
        <v>0.27</v>
      </c>
      <c r="H7975">
        <v>461</v>
      </c>
      <c r="I7975">
        <v>112</v>
      </c>
      <c r="J7975">
        <v>35</v>
      </c>
      <c r="K7975">
        <v>2</v>
      </c>
      <c r="L7975">
        <v>3</v>
      </c>
      <c r="M7975">
        <v>10</v>
      </c>
      <c r="N7975">
        <v>4</v>
      </c>
      <c r="O7975">
        <v>4</v>
      </c>
      <c r="P7975" s="1">
        <f>SUM(I7975:O7975)/H7975</f>
        <v>0.36876355748373102</v>
      </c>
      <c r="Q7975" s="2">
        <v>0.35476134693759731</v>
      </c>
      <c r="R7975">
        <f>(Q7975-P7975)/Q7975</f>
        <v>-3.9469380379246063E-2</v>
      </c>
    </row>
    <row r="7976" spans="1:18" hidden="1" x14ac:dyDescent="0.25">
      <c r="A7976" t="s">
        <v>256</v>
      </c>
      <c r="B7976">
        <v>2012</v>
      </c>
      <c r="C7976">
        <v>1</v>
      </c>
      <c r="D7976" t="s">
        <v>25</v>
      </c>
      <c r="E7976">
        <v>12</v>
      </c>
      <c r="F7976">
        <v>226</v>
      </c>
      <c r="G7976">
        <v>0.23200000000000001</v>
      </c>
      <c r="H7976">
        <v>303</v>
      </c>
      <c r="I7976">
        <v>65</v>
      </c>
      <c r="J7976">
        <v>21</v>
      </c>
      <c r="K7976">
        <v>0</v>
      </c>
      <c r="L7976">
        <v>0</v>
      </c>
      <c r="M7976">
        <v>1</v>
      </c>
      <c r="N7976">
        <v>2</v>
      </c>
      <c r="O7976">
        <v>0</v>
      </c>
      <c r="P7976" s="1">
        <f>SUM(I7976:O7976)/H7976</f>
        <v>0.29372937293729373</v>
      </c>
      <c r="Q7976" s="2">
        <v>0.35476134693759731</v>
      </c>
      <c r="R7976">
        <f>(Q7976-P7976)/Q7976</f>
        <v>0.17203670728829185</v>
      </c>
    </row>
    <row r="7977" spans="1:18" hidden="1" x14ac:dyDescent="0.25">
      <c r="A7977" t="s">
        <v>2023</v>
      </c>
      <c r="B7977">
        <v>2012</v>
      </c>
      <c r="C7977">
        <v>1</v>
      </c>
      <c r="D7977" t="s">
        <v>25</v>
      </c>
      <c r="E7977">
        <v>11</v>
      </c>
      <c r="F7977">
        <v>299</v>
      </c>
      <c r="G7977">
        <v>0.223</v>
      </c>
      <c r="H7977">
        <v>414</v>
      </c>
      <c r="I7977">
        <v>81</v>
      </c>
      <c r="J7977">
        <v>38</v>
      </c>
      <c r="K7977">
        <v>2</v>
      </c>
      <c r="L7977">
        <v>6</v>
      </c>
      <c r="M7977">
        <v>2</v>
      </c>
      <c r="N7977">
        <v>4</v>
      </c>
      <c r="O7977">
        <v>3</v>
      </c>
      <c r="P7977" s="1">
        <f>SUM(I7977:O7977)/H7977</f>
        <v>0.32850241545893721</v>
      </c>
      <c r="Q7977" s="2">
        <v>0.35476134693759731</v>
      </c>
      <c r="R7977">
        <f>(Q7977-P7977)/Q7977</f>
        <v>7.4018580956845492E-2</v>
      </c>
    </row>
    <row r="7978" spans="1:18" hidden="1" x14ac:dyDescent="0.25">
      <c r="A7978" t="s">
        <v>2055</v>
      </c>
      <c r="B7978">
        <v>2012</v>
      </c>
      <c r="C7978">
        <v>1</v>
      </c>
      <c r="D7978" t="s">
        <v>25</v>
      </c>
      <c r="E7978">
        <v>1</v>
      </c>
      <c r="F7978">
        <v>7</v>
      </c>
      <c r="G7978">
        <v>0.53300000000000003</v>
      </c>
      <c r="H7978">
        <v>17</v>
      </c>
      <c r="I7978">
        <v>8</v>
      </c>
      <c r="J7978">
        <v>2</v>
      </c>
      <c r="K7978">
        <v>0</v>
      </c>
      <c r="L7978">
        <v>0</v>
      </c>
      <c r="M7978">
        <v>0</v>
      </c>
      <c r="N7978">
        <v>0</v>
      </c>
      <c r="O7978">
        <v>0</v>
      </c>
      <c r="P7978" s="1">
        <f>SUM(I7978:O7978)/H7978</f>
        <v>0.58823529411764708</v>
      </c>
      <c r="Q7978" s="2">
        <v>0.35476134693759731</v>
      </c>
      <c r="R7978">
        <f>(Q7978-P7978)/Q7978</f>
        <v>-0.65811551679872815</v>
      </c>
    </row>
    <row r="7979" spans="1:18" hidden="1" x14ac:dyDescent="0.25">
      <c r="A7979" t="s">
        <v>1036</v>
      </c>
      <c r="B7979">
        <v>2012</v>
      </c>
      <c r="C7979">
        <v>2</v>
      </c>
      <c r="D7979" t="s">
        <v>25</v>
      </c>
      <c r="E7979">
        <v>0</v>
      </c>
      <c r="F7979">
        <v>22</v>
      </c>
      <c r="G7979">
        <v>0.34499999999999997</v>
      </c>
      <c r="H7979">
        <v>33</v>
      </c>
      <c r="I7979">
        <v>10</v>
      </c>
      <c r="J7979">
        <v>3</v>
      </c>
      <c r="K7979">
        <v>1</v>
      </c>
      <c r="L7979">
        <v>0</v>
      </c>
      <c r="M7979">
        <v>1</v>
      </c>
      <c r="N7979">
        <v>0</v>
      </c>
      <c r="O7979">
        <v>1</v>
      </c>
      <c r="P7979" s="1">
        <f>SUM(I7979:O7979)/H7979</f>
        <v>0.48484848484848486</v>
      </c>
      <c r="Q7979" s="2">
        <v>0.35476134693759731</v>
      </c>
      <c r="R7979">
        <f>(Q7979-P7979)/Q7979</f>
        <v>-0.36668915324016382</v>
      </c>
    </row>
    <row r="7980" spans="1:18" hidden="1" x14ac:dyDescent="0.25">
      <c r="A7980" t="s">
        <v>2014</v>
      </c>
      <c r="B7980">
        <v>2012</v>
      </c>
      <c r="C7980">
        <v>1</v>
      </c>
      <c r="D7980" t="s">
        <v>25</v>
      </c>
      <c r="E7980">
        <v>0</v>
      </c>
      <c r="F7980">
        <v>14</v>
      </c>
      <c r="G7980">
        <v>0.33300000000000002</v>
      </c>
      <c r="H7980">
        <v>24</v>
      </c>
      <c r="I7980">
        <v>7</v>
      </c>
      <c r="J7980">
        <v>3</v>
      </c>
      <c r="K7980">
        <v>0</v>
      </c>
      <c r="L7980">
        <v>0</v>
      </c>
      <c r="M7980">
        <v>1</v>
      </c>
      <c r="N7980">
        <v>0</v>
      </c>
      <c r="O7980">
        <v>0</v>
      </c>
      <c r="P7980" s="1">
        <f>SUM(I7980:O7980)/H7980</f>
        <v>0.45833333333333331</v>
      </c>
      <c r="Q7980" s="2">
        <v>0.35476134693759731</v>
      </c>
      <c r="R7980">
        <f>(Q7980-P7980)/Q7980</f>
        <v>-0.29194834017234228</v>
      </c>
    </row>
    <row r="7981" spans="1:18" hidden="1" x14ac:dyDescent="0.25">
      <c r="A7981" t="s">
        <v>1724</v>
      </c>
      <c r="B7981">
        <v>2012</v>
      </c>
      <c r="C7981">
        <v>2</v>
      </c>
      <c r="D7981" t="s">
        <v>25</v>
      </c>
      <c r="E7981">
        <v>0</v>
      </c>
      <c r="F7981">
        <v>9</v>
      </c>
      <c r="G7981">
        <v>0.308</v>
      </c>
      <c r="H7981">
        <v>16</v>
      </c>
      <c r="I7981">
        <v>4</v>
      </c>
      <c r="J7981">
        <v>3</v>
      </c>
      <c r="K7981">
        <v>0</v>
      </c>
      <c r="L7981">
        <v>0</v>
      </c>
      <c r="M7981">
        <v>0</v>
      </c>
      <c r="N7981">
        <v>0</v>
      </c>
      <c r="O7981">
        <v>0</v>
      </c>
      <c r="P7981" s="1">
        <f>SUM(I7981:O7981)/H7981</f>
        <v>0.4375</v>
      </c>
      <c r="Q7981" s="2">
        <v>0.35476134693759731</v>
      </c>
      <c r="R7981">
        <f>(Q7981-P7981)/Q7981</f>
        <v>-0.23322341561905408</v>
      </c>
    </row>
    <row r="7982" spans="1:18" hidden="1" x14ac:dyDescent="0.25">
      <c r="A7982" t="s">
        <v>946</v>
      </c>
      <c r="B7982">
        <v>2012</v>
      </c>
      <c r="C7982">
        <v>1</v>
      </c>
      <c r="D7982" t="s">
        <v>25</v>
      </c>
      <c r="E7982">
        <v>0</v>
      </c>
      <c r="F7982">
        <v>3</v>
      </c>
      <c r="G7982">
        <v>0.25</v>
      </c>
      <c r="H7982">
        <v>5</v>
      </c>
      <c r="I7982">
        <v>1</v>
      </c>
      <c r="J7982">
        <v>1</v>
      </c>
      <c r="K7982">
        <v>0</v>
      </c>
      <c r="L7982">
        <v>0</v>
      </c>
      <c r="M7982">
        <v>0</v>
      </c>
      <c r="N7982">
        <v>0</v>
      </c>
      <c r="O7982">
        <v>0</v>
      </c>
      <c r="P7982" s="1">
        <f>SUM(I7982:O7982)/H7982</f>
        <v>0.4</v>
      </c>
      <c r="Q7982" s="2">
        <v>0.35476134693759731</v>
      </c>
      <c r="R7982">
        <f>(Q7982-P7982)/Q7982</f>
        <v>-0.1275185514231352</v>
      </c>
    </row>
    <row r="7983" spans="1:18" hidden="1" x14ac:dyDescent="0.25">
      <c r="A7983" t="s">
        <v>1317</v>
      </c>
      <c r="B7983">
        <v>2012</v>
      </c>
      <c r="C7983">
        <v>1</v>
      </c>
      <c r="D7983" t="s">
        <v>25</v>
      </c>
      <c r="E7983">
        <v>0</v>
      </c>
      <c r="F7983">
        <v>62</v>
      </c>
      <c r="G7983">
        <v>0.30199999999999999</v>
      </c>
      <c r="H7983">
        <v>95</v>
      </c>
      <c r="I7983">
        <v>26</v>
      </c>
      <c r="J7983">
        <v>6</v>
      </c>
      <c r="K7983">
        <v>2</v>
      </c>
      <c r="L7983">
        <v>2</v>
      </c>
      <c r="M7983">
        <v>0</v>
      </c>
      <c r="N7983">
        <v>0</v>
      </c>
      <c r="O7983">
        <v>1</v>
      </c>
      <c r="P7983" s="1">
        <f>SUM(I7983:O7983)/H7983</f>
        <v>0.38947368421052631</v>
      </c>
      <c r="Q7983" s="2">
        <v>0.35476134693759731</v>
      </c>
      <c r="R7983">
        <f>(Q7983-P7983)/Q7983</f>
        <v>-9.784701059621051E-2</v>
      </c>
    </row>
    <row r="7984" spans="1:18" hidden="1" x14ac:dyDescent="0.25">
      <c r="A7984" t="s">
        <v>1222</v>
      </c>
      <c r="B7984">
        <v>2012</v>
      </c>
      <c r="C7984">
        <v>1</v>
      </c>
      <c r="D7984" t="s">
        <v>25</v>
      </c>
      <c r="E7984">
        <v>0</v>
      </c>
      <c r="F7984">
        <v>166</v>
      </c>
      <c r="G7984">
        <v>0.23400000000000001</v>
      </c>
      <c r="H7984">
        <v>239</v>
      </c>
      <c r="I7984">
        <v>48</v>
      </c>
      <c r="J7984">
        <v>28</v>
      </c>
      <c r="K7984">
        <v>6</v>
      </c>
      <c r="L7984">
        <v>2</v>
      </c>
      <c r="M7984">
        <v>3</v>
      </c>
      <c r="N7984">
        <v>1</v>
      </c>
      <c r="O7984">
        <v>3</v>
      </c>
      <c r="P7984" s="1">
        <f>SUM(I7984:O7984)/H7984</f>
        <v>0.3807531380753138</v>
      </c>
      <c r="Q7984" s="2">
        <v>0.35476134693759731</v>
      </c>
      <c r="R7984">
        <f>(Q7984-P7984)/Q7984</f>
        <v>-7.3265566731226944E-2</v>
      </c>
    </row>
    <row r="7985" spans="1:18" hidden="1" x14ac:dyDescent="0.25">
      <c r="A7985" t="s">
        <v>1839</v>
      </c>
      <c r="B7985">
        <v>2012</v>
      </c>
      <c r="C7985">
        <v>1</v>
      </c>
      <c r="D7985" t="s">
        <v>25</v>
      </c>
      <c r="E7985">
        <v>0</v>
      </c>
      <c r="F7985">
        <v>138</v>
      </c>
      <c r="G7985">
        <v>0.26600000000000001</v>
      </c>
      <c r="H7985">
        <v>194</v>
      </c>
      <c r="I7985">
        <v>46</v>
      </c>
      <c r="J7985">
        <v>17</v>
      </c>
      <c r="K7985">
        <v>2</v>
      </c>
      <c r="L7985">
        <v>0</v>
      </c>
      <c r="M7985">
        <v>2</v>
      </c>
      <c r="N7985">
        <v>4</v>
      </c>
      <c r="O7985">
        <v>0</v>
      </c>
      <c r="P7985" s="1">
        <f>SUM(I7985:O7985)/H7985</f>
        <v>0.36597938144329895</v>
      </c>
      <c r="Q7985" s="2">
        <v>0.35476134693759731</v>
      </c>
      <c r="R7985">
        <f>(Q7985-P7985)/Q7985</f>
        <v>-3.1621355039208633E-2</v>
      </c>
    </row>
    <row r="7986" spans="1:18" hidden="1" x14ac:dyDescent="0.25">
      <c r="A7986" t="s">
        <v>349</v>
      </c>
      <c r="B7986">
        <v>2012</v>
      </c>
      <c r="C7986">
        <v>2</v>
      </c>
      <c r="D7986" t="s">
        <v>25</v>
      </c>
      <c r="E7986">
        <v>0</v>
      </c>
      <c r="F7986">
        <v>71</v>
      </c>
      <c r="G7986">
        <v>0.26100000000000001</v>
      </c>
      <c r="H7986">
        <v>98</v>
      </c>
      <c r="I7986">
        <v>24</v>
      </c>
      <c r="J7986">
        <v>6</v>
      </c>
      <c r="K7986">
        <v>2</v>
      </c>
      <c r="L7986">
        <v>0</v>
      </c>
      <c r="M7986">
        <v>2</v>
      </c>
      <c r="N7986">
        <v>0</v>
      </c>
      <c r="O7986">
        <v>0</v>
      </c>
      <c r="P7986" s="1">
        <f>SUM(I7986:O7986)/H7986</f>
        <v>0.34693877551020408</v>
      </c>
      <c r="Q7986" s="2">
        <v>0.35476134693759731</v>
      </c>
      <c r="R7986">
        <f>(Q7986-P7986)/Q7986</f>
        <v>2.2050236010546061E-2</v>
      </c>
    </row>
    <row r="7987" spans="1:18" hidden="1" x14ac:dyDescent="0.25">
      <c r="A7987" t="s">
        <v>1540</v>
      </c>
      <c r="B7987">
        <v>2012</v>
      </c>
      <c r="C7987">
        <v>1</v>
      </c>
      <c r="D7987" t="s">
        <v>25</v>
      </c>
      <c r="E7987">
        <v>0</v>
      </c>
      <c r="F7987">
        <v>117</v>
      </c>
      <c r="G7987">
        <v>0.28599999999999998</v>
      </c>
      <c r="H7987">
        <v>171</v>
      </c>
      <c r="I7987">
        <v>46</v>
      </c>
      <c r="J7987">
        <v>8</v>
      </c>
      <c r="K7987">
        <v>1</v>
      </c>
      <c r="L7987">
        <v>1</v>
      </c>
      <c r="M7987">
        <v>0</v>
      </c>
      <c r="N7987">
        <v>0</v>
      </c>
      <c r="O7987">
        <v>1</v>
      </c>
      <c r="P7987" s="1">
        <f>SUM(I7987:O7987)/H7987</f>
        <v>0.33333333333333331</v>
      </c>
      <c r="Q7987" s="2">
        <v>0.35476134693759731</v>
      </c>
      <c r="R7987">
        <f>(Q7987-P7987)/Q7987</f>
        <v>6.0401207147387434E-2</v>
      </c>
    </row>
    <row r="7988" spans="1:18" hidden="1" x14ac:dyDescent="0.25">
      <c r="A7988" t="s">
        <v>1394</v>
      </c>
      <c r="B7988">
        <v>2012</v>
      </c>
      <c r="C7988">
        <v>1</v>
      </c>
      <c r="D7988" t="s">
        <v>25</v>
      </c>
      <c r="E7988">
        <v>0</v>
      </c>
      <c r="F7988">
        <v>115</v>
      </c>
      <c r="G7988">
        <v>0.215</v>
      </c>
      <c r="H7988">
        <v>155</v>
      </c>
      <c r="I7988">
        <v>29</v>
      </c>
      <c r="J7988">
        <v>17</v>
      </c>
      <c r="K7988">
        <v>1</v>
      </c>
      <c r="L7988">
        <v>1</v>
      </c>
      <c r="M7988">
        <v>1</v>
      </c>
      <c r="N7988">
        <v>1</v>
      </c>
      <c r="O7988">
        <v>1</v>
      </c>
      <c r="P7988" s="1">
        <f>SUM(I7988:O7988)/H7988</f>
        <v>0.32903225806451614</v>
      </c>
      <c r="Q7988" s="2">
        <v>0.35476134693759731</v>
      </c>
      <c r="R7988">
        <f>(Q7988-P7988)/Q7988</f>
        <v>7.2525062539033971E-2</v>
      </c>
    </row>
    <row r="7989" spans="1:18" hidden="1" x14ac:dyDescent="0.25">
      <c r="A7989" t="s">
        <v>827</v>
      </c>
      <c r="B7989">
        <v>2012</v>
      </c>
      <c r="C7989">
        <v>1</v>
      </c>
      <c r="D7989" t="s">
        <v>25</v>
      </c>
      <c r="E7989">
        <v>0</v>
      </c>
      <c r="F7989">
        <v>203</v>
      </c>
      <c r="G7989">
        <v>0.217</v>
      </c>
      <c r="H7989">
        <v>279</v>
      </c>
      <c r="I7989">
        <v>55</v>
      </c>
      <c r="J7989">
        <v>24</v>
      </c>
      <c r="K7989">
        <v>4</v>
      </c>
      <c r="L7989">
        <v>1</v>
      </c>
      <c r="M7989">
        <v>3</v>
      </c>
      <c r="N7989">
        <v>0</v>
      </c>
      <c r="O7989">
        <v>1</v>
      </c>
      <c r="P7989" s="1">
        <f>SUM(I7989:O7989)/H7989</f>
        <v>0.31541218637992829</v>
      </c>
      <c r="Q7989" s="2">
        <v>0.35476134693759731</v>
      </c>
      <c r="R7989">
        <f>(Q7989-P7989)/Q7989</f>
        <v>0.11091727127924833</v>
      </c>
    </row>
    <row r="7990" spans="1:18" hidden="1" x14ac:dyDescent="0.25">
      <c r="A7990" t="s">
        <v>263</v>
      </c>
      <c r="B7990">
        <v>2012</v>
      </c>
      <c r="C7990">
        <v>1</v>
      </c>
      <c r="D7990" t="s">
        <v>25</v>
      </c>
      <c r="E7990">
        <v>0</v>
      </c>
      <c r="F7990">
        <v>25</v>
      </c>
      <c r="G7990">
        <v>0.2</v>
      </c>
      <c r="H7990">
        <v>32</v>
      </c>
      <c r="I7990">
        <v>6</v>
      </c>
      <c r="J7990">
        <v>2</v>
      </c>
      <c r="K7990">
        <v>2</v>
      </c>
      <c r="L7990">
        <v>0</v>
      </c>
      <c r="M7990">
        <v>0</v>
      </c>
      <c r="N7990">
        <v>0</v>
      </c>
      <c r="O7990">
        <v>0</v>
      </c>
      <c r="P7990" s="1">
        <f>SUM(I7990:O7990)/H7990</f>
        <v>0.3125</v>
      </c>
      <c r="Q7990" s="2">
        <v>0.35476134693759731</v>
      </c>
      <c r="R7990">
        <f>(Q7990-P7990)/Q7990</f>
        <v>0.11912613170067567</v>
      </c>
    </row>
    <row r="7991" spans="1:18" hidden="1" x14ac:dyDescent="0.25">
      <c r="A7991" t="s">
        <v>1517</v>
      </c>
      <c r="B7991">
        <v>2012</v>
      </c>
      <c r="C7991">
        <v>1</v>
      </c>
      <c r="D7991" t="s">
        <v>25</v>
      </c>
      <c r="E7991">
        <v>0</v>
      </c>
      <c r="F7991">
        <v>182</v>
      </c>
      <c r="G7991">
        <v>0.22900000000000001</v>
      </c>
      <c r="H7991">
        <v>248</v>
      </c>
      <c r="I7991">
        <v>52</v>
      </c>
      <c r="J7991">
        <v>19</v>
      </c>
      <c r="K7991">
        <v>0</v>
      </c>
      <c r="L7991">
        <v>1</v>
      </c>
      <c r="M7991">
        <v>1</v>
      </c>
      <c r="N7991">
        <v>0</v>
      </c>
      <c r="O7991">
        <v>1</v>
      </c>
      <c r="P7991" s="1">
        <f>SUM(I7991:O7991)/H7991</f>
        <v>0.29838709677419356</v>
      </c>
      <c r="Q7991" s="2">
        <v>0.35476134693759731</v>
      </c>
      <c r="R7991">
        <f>(Q7991-P7991)/Q7991</f>
        <v>0.15890753220451609</v>
      </c>
    </row>
    <row r="7992" spans="1:18" hidden="1" x14ac:dyDescent="0.25">
      <c r="A7992" t="s">
        <v>1535</v>
      </c>
      <c r="B7992">
        <v>2012</v>
      </c>
      <c r="C7992">
        <v>2</v>
      </c>
      <c r="D7992" t="s">
        <v>25</v>
      </c>
      <c r="E7992">
        <v>0</v>
      </c>
      <c r="F7992">
        <v>9</v>
      </c>
      <c r="G7992">
        <v>0.182</v>
      </c>
      <c r="H7992">
        <v>12</v>
      </c>
      <c r="I7992">
        <v>2</v>
      </c>
      <c r="J7992">
        <v>1</v>
      </c>
      <c r="K7992">
        <v>0</v>
      </c>
      <c r="L7992">
        <v>0</v>
      </c>
      <c r="M7992">
        <v>0</v>
      </c>
      <c r="N7992">
        <v>0</v>
      </c>
      <c r="O7992">
        <v>0</v>
      </c>
      <c r="P7992" s="1">
        <f>SUM(I7992:O7992)/H7992</f>
        <v>0.25</v>
      </c>
      <c r="Q7992" s="2">
        <v>0.35476134693759731</v>
      </c>
      <c r="R7992">
        <f>(Q7992-P7992)/Q7992</f>
        <v>0.29530090536054054</v>
      </c>
    </row>
    <row r="7993" spans="1:18" hidden="1" x14ac:dyDescent="0.25">
      <c r="A7993" t="s">
        <v>2060</v>
      </c>
      <c r="B7993">
        <v>2012</v>
      </c>
      <c r="C7993">
        <v>1</v>
      </c>
      <c r="D7993" t="s">
        <v>25</v>
      </c>
      <c r="E7993">
        <v>0</v>
      </c>
      <c r="F7993">
        <v>2</v>
      </c>
      <c r="G7993">
        <v>0</v>
      </c>
      <c r="H7993">
        <v>2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 s="1">
        <f>SUM(I7993:O7993)/H7993</f>
        <v>0</v>
      </c>
      <c r="Q7993" s="2">
        <v>0.35476134693759731</v>
      </c>
      <c r="R7993">
        <f>(Q7993-P7993)/Q7993</f>
        <v>1</v>
      </c>
    </row>
    <row r="7994" spans="1:18" hidden="1" x14ac:dyDescent="0.25">
      <c r="A7994" t="s">
        <v>629</v>
      </c>
      <c r="B7994">
        <v>2012</v>
      </c>
      <c r="C7994">
        <v>1</v>
      </c>
      <c r="D7994" t="s">
        <v>31</v>
      </c>
      <c r="E7994">
        <v>33</v>
      </c>
      <c r="F7994">
        <v>701</v>
      </c>
      <c r="G7994">
        <v>0.22600000000000001</v>
      </c>
      <c r="H7994">
        <v>927</v>
      </c>
      <c r="I7994">
        <v>192</v>
      </c>
      <c r="J7994">
        <v>54</v>
      </c>
      <c r="K7994">
        <v>2</v>
      </c>
      <c r="L7994">
        <v>9</v>
      </c>
      <c r="M7994">
        <v>4</v>
      </c>
      <c r="N7994">
        <v>9</v>
      </c>
      <c r="O7994">
        <v>7</v>
      </c>
      <c r="P7994" s="1">
        <f>SUM(I7994:O7994)/H7994</f>
        <v>0.29881337648327938</v>
      </c>
      <c r="Q7994" s="2">
        <v>0.35476134693759731</v>
      </c>
      <c r="R7994">
        <f>(Q7994-P7994)/Q7994</f>
        <v>0.15770593650429229</v>
      </c>
    </row>
    <row r="7995" spans="1:18" hidden="1" x14ac:dyDescent="0.25">
      <c r="A7995" t="s">
        <v>1499</v>
      </c>
      <c r="B7995">
        <v>2012</v>
      </c>
      <c r="C7995">
        <v>1</v>
      </c>
      <c r="D7995" t="s">
        <v>31</v>
      </c>
      <c r="E7995">
        <v>30</v>
      </c>
      <c r="F7995">
        <v>571</v>
      </c>
      <c r="G7995">
        <v>0.24099999999999999</v>
      </c>
      <c r="H7995">
        <v>788</v>
      </c>
      <c r="I7995">
        <v>174</v>
      </c>
      <c r="J7995">
        <v>49</v>
      </c>
      <c r="K7995">
        <v>2</v>
      </c>
      <c r="L7995">
        <v>4</v>
      </c>
      <c r="M7995">
        <v>6</v>
      </c>
      <c r="N7995">
        <v>8</v>
      </c>
      <c r="O7995">
        <v>4</v>
      </c>
      <c r="P7995" s="1">
        <f>SUM(I7995:O7995)/H7995</f>
        <v>0.31345177664974622</v>
      </c>
      <c r="Q7995" s="2">
        <v>0.35476134693759731</v>
      </c>
      <c r="R7995">
        <f>(Q7995-P7995)/Q7995</f>
        <v>0.11644326712717512</v>
      </c>
    </row>
    <row r="7996" spans="1:18" hidden="1" x14ac:dyDescent="0.25">
      <c r="A7996" t="s">
        <v>582</v>
      </c>
      <c r="B7996">
        <v>2012</v>
      </c>
      <c r="C7996">
        <v>1</v>
      </c>
      <c r="D7996" t="s">
        <v>31</v>
      </c>
      <c r="E7996">
        <v>21</v>
      </c>
      <c r="F7996">
        <v>351</v>
      </c>
      <c r="G7996">
        <v>0.25800000000000001</v>
      </c>
      <c r="H7996">
        <v>499</v>
      </c>
      <c r="I7996">
        <v>117</v>
      </c>
      <c r="J7996">
        <v>39</v>
      </c>
      <c r="K7996">
        <v>1</v>
      </c>
      <c r="L7996">
        <v>0</v>
      </c>
      <c r="M7996">
        <v>1</v>
      </c>
      <c r="N7996">
        <v>4</v>
      </c>
      <c r="O7996">
        <v>3</v>
      </c>
      <c r="P7996" s="1">
        <f>SUM(I7996:O7996)/H7996</f>
        <v>0.33066132264529058</v>
      </c>
      <c r="Q7996" s="2">
        <v>0.35476134693759731</v>
      </c>
      <c r="R7996">
        <f>(Q7996-P7996)/Q7996</f>
        <v>6.7933061198310135E-2</v>
      </c>
    </row>
    <row r="7997" spans="1:18" hidden="1" x14ac:dyDescent="0.25">
      <c r="A7997" t="s">
        <v>1064</v>
      </c>
      <c r="B7997">
        <v>2012</v>
      </c>
      <c r="C7997">
        <v>1</v>
      </c>
      <c r="D7997" t="s">
        <v>31</v>
      </c>
      <c r="E7997">
        <v>20</v>
      </c>
      <c r="F7997">
        <v>345</v>
      </c>
      <c r="G7997">
        <v>0.26900000000000002</v>
      </c>
      <c r="H7997">
        <v>493</v>
      </c>
      <c r="I7997">
        <v>119</v>
      </c>
      <c r="J7997">
        <v>36</v>
      </c>
      <c r="K7997">
        <v>5</v>
      </c>
      <c r="L7997">
        <v>2</v>
      </c>
      <c r="M7997">
        <v>3</v>
      </c>
      <c r="N7997">
        <v>9</v>
      </c>
      <c r="O7997">
        <v>4</v>
      </c>
      <c r="P7997" s="1">
        <f>SUM(I7997:O7997)/H7997</f>
        <v>0.36105476673427994</v>
      </c>
      <c r="Q7997" s="2">
        <v>0.35476134693759731</v>
      </c>
      <c r="R7997">
        <f>(Q7997-P7997)/Q7997</f>
        <v>-1.7739868931633204E-2</v>
      </c>
    </row>
    <row r="7998" spans="1:18" hidden="1" x14ac:dyDescent="0.25">
      <c r="A7998" t="s">
        <v>1715</v>
      </c>
      <c r="B7998">
        <v>2012</v>
      </c>
      <c r="C7998">
        <v>1</v>
      </c>
      <c r="D7998" t="s">
        <v>31</v>
      </c>
      <c r="E7998">
        <v>17</v>
      </c>
      <c r="F7998">
        <v>329</v>
      </c>
      <c r="G7998">
        <v>0.25600000000000001</v>
      </c>
      <c r="H7998">
        <v>463</v>
      </c>
      <c r="I7998">
        <v>108</v>
      </c>
      <c r="J7998">
        <v>29</v>
      </c>
      <c r="K7998">
        <v>0</v>
      </c>
      <c r="L7998">
        <v>6</v>
      </c>
      <c r="M7998">
        <v>0</v>
      </c>
      <c r="N7998">
        <v>2</v>
      </c>
      <c r="O7998">
        <v>3</v>
      </c>
      <c r="P7998" s="1">
        <f>SUM(I7998:O7998)/H7998</f>
        <v>0.31965442764578833</v>
      </c>
      <c r="Q7998" s="2">
        <v>0.35476134693759731</v>
      </c>
      <c r="R7998">
        <f>(Q7998-P7998)/Q7998</f>
        <v>9.8959256962073444E-2</v>
      </c>
    </row>
    <row r="7999" spans="1:18" hidden="1" x14ac:dyDescent="0.25">
      <c r="A7999" t="s">
        <v>1989</v>
      </c>
      <c r="B7999">
        <v>2012</v>
      </c>
      <c r="C7999">
        <v>1</v>
      </c>
      <c r="D7999" t="s">
        <v>31</v>
      </c>
      <c r="E7999">
        <v>13</v>
      </c>
      <c r="F7999">
        <v>281</v>
      </c>
      <c r="G7999">
        <v>0.28699999999999998</v>
      </c>
      <c r="H7999">
        <v>408</v>
      </c>
      <c r="I7999">
        <v>110</v>
      </c>
      <c r="J7999">
        <v>18</v>
      </c>
      <c r="K7999">
        <v>1</v>
      </c>
      <c r="L7999">
        <v>2</v>
      </c>
      <c r="M7999">
        <v>7</v>
      </c>
      <c r="N7999">
        <v>4</v>
      </c>
      <c r="O7999">
        <v>1</v>
      </c>
      <c r="P7999" s="1">
        <f>SUM(I7999:O7999)/H7999</f>
        <v>0.35049019607843135</v>
      </c>
      <c r="Q7999" s="2">
        <v>0.35476134693759731</v>
      </c>
      <c r="R7999">
        <f>(Q7999-P7999)/Q7999</f>
        <v>1.2039504574091212E-2</v>
      </c>
    </row>
    <row r="8000" spans="1:18" hidden="1" x14ac:dyDescent="0.25">
      <c r="A8000" t="s">
        <v>1987</v>
      </c>
      <c r="B8000">
        <v>2012</v>
      </c>
      <c r="C8000">
        <v>1</v>
      </c>
      <c r="D8000" t="s">
        <v>31</v>
      </c>
      <c r="E8000">
        <v>10</v>
      </c>
      <c r="F8000">
        <v>178</v>
      </c>
      <c r="G8000">
        <v>0.2</v>
      </c>
      <c r="H8000">
        <v>245</v>
      </c>
      <c r="I8000">
        <v>42</v>
      </c>
      <c r="J8000">
        <v>26</v>
      </c>
      <c r="K8000">
        <v>0</v>
      </c>
      <c r="L8000">
        <v>3</v>
      </c>
      <c r="M8000">
        <v>3</v>
      </c>
      <c r="N8000">
        <v>3</v>
      </c>
      <c r="O8000">
        <v>3</v>
      </c>
      <c r="P8000" s="1">
        <f>SUM(I8000:O8000)/H8000</f>
        <v>0.32653061224489793</v>
      </c>
      <c r="Q8000" s="2">
        <v>0.35476134693759731</v>
      </c>
      <c r="R8000">
        <f>(Q8000-P8000)/Q8000</f>
        <v>7.9576692715808126E-2</v>
      </c>
    </row>
    <row r="8001" spans="1:18" hidden="1" x14ac:dyDescent="0.25">
      <c r="A8001" t="s">
        <v>139</v>
      </c>
      <c r="B8001">
        <v>2012</v>
      </c>
      <c r="C8001">
        <v>1</v>
      </c>
      <c r="D8001" t="s">
        <v>31</v>
      </c>
      <c r="E8001">
        <v>5</v>
      </c>
      <c r="F8001">
        <v>140</v>
      </c>
      <c r="G8001">
        <v>0.28999999999999998</v>
      </c>
      <c r="H8001">
        <v>220</v>
      </c>
      <c r="I8001">
        <v>53</v>
      </c>
      <c r="J8001">
        <v>31</v>
      </c>
      <c r="K8001">
        <v>0</v>
      </c>
      <c r="L8001">
        <v>1</v>
      </c>
      <c r="M8001">
        <v>1</v>
      </c>
      <c r="N8001">
        <v>3</v>
      </c>
      <c r="O8001">
        <v>2</v>
      </c>
      <c r="P8001" s="1">
        <f>SUM(I8001:O8001)/H8001</f>
        <v>0.41363636363636364</v>
      </c>
      <c r="Q8001" s="2">
        <v>0.35476134693759731</v>
      </c>
      <c r="R8001">
        <f>(Q8001-P8001)/Q8001</f>
        <v>-0.16595668385801474</v>
      </c>
    </row>
    <row r="8002" spans="1:18" hidden="1" x14ac:dyDescent="0.25">
      <c r="A8002" t="s">
        <v>2010</v>
      </c>
      <c r="B8002">
        <v>2012</v>
      </c>
      <c r="C8002">
        <v>1</v>
      </c>
      <c r="D8002" t="s">
        <v>31</v>
      </c>
      <c r="E8002">
        <v>4</v>
      </c>
      <c r="F8002">
        <v>64</v>
      </c>
      <c r="G8002">
        <v>0.314</v>
      </c>
      <c r="H8002">
        <v>99</v>
      </c>
      <c r="I8002">
        <v>27</v>
      </c>
      <c r="J8002">
        <v>8</v>
      </c>
      <c r="K8002">
        <v>2</v>
      </c>
      <c r="L8002">
        <v>2</v>
      </c>
      <c r="M8002">
        <v>0</v>
      </c>
      <c r="N8002">
        <v>2</v>
      </c>
      <c r="O8002">
        <v>1</v>
      </c>
      <c r="P8002" s="1">
        <f>SUM(I8002:O8002)/H8002</f>
        <v>0.42424242424242425</v>
      </c>
      <c r="Q8002" s="2">
        <v>0.35476134693759731</v>
      </c>
      <c r="R8002">
        <f>(Q8002-P8002)/Q8002</f>
        <v>-0.19585300908514336</v>
      </c>
    </row>
    <row r="8003" spans="1:18" hidden="1" x14ac:dyDescent="0.25">
      <c r="A8003" t="s">
        <v>1753</v>
      </c>
      <c r="B8003">
        <v>2012</v>
      </c>
      <c r="C8003">
        <v>1</v>
      </c>
      <c r="D8003" t="s">
        <v>31</v>
      </c>
      <c r="E8003">
        <v>3</v>
      </c>
      <c r="F8003">
        <v>48</v>
      </c>
      <c r="G8003">
        <v>0.313</v>
      </c>
      <c r="H8003">
        <v>74</v>
      </c>
      <c r="I8003">
        <v>20</v>
      </c>
      <c r="J8003">
        <v>9</v>
      </c>
      <c r="K8003">
        <v>0</v>
      </c>
      <c r="L8003">
        <v>0</v>
      </c>
      <c r="M8003">
        <v>1</v>
      </c>
      <c r="N8003">
        <v>1</v>
      </c>
      <c r="O8003">
        <v>0</v>
      </c>
      <c r="P8003" s="1">
        <f>SUM(I8003:O8003)/H8003</f>
        <v>0.41891891891891891</v>
      </c>
      <c r="Q8003" s="2">
        <v>0.35476134693759731</v>
      </c>
      <c r="R8003">
        <f>(Q8003-P8003)/Q8003</f>
        <v>-0.18084713155801313</v>
      </c>
    </row>
    <row r="8004" spans="1:18" hidden="1" x14ac:dyDescent="0.25">
      <c r="A8004" t="s">
        <v>1250</v>
      </c>
      <c r="B8004">
        <v>2012</v>
      </c>
      <c r="C8004">
        <v>1</v>
      </c>
      <c r="D8004" t="s">
        <v>31</v>
      </c>
      <c r="E8004">
        <v>3</v>
      </c>
      <c r="F8004">
        <v>59</v>
      </c>
      <c r="G8004">
        <v>0.3</v>
      </c>
      <c r="H8004">
        <v>85</v>
      </c>
      <c r="I8004">
        <v>24</v>
      </c>
      <c r="J8004">
        <v>4</v>
      </c>
      <c r="K8004">
        <v>0</v>
      </c>
      <c r="L8004">
        <v>0</v>
      </c>
      <c r="M8004">
        <v>1</v>
      </c>
      <c r="N8004">
        <v>1</v>
      </c>
      <c r="O8004">
        <v>0</v>
      </c>
      <c r="P8004" s="1">
        <f>SUM(I8004:O8004)/H8004</f>
        <v>0.35294117647058826</v>
      </c>
      <c r="Q8004" s="2">
        <v>0.35476134693759731</v>
      </c>
      <c r="R8004">
        <f>(Q8004-P8004)/Q8004</f>
        <v>5.1306899207630456E-3</v>
      </c>
    </row>
    <row r="8005" spans="1:18" hidden="1" x14ac:dyDescent="0.25">
      <c r="A8005" t="s">
        <v>1904</v>
      </c>
      <c r="B8005">
        <v>2012</v>
      </c>
      <c r="C8005">
        <v>1</v>
      </c>
      <c r="D8005" t="s">
        <v>31</v>
      </c>
      <c r="E8005">
        <v>2</v>
      </c>
      <c r="F8005">
        <v>26</v>
      </c>
      <c r="G8005">
        <v>0.35699999999999998</v>
      </c>
      <c r="H8005">
        <v>46</v>
      </c>
      <c r="I8005">
        <v>15</v>
      </c>
      <c r="J8005">
        <v>3</v>
      </c>
      <c r="K8005">
        <v>0</v>
      </c>
      <c r="L8005">
        <v>0</v>
      </c>
      <c r="M8005">
        <v>0</v>
      </c>
      <c r="N8005">
        <v>1</v>
      </c>
      <c r="O8005">
        <v>0</v>
      </c>
      <c r="P8005" s="1">
        <f>SUM(I8005:O8005)/H8005</f>
        <v>0.41304347826086957</v>
      </c>
      <c r="Q8005" s="2">
        <v>0.35476134693759731</v>
      </c>
      <c r="R8005">
        <f>(Q8005-P8005)/Q8005</f>
        <v>-0.16428546070867217</v>
      </c>
    </row>
    <row r="8006" spans="1:18" hidden="1" x14ac:dyDescent="0.25">
      <c r="A8006" t="s">
        <v>1973</v>
      </c>
      <c r="B8006">
        <v>2012</v>
      </c>
      <c r="C8006">
        <v>1</v>
      </c>
      <c r="D8006" t="s">
        <v>31</v>
      </c>
      <c r="E8006">
        <v>1</v>
      </c>
      <c r="F8006">
        <v>37</v>
      </c>
      <c r="G8006">
        <v>0.23300000000000001</v>
      </c>
      <c r="H8006">
        <v>52</v>
      </c>
      <c r="I8006">
        <v>10</v>
      </c>
      <c r="J8006">
        <v>9</v>
      </c>
      <c r="K8006">
        <v>0</v>
      </c>
      <c r="L8006">
        <v>0</v>
      </c>
      <c r="M8006">
        <v>0</v>
      </c>
      <c r="N8006">
        <v>0</v>
      </c>
      <c r="O8006">
        <v>0</v>
      </c>
      <c r="P8006" s="1">
        <f>SUM(I8006:O8006)/H8006</f>
        <v>0.36538461538461536</v>
      </c>
      <c r="Q8006" s="2">
        <v>0.35476134693759731</v>
      </c>
      <c r="R8006">
        <f>(Q8006-P8006)/Q8006</f>
        <v>-2.9944830626902234E-2</v>
      </c>
    </row>
    <row r="8007" spans="1:18" hidden="1" x14ac:dyDescent="0.25">
      <c r="A8007" t="s">
        <v>1384</v>
      </c>
      <c r="B8007">
        <v>2012</v>
      </c>
      <c r="C8007">
        <v>1</v>
      </c>
      <c r="D8007" t="s">
        <v>31</v>
      </c>
      <c r="E8007">
        <v>0</v>
      </c>
      <c r="F8007">
        <v>1</v>
      </c>
      <c r="G8007">
        <v>0.75</v>
      </c>
      <c r="H8007">
        <v>5</v>
      </c>
      <c r="I8007">
        <v>3</v>
      </c>
      <c r="J8007">
        <v>1</v>
      </c>
      <c r="K8007">
        <v>0</v>
      </c>
      <c r="L8007">
        <v>0</v>
      </c>
      <c r="M8007">
        <v>0</v>
      </c>
      <c r="N8007">
        <v>0</v>
      </c>
      <c r="O8007">
        <v>0</v>
      </c>
      <c r="P8007" s="1">
        <f>SUM(I8007:O8007)/H8007</f>
        <v>0.8</v>
      </c>
      <c r="Q8007" s="2">
        <v>0.35476134693759731</v>
      </c>
      <c r="R8007">
        <f>(Q8007-P8007)/Q8007</f>
        <v>-1.2550371028462703</v>
      </c>
    </row>
    <row r="8008" spans="1:18" hidden="1" x14ac:dyDescent="0.25">
      <c r="A8008" t="s">
        <v>2029</v>
      </c>
      <c r="B8008">
        <v>2012</v>
      </c>
      <c r="C8008">
        <v>1</v>
      </c>
      <c r="D8008" t="s">
        <v>31</v>
      </c>
      <c r="E8008">
        <v>0</v>
      </c>
      <c r="F8008">
        <v>64</v>
      </c>
      <c r="G8008">
        <v>0.29599999999999999</v>
      </c>
      <c r="H8008">
        <v>102</v>
      </c>
      <c r="I8008">
        <v>24</v>
      </c>
      <c r="J8008">
        <v>20</v>
      </c>
      <c r="K8008">
        <v>1</v>
      </c>
      <c r="L8008">
        <v>0</v>
      </c>
      <c r="M8008">
        <v>1</v>
      </c>
      <c r="N8008">
        <v>0</v>
      </c>
      <c r="O8008">
        <v>1</v>
      </c>
      <c r="P8008" s="1">
        <f>SUM(I8008:O8008)/H8008</f>
        <v>0.46078431372549017</v>
      </c>
      <c r="Q8008" s="2">
        <v>0.35476134693759731</v>
      </c>
      <c r="R8008">
        <f>(Q8008-P8008)/Q8008</f>
        <v>-0.29885715482567032</v>
      </c>
    </row>
    <row r="8009" spans="1:18" hidden="1" x14ac:dyDescent="0.25">
      <c r="A8009" t="s">
        <v>855</v>
      </c>
      <c r="B8009">
        <v>2012</v>
      </c>
      <c r="C8009">
        <v>1</v>
      </c>
      <c r="D8009" t="s">
        <v>31</v>
      </c>
      <c r="E8009">
        <v>0</v>
      </c>
      <c r="F8009">
        <v>11</v>
      </c>
      <c r="G8009">
        <v>0.35299999999999998</v>
      </c>
      <c r="H8009">
        <v>18</v>
      </c>
      <c r="I8009">
        <v>6</v>
      </c>
      <c r="J8009">
        <v>0</v>
      </c>
      <c r="K8009">
        <v>0</v>
      </c>
      <c r="L8009">
        <v>1</v>
      </c>
      <c r="M8009">
        <v>1</v>
      </c>
      <c r="N8009">
        <v>0</v>
      </c>
      <c r="O8009">
        <v>0</v>
      </c>
      <c r="P8009" s="1">
        <f>SUM(I8009:O8009)/H8009</f>
        <v>0.44444444444444442</v>
      </c>
      <c r="Q8009" s="2">
        <v>0.35476134693759731</v>
      </c>
      <c r="R8009">
        <f>(Q8009-P8009)/Q8009</f>
        <v>-0.25279839047015007</v>
      </c>
    </row>
    <row r="8010" spans="1:18" hidden="1" x14ac:dyDescent="0.25">
      <c r="A8010" t="s">
        <v>1801</v>
      </c>
      <c r="B8010">
        <v>2012</v>
      </c>
      <c r="C8010">
        <v>1</v>
      </c>
      <c r="D8010" t="s">
        <v>31</v>
      </c>
      <c r="E8010">
        <v>0</v>
      </c>
      <c r="F8010">
        <v>13</v>
      </c>
      <c r="G8010">
        <v>0.27800000000000002</v>
      </c>
      <c r="H8010">
        <v>20</v>
      </c>
      <c r="I8010">
        <v>5</v>
      </c>
      <c r="J8010">
        <v>2</v>
      </c>
      <c r="K8010">
        <v>0</v>
      </c>
      <c r="L8010">
        <v>0</v>
      </c>
      <c r="M8010">
        <v>1</v>
      </c>
      <c r="N8010">
        <v>0</v>
      </c>
      <c r="O8010">
        <v>0</v>
      </c>
      <c r="P8010" s="1">
        <f>SUM(I8010:O8010)/H8010</f>
        <v>0.4</v>
      </c>
      <c r="Q8010" s="2">
        <v>0.35476134693759731</v>
      </c>
      <c r="R8010">
        <f>(Q8010-P8010)/Q8010</f>
        <v>-0.1275185514231352</v>
      </c>
    </row>
    <row r="8011" spans="1:18" hidden="1" x14ac:dyDescent="0.25">
      <c r="A8011" t="s">
        <v>1258</v>
      </c>
      <c r="B8011">
        <v>2012</v>
      </c>
      <c r="C8011">
        <v>1</v>
      </c>
      <c r="D8011" t="s">
        <v>31</v>
      </c>
      <c r="E8011">
        <v>0</v>
      </c>
      <c r="F8011">
        <v>191</v>
      </c>
      <c r="G8011">
        <v>0.247</v>
      </c>
      <c r="H8011">
        <v>277</v>
      </c>
      <c r="I8011">
        <v>58</v>
      </c>
      <c r="J8011">
        <v>35</v>
      </c>
      <c r="K8011">
        <v>4</v>
      </c>
      <c r="L8011">
        <v>0</v>
      </c>
      <c r="M8011">
        <v>4</v>
      </c>
      <c r="N8011">
        <v>3</v>
      </c>
      <c r="O8011">
        <v>3</v>
      </c>
      <c r="P8011" s="1">
        <f>SUM(I8011:O8011)/H8011</f>
        <v>0.38628158844765342</v>
      </c>
      <c r="Q8011" s="2">
        <v>0.35476134693759731</v>
      </c>
      <c r="R8011">
        <f>(Q8011-P8011)/Q8011</f>
        <v>-8.8849142619814608E-2</v>
      </c>
    </row>
    <row r="8012" spans="1:18" hidden="1" x14ac:dyDescent="0.25">
      <c r="A8012" t="s">
        <v>382</v>
      </c>
      <c r="B8012">
        <v>2012</v>
      </c>
      <c r="C8012">
        <v>1</v>
      </c>
      <c r="D8012" t="s">
        <v>31</v>
      </c>
      <c r="E8012">
        <v>0</v>
      </c>
      <c r="F8012">
        <v>92</v>
      </c>
      <c r="G8012">
        <v>0.18</v>
      </c>
      <c r="H8012">
        <v>125</v>
      </c>
      <c r="I8012">
        <v>18</v>
      </c>
      <c r="J8012">
        <v>18</v>
      </c>
      <c r="K8012">
        <v>5</v>
      </c>
      <c r="L8012">
        <v>1</v>
      </c>
      <c r="M8012">
        <v>0</v>
      </c>
      <c r="N8012">
        <v>4</v>
      </c>
      <c r="O8012">
        <v>2</v>
      </c>
      <c r="P8012" s="1">
        <f>SUM(I8012:O8012)/H8012</f>
        <v>0.38400000000000001</v>
      </c>
      <c r="Q8012" s="2">
        <v>0.35476134693759731</v>
      </c>
      <c r="R8012">
        <f>(Q8012-P8012)/Q8012</f>
        <v>-8.2417809366209765E-2</v>
      </c>
    </row>
    <row r="8013" spans="1:18" hidden="1" x14ac:dyDescent="0.25">
      <c r="A8013" t="s">
        <v>1298</v>
      </c>
      <c r="B8013">
        <v>2012</v>
      </c>
      <c r="C8013">
        <v>1</v>
      </c>
      <c r="D8013" t="s">
        <v>31</v>
      </c>
      <c r="E8013">
        <v>0</v>
      </c>
      <c r="F8013">
        <v>142</v>
      </c>
      <c r="G8013">
        <v>0.25900000000000001</v>
      </c>
      <c r="H8013">
        <v>216</v>
      </c>
      <c r="I8013">
        <v>48</v>
      </c>
      <c r="J8013">
        <v>25</v>
      </c>
      <c r="K8013">
        <v>1</v>
      </c>
      <c r="L8013">
        <v>3</v>
      </c>
      <c r="M8013">
        <v>2</v>
      </c>
      <c r="N8013">
        <v>1</v>
      </c>
      <c r="O8013">
        <v>2</v>
      </c>
      <c r="P8013" s="1">
        <f>SUM(I8013:O8013)/H8013</f>
        <v>0.37962962962962965</v>
      </c>
      <c r="Q8013" s="2">
        <v>0.35476134693759731</v>
      </c>
      <c r="R8013">
        <f>(Q8013-P8013)/Q8013</f>
        <v>-7.0098625193253314E-2</v>
      </c>
    </row>
    <row r="8014" spans="1:18" hidden="1" x14ac:dyDescent="0.25">
      <c r="A8014" t="s">
        <v>988</v>
      </c>
      <c r="B8014">
        <v>2012</v>
      </c>
      <c r="C8014">
        <v>1</v>
      </c>
      <c r="D8014" t="s">
        <v>31</v>
      </c>
      <c r="E8014">
        <v>0</v>
      </c>
      <c r="F8014">
        <v>127</v>
      </c>
      <c r="G8014">
        <v>0.26900000000000002</v>
      </c>
      <c r="H8014">
        <v>197</v>
      </c>
      <c r="I8014">
        <v>47</v>
      </c>
      <c r="J8014">
        <v>21</v>
      </c>
      <c r="K8014">
        <v>1</v>
      </c>
      <c r="L8014">
        <v>0</v>
      </c>
      <c r="M8014">
        <v>2</v>
      </c>
      <c r="N8014">
        <v>0</v>
      </c>
      <c r="O8014">
        <v>1</v>
      </c>
      <c r="P8014" s="1">
        <f>SUM(I8014:O8014)/H8014</f>
        <v>0.36548223350253806</v>
      </c>
      <c r="Q8014" s="2">
        <v>0.35476134693759731</v>
      </c>
      <c r="R8014">
        <f>(Q8014-P8014)/Q8014</f>
        <v>-3.0219996224184354E-2</v>
      </c>
    </row>
    <row r="8015" spans="1:18" hidden="1" x14ac:dyDescent="0.25">
      <c r="A8015" t="s">
        <v>1955</v>
      </c>
      <c r="B8015">
        <v>2012</v>
      </c>
      <c r="C8015">
        <v>1</v>
      </c>
      <c r="D8015" t="s">
        <v>31</v>
      </c>
      <c r="E8015">
        <v>0</v>
      </c>
      <c r="F8015">
        <v>40</v>
      </c>
      <c r="G8015">
        <v>0.26</v>
      </c>
      <c r="H8015">
        <v>57</v>
      </c>
      <c r="I8015">
        <v>13</v>
      </c>
      <c r="J8015">
        <v>4</v>
      </c>
      <c r="K8015">
        <v>0</v>
      </c>
      <c r="L8015">
        <v>2</v>
      </c>
      <c r="M8015">
        <v>0</v>
      </c>
      <c r="N8015">
        <v>1</v>
      </c>
      <c r="O8015">
        <v>0</v>
      </c>
      <c r="P8015" s="1">
        <f>SUM(I8015:O8015)/H8015</f>
        <v>0.35087719298245612</v>
      </c>
      <c r="Q8015" s="2">
        <v>0.35476134693759731</v>
      </c>
      <c r="R8015">
        <f>(Q8015-P8015)/Q8015</f>
        <v>1.0948639102513088E-2</v>
      </c>
    </row>
    <row r="8016" spans="1:18" hidden="1" x14ac:dyDescent="0.25">
      <c r="A8016" t="s">
        <v>1504</v>
      </c>
      <c r="B8016">
        <v>2012</v>
      </c>
      <c r="C8016">
        <v>1</v>
      </c>
      <c r="D8016" t="s">
        <v>31</v>
      </c>
      <c r="E8016">
        <v>0</v>
      </c>
      <c r="F8016">
        <v>206</v>
      </c>
      <c r="G8016">
        <v>0.249</v>
      </c>
      <c r="H8016">
        <v>288</v>
      </c>
      <c r="I8016">
        <v>65</v>
      </c>
      <c r="J8016">
        <v>20</v>
      </c>
      <c r="K8016">
        <v>2</v>
      </c>
      <c r="L8016">
        <v>1</v>
      </c>
      <c r="M8016">
        <v>1</v>
      </c>
      <c r="N8016">
        <v>4</v>
      </c>
      <c r="O8016">
        <v>2</v>
      </c>
      <c r="P8016" s="1">
        <f>SUM(I8016:O8016)/H8016</f>
        <v>0.3298611111111111</v>
      </c>
      <c r="Q8016" s="2">
        <v>0.35476134693759731</v>
      </c>
      <c r="R8016">
        <f>(Q8016-P8016)/Q8016</f>
        <v>7.0188694572935445E-2</v>
      </c>
    </row>
    <row r="8017" spans="1:18" hidden="1" x14ac:dyDescent="0.25">
      <c r="A8017" t="s">
        <v>1202</v>
      </c>
      <c r="B8017">
        <v>2012</v>
      </c>
      <c r="C8017">
        <v>1</v>
      </c>
      <c r="D8017" t="s">
        <v>31</v>
      </c>
      <c r="E8017">
        <v>0</v>
      </c>
      <c r="F8017">
        <v>30</v>
      </c>
      <c r="G8017">
        <v>0.19400000000000001</v>
      </c>
      <c r="H8017">
        <v>37</v>
      </c>
      <c r="I8017">
        <v>6</v>
      </c>
      <c r="J8017">
        <v>5</v>
      </c>
      <c r="K8017">
        <v>0</v>
      </c>
      <c r="L8017">
        <v>0</v>
      </c>
      <c r="M8017">
        <v>0</v>
      </c>
      <c r="N8017">
        <v>1</v>
      </c>
      <c r="O8017">
        <v>0</v>
      </c>
      <c r="P8017" s="1">
        <f>SUM(I8017:O8017)/H8017</f>
        <v>0.32432432432432434</v>
      </c>
      <c r="Q8017" s="2">
        <v>0.35476134693759731</v>
      </c>
      <c r="R8017">
        <f>(Q8017-P8017)/Q8017</f>
        <v>8.579576911637686E-2</v>
      </c>
    </row>
    <row r="8018" spans="1:18" hidden="1" x14ac:dyDescent="0.25">
      <c r="A8018" t="s">
        <v>1972</v>
      </c>
      <c r="B8018">
        <v>2012</v>
      </c>
      <c r="C8018">
        <v>1</v>
      </c>
      <c r="D8018" t="s">
        <v>31</v>
      </c>
      <c r="E8018">
        <v>0</v>
      </c>
      <c r="F8018">
        <v>77</v>
      </c>
      <c r="G8018">
        <v>0.20399999999999999</v>
      </c>
      <c r="H8018">
        <v>107</v>
      </c>
      <c r="I8018">
        <v>19</v>
      </c>
      <c r="J8018">
        <v>10</v>
      </c>
      <c r="K8018">
        <v>0</v>
      </c>
      <c r="L8018">
        <v>2</v>
      </c>
      <c r="M8018">
        <v>0</v>
      </c>
      <c r="N8018">
        <v>2</v>
      </c>
      <c r="O8018">
        <v>0</v>
      </c>
      <c r="P8018" s="1">
        <f>SUM(I8018:O8018)/H8018</f>
        <v>0.30841121495327101</v>
      </c>
      <c r="Q8018" s="2">
        <v>0.35476134693759731</v>
      </c>
      <c r="R8018">
        <f>(Q8018-P8018)/Q8018</f>
        <v>0.1306515841830968</v>
      </c>
    </row>
    <row r="8019" spans="1:18" hidden="1" x14ac:dyDescent="0.25">
      <c r="A8019" t="s">
        <v>811</v>
      </c>
      <c r="B8019">
        <v>2012</v>
      </c>
      <c r="C8019">
        <v>1</v>
      </c>
      <c r="D8019" t="s">
        <v>31</v>
      </c>
      <c r="E8019">
        <v>0</v>
      </c>
      <c r="F8019">
        <v>173</v>
      </c>
      <c r="G8019">
        <v>0.20899999999999999</v>
      </c>
      <c r="H8019">
        <v>233</v>
      </c>
      <c r="I8019">
        <v>45</v>
      </c>
      <c r="J8019">
        <v>12</v>
      </c>
      <c r="K8019">
        <v>2</v>
      </c>
      <c r="L8019">
        <v>1</v>
      </c>
      <c r="M8019">
        <v>1</v>
      </c>
      <c r="N8019">
        <v>1</v>
      </c>
      <c r="O8019">
        <v>4</v>
      </c>
      <c r="P8019" s="1">
        <f>SUM(I8019:O8019)/H8019</f>
        <v>0.2832618025751073</v>
      </c>
      <c r="Q8019" s="2">
        <v>0.35476134693759731</v>
      </c>
      <c r="R8019">
        <f>(Q8019-P8019)/Q8019</f>
        <v>0.20154265671752231</v>
      </c>
    </row>
    <row r="8020" spans="1:18" hidden="1" x14ac:dyDescent="0.25">
      <c r="A8020" t="s">
        <v>1577</v>
      </c>
      <c r="B8020">
        <v>2012</v>
      </c>
      <c r="C8020">
        <v>1</v>
      </c>
      <c r="D8020" t="s">
        <v>31</v>
      </c>
      <c r="E8020">
        <v>0</v>
      </c>
      <c r="F8020">
        <v>2</v>
      </c>
      <c r="G8020">
        <v>0</v>
      </c>
      <c r="H8020">
        <v>2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 s="1">
        <f>SUM(I8020:O8020)/H8020</f>
        <v>0</v>
      </c>
      <c r="Q8020" s="2">
        <v>0.35476134693759731</v>
      </c>
      <c r="R8020">
        <f>(Q8020-P8020)/Q8020</f>
        <v>1</v>
      </c>
    </row>
    <row r="8021" spans="1:18" hidden="1" x14ac:dyDescent="0.25">
      <c r="A8021" t="s">
        <v>1997</v>
      </c>
      <c r="B8021">
        <v>2012</v>
      </c>
      <c r="C8021">
        <v>1</v>
      </c>
      <c r="D8021" t="s">
        <v>31</v>
      </c>
      <c r="E8021">
        <v>0</v>
      </c>
      <c r="F8021">
        <v>3</v>
      </c>
      <c r="G8021">
        <v>0</v>
      </c>
      <c r="H8021">
        <v>3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 s="1">
        <f>SUM(I8021:O8021)/H8021</f>
        <v>0</v>
      </c>
      <c r="Q8021" s="2">
        <v>0.35476134693759731</v>
      </c>
      <c r="R8021">
        <f>(Q8021-P8021)/Q8021</f>
        <v>1</v>
      </c>
    </row>
    <row r="8022" spans="1:18" hidden="1" x14ac:dyDescent="0.25">
      <c r="A8022" t="s">
        <v>1879</v>
      </c>
      <c r="B8022">
        <v>2012</v>
      </c>
      <c r="C8022">
        <v>1</v>
      </c>
      <c r="D8022" t="s">
        <v>34</v>
      </c>
      <c r="E8022">
        <v>31</v>
      </c>
      <c r="F8022">
        <v>570</v>
      </c>
      <c r="G8022">
        <v>0.27800000000000002</v>
      </c>
      <c r="H8022">
        <v>791</v>
      </c>
      <c r="I8022">
        <v>207</v>
      </c>
      <c r="J8022">
        <v>36</v>
      </c>
      <c r="K8022">
        <v>2</v>
      </c>
      <c r="L8022">
        <v>4</v>
      </c>
      <c r="M8022">
        <v>2</v>
      </c>
      <c r="N8022">
        <v>3</v>
      </c>
      <c r="O8022">
        <v>3</v>
      </c>
      <c r="P8022" s="1">
        <f>SUM(I8022:O8022)/H8022</f>
        <v>0.32490518331226298</v>
      </c>
      <c r="Q8022" s="2">
        <v>0.35476134693759731</v>
      </c>
      <c r="R8022">
        <f>(Q8022-P8022)/Q8022</f>
        <v>8.4158445904722656E-2</v>
      </c>
    </row>
    <row r="8023" spans="1:18" hidden="1" x14ac:dyDescent="0.25">
      <c r="A8023" t="s">
        <v>1885</v>
      </c>
      <c r="B8023">
        <v>2012</v>
      </c>
      <c r="C8023">
        <v>1</v>
      </c>
      <c r="D8023" t="s">
        <v>34</v>
      </c>
      <c r="E8023">
        <v>29</v>
      </c>
      <c r="F8023">
        <v>544</v>
      </c>
      <c r="G8023">
        <v>0.248</v>
      </c>
      <c r="H8023">
        <v>751</v>
      </c>
      <c r="I8023">
        <v>166</v>
      </c>
      <c r="J8023">
        <v>63</v>
      </c>
      <c r="K8023">
        <v>3</v>
      </c>
      <c r="L8023">
        <v>3</v>
      </c>
      <c r="M8023">
        <v>10</v>
      </c>
      <c r="N8023">
        <v>7</v>
      </c>
      <c r="O8023">
        <v>8</v>
      </c>
      <c r="P8023" s="1">
        <f>SUM(I8023:O8023)/H8023</f>
        <v>0.34620505992010653</v>
      </c>
      <c r="Q8023" s="2">
        <v>0.35476134693759731</v>
      </c>
      <c r="R8023">
        <f>(Q8023-P8023)/Q8023</f>
        <v>2.4118430858804461E-2</v>
      </c>
    </row>
    <row r="8024" spans="1:18" hidden="1" x14ac:dyDescent="0.25">
      <c r="A8024" t="s">
        <v>326</v>
      </c>
      <c r="B8024">
        <v>2012</v>
      </c>
      <c r="C8024">
        <v>1</v>
      </c>
      <c r="D8024" t="s">
        <v>34</v>
      </c>
      <c r="E8024">
        <v>24</v>
      </c>
      <c r="F8024">
        <v>457</v>
      </c>
      <c r="G8024">
        <v>0.26600000000000001</v>
      </c>
      <c r="H8024">
        <v>636</v>
      </c>
      <c r="I8024">
        <v>161</v>
      </c>
      <c r="J8024">
        <v>23</v>
      </c>
      <c r="K8024">
        <v>3</v>
      </c>
      <c r="L8024">
        <v>1</v>
      </c>
      <c r="M8024">
        <v>0</v>
      </c>
      <c r="N8024">
        <v>3</v>
      </c>
      <c r="O8024">
        <v>4</v>
      </c>
      <c r="P8024" s="1">
        <f>SUM(I8024:O8024)/H8024</f>
        <v>0.30660377358490565</v>
      </c>
      <c r="Q8024" s="2">
        <v>0.35476134693759731</v>
      </c>
      <c r="R8024">
        <f>(Q8024-P8024)/Q8024</f>
        <v>0.13574639336670069</v>
      </c>
    </row>
    <row r="8025" spans="1:18" hidden="1" x14ac:dyDescent="0.25">
      <c r="A8025" t="s">
        <v>1121</v>
      </c>
      <c r="B8025">
        <v>2012</v>
      </c>
      <c r="C8025">
        <v>1</v>
      </c>
      <c r="D8025" t="s">
        <v>34</v>
      </c>
      <c r="E8025">
        <v>18</v>
      </c>
      <c r="F8025">
        <v>333</v>
      </c>
      <c r="G8025">
        <v>0.26700000000000002</v>
      </c>
      <c r="H8025">
        <v>469</v>
      </c>
      <c r="I8025">
        <v>115</v>
      </c>
      <c r="J8025">
        <v>24</v>
      </c>
      <c r="K8025">
        <v>2</v>
      </c>
      <c r="L8025">
        <v>6</v>
      </c>
      <c r="M8025">
        <v>0</v>
      </c>
      <c r="N8025">
        <v>5</v>
      </c>
      <c r="O8025">
        <v>4</v>
      </c>
      <c r="P8025" s="1">
        <f>SUM(I8025:O8025)/H8025</f>
        <v>0.3326226012793177</v>
      </c>
      <c r="Q8025" s="2">
        <v>0.35476134693759731</v>
      </c>
      <c r="R8025">
        <f>(Q8025-P8025)/Q8025</f>
        <v>6.2404616087371627E-2</v>
      </c>
    </row>
    <row r="8026" spans="1:18" hidden="1" x14ac:dyDescent="0.25">
      <c r="A8026" t="s">
        <v>959</v>
      </c>
      <c r="B8026">
        <v>2012</v>
      </c>
      <c r="C8026">
        <v>2</v>
      </c>
      <c r="D8026" t="s">
        <v>34</v>
      </c>
      <c r="E8026">
        <v>15</v>
      </c>
      <c r="F8026">
        <v>308</v>
      </c>
      <c r="G8026">
        <v>0.23799999999999999</v>
      </c>
      <c r="H8026">
        <v>419</v>
      </c>
      <c r="I8026">
        <v>91</v>
      </c>
      <c r="J8026">
        <v>30</v>
      </c>
      <c r="K8026">
        <v>1</v>
      </c>
      <c r="L8026">
        <v>3</v>
      </c>
      <c r="M8026">
        <v>6</v>
      </c>
      <c r="N8026">
        <v>1</v>
      </c>
      <c r="O8026">
        <v>3</v>
      </c>
      <c r="P8026" s="1">
        <f>SUM(I8026:O8026)/H8026</f>
        <v>0.32219570405727921</v>
      </c>
      <c r="Q8026" s="2">
        <v>0.35476134693759731</v>
      </c>
      <c r="R8026">
        <f>(Q8026-P8026)/Q8026</f>
        <v>9.1795916216448503E-2</v>
      </c>
    </row>
    <row r="8027" spans="1:18" hidden="1" x14ac:dyDescent="0.25">
      <c r="A8027" t="s">
        <v>1984</v>
      </c>
      <c r="B8027">
        <v>2012</v>
      </c>
      <c r="C8027">
        <v>1</v>
      </c>
      <c r="D8027" t="s">
        <v>34</v>
      </c>
      <c r="E8027">
        <v>15</v>
      </c>
      <c r="F8027">
        <v>247</v>
      </c>
      <c r="G8027">
        <v>0.23599999999999999</v>
      </c>
      <c r="H8027">
        <v>336</v>
      </c>
      <c r="I8027">
        <v>74</v>
      </c>
      <c r="J8027">
        <v>19</v>
      </c>
      <c r="K8027">
        <v>0</v>
      </c>
      <c r="L8027">
        <v>1</v>
      </c>
      <c r="M8027">
        <v>0</v>
      </c>
      <c r="N8027">
        <v>0</v>
      </c>
      <c r="O8027">
        <v>2</v>
      </c>
      <c r="P8027" s="1">
        <f>SUM(I8027:O8027)/H8027</f>
        <v>0.2857142857142857</v>
      </c>
      <c r="Q8027" s="2">
        <v>0.35476134693759731</v>
      </c>
      <c r="R8027">
        <f>(Q8027-P8027)/Q8027</f>
        <v>0.19462960612633209</v>
      </c>
    </row>
    <row r="8028" spans="1:18" hidden="1" x14ac:dyDescent="0.25">
      <c r="A8028" t="s">
        <v>1768</v>
      </c>
      <c r="B8028">
        <v>2012</v>
      </c>
      <c r="C8028">
        <v>1</v>
      </c>
      <c r="D8028" t="s">
        <v>34</v>
      </c>
      <c r="E8028">
        <v>13</v>
      </c>
      <c r="F8028">
        <v>220</v>
      </c>
      <c r="G8028">
        <v>0.32700000000000001</v>
      </c>
      <c r="H8028">
        <v>342</v>
      </c>
      <c r="I8028">
        <v>96</v>
      </c>
      <c r="J8028">
        <v>37</v>
      </c>
      <c r="K8028">
        <v>3</v>
      </c>
      <c r="L8028">
        <v>5</v>
      </c>
      <c r="M8028">
        <v>2</v>
      </c>
      <c r="N8028">
        <v>3</v>
      </c>
      <c r="O8028">
        <v>3</v>
      </c>
      <c r="P8028" s="1">
        <f>SUM(I8028:O8028)/H8028</f>
        <v>0.43567251461988304</v>
      </c>
      <c r="Q8028" s="2">
        <v>0.35476134693759731</v>
      </c>
      <c r="R8028">
        <f>(Q8028-P8028)/Q8028</f>
        <v>-0.228072106447713</v>
      </c>
    </row>
    <row r="8029" spans="1:18" hidden="1" x14ac:dyDescent="0.25">
      <c r="A8029" t="s">
        <v>2047</v>
      </c>
      <c r="B8029">
        <v>2012</v>
      </c>
      <c r="C8029">
        <v>1</v>
      </c>
      <c r="D8029" t="s">
        <v>34</v>
      </c>
      <c r="E8029">
        <v>7</v>
      </c>
      <c r="F8029">
        <v>118</v>
      </c>
      <c r="G8029">
        <v>0.23699999999999999</v>
      </c>
      <c r="H8029">
        <v>172</v>
      </c>
      <c r="I8029">
        <v>36</v>
      </c>
      <c r="J8029">
        <v>16</v>
      </c>
      <c r="K8029">
        <v>1</v>
      </c>
      <c r="L8029">
        <v>2</v>
      </c>
      <c r="M8029">
        <v>0</v>
      </c>
      <c r="N8029">
        <v>1</v>
      </c>
      <c r="O8029">
        <v>1</v>
      </c>
      <c r="P8029" s="1">
        <f>SUM(I8029:O8029)/H8029</f>
        <v>0.33139534883720928</v>
      </c>
      <c r="Q8029" s="2">
        <v>0.35476134693759731</v>
      </c>
      <c r="R8029">
        <f>(Q8029-P8029)/Q8029</f>
        <v>6.58639908267631E-2</v>
      </c>
    </row>
    <row r="8030" spans="1:18" hidden="1" x14ac:dyDescent="0.25">
      <c r="A8030" t="s">
        <v>1549</v>
      </c>
      <c r="B8030">
        <v>2012</v>
      </c>
      <c r="C8030">
        <v>1</v>
      </c>
      <c r="D8030" t="s">
        <v>34</v>
      </c>
      <c r="E8030">
        <v>6</v>
      </c>
      <c r="F8030">
        <v>105</v>
      </c>
      <c r="G8030">
        <v>0.22500000000000001</v>
      </c>
      <c r="H8030">
        <v>137</v>
      </c>
      <c r="I8030">
        <v>29</v>
      </c>
      <c r="J8030">
        <v>7</v>
      </c>
      <c r="K8030">
        <v>1</v>
      </c>
      <c r="L8030">
        <v>1</v>
      </c>
      <c r="M8030">
        <v>1</v>
      </c>
      <c r="N8030">
        <v>0</v>
      </c>
      <c r="O8030">
        <v>0</v>
      </c>
      <c r="P8030" s="1">
        <f>SUM(I8030:O8030)/H8030</f>
        <v>0.28467153284671531</v>
      </c>
      <c r="Q8030" s="2">
        <v>0.35476134693759731</v>
      </c>
      <c r="R8030">
        <f>(Q8030-P8030)/Q8030</f>
        <v>0.19756891413317029</v>
      </c>
    </row>
    <row r="8031" spans="1:18" hidden="1" x14ac:dyDescent="0.25">
      <c r="A8031" t="s">
        <v>1846</v>
      </c>
      <c r="B8031">
        <v>2012</v>
      </c>
      <c r="C8031">
        <v>1</v>
      </c>
      <c r="D8031" t="s">
        <v>34</v>
      </c>
      <c r="E8031">
        <v>4</v>
      </c>
      <c r="F8031">
        <v>63</v>
      </c>
      <c r="G8031">
        <v>0.317</v>
      </c>
      <c r="H8031">
        <v>98</v>
      </c>
      <c r="I8031">
        <v>26</v>
      </c>
      <c r="J8031">
        <v>10</v>
      </c>
      <c r="K8031">
        <v>0</v>
      </c>
      <c r="L8031">
        <v>3</v>
      </c>
      <c r="M8031">
        <v>0</v>
      </c>
      <c r="N8031">
        <v>0</v>
      </c>
      <c r="O8031">
        <v>3</v>
      </c>
      <c r="P8031" s="1">
        <f>SUM(I8031:O8031)/H8031</f>
        <v>0.42857142857142855</v>
      </c>
      <c r="Q8031" s="2">
        <v>0.35476134693759731</v>
      </c>
      <c r="R8031">
        <f>(Q8031-P8031)/Q8031</f>
        <v>-0.20805559081050187</v>
      </c>
    </row>
    <row r="8032" spans="1:18" hidden="1" x14ac:dyDescent="0.25">
      <c r="A8032" t="s">
        <v>1445</v>
      </c>
      <c r="B8032">
        <v>2012</v>
      </c>
      <c r="C8032">
        <v>2</v>
      </c>
      <c r="D8032" t="s">
        <v>34</v>
      </c>
      <c r="E8032">
        <v>0</v>
      </c>
      <c r="F8032">
        <v>10</v>
      </c>
      <c r="G8032">
        <v>0.47399999999999998</v>
      </c>
      <c r="H8032">
        <v>21</v>
      </c>
      <c r="I8032">
        <v>9</v>
      </c>
      <c r="J8032">
        <v>1</v>
      </c>
      <c r="K8032">
        <v>0</v>
      </c>
      <c r="L8032">
        <v>1</v>
      </c>
      <c r="M8032">
        <v>1</v>
      </c>
      <c r="N8032">
        <v>0</v>
      </c>
      <c r="O8032">
        <v>0</v>
      </c>
      <c r="P8032" s="1">
        <f>SUM(I8032:O8032)/H8032</f>
        <v>0.5714285714285714</v>
      </c>
      <c r="Q8032" s="2">
        <v>0.35476134693759731</v>
      </c>
      <c r="R8032">
        <f>(Q8032-P8032)/Q8032</f>
        <v>-0.61074078774733587</v>
      </c>
    </row>
    <row r="8033" spans="1:18" hidden="1" x14ac:dyDescent="0.25">
      <c r="A8033" t="s">
        <v>1832</v>
      </c>
      <c r="B8033">
        <v>2012</v>
      </c>
      <c r="C8033">
        <v>1</v>
      </c>
      <c r="D8033" t="s">
        <v>34</v>
      </c>
      <c r="E8033">
        <v>0</v>
      </c>
      <c r="F8033">
        <v>9</v>
      </c>
      <c r="G8033">
        <v>0.41199999999999998</v>
      </c>
      <c r="H8033">
        <v>20</v>
      </c>
      <c r="I8033">
        <v>7</v>
      </c>
      <c r="J8033">
        <v>3</v>
      </c>
      <c r="K8033">
        <v>0</v>
      </c>
      <c r="L8033">
        <v>0</v>
      </c>
      <c r="M8033">
        <v>1</v>
      </c>
      <c r="N8033">
        <v>0</v>
      </c>
      <c r="O8033">
        <v>0</v>
      </c>
      <c r="P8033" s="1">
        <f>SUM(I8033:O8033)/H8033</f>
        <v>0.55000000000000004</v>
      </c>
      <c r="Q8033" s="2">
        <v>0.35476134693759731</v>
      </c>
      <c r="R8033">
        <f>(Q8033-P8033)/Q8033</f>
        <v>-0.55033800820681089</v>
      </c>
    </row>
    <row r="8034" spans="1:18" hidden="1" x14ac:dyDescent="0.25">
      <c r="A8034" t="s">
        <v>1065</v>
      </c>
      <c r="B8034">
        <v>2012</v>
      </c>
      <c r="C8034">
        <v>2</v>
      </c>
      <c r="D8034" t="s">
        <v>34</v>
      </c>
      <c r="E8034">
        <v>0</v>
      </c>
      <c r="F8034">
        <v>6</v>
      </c>
      <c r="G8034">
        <v>0.44400000000000001</v>
      </c>
      <c r="H8034">
        <v>10</v>
      </c>
      <c r="I8034">
        <v>4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1</v>
      </c>
      <c r="P8034" s="1">
        <f>SUM(I8034:O8034)/H8034</f>
        <v>0.5</v>
      </c>
      <c r="Q8034" s="2">
        <v>0.35476134693759731</v>
      </c>
      <c r="R8034">
        <f>(Q8034-P8034)/Q8034</f>
        <v>-0.40939818927891891</v>
      </c>
    </row>
    <row r="8035" spans="1:18" hidden="1" x14ac:dyDescent="0.25">
      <c r="A8035" t="s">
        <v>1812</v>
      </c>
      <c r="B8035">
        <v>2012</v>
      </c>
      <c r="C8035">
        <v>1</v>
      </c>
      <c r="D8035" t="s">
        <v>34</v>
      </c>
      <c r="E8035">
        <v>0</v>
      </c>
      <c r="F8035">
        <v>29</v>
      </c>
      <c r="G8035">
        <v>0.24199999999999999</v>
      </c>
      <c r="H8035">
        <v>44</v>
      </c>
      <c r="I8035">
        <v>8</v>
      </c>
      <c r="J8035">
        <v>10</v>
      </c>
      <c r="K8035">
        <v>0</v>
      </c>
      <c r="L8035">
        <v>0</v>
      </c>
      <c r="M8035">
        <v>1</v>
      </c>
      <c r="N8035">
        <v>1</v>
      </c>
      <c r="O8035">
        <v>0</v>
      </c>
      <c r="P8035" s="1">
        <f>SUM(I8035:O8035)/H8035</f>
        <v>0.45454545454545453</v>
      </c>
      <c r="Q8035" s="2">
        <v>0.35476134693759731</v>
      </c>
      <c r="R8035">
        <f>(Q8035-P8035)/Q8035</f>
        <v>-0.28127108116265354</v>
      </c>
    </row>
    <row r="8036" spans="1:18" hidden="1" x14ac:dyDescent="0.25">
      <c r="A8036" t="s">
        <v>643</v>
      </c>
      <c r="B8036">
        <v>2012</v>
      </c>
      <c r="C8036">
        <v>1</v>
      </c>
      <c r="D8036" t="s">
        <v>34</v>
      </c>
      <c r="E8036">
        <v>0</v>
      </c>
      <c r="F8036">
        <v>75</v>
      </c>
      <c r="G8036">
        <v>0.29099999999999998</v>
      </c>
      <c r="H8036">
        <v>116</v>
      </c>
      <c r="I8036">
        <v>30</v>
      </c>
      <c r="J8036">
        <v>10</v>
      </c>
      <c r="K8036">
        <v>0</v>
      </c>
      <c r="L8036">
        <v>1</v>
      </c>
      <c r="M8036">
        <v>2</v>
      </c>
      <c r="N8036">
        <v>1</v>
      </c>
      <c r="O8036">
        <v>1</v>
      </c>
      <c r="P8036" s="1">
        <f>SUM(I8036:O8036)/H8036</f>
        <v>0.38793103448275862</v>
      </c>
      <c r="Q8036" s="2">
        <v>0.35476134693759731</v>
      </c>
      <c r="R8036">
        <f>(Q8036-P8036)/Q8036</f>
        <v>-9.3498595130195719E-2</v>
      </c>
    </row>
    <row r="8037" spans="1:18" hidden="1" x14ac:dyDescent="0.25">
      <c r="A8037" t="s">
        <v>1976</v>
      </c>
      <c r="B8037">
        <v>2012</v>
      </c>
      <c r="C8037">
        <v>1</v>
      </c>
      <c r="D8037" t="s">
        <v>34</v>
      </c>
      <c r="E8037">
        <v>0</v>
      </c>
      <c r="F8037">
        <v>65</v>
      </c>
      <c r="G8037">
        <v>0.216</v>
      </c>
      <c r="H8037">
        <v>89</v>
      </c>
      <c r="I8037">
        <v>16</v>
      </c>
      <c r="J8037">
        <v>15</v>
      </c>
      <c r="K8037">
        <v>1</v>
      </c>
      <c r="L8037">
        <v>0</v>
      </c>
      <c r="M8037">
        <v>2</v>
      </c>
      <c r="N8037">
        <v>0</v>
      </c>
      <c r="O8037">
        <v>0</v>
      </c>
      <c r="P8037" s="1">
        <f>SUM(I8037:O8037)/H8037</f>
        <v>0.38202247191011235</v>
      </c>
      <c r="Q8037" s="2">
        <v>0.35476134693759731</v>
      </c>
      <c r="R8037">
        <f>(Q8037-P8037)/Q8037</f>
        <v>-7.6843560347938031E-2</v>
      </c>
    </row>
    <row r="8038" spans="1:18" hidden="1" x14ac:dyDescent="0.25">
      <c r="A8038" t="s">
        <v>1494</v>
      </c>
      <c r="B8038">
        <v>2012</v>
      </c>
      <c r="C8038">
        <v>1</v>
      </c>
      <c r="D8038" t="s">
        <v>34</v>
      </c>
      <c r="E8038">
        <v>0</v>
      </c>
      <c r="F8038">
        <v>146</v>
      </c>
      <c r="G8038">
        <v>0.217</v>
      </c>
      <c r="H8038">
        <v>211</v>
      </c>
      <c r="I8038">
        <v>39</v>
      </c>
      <c r="J8038">
        <v>27</v>
      </c>
      <c r="K8038">
        <v>2</v>
      </c>
      <c r="L8038">
        <v>3</v>
      </c>
      <c r="M8038">
        <v>1</v>
      </c>
      <c r="N8038">
        <v>0</v>
      </c>
      <c r="O8038">
        <v>1</v>
      </c>
      <c r="P8038" s="1">
        <f>SUM(I8038:O8038)/H8038</f>
        <v>0.34597156398104267</v>
      </c>
      <c r="Q8038" s="2">
        <v>0.35476134693759731</v>
      </c>
      <c r="R8038">
        <f>(Q8038-P8038)/Q8038</f>
        <v>2.4776608366245616E-2</v>
      </c>
    </row>
    <row r="8039" spans="1:18" hidden="1" x14ac:dyDescent="0.25">
      <c r="A8039" t="s">
        <v>1307</v>
      </c>
      <c r="B8039">
        <v>2012</v>
      </c>
      <c r="C8039">
        <v>1</v>
      </c>
      <c r="D8039" t="s">
        <v>34</v>
      </c>
      <c r="E8039">
        <v>0</v>
      </c>
      <c r="F8039">
        <v>196</v>
      </c>
      <c r="G8039">
        <v>0.20100000000000001</v>
      </c>
      <c r="H8039">
        <v>261</v>
      </c>
      <c r="I8039">
        <v>45</v>
      </c>
      <c r="J8039">
        <v>25</v>
      </c>
      <c r="K8039">
        <v>5</v>
      </c>
      <c r="L8039">
        <v>5</v>
      </c>
      <c r="M8039">
        <v>2</v>
      </c>
      <c r="N8039">
        <v>5</v>
      </c>
      <c r="O8039">
        <v>2</v>
      </c>
      <c r="P8039" s="1">
        <f>SUM(I8039:O8039)/H8039</f>
        <v>0.34099616858237547</v>
      </c>
      <c r="Q8039" s="2">
        <v>0.35476134693759731</v>
      </c>
      <c r="R8039">
        <f>(Q8039-P8039)/Q8039</f>
        <v>3.8801234897902062E-2</v>
      </c>
    </row>
    <row r="8040" spans="1:18" hidden="1" x14ac:dyDescent="0.25">
      <c r="A8040" t="s">
        <v>1413</v>
      </c>
      <c r="B8040">
        <v>2012</v>
      </c>
      <c r="C8040">
        <v>2</v>
      </c>
      <c r="D8040" t="s">
        <v>34</v>
      </c>
      <c r="E8040">
        <v>0</v>
      </c>
      <c r="F8040">
        <v>2</v>
      </c>
      <c r="G8040">
        <v>0.33300000000000002</v>
      </c>
      <c r="H8040">
        <v>3</v>
      </c>
      <c r="I8040">
        <v>1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 s="1">
        <f>SUM(I8040:O8040)/H8040</f>
        <v>0.33333333333333331</v>
      </c>
      <c r="Q8040" s="2">
        <v>0.35476134693759731</v>
      </c>
      <c r="R8040">
        <f>(Q8040-P8040)/Q8040</f>
        <v>6.0401207147387434E-2</v>
      </c>
    </row>
    <row r="8041" spans="1:18" hidden="1" x14ac:dyDescent="0.25">
      <c r="A8041" t="s">
        <v>1757</v>
      </c>
      <c r="B8041">
        <v>2012</v>
      </c>
      <c r="C8041">
        <v>1</v>
      </c>
      <c r="D8041" t="s">
        <v>34</v>
      </c>
      <c r="E8041">
        <v>0</v>
      </c>
      <c r="F8041">
        <v>156</v>
      </c>
      <c r="G8041">
        <v>0.2</v>
      </c>
      <c r="H8041">
        <v>212</v>
      </c>
      <c r="I8041">
        <v>37</v>
      </c>
      <c r="J8041">
        <v>22</v>
      </c>
      <c r="K8041">
        <v>2</v>
      </c>
      <c r="L8041">
        <v>1</v>
      </c>
      <c r="M8041">
        <v>1</v>
      </c>
      <c r="N8041">
        <v>1</v>
      </c>
      <c r="O8041">
        <v>3</v>
      </c>
      <c r="P8041" s="1">
        <f>SUM(I8041:O8041)/H8041</f>
        <v>0.31603773584905659</v>
      </c>
      <c r="Q8041" s="2">
        <v>0.35476134693759731</v>
      </c>
      <c r="R8041">
        <f>(Q8041-P8041)/Q8041</f>
        <v>0.10915397470106072</v>
      </c>
    </row>
    <row r="8042" spans="1:18" hidden="1" x14ac:dyDescent="0.25">
      <c r="A8042" t="s">
        <v>1823</v>
      </c>
      <c r="B8042">
        <v>2012</v>
      </c>
      <c r="C8042">
        <v>1</v>
      </c>
      <c r="D8042" t="s">
        <v>34</v>
      </c>
      <c r="E8042">
        <v>0</v>
      </c>
      <c r="F8042">
        <v>220</v>
      </c>
      <c r="G8042">
        <v>0.16600000000000001</v>
      </c>
      <c r="H8042">
        <v>288</v>
      </c>
      <c r="I8042">
        <v>42</v>
      </c>
      <c r="J8042">
        <v>27</v>
      </c>
      <c r="K8042">
        <v>4</v>
      </c>
      <c r="L8042">
        <v>4</v>
      </c>
      <c r="M8042">
        <v>4</v>
      </c>
      <c r="N8042">
        <v>3</v>
      </c>
      <c r="O8042">
        <v>1</v>
      </c>
      <c r="P8042" s="1">
        <f>SUM(I8042:O8042)/H8042</f>
        <v>0.2951388888888889</v>
      </c>
      <c r="Q8042" s="2">
        <v>0.35476134693759731</v>
      </c>
      <c r="R8042">
        <f>(Q8042-P8042)/Q8042</f>
        <v>0.16806356882841589</v>
      </c>
    </row>
    <row r="8043" spans="1:18" hidden="1" x14ac:dyDescent="0.25">
      <c r="A8043" t="s">
        <v>1969</v>
      </c>
      <c r="B8043">
        <v>2012</v>
      </c>
      <c r="C8043">
        <v>1</v>
      </c>
      <c r="D8043" t="s">
        <v>34</v>
      </c>
      <c r="E8043">
        <v>0</v>
      </c>
      <c r="F8043">
        <v>142</v>
      </c>
      <c r="G8043">
        <v>0.22700000000000001</v>
      </c>
      <c r="H8043">
        <v>191</v>
      </c>
      <c r="I8043">
        <v>40</v>
      </c>
      <c r="J8043">
        <v>11</v>
      </c>
      <c r="K8043">
        <v>1</v>
      </c>
      <c r="L8043">
        <v>0</v>
      </c>
      <c r="M8043">
        <v>0</v>
      </c>
      <c r="N8043">
        <v>2</v>
      </c>
      <c r="O8043">
        <v>2</v>
      </c>
      <c r="P8043" s="1">
        <f>SUM(I8043:O8043)/H8043</f>
        <v>0.29319371727748689</v>
      </c>
      <c r="Q8043" s="2">
        <v>0.35476134693759731</v>
      </c>
      <c r="R8043">
        <f>(Q8043-P8043)/Q8043</f>
        <v>0.17354661152230938</v>
      </c>
    </row>
    <row r="8044" spans="1:18" hidden="1" x14ac:dyDescent="0.25">
      <c r="A8044" t="s">
        <v>1906</v>
      </c>
      <c r="B8044">
        <v>2012</v>
      </c>
      <c r="C8044">
        <v>1</v>
      </c>
      <c r="D8044" t="s">
        <v>34</v>
      </c>
      <c r="E8044">
        <v>0</v>
      </c>
      <c r="F8044">
        <v>106</v>
      </c>
      <c r="G8044">
        <v>0.221</v>
      </c>
      <c r="H8044">
        <v>148</v>
      </c>
      <c r="I8044">
        <v>30</v>
      </c>
      <c r="J8044">
        <v>12</v>
      </c>
      <c r="K8044">
        <v>0</v>
      </c>
      <c r="L8044">
        <v>0</v>
      </c>
      <c r="M8044">
        <v>1</v>
      </c>
      <c r="N8044">
        <v>0</v>
      </c>
      <c r="O8044">
        <v>0</v>
      </c>
      <c r="P8044" s="1">
        <f>SUM(I8044:O8044)/H8044</f>
        <v>0.29054054054054052</v>
      </c>
      <c r="Q8044" s="2">
        <v>0.35476134693759731</v>
      </c>
      <c r="R8044">
        <f>(Q8044-P8044)/Q8044</f>
        <v>0.18102537650008771</v>
      </c>
    </row>
    <row r="8045" spans="1:18" hidden="1" x14ac:dyDescent="0.25">
      <c r="A8045" t="s">
        <v>1242</v>
      </c>
      <c r="B8045">
        <v>2012</v>
      </c>
      <c r="C8045">
        <v>1</v>
      </c>
      <c r="D8045" t="s">
        <v>34</v>
      </c>
      <c r="E8045">
        <v>0</v>
      </c>
      <c r="F8045">
        <v>59</v>
      </c>
      <c r="G8045">
        <v>0.14699999999999999</v>
      </c>
      <c r="H8045">
        <v>77</v>
      </c>
      <c r="I8045">
        <v>10</v>
      </c>
      <c r="J8045">
        <v>6</v>
      </c>
      <c r="K8045">
        <v>1</v>
      </c>
      <c r="L8045">
        <v>1</v>
      </c>
      <c r="M8045">
        <v>1</v>
      </c>
      <c r="N8045">
        <v>0</v>
      </c>
      <c r="O8045">
        <v>2</v>
      </c>
      <c r="P8045" s="1">
        <f>SUM(I8045:O8045)/H8045</f>
        <v>0.27272727272727271</v>
      </c>
      <c r="Q8045" s="2">
        <v>0.35476134693759731</v>
      </c>
      <c r="R8045">
        <f>(Q8045-P8045)/Q8045</f>
        <v>0.23123735130240791</v>
      </c>
    </row>
    <row r="8046" spans="1:18" hidden="1" x14ac:dyDescent="0.25">
      <c r="A8046" t="s">
        <v>611</v>
      </c>
      <c r="B8046">
        <v>2012</v>
      </c>
      <c r="C8046">
        <v>1</v>
      </c>
      <c r="D8046" t="s">
        <v>34</v>
      </c>
      <c r="E8046">
        <v>0</v>
      </c>
      <c r="F8046">
        <v>224</v>
      </c>
      <c r="G8046">
        <v>0.16</v>
      </c>
      <c r="H8046">
        <v>289</v>
      </c>
      <c r="I8046">
        <v>41</v>
      </c>
      <c r="J8046">
        <v>28</v>
      </c>
      <c r="K8046">
        <v>2</v>
      </c>
      <c r="L8046">
        <v>1</v>
      </c>
      <c r="M8046">
        <v>2</v>
      </c>
      <c r="N8046">
        <v>0</v>
      </c>
      <c r="O8046">
        <v>3</v>
      </c>
      <c r="P8046" s="1">
        <f>SUM(I8046:O8046)/H8046</f>
        <v>0.26643598615916952</v>
      </c>
      <c r="Q8046" s="2">
        <v>0.35476134693759731</v>
      </c>
      <c r="R8046">
        <f>(Q8046-P8046)/Q8046</f>
        <v>0.24897120709704673</v>
      </c>
    </row>
    <row r="8047" spans="1:18" hidden="1" x14ac:dyDescent="0.25">
      <c r="A8047" t="s">
        <v>1200</v>
      </c>
      <c r="B8047">
        <v>2012</v>
      </c>
      <c r="C8047">
        <v>1</v>
      </c>
      <c r="D8047" t="s">
        <v>16</v>
      </c>
      <c r="E8047">
        <v>31</v>
      </c>
      <c r="F8047">
        <v>646</v>
      </c>
      <c r="G8047">
        <v>0.23699999999999999</v>
      </c>
      <c r="H8047">
        <v>867</v>
      </c>
      <c r="I8047">
        <v>190</v>
      </c>
      <c r="J8047">
        <v>52</v>
      </c>
      <c r="K8047">
        <v>3</v>
      </c>
      <c r="L8047">
        <v>3</v>
      </c>
      <c r="M8047">
        <v>3</v>
      </c>
      <c r="N8047">
        <v>6</v>
      </c>
      <c r="O8047">
        <v>4</v>
      </c>
      <c r="P8047" s="1">
        <f>SUM(I8047:O8047)/H8047</f>
        <v>0.30103806228373703</v>
      </c>
      <c r="Q8047" s="2">
        <v>0.35476134693759731</v>
      </c>
      <c r="R8047">
        <f>(Q8047-P8047)/Q8047</f>
        <v>0.15143500022653322</v>
      </c>
    </row>
    <row r="8048" spans="1:18" hidden="1" x14ac:dyDescent="0.25">
      <c r="A8048" t="s">
        <v>787</v>
      </c>
      <c r="B8048">
        <v>2012</v>
      </c>
      <c r="C8048">
        <v>1</v>
      </c>
      <c r="D8048" t="s">
        <v>16</v>
      </c>
      <c r="E8048">
        <v>30</v>
      </c>
      <c r="F8048">
        <v>633</v>
      </c>
      <c r="G8048">
        <v>0.255</v>
      </c>
      <c r="H8048">
        <v>847</v>
      </c>
      <c r="I8048">
        <v>207</v>
      </c>
      <c r="J8048">
        <v>28</v>
      </c>
      <c r="K8048">
        <v>0</v>
      </c>
      <c r="L8048">
        <v>0</v>
      </c>
      <c r="M8048">
        <v>4</v>
      </c>
      <c r="N8048">
        <v>3</v>
      </c>
      <c r="O8048">
        <v>4</v>
      </c>
      <c r="P8048" s="1">
        <f>SUM(I8048:O8048)/H8048</f>
        <v>0.29043683589138136</v>
      </c>
      <c r="Q8048" s="2">
        <v>0.35476134693759731</v>
      </c>
      <c r="R8048">
        <f>(Q8048-P8048)/Q8048</f>
        <v>0.18131769878957715</v>
      </c>
    </row>
    <row r="8049" spans="1:18" hidden="1" x14ac:dyDescent="0.25">
      <c r="A8049" t="s">
        <v>1355</v>
      </c>
      <c r="B8049">
        <v>2012</v>
      </c>
      <c r="C8049">
        <v>1</v>
      </c>
      <c r="D8049" t="s">
        <v>16</v>
      </c>
      <c r="E8049">
        <v>25</v>
      </c>
      <c r="F8049">
        <v>478</v>
      </c>
      <c r="G8049">
        <v>0.254</v>
      </c>
      <c r="H8049">
        <v>674</v>
      </c>
      <c r="I8049">
        <v>154</v>
      </c>
      <c r="J8049">
        <v>49</v>
      </c>
      <c r="K8049">
        <v>4</v>
      </c>
      <c r="L8049">
        <v>7</v>
      </c>
      <c r="M8049">
        <v>1</v>
      </c>
      <c r="N8049">
        <v>8</v>
      </c>
      <c r="O8049">
        <v>4</v>
      </c>
      <c r="P8049" s="1">
        <f>SUM(I8049:O8049)/H8049</f>
        <v>0.33679525222551931</v>
      </c>
      <c r="Q8049" s="2">
        <v>0.35476134693759731</v>
      </c>
      <c r="R8049">
        <f>(Q8049-P8049)/Q8049</f>
        <v>5.0642762711232574E-2</v>
      </c>
    </row>
    <row r="8050" spans="1:18" hidden="1" x14ac:dyDescent="0.25">
      <c r="A8050" t="s">
        <v>395</v>
      </c>
      <c r="B8050">
        <v>2012</v>
      </c>
      <c r="C8050">
        <v>1</v>
      </c>
      <c r="D8050" t="s">
        <v>16</v>
      </c>
      <c r="E8050">
        <v>25</v>
      </c>
      <c r="F8050">
        <v>469</v>
      </c>
      <c r="G8050">
        <v>0.26100000000000001</v>
      </c>
      <c r="H8050">
        <v>646</v>
      </c>
      <c r="I8050">
        <v>155</v>
      </c>
      <c r="J8050">
        <v>36</v>
      </c>
      <c r="K8050">
        <v>0</v>
      </c>
      <c r="L8050">
        <v>5</v>
      </c>
      <c r="M8050">
        <v>2</v>
      </c>
      <c r="N8050">
        <v>5</v>
      </c>
      <c r="O8050">
        <v>6</v>
      </c>
      <c r="P8050" s="1">
        <f>SUM(I8050:O8050)/H8050</f>
        <v>0.3235294117647059</v>
      </c>
      <c r="Q8050" s="2">
        <v>0.35476134693759731</v>
      </c>
      <c r="R8050">
        <f>(Q8050-P8050)/Q8050</f>
        <v>8.803646576069947E-2</v>
      </c>
    </row>
    <row r="8051" spans="1:18" hidden="1" x14ac:dyDescent="0.25">
      <c r="A8051" t="s">
        <v>1794</v>
      </c>
      <c r="B8051">
        <v>2012</v>
      </c>
      <c r="C8051">
        <v>1</v>
      </c>
      <c r="D8051" t="s">
        <v>16</v>
      </c>
      <c r="E8051">
        <v>23</v>
      </c>
      <c r="F8051">
        <v>399</v>
      </c>
      <c r="G8051">
        <v>0.29599999999999999</v>
      </c>
      <c r="H8051">
        <v>590</v>
      </c>
      <c r="I8051">
        <v>154</v>
      </c>
      <c r="J8051">
        <v>47</v>
      </c>
      <c r="K8051">
        <v>4</v>
      </c>
      <c r="L8051">
        <v>6</v>
      </c>
      <c r="M8051">
        <v>1</v>
      </c>
      <c r="N8051">
        <v>11</v>
      </c>
      <c r="O8051">
        <v>3</v>
      </c>
      <c r="P8051" s="1">
        <f>SUM(I8051:O8051)/H8051</f>
        <v>0.38305084745762713</v>
      </c>
      <c r="Q8051" s="2">
        <v>0.35476134693759731</v>
      </c>
      <c r="R8051">
        <f>(Q8051-P8051)/Q8051</f>
        <v>-7.9742341617070125E-2</v>
      </c>
    </row>
    <row r="8052" spans="1:18" hidden="1" x14ac:dyDescent="0.25">
      <c r="A8052" t="s">
        <v>960</v>
      </c>
      <c r="B8052">
        <v>2012</v>
      </c>
      <c r="C8052">
        <v>1</v>
      </c>
      <c r="D8052" t="s">
        <v>16</v>
      </c>
      <c r="E8052">
        <v>20</v>
      </c>
      <c r="F8052">
        <v>400</v>
      </c>
      <c r="G8052">
        <v>0.26600000000000001</v>
      </c>
      <c r="H8052">
        <v>560</v>
      </c>
      <c r="I8052">
        <v>141</v>
      </c>
      <c r="J8052">
        <v>18</v>
      </c>
      <c r="K8052">
        <v>2</v>
      </c>
      <c r="L8052">
        <v>3</v>
      </c>
      <c r="M8052">
        <v>4</v>
      </c>
      <c r="N8052">
        <v>6</v>
      </c>
      <c r="O8052">
        <v>3</v>
      </c>
      <c r="P8052" s="1">
        <f>SUM(I8052:O8052)/H8052</f>
        <v>0.31607142857142856</v>
      </c>
      <c r="Q8052" s="2">
        <v>0.35476134693759731</v>
      </c>
      <c r="R8052">
        <f>(Q8052-P8052)/Q8052</f>
        <v>0.10905900177725486</v>
      </c>
    </row>
    <row r="8053" spans="1:18" hidden="1" x14ac:dyDescent="0.25">
      <c r="A8053" t="s">
        <v>1960</v>
      </c>
      <c r="B8053">
        <v>2012</v>
      </c>
      <c r="C8053">
        <v>1</v>
      </c>
      <c r="D8053" t="s">
        <v>16</v>
      </c>
      <c r="E8053">
        <v>6</v>
      </c>
      <c r="F8053">
        <v>99</v>
      </c>
      <c r="G8053">
        <v>0.26</v>
      </c>
      <c r="H8053">
        <v>138</v>
      </c>
      <c r="I8053">
        <v>33</v>
      </c>
      <c r="J8053">
        <v>7</v>
      </c>
      <c r="K8053">
        <v>0</v>
      </c>
      <c r="L8053">
        <v>2</v>
      </c>
      <c r="M8053">
        <v>0</v>
      </c>
      <c r="N8053">
        <v>2</v>
      </c>
      <c r="O8053">
        <v>0</v>
      </c>
      <c r="P8053" s="1">
        <f>SUM(I8053:O8053)/H8053</f>
        <v>0.3188405797101449</v>
      </c>
      <c r="Q8053" s="2">
        <v>0.35476134693759731</v>
      </c>
      <c r="R8053">
        <f>(Q8053-P8053)/Q8053</f>
        <v>0.10125332857576191</v>
      </c>
    </row>
    <row r="8054" spans="1:18" hidden="1" x14ac:dyDescent="0.25">
      <c r="A8054" t="s">
        <v>2035</v>
      </c>
      <c r="B8054">
        <v>2012</v>
      </c>
      <c r="C8054">
        <v>1</v>
      </c>
      <c r="D8054" t="s">
        <v>16</v>
      </c>
      <c r="E8054">
        <v>1</v>
      </c>
      <c r="F8054">
        <v>75</v>
      </c>
      <c r="G8054">
        <v>0.20499999999999999</v>
      </c>
      <c r="H8054">
        <v>106</v>
      </c>
      <c r="I8054">
        <v>18</v>
      </c>
      <c r="J8054">
        <v>14</v>
      </c>
      <c r="K8054">
        <v>0</v>
      </c>
      <c r="L8054">
        <v>2</v>
      </c>
      <c r="M8054">
        <v>0</v>
      </c>
      <c r="N8054">
        <v>2</v>
      </c>
      <c r="O8054">
        <v>0</v>
      </c>
      <c r="P8054" s="1">
        <f>SUM(I8054:O8054)/H8054</f>
        <v>0.33962264150943394</v>
      </c>
      <c r="Q8054" s="2">
        <v>0.35476134693759731</v>
      </c>
      <c r="R8054">
        <f>(Q8054-P8054)/Q8054</f>
        <v>4.2672928036960787E-2</v>
      </c>
    </row>
    <row r="8055" spans="1:18" hidden="1" x14ac:dyDescent="0.25">
      <c r="A8055" t="s">
        <v>1786</v>
      </c>
      <c r="B8055">
        <v>2012</v>
      </c>
      <c r="C8055">
        <v>1</v>
      </c>
      <c r="D8055" t="s">
        <v>16</v>
      </c>
      <c r="E8055">
        <v>1</v>
      </c>
      <c r="F8055">
        <v>93</v>
      </c>
      <c r="G8055">
        <v>0.16800000000000001</v>
      </c>
      <c r="H8055">
        <v>113</v>
      </c>
      <c r="I8055">
        <v>18</v>
      </c>
      <c r="J8055">
        <v>5</v>
      </c>
      <c r="K8055">
        <v>1</v>
      </c>
      <c r="L8055">
        <v>0</v>
      </c>
      <c r="M8055">
        <v>0</v>
      </c>
      <c r="N8055">
        <v>1</v>
      </c>
      <c r="O8055">
        <v>0</v>
      </c>
      <c r="P8055" s="1">
        <f>SUM(I8055:O8055)/H8055</f>
        <v>0.22123893805309736</v>
      </c>
      <c r="Q8055" s="2">
        <v>0.35476134693759731</v>
      </c>
      <c r="R8055">
        <f>(Q8055-P8055)/Q8055</f>
        <v>0.37637248261994732</v>
      </c>
    </row>
    <row r="8056" spans="1:18" hidden="1" x14ac:dyDescent="0.25">
      <c r="A8056" t="s">
        <v>1947</v>
      </c>
      <c r="B8056">
        <v>2012</v>
      </c>
      <c r="C8056">
        <v>1</v>
      </c>
      <c r="D8056" t="s">
        <v>16</v>
      </c>
      <c r="E8056">
        <v>0</v>
      </c>
      <c r="F8056">
        <v>2</v>
      </c>
      <c r="G8056">
        <v>0.5</v>
      </c>
      <c r="H8056">
        <v>4</v>
      </c>
      <c r="I8056">
        <v>2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 s="1">
        <f>SUM(I8056:O8056)/H8056</f>
        <v>0.5</v>
      </c>
      <c r="Q8056" s="2">
        <v>0.35476134693759731</v>
      </c>
      <c r="R8056">
        <f>(Q8056-P8056)/Q8056</f>
        <v>-0.40939818927891891</v>
      </c>
    </row>
    <row r="8057" spans="1:18" hidden="1" x14ac:dyDescent="0.25">
      <c r="A8057" t="s">
        <v>1272</v>
      </c>
      <c r="B8057">
        <v>2012</v>
      </c>
      <c r="C8057">
        <v>1</v>
      </c>
      <c r="D8057" t="s">
        <v>16</v>
      </c>
      <c r="E8057">
        <v>0</v>
      </c>
      <c r="F8057">
        <v>19</v>
      </c>
      <c r="G8057">
        <v>0.38700000000000001</v>
      </c>
      <c r="H8057">
        <v>34</v>
      </c>
      <c r="I8057">
        <v>12</v>
      </c>
      <c r="J8057">
        <v>3</v>
      </c>
      <c r="K8057">
        <v>1</v>
      </c>
      <c r="L8057">
        <v>0</v>
      </c>
      <c r="M8057">
        <v>0</v>
      </c>
      <c r="N8057">
        <v>0</v>
      </c>
      <c r="O8057">
        <v>0</v>
      </c>
      <c r="P8057" s="1">
        <f>SUM(I8057:O8057)/H8057</f>
        <v>0.47058823529411764</v>
      </c>
      <c r="Q8057" s="2">
        <v>0.35476134693759731</v>
      </c>
      <c r="R8057">
        <f>(Q8057-P8057)/Q8057</f>
        <v>-0.3264924134389825</v>
      </c>
    </row>
    <row r="8058" spans="1:18" hidden="1" x14ac:dyDescent="0.25">
      <c r="A8058" t="s">
        <v>1913</v>
      </c>
      <c r="B8058">
        <v>2012</v>
      </c>
      <c r="C8058">
        <v>1</v>
      </c>
      <c r="D8058" t="s">
        <v>16</v>
      </c>
      <c r="E8058">
        <v>0</v>
      </c>
      <c r="F8058">
        <v>17</v>
      </c>
      <c r="G8058">
        <v>0.28000000000000003</v>
      </c>
      <c r="H8058">
        <v>29</v>
      </c>
      <c r="I8058">
        <v>7</v>
      </c>
      <c r="J8058">
        <v>4</v>
      </c>
      <c r="K8058">
        <v>0</v>
      </c>
      <c r="L8058">
        <v>0</v>
      </c>
      <c r="M8058">
        <v>1</v>
      </c>
      <c r="N8058">
        <v>0</v>
      </c>
      <c r="O8058">
        <v>0</v>
      </c>
      <c r="P8058" s="1">
        <f>SUM(I8058:O8058)/H8058</f>
        <v>0.41379310344827586</v>
      </c>
      <c r="Q8058" s="2">
        <v>0.35476134693759731</v>
      </c>
      <c r="R8058">
        <f>(Q8058-P8058)/Q8058</f>
        <v>-0.16639850147220875</v>
      </c>
    </row>
    <row r="8059" spans="1:18" hidden="1" x14ac:dyDescent="0.25">
      <c r="A8059" t="s">
        <v>1968</v>
      </c>
      <c r="B8059">
        <v>2012</v>
      </c>
      <c r="C8059">
        <v>1</v>
      </c>
      <c r="D8059" t="s">
        <v>16</v>
      </c>
      <c r="E8059">
        <v>0</v>
      </c>
      <c r="F8059">
        <v>82</v>
      </c>
      <c r="G8059">
        <v>0.23400000000000001</v>
      </c>
      <c r="H8059">
        <v>131</v>
      </c>
      <c r="I8059">
        <v>25</v>
      </c>
      <c r="J8059">
        <v>20</v>
      </c>
      <c r="K8059">
        <v>3</v>
      </c>
      <c r="L8059">
        <v>3</v>
      </c>
      <c r="M8059">
        <v>1</v>
      </c>
      <c r="N8059">
        <v>1</v>
      </c>
      <c r="O8059">
        <v>0</v>
      </c>
      <c r="P8059" s="1">
        <f>SUM(I8059:O8059)/H8059</f>
        <v>0.40458015267175573</v>
      </c>
      <c r="Q8059" s="2">
        <v>0.35476134693759731</v>
      </c>
      <c r="R8059">
        <f>(Q8059-P8059)/Q8059</f>
        <v>-0.14042906918752221</v>
      </c>
    </row>
    <row r="8060" spans="1:18" hidden="1" x14ac:dyDescent="0.25">
      <c r="A8060" t="s">
        <v>1720</v>
      </c>
      <c r="B8060">
        <v>2012</v>
      </c>
      <c r="C8060">
        <v>1</v>
      </c>
      <c r="D8060" t="s">
        <v>16</v>
      </c>
      <c r="E8060">
        <v>0</v>
      </c>
      <c r="F8060">
        <v>23</v>
      </c>
      <c r="G8060">
        <v>0.33300000000000002</v>
      </c>
      <c r="H8060">
        <v>33</v>
      </c>
      <c r="I8060">
        <v>10</v>
      </c>
      <c r="J8060">
        <v>1</v>
      </c>
      <c r="K8060">
        <v>0</v>
      </c>
      <c r="L8060">
        <v>0</v>
      </c>
      <c r="M8060">
        <v>0</v>
      </c>
      <c r="N8060">
        <v>2</v>
      </c>
      <c r="O8060">
        <v>0</v>
      </c>
      <c r="P8060" s="1">
        <f>SUM(I8060:O8060)/H8060</f>
        <v>0.39393939393939392</v>
      </c>
      <c r="Q8060" s="2">
        <v>0.35476134693759731</v>
      </c>
      <c r="R8060">
        <f>(Q8060-P8060)/Q8060</f>
        <v>-0.11043493700763304</v>
      </c>
    </row>
    <row r="8061" spans="1:18" hidden="1" x14ac:dyDescent="0.25">
      <c r="A8061" t="s">
        <v>1905</v>
      </c>
      <c r="B8061">
        <v>2012</v>
      </c>
      <c r="C8061">
        <v>1</v>
      </c>
      <c r="D8061" t="s">
        <v>16</v>
      </c>
      <c r="E8061">
        <v>0</v>
      </c>
      <c r="F8061">
        <v>103</v>
      </c>
      <c r="G8061">
        <v>0.24399999999999999</v>
      </c>
      <c r="H8061">
        <v>147</v>
      </c>
      <c r="I8061">
        <v>30</v>
      </c>
      <c r="J8061">
        <v>16</v>
      </c>
      <c r="K8061">
        <v>2</v>
      </c>
      <c r="L8061">
        <v>2</v>
      </c>
      <c r="M8061">
        <v>1</v>
      </c>
      <c r="N8061">
        <v>3</v>
      </c>
      <c r="O8061">
        <v>3</v>
      </c>
      <c r="P8061" s="1">
        <f>SUM(I8061:O8061)/H8061</f>
        <v>0.38775510204081631</v>
      </c>
      <c r="Q8061" s="2">
        <v>0.35476134693759731</v>
      </c>
      <c r="R8061">
        <f>(Q8061-P8061)/Q8061</f>
        <v>-9.3002677399977904E-2</v>
      </c>
    </row>
    <row r="8062" spans="1:18" hidden="1" x14ac:dyDescent="0.25">
      <c r="A8062" t="s">
        <v>1036</v>
      </c>
      <c r="B8062">
        <v>2012</v>
      </c>
      <c r="C8062">
        <v>1</v>
      </c>
      <c r="D8062" t="s">
        <v>16</v>
      </c>
      <c r="E8062">
        <v>0</v>
      </c>
      <c r="F8062">
        <v>94</v>
      </c>
      <c r="G8062">
        <v>0.30199999999999999</v>
      </c>
      <c r="H8062">
        <v>140</v>
      </c>
      <c r="I8062">
        <v>39</v>
      </c>
      <c r="J8062">
        <v>9</v>
      </c>
      <c r="K8062">
        <v>3</v>
      </c>
      <c r="L8062">
        <v>0</v>
      </c>
      <c r="M8062">
        <v>2</v>
      </c>
      <c r="N8062">
        <v>1</v>
      </c>
      <c r="O8062">
        <v>0</v>
      </c>
      <c r="P8062" s="1">
        <f>SUM(I8062:O8062)/H8062</f>
        <v>0.38571428571428573</v>
      </c>
      <c r="Q8062" s="2">
        <v>0.35476134693759731</v>
      </c>
      <c r="R8062">
        <f>(Q8062-P8062)/Q8062</f>
        <v>-8.7250031729451796E-2</v>
      </c>
    </row>
    <row r="8063" spans="1:18" hidden="1" x14ac:dyDescent="0.25">
      <c r="A8063" t="s">
        <v>1938</v>
      </c>
      <c r="B8063">
        <v>2012</v>
      </c>
      <c r="C8063">
        <v>1</v>
      </c>
      <c r="D8063" t="s">
        <v>16</v>
      </c>
      <c r="E8063">
        <v>0</v>
      </c>
      <c r="F8063">
        <v>44</v>
      </c>
      <c r="G8063">
        <v>0.189</v>
      </c>
      <c r="H8063">
        <v>65</v>
      </c>
      <c r="I8063">
        <v>10</v>
      </c>
      <c r="J8063">
        <v>9</v>
      </c>
      <c r="K8063">
        <v>1</v>
      </c>
      <c r="L8063">
        <v>1</v>
      </c>
      <c r="M8063">
        <v>2</v>
      </c>
      <c r="N8063">
        <v>2</v>
      </c>
      <c r="O8063">
        <v>0</v>
      </c>
      <c r="P8063" s="1">
        <f>SUM(I8063:O8063)/H8063</f>
        <v>0.38461538461538464</v>
      </c>
      <c r="Q8063" s="2">
        <v>0.35476134693759731</v>
      </c>
      <c r="R8063">
        <f>(Q8063-P8063)/Q8063</f>
        <v>-8.4152453291476165E-2</v>
      </c>
    </row>
    <row r="8064" spans="1:18" hidden="1" x14ac:dyDescent="0.25">
      <c r="A8064" t="s">
        <v>1865</v>
      </c>
      <c r="B8064">
        <v>2012</v>
      </c>
      <c r="C8064">
        <v>2</v>
      </c>
      <c r="D8064" t="s">
        <v>16</v>
      </c>
      <c r="E8064">
        <v>0</v>
      </c>
      <c r="F8064">
        <v>70</v>
      </c>
      <c r="G8064">
        <v>0.21299999999999999</v>
      </c>
      <c r="H8064">
        <v>107</v>
      </c>
      <c r="I8064">
        <v>19</v>
      </c>
      <c r="J8064">
        <v>17</v>
      </c>
      <c r="K8064">
        <v>2</v>
      </c>
      <c r="L8064">
        <v>1</v>
      </c>
      <c r="M8064">
        <v>1</v>
      </c>
      <c r="N8064">
        <v>0</v>
      </c>
      <c r="O8064">
        <v>0</v>
      </c>
      <c r="P8064" s="1">
        <f>SUM(I8064:O8064)/H8064</f>
        <v>0.37383177570093457</v>
      </c>
      <c r="Q8064" s="2">
        <v>0.35476134693759731</v>
      </c>
      <c r="R8064">
        <f>(Q8064-P8064)/Q8064</f>
        <v>-5.3755655535640282E-2</v>
      </c>
    </row>
    <row r="8065" spans="1:18" hidden="1" x14ac:dyDescent="0.25">
      <c r="A8065" t="s">
        <v>1902</v>
      </c>
      <c r="B8065">
        <v>2012</v>
      </c>
      <c r="C8065">
        <v>1</v>
      </c>
      <c r="D8065" t="s">
        <v>16</v>
      </c>
      <c r="E8065">
        <v>0</v>
      </c>
      <c r="F8065">
        <v>75</v>
      </c>
      <c r="G8065">
        <v>0.27400000000000002</v>
      </c>
      <c r="H8065">
        <v>108</v>
      </c>
      <c r="I8065">
        <v>26</v>
      </c>
      <c r="J8065">
        <v>8</v>
      </c>
      <c r="K8065">
        <v>1</v>
      </c>
      <c r="L8065">
        <v>1</v>
      </c>
      <c r="M8065">
        <v>0</v>
      </c>
      <c r="N8065">
        <v>2</v>
      </c>
      <c r="O8065">
        <v>2</v>
      </c>
      <c r="P8065" s="1">
        <f>SUM(I8065:O8065)/H8065</f>
        <v>0.37037037037037035</v>
      </c>
      <c r="Q8065" s="2">
        <v>0.35476134693759731</v>
      </c>
      <c r="R8065">
        <f>(Q8065-P8065)/Q8065</f>
        <v>-4.3998658725125074E-2</v>
      </c>
    </row>
    <row r="8066" spans="1:18" hidden="1" x14ac:dyDescent="0.25">
      <c r="A8066" t="s">
        <v>1555</v>
      </c>
      <c r="B8066">
        <v>2012</v>
      </c>
      <c r="C8066">
        <v>1</v>
      </c>
      <c r="D8066" t="s">
        <v>16</v>
      </c>
      <c r="E8066">
        <v>0</v>
      </c>
      <c r="F8066">
        <v>156</v>
      </c>
      <c r="G8066">
        <v>0.20699999999999999</v>
      </c>
      <c r="H8066">
        <v>224</v>
      </c>
      <c r="I8066">
        <v>40</v>
      </c>
      <c r="J8066">
        <v>26</v>
      </c>
      <c r="K8066">
        <v>3</v>
      </c>
      <c r="L8066">
        <v>2</v>
      </c>
      <c r="M8066">
        <v>5</v>
      </c>
      <c r="N8066">
        <v>1</v>
      </c>
      <c r="O8066">
        <v>2</v>
      </c>
      <c r="P8066" s="1">
        <f>SUM(I8066:O8066)/H8066</f>
        <v>0.35267857142857145</v>
      </c>
      <c r="Q8066" s="2">
        <v>0.35476134693759731</v>
      </c>
      <c r="R8066">
        <f>(Q8066-P8066)/Q8066</f>
        <v>5.8709200621910465E-3</v>
      </c>
    </row>
    <row r="8067" spans="1:18" hidden="1" x14ac:dyDescent="0.25">
      <c r="A8067" t="s">
        <v>860</v>
      </c>
      <c r="B8067">
        <v>2012</v>
      </c>
      <c r="C8067">
        <v>1</v>
      </c>
      <c r="D8067" t="s">
        <v>16</v>
      </c>
      <c r="E8067">
        <v>0</v>
      </c>
      <c r="F8067">
        <v>41</v>
      </c>
      <c r="G8067">
        <v>0.255</v>
      </c>
      <c r="H8067">
        <v>56</v>
      </c>
      <c r="I8067">
        <v>13</v>
      </c>
      <c r="J8067">
        <v>3</v>
      </c>
      <c r="K8067">
        <v>0</v>
      </c>
      <c r="L8067">
        <v>1</v>
      </c>
      <c r="M8067">
        <v>0</v>
      </c>
      <c r="N8067">
        <v>0</v>
      </c>
      <c r="O8067">
        <v>1</v>
      </c>
      <c r="P8067" s="1">
        <f>SUM(I8067:O8067)/H8067</f>
        <v>0.32142857142857145</v>
      </c>
      <c r="Q8067" s="2">
        <v>0.35476134693759731</v>
      </c>
      <c r="R8067">
        <f>(Q8067-P8067)/Q8067</f>
        <v>9.3958306892123478E-2</v>
      </c>
    </row>
    <row r="8068" spans="1:18" hidden="1" x14ac:dyDescent="0.25">
      <c r="A8068" t="s">
        <v>1827</v>
      </c>
      <c r="B8068">
        <v>2012</v>
      </c>
      <c r="C8068">
        <v>1</v>
      </c>
      <c r="D8068" t="s">
        <v>16</v>
      </c>
      <c r="E8068">
        <v>0</v>
      </c>
      <c r="F8068">
        <v>32</v>
      </c>
      <c r="G8068">
        <v>0.17899999999999999</v>
      </c>
      <c r="H8068">
        <v>44</v>
      </c>
      <c r="I8068">
        <v>7</v>
      </c>
      <c r="J8068">
        <v>5</v>
      </c>
      <c r="K8068">
        <v>1</v>
      </c>
      <c r="L8068">
        <v>0</v>
      </c>
      <c r="M8068">
        <v>1</v>
      </c>
      <c r="N8068">
        <v>0</v>
      </c>
      <c r="O8068">
        <v>0</v>
      </c>
      <c r="P8068" s="1">
        <f>SUM(I8068:O8068)/H8068</f>
        <v>0.31818181818181818</v>
      </c>
      <c r="Q8068" s="2">
        <v>0.35476134693759731</v>
      </c>
      <c r="R8068">
        <f>(Q8068-P8068)/Q8068</f>
        <v>0.10311024318614251</v>
      </c>
    </row>
    <row r="8069" spans="1:18" hidden="1" x14ac:dyDescent="0.25">
      <c r="A8069" t="s">
        <v>1856</v>
      </c>
      <c r="B8069">
        <v>2012</v>
      </c>
      <c r="C8069">
        <v>1</v>
      </c>
      <c r="D8069" t="s">
        <v>16</v>
      </c>
      <c r="E8069">
        <v>0</v>
      </c>
      <c r="F8069">
        <v>94</v>
      </c>
      <c r="G8069">
        <v>0.193</v>
      </c>
      <c r="H8069">
        <v>125</v>
      </c>
      <c r="I8069">
        <v>21</v>
      </c>
      <c r="J8069">
        <v>14</v>
      </c>
      <c r="K8069">
        <v>1</v>
      </c>
      <c r="L8069">
        <v>1</v>
      </c>
      <c r="M8069">
        <v>1</v>
      </c>
      <c r="N8069">
        <v>1</v>
      </c>
      <c r="O8069">
        <v>0</v>
      </c>
      <c r="P8069" s="1">
        <f>SUM(I8069:O8069)/H8069</f>
        <v>0.312</v>
      </c>
      <c r="Q8069" s="2">
        <v>0.35476134693759731</v>
      </c>
      <c r="R8069">
        <f>(Q8069-P8069)/Q8069</f>
        <v>0.12053552988995458</v>
      </c>
    </row>
    <row r="8070" spans="1:18" hidden="1" x14ac:dyDescent="0.25">
      <c r="A8070" t="s">
        <v>1133</v>
      </c>
      <c r="B8070">
        <v>2012</v>
      </c>
      <c r="C8070">
        <v>1</v>
      </c>
      <c r="D8070" t="s">
        <v>16</v>
      </c>
      <c r="E8070">
        <v>0</v>
      </c>
      <c r="F8070">
        <v>210</v>
      </c>
      <c r="G8070">
        <v>0.216</v>
      </c>
      <c r="H8070">
        <v>284</v>
      </c>
      <c r="I8070">
        <v>56</v>
      </c>
      <c r="J8070">
        <v>18</v>
      </c>
      <c r="K8070">
        <v>1</v>
      </c>
      <c r="L8070">
        <v>4</v>
      </c>
      <c r="M8070">
        <v>0</v>
      </c>
      <c r="N8070">
        <v>3</v>
      </c>
      <c r="O8070">
        <v>0</v>
      </c>
      <c r="P8070" s="1">
        <f>SUM(I8070:O8070)/H8070</f>
        <v>0.28873239436619719</v>
      </c>
      <c r="Q8070" s="2">
        <v>0.35476134693759731</v>
      </c>
      <c r="R8070">
        <f>(Q8070-P8070)/Q8070</f>
        <v>0.1861221723882299</v>
      </c>
    </row>
    <row r="8071" spans="1:18" hidden="1" x14ac:dyDescent="0.25">
      <c r="A8071" t="s">
        <v>437</v>
      </c>
      <c r="B8071">
        <v>2012</v>
      </c>
      <c r="C8071">
        <v>1</v>
      </c>
      <c r="D8071" t="s">
        <v>17</v>
      </c>
      <c r="E8071">
        <v>31</v>
      </c>
      <c r="F8071">
        <v>607</v>
      </c>
      <c r="G8071">
        <v>0.246</v>
      </c>
      <c r="H8071">
        <v>851</v>
      </c>
      <c r="I8071">
        <v>189</v>
      </c>
      <c r="J8071">
        <v>62</v>
      </c>
      <c r="K8071">
        <v>1</v>
      </c>
      <c r="L8071">
        <v>9</v>
      </c>
      <c r="M8071">
        <v>10</v>
      </c>
      <c r="N8071">
        <v>5</v>
      </c>
      <c r="O8071">
        <v>8</v>
      </c>
      <c r="P8071" s="1">
        <f>SUM(I8071:O8071)/H8071</f>
        <v>0.33372502937720327</v>
      </c>
      <c r="Q8071" s="2">
        <v>0.35476134693759731</v>
      </c>
      <c r="R8071">
        <f>(Q8071-P8071)/Q8071</f>
        <v>5.9297095757431355E-2</v>
      </c>
    </row>
    <row r="8072" spans="1:18" hidden="1" x14ac:dyDescent="0.25">
      <c r="A8072" t="s">
        <v>1490</v>
      </c>
      <c r="B8072">
        <v>2012</v>
      </c>
      <c r="C8072">
        <v>1</v>
      </c>
      <c r="D8072" t="s">
        <v>17</v>
      </c>
      <c r="E8072">
        <v>29</v>
      </c>
      <c r="F8072">
        <v>513</v>
      </c>
      <c r="G8072">
        <v>0.23300000000000001</v>
      </c>
      <c r="H8072">
        <v>713</v>
      </c>
      <c r="I8072">
        <v>147</v>
      </c>
      <c r="J8072">
        <v>69</v>
      </c>
      <c r="K8072">
        <v>6</v>
      </c>
      <c r="L8072">
        <v>4</v>
      </c>
      <c r="M8072">
        <v>3</v>
      </c>
      <c r="N8072">
        <v>5</v>
      </c>
      <c r="O8072">
        <v>4</v>
      </c>
      <c r="P8072" s="1">
        <f>SUM(I8072:O8072)/H8072</f>
        <v>0.3338008415147265</v>
      </c>
      <c r="Q8072" s="2">
        <v>0.35476134693759731</v>
      </c>
      <c r="R8072">
        <f>(Q8072-P8072)/Q8072</f>
        <v>5.9083396778730167E-2</v>
      </c>
    </row>
    <row r="8073" spans="1:18" hidden="1" x14ac:dyDescent="0.25">
      <c r="A8073" t="s">
        <v>863</v>
      </c>
      <c r="B8073">
        <v>2012</v>
      </c>
      <c r="C8073">
        <v>1</v>
      </c>
      <c r="D8073" t="s">
        <v>17</v>
      </c>
      <c r="E8073">
        <v>28</v>
      </c>
      <c r="F8073">
        <v>513</v>
      </c>
      <c r="G8073">
        <v>0.26700000000000002</v>
      </c>
      <c r="H8073">
        <v>728</v>
      </c>
      <c r="I8073">
        <v>176</v>
      </c>
      <c r="J8073">
        <v>46</v>
      </c>
      <c r="K8073">
        <v>2</v>
      </c>
      <c r="L8073">
        <v>3</v>
      </c>
      <c r="M8073">
        <v>2</v>
      </c>
      <c r="N8073">
        <v>14</v>
      </c>
      <c r="O8073">
        <v>7</v>
      </c>
      <c r="P8073" s="1">
        <f>SUM(I8073:O8073)/H8073</f>
        <v>0.34340659340659341</v>
      </c>
      <c r="Q8073" s="2">
        <v>0.35476134693759731</v>
      </c>
      <c r="R8073">
        <f>(Q8073-P8073)/Q8073</f>
        <v>3.2006738132610624E-2</v>
      </c>
    </row>
    <row r="8074" spans="1:18" hidden="1" x14ac:dyDescent="0.25">
      <c r="A8074" t="s">
        <v>725</v>
      </c>
      <c r="B8074">
        <v>2012</v>
      </c>
      <c r="C8074">
        <v>1</v>
      </c>
      <c r="D8074" t="s">
        <v>17</v>
      </c>
      <c r="E8074">
        <v>24</v>
      </c>
      <c r="F8074">
        <v>377</v>
      </c>
      <c r="G8074">
        <v>0.26300000000000001</v>
      </c>
      <c r="H8074">
        <v>557</v>
      </c>
      <c r="I8074">
        <v>129</v>
      </c>
      <c r="J8074">
        <v>56</v>
      </c>
      <c r="K8074">
        <v>2</v>
      </c>
      <c r="L8074">
        <v>3</v>
      </c>
      <c r="M8074">
        <v>1</v>
      </c>
      <c r="N8074">
        <v>5</v>
      </c>
      <c r="O8074">
        <v>2</v>
      </c>
      <c r="P8074" s="1">
        <f>SUM(I8074:O8074)/H8074</f>
        <v>0.35547576301615796</v>
      </c>
      <c r="Q8074" s="2">
        <v>0.35476134693759731</v>
      </c>
      <c r="R8074">
        <f>(Q8074-P8074)/Q8074</f>
        <v>-2.013793455030262E-3</v>
      </c>
    </row>
    <row r="8075" spans="1:18" hidden="1" x14ac:dyDescent="0.25">
      <c r="A8075" t="s">
        <v>1213</v>
      </c>
      <c r="B8075">
        <v>2012</v>
      </c>
      <c r="C8075">
        <v>1</v>
      </c>
      <c r="D8075" t="s">
        <v>17</v>
      </c>
      <c r="E8075">
        <v>15</v>
      </c>
      <c r="F8075">
        <v>272</v>
      </c>
      <c r="G8075">
        <v>0.25600000000000001</v>
      </c>
      <c r="H8075">
        <v>372</v>
      </c>
      <c r="I8075">
        <v>89</v>
      </c>
      <c r="J8075">
        <v>15</v>
      </c>
      <c r="K8075">
        <v>0</v>
      </c>
      <c r="L8075">
        <v>1</v>
      </c>
      <c r="M8075">
        <v>3</v>
      </c>
      <c r="N8075">
        <v>7</v>
      </c>
      <c r="O8075">
        <v>1</v>
      </c>
      <c r="P8075" s="1">
        <f>SUM(I8075:O8075)/H8075</f>
        <v>0.31182795698924731</v>
      </c>
      <c r="Q8075" s="2">
        <v>0.35476134693759731</v>
      </c>
      <c r="R8075">
        <f>(Q8075-P8075)/Q8075</f>
        <v>0.12102048410562045</v>
      </c>
    </row>
    <row r="8076" spans="1:18" hidden="1" x14ac:dyDescent="0.25">
      <c r="A8076" t="s">
        <v>1141</v>
      </c>
      <c r="B8076">
        <v>2012</v>
      </c>
      <c r="C8076">
        <v>2</v>
      </c>
      <c r="D8076" t="s">
        <v>17</v>
      </c>
      <c r="E8076">
        <v>12</v>
      </c>
      <c r="F8076">
        <v>225</v>
      </c>
      <c r="G8076">
        <v>0.246</v>
      </c>
      <c r="H8076">
        <v>317</v>
      </c>
      <c r="I8076">
        <v>71</v>
      </c>
      <c r="J8076">
        <v>24</v>
      </c>
      <c r="K8076">
        <v>2</v>
      </c>
      <c r="L8076">
        <v>1</v>
      </c>
      <c r="M8076">
        <v>0</v>
      </c>
      <c r="N8076">
        <v>1</v>
      </c>
      <c r="O8076">
        <v>2</v>
      </c>
      <c r="P8076" s="1">
        <f>SUM(I8076:O8076)/H8076</f>
        <v>0.31861198738170349</v>
      </c>
      <c r="Q8076" s="2">
        <v>0.35476134693759731</v>
      </c>
      <c r="R8076">
        <f>(Q8076-P8076)/Q8076</f>
        <v>0.10189768380333868</v>
      </c>
    </row>
    <row r="8077" spans="1:18" hidden="1" x14ac:dyDescent="0.25">
      <c r="A8077" t="s">
        <v>1496</v>
      </c>
      <c r="B8077">
        <v>2012</v>
      </c>
      <c r="C8077">
        <v>1</v>
      </c>
      <c r="D8077" t="s">
        <v>17</v>
      </c>
      <c r="E8077">
        <v>9</v>
      </c>
      <c r="F8077">
        <v>151</v>
      </c>
      <c r="G8077">
        <v>0.30499999999999999</v>
      </c>
      <c r="H8077">
        <v>223</v>
      </c>
      <c r="I8077">
        <v>62</v>
      </c>
      <c r="J8077">
        <v>11</v>
      </c>
      <c r="K8077">
        <v>1</v>
      </c>
      <c r="L8077">
        <v>2</v>
      </c>
      <c r="M8077">
        <v>4</v>
      </c>
      <c r="N8077">
        <v>5</v>
      </c>
      <c r="O8077">
        <v>2</v>
      </c>
      <c r="P8077" s="1">
        <f>SUM(I8077:O8077)/H8077</f>
        <v>0.39013452914798208</v>
      </c>
      <c r="Q8077" s="2">
        <v>0.35476134693759731</v>
      </c>
      <c r="R8077">
        <f>(Q8077-P8077)/Q8077</f>
        <v>-9.9709797912699114E-2</v>
      </c>
    </row>
    <row r="8078" spans="1:18" hidden="1" x14ac:dyDescent="0.25">
      <c r="A8078" t="s">
        <v>1867</v>
      </c>
      <c r="B8078">
        <v>2012</v>
      </c>
      <c r="C8078">
        <v>1</v>
      </c>
      <c r="D8078" t="s">
        <v>17</v>
      </c>
      <c r="E8078">
        <v>6</v>
      </c>
      <c r="F8078">
        <v>103</v>
      </c>
      <c r="G8078">
        <v>0.26700000000000002</v>
      </c>
      <c r="H8078">
        <v>148</v>
      </c>
      <c r="I8078">
        <v>36</v>
      </c>
      <c r="J8078">
        <v>11</v>
      </c>
      <c r="K8078">
        <v>0</v>
      </c>
      <c r="L8078">
        <v>1</v>
      </c>
      <c r="M8078">
        <v>0</v>
      </c>
      <c r="N8078">
        <v>1</v>
      </c>
      <c r="O8078">
        <v>0</v>
      </c>
      <c r="P8078" s="1">
        <f>SUM(I8078:O8078)/H8078</f>
        <v>0.33108108108108109</v>
      </c>
      <c r="Q8078" s="2">
        <v>0.35476134693759731</v>
      </c>
      <c r="R8078">
        <f>(Q8078-P8078)/Q8078</f>
        <v>6.6749847639634749E-2</v>
      </c>
    </row>
    <row r="8079" spans="1:18" hidden="1" x14ac:dyDescent="0.25">
      <c r="A8079" t="s">
        <v>1738</v>
      </c>
      <c r="B8079">
        <v>2012</v>
      </c>
      <c r="C8079">
        <v>1</v>
      </c>
      <c r="D8079" t="s">
        <v>17</v>
      </c>
      <c r="E8079">
        <v>5</v>
      </c>
      <c r="F8079">
        <v>178</v>
      </c>
      <c r="G8079">
        <v>0.23</v>
      </c>
      <c r="H8079">
        <v>239</v>
      </c>
      <c r="I8079">
        <v>51</v>
      </c>
      <c r="J8079">
        <v>14</v>
      </c>
      <c r="K8079">
        <v>1</v>
      </c>
      <c r="L8079">
        <v>1</v>
      </c>
      <c r="M8079">
        <v>0</v>
      </c>
      <c r="N8079">
        <v>2</v>
      </c>
      <c r="O8079">
        <v>0</v>
      </c>
      <c r="P8079" s="1">
        <f>SUM(I8079:O8079)/H8079</f>
        <v>0.28870292887029286</v>
      </c>
      <c r="Q8079" s="2">
        <v>0.35476134693759731</v>
      </c>
      <c r="R8079">
        <f>(Q8079-P8079)/Q8079</f>
        <v>0.18620522962137742</v>
      </c>
    </row>
    <row r="8080" spans="1:18" hidden="1" x14ac:dyDescent="0.25">
      <c r="A8080" t="s">
        <v>2011</v>
      </c>
      <c r="B8080">
        <v>2012</v>
      </c>
      <c r="C8080">
        <v>1</v>
      </c>
      <c r="D8080" t="s">
        <v>17</v>
      </c>
      <c r="E8080">
        <v>3</v>
      </c>
      <c r="F8080">
        <v>79</v>
      </c>
      <c r="G8080">
        <v>0.247</v>
      </c>
      <c r="H8080">
        <v>107</v>
      </c>
      <c r="I8080">
        <v>24</v>
      </c>
      <c r="J8080">
        <v>7</v>
      </c>
      <c r="K8080">
        <v>0</v>
      </c>
      <c r="L8080">
        <v>2</v>
      </c>
      <c r="M8080">
        <v>0</v>
      </c>
      <c r="N8080">
        <v>1</v>
      </c>
      <c r="O8080">
        <v>0</v>
      </c>
      <c r="P8080" s="1">
        <f>SUM(I8080:O8080)/H8080</f>
        <v>0.31775700934579437</v>
      </c>
      <c r="Q8080" s="2">
        <v>0.35476134693759731</v>
      </c>
      <c r="R8080">
        <f>(Q8080-P8080)/Q8080</f>
        <v>0.10430769279470578</v>
      </c>
    </row>
    <row r="8081" spans="1:18" hidden="1" x14ac:dyDescent="0.25">
      <c r="A8081" t="s">
        <v>1622</v>
      </c>
      <c r="B8081">
        <v>2012</v>
      </c>
      <c r="C8081">
        <v>1</v>
      </c>
      <c r="D8081" t="s">
        <v>17</v>
      </c>
      <c r="E8081">
        <v>0</v>
      </c>
      <c r="F8081">
        <v>0</v>
      </c>
      <c r="G8081">
        <v>1</v>
      </c>
      <c r="H8081">
        <v>2</v>
      </c>
      <c r="I8081">
        <v>1</v>
      </c>
      <c r="J8081">
        <v>1</v>
      </c>
      <c r="K8081">
        <v>0</v>
      </c>
      <c r="L8081">
        <v>0</v>
      </c>
      <c r="M8081">
        <v>0</v>
      </c>
      <c r="N8081">
        <v>0</v>
      </c>
      <c r="O8081">
        <v>0</v>
      </c>
      <c r="P8081" s="1">
        <f>SUM(I8081:O8081)/H8081</f>
        <v>1</v>
      </c>
      <c r="Q8081" s="2">
        <v>0.35476134693759731</v>
      </c>
      <c r="R8081">
        <f>(Q8081-P8081)/Q8081</f>
        <v>-1.8187963785578378</v>
      </c>
    </row>
    <row r="8082" spans="1:18" hidden="1" x14ac:dyDescent="0.25">
      <c r="A8082" t="s">
        <v>2059</v>
      </c>
      <c r="B8082">
        <v>2012</v>
      </c>
      <c r="C8082">
        <v>1</v>
      </c>
      <c r="D8082" t="s">
        <v>17</v>
      </c>
      <c r="E8082">
        <v>0</v>
      </c>
      <c r="F8082">
        <v>14</v>
      </c>
      <c r="G8082">
        <v>0.45500000000000002</v>
      </c>
      <c r="H8082">
        <v>26</v>
      </c>
      <c r="I8082">
        <v>10</v>
      </c>
      <c r="J8082">
        <v>3</v>
      </c>
      <c r="K8082">
        <v>0</v>
      </c>
      <c r="L8082">
        <v>0</v>
      </c>
      <c r="M8082">
        <v>1</v>
      </c>
      <c r="N8082">
        <v>1</v>
      </c>
      <c r="O8082">
        <v>0</v>
      </c>
      <c r="P8082" s="1">
        <f>SUM(I8082:O8082)/H8082</f>
        <v>0.57692307692307687</v>
      </c>
      <c r="Q8082" s="2">
        <v>0.35476134693759731</v>
      </c>
      <c r="R8082">
        <f>(Q8082-P8082)/Q8082</f>
        <v>-0.62622867993721398</v>
      </c>
    </row>
    <row r="8083" spans="1:18" hidden="1" x14ac:dyDescent="0.25">
      <c r="A8083" t="s">
        <v>1415</v>
      </c>
      <c r="B8083">
        <v>2012</v>
      </c>
      <c r="C8083">
        <v>1</v>
      </c>
      <c r="D8083" t="s">
        <v>17</v>
      </c>
      <c r="E8083">
        <v>0</v>
      </c>
      <c r="F8083">
        <v>8</v>
      </c>
      <c r="G8083">
        <v>0.35699999999999998</v>
      </c>
      <c r="H8083">
        <v>16</v>
      </c>
      <c r="I8083">
        <v>5</v>
      </c>
      <c r="J8083">
        <v>1</v>
      </c>
      <c r="K8083">
        <v>0</v>
      </c>
      <c r="L8083">
        <v>1</v>
      </c>
      <c r="M8083">
        <v>2</v>
      </c>
      <c r="N8083">
        <v>0</v>
      </c>
      <c r="O8083">
        <v>0</v>
      </c>
      <c r="P8083" s="1">
        <f>SUM(I8083:O8083)/H8083</f>
        <v>0.5625</v>
      </c>
      <c r="Q8083" s="2">
        <v>0.35476134693759731</v>
      </c>
      <c r="R8083">
        <f>(Q8083-P8083)/Q8083</f>
        <v>-0.5855729629387838</v>
      </c>
    </row>
    <row r="8084" spans="1:18" hidden="1" x14ac:dyDescent="0.25">
      <c r="A8084" t="s">
        <v>627</v>
      </c>
      <c r="B8084">
        <v>2012</v>
      </c>
      <c r="C8084">
        <v>1</v>
      </c>
      <c r="D8084" t="s">
        <v>17</v>
      </c>
      <c r="E8084">
        <v>0</v>
      </c>
      <c r="F8084">
        <v>107</v>
      </c>
      <c r="G8084">
        <v>0.28899999999999998</v>
      </c>
      <c r="H8084">
        <v>162</v>
      </c>
      <c r="I8084">
        <v>39</v>
      </c>
      <c r="J8084">
        <v>19</v>
      </c>
      <c r="K8084">
        <v>0</v>
      </c>
      <c r="L8084">
        <v>3</v>
      </c>
      <c r="M8084">
        <v>1</v>
      </c>
      <c r="N8084">
        <v>2</v>
      </c>
      <c r="O8084">
        <v>3</v>
      </c>
      <c r="P8084" s="1">
        <f>SUM(I8084:O8084)/H8084</f>
        <v>0.41358024691358025</v>
      </c>
      <c r="Q8084" s="2">
        <v>0.35476134693759731</v>
      </c>
      <c r="R8084">
        <f>(Q8084-P8084)/Q8084</f>
        <v>-0.16579850224305642</v>
      </c>
    </row>
    <row r="8085" spans="1:18" hidden="1" x14ac:dyDescent="0.25">
      <c r="A8085" t="s">
        <v>1491</v>
      </c>
      <c r="B8085">
        <v>2012</v>
      </c>
      <c r="C8085">
        <v>1</v>
      </c>
      <c r="D8085" t="s">
        <v>17</v>
      </c>
      <c r="E8085">
        <v>0</v>
      </c>
      <c r="F8085">
        <v>36</v>
      </c>
      <c r="G8085">
        <v>0.28599999999999998</v>
      </c>
      <c r="H8085">
        <v>57</v>
      </c>
      <c r="I8085">
        <v>14</v>
      </c>
      <c r="J8085">
        <v>6</v>
      </c>
      <c r="K8085">
        <v>0</v>
      </c>
      <c r="L8085">
        <v>1</v>
      </c>
      <c r="M8085">
        <v>1</v>
      </c>
      <c r="N8085">
        <v>1</v>
      </c>
      <c r="O8085">
        <v>0</v>
      </c>
      <c r="P8085" s="1">
        <f>SUM(I8085:O8085)/H8085</f>
        <v>0.40350877192982454</v>
      </c>
      <c r="Q8085" s="2">
        <v>0.35476134693759731</v>
      </c>
      <c r="R8085">
        <f>(Q8085-P8085)/Q8085</f>
        <v>-0.13740906503210995</v>
      </c>
    </row>
    <row r="8086" spans="1:18" hidden="1" x14ac:dyDescent="0.25">
      <c r="A8086" t="s">
        <v>1782</v>
      </c>
      <c r="B8086">
        <v>2012</v>
      </c>
      <c r="C8086">
        <v>2</v>
      </c>
      <c r="D8086" t="s">
        <v>17</v>
      </c>
      <c r="E8086">
        <v>0</v>
      </c>
      <c r="F8086">
        <v>25</v>
      </c>
      <c r="G8086">
        <v>0.29399999999999998</v>
      </c>
      <c r="H8086">
        <v>39</v>
      </c>
      <c r="I8086">
        <v>10</v>
      </c>
      <c r="J8086">
        <v>4</v>
      </c>
      <c r="K8086">
        <v>0</v>
      </c>
      <c r="L8086">
        <v>0</v>
      </c>
      <c r="M8086">
        <v>0</v>
      </c>
      <c r="N8086">
        <v>1</v>
      </c>
      <c r="O8086">
        <v>0</v>
      </c>
      <c r="P8086" s="1">
        <f>SUM(I8086:O8086)/H8086</f>
        <v>0.38461538461538464</v>
      </c>
      <c r="Q8086" s="2">
        <v>0.35476134693759731</v>
      </c>
      <c r="R8086">
        <f>(Q8086-P8086)/Q8086</f>
        <v>-8.4152453291476165E-2</v>
      </c>
    </row>
    <row r="8087" spans="1:18" hidden="1" x14ac:dyDescent="0.25">
      <c r="A8087" t="s">
        <v>1138</v>
      </c>
      <c r="B8087">
        <v>2012</v>
      </c>
      <c r="C8087">
        <v>1</v>
      </c>
      <c r="D8087" t="s">
        <v>17</v>
      </c>
      <c r="E8087">
        <v>0</v>
      </c>
      <c r="F8087">
        <v>221</v>
      </c>
      <c r="G8087">
        <v>0.27600000000000002</v>
      </c>
      <c r="H8087">
        <v>330</v>
      </c>
      <c r="I8087">
        <v>81</v>
      </c>
      <c r="J8087">
        <v>24</v>
      </c>
      <c r="K8087">
        <v>6</v>
      </c>
      <c r="L8087">
        <v>2</v>
      </c>
      <c r="M8087">
        <v>2</v>
      </c>
      <c r="N8087">
        <v>5</v>
      </c>
      <c r="O8087">
        <v>6</v>
      </c>
      <c r="P8087" s="1">
        <f>SUM(I8087:O8087)/H8087</f>
        <v>0.38181818181818183</v>
      </c>
      <c r="Q8087" s="2">
        <v>0.35476134693759731</v>
      </c>
      <c r="R8087">
        <f>(Q8087-P8087)/Q8087</f>
        <v>-7.6267708176629048E-2</v>
      </c>
    </row>
    <row r="8088" spans="1:18" hidden="1" x14ac:dyDescent="0.25">
      <c r="A8088" t="s">
        <v>2015</v>
      </c>
      <c r="B8088">
        <v>2012</v>
      </c>
      <c r="C8088">
        <v>1</v>
      </c>
      <c r="D8088" t="s">
        <v>17</v>
      </c>
      <c r="E8088">
        <v>0</v>
      </c>
      <c r="F8088">
        <v>15</v>
      </c>
      <c r="G8088">
        <v>0.125</v>
      </c>
      <c r="H8088">
        <v>20</v>
      </c>
      <c r="I8088">
        <v>2</v>
      </c>
      <c r="J8088">
        <v>2</v>
      </c>
      <c r="K8088">
        <v>0</v>
      </c>
      <c r="L8088">
        <v>1</v>
      </c>
      <c r="M8088">
        <v>1</v>
      </c>
      <c r="N8088">
        <v>0</v>
      </c>
      <c r="O8088">
        <v>1</v>
      </c>
      <c r="P8088" s="1">
        <f>SUM(I8088:O8088)/H8088</f>
        <v>0.35</v>
      </c>
      <c r="Q8088" s="2">
        <v>0.35476134693759731</v>
      </c>
      <c r="R8088">
        <f>(Q8088-P8088)/Q8088</f>
        <v>1.3421267504756813E-2</v>
      </c>
    </row>
    <row r="8089" spans="1:18" hidden="1" x14ac:dyDescent="0.25">
      <c r="A8089" t="s">
        <v>1278</v>
      </c>
      <c r="B8089">
        <v>2012</v>
      </c>
      <c r="C8089">
        <v>1</v>
      </c>
      <c r="D8089" t="s">
        <v>17</v>
      </c>
      <c r="E8089">
        <v>0</v>
      </c>
      <c r="F8089">
        <v>39</v>
      </c>
      <c r="G8089">
        <v>0.19600000000000001</v>
      </c>
      <c r="H8089">
        <v>55</v>
      </c>
      <c r="I8089">
        <v>9</v>
      </c>
      <c r="J8089">
        <v>8</v>
      </c>
      <c r="K8089">
        <v>0</v>
      </c>
      <c r="L8089">
        <v>0</v>
      </c>
      <c r="M8089">
        <v>1</v>
      </c>
      <c r="N8089">
        <v>1</v>
      </c>
      <c r="O8089">
        <v>0</v>
      </c>
      <c r="P8089" s="1">
        <f>SUM(I8089:O8089)/H8089</f>
        <v>0.34545454545454546</v>
      </c>
      <c r="Q8089" s="2">
        <v>0.35476134693759731</v>
      </c>
      <c r="R8089">
        <f>(Q8089-P8089)/Q8089</f>
        <v>2.6233978316383275E-2</v>
      </c>
    </row>
    <row r="8090" spans="1:18" hidden="1" x14ac:dyDescent="0.25">
      <c r="A8090" t="s">
        <v>1345</v>
      </c>
      <c r="B8090">
        <v>2012</v>
      </c>
      <c r="C8090">
        <v>1</v>
      </c>
      <c r="D8090" t="s">
        <v>17</v>
      </c>
      <c r="E8090">
        <v>0</v>
      </c>
      <c r="F8090">
        <v>179</v>
      </c>
      <c r="G8090">
        <v>0.187</v>
      </c>
      <c r="H8090">
        <v>254</v>
      </c>
      <c r="I8090">
        <v>40</v>
      </c>
      <c r="J8090">
        <v>36</v>
      </c>
      <c r="K8090">
        <v>0</v>
      </c>
      <c r="L8090">
        <v>1</v>
      </c>
      <c r="M8090">
        <v>6</v>
      </c>
      <c r="N8090">
        <v>3</v>
      </c>
      <c r="O8090">
        <v>0</v>
      </c>
      <c r="P8090" s="1">
        <f>SUM(I8090:O8090)/H8090</f>
        <v>0.33858267716535434</v>
      </c>
      <c r="Q8090" s="2">
        <v>0.35476134693759731</v>
      </c>
      <c r="R8090">
        <f>(Q8090-P8090)/Q8090</f>
        <v>4.5604375763881648E-2</v>
      </c>
    </row>
    <row r="8091" spans="1:18" hidden="1" x14ac:dyDescent="0.25">
      <c r="A8091" t="s">
        <v>1610</v>
      </c>
      <c r="B8091">
        <v>2012</v>
      </c>
      <c r="C8091">
        <v>1</v>
      </c>
      <c r="D8091" t="s">
        <v>17</v>
      </c>
      <c r="E8091">
        <v>0</v>
      </c>
      <c r="F8091">
        <v>34</v>
      </c>
      <c r="G8091">
        <v>0.25</v>
      </c>
      <c r="H8091">
        <v>48</v>
      </c>
      <c r="I8091">
        <v>11</v>
      </c>
      <c r="J8091">
        <v>2</v>
      </c>
      <c r="K8091">
        <v>0</v>
      </c>
      <c r="L8091">
        <v>1</v>
      </c>
      <c r="M8091">
        <v>1</v>
      </c>
      <c r="N8091">
        <v>1</v>
      </c>
      <c r="O8091">
        <v>0</v>
      </c>
      <c r="P8091" s="1">
        <f>SUM(I8091:O8091)/H8091</f>
        <v>0.33333333333333331</v>
      </c>
      <c r="Q8091" s="2">
        <v>0.35476134693759731</v>
      </c>
      <c r="R8091">
        <f>(Q8091-P8091)/Q8091</f>
        <v>6.0401207147387434E-2</v>
      </c>
    </row>
    <row r="8092" spans="1:18" hidden="1" x14ac:dyDescent="0.25">
      <c r="A8092" t="s">
        <v>1858</v>
      </c>
      <c r="B8092">
        <v>2012</v>
      </c>
      <c r="C8092">
        <v>1</v>
      </c>
      <c r="D8092" t="s">
        <v>17</v>
      </c>
      <c r="E8092">
        <v>0</v>
      </c>
      <c r="F8092">
        <v>227</v>
      </c>
      <c r="G8092">
        <v>0.22600000000000001</v>
      </c>
      <c r="H8092">
        <v>316</v>
      </c>
      <c r="I8092">
        <v>65</v>
      </c>
      <c r="J8092">
        <v>22</v>
      </c>
      <c r="K8092">
        <v>4</v>
      </c>
      <c r="L8092">
        <v>5</v>
      </c>
      <c r="M8092">
        <v>5</v>
      </c>
      <c r="N8092">
        <v>1</v>
      </c>
      <c r="O8092">
        <v>0</v>
      </c>
      <c r="P8092" s="1">
        <f>SUM(I8092:O8092)/H8092</f>
        <v>0.32278481012658228</v>
      </c>
      <c r="Q8092" s="2">
        <v>0.35476134693759731</v>
      </c>
      <c r="R8092">
        <f>(Q8092-P8092)/Q8092</f>
        <v>9.0135346161710567E-2</v>
      </c>
    </row>
    <row r="8093" spans="1:18" hidden="1" x14ac:dyDescent="0.25">
      <c r="A8093" t="s">
        <v>1930</v>
      </c>
      <c r="B8093">
        <v>2012</v>
      </c>
      <c r="C8093">
        <v>1</v>
      </c>
      <c r="D8093" t="s">
        <v>17</v>
      </c>
      <c r="E8093">
        <v>0</v>
      </c>
      <c r="F8093">
        <v>160</v>
      </c>
      <c r="G8093">
        <v>0.19800000000000001</v>
      </c>
      <c r="H8093">
        <v>215</v>
      </c>
      <c r="I8093">
        <v>37</v>
      </c>
      <c r="J8093">
        <v>23</v>
      </c>
      <c r="K8093">
        <v>1</v>
      </c>
      <c r="L8093">
        <v>1</v>
      </c>
      <c r="M8093">
        <v>1</v>
      </c>
      <c r="N8093">
        <v>2</v>
      </c>
      <c r="O8093">
        <v>2</v>
      </c>
      <c r="P8093" s="1">
        <f>SUM(I8093:O8093)/H8093</f>
        <v>0.3116279069767442</v>
      </c>
      <c r="Q8093" s="2">
        <v>0.35476134693759731</v>
      </c>
      <c r="R8093">
        <f>(Q8093-P8093)/Q8093</f>
        <v>0.12158438435639468</v>
      </c>
    </row>
    <row r="8094" spans="1:18" hidden="1" x14ac:dyDescent="0.25">
      <c r="A8094" t="s">
        <v>547</v>
      </c>
      <c r="B8094">
        <v>2012</v>
      </c>
      <c r="C8094">
        <v>1</v>
      </c>
      <c r="D8094" t="s">
        <v>17</v>
      </c>
      <c r="E8094">
        <v>0</v>
      </c>
      <c r="F8094">
        <v>176</v>
      </c>
      <c r="G8094">
        <v>0.20699999999999999</v>
      </c>
      <c r="H8094">
        <v>244</v>
      </c>
      <c r="I8094">
        <v>45</v>
      </c>
      <c r="J8094">
        <v>22</v>
      </c>
      <c r="K8094">
        <v>4</v>
      </c>
      <c r="L8094">
        <v>2</v>
      </c>
      <c r="M8094">
        <v>0</v>
      </c>
      <c r="N8094">
        <v>2</v>
      </c>
      <c r="O8094">
        <v>1</v>
      </c>
      <c r="P8094" s="1">
        <f>SUM(I8094:O8094)/H8094</f>
        <v>0.31147540983606559</v>
      </c>
      <c r="Q8094" s="2">
        <v>0.35476134693759731</v>
      </c>
      <c r="R8094">
        <f>(Q8094-P8094)/Q8094</f>
        <v>0.12201424274427998</v>
      </c>
    </row>
    <row r="8095" spans="1:18" hidden="1" x14ac:dyDescent="0.25">
      <c r="A8095" t="s">
        <v>1036</v>
      </c>
      <c r="B8095">
        <v>2012</v>
      </c>
      <c r="C8095">
        <v>3</v>
      </c>
      <c r="D8095" t="s">
        <v>17</v>
      </c>
      <c r="E8095">
        <v>0</v>
      </c>
      <c r="F8095">
        <v>41</v>
      </c>
      <c r="G8095">
        <v>0.25900000000000001</v>
      </c>
      <c r="H8095">
        <v>58</v>
      </c>
      <c r="I8095">
        <v>14</v>
      </c>
      <c r="J8095">
        <v>2</v>
      </c>
      <c r="K8095">
        <v>0</v>
      </c>
      <c r="L8095">
        <v>0</v>
      </c>
      <c r="M8095">
        <v>0</v>
      </c>
      <c r="N8095">
        <v>1</v>
      </c>
      <c r="O8095">
        <v>1</v>
      </c>
      <c r="P8095" s="1">
        <f>SUM(I8095:O8095)/H8095</f>
        <v>0.31034482758620691</v>
      </c>
      <c r="Q8095" s="2">
        <v>0.35476134693759731</v>
      </c>
      <c r="R8095">
        <f>(Q8095-P8095)/Q8095</f>
        <v>0.1252011238958434</v>
      </c>
    </row>
    <row r="8096" spans="1:18" hidden="1" x14ac:dyDescent="0.25">
      <c r="A8096" t="s">
        <v>1515</v>
      </c>
      <c r="B8096">
        <v>2012</v>
      </c>
      <c r="C8096">
        <v>1</v>
      </c>
      <c r="D8096" t="s">
        <v>35</v>
      </c>
      <c r="E8096">
        <v>33</v>
      </c>
      <c r="F8096">
        <v>656</v>
      </c>
      <c r="G8096">
        <v>0.26700000000000002</v>
      </c>
      <c r="H8096">
        <v>910</v>
      </c>
      <c r="I8096">
        <v>228</v>
      </c>
      <c r="J8096">
        <v>42</v>
      </c>
      <c r="K8096">
        <v>4</v>
      </c>
      <c r="L8096">
        <v>6</v>
      </c>
      <c r="M8096">
        <v>4</v>
      </c>
      <c r="N8096">
        <v>3</v>
      </c>
      <c r="O8096">
        <v>6</v>
      </c>
      <c r="P8096" s="1">
        <f>SUM(I8096:O8096)/H8096</f>
        <v>0.321978021978022</v>
      </c>
      <c r="Q8096" s="2">
        <v>0.35476134693759731</v>
      </c>
      <c r="R8096">
        <f>(Q8096-P8096)/Q8096</f>
        <v>9.2409517673135669E-2</v>
      </c>
    </row>
    <row r="8097" spans="1:18" hidden="1" x14ac:dyDescent="0.25">
      <c r="A8097" t="s">
        <v>1159</v>
      </c>
      <c r="B8097">
        <v>2012</v>
      </c>
      <c r="C8097">
        <v>1</v>
      </c>
      <c r="D8097" t="s">
        <v>35</v>
      </c>
      <c r="E8097">
        <v>32</v>
      </c>
      <c r="F8097">
        <v>548</v>
      </c>
      <c r="G8097">
        <v>0.23599999999999999</v>
      </c>
      <c r="H8097">
        <v>802</v>
      </c>
      <c r="I8097">
        <v>160</v>
      </c>
      <c r="J8097">
        <v>105</v>
      </c>
      <c r="K8097">
        <v>6</v>
      </c>
      <c r="L8097">
        <v>9</v>
      </c>
      <c r="M8097">
        <v>9</v>
      </c>
      <c r="N8097">
        <v>5</v>
      </c>
      <c r="O8097">
        <v>4</v>
      </c>
      <c r="P8097" s="1">
        <f>SUM(I8097:O8097)/H8097</f>
        <v>0.371571072319202</v>
      </c>
      <c r="Q8097" s="2">
        <v>0.35476134693759731</v>
      </c>
      <c r="R8097">
        <f>(Q8097-P8097)/Q8097</f>
        <v>-4.7383193030219067E-2</v>
      </c>
    </row>
    <row r="8098" spans="1:18" hidden="1" x14ac:dyDescent="0.25">
      <c r="A8098" t="s">
        <v>560</v>
      </c>
      <c r="B8098">
        <v>2012</v>
      </c>
      <c r="C8098">
        <v>2</v>
      </c>
      <c r="D8098" t="s">
        <v>35</v>
      </c>
      <c r="E8098">
        <v>15</v>
      </c>
      <c r="F8098">
        <v>281</v>
      </c>
      <c r="G8098">
        <v>0.25800000000000001</v>
      </c>
      <c r="H8098">
        <v>401</v>
      </c>
      <c r="I8098">
        <v>94</v>
      </c>
      <c r="J8098">
        <v>28</v>
      </c>
      <c r="K8098">
        <v>3</v>
      </c>
      <c r="L8098">
        <v>1</v>
      </c>
      <c r="M8098">
        <v>5</v>
      </c>
      <c r="N8098">
        <v>5</v>
      </c>
      <c r="O8098">
        <v>2</v>
      </c>
      <c r="P8098" s="1">
        <f>SUM(I8098:O8098)/H8098</f>
        <v>0.34413965087281795</v>
      </c>
      <c r="Q8098" s="2">
        <v>0.35476134693759731</v>
      </c>
      <c r="R8098">
        <f>(Q8098-P8098)/Q8098</f>
        <v>2.9940398401542105E-2</v>
      </c>
    </row>
    <row r="8099" spans="1:18" hidden="1" x14ac:dyDescent="0.25">
      <c r="A8099" t="s">
        <v>1800</v>
      </c>
      <c r="B8099">
        <v>2012</v>
      </c>
      <c r="C8099">
        <v>1</v>
      </c>
      <c r="D8099" t="s">
        <v>35</v>
      </c>
      <c r="E8099">
        <v>15</v>
      </c>
      <c r="F8099">
        <v>291</v>
      </c>
      <c r="G8099">
        <v>0.24299999999999999</v>
      </c>
      <c r="H8099">
        <v>411</v>
      </c>
      <c r="I8099">
        <v>89</v>
      </c>
      <c r="J8099">
        <v>39</v>
      </c>
      <c r="K8099">
        <v>3</v>
      </c>
      <c r="L8099">
        <v>1</v>
      </c>
      <c r="M8099">
        <v>5</v>
      </c>
      <c r="N8099">
        <v>2</v>
      </c>
      <c r="O8099">
        <v>2</v>
      </c>
      <c r="P8099" s="1">
        <f>SUM(I8099:O8099)/H8099</f>
        <v>0.34306569343065696</v>
      </c>
      <c r="Q8099" s="2">
        <v>0.35476134693759731</v>
      </c>
      <c r="R8099">
        <f>(Q8099-P8099)/Q8099</f>
        <v>3.2967665750230739E-2</v>
      </c>
    </row>
    <row r="8100" spans="1:18" hidden="1" x14ac:dyDescent="0.25">
      <c r="A8100" t="s">
        <v>1285</v>
      </c>
      <c r="B8100">
        <v>2012</v>
      </c>
      <c r="C8100">
        <v>2</v>
      </c>
      <c r="D8100" t="s">
        <v>35</v>
      </c>
      <c r="E8100">
        <v>14</v>
      </c>
      <c r="F8100">
        <v>277</v>
      </c>
      <c r="G8100">
        <v>0.249</v>
      </c>
      <c r="H8100">
        <v>383</v>
      </c>
      <c r="I8100">
        <v>86</v>
      </c>
      <c r="J8100">
        <v>23</v>
      </c>
      <c r="K8100">
        <v>0</v>
      </c>
      <c r="L8100">
        <v>1</v>
      </c>
      <c r="M8100">
        <v>1</v>
      </c>
      <c r="N8100">
        <v>9</v>
      </c>
      <c r="O8100">
        <v>5</v>
      </c>
      <c r="P8100" s="1">
        <f>SUM(I8100:O8100)/H8100</f>
        <v>0.32637075718015668</v>
      </c>
      <c r="Q8100" s="2">
        <v>0.35476134693759731</v>
      </c>
      <c r="R8100">
        <f>(Q8100-P8100)/Q8100</f>
        <v>8.0027291593394903E-2</v>
      </c>
    </row>
    <row r="8101" spans="1:18" hidden="1" x14ac:dyDescent="0.25">
      <c r="A8101" t="s">
        <v>1381</v>
      </c>
      <c r="B8101">
        <v>2012</v>
      </c>
      <c r="C8101">
        <v>1</v>
      </c>
      <c r="D8101" t="s">
        <v>35</v>
      </c>
      <c r="E8101">
        <v>9</v>
      </c>
      <c r="F8101">
        <v>146</v>
      </c>
      <c r="G8101">
        <v>0.30399999999999999</v>
      </c>
      <c r="H8101">
        <v>233</v>
      </c>
      <c r="I8101">
        <v>62</v>
      </c>
      <c r="J8101">
        <v>24</v>
      </c>
      <c r="K8101">
        <v>0</v>
      </c>
      <c r="L8101">
        <v>1</v>
      </c>
      <c r="M8101">
        <v>2</v>
      </c>
      <c r="N8101">
        <v>4</v>
      </c>
      <c r="O8101">
        <v>0</v>
      </c>
      <c r="P8101" s="1">
        <f>SUM(I8101:O8101)/H8101</f>
        <v>0.39914163090128757</v>
      </c>
      <c r="Q8101" s="2">
        <v>0.35476134693759731</v>
      </c>
      <c r="R8101">
        <f>(Q8101-P8101)/Q8101</f>
        <v>-0.12509898371621858</v>
      </c>
    </row>
    <row r="8102" spans="1:18" hidden="1" x14ac:dyDescent="0.25">
      <c r="A8102" t="s">
        <v>2057</v>
      </c>
      <c r="B8102">
        <v>2012</v>
      </c>
      <c r="C8102">
        <v>1</v>
      </c>
      <c r="D8102" t="s">
        <v>35</v>
      </c>
      <c r="E8102">
        <v>8</v>
      </c>
      <c r="F8102">
        <v>121</v>
      </c>
      <c r="G8102">
        <v>0.28499999999999998</v>
      </c>
      <c r="H8102">
        <v>177</v>
      </c>
      <c r="I8102">
        <v>45</v>
      </c>
      <c r="J8102">
        <v>14</v>
      </c>
      <c r="K8102">
        <v>1</v>
      </c>
      <c r="L8102">
        <v>1</v>
      </c>
      <c r="M8102">
        <v>1</v>
      </c>
      <c r="N8102">
        <v>2</v>
      </c>
      <c r="O8102">
        <v>2</v>
      </c>
      <c r="P8102" s="1">
        <f>SUM(I8102:O8102)/H8102</f>
        <v>0.3728813559322034</v>
      </c>
      <c r="Q8102" s="2">
        <v>0.35476134693759731</v>
      </c>
      <c r="R8102">
        <f>(Q8102-P8102)/Q8102</f>
        <v>-5.1076615733431079E-2</v>
      </c>
    </row>
    <row r="8103" spans="1:18" hidden="1" x14ac:dyDescent="0.25">
      <c r="A8103" t="s">
        <v>510</v>
      </c>
      <c r="B8103">
        <v>2012</v>
      </c>
      <c r="C8103">
        <v>1</v>
      </c>
      <c r="D8103" t="s">
        <v>35</v>
      </c>
      <c r="E8103">
        <v>7</v>
      </c>
      <c r="F8103">
        <v>112</v>
      </c>
      <c r="G8103">
        <v>0.28299999999999997</v>
      </c>
      <c r="H8103">
        <v>169</v>
      </c>
      <c r="I8103">
        <v>41</v>
      </c>
      <c r="J8103">
        <v>20</v>
      </c>
      <c r="K8103">
        <v>1</v>
      </c>
      <c r="L8103">
        <v>1</v>
      </c>
      <c r="M8103">
        <v>4</v>
      </c>
      <c r="N8103">
        <v>1</v>
      </c>
      <c r="O8103">
        <v>2</v>
      </c>
      <c r="P8103" s="1">
        <f>SUM(I8103:O8103)/H8103</f>
        <v>0.41420118343195267</v>
      </c>
      <c r="Q8103" s="2">
        <v>0.35476134693759731</v>
      </c>
      <c r="R8103">
        <f>(Q8103-P8103)/Q8103</f>
        <v>-0.16754879585235888</v>
      </c>
    </row>
    <row r="8104" spans="1:18" hidden="1" x14ac:dyDescent="0.25">
      <c r="A8104" t="s">
        <v>2000</v>
      </c>
      <c r="B8104">
        <v>2012</v>
      </c>
      <c r="C8104">
        <v>1</v>
      </c>
      <c r="D8104" t="s">
        <v>35</v>
      </c>
      <c r="E8104">
        <v>6</v>
      </c>
      <c r="F8104">
        <v>87</v>
      </c>
      <c r="G8104">
        <v>0.32200000000000001</v>
      </c>
      <c r="H8104">
        <v>136</v>
      </c>
      <c r="I8104">
        <v>39</v>
      </c>
      <c r="J8104">
        <v>10</v>
      </c>
      <c r="K8104">
        <v>1</v>
      </c>
      <c r="L8104">
        <v>2</v>
      </c>
      <c r="M8104">
        <v>0</v>
      </c>
      <c r="N8104">
        <v>3</v>
      </c>
      <c r="O8104">
        <v>0</v>
      </c>
      <c r="P8104" s="1">
        <f>SUM(I8104:O8104)/H8104</f>
        <v>0.40441176470588236</v>
      </c>
      <c r="Q8104" s="2">
        <v>0.35476134693759731</v>
      </c>
      <c r="R8104">
        <f>(Q8104-P8104)/Q8104</f>
        <v>-0.13995441779912562</v>
      </c>
    </row>
    <row r="8105" spans="1:18" hidden="1" x14ac:dyDescent="0.25">
      <c r="A8105" t="s">
        <v>272</v>
      </c>
      <c r="B8105">
        <v>2012</v>
      </c>
      <c r="C8105">
        <v>1</v>
      </c>
      <c r="D8105" t="s">
        <v>35</v>
      </c>
      <c r="E8105">
        <v>6</v>
      </c>
      <c r="F8105">
        <v>92</v>
      </c>
      <c r="G8105">
        <v>0.28100000000000003</v>
      </c>
      <c r="H8105">
        <v>137</v>
      </c>
      <c r="I8105">
        <v>34</v>
      </c>
      <c r="J8105">
        <v>13</v>
      </c>
      <c r="K8105">
        <v>3</v>
      </c>
      <c r="L8105">
        <v>0</v>
      </c>
      <c r="M8105">
        <v>0</v>
      </c>
      <c r="N8105">
        <v>3</v>
      </c>
      <c r="O8105">
        <v>0</v>
      </c>
      <c r="P8105" s="1">
        <f>SUM(I8105:O8105)/H8105</f>
        <v>0.38686131386861317</v>
      </c>
      <c r="Q8105" s="2">
        <v>0.35476134693759731</v>
      </c>
      <c r="R8105">
        <f>(Q8105-P8105)/Q8105</f>
        <v>-9.0483270536973845E-2</v>
      </c>
    </row>
    <row r="8106" spans="1:18" hidden="1" x14ac:dyDescent="0.25">
      <c r="A8106" t="s">
        <v>2058</v>
      </c>
      <c r="B8106">
        <v>2012</v>
      </c>
      <c r="C8106">
        <v>1</v>
      </c>
      <c r="D8106" t="s">
        <v>35</v>
      </c>
      <c r="E8106">
        <v>5</v>
      </c>
      <c r="F8106">
        <v>83</v>
      </c>
      <c r="G8106">
        <v>0.245</v>
      </c>
      <c r="H8106">
        <v>119</v>
      </c>
      <c r="I8106">
        <v>26</v>
      </c>
      <c r="J8106">
        <v>9</v>
      </c>
      <c r="K8106">
        <v>2</v>
      </c>
      <c r="L8106">
        <v>1</v>
      </c>
      <c r="M8106">
        <v>1</v>
      </c>
      <c r="N8106">
        <v>1</v>
      </c>
      <c r="O8106">
        <v>2</v>
      </c>
      <c r="P8106" s="1">
        <f>SUM(I8106:O8106)/H8106</f>
        <v>0.35294117647058826</v>
      </c>
      <c r="Q8106" s="2">
        <v>0.35476134693759731</v>
      </c>
      <c r="R8106">
        <f>(Q8106-P8106)/Q8106</f>
        <v>5.1306899207630456E-3</v>
      </c>
    </row>
    <row r="8107" spans="1:18" hidden="1" x14ac:dyDescent="0.25">
      <c r="A8107" t="s">
        <v>1694</v>
      </c>
      <c r="B8107">
        <v>2012</v>
      </c>
      <c r="C8107">
        <v>1</v>
      </c>
      <c r="D8107" t="s">
        <v>35</v>
      </c>
      <c r="E8107">
        <v>5</v>
      </c>
      <c r="F8107">
        <v>139</v>
      </c>
      <c r="G8107">
        <v>0.24399999999999999</v>
      </c>
      <c r="H8107">
        <v>196</v>
      </c>
      <c r="I8107">
        <v>42</v>
      </c>
      <c r="J8107">
        <v>19</v>
      </c>
      <c r="K8107">
        <v>1</v>
      </c>
      <c r="L8107">
        <v>1</v>
      </c>
      <c r="M8107">
        <v>2</v>
      </c>
      <c r="N8107">
        <v>3</v>
      </c>
      <c r="O8107">
        <v>1</v>
      </c>
      <c r="P8107" s="1">
        <f>SUM(I8107:O8107)/H8107</f>
        <v>0.35204081632653061</v>
      </c>
      <c r="Q8107" s="2">
        <v>0.35476134693759731</v>
      </c>
      <c r="R8107">
        <f>(Q8107-P8107)/Q8107</f>
        <v>7.6686218342305445E-3</v>
      </c>
    </row>
    <row r="8108" spans="1:18" hidden="1" x14ac:dyDescent="0.25">
      <c r="A8108" t="s">
        <v>1741</v>
      </c>
      <c r="B8108">
        <v>2012</v>
      </c>
      <c r="C8108">
        <v>1</v>
      </c>
      <c r="D8108" t="s">
        <v>35</v>
      </c>
      <c r="E8108">
        <v>5</v>
      </c>
      <c r="F8108">
        <v>93</v>
      </c>
      <c r="G8108">
        <v>0.23300000000000001</v>
      </c>
      <c r="H8108">
        <v>130</v>
      </c>
      <c r="I8108">
        <v>28</v>
      </c>
      <c r="J8108">
        <v>8</v>
      </c>
      <c r="K8108">
        <v>0</v>
      </c>
      <c r="L8108">
        <v>0</v>
      </c>
      <c r="M8108">
        <v>0</v>
      </c>
      <c r="N8108">
        <v>2</v>
      </c>
      <c r="O8108">
        <v>0</v>
      </c>
      <c r="P8108" s="1">
        <f>SUM(I8108:O8108)/H8108</f>
        <v>0.29230769230769232</v>
      </c>
      <c r="Q8108" s="2">
        <v>0.35476134693759731</v>
      </c>
      <c r="R8108">
        <f>(Q8108-P8108)/Q8108</f>
        <v>0.17604413549847811</v>
      </c>
    </row>
    <row r="8109" spans="1:18" hidden="1" x14ac:dyDescent="0.25">
      <c r="A8109" t="s">
        <v>1149</v>
      </c>
      <c r="B8109">
        <v>2012</v>
      </c>
      <c r="C8109">
        <v>1</v>
      </c>
      <c r="D8109" t="s">
        <v>35</v>
      </c>
      <c r="E8109">
        <v>1</v>
      </c>
      <c r="F8109">
        <v>15</v>
      </c>
      <c r="G8109">
        <v>0.33300000000000002</v>
      </c>
      <c r="H8109">
        <v>24</v>
      </c>
      <c r="I8109">
        <v>7</v>
      </c>
      <c r="J8109">
        <v>3</v>
      </c>
      <c r="K8109">
        <v>0</v>
      </c>
      <c r="L8109">
        <v>0</v>
      </c>
      <c r="M8109">
        <v>0</v>
      </c>
      <c r="N8109">
        <v>0</v>
      </c>
      <c r="O8109">
        <v>0</v>
      </c>
      <c r="P8109" s="1">
        <f>SUM(I8109:O8109)/H8109</f>
        <v>0.41666666666666669</v>
      </c>
      <c r="Q8109" s="2">
        <v>0.35476134693759731</v>
      </c>
      <c r="R8109">
        <f>(Q8109-P8109)/Q8109</f>
        <v>-0.17449849106576582</v>
      </c>
    </row>
    <row r="8110" spans="1:18" hidden="1" x14ac:dyDescent="0.25">
      <c r="A8110" t="s">
        <v>1238</v>
      </c>
      <c r="B8110">
        <v>2012</v>
      </c>
      <c r="C8110">
        <v>1</v>
      </c>
      <c r="D8110" t="s">
        <v>35</v>
      </c>
      <c r="E8110">
        <v>1</v>
      </c>
      <c r="F8110">
        <v>15</v>
      </c>
      <c r="G8110">
        <v>0.26300000000000001</v>
      </c>
      <c r="H8110">
        <v>22</v>
      </c>
      <c r="I8110">
        <v>5</v>
      </c>
      <c r="J8110">
        <v>2</v>
      </c>
      <c r="K8110">
        <v>0</v>
      </c>
      <c r="L8110">
        <v>0</v>
      </c>
      <c r="M8110">
        <v>0</v>
      </c>
      <c r="N8110">
        <v>0</v>
      </c>
      <c r="O8110">
        <v>1</v>
      </c>
      <c r="P8110" s="1">
        <f>SUM(I8110:O8110)/H8110</f>
        <v>0.36363636363636365</v>
      </c>
      <c r="Q8110" s="2">
        <v>0.35476134693759731</v>
      </c>
      <c r="R8110">
        <f>(Q8110-P8110)/Q8110</f>
        <v>-2.5016864930122885E-2</v>
      </c>
    </row>
    <row r="8111" spans="1:18" hidden="1" x14ac:dyDescent="0.25">
      <c r="A8111" t="s">
        <v>1502</v>
      </c>
      <c r="B8111">
        <v>2012</v>
      </c>
      <c r="C8111">
        <v>1</v>
      </c>
      <c r="D8111" t="s">
        <v>35</v>
      </c>
      <c r="E8111">
        <v>0</v>
      </c>
      <c r="F8111">
        <v>6</v>
      </c>
      <c r="G8111">
        <v>0.28599999999999998</v>
      </c>
      <c r="H8111">
        <v>10</v>
      </c>
      <c r="I8111">
        <v>2</v>
      </c>
      <c r="J8111">
        <v>2</v>
      </c>
      <c r="K8111">
        <v>0</v>
      </c>
      <c r="L8111">
        <v>0</v>
      </c>
      <c r="M8111">
        <v>0</v>
      </c>
      <c r="N8111">
        <v>1</v>
      </c>
      <c r="O8111">
        <v>0</v>
      </c>
      <c r="P8111" s="1">
        <f>SUM(I8111:O8111)/H8111</f>
        <v>0.5</v>
      </c>
      <c r="Q8111" s="2">
        <v>0.35476134693759731</v>
      </c>
      <c r="R8111">
        <f>(Q8111-P8111)/Q8111</f>
        <v>-0.40939818927891891</v>
      </c>
    </row>
    <row r="8112" spans="1:18" hidden="1" x14ac:dyDescent="0.25">
      <c r="A8112" t="s">
        <v>1949</v>
      </c>
      <c r="B8112">
        <v>2012</v>
      </c>
      <c r="C8112">
        <v>1</v>
      </c>
      <c r="D8112" t="s">
        <v>35</v>
      </c>
      <c r="E8112">
        <v>0</v>
      </c>
      <c r="F8112">
        <v>54</v>
      </c>
      <c r="G8112">
        <v>0.32100000000000001</v>
      </c>
      <c r="H8112">
        <v>92</v>
      </c>
      <c r="I8112">
        <v>26</v>
      </c>
      <c r="J8112">
        <v>10</v>
      </c>
      <c r="K8112">
        <v>1</v>
      </c>
      <c r="L8112">
        <v>1</v>
      </c>
      <c r="M8112">
        <v>1</v>
      </c>
      <c r="N8112">
        <v>0</v>
      </c>
      <c r="O8112">
        <v>0</v>
      </c>
      <c r="P8112" s="1">
        <f>SUM(I8112:O8112)/H8112</f>
        <v>0.42391304347826086</v>
      </c>
      <c r="Q8112" s="2">
        <v>0.35476134693759731</v>
      </c>
      <c r="R8112">
        <f>(Q8112-P8112)/Q8112</f>
        <v>-0.19492455177995299</v>
      </c>
    </row>
    <row r="8113" spans="1:18" hidden="1" x14ac:dyDescent="0.25">
      <c r="A8113" t="s">
        <v>1910</v>
      </c>
      <c r="B8113">
        <v>2012</v>
      </c>
      <c r="C8113">
        <v>1</v>
      </c>
      <c r="D8113" t="s">
        <v>35</v>
      </c>
      <c r="E8113">
        <v>0</v>
      </c>
      <c r="F8113">
        <v>31</v>
      </c>
      <c r="G8113">
        <v>0.30199999999999999</v>
      </c>
      <c r="H8113">
        <v>48</v>
      </c>
      <c r="I8113">
        <v>13</v>
      </c>
      <c r="J8113">
        <v>5</v>
      </c>
      <c r="K8113">
        <v>1</v>
      </c>
      <c r="L8113">
        <v>0</v>
      </c>
      <c r="M8113">
        <v>0</v>
      </c>
      <c r="N8113">
        <v>0</v>
      </c>
      <c r="O8113">
        <v>0</v>
      </c>
      <c r="P8113" s="1">
        <f>SUM(I8113:O8113)/H8113</f>
        <v>0.39583333333333331</v>
      </c>
      <c r="Q8113" s="2">
        <v>0.35476134693759731</v>
      </c>
      <c r="R8113">
        <f>(Q8113-P8113)/Q8113</f>
        <v>-0.11577356651247743</v>
      </c>
    </row>
    <row r="8114" spans="1:18" hidden="1" x14ac:dyDescent="0.25">
      <c r="A8114" t="s">
        <v>1412</v>
      </c>
      <c r="B8114">
        <v>2012</v>
      </c>
      <c r="C8114">
        <v>1</v>
      </c>
      <c r="D8114" t="s">
        <v>35</v>
      </c>
      <c r="E8114">
        <v>0</v>
      </c>
      <c r="F8114">
        <v>95</v>
      </c>
      <c r="G8114">
        <v>0.25</v>
      </c>
      <c r="H8114">
        <v>141</v>
      </c>
      <c r="I8114">
        <v>30</v>
      </c>
      <c r="J8114">
        <v>14</v>
      </c>
      <c r="K8114">
        <v>3</v>
      </c>
      <c r="L8114">
        <v>3</v>
      </c>
      <c r="M8114">
        <v>0</v>
      </c>
      <c r="N8114">
        <v>2</v>
      </c>
      <c r="O8114">
        <v>2</v>
      </c>
      <c r="P8114" s="1">
        <f>SUM(I8114:O8114)/H8114</f>
        <v>0.38297872340425532</v>
      </c>
      <c r="Q8114" s="2">
        <v>0.35476134693759731</v>
      </c>
      <c r="R8114">
        <f>(Q8114-P8114)/Q8114</f>
        <v>-7.9539038596618747E-2</v>
      </c>
    </row>
    <row r="8115" spans="1:18" hidden="1" x14ac:dyDescent="0.25">
      <c r="A8115" t="s">
        <v>1469</v>
      </c>
      <c r="B8115">
        <v>2012</v>
      </c>
      <c r="C8115">
        <v>1</v>
      </c>
      <c r="D8115" t="s">
        <v>35</v>
      </c>
      <c r="E8115">
        <v>0</v>
      </c>
      <c r="F8115">
        <v>84</v>
      </c>
      <c r="G8115">
        <v>0.217</v>
      </c>
      <c r="H8115">
        <v>129</v>
      </c>
      <c r="I8115">
        <v>23</v>
      </c>
      <c r="J8115">
        <v>20</v>
      </c>
      <c r="K8115">
        <v>2</v>
      </c>
      <c r="L8115">
        <v>2</v>
      </c>
      <c r="M8115">
        <v>1</v>
      </c>
      <c r="N8115">
        <v>1</v>
      </c>
      <c r="O8115">
        <v>0</v>
      </c>
      <c r="P8115" s="1">
        <f>SUM(I8115:O8115)/H8115</f>
        <v>0.37984496124031009</v>
      </c>
      <c r="Q8115" s="2">
        <v>0.35476134693759731</v>
      </c>
      <c r="R8115">
        <f>(Q8115-P8115)/Q8115</f>
        <v>-7.0705601157628362E-2</v>
      </c>
    </row>
    <row r="8116" spans="1:18" hidden="1" x14ac:dyDescent="0.25">
      <c r="A8116" t="s">
        <v>2012</v>
      </c>
      <c r="B8116">
        <v>2012</v>
      </c>
      <c r="C8116">
        <v>1</v>
      </c>
      <c r="D8116" t="s">
        <v>35</v>
      </c>
      <c r="E8116">
        <v>0</v>
      </c>
      <c r="F8116">
        <v>97</v>
      </c>
      <c r="G8116">
        <v>0.25600000000000001</v>
      </c>
      <c r="H8116">
        <v>144</v>
      </c>
      <c r="I8116">
        <v>32</v>
      </c>
      <c r="J8116">
        <v>15</v>
      </c>
      <c r="K8116">
        <v>0</v>
      </c>
      <c r="L8116">
        <v>2</v>
      </c>
      <c r="M8116">
        <v>2</v>
      </c>
      <c r="N8116">
        <v>2</v>
      </c>
      <c r="O8116">
        <v>0</v>
      </c>
      <c r="P8116" s="1">
        <f>SUM(I8116:O8116)/H8116</f>
        <v>0.36805555555555558</v>
      </c>
      <c r="Q8116" s="2">
        <v>0.35476134693759731</v>
      </c>
      <c r="R8116">
        <f>(Q8116-P8116)/Q8116</f>
        <v>-3.7473667108093169E-2</v>
      </c>
    </row>
    <row r="8117" spans="1:18" hidden="1" x14ac:dyDescent="0.25">
      <c r="A8117" t="s">
        <v>1945</v>
      </c>
      <c r="B8117">
        <v>2012</v>
      </c>
      <c r="C8117">
        <v>1</v>
      </c>
      <c r="D8117" t="s">
        <v>35</v>
      </c>
      <c r="E8117">
        <v>0</v>
      </c>
      <c r="F8117">
        <v>83</v>
      </c>
      <c r="G8117">
        <v>0.222</v>
      </c>
      <c r="H8117">
        <v>120</v>
      </c>
      <c r="I8117">
        <v>22</v>
      </c>
      <c r="J8117">
        <v>18</v>
      </c>
      <c r="K8117">
        <v>1</v>
      </c>
      <c r="L8117">
        <v>2</v>
      </c>
      <c r="M8117">
        <v>0</v>
      </c>
      <c r="N8117">
        <v>0</v>
      </c>
      <c r="O8117">
        <v>1</v>
      </c>
      <c r="P8117" s="1">
        <f>SUM(I8117:O8117)/H8117</f>
        <v>0.36666666666666664</v>
      </c>
      <c r="Q8117" s="2">
        <v>0.35476134693759731</v>
      </c>
      <c r="R8117">
        <f>(Q8117-P8117)/Q8117</f>
        <v>-3.3558672137873807E-2</v>
      </c>
    </row>
    <row r="8118" spans="1:18" hidden="1" x14ac:dyDescent="0.25">
      <c r="A8118" t="s">
        <v>1807</v>
      </c>
      <c r="B8118">
        <v>2012</v>
      </c>
      <c r="C8118">
        <v>1</v>
      </c>
      <c r="D8118" t="s">
        <v>35</v>
      </c>
      <c r="E8118">
        <v>0</v>
      </c>
      <c r="F8118">
        <v>200</v>
      </c>
      <c r="G8118">
        <v>0.20699999999999999</v>
      </c>
      <c r="H8118">
        <v>280</v>
      </c>
      <c r="I8118">
        <v>50</v>
      </c>
      <c r="J8118">
        <v>33</v>
      </c>
      <c r="K8118">
        <v>7</v>
      </c>
      <c r="L8118">
        <v>2</v>
      </c>
      <c r="M8118">
        <v>4</v>
      </c>
      <c r="N8118">
        <v>1</v>
      </c>
      <c r="O8118">
        <v>3</v>
      </c>
      <c r="P8118" s="1">
        <f>SUM(I8118:O8118)/H8118</f>
        <v>0.35714285714285715</v>
      </c>
      <c r="Q8118" s="2">
        <v>0.35476134693759731</v>
      </c>
      <c r="R8118">
        <f>(Q8118-P8118)/Q8118</f>
        <v>-6.7129923420849707E-3</v>
      </c>
    </row>
    <row r="8119" spans="1:18" hidden="1" x14ac:dyDescent="0.25">
      <c r="A8119" t="s">
        <v>1385</v>
      </c>
      <c r="B8119">
        <v>2012</v>
      </c>
      <c r="C8119">
        <v>1</v>
      </c>
      <c r="D8119" t="s">
        <v>35</v>
      </c>
      <c r="E8119">
        <v>0</v>
      </c>
      <c r="F8119">
        <v>29</v>
      </c>
      <c r="G8119">
        <v>0.22900000000000001</v>
      </c>
      <c r="H8119">
        <v>41</v>
      </c>
      <c r="I8119">
        <v>8</v>
      </c>
      <c r="J8119">
        <v>5</v>
      </c>
      <c r="K8119">
        <v>0</v>
      </c>
      <c r="L8119">
        <v>1</v>
      </c>
      <c r="M8119">
        <v>0</v>
      </c>
      <c r="N8119">
        <v>0</v>
      </c>
      <c r="O8119">
        <v>0</v>
      </c>
      <c r="P8119" s="1">
        <f>SUM(I8119:O8119)/H8119</f>
        <v>0.34146341463414637</v>
      </c>
      <c r="Q8119" s="2">
        <v>0.35476134693759731</v>
      </c>
      <c r="R8119">
        <f>(Q8119-P8119)/Q8119</f>
        <v>3.7484163419274803E-2</v>
      </c>
    </row>
    <row r="8120" spans="1:18" hidden="1" x14ac:dyDescent="0.25">
      <c r="A8120" t="s">
        <v>1666</v>
      </c>
      <c r="B8120">
        <v>2012</v>
      </c>
      <c r="C8120">
        <v>1</v>
      </c>
      <c r="D8120" t="s">
        <v>35</v>
      </c>
      <c r="E8120">
        <v>0</v>
      </c>
      <c r="F8120">
        <v>173</v>
      </c>
      <c r="G8120">
        <v>0.248</v>
      </c>
      <c r="H8120">
        <v>235</v>
      </c>
      <c r="I8120">
        <v>53</v>
      </c>
      <c r="J8120">
        <v>12</v>
      </c>
      <c r="K8120">
        <v>4</v>
      </c>
      <c r="L8120">
        <v>1</v>
      </c>
      <c r="M8120">
        <v>2</v>
      </c>
      <c r="N8120">
        <v>4</v>
      </c>
      <c r="O8120">
        <v>4</v>
      </c>
      <c r="P8120" s="1">
        <f>SUM(I8120:O8120)/H8120</f>
        <v>0.34042553191489361</v>
      </c>
      <c r="Q8120" s="2">
        <v>0.35476134693759731</v>
      </c>
      <c r="R8120">
        <f>(Q8120-P8120)/Q8120</f>
        <v>4.0409743469672244E-2</v>
      </c>
    </row>
    <row r="8121" spans="1:18" hidden="1" x14ac:dyDescent="0.25">
      <c r="A8121" t="s">
        <v>1591</v>
      </c>
      <c r="B8121">
        <v>2012</v>
      </c>
      <c r="C8121">
        <v>1</v>
      </c>
      <c r="D8121" t="s">
        <v>35</v>
      </c>
      <c r="E8121">
        <v>0</v>
      </c>
      <c r="F8121">
        <v>215</v>
      </c>
      <c r="G8121">
        <v>0.215</v>
      </c>
      <c r="H8121">
        <v>294</v>
      </c>
      <c r="I8121">
        <v>57</v>
      </c>
      <c r="J8121">
        <v>21</v>
      </c>
      <c r="K8121">
        <v>3</v>
      </c>
      <c r="L8121">
        <v>3</v>
      </c>
      <c r="M8121">
        <v>3</v>
      </c>
      <c r="N8121">
        <v>5</v>
      </c>
      <c r="O8121">
        <v>0</v>
      </c>
      <c r="P8121" s="1">
        <f>SUM(I8121:O8121)/H8121</f>
        <v>0.31292517006802723</v>
      </c>
      <c r="Q8121" s="2">
        <v>0.35476134693759731</v>
      </c>
      <c r="R8121">
        <f>(Q8121-P8121)/Q8121</f>
        <v>0.11792766385264934</v>
      </c>
    </row>
    <row r="8122" spans="1:18" hidden="1" x14ac:dyDescent="0.25">
      <c r="A8122" t="s">
        <v>1585</v>
      </c>
      <c r="B8122">
        <v>2012</v>
      </c>
      <c r="C8122">
        <v>1</v>
      </c>
      <c r="D8122" t="s">
        <v>35</v>
      </c>
      <c r="E8122">
        <v>0</v>
      </c>
      <c r="F8122">
        <v>35</v>
      </c>
      <c r="G8122">
        <v>0.20499999999999999</v>
      </c>
      <c r="H8122">
        <v>50</v>
      </c>
      <c r="I8122">
        <v>9</v>
      </c>
      <c r="J8122">
        <v>4</v>
      </c>
      <c r="K8122">
        <v>0</v>
      </c>
      <c r="L8122">
        <v>2</v>
      </c>
      <c r="M8122">
        <v>0</v>
      </c>
      <c r="N8122">
        <v>0</v>
      </c>
      <c r="O8122">
        <v>0</v>
      </c>
      <c r="P8122" s="1">
        <f>SUM(I8122:O8122)/H8122</f>
        <v>0.3</v>
      </c>
      <c r="Q8122" s="2">
        <v>0.35476134693759731</v>
      </c>
      <c r="R8122">
        <f>(Q8122-P8122)/Q8122</f>
        <v>0.15436108643264868</v>
      </c>
    </row>
    <row r="8123" spans="1:18" hidden="1" x14ac:dyDescent="0.25">
      <c r="A8123" t="s">
        <v>2053</v>
      </c>
      <c r="B8123">
        <v>2012</v>
      </c>
      <c r="C8123">
        <v>1</v>
      </c>
      <c r="D8123" t="s">
        <v>35</v>
      </c>
      <c r="E8123">
        <v>0</v>
      </c>
      <c r="F8123">
        <v>79</v>
      </c>
      <c r="G8123">
        <v>0.19800000000000001</v>
      </c>
      <c r="H8123">
        <v>105</v>
      </c>
      <c r="I8123">
        <v>19</v>
      </c>
      <c r="J8123">
        <v>7</v>
      </c>
      <c r="K8123">
        <v>0</v>
      </c>
      <c r="L8123">
        <v>1</v>
      </c>
      <c r="M8123">
        <v>1</v>
      </c>
      <c r="N8123">
        <v>1</v>
      </c>
      <c r="O8123">
        <v>0</v>
      </c>
      <c r="P8123" s="1">
        <f>SUM(I8123:O8123)/H8123</f>
        <v>0.27619047619047621</v>
      </c>
      <c r="Q8123" s="2">
        <v>0.35476134693759731</v>
      </c>
      <c r="R8123">
        <f>(Q8123-P8123)/Q8123</f>
        <v>0.22147528592212093</v>
      </c>
    </row>
    <row r="8124" spans="1:18" hidden="1" x14ac:dyDescent="0.25">
      <c r="A8124" t="s">
        <v>2004</v>
      </c>
      <c r="B8124">
        <v>2012</v>
      </c>
      <c r="C8124">
        <v>1</v>
      </c>
      <c r="D8124" t="s">
        <v>35</v>
      </c>
      <c r="E8124">
        <v>0</v>
      </c>
      <c r="F8124">
        <v>50</v>
      </c>
      <c r="G8124">
        <v>0.14799999999999999</v>
      </c>
      <c r="H8124">
        <v>68</v>
      </c>
      <c r="I8124">
        <v>9</v>
      </c>
      <c r="J8124">
        <v>3</v>
      </c>
      <c r="K8124">
        <v>0</v>
      </c>
      <c r="L8124">
        <v>3</v>
      </c>
      <c r="M8124">
        <v>0</v>
      </c>
      <c r="N8124">
        <v>1</v>
      </c>
      <c r="O8124">
        <v>0</v>
      </c>
      <c r="P8124" s="1">
        <f>SUM(I8124:O8124)/H8124</f>
        <v>0.23529411764705882</v>
      </c>
      <c r="Q8124" s="2">
        <v>0.35476134693759731</v>
      </c>
      <c r="R8124">
        <f>(Q8124-P8124)/Q8124</f>
        <v>0.33675379328050875</v>
      </c>
    </row>
    <row r="8125" spans="1:18" hidden="1" x14ac:dyDescent="0.25">
      <c r="A8125" t="s">
        <v>1151</v>
      </c>
      <c r="B8125">
        <v>2012</v>
      </c>
      <c r="C8125">
        <v>1</v>
      </c>
      <c r="D8125" t="s">
        <v>35</v>
      </c>
      <c r="E8125">
        <v>0</v>
      </c>
      <c r="F8125">
        <v>117</v>
      </c>
      <c r="G8125">
        <v>0.13</v>
      </c>
      <c r="H8125">
        <v>144</v>
      </c>
      <c r="I8125">
        <v>17</v>
      </c>
      <c r="J8125">
        <v>11</v>
      </c>
      <c r="K8125">
        <v>1</v>
      </c>
      <c r="L8125">
        <v>0</v>
      </c>
      <c r="M8125">
        <v>1</v>
      </c>
      <c r="N8125">
        <v>1</v>
      </c>
      <c r="O8125">
        <v>1</v>
      </c>
      <c r="P8125" s="1">
        <f>SUM(I8125:O8125)/H8125</f>
        <v>0.22222222222222221</v>
      </c>
      <c r="Q8125" s="2">
        <v>0.35476134693759731</v>
      </c>
      <c r="R8125">
        <f>(Q8125-P8125)/Q8125</f>
        <v>0.37360080476492497</v>
      </c>
    </row>
    <row r="8126" spans="1:18" hidden="1" x14ac:dyDescent="0.25">
      <c r="A8126" t="s">
        <v>1105</v>
      </c>
      <c r="B8126">
        <v>2012</v>
      </c>
      <c r="C8126">
        <v>1</v>
      </c>
      <c r="D8126" t="s">
        <v>39</v>
      </c>
      <c r="E8126">
        <v>33</v>
      </c>
      <c r="F8126">
        <v>696</v>
      </c>
      <c r="G8126">
        <v>0.24099999999999999</v>
      </c>
      <c r="H8126">
        <v>939</v>
      </c>
      <c r="I8126">
        <v>209</v>
      </c>
      <c r="J8126">
        <v>56</v>
      </c>
      <c r="K8126">
        <v>0</v>
      </c>
      <c r="L8126">
        <v>12</v>
      </c>
      <c r="M8126">
        <v>13</v>
      </c>
      <c r="N8126">
        <v>2</v>
      </c>
      <c r="O8126">
        <v>2</v>
      </c>
      <c r="P8126" s="1">
        <f>SUM(I8126:O8126)/H8126</f>
        <v>0.31309904153354634</v>
      </c>
      <c r="Q8126" s="2">
        <v>0.35476134693759731</v>
      </c>
      <c r="R8126">
        <f>(Q8126-P8126)/Q8126</f>
        <v>0.11743755559530951</v>
      </c>
    </row>
    <row r="8127" spans="1:18" hidden="1" x14ac:dyDescent="0.25">
      <c r="A8127" t="s">
        <v>1157</v>
      </c>
      <c r="B8127">
        <v>2012</v>
      </c>
      <c r="C8127">
        <v>1</v>
      </c>
      <c r="D8127" t="s">
        <v>39</v>
      </c>
      <c r="E8127">
        <v>33</v>
      </c>
      <c r="F8127">
        <v>652</v>
      </c>
      <c r="G8127">
        <v>0.245</v>
      </c>
      <c r="H8127">
        <v>887</v>
      </c>
      <c r="I8127">
        <v>201</v>
      </c>
      <c r="J8127">
        <v>55</v>
      </c>
      <c r="K8127">
        <v>1</v>
      </c>
      <c r="L8127">
        <v>3</v>
      </c>
      <c r="M8127">
        <v>5</v>
      </c>
      <c r="N8127">
        <v>3</v>
      </c>
      <c r="O8127">
        <v>6</v>
      </c>
      <c r="P8127" s="1">
        <f>SUM(I8127:O8127)/H8127</f>
        <v>0.30890642615558062</v>
      </c>
      <c r="Q8127" s="2">
        <v>0.35476134693759731</v>
      </c>
      <c r="R8127">
        <f>(Q8127-P8127)/Q8127</f>
        <v>0.12925568463940521</v>
      </c>
    </row>
    <row r="8128" spans="1:18" hidden="1" x14ac:dyDescent="0.25">
      <c r="A8128" t="s">
        <v>354</v>
      </c>
      <c r="B8128">
        <v>2012</v>
      </c>
      <c r="C8128">
        <v>1</v>
      </c>
      <c r="D8128" t="s">
        <v>39</v>
      </c>
      <c r="E8128">
        <v>28</v>
      </c>
      <c r="F8128">
        <v>483</v>
      </c>
      <c r="G8128">
        <v>0.27100000000000002</v>
      </c>
      <c r="H8128">
        <v>689</v>
      </c>
      <c r="I8128">
        <v>168</v>
      </c>
      <c r="J8128">
        <v>56</v>
      </c>
      <c r="K8128">
        <v>3</v>
      </c>
      <c r="L8128">
        <v>3</v>
      </c>
      <c r="M8128">
        <v>5</v>
      </c>
      <c r="N8128">
        <v>6</v>
      </c>
      <c r="O8128">
        <v>4</v>
      </c>
      <c r="P8128" s="1">
        <f>SUM(I8128:O8128)/H8128</f>
        <v>0.35558780841799709</v>
      </c>
      <c r="Q8128" s="2">
        <v>0.35476134693759731</v>
      </c>
      <c r="R8128">
        <f>(Q8128-P8128)/Q8128</f>
        <v>-2.3296266279684381E-3</v>
      </c>
    </row>
    <row r="8129" spans="1:18" hidden="1" x14ac:dyDescent="0.25">
      <c r="A8129" t="s">
        <v>1802</v>
      </c>
      <c r="B8129">
        <v>2012</v>
      </c>
      <c r="C8129">
        <v>1</v>
      </c>
      <c r="D8129" t="s">
        <v>39</v>
      </c>
      <c r="E8129">
        <v>26</v>
      </c>
      <c r="F8129">
        <v>457</v>
      </c>
      <c r="G8129">
        <v>0.28100000000000003</v>
      </c>
      <c r="H8129">
        <v>638</v>
      </c>
      <c r="I8129">
        <v>168</v>
      </c>
      <c r="J8129">
        <v>24</v>
      </c>
      <c r="K8129">
        <v>0</v>
      </c>
      <c r="L8129">
        <v>10</v>
      </c>
      <c r="M8129">
        <v>3</v>
      </c>
      <c r="N8129">
        <v>1</v>
      </c>
      <c r="O8129">
        <v>5</v>
      </c>
      <c r="P8129" s="1">
        <f>SUM(I8129:O8129)/H8129</f>
        <v>0.33072100313479624</v>
      </c>
      <c r="Q8129" s="2">
        <v>0.35476134693759731</v>
      </c>
      <c r="R8129">
        <f>(Q8129-P8129)/Q8129</f>
        <v>6.7764834050621003E-2</v>
      </c>
    </row>
    <row r="8130" spans="1:18" hidden="1" x14ac:dyDescent="0.25">
      <c r="A8130" t="s">
        <v>1883</v>
      </c>
      <c r="B8130">
        <v>2012</v>
      </c>
      <c r="C8130">
        <v>1</v>
      </c>
      <c r="D8130" t="s">
        <v>39</v>
      </c>
      <c r="E8130">
        <v>18</v>
      </c>
      <c r="F8130">
        <v>320</v>
      </c>
      <c r="G8130">
        <v>0.26600000000000001</v>
      </c>
      <c r="H8130">
        <v>453</v>
      </c>
      <c r="I8130">
        <v>107</v>
      </c>
      <c r="J8130">
        <v>39</v>
      </c>
      <c r="K8130">
        <v>1</v>
      </c>
      <c r="L8130">
        <v>2</v>
      </c>
      <c r="M8130">
        <v>1</v>
      </c>
      <c r="N8130">
        <v>3</v>
      </c>
      <c r="O8130">
        <v>7</v>
      </c>
      <c r="P8130" s="1">
        <f>SUM(I8130:O8130)/H8130</f>
        <v>0.35320088300220753</v>
      </c>
      <c r="Q8130" s="2">
        <v>0.35476134693759731</v>
      </c>
      <c r="R8130">
        <f>(Q8130-P8130)/Q8130</f>
        <v>4.3986300899468171E-3</v>
      </c>
    </row>
    <row r="8131" spans="1:18" hidden="1" x14ac:dyDescent="0.25">
      <c r="A8131" t="s">
        <v>1994</v>
      </c>
      <c r="B8131">
        <v>2012</v>
      </c>
      <c r="C8131">
        <v>1</v>
      </c>
      <c r="D8131" t="s">
        <v>39</v>
      </c>
      <c r="E8131">
        <v>16</v>
      </c>
      <c r="F8131">
        <v>376</v>
      </c>
      <c r="G8131">
        <v>0.248</v>
      </c>
      <c r="H8131">
        <v>519</v>
      </c>
      <c r="I8131">
        <v>117</v>
      </c>
      <c r="J8131">
        <v>43</v>
      </c>
      <c r="K8131">
        <v>3</v>
      </c>
      <c r="L8131">
        <v>3</v>
      </c>
      <c r="M8131">
        <v>5</v>
      </c>
      <c r="N8131">
        <v>1</v>
      </c>
      <c r="O8131">
        <v>1</v>
      </c>
      <c r="P8131" s="1">
        <f>SUM(I8131:O8131)/H8131</f>
        <v>0.33333333333333331</v>
      </c>
      <c r="Q8131" s="2">
        <v>0.35476134693759731</v>
      </c>
      <c r="R8131">
        <f>(Q8131-P8131)/Q8131</f>
        <v>6.0401207147387434E-2</v>
      </c>
    </row>
    <row r="8132" spans="1:18" hidden="1" x14ac:dyDescent="0.25">
      <c r="A8132" t="s">
        <v>2030</v>
      </c>
      <c r="B8132">
        <v>2012</v>
      </c>
      <c r="C8132">
        <v>1</v>
      </c>
      <c r="D8132" t="s">
        <v>39</v>
      </c>
      <c r="E8132">
        <v>8</v>
      </c>
      <c r="F8132">
        <v>177</v>
      </c>
      <c r="G8132">
        <v>0.217</v>
      </c>
      <c r="H8132">
        <v>238</v>
      </c>
      <c r="I8132">
        <v>47</v>
      </c>
      <c r="J8132">
        <v>12</v>
      </c>
      <c r="K8132">
        <v>1</v>
      </c>
      <c r="L8132">
        <v>3</v>
      </c>
      <c r="M8132">
        <v>0</v>
      </c>
      <c r="N8132">
        <v>1</v>
      </c>
      <c r="O8132">
        <v>5</v>
      </c>
      <c r="P8132" s="1">
        <f>SUM(I8132:O8132)/H8132</f>
        <v>0.28991596638655465</v>
      </c>
      <c r="Q8132" s="2">
        <v>0.35476134693759731</v>
      </c>
      <c r="R8132">
        <f>(Q8132-P8132)/Q8132</f>
        <v>0.18278592386348391</v>
      </c>
    </row>
    <row r="8133" spans="1:18" hidden="1" x14ac:dyDescent="0.25">
      <c r="A8133" t="s">
        <v>1045</v>
      </c>
      <c r="B8133">
        <v>2012</v>
      </c>
      <c r="C8133">
        <v>1</v>
      </c>
      <c r="D8133" t="s">
        <v>39</v>
      </c>
      <c r="E8133">
        <v>0</v>
      </c>
      <c r="F8133">
        <v>4</v>
      </c>
      <c r="G8133">
        <v>0.66700000000000004</v>
      </c>
      <c r="H8133">
        <v>10</v>
      </c>
      <c r="I8133">
        <v>6</v>
      </c>
      <c r="J8133">
        <v>1</v>
      </c>
      <c r="K8133">
        <v>0</v>
      </c>
      <c r="L8133">
        <v>0</v>
      </c>
      <c r="M8133">
        <v>0</v>
      </c>
      <c r="N8133">
        <v>0</v>
      </c>
      <c r="O8133">
        <v>0</v>
      </c>
      <c r="P8133" s="1">
        <f>SUM(I8133:O8133)/H8133</f>
        <v>0.7</v>
      </c>
      <c r="Q8133" s="2">
        <v>0.35476134693759731</v>
      </c>
      <c r="R8133">
        <f>(Q8133-P8133)/Q8133</f>
        <v>-0.97315746499048639</v>
      </c>
    </row>
    <row r="8134" spans="1:18" hidden="1" x14ac:dyDescent="0.25">
      <c r="A8134" t="s">
        <v>2006</v>
      </c>
      <c r="B8134">
        <v>2012</v>
      </c>
      <c r="C8134">
        <v>1</v>
      </c>
      <c r="D8134" t="s">
        <v>39</v>
      </c>
      <c r="E8134">
        <v>0</v>
      </c>
      <c r="F8134">
        <v>122</v>
      </c>
      <c r="G8134">
        <v>0.248</v>
      </c>
      <c r="H8134">
        <v>178</v>
      </c>
      <c r="I8134">
        <v>37</v>
      </c>
      <c r="J8134">
        <v>24</v>
      </c>
      <c r="K8134">
        <v>6</v>
      </c>
      <c r="L8134">
        <v>1</v>
      </c>
      <c r="M8134">
        <v>5</v>
      </c>
      <c r="N8134">
        <v>1</v>
      </c>
      <c r="O8134">
        <v>3</v>
      </c>
      <c r="P8134" s="1">
        <f>SUM(I8134:O8134)/H8134</f>
        <v>0.43258426966292135</v>
      </c>
      <c r="Q8134" s="2">
        <v>0.35476134693759731</v>
      </c>
      <c r="R8134">
        <f>(Q8134-P8134)/Q8134</f>
        <v>-0.21936697274692987</v>
      </c>
    </row>
    <row r="8135" spans="1:18" hidden="1" x14ac:dyDescent="0.25">
      <c r="A8135" t="s">
        <v>2025</v>
      </c>
      <c r="B8135">
        <v>2012</v>
      </c>
      <c r="C8135">
        <v>1</v>
      </c>
      <c r="D8135" t="s">
        <v>39</v>
      </c>
      <c r="E8135">
        <v>0</v>
      </c>
      <c r="F8135">
        <v>69</v>
      </c>
      <c r="G8135">
        <v>0.253</v>
      </c>
      <c r="H8135">
        <v>104</v>
      </c>
      <c r="I8135">
        <v>22</v>
      </c>
      <c r="J8135">
        <v>13</v>
      </c>
      <c r="K8135">
        <v>2</v>
      </c>
      <c r="L8135">
        <v>0</v>
      </c>
      <c r="M8135">
        <v>3</v>
      </c>
      <c r="N8135">
        <v>2</v>
      </c>
      <c r="O8135">
        <v>2</v>
      </c>
      <c r="P8135" s="1">
        <f>SUM(I8135:O8135)/H8135</f>
        <v>0.42307692307692307</v>
      </c>
      <c r="Q8135" s="2">
        <v>0.35476134693759731</v>
      </c>
      <c r="R8135">
        <f>(Q8135-P8135)/Q8135</f>
        <v>-0.1925676986206237</v>
      </c>
    </row>
    <row r="8136" spans="1:18" hidden="1" x14ac:dyDescent="0.25">
      <c r="A8136" t="s">
        <v>1011</v>
      </c>
      <c r="B8136">
        <v>2012</v>
      </c>
      <c r="C8136">
        <v>1</v>
      </c>
      <c r="D8136" t="s">
        <v>39</v>
      </c>
      <c r="E8136">
        <v>0</v>
      </c>
      <c r="F8136">
        <v>134</v>
      </c>
      <c r="G8136">
        <v>0.28100000000000003</v>
      </c>
      <c r="H8136">
        <v>193</v>
      </c>
      <c r="I8136">
        <v>48</v>
      </c>
      <c r="J8136">
        <v>19</v>
      </c>
      <c r="K8136">
        <v>3</v>
      </c>
      <c r="L8136">
        <v>0</v>
      </c>
      <c r="M8136">
        <v>3</v>
      </c>
      <c r="N8136">
        <v>3</v>
      </c>
      <c r="O8136">
        <v>0</v>
      </c>
      <c r="P8136" s="1">
        <f>SUM(I8136:O8136)/H8136</f>
        <v>0.39378238341968913</v>
      </c>
      <c r="Q8136" s="2">
        <v>0.35476134693759731</v>
      </c>
      <c r="R8136">
        <f>(Q8136-P8136)/Q8136</f>
        <v>-0.1099923563232937</v>
      </c>
    </row>
    <row r="8137" spans="1:18" hidden="1" x14ac:dyDescent="0.25">
      <c r="A8137" t="s">
        <v>1606</v>
      </c>
      <c r="B8137">
        <v>2012</v>
      </c>
      <c r="C8137">
        <v>1</v>
      </c>
      <c r="D8137" t="s">
        <v>39</v>
      </c>
      <c r="E8137">
        <v>0</v>
      </c>
      <c r="F8137">
        <v>133</v>
      </c>
      <c r="G8137">
        <v>0.25600000000000001</v>
      </c>
      <c r="H8137">
        <v>190</v>
      </c>
      <c r="I8137">
        <v>43</v>
      </c>
      <c r="J8137">
        <v>15</v>
      </c>
      <c r="K8137">
        <v>6</v>
      </c>
      <c r="L8137">
        <v>0</v>
      </c>
      <c r="M8137">
        <v>2</v>
      </c>
      <c r="N8137">
        <v>4</v>
      </c>
      <c r="O8137">
        <v>3</v>
      </c>
      <c r="P8137" s="1">
        <f>SUM(I8137:O8137)/H8137</f>
        <v>0.38421052631578945</v>
      </c>
      <c r="Q8137" s="2">
        <v>0.35476134693759731</v>
      </c>
      <c r="R8137">
        <f>(Q8137-P8137)/Q8137</f>
        <v>-8.301124018274815E-2</v>
      </c>
    </row>
    <row r="8138" spans="1:18" hidden="1" x14ac:dyDescent="0.25">
      <c r="A8138" t="s">
        <v>1215</v>
      </c>
      <c r="B8138">
        <v>2012</v>
      </c>
      <c r="C8138">
        <v>1</v>
      </c>
      <c r="D8138" t="s">
        <v>39</v>
      </c>
      <c r="E8138">
        <v>0</v>
      </c>
      <c r="F8138">
        <v>96</v>
      </c>
      <c r="G8138">
        <v>0.20899999999999999</v>
      </c>
      <c r="H8138">
        <v>136</v>
      </c>
      <c r="I8138">
        <v>24</v>
      </c>
      <c r="J8138">
        <v>15</v>
      </c>
      <c r="K8138">
        <v>3</v>
      </c>
      <c r="L8138">
        <v>3</v>
      </c>
      <c r="M8138">
        <v>2</v>
      </c>
      <c r="N8138">
        <v>1</v>
      </c>
      <c r="O8138">
        <v>2</v>
      </c>
      <c r="P8138" s="1">
        <f>SUM(I8138:O8138)/H8138</f>
        <v>0.36764705882352944</v>
      </c>
      <c r="Q8138" s="2">
        <v>0.35476134693759731</v>
      </c>
      <c r="R8138">
        <f>(Q8138-P8138)/Q8138</f>
        <v>-3.6322197999205171E-2</v>
      </c>
    </row>
    <row r="8139" spans="1:18" hidden="1" x14ac:dyDescent="0.25">
      <c r="A8139" t="s">
        <v>1953</v>
      </c>
      <c r="B8139">
        <v>2012</v>
      </c>
      <c r="C8139">
        <v>1</v>
      </c>
      <c r="D8139" t="s">
        <v>39</v>
      </c>
      <c r="E8139">
        <v>0</v>
      </c>
      <c r="F8139">
        <v>75</v>
      </c>
      <c r="G8139">
        <v>0.26</v>
      </c>
      <c r="H8139">
        <v>109</v>
      </c>
      <c r="I8139">
        <v>25</v>
      </c>
      <c r="J8139">
        <v>11</v>
      </c>
      <c r="K8139">
        <v>0</v>
      </c>
      <c r="L8139">
        <v>0</v>
      </c>
      <c r="M8139">
        <v>1</v>
      </c>
      <c r="N8139">
        <v>1</v>
      </c>
      <c r="O8139">
        <v>1</v>
      </c>
      <c r="P8139" s="1">
        <f>SUM(I8139:O8139)/H8139</f>
        <v>0.3577981651376147</v>
      </c>
      <c r="Q8139" s="2">
        <v>0.35476134693759731</v>
      </c>
      <c r="R8139">
        <f>(Q8139-P8139)/Q8139</f>
        <v>-8.5601721445475454E-3</v>
      </c>
    </row>
    <row r="8140" spans="1:18" hidden="1" x14ac:dyDescent="0.25">
      <c r="A8140" t="s">
        <v>805</v>
      </c>
      <c r="B8140">
        <v>2012</v>
      </c>
      <c r="C8140">
        <v>1</v>
      </c>
      <c r="D8140" t="s">
        <v>39</v>
      </c>
      <c r="E8140">
        <v>0</v>
      </c>
      <c r="F8140">
        <v>89</v>
      </c>
      <c r="G8140">
        <v>0.24299999999999999</v>
      </c>
      <c r="H8140">
        <v>123</v>
      </c>
      <c r="I8140">
        <v>27</v>
      </c>
      <c r="J8140">
        <v>10</v>
      </c>
      <c r="K8140">
        <v>2</v>
      </c>
      <c r="L8140">
        <v>0</v>
      </c>
      <c r="M8140">
        <v>2</v>
      </c>
      <c r="N8140">
        <v>1</v>
      </c>
      <c r="O8140">
        <v>1</v>
      </c>
      <c r="P8140" s="1">
        <f>SUM(I8140:O8140)/H8140</f>
        <v>0.34959349593495936</v>
      </c>
      <c r="Q8140" s="2">
        <v>0.35476134693759731</v>
      </c>
      <c r="R8140">
        <f>(Q8140-P8140)/Q8140</f>
        <v>1.4567119691162336E-2</v>
      </c>
    </row>
    <row r="8141" spans="1:18" hidden="1" x14ac:dyDescent="0.25">
      <c r="A8141" t="s">
        <v>1842</v>
      </c>
      <c r="B8141">
        <v>2012</v>
      </c>
      <c r="C8141">
        <v>1</v>
      </c>
      <c r="D8141" t="s">
        <v>39</v>
      </c>
      <c r="E8141">
        <v>0</v>
      </c>
      <c r="F8141">
        <v>139</v>
      </c>
      <c r="G8141">
        <v>0.17399999999999999</v>
      </c>
      <c r="H8141">
        <v>182</v>
      </c>
      <c r="I8141">
        <v>28</v>
      </c>
      <c r="J8141">
        <v>16</v>
      </c>
      <c r="K8141">
        <v>4</v>
      </c>
      <c r="L8141">
        <v>2</v>
      </c>
      <c r="M8141">
        <v>5</v>
      </c>
      <c r="N8141">
        <v>2</v>
      </c>
      <c r="O8141">
        <v>1</v>
      </c>
      <c r="P8141" s="1">
        <f>SUM(I8141:O8141)/H8141</f>
        <v>0.31868131868131866</v>
      </c>
      <c r="Q8141" s="2">
        <v>0.35476134693759731</v>
      </c>
      <c r="R8141">
        <f>(Q8141-P8141)/Q8141</f>
        <v>0.10170225298706273</v>
      </c>
    </row>
    <row r="8142" spans="1:18" hidden="1" x14ac:dyDescent="0.25">
      <c r="A8142" t="s">
        <v>1828</v>
      </c>
      <c r="B8142">
        <v>2012</v>
      </c>
      <c r="C8142">
        <v>1</v>
      </c>
      <c r="D8142" t="s">
        <v>39</v>
      </c>
      <c r="E8142">
        <v>0</v>
      </c>
      <c r="F8142">
        <v>110</v>
      </c>
      <c r="G8142">
        <v>0.17699999999999999</v>
      </c>
      <c r="H8142">
        <v>148</v>
      </c>
      <c r="I8142">
        <v>23</v>
      </c>
      <c r="J8142">
        <v>11</v>
      </c>
      <c r="K8142">
        <v>1</v>
      </c>
      <c r="L8142">
        <v>5</v>
      </c>
      <c r="M8142">
        <v>3</v>
      </c>
      <c r="N8142">
        <v>2</v>
      </c>
      <c r="O8142">
        <v>0</v>
      </c>
      <c r="P8142" s="1">
        <f>SUM(I8142:O8142)/H8142</f>
        <v>0.30405405405405406</v>
      </c>
      <c r="Q8142" s="2">
        <v>0.35476134693759731</v>
      </c>
      <c r="R8142">
        <f>(Q8142-P8142)/Q8142</f>
        <v>0.14293353354660335</v>
      </c>
    </row>
    <row r="8143" spans="1:18" hidden="1" x14ac:dyDescent="0.25">
      <c r="A8143" t="s">
        <v>1934</v>
      </c>
      <c r="B8143">
        <v>2012</v>
      </c>
      <c r="C8143">
        <v>1</v>
      </c>
      <c r="D8143" t="s">
        <v>39</v>
      </c>
      <c r="E8143">
        <v>0</v>
      </c>
      <c r="F8143">
        <v>238</v>
      </c>
      <c r="G8143">
        <v>0.20200000000000001</v>
      </c>
      <c r="H8143">
        <v>326</v>
      </c>
      <c r="I8143">
        <v>59</v>
      </c>
      <c r="J8143">
        <v>29</v>
      </c>
      <c r="K8143">
        <v>3</v>
      </c>
      <c r="L8143">
        <v>2</v>
      </c>
      <c r="M8143">
        <v>3</v>
      </c>
      <c r="N8143">
        <v>1</v>
      </c>
      <c r="O8143">
        <v>2</v>
      </c>
      <c r="P8143" s="1">
        <f>SUM(I8143:O8143)/H8143</f>
        <v>0.30368098159509205</v>
      </c>
      <c r="Q8143" s="2">
        <v>0.35476134693759731</v>
      </c>
      <c r="R8143">
        <f>(Q8143-P8143)/Q8143</f>
        <v>0.14398514884286512</v>
      </c>
    </row>
    <row r="8144" spans="1:18" x14ac:dyDescent="0.25">
      <c r="A8144" t="s">
        <v>1361</v>
      </c>
      <c r="B8144">
        <v>2012</v>
      </c>
      <c r="C8144">
        <v>1</v>
      </c>
      <c r="D8144" t="s">
        <v>27</v>
      </c>
      <c r="E8144">
        <v>33</v>
      </c>
      <c r="F8144">
        <v>558</v>
      </c>
      <c r="G8144">
        <v>0.25700000000000001</v>
      </c>
      <c r="H8144">
        <v>825</v>
      </c>
      <c r="I8144">
        <v>183</v>
      </c>
      <c r="J8144">
        <v>90</v>
      </c>
      <c r="K8144">
        <v>3</v>
      </c>
      <c r="L8144">
        <v>4</v>
      </c>
      <c r="M8144">
        <v>17</v>
      </c>
      <c r="N8144">
        <v>11</v>
      </c>
      <c r="O8144">
        <v>6</v>
      </c>
      <c r="P8144" s="1">
        <f>SUM(I8144:O8144)/H8144</f>
        <v>0.38060606060606061</v>
      </c>
      <c r="Q8144" s="2">
        <v>0.35476134693759731</v>
      </c>
      <c r="R8144">
        <f>(Q8144-P8144)/Q8144</f>
        <v>-7.2850985293528611E-2</v>
      </c>
    </row>
    <row r="8145" spans="1:18" x14ac:dyDescent="0.25">
      <c r="A8145" t="s">
        <v>603</v>
      </c>
      <c r="B8145">
        <v>2012</v>
      </c>
      <c r="C8145">
        <v>1</v>
      </c>
      <c r="D8145" t="s">
        <v>27</v>
      </c>
      <c r="E8145">
        <v>32</v>
      </c>
      <c r="F8145">
        <v>553</v>
      </c>
      <c r="G8145">
        <v>0.26300000000000001</v>
      </c>
      <c r="H8145">
        <v>799</v>
      </c>
      <c r="I8145">
        <v>186</v>
      </c>
      <c r="J8145">
        <v>70</v>
      </c>
      <c r="K8145">
        <v>6</v>
      </c>
      <c r="L8145">
        <v>5</v>
      </c>
      <c r="M8145">
        <v>1</v>
      </c>
      <c r="N8145">
        <v>12</v>
      </c>
      <c r="O8145">
        <v>4</v>
      </c>
      <c r="P8145" s="1">
        <f>SUM(I8145:O8145)/H8145</f>
        <v>0.35544430538172717</v>
      </c>
      <c r="Q8145" s="2">
        <v>0.35476134693759731</v>
      </c>
      <c r="R8145">
        <f>(Q8145-P8145)/Q8145</f>
        <v>-1.9251207890187314E-3</v>
      </c>
    </row>
    <row r="8146" spans="1:18" x14ac:dyDescent="0.25">
      <c r="A8146" t="s">
        <v>1562</v>
      </c>
      <c r="B8146">
        <v>2012</v>
      </c>
      <c r="C8146">
        <v>1</v>
      </c>
      <c r="D8146" t="s">
        <v>27</v>
      </c>
      <c r="E8146">
        <v>32</v>
      </c>
      <c r="F8146">
        <v>625</v>
      </c>
      <c r="G8146">
        <v>0.23400000000000001</v>
      </c>
      <c r="H8146">
        <v>849</v>
      </c>
      <c r="I8146">
        <v>183</v>
      </c>
      <c r="J8146">
        <v>49</v>
      </c>
      <c r="K8146">
        <v>6</v>
      </c>
      <c r="L8146">
        <v>7</v>
      </c>
      <c r="M8146">
        <v>3</v>
      </c>
      <c r="N8146">
        <v>7</v>
      </c>
      <c r="O8146">
        <v>4</v>
      </c>
      <c r="P8146" s="1">
        <f>SUM(I8146:O8146)/H8146</f>
        <v>0.30506478209658422</v>
      </c>
      <c r="Q8146" s="2">
        <v>0.35476134693759731</v>
      </c>
      <c r="R8146">
        <f>(Q8146-P8146)/Q8146</f>
        <v>0.14008449700061248</v>
      </c>
    </row>
    <row r="8147" spans="1:18" x14ac:dyDescent="0.25">
      <c r="A8147" t="s">
        <v>1083</v>
      </c>
      <c r="B8147">
        <v>2012</v>
      </c>
      <c r="C8147">
        <v>1</v>
      </c>
      <c r="D8147" t="s">
        <v>27</v>
      </c>
      <c r="E8147">
        <v>32</v>
      </c>
      <c r="F8147">
        <v>658</v>
      </c>
      <c r="G8147">
        <v>0.222</v>
      </c>
      <c r="H8147">
        <v>876</v>
      </c>
      <c r="I8147">
        <v>177</v>
      </c>
      <c r="J8147">
        <v>51</v>
      </c>
      <c r="K8147">
        <v>1</v>
      </c>
      <c r="L8147">
        <v>9</v>
      </c>
      <c r="M8147">
        <v>8</v>
      </c>
      <c r="N8147">
        <v>11</v>
      </c>
      <c r="O8147">
        <v>9</v>
      </c>
      <c r="P8147" s="1">
        <f>SUM(I8147:O8147)/H8147</f>
        <v>0.30365296803652969</v>
      </c>
      <c r="Q8147" s="2">
        <v>0.35476134693759731</v>
      </c>
      <c r="R8147">
        <f>(Q8147-P8147)/Q8147</f>
        <v>0.14406411336029121</v>
      </c>
    </row>
    <row r="8148" spans="1:18" x14ac:dyDescent="0.25">
      <c r="A8148" t="s">
        <v>594</v>
      </c>
      <c r="B8148">
        <v>2012</v>
      </c>
      <c r="C8148">
        <v>1</v>
      </c>
      <c r="D8148" t="s">
        <v>27</v>
      </c>
      <c r="E8148">
        <v>31</v>
      </c>
      <c r="F8148">
        <v>569</v>
      </c>
      <c r="G8148">
        <v>0.24199999999999999</v>
      </c>
      <c r="H8148">
        <v>788</v>
      </c>
      <c r="I8148">
        <v>171</v>
      </c>
      <c r="J8148">
        <v>62</v>
      </c>
      <c r="K8148">
        <v>7</v>
      </c>
      <c r="L8148">
        <v>8</v>
      </c>
      <c r="M8148">
        <v>3</v>
      </c>
      <c r="N8148">
        <v>7</v>
      </c>
      <c r="O8148">
        <v>4</v>
      </c>
      <c r="P8148" s="1">
        <f>SUM(I8148:O8148)/H8148</f>
        <v>0.33248730964467005</v>
      </c>
      <c r="Q8148" s="2">
        <v>0.35476134693759731</v>
      </c>
      <c r="R8148">
        <f>(Q8148-P8148)/Q8148</f>
        <v>6.2785975657165594E-2</v>
      </c>
    </row>
    <row r="8149" spans="1:18" x14ac:dyDescent="0.25">
      <c r="A8149" t="s">
        <v>1256</v>
      </c>
      <c r="B8149">
        <v>2012</v>
      </c>
      <c r="C8149">
        <v>1</v>
      </c>
      <c r="D8149" t="s">
        <v>27</v>
      </c>
      <c r="E8149">
        <v>1</v>
      </c>
      <c r="F8149">
        <v>14</v>
      </c>
      <c r="G8149">
        <v>0.41199999999999998</v>
      </c>
      <c r="H8149">
        <v>22</v>
      </c>
      <c r="I8149">
        <v>7</v>
      </c>
      <c r="J8149">
        <v>4</v>
      </c>
      <c r="K8149">
        <v>0</v>
      </c>
      <c r="L8149">
        <v>0</v>
      </c>
      <c r="M8149">
        <v>1</v>
      </c>
      <c r="N8149">
        <v>1</v>
      </c>
      <c r="O8149">
        <v>0</v>
      </c>
      <c r="P8149" s="1">
        <f>SUM(I8149:O8149)/H8149</f>
        <v>0.59090909090909094</v>
      </c>
      <c r="Q8149" s="2">
        <v>0.35476134693759731</v>
      </c>
      <c r="R8149">
        <f>(Q8149-P8149)/Q8149</f>
        <v>-0.66565240551144977</v>
      </c>
    </row>
    <row r="8150" spans="1:18" x14ac:dyDescent="0.25">
      <c r="A8150" t="s">
        <v>1592</v>
      </c>
      <c r="B8150">
        <v>2012</v>
      </c>
      <c r="C8150">
        <v>1</v>
      </c>
      <c r="D8150" t="s">
        <v>27</v>
      </c>
      <c r="E8150">
        <v>1</v>
      </c>
      <c r="F8150">
        <v>29</v>
      </c>
      <c r="G8150">
        <v>0.33300000000000002</v>
      </c>
      <c r="H8150">
        <v>45</v>
      </c>
      <c r="I8150">
        <v>14</v>
      </c>
      <c r="J8150">
        <v>2</v>
      </c>
      <c r="K8150">
        <v>1</v>
      </c>
      <c r="L8150">
        <v>1</v>
      </c>
      <c r="M8150">
        <v>0</v>
      </c>
      <c r="N8150">
        <v>0</v>
      </c>
      <c r="O8150">
        <v>0</v>
      </c>
      <c r="P8150" s="1">
        <f>SUM(I8150:O8150)/H8150</f>
        <v>0.4</v>
      </c>
      <c r="Q8150" s="2">
        <v>0.35476134693759731</v>
      </c>
      <c r="R8150">
        <f>(Q8150-P8150)/Q8150</f>
        <v>-0.1275185514231352</v>
      </c>
    </row>
    <row r="8151" spans="1:18" x14ac:dyDescent="0.25">
      <c r="A8151" t="s">
        <v>1294</v>
      </c>
      <c r="B8151">
        <v>2012</v>
      </c>
      <c r="C8151">
        <v>1</v>
      </c>
      <c r="D8151" t="s">
        <v>27</v>
      </c>
      <c r="E8151">
        <v>0</v>
      </c>
      <c r="F8151">
        <v>6</v>
      </c>
      <c r="G8151">
        <v>0.4</v>
      </c>
      <c r="H8151">
        <v>12</v>
      </c>
      <c r="I8151">
        <v>4</v>
      </c>
      <c r="J8151">
        <v>2</v>
      </c>
      <c r="K8151">
        <v>0</v>
      </c>
      <c r="L8151">
        <v>0</v>
      </c>
      <c r="M8151">
        <v>1</v>
      </c>
      <c r="N8151">
        <v>0</v>
      </c>
      <c r="O8151">
        <v>0</v>
      </c>
      <c r="P8151" s="1">
        <f>SUM(I8151:O8151)/H8151</f>
        <v>0.58333333333333337</v>
      </c>
      <c r="Q8151" s="2">
        <v>0.35476134693759731</v>
      </c>
      <c r="R8151">
        <f>(Q8151-P8151)/Q8151</f>
        <v>-0.64429788749207217</v>
      </c>
    </row>
    <row r="8152" spans="1:18" x14ac:dyDescent="0.25">
      <c r="A8152" t="s">
        <v>1650</v>
      </c>
      <c r="B8152">
        <v>2012</v>
      </c>
      <c r="C8152">
        <v>1</v>
      </c>
      <c r="D8152" t="s">
        <v>27</v>
      </c>
      <c r="E8152">
        <v>0</v>
      </c>
      <c r="F8152">
        <v>11</v>
      </c>
      <c r="G8152">
        <v>0.1</v>
      </c>
      <c r="H8152">
        <v>15</v>
      </c>
      <c r="I8152">
        <v>1</v>
      </c>
      <c r="J8152">
        <v>3</v>
      </c>
      <c r="K8152">
        <v>1</v>
      </c>
      <c r="L8152">
        <v>1</v>
      </c>
      <c r="M8152">
        <v>1</v>
      </c>
      <c r="N8152">
        <v>0</v>
      </c>
      <c r="O8152">
        <v>1</v>
      </c>
      <c r="P8152" s="1">
        <f>SUM(I8152:O8152)/H8152</f>
        <v>0.53333333333333333</v>
      </c>
      <c r="Q8152" s="2">
        <v>0.35476134693759731</v>
      </c>
      <c r="R8152">
        <f>(Q8152-P8152)/Q8152</f>
        <v>-0.50335806856418019</v>
      </c>
    </row>
    <row r="8153" spans="1:18" x14ac:dyDescent="0.25">
      <c r="A8153" t="s">
        <v>959</v>
      </c>
      <c r="B8153">
        <v>2012</v>
      </c>
      <c r="C8153">
        <v>1</v>
      </c>
      <c r="D8153" t="s">
        <v>27</v>
      </c>
      <c r="E8153">
        <v>0</v>
      </c>
      <c r="F8153">
        <v>15</v>
      </c>
      <c r="G8153">
        <v>0.33300000000000002</v>
      </c>
      <c r="H8153">
        <v>25</v>
      </c>
      <c r="I8153">
        <v>7</v>
      </c>
      <c r="J8153">
        <v>2</v>
      </c>
      <c r="K8153">
        <v>0</v>
      </c>
      <c r="L8153">
        <v>0</v>
      </c>
      <c r="M8153">
        <v>1</v>
      </c>
      <c r="N8153">
        <v>2</v>
      </c>
      <c r="O8153">
        <v>0</v>
      </c>
      <c r="P8153" s="1">
        <f>SUM(I8153:O8153)/H8153</f>
        <v>0.48</v>
      </c>
      <c r="Q8153" s="2">
        <v>0.35476134693759731</v>
      </c>
      <c r="R8153">
        <f>(Q8153-P8153)/Q8153</f>
        <v>-0.35302226170776213</v>
      </c>
    </row>
    <row r="8154" spans="1:18" x14ac:dyDescent="0.25">
      <c r="A8154" t="s">
        <v>2019</v>
      </c>
      <c r="B8154">
        <v>2012</v>
      </c>
      <c r="C8154">
        <v>1</v>
      </c>
      <c r="D8154" t="s">
        <v>27</v>
      </c>
      <c r="E8154">
        <v>0</v>
      </c>
      <c r="F8154">
        <v>37</v>
      </c>
      <c r="G8154">
        <v>0.35799999999999998</v>
      </c>
      <c r="H8154">
        <v>57</v>
      </c>
      <c r="I8154">
        <v>19</v>
      </c>
      <c r="J8154">
        <v>2</v>
      </c>
      <c r="K8154">
        <v>1</v>
      </c>
      <c r="L8154">
        <v>2</v>
      </c>
      <c r="M8154">
        <v>1</v>
      </c>
      <c r="N8154">
        <v>0</v>
      </c>
      <c r="O8154">
        <v>0</v>
      </c>
      <c r="P8154" s="1">
        <f>SUM(I8154:O8154)/H8154</f>
        <v>0.43859649122807015</v>
      </c>
      <c r="Q8154" s="2">
        <v>0.35476134693759731</v>
      </c>
      <c r="R8154">
        <f>(Q8154-P8154)/Q8154</f>
        <v>-0.23631420112185864</v>
      </c>
    </row>
    <row r="8155" spans="1:18" x14ac:dyDescent="0.25">
      <c r="A8155" t="s">
        <v>572</v>
      </c>
      <c r="B8155">
        <v>2012</v>
      </c>
      <c r="C8155">
        <v>1</v>
      </c>
      <c r="D8155" t="s">
        <v>27</v>
      </c>
      <c r="E8155">
        <v>0</v>
      </c>
      <c r="F8155">
        <v>84</v>
      </c>
      <c r="G8155">
        <v>0.34399999999999997</v>
      </c>
      <c r="H8155">
        <v>133</v>
      </c>
      <c r="I8155">
        <v>42</v>
      </c>
      <c r="J8155">
        <v>9</v>
      </c>
      <c r="K8155">
        <v>2</v>
      </c>
      <c r="L8155">
        <v>1</v>
      </c>
      <c r="M8155">
        <v>2</v>
      </c>
      <c r="N8155">
        <v>1</v>
      </c>
      <c r="O8155">
        <v>0</v>
      </c>
      <c r="P8155" s="1">
        <f>SUM(I8155:O8155)/H8155</f>
        <v>0.42857142857142855</v>
      </c>
      <c r="Q8155" s="2">
        <v>0.35476134693759731</v>
      </c>
      <c r="R8155">
        <f>(Q8155-P8155)/Q8155</f>
        <v>-0.20805559081050187</v>
      </c>
    </row>
    <row r="8156" spans="1:18" x14ac:dyDescent="0.25">
      <c r="A8156" t="s">
        <v>1104</v>
      </c>
      <c r="B8156">
        <v>2012</v>
      </c>
      <c r="C8156">
        <v>1</v>
      </c>
      <c r="D8156" t="s">
        <v>27</v>
      </c>
      <c r="E8156">
        <v>0</v>
      </c>
      <c r="F8156">
        <v>152</v>
      </c>
      <c r="G8156">
        <v>0.25800000000000001</v>
      </c>
      <c r="H8156">
        <v>234</v>
      </c>
      <c r="I8156">
        <v>50</v>
      </c>
      <c r="J8156">
        <v>30</v>
      </c>
      <c r="K8156">
        <v>2</v>
      </c>
      <c r="L8156">
        <v>3</v>
      </c>
      <c r="M8156">
        <v>1</v>
      </c>
      <c r="N8156">
        <v>4</v>
      </c>
      <c r="O8156">
        <v>3</v>
      </c>
      <c r="P8156" s="1">
        <f>SUM(I8156:O8156)/H8156</f>
        <v>0.39743589743589741</v>
      </c>
      <c r="Q8156" s="2">
        <v>0.35476134693759731</v>
      </c>
      <c r="R8156">
        <f>(Q8156-P8156)/Q8156</f>
        <v>-0.12029086840119189</v>
      </c>
    </row>
    <row r="8157" spans="1:18" x14ac:dyDescent="0.25">
      <c r="A8157" t="s">
        <v>479</v>
      </c>
      <c r="B8157">
        <v>2012</v>
      </c>
      <c r="C8157">
        <v>1</v>
      </c>
      <c r="D8157" t="s">
        <v>27</v>
      </c>
      <c r="E8157">
        <v>0</v>
      </c>
      <c r="F8157">
        <v>62</v>
      </c>
      <c r="G8157">
        <v>0.3</v>
      </c>
      <c r="H8157">
        <v>91</v>
      </c>
      <c r="I8157">
        <v>24</v>
      </c>
      <c r="J8157">
        <v>8</v>
      </c>
      <c r="K8157">
        <v>0</v>
      </c>
      <c r="L8157">
        <v>2</v>
      </c>
      <c r="M8157">
        <v>0</v>
      </c>
      <c r="N8157">
        <v>0</v>
      </c>
      <c r="O8157">
        <v>1</v>
      </c>
      <c r="P8157" s="1">
        <f>SUM(I8157:O8157)/H8157</f>
        <v>0.38461538461538464</v>
      </c>
      <c r="Q8157" s="2">
        <v>0.35476134693759731</v>
      </c>
      <c r="R8157">
        <f>(Q8157-P8157)/Q8157</f>
        <v>-8.4152453291476165E-2</v>
      </c>
    </row>
    <row r="8158" spans="1:18" x14ac:dyDescent="0.25">
      <c r="A8158" t="s">
        <v>790</v>
      </c>
      <c r="B8158">
        <v>2012</v>
      </c>
      <c r="C8158">
        <v>1</v>
      </c>
      <c r="D8158" t="s">
        <v>27</v>
      </c>
      <c r="E8158">
        <v>0</v>
      </c>
      <c r="F8158">
        <v>76</v>
      </c>
      <c r="G8158">
        <v>0.314</v>
      </c>
      <c r="H8158">
        <v>112</v>
      </c>
      <c r="I8158">
        <v>32</v>
      </c>
      <c r="J8158">
        <v>9</v>
      </c>
      <c r="K8158">
        <v>1</v>
      </c>
      <c r="L8158">
        <v>0</v>
      </c>
      <c r="M8158">
        <v>1</v>
      </c>
      <c r="N8158">
        <v>0</v>
      </c>
      <c r="O8158">
        <v>0</v>
      </c>
      <c r="P8158" s="1">
        <f>SUM(I8158:O8158)/H8158</f>
        <v>0.38392857142857145</v>
      </c>
      <c r="Q8158" s="2">
        <v>0.35476134693759731</v>
      </c>
      <c r="R8158">
        <f>(Q8158-P8158)/Q8158</f>
        <v>-8.2216466767741386E-2</v>
      </c>
    </row>
    <row r="8159" spans="1:18" x14ac:dyDescent="0.25">
      <c r="A8159" t="s">
        <v>896</v>
      </c>
      <c r="B8159">
        <v>2012</v>
      </c>
      <c r="C8159">
        <v>1</v>
      </c>
      <c r="D8159" t="s">
        <v>27</v>
      </c>
      <c r="E8159">
        <v>0</v>
      </c>
      <c r="F8159">
        <v>108</v>
      </c>
      <c r="G8159">
        <v>0.27</v>
      </c>
      <c r="H8159">
        <v>153</v>
      </c>
      <c r="I8159">
        <v>37</v>
      </c>
      <c r="J8159">
        <v>14</v>
      </c>
      <c r="K8159">
        <v>3</v>
      </c>
      <c r="L8159">
        <v>0</v>
      </c>
      <c r="M8159">
        <v>2</v>
      </c>
      <c r="N8159">
        <v>1</v>
      </c>
      <c r="O8159">
        <v>1</v>
      </c>
      <c r="P8159" s="1">
        <f>SUM(I8159:O8159)/H8159</f>
        <v>0.37908496732026142</v>
      </c>
      <c r="Q8159" s="2">
        <v>0.35476134693759731</v>
      </c>
      <c r="R8159">
        <f>(Q8159-P8159)/Q8159</f>
        <v>-6.8563333048069205E-2</v>
      </c>
    </row>
    <row r="8160" spans="1:18" x14ac:dyDescent="0.25">
      <c r="A8160" t="s">
        <v>1837</v>
      </c>
      <c r="B8160">
        <v>2012</v>
      </c>
      <c r="C8160">
        <v>1</v>
      </c>
      <c r="D8160" t="s">
        <v>27</v>
      </c>
      <c r="E8160">
        <v>0</v>
      </c>
      <c r="F8160">
        <v>46</v>
      </c>
      <c r="G8160">
        <v>0.317</v>
      </c>
      <c r="H8160">
        <v>69</v>
      </c>
      <c r="I8160">
        <v>20</v>
      </c>
      <c r="J8160">
        <v>6</v>
      </c>
      <c r="K8160">
        <v>0</v>
      </c>
      <c r="L8160">
        <v>0</v>
      </c>
      <c r="M8160">
        <v>0</v>
      </c>
      <c r="N8160">
        <v>0</v>
      </c>
      <c r="O8160">
        <v>0</v>
      </c>
      <c r="P8160" s="1">
        <f>SUM(I8160:O8160)/H8160</f>
        <v>0.37681159420289856</v>
      </c>
      <c r="Q8160" s="2">
        <v>0.35476134693759731</v>
      </c>
      <c r="R8160">
        <f>(Q8160-P8160)/Q8160</f>
        <v>-6.2155157137736027E-2</v>
      </c>
    </row>
    <row r="8161" spans="1:18" x14ac:dyDescent="0.25">
      <c r="A8161" t="s">
        <v>1493</v>
      </c>
      <c r="B8161">
        <v>2012</v>
      </c>
      <c r="C8161">
        <v>2</v>
      </c>
      <c r="D8161" t="s">
        <v>27</v>
      </c>
      <c r="E8161">
        <v>0</v>
      </c>
      <c r="F8161">
        <v>53</v>
      </c>
      <c r="G8161">
        <v>0.215</v>
      </c>
      <c r="H8161">
        <v>74</v>
      </c>
      <c r="I8161">
        <v>14</v>
      </c>
      <c r="J8161">
        <v>8</v>
      </c>
      <c r="K8161">
        <v>2</v>
      </c>
      <c r="L8161">
        <v>0</v>
      </c>
      <c r="M8161">
        <v>2</v>
      </c>
      <c r="N8161">
        <v>1</v>
      </c>
      <c r="O8161">
        <v>0</v>
      </c>
      <c r="P8161" s="1">
        <f>SUM(I8161:O8161)/H8161</f>
        <v>0.36486486486486486</v>
      </c>
      <c r="Q8161" s="2">
        <v>0.35476134693759731</v>
      </c>
      <c r="R8161">
        <f>(Q8161-P8161)/Q8161</f>
        <v>-2.8479759744075954E-2</v>
      </c>
    </row>
    <row r="8162" spans="1:18" x14ac:dyDescent="0.25">
      <c r="A8162" t="s">
        <v>720</v>
      </c>
      <c r="B8162">
        <v>2012</v>
      </c>
      <c r="C8162">
        <v>1</v>
      </c>
      <c r="D8162" t="s">
        <v>27</v>
      </c>
      <c r="E8162">
        <v>0</v>
      </c>
      <c r="F8162">
        <v>190</v>
      </c>
      <c r="G8162">
        <v>0.24099999999999999</v>
      </c>
      <c r="H8162">
        <v>267</v>
      </c>
      <c r="I8162">
        <v>57</v>
      </c>
      <c r="J8162">
        <v>23</v>
      </c>
      <c r="K8162">
        <v>1</v>
      </c>
      <c r="L8162">
        <v>3</v>
      </c>
      <c r="M8162">
        <v>5</v>
      </c>
      <c r="N8162">
        <v>4</v>
      </c>
      <c r="O8162">
        <v>0</v>
      </c>
      <c r="P8162" s="1">
        <f>SUM(I8162:O8162)/H8162</f>
        <v>0.34831460674157305</v>
      </c>
      <c r="Q8162" s="2">
        <v>0.35476134693759731</v>
      </c>
      <c r="R8162">
        <f>(Q8162-P8162)/Q8162</f>
        <v>1.8172047918056426E-2</v>
      </c>
    </row>
    <row r="8163" spans="1:18" x14ac:dyDescent="0.25">
      <c r="A8163" t="s">
        <v>991</v>
      </c>
      <c r="B8163">
        <v>2012</v>
      </c>
      <c r="C8163">
        <v>1</v>
      </c>
      <c r="D8163" t="s">
        <v>27</v>
      </c>
      <c r="E8163">
        <v>0</v>
      </c>
      <c r="F8163">
        <v>190</v>
      </c>
      <c r="G8163">
        <v>0.224</v>
      </c>
      <c r="H8163">
        <v>272</v>
      </c>
      <c r="I8163">
        <v>55</v>
      </c>
      <c r="J8163">
        <v>22</v>
      </c>
      <c r="K8163">
        <v>4</v>
      </c>
      <c r="L8163">
        <v>2</v>
      </c>
      <c r="M8163">
        <v>1</v>
      </c>
      <c r="N8163">
        <v>2</v>
      </c>
      <c r="O8163">
        <v>1</v>
      </c>
      <c r="P8163" s="1">
        <f>SUM(I8163:O8163)/H8163</f>
        <v>0.31985294117647056</v>
      </c>
      <c r="Q8163" s="2">
        <v>0.35476134693759731</v>
      </c>
      <c r="R8163">
        <f>(Q8163-P8163)/Q8163</f>
        <v>9.8399687740691646E-2</v>
      </c>
    </row>
    <row r="8164" spans="1:18" x14ac:dyDescent="0.25">
      <c r="A8164" t="s">
        <v>2007</v>
      </c>
      <c r="B8164">
        <v>2012</v>
      </c>
      <c r="C8164">
        <v>1</v>
      </c>
      <c r="D8164" t="s">
        <v>27</v>
      </c>
      <c r="E8164">
        <v>0</v>
      </c>
      <c r="F8164">
        <v>20</v>
      </c>
      <c r="G8164">
        <v>0.25900000000000001</v>
      </c>
      <c r="H8164">
        <v>28</v>
      </c>
      <c r="I8164">
        <v>7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0</v>
      </c>
      <c r="P8164" s="1">
        <f>SUM(I8164:O8164)/H8164</f>
        <v>0.2857142857142857</v>
      </c>
      <c r="Q8164" s="2">
        <v>0.35476134693759731</v>
      </c>
      <c r="R8164">
        <f>(Q8164-P8164)/Q8164</f>
        <v>0.19462960612633209</v>
      </c>
    </row>
    <row r="8165" spans="1:18" x14ac:dyDescent="0.25">
      <c r="A8165" t="s">
        <v>1864</v>
      </c>
      <c r="B8165">
        <v>2012</v>
      </c>
      <c r="C8165">
        <v>1</v>
      </c>
      <c r="D8165" t="s">
        <v>27</v>
      </c>
      <c r="E8165">
        <v>0</v>
      </c>
      <c r="F8165">
        <v>131</v>
      </c>
      <c r="G8165">
        <v>0.20899999999999999</v>
      </c>
      <c r="H8165">
        <v>177</v>
      </c>
      <c r="I8165">
        <v>34</v>
      </c>
      <c r="J8165">
        <v>12</v>
      </c>
      <c r="K8165">
        <v>0</v>
      </c>
      <c r="L8165">
        <v>0</v>
      </c>
      <c r="M8165">
        <v>1</v>
      </c>
      <c r="N8165">
        <v>0</v>
      </c>
      <c r="O8165">
        <v>2</v>
      </c>
      <c r="P8165" s="1">
        <f>SUM(I8165:O8165)/H8165</f>
        <v>0.2768361581920904</v>
      </c>
      <c r="Q8165" s="2">
        <v>0.35476134693759731</v>
      </c>
      <c r="R8165">
        <f>(Q8165-P8165)/Q8165</f>
        <v>0.21965523983427088</v>
      </c>
    </row>
    <row r="8166" spans="1:18" x14ac:dyDescent="0.25">
      <c r="A8166" t="s">
        <v>1519</v>
      </c>
      <c r="B8166">
        <v>2012</v>
      </c>
      <c r="C8166">
        <v>1</v>
      </c>
      <c r="D8166" t="s">
        <v>27</v>
      </c>
      <c r="E8166">
        <v>0</v>
      </c>
      <c r="F8166">
        <v>166</v>
      </c>
      <c r="G8166">
        <v>0.185</v>
      </c>
      <c r="H8166">
        <v>215</v>
      </c>
      <c r="I8166">
        <v>37</v>
      </c>
      <c r="J8166">
        <v>10</v>
      </c>
      <c r="K8166">
        <v>1</v>
      </c>
      <c r="L8166">
        <v>3</v>
      </c>
      <c r="M8166">
        <v>2</v>
      </c>
      <c r="N8166">
        <v>2</v>
      </c>
      <c r="O8166">
        <v>0</v>
      </c>
      <c r="P8166" s="1">
        <f>SUM(I8166:O8166)/H8166</f>
        <v>0.2558139534883721</v>
      </c>
      <c r="Q8166" s="2">
        <v>0.35476134693759731</v>
      </c>
      <c r="R8166">
        <f>(Q8166-P8166)/Q8166</f>
        <v>0.27891255432241352</v>
      </c>
    </row>
    <row r="8167" spans="1:18" hidden="1" x14ac:dyDescent="0.25">
      <c r="A8167" t="s">
        <v>666</v>
      </c>
      <c r="B8167">
        <v>2012</v>
      </c>
      <c r="C8167">
        <v>1</v>
      </c>
      <c r="D8167" t="s">
        <v>20</v>
      </c>
      <c r="E8167">
        <v>33</v>
      </c>
      <c r="F8167">
        <v>633</v>
      </c>
      <c r="G8167">
        <v>0.23899999999999999</v>
      </c>
      <c r="H8167">
        <v>864</v>
      </c>
      <c r="I8167">
        <v>192</v>
      </c>
      <c r="J8167">
        <v>38</v>
      </c>
      <c r="K8167">
        <v>1</v>
      </c>
      <c r="L8167">
        <v>4</v>
      </c>
      <c r="M8167">
        <v>1</v>
      </c>
      <c r="N8167">
        <v>11</v>
      </c>
      <c r="O8167">
        <v>7</v>
      </c>
      <c r="P8167" s="1">
        <f>SUM(I8167:O8167)/H8167</f>
        <v>0.29398148148148145</v>
      </c>
      <c r="Q8167" s="2">
        <v>0.35476134693759731</v>
      </c>
      <c r="R8167">
        <f>(Q8167-P8167)/Q8167</f>
        <v>0.17132606463693201</v>
      </c>
    </row>
    <row r="8168" spans="1:18" hidden="1" x14ac:dyDescent="0.25">
      <c r="A8168" t="s">
        <v>1160</v>
      </c>
      <c r="B8168">
        <v>2012</v>
      </c>
      <c r="C8168">
        <v>1</v>
      </c>
      <c r="D8168" t="s">
        <v>20</v>
      </c>
      <c r="E8168">
        <v>32</v>
      </c>
      <c r="F8168">
        <v>596</v>
      </c>
      <c r="G8168">
        <v>0.25900000000000001</v>
      </c>
      <c r="H8168">
        <v>831</v>
      </c>
      <c r="I8168">
        <v>196</v>
      </c>
      <c r="J8168">
        <v>52</v>
      </c>
      <c r="K8168">
        <v>3</v>
      </c>
      <c r="L8168">
        <v>6</v>
      </c>
      <c r="M8168">
        <v>5</v>
      </c>
      <c r="N8168">
        <v>9</v>
      </c>
      <c r="O8168">
        <v>6</v>
      </c>
      <c r="P8168" s="1">
        <f>SUM(I8168:O8168)/H8168</f>
        <v>0.33333333333333331</v>
      </c>
      <c r="Q8168" s="2">
        <v>0.35476134693759731</v>
      </c>
      <c r="R8168">
        <f>(Q8168-P8168)/Q8168</f>
        <v>6.0401207147387434E-2</v>
      </c>
    </row>
    <row r="8169" spans="1:18" hidden="1" x14ac:dyDescent="0.25">
      <c r="A8169" t="s">
        <v>1870</v>
      </c>
      <c r="B8169">
        <v>2012</v>
      </c>
      <c r="C8169">
        <v>1</v>
      </c>
      <c r="D8169" t="s">
        <v>20</v>
      </c>
      <c r="E8169">
        <v>29</v>
      </c>
      <c r="F8169">
        <v>528</v>
      </c>
      <c r="G8169">
        <v>0.253</v>
      </c>
      <c r="H8169">
        <v>744</v>
      </c>
      <c r="I8169">
        <v>168</v>
      </c>
      <c r="J8169">
        <v>64</v>
      </c>
      <c r="K8169">
        <v>3</v>
      </c>
      <c r="L8169">
        <v>10</v>
      </c>
      <c r="M8169">
        <v>3</v>
      </c>
      <c r="N8169">
        <v>4</v>
      </c>
      <c r="O8169">
        <v>3</v>
      </c>
      <c r="P8169" s="1">
        <f>SUM(I8169:O8169)/H8169</f>
        <v>0.34274193548387094</v>
      </c>
      <c r="Q8169" s="2">
        <v>0.35476134693759731</v>
      </c>
      <c r="R8169">
        <f>(Q8169-P8169)/Q8169</f>
        <v>3.3880273478160486E-2</v>
      </c>
    </row>
    <row r="8170" spans="1:18" hidden="1" x14ac:dyDescent="0.25">
      <c r="A8170" t="s">
        <v>598</v>
      </c>
      <c r="B8170">
        <v>2012</v>
      </c>
      <c r="C8170">
        <v>1</v>
      </c>
      <c r="D8170" t="s">
        <v>20</v>
      </c>
      <c r="E8170">
        <v>28</v>
      </c>
      <c r="F8170">
        <v>524</v>
      </c>
      <c r="G8170">
        <v>0.28199999999999997</v>
      </c>
      <c r="H8170">
        <v>751</v>
      </c>
      <c r="I8170">
        <v>191</v>
      </c>
      <c r="J8170">
        <v>52</v>
      </c>
      <c r="K8170">
        <v>0</v>
      </c>
      <c r="L8170">
        <v>8</v>
      </c>
      <c r="M8170">
        <v>5</v>
      </c>
      <c r="N8170">
        <v>8</v>
      </c>
      <c r="O8170">
        <v>5</v>
      </c>
      <c r="P8170" s="1">
        <f>SUM(I8170:O8170)/H8170</f>
        <v>0.35818908122503329</v>
      </c>
      <c r="Q8170" s="2">
        <v>0.35476134693759731</v>
      </c>
      <c r="R8170">
        <f>(Q8170-P8170)/Q8170</f>
        <v>-9.6620849960830698E-3</v>
      </c>
    </row>
    <row r="8171" spans="1:18" hidden="1" x14ac:dyDescent="0.25">
      <c r="A8171" t="s">
        <v>1457</v>
      </c>
      <c r="B8171">
        <v>2012</v>
      </c>
      <c r="C8171">
        <v>1</v>
      </c>
      <c r="D8171" t="s">
        <v>20</v>
      </c>
      <c r="E8171">
        <v>20</v>
      </c>
      <c r="F8171">
        <v>365</v>
      </c>
      <c r="G8171">
        <v>0.28899999999999998</v>
      </c>
      <c r="H8171">
        <v>515</v>
      </c>
      <c r="I8171">
        <v>136</v>
      </c>
      <c r="J8171">
        <v>30</v>
      </c>
      <c r="K8171">
        <v>1</v>
      </c>
      <c r="L8171">
        <v>0</v>
      </c>
      <c r="M8171">
        <v>12</v>
      </c>
      <c r="N8171">
        <v>8</v>
      </c>
      <c r="O8171">
        <v>7</v>
      </c>
      <c r="P8171" s="1">
        <f>SUM(I8171:O8171)/H8171</f>
        <v>0.37669902912621361</v>
      </c>
      <c r="Q8171" s="2">
        <v>0.35476134693759731</v>
      </c>
      <c r="R8171">
        <f>(Q8171-P8171)/Q8171</f>
        <v>-6.1837859107224419E-2</v>
      </c>
    </row>
    <row r="8172" spans="1:18" hidden="1" x14ac:dyDescent="0.25">
      <c r="A8172" t="s">
        <v>2001</v>
      </c>
      <c r="B8172">
        <v>2012</v>
      </c>
      <c r="C8172">
        <v>1</v>
      </c>
      <c r="D8172" t="s">
        <v>20</v>
      </c>
      <c r="E8172">
        <v>16</v>
      </c>
      <c r="F8172">
        <v>321</v>
      </c>
      <c r="G8172">
        <v>0.27100000000000002</v>
      </c>
      <c r="H8172">
        <v>457</v>
      </c>
      <c r="I8172">
        <v>112</v>
      </c>
      <c r="J8172">
        <v>36</v>
      </c>
      <c r="K8172">
        <v>2</v>
      </c>
      <c r="L8172">
        <v>3</v>
      </c>
      <c r="M8172">
        <v>4</v>
      </c>
      <c r="N8172">
        <v>4</v>
      </c>
      <c r="O8172">
        <v>1</v>
      </c>
      <c r="P8172" s="1">
        <f>SUM(I8172:O8172)/H8172</f>
        <v>0.35448577680525162</v>
      </c>
      <c r="Q8172" s="2">
        <v>0.35476134693759731</v>
      </c>
      <c r="R8172">
        <f>(Q8172-P8172)/Q8172</f>
        <v>7.7677609109474272E-4</v>
      </c>
    </row>
    <row r="8173" spans="1:18" hidden="1" x14ac:dyDescent="0.25">
      <c r="A8173" t="s">
        <v>324</v>
      </c>
      <c r="B8173">
        <v>2012</v>
      </c>
      <c r="C8173">
        <v>1</v>
      </c>
      <c r="D8173" t="s">
        <v>20</v>
      </c>
      <c r="E8173">
        <v>3</v>
      </c>
      <c r="F8173">
        <v>51</v>
      </c>
      <c r="G8173">
        <v>0.24199999999999999</v>
      </c>
      <c r="H8173">
        <v>72</v>
      </c>
      <c r="I8173">
        <v>16</v>
      </c>
      <c r="J8173">
        <v>3</v>
      </c>
      <c r="K8173">
        <v>0</v>
      </c>
      <c r="L8173">
        <v>2</v>
      </c>
      <c r="M8173">
        <v>0</v>
      </c>
      <c r="N8173">
        <v>1</v>
      </c>
      <c r="O8173">
        <v>0</v>
      </c>
      <c r="P8173" s="1">
        <f>SUM(I8173:O8173)/H8173</f>
        <v>0.30555555555555558</v>
      </c>
      <c r="Q8173" s="2">
        <v>0.35476134693759731</v>
      </c>
      <c r="R8173">
        <f>(Q8173-P8173)/Q8173</f>
        <v>0.1387011065517717</v>
      </c>
    </row>
    <row r="8174" spans="1:18" hidden="1" x14ac:dyDescent="0.25">
      <c r="A8174" t="s">
        <v>2013</v>
      </c>
      <c r="B8174">
        <v>2012</v>
      </c>
      <c r="C8174">
        <v>1</v>
      </c>
      <c r="D8174" t="s">
        <v>20</v>
      </c>
      <c r="E8174">
        <v>1</v>
      </c>
      <c r="F8174">
        <v>41</v>
      </c>
      <c r="G8174">
        <v>0.184</v>
      </c>
      <c r="H8174">
        <v>54</v>
      </c>
      <c r="I8174">
        <v>9</v>
      </c>
      <c r="J8174">
        <v>4</v>
      </c>
      <c r="K8174">
        <v>0</v>
      </c>
      <c r="L8174">
        <v>1</v>
      </c>
      <c r="M8174">
        <v>0</v>
      </c>
      <c r="N8174">
        <v>0</v>
      </c>
      <c r="O8174">
        <v>0</v>
      </c>
      <c r="P8174" s="1">
        <f>SUM(I8174:O8174)/H8174</f>
        <v>0.25925925925925924</v>
      </c>
      <c r="Q8174" s="2">
        <v>0.35476134693759731</v>
      </c>
      <c r="R8174">
        <f>(Q8174-P8174)/Q8174</f>
        <v>0.26920093889241242</v>
      </c>
    </row>
    <row r="8175" spans="1:18" hidden="1" x14ac:dyDescent="0.25">
      <c r="A8175" t="s">
        <v>1974</v>
      </c>
      <c r="B8175">
        <v>2012</v>
      </c>
      <c r="C8175">
        <v>1</v>
      </c>
      <c r="D8175" t="s">
        <v>20</v>
      </c>
      <c r="E8175">
        <v>0</v>
      </c>
      <c r="F8175">
        <v>5</v>
      </c>
      <c r="G8175">
        <v>0.42899999999999999</v>
      </c>
      <c r="H8175">
        <v>9</v>
      </c>
      <c r="I8175">
        <v>3</v>
      </c>
      <c r="J8175">
        <v>1</v>
      </c>
      <c r="K8175">
        <v>0</v>
      </c>
      <c r="L8175">
        <v>0</v>
      </c>
      <c r="M8175">
        <v>0</v>
      </c>
      <c r="N8175">
        <v>1</v>
      </c>
      <c r="O8175">
        <v>0</v>
      </c>
      <c r="P8175" s="1">
        <f>SUM(I8175:O8175)/H8175</f>
        <v>0.55555555555555558</v>
      </c>
      <c r="Q8175" s="2">
        <v>0.35476134693759731</v>
      </c>
      <c r="R8175">
        <f>(Q8175-P8175)/Q8175</f>
        <v>-0.56599798808768775</v>
      </c>
    </row>
    <row r="8176" spans="1:18" hidden="1" x14ac:dyDescent="0.25">
      <c r="A8176" t="s">
        <v>1899</v>
      </c>
      <c r="B8176">
        <v>2012</v>
      </c>
      <c r="C8176">
        <v>1</v>
      </c>
      <c r="D8176" t="s">
        <v>20</v>
      </c>
      <c r="E8176">
        <v>0</v>
      </c>
      <c r="F8176">
        <v>45</v>
      </c>
      <c r="G8176">
        <v>0.20399999999999999</v>
      </c>
      <c r="H8176">
        <v>70</v>
      </c>
      <c r="I8176">
        <v>11</v>
      </c>
      <c r="J8176">
        <v>13</v>
      </c>
      <c r="K8176">
        <v>4</v>
      </c>
      <c r="L8176">
        <v>1</v>
      </c>
      <c r="M8176">
        <v>4</v>
      </c>
      <c r="N8176">
        <v>1</v>
      </c>
      <c r="O8176">
        <v>1</v>
      </c>
      <c r="P8176" s="1">
        <f>SUM(I8176:O8176)/H8176</f>
        <v>0.5</v>
      </c>
      <c r="Q8176" s="2">
        <v>0.35476134693759731</v>
      </c>
      <c r="R8176">
        <f>(Q8176-P8176)/Q8176</f>
        <v>-0.40939818927891891</v>
      </c>
    </row>
    <row r="8177" spans="1:18" hidden="1" x14ac:dyDescent="0.25">
      <c r="A8177" t="s">
        <v>643</v>
      </c>
      <c r="B8177">
        <v>2012</v>
      </c>
      <c r="C8177">
        <v>2</v>
      </c>
      <c r="D8177" t="s">
        <v>20</v>
      </c>
      <c r="E8177">
        <v>0</v>
      </c>
      <c r="F8177">
        <v>15</v>
      </c>
      <c r="G8177">
        <v>0.3</v>
      </c>
      <c r="H8177">
        <v>26</v>
      </c>
      <c r="I8177">
        <v>6</v>
      </c>
      <c r="J8177">
        <v>5</v>
      </c>
      <c r="K8177">
        <v>0</v>
      </c>
      <c r="L8177">
        <v>0</v>
      </c>
      <c r="M8177">
        <v>0</v>
      </c>
      <c r="N8177">
        <v>0</v>
      </c>
      <c r="O8177">
        <v>1</v>
      </c>
      <c r="P8177" s="1">
        <f>SUM(I8177:O8177)/H8177</f>
        <v>0.46153846153846156</v>
      </c>
      <c r="Q8177" s="2">
        <v>0.35476134693759731</v>
      </c>
      <c r="R8177">
        <f>(Q8177-P8177)/Q8177</f>
        <v>-0.30098294394977138</v>
      </c>
    </row>
    <row r="8178" spans="1:18" hidden="1" x14ac:dyDescent="0.25">
      <c r="A8178" t="s">
        <v>496</v>
      </c>
      <c r="B8178">
        <v>2012</v>
      </c>
      <c r="C8178">
        <v>1</v>
      </c>
      <c r="D8178" t="s">
        <v>20</v>
      </c>
      <c r="E8178">
        <v>0</v>
      </c>
      <c r="F8178">
        <v>24</v>
      </c>
      <c r="G8178">
        <v>0.36799999999999999</v>
      </c>
      <c r="H8178">
        <v>41</v>
      </c>
      <c r="I8178">
        <v>14</v>
      </c>
      <c r="J8178">
        <v>2</v>
      </c>
      <c r="K8178">
        <v>0</v>
      </c>
      <c r="L8178">
        <v>1</v>
      </c>
      <c r="M8178">
        <v>0</v>
      </c>
      <c r="N8178">
        <v>0</v>
      </c>
      <c r="O8178">
        <v>0</v>
      </c>
      <c r="P8178" s="1">
        <f>SUM(I8178:O8178)/H8178</f>
        <v>0.41463414634146339</v>
      </c>
      <c r="Q8178" s="2">
        <v>0.35476134693759731</v>
      </c>
      <c r="R8178">
        <f>(Q8178-P8178)/Q8178</f>
        <v>-0.1687692301337376</v>
      </c>
    </row>
    <row r="8179" spans="1:18" hidden="1" x14ac:dyDescent="0.25">
      <c r="A8179" t="s">
        <v>1818</v>
      </c>
      <c r="B8179">
        <v>2012</v>
      </c>
      <c r="C8179">
        <v>1</v>
      </c>
      <c r="D8179" t="s">
        <v>20</v>
      </c>
      <c r="E8179">
        <v>0</v>
      </c>
      <c r="F8179">
        <v>27</v>
      </c>
      <c r="G8179">
        <v>0.34200000000000003</v>
      </c>
      <c r="H8179">
        <v>41</v>
      </c>
      <c r="I8179">
        <v>13</v>
      </c>
      <c r="J8179">
        <v>2</v>
      </c>
      <c r="K8179">
        <v>0</v>
      </c>
      <c r="L8179">
        <v>1</v>
      </c>
      <c r="M8179">
        <v>0</v>
      </c>
      <c r="N8179">
        <v>0</v>
      </c>
      <c r="O8179">
        <v>0</v>
      </c>
      <c r="P8179" s="1">
        <f>SUM(I8179:O8179)/H8179</f>
        <v>0.3902439024390244</v>
      </c>
      <c r="Q8179" s="2">
        <v>0.35476134693759731</v>
      </c>
      <c r="R8179">
        <f>(Q8179-P8179)/Q8179</f>
        <v>-0.10001809894940018</v>
      </c>
    </row>
    <row r="8180" spans="1:18" hidden="1" x14ac:dyDescent="0.25">
      <c r="A8180" t="s">
        <v>1616</v>
      </c>
      <c r="B8180">
        <v>2012</v>
      </c>
      <c r="C8180">
        <v>1</v>
      </c>
      <c r="D8180" t="s">
        <v>20</v>
      </c>
      <c r="E8180">
        <v>0</v>
      </c>
      <c r="F8180">
        <v>121</v>
      </c>
      <c r="G8180">
        <v>0.30499999999999999</v>
      </c>
      <c r="H8180">
        <v>185</v>
      </c>
      <c r="I8180">
        <v>51</v>
      </c>
      <c r="J8180">
        <v>14</v>
      </c>
      <c r="K8180">
        <v>2</v>
      </c>
      <c r="L8180">
        <v>2</v>
      </c>
      <c r="M8180">
        <v>1</v>
      </c>
      <c r="N8180">
        <v>1</v>
      </c>
      <c r="O8180">
        <v>1</v>
      </c>
      <c r="P8180" s="1">
        <f>SUM(I8180:O8180)/H8180</f>
        <v>0.38918918918918921</v>
      </c>
      <c r="Q8180" s="2">
        <v>0.35476134693759731</v>
      </c>
      <c r="R8180">
        <f>(Q8180-P8180)/Q8180</f>
        <v>-9.7045077060347762E-2</v>
      </c>
    </row>
    <row r="8181" spans="1:18" hidden="1" x14ac:dyDescent="0.25">
      <c r="A8181" t="s">
        <v>1770</v>
      </c>
      <c r="B8181">
        <v>2012</v>
      </c>
      <c r="C8181">
        <v>1</v>
      </c>
      <c r="D8181" t="s">
        <v>20</v>
      </c>
      <c r="E8181">
        <v>0</v>
      </c>
      <c r="F8181">
        <v>176</v>
      </c>
      <c r="G8181">
        <v>0.251</v>
      </c>
      <c r="H8181">
        <v>256</v>
      </c>
      <c r="I8181">
        <v>56</v>
      </c>
      <c r="J8181">
        <v>27</v>
      </c>
      <c r="K8181">
        <v>5</v>
      </c>
      <c r="L8181">
        <v>1</v>
      </c>
      <c r="M8181">
        <v>4</v>
      </c>
      <c r="N8181">
        <v>5</v>
      </c>
      <c r="O8181">
        <v>0</v>
      </c>
      <c r="P8181" s="1">
        <f>SUM(I8181:O8181)/H8181</f>
        <v>0.3828125</v>
      </c>
      <c r="Q8181" s="2">
        <v>0.35476134693759731</v>
      </c>
      <c r="R8181">
        <f>(Q8181-P8181)/Q8181</f>
        <v>-7.9070488666672309E-2</v>
      </c>
    </row>
    <row r="8182" spans="1:18" hidden="1" x14ac:dyDescent="0.25">
      <c r="A8182" t="s">
        <v>1834</v>
      </c>
      <c r="B8182">
        <v>2012</v>
      </c>
      <c r="C8182">
        <v>1</v>
      </c>
      <c r="D8182" t="s">
        <v>20</v>
      </c>
      <c r="E8182">
        <v>0</v>
      </c>
      <c r="F8182">
        <v>19</v>
      </c>
      <c r="G8182">
        <v>0.33300000000000002</v>
      </c>
      <c r="H8182">
        <v>32</v>
      </c>
      <c r="I8182">
        <v>10</v>
      </c>
      <c r="J8182">
        <v>2</v>
      </c>
      <c r="K8182">
        <v>0</v>
      </c>
      <c r="L8182">
        <v>0</v>
      </c>
      <c r="M8182">
        <v>0</v>
      </c>
      <c r="N8182">
        <v>0</v>
      </c>
      <c r="O8182">
        <v>0</v>
      </c>
      <c r="P8182" s="1">
        <f>SUM(I8182:O8182)/H8182</f>
        <v>0.375</v>
      </c>
      <c r="Q8182" s="2">
        <v>0.35476134693759731</v>
      </c>
      <c r="R8182">
        <f>(Q8182-P8182)/Q8182</f>
        <v>-5.7048641959189197E-2</v>
      </c>
    </row>
    <row r="8183" spans="1:18" hidden="1" x14ac:dyDescent="0.25">
      <c r="A8183" t="s">
        <v>1946</v>
      </c>
      <c r="B8183">
        <v>2012</v>
      </c>
      <c r="C8183">
        <v>1</v>
      </c>
      <c r="D8183" t="s">
        <v>20</v>
      </c>
      <c r="E8183">
        <v>0</v>
      </c>
      <c r="F8183">
        <v>58</v>
      </c>
      <c r="G8183">
        <v>0.247</v>
      </c>
      <c r="H8183">
        <v>84</v>
      </c>
      <c r="I8183">
        <v>18</v>
      </c>
      <c r="J8183">
        <v>7</v>
      </c>
      <c r="K8183">
        <v>0</v>
      </c>
      <c r="L8183">
        <v>0</v>
      </c>
      <c r="M8183">
        <v>1</v>
      </c>
      <c r="N8183">
        <v>2</v>
      </c>
      <c r="O8183">
        <v>2</v>
      </c>
      <c r="P8183" s="1">
        <f>SUM(I8183:O8183)/H8183</f>
        <v>0.35714285714285715</v>
      </c>
      <c r="Q8183" s="2">
        <v>0.35476134693759731</v>
      </c>
      <c r="R8183">
        <f>(Q8183-P8183)/Q8183</f>
        <v>-6.7129923420849707E-3</v>
      </c>
    </row>
    <row r="8184" spans="1:18" hidden="1" x14ac:dyDescent="0.25">
      <c r="A8184" t="s">
        <v>1651</v>
      </c>
      <c r="B8184">
        <v>2012</v>
      </c>
      <c r="C8184">
        <v>1</v>
      </c>
      <c r="D8184" t="s">
        <v>20</v>
      </c>
      <c r="E8184">
        <v>0</v>
      </c>
      <c r="F8184">
        <v>140</v>
      </c>
      <c r="G8184">
        <v>0.25700000000000001</v>
      </c>
      <c r="H8184">
        <v>196</v>
      </c>
      <c r="I8184">
        <v>46</v>
      </c>
      <c r="J8184">
        <v>17</v>
      </c>
      <c r="K8184">
        <v>2</v>
      </c>
      <c r="L8184">
        <v>0</v>
      </c>
      <c r="M8184">
        <v>3</v>
      </c>
      <c r="N8184">
        <v>0</v>
      </c>
      <c r="O8184">
        <v>0</v>
      </c>
      <c r="P8184" s="1">
        <f>SUM(I8184:O8184)/H8184</f>
        <v>0.34693877551020408</v>
      </c>
      <c r="Q8184" s="2">
        <v>0.35476134693759731</v>
      </c>
      <c r="R8184">
        <f>(Q8184-P8184)/Q8184</f>
        <v>2.2050236010546061E-2</v>
      </c>
    </row>
    <row r="8185" spans="1:18" hidden="1" x14ac:dyDescent="0.25">
      <c r="A8185" t="s">
        <v>1488</v>
      </c>
      <c r="B8185">
        <v>2012</v>
      </c>
      <c r="C8185">
        <v>1</v>
      </c>
      <c r="D8185" t="s">
        <v>20</v>
      </c>
      <c r="E8185">
        <v>0</v>
      </c>
      <c r="F8185">
        <v>56</v>
      </c>
      <c r="G8185">
        <v>0.222</v>
      </c>
      <c r="H8185">
        <v>83</v>
      </c>
      <c r="I8185">
        <v>16</v>
      </c>
      <c r="J8185">
        <v>9</v>
      </c>
      <c r="K8185">
        <v>0</v>
      </c>
      <c r="L8185">
        <v>2</v>
      </c>
      <c r="M8185">
        <v>1</v>
      </c>
      <c r="N8185">
        <v>0</v>
      </c>
      <c r="O8185">
        <v>0</v>
      </c>
      <c r="P8185" s="1">
        <f>SUM(I8185:O8185)/H8185</f>
        <v>0.33734939759036142</v>
      </c>
      <c r="Q8185" s="2">
        <v>0.35476134693759731</v>
      </c>
      <c r="R8185">
        <f>(Q8185-P8185)/Q8185</f>
        <v>4.9080739763621033E-2</v>
      </c>
    </row>
    <row r="8186" spans="1:18" hidden="1" x14ac:dyDescent="0.25">
      <c r="A8186" t="s">
        <v>1978</v>
      </c>
      <c r="B8186">
        <v>2012</v>
      </c>
      <c r="C8186">
        <v>1</v>
      </c>
      <c r="D8186" t="s">
        <v>20</v>
      </c>
      <c r="E8186">
        <v>0</v>
      </c>
      <c r="F8186">
        <v>60</v>
      </c>
      <c r="G8186">
        <v>0.23</v>
      </c>
      <c r="H8186">
        <v>86</v>
      </c>
      <c r="I8186">
        <v>17</v>
      </c>
      <c r="J8186">
        <v>10</v>
      </c>
      <c r="K8186">
        <v>0</v>
      </c>
      <c r="L8186">
        <v>1</v>
      </c>
      <c r="M8186">
        <v>0</v>
      </c>
      <c r="N8186">
        <v>1</v>
      </c>
      <c r="O8186">
        <v>0</v>
      </c>
      <c r="P8186" s="1">
        <f>SUM(I8186:O8186)/H8186</f>
        <v>0.33720930232558138</v>
      </c>
      <c r="Q8186" s="2">
        <v>0.35476134693759731</v>
      </c>
      <c r="R8186">
        <f>(Q8186-P8186)/Q8186</f>
        <v>4.9475639788636103E-2</v>
      </c>
    </row>
    <row r="8187" spans="1:18" hidden="1" x14ac:dyDescent="0.25">
      <c r="A8187" t="s">
        <v>1436</v>
      </c>
      <c r="B8187">
        <v>2012</v>
      </c>
      <c r="C8187">
        <v>1</v>
      </c>
      <c r="D8187" t="s">
        <v>20</v>
      </c>
      <c r="E8187">
        <v>0</v>
      </c>
      <c r="F8187">
        <v>220</v>
      </c>
      <c r="G8187">
        <v>0.21099999999999999</v>
      </c>
      <c r="H8187">
        <v>296</v>
      </c>
      <c r="I8187">
        <v>56</v>
      </c>
      <c r="J8187">
        <v>21</v>
      </c>
      <c r="K8187">
        <v>3</v>
      </c>
      <c r="L8187">
        <v>4</v>
      </c>
      <c r="M8187">
        <v>0</v>
      </c>
      <c r="N8187">
        <v>6</v>
      </c>
      <c r="O8187">
        <v>0</v>
      </c>
      <c r="P8187" s="1">
        <f>SUM(I8187:O8187)/H8187</f>
        <v>0.30405405405405406</v>
      </c>
      <c r="Q8187" s="2">
        <v>0.35476134693759731</v>
      </c>
      <c r="R8187">
        <f>(Q8187-P8187)/Q8187</f>
        <v>0.14293353354660335</v>
      </c>
    </row>
    <row r="8188" spans="1:18" hidden="1" x14ac:dyDescent="0.25">
      <c r="A8188" t="s">
        <v>2036</v>
      </c>
      <c r="B8188">
        <v>2012</v>
      </c>
      <c r="C8188">
        <v>1</v>
      </c>
      <c r="D8188" t="s">
        <v>20</v>
      </c>
      <c r="E8188">
        <v>0</v>
      </c>
      <c r="F8188">
        <v>68</v>
      </c>
      <c r="G8188">
        <v>0.17499999999999999</v>
      </c>
      <c r="H8188">
        <v>89</v>
      </c>
      <c r="I8188">
        <v>14</v>
      </c>
      <c r="J8188">
        <v>7</v>
      </c>
      <c r="K8188">
        <v>0</v>
      </c>
      <c r="L8188">
        <v>1</v>
      </c>
      <c r="M8188">
        <v>1</v>
      </c>
      <c r="N8188">
        <v>1</v>
      </c>
      <c r="O8188">
        <v>0</v>
      </c>
      <c r="P8188" s="1">
        <f>SUM(I8188:O8188)/H8188</f>
        <v>0.2696629213483146</v>
      </c>
      <c r="Q8188" s="2">
        <v>0.35476134693759731</v>
      </c>
      <c r="R8188">
        <f>(Q8188-P8188)/Q8188</f>
        <v>0.23987513387204373</v>
      </c>
    </row>
    <row r="8189" spans="1:18" hidden="1" x14ac:dyDescent="0.25">
      <c r="A8189" t="s">
        <v>1240</v>
      </c>
      <c r="B8189">
        <v>2012</v>
      </c>
      <c r="C8189">
        <v>2</v>
      </c>
      <c r="D8189" t="s">
        <v>20</v>
      </c>
      <c r="E8189">
        <v>0</v>
      </c>
      <c r="F8189">
        <v>79</v>
      </c>
      <c r="G8189">
        <v>0.215</v>
      </c>
      <c r="H8189">
        <v>97</v>
      </c>
      <c r="I8189">
        <v>20</v>
      </c>
      <c r="J8189">
        <v>3</v>
      </c>
      <c r="K8189">
        <v>1</v>
      </c>
      <c r="L8189">
        <v>0</v>
      </c>
      <c r="M8189">
        <v>1</v>
      </c>
      <c r="N8189">
        <v>1</v>
      </c>
      <c r="O8189">
        <v>0</v>
      </c>
      <c r="P8189" s="1">
        <f>SUM(I8189:O8189)/H8189</f>
        <v>0.26804123711340205</v>
      </c>
      <c r="Q8189" s="2">
        <v>0.35476134693759731</v>
      </c>
      <c r="R8189">
        <f>(Q8189-P8189)/Q8189</f>
        <v>0.24444633152057957</v>
      </c>
    </row>
    <row r="8190" spans="1:18" hidden="1" x14ac:dyDescent="0.25">
      <c r="A8190" t="s">
        <v>1497</v>
      </c>
      <c r="B8190">
        <v>2012</v>
      </c>
      <c r="C8190">
        <v>1</v>
      </c>
      <c r="D8190" t="s">
        <v>20</v>
      </c>
      <c r="E8190">
        <v>0</v>
      </c>
      <c r="F8190">
        <v>216</v>
      </c>
      <c r="G8190">
        <v>0.191</v>
      </c>
      <c r="H8190">
        <v>279</v>
      </c>
      <c r="I8190">
        <v>49</v>
      </c>
      <c r="J8190">
        <v>17</v>
      </c>
      <c r="K8190">
        <v>1</v>
      </c>
      <c r="L8190">
        <v>2</v>
      </c>
      <c r="M8190">
        <v>0</v>
      </c>
      <c r="N8190">
        <v>2</v>
      </c>
      <c r="O8190">
        <v>1</v>
      </c>
      <c r="P8190" s="1">
        <f>SUM(I8190:O8190)/H8190</f>
        <v>0.25806451612903225</v>
      </c>
      <c r="Q8190" s="2">
        <v>0.35476134693759731</v>
      </c>
      <c r="R8190">
        <f>(Q8190-P8190)/Q8190</f>
        <v>0.27256867650120314</v>
      </c>
    </row>
    <row r="8191" spans="1:18" hidden="1" x14ac:dyDescent="0.25">
      <c r="A8191" t="s">
        <v>1277</v>
      </c>
      <c r="B8191">
        <v>2012</v>
      </c>
      <c r="C8191">
        <v>1</v>
      </c>
      <c r="D8191" t="s">
        <v>376</v>
      </c>
      <c r="E8191">
        <v>33</v>
      </c>
      <c r="F8191">
        <v>683</v>
      </c>
      <c r="G8191">
        <v>0.23899999999999999</v>
      </c>
      <c r="H8191">
        <v>944</v>
      </c>
      <c r="I8191">
        <v>208</v>
      </c>
      <c r="J8191">
        <v>58</v>
      </c>
      <c r="K8191">
        <v>2</v>
      </c>
      <c r="L8191">
        <v>11</v>
      </c>
      <c r="M8191">
        <v>7</v>
      </c>
      <c r="N8191">
        <v>3</v>
      </c>
      <c r="O8191">
        <v>2</v>
      </c>
      <c r="P8191" s="1">
        <f>SUM(I8191:O8191)/H8191</f>
        <v>0.30826271186440679</v>
      </c>
      <c r="Q8191" s="2">
        <v>0.35476134693759731</v>
      </c>
      <c r="R8191">
        <f>(Q8191-P8191)/Q8191</f>
        <v>0.1310701841521919</v>
      </c>
    </row>
    <row r="8192" spans="1:18" hidden="1" x14ac:dyDescent="0.25">
      <c r="A8192" t="s">
        <v>1880</v>
      </c>
      <c r="B8192">
        <v>2012</v>
      </c>
      <c r="C8192">
        <v>1</v>
      </c>
      <c r="D8192" t="s">
        <v>376</v>
      </c>
      <c r="E8192">
        <v>31</v>
      </c>
      <c r="F8192">
        <v>532</v>
      </c>
      <c r="G8192">
        <v>0.23799999999999999</v>
      </c>
      <c r="H8192">
        <v>759</v>
      </c>
      <c r="I8192">
        <v>158</v>
      </c>
      <c r="J8192">
        <v>81</v>
      </c>
      <c r="K8192">
        <v>5</v>
      </c>
      <c r="L8192">
        <v>7</v>
      </c>
      <c r="M8192">
        <v>8</v>
      </c>
      <c r="N8192">
        <v>3</v>
      </c>
      <c r="O8192">
        <v>4</v>
      </c>
      <c r="P8192" s="1">
        <f>SUM(I8192:O8192)/H8192</f>
        <v>0.35046113306982873</v>
      </c>
      <c r="Q8192" s="2">
        <v>0.35476134693759731</v>
      </c>
      <c r="R8192">
        <f>(Q8192-P8192)/Q8192</f>
        <v>1.2121427277490255E-2</v>
      </c>
    </row>
    <row r="8193" spans="1:18" hidden="1" x14ac:dyDescent="0.25">
      <c r="A8193" t="s">
        <v>1719</v>
      </c>
      <c r="B8193">
        <v>2012</v>
      </c>
      <c r="C8193">
        <v>1</v>
      </c>
      <c r="D8193" t="s">
        <v>376</v>
      </c>
      <c r="E8193">
        <v>31</v>
      </c>
      <c r="F8193">
        <v>531</v>
      </c>
      <c r="G8193">
        <v>0.24399999999999999</v>
      </c>
      <c r="H8193">
        <v>741</v>
      </c>
      <c r="I8193">
        <v>163</v>
      </c>
      <c r="J8193">
        <v>59</v>
      </c>
      <c r="K8193">
        <v>3</v>
      </c>
      <c r="L8193">
        <v>4</v>
      </c>
      <c r="M8193">
        <v>5</v>
      </c>
      <c r="N8193">
        <v>4</v>
      </c>
      <c r="O8193">
        <v>3</v>
      </c>
      <c r="P8193" s="1">
        <f>SUM(I8193:O8193)/H8193</f>
        <v>0.32523616734143052</v>
      </c>
      <c r="Q8193" s="2">
        <v>0.35476134693759731</v>
      </c>
      <c r="R8193">
        <f>(Q8193-P8193)/Q8193</f>
        <v>8.3225469321944731E-2</v>
      </c>
    </row>
    <row r="8194" spans="1:18" hidden="1" x14ac:dyDescent="0.25">
      <c r="A8194" t="s">
        <v>1509</v>
      </c>
      <c r="B8194">
        <v>2012</v>
      </c>
      <c r="C8194">
        <v>1</v>
      </c>
      <c r="D8194" t="s">
        <v>376</v>
      </c>
      <c r="E8194">
        <v>31</v>
      </c>
      <c r="F8194">
        <v>633</v>
      </c>
      <c r="G8194">
        <v>0.22600000000000001</v>
      </c>
      <c r="H8194">
        <v>836</v>
      </c>
      <c r="I8194">
        <v>173</v>
      </c>
      <c r="J8194">
        <v>59</v>
      </c>
      <c r="K8194">
        <v>2</v>
      </c>
      <c r="L8194">
        <v>5</v>
      </c>
      <c r="M8194">
        <v>8</v>
      </c>
      <c r="N8194">
        <v>2</v>
      </c>
      <c r="O8194">
        <v>3</v>
      </c>
      <c r="P8194" s="1">
        <f>SUM(I8194:O8194)/H8194</f>
        <v>0.30143540669856461</v>
      </c>
      <c r="Q8194" s="2">
        <v>0.35476134693759731</v>
      </c>
      <c r="R8194">
        <f>(Q8194-P8194)/Q8194</f>
        <v>0.15031496722897705</v>
      </c>
    </row>
    <row r="8195" spans="1:18" hidden="1" x14ac:dyDescent="0.25">
      <c r="A8195" t="s">
        <v>1819</v>
      </c>
      <c r="B8195">
        <v>2012</v>
      </c>
      <c r="C8195">
        <v>1</v>
      </c>
      <c r="D8195" t="s">
        <v>376</v>
      </c>
      <c r="E8195">
        <v>23</v>
      </c>
      <c r="F8195">
        <v>409</v>
      </c>
      <c r="G8195">
        <v>0.254</v>
      </c>
      <c r="H8195">
        <v>569</v>
      </c>
      <c r="I8195">
        <v>130</v>
      </c>
      <c r="J8195">
        <v>40</v>
      </c>
      <c r="K8195">
        <v>2</v>
      </c>
      <c r="L8195">
        <v>9</v>
      </c>
      <c r="M8195">
        <v>8</v>
      </c>
      <c r="N8195">
        <v>3</v>
      </c>
      <c r="O8195">
        <v>6</v>
      </c>
      <c r="P8195" s="1">
        <f>SUM(I8195:O8195)/H8195</f>
        <v>0.34797891036906853</v>
      </c>
      <c r="Q8195" s="2">
        <v>0.35476134693759731</v>
      </c>
      <c r="R8195">
        <f>(Q8195-P8195)/Q8195</f>
        <v>1.9118307637167181E-2</v>
      </c>
    </row>
    <row r="8196" spans="1:18" hidden="1" x14ac:dyDescent="0.25">
      <c r="A8196" t="s">
        <v>1498</v>
      </c>
      <c r="B8196">
        <v>2012</v>
      </c>
      <c r="C8196">
        <v>1</v>
      </c>
      <c r="D8196" t="s">
        <v>376</v>
      </c>
      <c r="E8196">
        <v>8</v>
      </c>
      <c r="F8196">
        <v>114</v>
      </c>
      <c r="G8196">
        <v>0.21299999999999999</v>
      </c>
      <c r="H8196">
        <v>156</v>
      </c>
      <c r="I8196">
        <v>30</v>
      </c>
      <c r="J8196">
        <v>12</v>
      </c>
      <c r="K8196">
        <v>0</v>
      </c>
      <c r="L8196">
        <v>2</v>
      </c>
      <c r="M8196">
        <v>2</v>
      </c>
      <c r="N8196">
        <v>0</v>
      </c>
      <c r="O8196">
        <v>1</v>
      </c>
      <c r="P8196" s="1">
        <f>SUM(I8196:O8196)/H8196</f>
        <v>0.30128205128205127</v>
      </c>
      <c r="Q8196" s="2">
        <v>0.35476134693759731</v>
      </c>
      <c r="R8196">
        <f>(Q8196-P8196)/Q8196</f>
        <v>0.1507472449216771</v>
      </c>
    </row>
    <row r="8197" spans="1:18" hidden="1" x14ac:dyDescent="0.25">
      <c r="A8197" t="s">
        <v>1937</v>
      </c>
      <c r="B8197">
        <v>2012</v>
      </c>
      <c r="C8197">
        <v>1</v>
      </c>
      <c r="D8197" t="s">
        <v>376</v>
      </c>
      <c r="E8197">
        <v>4</v>
      </c>
      <c r="F8197">
        <v>88</v>
      </c>
      <c r="G8197">
        <v>0.215</v>
      </c>
      <c r="H8197">
        <v>122</v>
      </c>
      <c r="I8197">
        <v>23</v>
      </c>
      <c r="J8197">
        <v>13</v>
      </c>
      <c r="K8197">
        <v>0</v>
      </c>
      <c r="L8197">
        <v>1</v>
      </c>
      <c r="M8197">
        <v>2</v>
      </c>
      <c r="N8197">
        <v>1</v>
      </c>
      <c r="O8197">
        <v>0</v>
      </c>
      <c r="P8197" s="1">
        <f>SUM(I8197:O8197)/H8197</f>
        <v>0.32786885245901637</v>
      </c>
      <c r="Q8197" s="2">
        <v>0.35476134693759731</v>
      </c>
      <c r="R8197">
        <f>(Q8197-P8197)/Q8197</f>
        <v>7.5804466046610605E-2</v>
      </c>
    </row>
    <row r="8198" spans="1:18" hidden="1" x14ac:dyDescent="0.25">
      <c r="A8198" t="s">
        <v>1641</v>
      </c>
      <c r="B8198">
        <v>2012</v>
      </c>
      <c r="C8198">
        <v>1</v>
      </c>
      <c r="D8198" t="s">
        <v>376</v>
      </c>
      <c r="E8198">
        <v>1</v>
      </c>
      <c r="F8198">
        <v>90</v>
      </c>
      <c r="G8198">
        <v>0.17599999999999999</v>
      </c>
      <c r="H8198">
        <v>120</v>
      </c>
      <c r="I8198">
        <v>19</v>
      </c>
      <c r="J8198">
        <v>10</v>
      </c>
      <c r="K8198">
        <v>0</v>
      </c>
      <c r="L8198">
        <v>2</v>
      </c>
      <c r="M8198">
        <v>0</v>
      </c>
      <c r="N8198">
        <v>0</v>
      </c>
      <c r="O8198">
        <v>0</v>
      </c>
      <c r="P8198" s="1">
        <f>SUM(I8198:O8198)/H8198</f>
        <v>0.25833333333333336</v>
      </c>
      <c r="Q8198" s="2">
        <v>0.35476134693759731</v>
      </c>
      <c r="R8198">
        <f>(Q8198-P8198)/Q8198</f>
        <v>0.27181093553922514</v>
      </c>
    </row>
    <row r="8199" spans="1:18" hidden="1" x14ac:dyDescent="0.25">
      <c r="A8199" t="s">
        <v>1868</v>
      </c>
      <c r="B8199">
        <v>2012</v>
      </c>
      <c r="C8199">
        <v>1</v>
      </c>
      <c r="D8199" t="s">
        <v>376</v>
      </c>
      <c r="E8199">
        <v>0</v>
      </c>
      <c r="F8199">
        <v>10</v>
      </c>
      <c r="G8199">
        <v>0.56299999999999994</v>
      </c>
      <c r="H8199">
        <v>21</v>
      </c>
      <c r="I8199">
        <v>9</v>
      </c>
      <c r="J8199">
        <v>3</v>
      </c>
      <c r="K8199">
        <v>0</v>
      </c>
      <c r="L8199">
        <v>0</v>
      </c>
      <c r="M8199">
        <v>0</v>
      </c>
      <c r="N8199">
        <v>0</v>
      </c>
      <c r="O8199">
        <v>2</v>
      </c>
      <c r="P8199" s="1">
        <f>SUM(I8199:O8199)/H8199</f>
        <v>0.66666666666666663</v>
      </c>
      <c r="Q8199" s="2">
        <v>0.35476134693759731</v>
      </c>
      <c r="R8199">
        <f>(Q8199-P8199)/Q8199</f>
        <v>-0.8791975857052251</v>
      </c>
    </row>
    <row r="8200" spans="1:18" hidden="1" x14ac:dyDescent="0.25">
      <c r="A8200" t="s">
        <v>1847</v>
      </c>
      <c r="B8200">
        <v>2012</v>
      </c>
      <c r="C8200">
        <v>1</v>
      </c>
      <c r="D8200" t="s">
        <v>376</v>
      </c>
      <c r="E8200">
        <v>0</v>
      </c>
      <c r="F8200">
        <v>53</v>
      </c>
      <c r="G8200">
        <v>0.23499999999999999</v>
      </c>
      <c r="H8200">
        <v>83</v>
      </c>
      <c r="I8200">
        <v>16</v>
      </c>
      <c r="J8200">
        <v>12</v>
      </c>
      <c r="K8200">
        <v>3</v>
      </c>
      <c r="L8200">
        <v>2</v>
      </c>
      <c r="M8200">
        <v>1</v>
      </c>
      <c r="N8200">
        <v>0</v>
      </c>
      <c r="O8200">
        <v>1</v>
      </c>
      <c r="P8200" s="1">
        <f>SUM(I8200:O8200)/H8200</f>
        <v>0.42168674698795183</v>
      </c>
      <c r="Q8200" s="2">
        <v>0.35476134693759731</v>
      </c>
      <c r="R8200">
        <f>(Q8200-P8200)/Q8200</f>
        <v>-0.18864907529547387</v>
      </c>
    </row>
    <row r="8201" spans="1:18" hidden="1" x14ac:dyDescent="0.25">
      <c r="A8201" t="s">
        <v>1829</v>
      </c>
      <c r="B8201">
        <v>2012</v>
      </c>
      <c r="C8201">
        <v>1</v>
      </c>
      <c r="D8201" t="s">
        <v>376</v>
      </c>
      <c r="E8201">
        <v>0</v>
      </c>
      <c r="F8201">
        <v>15</v>
      </c>
      <c r="G8201">
        <v>0.35</v>
      </c>
      <c r="H8201">
        <v>22</v>
      </c>
      <c r="I8201">
        <v>7</v>
      </c>
      <c r="J8201">
        <v>2</v>
      </c>
      <c r="K8201">
        <v>0</v>
      </c>
      <c r="L8201">
        <v>0</v>
      </c>
      <c r="M8201">
        <v>0</v>
      </c>
      <c r="N8201">
        <v>0</v>
      </c>
      <c r="O8201">
        <v>0</v>
      </c>
      <c r="P8201" s="1">
        <f>SUM(I8201:O8201)/H8201</f>
        <v>0.40909090909090912</v>
      </c>
      <c r="Q8201" s="2">
        <v>0.35476134693759731</v>
      </c>
      <c r="R8201">
        <f>(Q8201-P8201)/Q8201</f>
        <v>-0.1531439730463883</v>
      </c>
    </row>
    <row r="8202" spans="1:18" hidden="1" x14ac:dyDescent="0.25">
      <c r="A8202" t="s">
        <v>452</v>
      </c>
      <c r="B8202">
        <v>2012</v>
      </c>
      <c r="C8202">
        <v>1</v>
      </c>
      <c r="D8202" t="s">
        <v>376</v>
      </c>
      <c r="E8202">
        <v>0</v>
      </c>
      <c r="F8202">
        <v>81</v>
      </c>
      <c r="G8202">
        <v>0.216</v>
      </c>
      <c r="H8202">
        <v>120</v>
      </c>
      <c r="I8202">
        <v>22</v>
      </c>
      <c r="J8202">
        <v>14</v>
      </c>
      <c r="K8202">
        <v>2</v>
      </c>
      <c r="L8202">
        <v>1</v>
      </c>
      <c r="M8202">
        <v>2</v>
      </c>
      <c r="N8202">
        <v>2</v>
      </c>
      <c r="O8202">
        <v>1</v>
      </c>
      <c r="P8202" s="1">
        <f>SUM(I8202:O8202)/H8202</f>
        <v>0.36666666666666664</v>
      </c>
      <c r="Q8202" s="2">
        <v>0.35476134693759731</v>
      </c>
      <c r="R8202">
        <f>(Q8202-P8202)/Q8202</f>
        <v>-3.3558672137873807E-2</v>
      </c>
    </row>
    <row r="8203" spans="1:18" hidden="1" x14ac:dyDescent="0.25">
      <c r="A8203" t="s">
        <v>1108</v>
      </c>
      <c r="B8203">
        <v>2012</v>
      </c>
      <c r="C8203">
        <v>1</v>
      </c>
      <c r="D8203" t="s">
        <v>376</v>
      </c>
      <c r="E8203">
        <v>0</v>
      </c>
      <c r="F8203">
        <v>151</v>
      </c>
      <c r="G8203">
        <v>0.223</v>
      </c>
      <c r="H8203">
        <v>203</v>
      </c>
      <c r="I8203">
        <v>39</v>
      </c>
      <c r="J8203">
        <v>22</v>
      </c>
      <c r="K8203">
        <v>2</v>
      </c>
      <c r="L8203">
        <v>4</v>
      </c>
      <c r="M8203">
        <v>1</v>
      </c>
      <c r="N8203">
        <v>2</v>
      </c>
      <c r="O8203">
        <v>0</v>
      </c>
      <c r="P8203" s="1">
        <f>SUM(I8203:O8203)/H8203</f>
        <v>0.34482758620689657</v>
      </c>
      <c r="Q8203" s="2">
        <v>0.35476134693759731</v>
      </c>
      <c r="R8203">
        <f>(Q8203-P8203)/Q8203</f>
        <v>2.8001248773159296E-2</v>
      </c>
    </row>
    <row r="8204" spans="1:18" hidden="1" x14ac:dyDescent="0.25">
      <c r="A8204" t="s">
        <v>1431</v>
      </c>
      <c r="B8204">
        <v>2012</v>
      </c>
      <c r="C8204">
        <v>1</v>
      </c>
      <c r="D8204" t="s">
        <v>376</v>
      </c>
      <c r="E8204">
        <v>0</v>
      </c>
      <c r="F8204">
        <v>187</v>
      </c>
      <c r="G8204">
        <v>0.25900000000000001</v>
      </c>
      <c r="H8204">
        <v>262</v>
      </c>
      <c r="I8204">
        <v>63</v>
      </c>
      <c r="J8204">
        <v>12</v>
      </c>
      <c r="K8204">
        <v>5</v>
      </c>
      <c r="L8204">
        <v>1</v>
      </c>
      <c r="M8204">
        <v>1</v>
      </c>
      <c r="N8204">
        <v>2</v>
      </c>
      <c r="O8204">
        <v>4</v>
      </c>
      <c r="P8204" s="1">
        <f>SUM(I8204:O8204)/H8204</f>
        <v>0.33587786259541985</v>
      </c>
      <c r="Q8204" s="2">
        <v>0.35476134693759731</v>
      </c>
      <c r="R8204">
        <f>(Q8204-P8204)/Q8204</f>
        <v>5.3228697278283457E-2</v>
      </c>
    </row>
    <row r="8205" spans="1:18" hidden="1" x14ac:dyDescent="0.25">
      <c r="A8205" t="s">
        <v>1574</v>
      </c>
      <c r="B8205">
        <v>2012</v>
      </c>
      <c r="C8205">
        <v>1</v>
      </c>
      <c r="D8205" t="s">
        <v>376</v>
      </c>
      <c r="E8205">
        <v>0</v>
      </c>
      <c r="F8205">
        <v>211</v>
      </c>
      <c r="G8205">
        <v>0.189</v>
      </c>
      <c r="H8205">
        <v>284</v>
      </c>
      <c r="I8205">
        <v>48</v>
      </c>
      <c r="J8205">
        <v>29</v>
      </c>
      <c r="K8205">
        <v>2</v>
      </c>
      <c r="L8205">
        <v>0</v>
      </c>
      <c r="M8205">
        <v>2</v>
      </c>
      <c r="N8205">
        <v>0</v>
      </c>
      <c r="O8205">
        <v>1</v>
      </c>
      <c r="P8205" s="1">
        <f>SUM(I8205:O8205)/H8205</f>
        <v>0.28873239436619719</v>
      </c>
      <c r="Q8205" s="2">
        <v>0.35476134693759731</v>
      </c>
      <c r="R8205">
        <f>(Q8205-P8205)/Q8205</f>
        <v>0.1861221723882299</v>
      </c>
    </row>
    <row r="8206" spans="1:18" hidden="1" x14ac:dyDescent="0.25">
      <c r="A8206" t="s">
        <v>1135</v>
      </c>
      <c r="B8206">
        <v>2012</v>
      </c>
      <c r="C8206">
        <v>1</v>
      </c>
      <c r="D8206" t="s">
        <v>376</v>
      </c>
      <c r="E8206">
        <v>0</v>
      </c>
      <c r="F8206">
        <v>201</v>
      </c>
      <c r="G8206">
        <v>0.2</v>
      </c>
      <c r="H8206">
        <v>264</v>
      </c>
      <c r="I8206">
        <v>49</v>
      </c>
      <c r="J8206">
        <v>17</v>
      </c>
      <c r="K8206">
        <v>2</v>
      </c>
      <c r="L8206">
        <v>1</v>
      </c>
      <c r="M8206">
        <v>5</v>
      </c>
      <c r="N8206">
        <v>0</v>
      </c>
      <c r="O8206">
        <v>1</v>
      </c>
      <c r="P8206" s="1">
        <f>SUM(I8206:O8206)/H8206</f>
        <v>0.28409090909090912</v>
      </c>
      <c r="Q8206" s="2">
        <v>0.35476134693759731</v>
      </c>
      <c r="R8206">
        <f>(Q8206-P8206)/Q8206</f>
        <v>0.19920557427334146</v>
      </c>
    </row>
    <row r="8207" spans="1:18" hidden="1" x14ac:dyDescent="0.25">
      <c r="A8207" t="s">
        <v>814</v>
      </c>
      <c r="B8207">
        <v>2012</v>
      </c>
      <c r="C8207">
        <v>1</v>
      </c>
      <c r="D8207" t="s">
        <v>376</v>
      </c>
      <c r="E8207">
        <v>0</v>
      </c>
      <c r="F8207">
        <v>224</v>
      </c>
      <c r="G8207">
        <v>0.16700000000000001</v>
      </c>
      <c r="H8207">
        <v>282</v>
      </c>
      <c r="I8207">
        <v>43</v>
      </c>
      <c r="J8207">
        <v>15</v>
      </c>
      <c r="K8207">
        <v>1</v>
      </c>
      <c r="L8207">
        <v>3</v>
      </c>
      <c r="M8207">
        <v>4</v>
      </c>
      <c r="N8207">
        <v>4</v>
      </c>
      <c r="O8207">
        <v>2</v>
      </c>
      <c r="P8207" s="1">
        <f>SUM(I8207:O8207)/H8207</f>
        <v>0.25531914893617019</v>
      </c>
      <c r="Q8207" s="2">
        <v>0.35476134693759731</v>
      </c>
      <c r="R8207">
        <f>(Q8207-P8207)/Q8207</f>
        <v>0.2803073076022542</v>
      </c>
    </row>
    <row r="8208" spans="1:18" hidden="1" x14ac:dyDescent="0.25">
      <c r="A8208" t="s">
        <v>1752</v>
      </c>
      <c r="B8208">
        <v>2012</v>
      </c>
      <c r="C8208">
        <v>1</v>
      </c>
      <c r="D8208" t="s">
        <v>376</v>
      </c>
      <c r="E8208">
        <v>0</v>
      </c>
      <c r="F8208">
        <v>166</v>
      </c>
      <c r="G8208">
        <v>0.16800000000000001</v>
      </c>
      <c r="H8208">
        <v>212</v>
      </c>
      <c r="I8208">
        <v>33</v>
      </c>
      <c r="J8208">
        <v>11</v>
      </c>
      <c r="K8208">
        <v>4</v>
      </c>
      <c r="L8208">
        <v>1</v>
      </c>
      <c r="M8208">
        <v>3</v>
      </c>
      <c r="N8208">
        <v>0</v>
      </c>
      <c r="O8208">
        <v>2</v>
      </c>
      <c r="P8208" s="1">
        <f>SUM(I8208:O8208)/H8208</f>
        <v>0.25471698113207547</v>
      </c>
      <c r="Q8208" s="2">
        <v>0.35476134693759731</v>
      </c>
      <c r="R8208">
        <f>(Q8208-P8208)/Q8208</f>
        <v>0.28200469602772055</v>
      </c>
    </row>
    <row r="8209" spans="1:18" hidden="1" x14ac:dyDescent="0.25">
      <c r="A8209" t="s">
        <v>1463</v>
      </c>
      <c r="B8209">
        <v>2012</v>
      </c>
      <c r="C8209">
        <v>1</v>
      </c>
      <c r="D8209" t="s">
        <v>38</v>
      </c>
      <c r="E8209">
        <v>32</v>
      </c>
      <c r="F8209">
        <v>640</v>
      </c>
      <c r="G8209">
        <v>0.25800000000000001</v>
      </c>
      <c r="H8209">
        <v>876</v>
      </c>
      <c r="I8209">
        <v>210</v>
      </c>
      <c r="J8209">
        <v>59</v>
      </c>
      <c r="K8209">
        <v>0</v>
      </c>
      <c r="L8209">
        <v>1</v>
      </c>
      <c r="M8209">
        <v>2</v>
      </c>
      <c r="N8209">
        <v>1</v>
      </c>
      <c r="O8209">
        <v>2</v>
      </c>
      <c r="P8209" s="1">
        <f>SUM(I8209:O8209)/H8209</f>
        <v>0.3139269406392694</v>
      </c>
      <c r="Q8209" s="2">
        <v>0.35476134693759731</v>
      </c>
      <c r="R8209">
        <f>(Q8209-P8209)/Q8209</f>
        <v>0.11510387659428607</v>
      </c>
    </row>
    <row r="8210" spans="1:18" hidden="1" x14ac:dyDescent="0.25">
      <c r="A8210" t="s">
        <v>1965</v>
      </c>
      <c r="B8210">
        <v>2012</v>
      </c>
      <c r="C8210">
        <v>1</v>
      </c>
      <c r="D8210" t="s">
        <v>38</v>
      </c>
      <c r="E8210">
        <v>29</v>
      </c>
      <c r="F8210">
        <v>574</v>
      </c>
      <c r="G8210">
        <v>0.22</v>
      </c>
      <c r="H8210">
        <v>816</v>
      </c>
      <c r="I8210">
        <v>156</v>
      </c>
      <c r="J8210">
        <v>89</v>
      </c>
      <c r="K8210">
        <v>1</v>
      </c>
      <c r="L8210">
        <v>10</v>
      </c>
      <c r="M8210">
        <v>8</v>
      </c>
      <c r="N8210">
        <v>2</v>
      </c>
      <c r="O8210">
        <v>7</v>
      </c>
      <c r="P8210" s="1">
        <f>SUM(I8210:O8210)/H8210</f>
        <v>0.33455882352941174</v>
      </c>
      <c r="Q8210" s="2">
        <v>0.35476134693759731</v>
      </c>
      <c r="R8210">
        <f>(Q8210-P8210)/Q8210</f>
        <v>5.6946799820723426E-2</v>
      </c>
    </row>
    <row r="8211" spans="1:18" hidden="1" x14ac:dyDescent="0.25">
      <c r="A8211" t="s">
        <v>1596</v>
      </c>
      <c r="B8211">
        <v>2012</v>
      </c>
      <c r="C8211">
        <v>1</v>
      </c>
      <c r="D8211" t="s">
        <v>38</v>
      </c>
      <c r="E8211">
        <v>27</v>
      </c>
      <c r="F8211">
        <v>526</v>
      </c>
      <c r="G8211">
        <v>0.24299999999999999</v>
      </c>
      <c r="H8211">
        <v>730</v>
      </c>
      <c r="I8211">
        <v>162</v>
      </c>
      <c r="J8211">
        <v>52</v>
      </c>
      <c r="K8211">
        <v>0</v>
      </c>
      <c r="L8211">
        <v>3</v>
      </c>
      <c r="M8211">
        <v>1</v>
      </c>
      <c r="N8211">
        <v>5</v>
      </c>
      <c r="O8211">
        <v>4</v>
      </c>
      <c r="P8211" s="1">
        <f>SUM(I8211:O8211)/H8211</f>
        <v>0.31095890410958904</v>
      </c>
      <c r="Q8211" s="2">
        <v>0.35476134693759731</v>
      </c>
      <c r="R8211">
        <f>(Q8211-P8211)/Q8211</f>
        <v>0.12347016721557645</v>
      </c>
    </row>
    <row r="8212" spans="1:18" hidden="1" x14ac:dyDescent="0.25">
      <c r="A8212" t="s">
        <v>1096</v>
      </c>
      <c r="B8212">
        <v>2012</v>
      </c>
      <c r="C8212">
        <v>1</v>
      </c>
      <c r="D8212" t="s">
        <v>38</v>
      </c>
      <c r="E8212">
        <v>21</v>
      </c>
      <c r="F8212">
        <v>371</v>
      </c>
      <c r="G8212">
        <v>0.27900000000000003</v>
      </c>
      <c r="H8212">
        <v>536</v>
      </c>
      <c r="I8212">
        <v>139</v>
      </c>
      <c r="J8212">
        <v>32</v>
      </c>
      <c r="K8212">
        <v>2</v>
      </c>
      <c r="L8212">
        <v>1</v>
      </c>
      <c r="M8212">
        <v>2</v>
      </c>
      <c r="N8212">
        <v>0</v>
      </c>
      <c r="O8212">
        <v>5</v>
      </c>
      <c r="P8212" s="1">
        <f>SUM(I8212:O8212)/H8212</f>
        <v>0.33768656716417911</v>
      </c>
      <c r="Q8212" s="2">
        <v>0.35476134693759731</v>
      </c>
      <c r="R8212">
        <f>(Q8212-P8212)/Q8212</f>
        <v>4.8130327389983851E-2</v>
      </c>
    </row>
    <row r="8213" spans="1:18" hidden="1" x14ac:dyDescent="0.25">
      <c r="A8213" t="s">
        <v>788</v>
      </c>
      <c r="B8213">
        <v>2012</v>
      </c>
      <c r="C8213">
        <v>1</v>
      </c>
      <c r="D8213" t="s">
        <v>38</v>
      </c>
      <c r="E8213">
        <v>16</v>
      </c>
      <c r="F8213">
        <v>315</v>
      </c>
      <c r="G8213">
        <v>0.245</v>
      </c>
      <c r="H8213">
        <v>427</v>
      </c>
      <c r="I8213">
        <v>99</v>
      </c>
      <c r="J8213">
        <v>14</v>
      </c>
      <c r="K8213">
        <v>0</v>
      </c>
      <c r="L8213">
        <v>6</v>
      </c>
      <c r="M8213">
        <v>2</v>
      </c>
      <c r="N8213">
        <v>1</v>
      </c>
      <c r="O8213">
        <v>2</v>
      </c>
      <c r="P8213" s="1">
        <f>SUM(I8213:O8213)/H8213</f>
        <v>0.29039812646370022</v>
      </c>
      <c r="Q8213" s="2">
        <v>0.35476134693759731</v>
      </c>
      <c r="R8213">
        <f>(Q8213-P8213)/Q8213</f>
        <v>0.1814268127841408</v>
      </c>
    </row>
    <row r="8214" spans="1:18" hidden="1" x14ac:dyDescent="0.25">
      <c r="A8214" t="s">
        <v>389</v>
      </c>
      <c r="B8214">
        <v>2012</v>
      </c>
      <c r="C8214">
        <v>2</v>
      </c>
      <c r="D8214" t="s">
        <v>38</v>
      </c>
      <c r="E8214">
        <v>12</v>
      </c>
      <c r="F8214">
        <v>207</v>
      </c>
      <c r="G8214">
        <v>0.27600000000000002</v>
      </c>
      <c r="H8214">
        <v>300</v>
      </c>
      <c r="I8214">
        <v>74</v>
      </c>
      <c r="J8214">
        <v>25</v>
      </c>
      <c r="K8214">
        <v>0</v>
      </c>
      <c r="L8214">
        <v>1</v>
      </c>
      <c r="M8214">
        <v>2</v>
      </c>
      <c r="N8214">
        <v>3</v>
      </c>
      <c r="O8214">
        <v>3</v>
      </c>
      <c r="P8214" s="1">
        <f>SUM(I8214:O8214)/H8214</f>
        <v>0.36</v>
      </c>
      <c r="Q8214" s="2">
        <v>0.35476134693759731</v>
      </c>
      <c r="R8214">
        <f>(Q8214-P8214)/Q8214</f>
        <v>-1.4766696280821591E-2</v>
      </c>
    </row>
    <row r="8215" spans="1:18" hidden="1" x14ac:dyDescent="0.25">
      <c r="A8215" t="s">
        <v>685</v>
      </c>
      <c r="B8215">
        <v>2012</v>
      </c>
      <c r="C8215">
        <v>1</v>
      </c>
      <c r="D8215" t="s">
        <v>38</v>
      </c>
      <c r="E8215">
        <v>9</v>
      </c>
      <c r="F8215">
        <v>177</v>
      </c>
      <c r="G8215">
        <v>0.32</v>
      </c>
      <c r="H8215">
        <v>264</v>
      </c>
      <c r="I8215">
        <v>79</v>
      </c>
      <c r="J8215">
        <v>11</v>
      </c>
      <c r="K8215">
        <v>0</v>
      </c>
      <c r="L8215">
        <v>3</v>
      </c>
      <c r="M8215">
        <v>3</v>
      </c>
      <c r="N8215">
        <v>3</v>
      </c>
      <c r="O8215">
        <v>0</v>
      </c>
      <c r="P8215" s="1">
        <f>SUM(I8215:O8215)/H8215</f>
        <v>0.375</v>
      </c>
      <c r="Q8215" s="2">
        <v>0.35476134693759731</v>
      </c>
      <c r="R8215">
        <f>(Q8215-P8215)/Q8215</f>
        <v>-5.7048641959189197E-2</v>
      </c>
    </row>
    <row r="8216" spans="1:18" hidden="1" x14ac:dyDescent="0.25">
      <c r="A8216" t="s">
        <v>1579</v>
      </c>
      <c r="B8216">
        <v>2012</v>
      </c>
      <c r="C8216">
        <v>1</v>
      </c>
      <c r="D8216" t="s">
        <v>38</v>
      </c>
      <c r="E8216">
        <v>7</v>
      </c>
      <c r="F8216">
        <v>128</v>
      </c>
      <c r="G8216">
        <v>0.187</v>
      </c>
      <c r="H8216">
        <v>175</v>
      </c>
      <c r="I8216">
        <v>28</v>
      </c>
      <c r="J8216">
        <v>23</v>
      </c>
      <c r="K8216">
        <v>0</v>
      </c>
      <c r="L8216">
        <v>2</v>
      </c>
      <c r="M8216">
        <v>0</v>
      </c>
      <c r="N8216">
        <v>0</v>
      </c>
      <c r="O8216">
        <v>0</v>
      </c>
      <c r="P8216" s="1">
        <f>SUM(I8216:O8216)/H8216</f>
        <v>0.30285714285714288</v>
      </c>
      <c r="Q8216" s="2">
        <v>0.35476134693759731</v>
      </c>
      <c r="R8216">
        <f>(Q8216-P8216)/Q8216</f>
        <v>0.1463073824939119</v>
      </c>
    </row>
    <row r="8217" spans="1:18" hidden="1" x14ac:dyDescent="0.25">
      <c r="A8217" t="s">
        <v>2022</v>
      </c>
      <c r="B8217">
        <v>2012</v>
      </c>
      <c r="C8217">
        <v>1</v>
      </c>
      <c r="D8217" t="s">
        <v>38</v>
      </c>
      <c r="E8217">
        <v>6</v>
      </c>
      <c r="F8217">
        <v>114</v>
      </c>
      <c r="G8217">
        <v>0.29699999999999999</v>
      </c>
      <c r="H8217">
        <v>177</v>
      </c>
      <c r="I8217">
        <v>47</v>
      </c>
      <c r="J8217">
        <v>15</v>
      </c>
      <c r="K8217">
        <v>1</v>
      </c>
      <c r="L8217">
        <v>2</v>
      </c>
      <c r="M8217">
        <v>5</v>
      </c>
      <c r="N8217">
        <v>1</v>
      </c>
      <c r="O8217">
        <v>1</v>
      </c>
      <c r="P8217" s="1">
        <f>SUM(I8217:O8217)/H8217</f>
        <v>0.40677966101694918</v>
      </c>
      <c r="Q8217" s="2">
        <v>0.35476134693759731</v>
      </c>
      <c r="R8217">
        <f>(Q8217-P8217)/Q8217</f>
        <v>-0.14662903534556124</v>
      </c>
    </row>
    <row r="8218" spans="1:18" hidden="1" x14ac:dyDescent="0.25">
      <c r="A8218" t="s">
        <v>1985</v>
      </c>
      <c r="B8218">
        <v>2012</v>
      </c>
      <c r="C8218">
        <v>1</v>
      </c>
      <c r="D8218" t="s">
        <v>38</v>
      </c>
      <c r="E8218">
        <v>2</v>
      </c>
      <c r="F8218">
        <v>42</v>
      </c>
      <c r="G8218">
        <v>0.36699999999999999</v>
      </c>
      <c r="H8218">
        <v>65</v>
      </c>
      <c r="I8218">
        <v>22</v>
      </c>
      <c r="J8218">
        <v>3</v>
      </c>
      <c r="K8218">
        <v>0</v>
      </c>
      <c r="L8218">
        <v>0</v>
      </c>
      <c r="M8218">
        <v>3</v>
      </c>
      <c r="N8218">
        <v>0</v>
      </c>
      <c r="O8218">
        <v>2</v>
      </c>
      <c r="P8218" s="1">
        <f>SUM(I8218:O8218)/H8218</f>
        <v>0.46153846153846156</v>
      </c>
      <c r="Q8218" s="2">
        <v>0.35476134693759731</v>
      </c>
      <c r="R8218">
        <f>(Q8218-P8218)/Q8218</f>
        <v>-0.30098294394977138</v>
      </c>
    </row>
    <row r="8219" spans="1:18" hidden="1" x14ac:dyDescent="0.25">
      <c r="A8219" t="s">
        <v>1759</v>
      </c>
      <c r="B8219">
        <v>2012</v>
      </c>
      <c r="C8219">
        <v>1</v>
      </c>
      <c r="D8219" t="s">
        <v>38</v>
      </c>
      <c r="E8219">
        <v>1</v>
      </c>
      <c r="F8219">
        <v>198</v>
      </c>
      <c r="G8219">
        <v>0.20300000000000001</v>
      </c>
      <c r="H8219">
        <v>263</v>
      </c>
      <c r="I8219">
        <v>49</v>
      </c>
      <c r="J8219">
        <v>17</v>
      </c>
      <c r="K8219">
        <v>1</v>
      </c>
      <c r="L8219">
        <v>2</v>
      </c>
      <c r="M8219">
        <v>5</v>
      </c>
      <c r="N8219">
        <v>0</v>
      </c>
      <c r="O8219">
        <v>3</v>
      </c>
      <c r="P8219" s="1">
        <f>SUM(I8219:O8219)/H8219</f>
        <v>0.29277566539923955</v>
      </c>
      <c r="Q8219" s="2">
        <v>0.35476134693759731</v>
      </c>
      <c r="R8219">
        <f>(Q8219-P8219)/Q8219</f>
        <v>0.1747250146427623</v>
      </c>
    </row>
    <row r="8220" spans="1:18" hidden="1" x14ac:dyDescent="0.25">
      <c r="A8220" t="s">
        <v>1982</v>
      </c>
      <c r="B8220">
        <v>2012</v>
      </c>
      <c r="C8220">
        <v>1</v>
      </c>
      <c r="D8220" t="s">
        <v>38</v>
      </c>
      <c r="E8220">
        <v>0</v>
      </c>
      <c r="F8220">
        <v>3</v>
      </c>
      <c r="G8220">
        <v>0.5</v>
      </c>
      <c r="H8220">
        <v>7</v>
      </c>
      <c r="I8220">
        <v>3</v>
      </c>
      <c r="J8220">
        <v>1</v>
      </c>
      <c r="K8220">
        <v>0</v>
      </c>
      <c r="L8220">
        <v>0</v>
      </c>
      <c r="M8220">
        <v>0</v>
      </c>
      <c r="N8220">
        <v>0</v>
      </c>
      <c r="O8220">
        <v>0</v>
      </c>
      <c r="P8220" s="1">
        <f>SUM(I8220:O8220)/H8220</f>
        <v>0.5714285714285714</v>
      </c>
      <c r="Q8220" s="2">
        <v>0.35476134693759731</v>
      </c>
      <c r="R8220">
        <f>(Q8220-P8220)/Q8220</f>
        <v>-0.61074078774733587</v>
      </c>
    </row>
    <row r="8221" spans="1:18" hidden="1" x14ac:dyDescent="0.25">
      <c r="A8221" t="s">
        <v>1977</v>
      </c>
      <c r="B8221">
        <v>2012</v>
      </c>
      <c r="C8221">
        <v>1</v>
      </c>
      <c r="D8221" t="s">
        <v>38</v>
      </c>
      <c r="E8221">
        <v>0</v>
      </c>
      <c r="F8221">
        <v>6</v>
      </c>
      <c r="G8221">
        <v>0</v>
      </c>
      <c r="H8221">
        <v>10</v>
      </c>
      <c r="I8221">
        <v>0</v>
      </c>
      <c r="J8221">
        <v>4</v>
      </c>
      <c r="K8221">
        <v>0</v>
      </c>
      <c r="L8221">
        <v>0</v>
      </c>
      <c r="M8221">
        <v>1</v>
      </c>
      <c r="N8221">
        <v>0</v>
      </c>
      <c r="O8221">
        <v>0</v>
      </c>
      <c r="P8221" s="1">
        <f>SUM(I8221:O8221)/H8221</f>
        <v>0.5</v>
      </c>
      <c r="Q8221" s="2">
        <v>0.35476134693759731</v>
      </c>
      <c r="R8221">
        <f>(Q8221-P8221)/Q8221</f>
        <v>-0.40939818927891891</v>
      </c>
    </row>
    <row r="8222" spans="1:18" hidden="1" x14ac:dyDescent="0.25">
      <c r="A8222" t="s">
        <v>2040</v>
      </c>
      <c r="B8222">
        <v>2012</v>
      </c>
      <c r="C8222">
        <v>1</v>
      </c>
      <c r="D8222" t="s">
        <v>38</v>
      </c>
      <c r="E8222">
        <v>0</v>
      </c>
      <c r="F8222">
        <v>97</v>
      </c>
      <c r="G8222">
        <v>0.34300000000000003</v>
      </c>
      <c r="H8222">
        <v>152</v>
      </c>
      <c r="I8222">
        <v>47</v>
      </c>
      <c r="J8222">
        <v>9</v>
      </c>
      <c r="K8222">
        <v>3</v>
      </c>
      <c r="L8222">
        <v>2</v>
      </c>
      <c r="M8222">
        <v>4</v>
      </c>
      <c r="N8222">
        <v>3</v>
      </c>
      <c r="O8222">
        <v>1</v>
      </c>
      <c r="P8222" s="1">
        <f>SUM(I8222:O8222)/H8222</f>
        <v>0.45394736842105265</v>
      </c>
      <c r="Q8222" s="2">
        <v>0.35476134693759731</v>
      </c>
      <c r="R8222">
        <f>(Q8222-P8222)/Q8222</f>
        <v>-0.27958519816112382</v>
      </c>
    </row>
    <row r="8223" spans="1:18" hidden="1" x14ac:dyDescent="0.25">
      <c r="A8223" t="s">
        <v>947</v>
      </c>
      <c r="B8223">
        <v>2012</v>
      </c>
      <c r="C8223">
        <v>1</v>
      </c>
      <c r="D8223" t="s">
        <v>38</v>
      </c>
      <c r="E8223">
        <v>0</v>
      </c>
      <c r="F8223">
        <v>157</v>
      </c>
      <c r="G8223">
        <v>0.26900000000000002</v>
      </c>
      <c r="H8223">
        <v>228</v>
      </c>
      <c r="I8223">
        <v>56</v>
      </c>
      <c r="J8223">
        <v>17</v>
      </c>
      <c r="K8223">
        <v>1</v>
      </c>
      <c r="L8223">
        <v>3</v>
      </c>
      <c r="M8223">
        <v>2</v>
      </c>
      <c r="N8223">
        <v>0</v>
      </c>
      <c r="O8223">
        <v>0</v>
      </c>
      <c r="P8223" s="1">
        <f>SUM(I8223:O8223)/H8223</f>
        <v>0.34649122807017546</v>
      </c>
      <c r="Q8223" s="2">
        <v>0.35476134693759731</v>
      </c>
      <c r="R8223">
        <f>(Q8223-P8223)/Q8223</f>
        <v>2.3311781113731556E-2</v>
      </c>
    </row>
    <row r="8224" spans="1:18" hidden="1" x14ac:dyDescent="0.25">
      <c r="A8224" t="s">
        <v>1223</v>
      </c>
      <c r="B8224">
        <v>2012</v>
      </c>
      <c r="C8224">
        <v>1</v>
      </c>
      <c r="D8224" t="s">
        <v>38</v>
      </c>
      <c r="E8224">
        <v>0</v>
      </c>
      <c r="F8224">
        <v>118</v>
      </c>
      <c r="G8224">
        <v>0.24</v>
      </c>
      <c r="H8224">
        <v>162</v>
      </c>
      <c r="I8224">
        <v>35</v>
      </c>
      <c r="J8224">
        <v>13</v>
      </c>
      <c r="K8224">
        <v>0</v>
      </c>
      <c r="L8224">
        <v>0</v>
      </c>
      <c r="M8224">
        <v>4</v>
      </c>
      <c r="N8224">
        <v>0</v>
      </c>
      <c r="O8224">
        <v>3</v>
      </c>
      <c r="P8224" s="1">
        <f>SUM(I8224:O8224)/H8224</f>
        <v>0.33950617283950618</v>
      </c>
      <c r="Q8224" s="2">
        <v>0.35476134693759731</v>
      </c>
      <c r="R8224">
        <f>(Q8224-P8224)/Q8224</f>
        <v>4.3001229501968607E-2</v>
      </c>
    </row>
    <row r="8225" spans="1:18" hidden="1" x14ac:dyDescent="0.25">
      <c r="A8225" t="s">
        <v>1915</v>
      </c>
      <c r="B8225">
        <v>2012</v>
      </c>
      <c r="C8225">
        <v>1</v>
      </c>
      <c r="D8225" t="s">
        <v>38</v>
      </c>
      <c r="E8225">
        <v>0</v>
      </c>
      <c r="F8225">
        <v>51</v>
      </c>
      <c r="G8225">
        <v>0.25700000000000001</v>
      </c>
      <c r="H8225">
        <v>76</v>
      </c>
      <c r="I8225">
        <v>18</v>
      </c>
      <c r="J8225">
        <v>6</v>
      </c>
      <c r="K8225">
        <v>1</v>
      </c>
      <c r="L8225">
        <v>0</v>
      </c>
      <c r="M8225">
        <v>0</v>
      </c>
      <c r="N8225">
        <v>0</v>
      </c>
      <c r="O8225">
        <v>0</v>
      </c>
      <c r="P8225" s="1">
        <f>SUM(I8225:O8225)/H8225</f>
        <v>0.32894736842105265</v>
      </c>
      <c r="Q8225" s="2">
        <v>0.35476134693759731</v>
      </c>
      <c r="R8225">
        <f>(Q8225-P8225)/Q8225</f>
        <v>7.2764349158605898E-2</v>
      </c>
    </row>
    <row r="8226" spans="1:18" hidden="1" x14ac:dyDescent="0.25">
      <c r="A8226" t="s">
        <v>2037</v>
      </c>
      <c r="B8226">
        <v>2012</v>
      </c>
      <c r="C8226">
        <v>1</v>
      </c>
      <c r="D8226" t="s">
        <v>38</v>
      </c>
      <c r="E8226">
        <v>0</v>
      </c>
      <c r="F8226">
        <v>195</v>
      </c>
      <c r="G8226">
        <v>0.23200000000000001</v>
      </c>
      <c r="H8226">
        <v>265</v>
      </c>
      <c r="I8226">
        <v>55</v>
      </c>
      <c r="J8226">
        <v>23</v>
      </c>
      <c r="K8226">
        <v>3</v>
      </c>
      <c r="L8226">
        <v>2</v>
      </c>
      <c r="M8226">
        <v>1</v>
      </c>
      <c r="N8226">
        <v>1</v>
      </c>
      <c r="O8226">
        <v>2</v>
      </c>
      <c r="P8226" s="1">
        <f>SUM(I8226:O8226)/H8226</f>
        <v>0.32830188679245281</v>
      </c>
      <c r="Q8226" s="2">
        <v>0.35476134693759731</v>
      </c>
      <c r="R8226">
        <f>(Q8226-P8226)/Q8226</f>
        <v>7.4583830435728748E-2</v>
      </c>
    </row>
    <row r="8227" spans="1:18" hidden="1" x14ac:dyDescent="0.25">
      <c r="A8227" t="s">
        <v>482</v>
      </c>
      <c r="B8227">
        <v>2012</v>
      </c>
      <c r="C8227">
        <v>1</v>
      </c>
      <c r="D8227" t="s">
        <v>38</v>
      </c>
      <c r="E8227">
        <v>0</v>
      </c>
      <c r="F8227">
        <v>193</v>
      </c>
      <c r="G8227">
        <v>0.23100000000000001</v>
      </c>
      <c r="H8227">
        <v>257</v>
      </c>
      <c r="I8227">
        <v>55</v>
      </c>
      <c r="J8227">
        <v>13</v>
      </c>
      <c r="K8227">
        <v>1</v>
      </c>
      <c r="L8227">
        <v>2</v>
      </c>
      <c r="M8227">
        <v>5</v>
      </c>
      <c r="N8227">
        <v>1</v>
      </c>
      <c r="O8227">
        <v>3</v>
      </c>
      <c r="P8227" s="1">
        <f>SUM(I8227:O8227)/H8227</f>
        <v>0.31128404669260701</v>
      </c>
      <c r="Q8227" s="2">
        <v>0.35476134693759731</v>
      </c>
      <c r="R8227">
        <f>(Q8227-P8227)/Q8227</f>
        <v>0.12255365648005045</v>
      </c>
    </row>
    <row r="8228" spans="1:18" hidden="1" x14ac:dyDescent="0.25">
      <c r="A8228" t="s">
        <v>1732</v>
      </c>
      <c r="B8228">
        <v>2012</v>
      </c>
      <c r="C8228">
        <v>1</v>
      </c>
      <c r="D8228" t="s">
        <v>38</v>
      </c>
      <c r="E8228">
        <v>0</v>
      </c>
      <c r="F8228">
        <v>106</v>
      </c>
      <c r="G8228">
        <v>0.182</v>
      </c>
      <c r="H8228">
        <v>151</v>
      </c>
      <c r="I8228">
        <v>24</v>
      </c>
      <c r="J8228">
        <v>17</v>
      </c>
      <c r="K8228">
        <v>1</v>
      </c>
      <c r="L8228">
        <v>1</v>
      </c>
      <c r="M8228">
        <v>2</v>
      </c>
      <c r="N8228">
        <v>0</v>
      </c>
      <c r="O8228">
        <v>1</v>
      </c>
      <c r="P8228" s="1">
        <f>SUM(I8228:O8228)/H8228</f>
        <v>0.30463576158940397</v>
      </c>
      <c r="Q8228" s="2">
        <v>0.35476134693759731</v>
      </c>
      <c r="R8228">
        <f>(Q8228-P8228)/Q8228</f>
        <v>0.14129381845257918</v>
      </c>
    </row>
    <row r="8229" spans="1:18" hidden="1" x14ac:dyDescent="0.25">
      <c r="A8229" t="s">
        <v>1670</v>
      </c>
      <c r="B8229">
        <v>2012</v>
      </c>
      <c r="C8229">
        <v>1</v>
      </c>
      <c r="D8229" t="s">
        <v>38</v>
      </c>
      <c r="E8229">
        <v>0</v>
      </c>
      <c r="F8229">
        <v>108</v>
      </c>
      <c r="G8229">
        <v>0.16</v>
      </c>
      <c r="H8229">
        <v>130</v>
      </c>
      <c r="I8229">
        <v>20</v>
      </c>
      <c r="J8229">
        <v>3</v>
      </c>
      <c r="K8229">
        <v>0</v>
      </c>
      <c r="L8229">
        <v>0</v>
      </c>
      <c r="M8229">
        <v>1</v>
      </c>
      <c r="N8229">
        <v>1</v>
      </c>
      <c r="O8229">
        <v>1</v>
      </c>
      <c r="P8229" s="1">
        <f>SUM(I8229:O8229)/H8229</f>
        <v>0.2</v>
      </c>
      <c r="Q8229" s="2">
        <v>0.35476134693759731</v>
      </c>
      <c r="R8229">
        <f>(Q8229-P8229)/Q8229</f>
        <v>0.43624072428843241</v>
      </c>
    </row>
    <row r="8230" spans="1:18" hidden="1" x14ac:dyDescent="0.25">
      <c r="A8230" t="s">
        <v>1648</v>
      </c>
      <c r="B8230">
        <v>2012</v>
      </c>
      <c r="C8230">
        <v>1</v>
      </c>
      <c r="D8230" t="s">
        <v>40</v>
      </c>
      <c r="E8230">
        <v>32</v>
      </c>
      <c r="F8230">
        <v>543</v>
      </c>
      <c r="G8230">
        <v>0.28199999999999997</v>
      </c>
      <c r="H8230">
        <v>829</v>
      </c>
      <c r="I8230">
        <v>198</v>
      </c>
      <c r="J8230">
        <v>105</v>
      </c>
      <c r="K8230">
        <v>1</v>
      </c>
      <c r="L8230">
        <v>10</v>
      </c>
      <c r="M8230">
        <v>8</v>
      </c>
      <c r="N8230">
        <v>7</v>
      </c>
      <c r="O8230">
        <v>4</v>
      </c>
      <c r="P8230" s="1">
        <f>SUM(I8230:O8230)/H8230</f>
        <v>0.40168878166465621</v>
      </c>
      <c r="Q8230" s="2">
        <v>0.35476134693759731</v>
      </c>
      <c r="R8230">
        <f>(Q8230-P8230)/Q8230</f>
        <v>-0.13227888306364297</v>
      </c>
    </row>
    <row r="8231" spans="1:18" hidden="1" x14ac:dyDescent="0.25">
      <c r="A8231" t="s">
        <v>1798</v>
      </c>
      <c r="B8231">
        <v>2012</v>
      </c>
      <c r="C8231">
        <v>1</v>
      </c>
      <c r="D8231" t="s">
        <v>40</v>
      </c>
      <c r="E8231">
        <v>31</v>
      </c>
      <c r="F8231">
        <v>562</v>
      </c>
      <c r="G8231">
        <v>0.28999999999999998</v>
      </c>
      <c r="H8231">
        <v>807</v>
      </c>
      <c r="I8231">
        <v>216</v>
      </c>
      <c r="J8231">
        <v>54</v>
      </c>
      <c r="K8231">
        <v>2</v>
      </c>
      <c r="L8231">
        <v>3</v>
      </c>
      <c r="M8231">
        <v>3</v>
      </c>
      <c r="N8231">
        <v>2</v>
      </c>
      <c r="O8231">
        <v>4</v>
      </c>
      <c r="P8231" s="1">
        <f>SUM(I8231:O8231)/H8231</f>
        <v>0.35192069392812886</v>
      </c>
      <c r="Q8231" s="2">
        <v>0.35476134693759731</v>
      </c>
      <c r="R8231">
        <f>(Q8231-P8231)/Q8231</f>
        <v>8.0072224158290965E-3</v>
      </c>
    </row>
    <row r="8232" spans="1:18" hidden="1" x14ac:dyDescent="0.25">
      <c r="A8232" t="s">
        <v>1375</v>
      </c>
      <c r="B8232">
        <v>2012</v>
      </c>
      <c r="C8232">
        <v>1</v>
      </c>
      <c r="D8232" t="s">
        <v>40</v>
      </c>
      <c r="E8232">
        <v>21</v>
      </c>
      <c r="F8232">
        <v>374</v>
      </c>
      <c r="G8232">
        <v>0.214</v>
      </c>
      <c r="H8232">
        <v>504</v>
      </c>
      <c r="I8232">
        <v>98</v>
      </c>
      <c r="J8232">
        <v>41</v>
      </c>
      <c r="K8232">
        <v>0</v>
      </c>
      <c r="L8232">
        <v>2</v>
      </c>
      <c r="M8232">
        <v>3</v>
      </c>
      <c r="N8232">
        <v>1</v>
      </c>
      <c r="O8232">
        <v>3</v>
      </c>
      <c r="P8232" s="1">
        <f>SUM(I8232:O8232)/H8232</f>
        <v>0.29365079365079366</v>
      </c>
      <c r="Q8232" s="2">
        <v>0.35476134693759731</v>
      </c>
      <c r="R8232">
        <f>(Q8232-P8232)/Q8232</f>
        <v>0.1722582062965079</v>
      </c>
    </row>
    <row r="8233" spans="1:18" hidden="1" x14ac:dyDescent="0.25">
      <c r="A8233" t="s">
        <v>1358</v>
      </c>
      <c r="B8233">
        <v>2012</v>
      </c>
      <c r="C8233">
        <v>1</v>
      </c>
      <c r="D8233" t="s">
        <v>40</v>
      </c>
      <c r="E8233">
        <v>16</v>
      </c>
      <c r="F8233">
        <v>302</v>
      </c>
      <c r="G8233">
        <v>0.26</v>
      </c>
      <c r="H8233">
        <v>429</v>
      </c>
      <c r="I8233">
        <v>100</v>
      </c>
      <c r="J8233">
        <v>37</v>
      </c>
      <c r="K8233">
        <v>1</v>
      </c>
      <c r="L8233">
        <v>5</v>
      </c>
      <c r="M8233">
        <v>2</v>
      </c>
      <c r="N8233">
        <v>2</v>
      </c>
      <c r="O8233">
        <v>0</v>
      </c>
      <c r="P8233" s="1">
        <f>SUM(I8233:O8233)/H8233</f>
        <v>0.34265734265734266</v>
      </c>
      <c r="Q8233" s="2">
        <v>0.35476134693759731</v>
      </c>
      <c r="R8233">
        <f>(Q8233-P8233)/Q8233</f>
        <v>3.4118723431230388E-2</v>
      </c>
    </row>
    <row r="8234" spans="1:18" hidden="1" x14ac:dyDescent="0.25">
      <c r="A8234" t="s">
        <v>1292</v>
      </c>
      <c r="B8234">
        <v>2012</v>
      </c>
      <c r="C8234">
        <v>1</v>
      </c>
      <c r="D8234" t="s">
        <v>40</v>
      </c>
      <c r="E8234">
        <v>16</v>
      </c>
      <c r="F8234">
        <v>376</v>
      </c>
      <c r="G8234">
        <v>0.24199999999999999</v>
      </c>
      <c r="H8234">
        <v>521</v>
      </c>
      <c r="I8234">
        <v>113</v>
      </c>
      <c r="J8234">
        <v>46</v>
      </c>
      <c r="K8234">
        <v>4</v>
      </c>
      <c r="L8234">
        <v>3</v>
      </c>
      <c r="M8234">
        <v>6</v>
      </c>
      <c r="N8234">
        <v>2</v>
      </c>
      <c r="O8234">
        <v>4</v>
      </c>
      <c r="P8234" s="1">
        <f>SUM(I8234:O8234)/H8234</f>
        <v>0.34165067178502878</v>
      </c>
      <c r="Q8234" s="2">
        <v>0.35476134693759731</v>
      </c>
      <c r="R8234">
        <f>(Q8234-P8234)/Q8234</f>
        <v>3.6956323640508403E-2</v>
      </c>
    </row>
    <row r="8235" spans="1:18" hidden="1" x14ac:dyDescent="0.25">
      <c r="A8235" t="s">
        <v>1709</v>
      </c>
      <c r="B8235">
        <v>2012</v>
      </c>
      <c r="C8235">
        <v>1</v>
      </c>
      <c r="D8235" t="s">
        <v>40</v>
      </c>
      <c r="E8235">
        <v>13</v>
      </c>
      <c r="F8235">
        <v>214</v>
      </c>
      <c r="G8235">
        <v>0.25</v>
      </c>
      <c r="H8235">
        <v>317</v>
      </c>
      <c r="I8235">
        <v>67</v>
      </c>
      <c r="J8235">
        <v>47</v>
      </c>
      <c r="K8235">
        <v>0</v>
      </c>
      <c r="L8235">
        <v>1</v>
      </c>
      <c r="M8235">
        <v>7</v>
      </c>
      <c r="N8235">
        <v>0</v>
      </c>
      <c r="O8235">
        <v>1</v>
      </c>
      <c r="P8235" s="1">
        <f>SUM(I8235:O8235)/H8235</f>
        <v>0.38801261829652994</v>
      </c>
      <c r="Q8235" s="2">
        <v>0.35476134693759731</v>
      </c>
      <c r="R8235">
        <f>(Q8235-P8235)/Q8235</f>
        <v>-9.3728563289003267E-2</v>
      </c>
    </row>
    <row r="8236" spans="1:18" hidden="1" x14ac:dyDescent="0.25">
      <c r="A8236" t="s">
        <v>1993</v>
      </c>
      <c r="B8236">
        <v>2012</v>
      </c>
      <c r="C8236">
        <v>1</v>
      </c>
      <c r="D8236" t="s">
        <v>40</v>
      </c>
      <c r="E8236">
        <v>11</v>
      </c>
      <c r="F8236">
        <v>176</v>
      </c>
      <c r="G8236">
        <v>0.25700000000000001</v>
      </c>
      <c r="H8236">
        <v>257</v>
      </c>
      <c r="I8236">
        <v>59</v>
      </c>
      <c r="J8236">
        <v>20</v>
      </c>
      <c r="K8236">
        <v>0</v>
      </c>
      <c r="L8236">
        <v>5</v>
      </c>
      <c r="M8236">
        <v>1</v>
      </c>
      <c r="N8236">
        <v>1</v>
      </c>
      <c r="O8236">
        <v>1</v>
      </c>
      <c r="P8236" s="1">
        <f>SUM(I8236:O8236)/H8236</f>
        <v>0.33852140077821014</v>
      </c>
      <c r="Q8236" s="2">
        <v>0.35476134693759731</v>
      </c>
      <c r="R8236">
        <f>(Q8236-P8236)/Q8236</f>
        <v>4.5777101422054836E-2</v>
      </c>
    </row>
    <row r="8237" spans="1:18" hidden="1" x14ac:dyDescent="0.25">
      <c r="A8237" t="s">
        <v>1569</v>
      </c>
      <c r="B8237">
        <v>2012</v>
      </c>
      <c r="C8237">
        <v>1</v>
      </c>
      <c r="D8237" t="s">
        <v>40</v>
      </c>
      <c r="E8237">
        <v>9</v>
      </c>
      <c r="F8237">
        <v>184</v>
      </c>
      <c r="G8237">
        <v>0.29399999999999998</v>
      </c>
      <c r="H8237">
        <v>270</v>
      </c>
      <c r="I8237">
        <v>70</v>
      </c>
      <c r="J8237">
        <v>23</v>
      </c>
      <c r="K8237">
        <v>0</v>
      </c>
      <c r="L8237">
        <v>3</v>
      </c>
      <c r="M8237">
        <v>0</v>
      </c>
      <c r="N8237">
        <v>3</v>
      </c>
      <c r="O8237">
        <v>3</v>
      </c>
      <c r="P8237" s="1">
        <f>SUM(I8237:O8237)/H8237</f>
        <v>0.37777777777777777</v>
      </c>
      <c r="Q8237" s="2">
        <v>0.35476134693759731</v>
      </c>
      <c r="R8237">
        <f>(Q8237-P8237)/Q8237</f>
        <v>-6.4878631899627601E-2</v>
      </c>
    </row>
    <row r="8238" spans="1:18" hidden="1" x14ac:dyDescent="0.25">
      <c r="A8238" t="s">
        <v>1346</v>
      </c>
      <c r="B8238">
        <v>2012</v>
      </c>
      <c r="C8238">
        <v>2</v>
      </c>
      <c r="D8238" t="s">
        <v>40</v>
      </c>
      <c r="E8238">
        <v>6</v>
      </c>
      <c r="F8238">
        <v>121</v>
      </c>
      <c r="G8238">
        <v>0.23599999999999999</v>
      </c>
      <c r="H8238">
        <v>170</v>
      </c>
      <c r="I8238">
        <v>35</v>
      </c>
      <c r="J8238">
        <v>17</v>
      </c>
      <c r="K8238">
        <v>1</v>
      </c>
      <c r="L8238">
        <v>1</v>
      </c>
      <c r="M8238">
        <v>2</v>
      </c>
      <c r="N8238">
        <v>2</v>
      </c>
      <c r="O8238">
        <v>2</v>
      </c>
      <c r="P8238" s="1">
        <f>SUM(I8238:O8238)/H8238</f>
        <v>0.35294117647058826</v>
      </c>
      <c r="Q8238" s="2">
        <v>0.35476134693759731</v>
      </c>
      <c r="R8238">
        <f>(Q8238-P8238)/Q8238</f>
        <v>5.1306899207630456E-3</v>
      </c>
    </row>
    <row r="8239" spans="1:18" hidden="1" x14ac:dyDescent="0.25">
      <c r="A8239" t="s">
        <v>1995</v>
      </c>
      <c r="B8239">
        <v>2012</v>
      </c>
      <c r="C8239">
        <v>1</v>
      </c>
      <c r="D8239" t="s">
        <v>40</v>
      </c>
      <c r="E8239">
        <v>3</v>
      </c>
      <c r="F8239">
        <v>96</v>
      </c>
      <c r="G8239">
        <v>0.26</v>
      </c>
      <c r="H8239">
        <v>136</v>
      </c>
      <c r="I8239">
        <v>32</v>
      </c>
      <c r="J8239">
        <v>11</v>
      </c>
      <c r="K8239">
        <v>1</v>
      </c>
      <c r="L8239">
        <v>1</v>
      </c>
      <c r="M8239">
        <v>0</v>
      </c>
      <c r="N8239">
        <v>1</v>
      </c>
      <c r="O8239">
        <v>0</v>
      </c>
      <c r="P8239" s="1">
        <f>SUM(I8239:O8239)/H8239</f>
        <v>0.33823529411764708</v>
      </c>
      <c r="Q8239" s="2">
        <v>0.35476134693759731</v>
      </c>
      <c r="R8239">
        <f>(Q8239-P8239)/Q8239</f>
        <v>4.6583577840731256E-2</v>
      </c>
    </row>
    <row r="8240" spans="1:18" hidden="1" x14ac:dyDescent="0.25">
      <c r="A8240" t="s">
        <v>1445</v>
      </c>
      <c r="B8240">
        <v>2012</v>
      </c>
      <c r="C8240">
        <v>1</v>
      </c>
      <c r="D8240" t="s">
        <v>40</v>
      </c>
      <c r="E8240">
        <v>2</v>
      </c>
      <c r="F8240">
        <v>64</v>
      </c>
      <c r="G8240">
        <v>0.28100000000000003</v>
      </c>
      <c r="H8240">
        <v>102</v>
      </c>
      <c r="I8240">
        <v>25</v>
      </c>
      <c r="J8240">
        <v>10</v>
      </c>
      <c r="K8240">
        <v>1</v>
      </c>
      <c r="L8240">
        <v>2</v>
      </c>
      <c r="M8240">
        <v>0</v>
      </c>
      <c r="N8240">
        <v>0</v>
      </c>
      <c r="O8240">
        <v>1</v>
      </c>
      <c r="P8240" s="1">
        <f>SUM(I8240:O8240)/H8240</f>
        <v>0.38235294117647056</v>
      </c>
      <c r="Q8240" s="2">
        <v>0.35476134693759731</v>
      </c>
      <c r="R8240">
        <f>(Q8240-P8240)/Q8240</f>
        <v>-7.7775085919173217E-2</v>
      </c>
    </row>
    <row r="8241" spans="1:18" hidden="1" x14ac:dyDescent="0.25">
      <c r="A8241" t="s">
        <v>1815</v>
      </c>
      <c r="B8241">
        <v>2012</v>
      </c>
      <c r="C8241">
        <v>1</v>
      </c>
      <c r="D8241" t="s">
        <v>40</v>
      </c>
      <c r="E8241">
        <v>2</v>
      </c>
      <c r="F8241">
        <v>66</v>
      </c>
      <c r="G8241">
        <v>0.26500000000000001</v>
      </c>
      <c r="H8241">
        <v>97</v>
      </c>
      <c r="I8241">
        <v>22</v>
      </c>
      <c r="J8241">
        <v>14</v>
      </c>
      <c r="K8241">
        <v>0</v>
      </c>
      <c r="L8241">
        <v>0</v>
      </c>
      <c r="M8241">
        <v>0</v>
      </c>
      <c r="N8241">
        <v>0</v>
      </c>
      <c r="O8241">
        <v>0</v>
      </c>
      <c r="P8241" s="1">
        <f>SUM(I8241:O8241)/H8241</f>
        <v>0.37113402061855671</v>
      </c>
      <c r="Q8241" s="2">
        <v>0.35476134693759731</v>
      </c>
      <c r="R8241">
        <f>(Q8241-P8241)/Q8241</f>
        <v>-4.6151233279197595E-2</v>
      </c>
    </row>
    <row r="8242" spans="1:18" hidden="1" x14ac:dyDescent="0.25">
      <c r="A8242" t="s">
        <v>1971</v>
      </c>
      <c r="B8242">
        <v>2012</v>
      </c>
      <c r="C8242">
        <v>1</v>
      </c>
      <c r="D8242" t="s">
        <v>40</v>
      </c>
      <c r="E8242">
        <v>0</v>
      </c>
      <c r="F8242">
        <v>2</v>
      </c>
      <c r="G8242">
        <v>0.66700000000000004</v>
      </c>
      <c r="H8242">
        <v>8</v>
      </c>
      <c r="I8242">
        <v>4</v>
      </c>
      <c r="J8242">
        <v>2</v>
      </c>
      <c r="K8242">
        <v>0</v>
      </c>
      <c r="L8242">
        <v>0</v>
      </c>
      <c r="M8242">
        <v>0</v>
      </c>
      <c r="N8242">
        <v>0</v>
      </c>
      <c r="O8242">
        <v>0</v>
      </c>
      <c r="P8242" s="1">
        <f>SUM(I8242:O8242)/H8242</f>
        <v>0.75</v>
      </c>
      <c r="Q8242" s="2">
        <v>0.35476134693759731</v>
      </c>
      <c r="R8242">
        <f>(Q8242-P8242)/Q8242</f>
        <v>-1.1140972839183785</v>
      </c>
    </row>
    <row r="8243" spans="1:18" hidden="1" x14ac:dyDescent="0.25">
      <c r="A8243" t="s">
        <v>1724</v>
      </c>
      <c r="B8243">
        <v>2012</v>
      </c>
      <c r="C8243">
        <v>1</v>
      </c>
      <c r="D8243" t="s">
        <v>40</v>
      </c>
      <c r="E8243">
        <v>0</v>
      </c>
      <c r="F8243">
        <v>3</v>
      </c>
      <c r="G8243">
        <v>0.625</v>
      </c>
      <c r="H8243">
        <v>10</v>
      </c>
      <c r="I8243">
        <v>5</v>
      </c>
      <c r="J8243">
        <v>2</v>
      </c>
      <c r="K8243">
        <v>0</v>
      </c>
      <c r="L8243">
        <v>0</v>
      </c>
      <c r="M8243">
        <v>0</v>
      </c>
      <c r="N8243">
        <v>0</v>
      </c>
      <c r="O8243">
        <v>0</v>
      </c>
      <c r="P8243" s="1">
        <f>SUM(I8243:O8243)/H8243</f>
        <v>0.7</v>
      </c>
      <c r="Q8243" s="2">
        <v>0.35476134693759731</v>
      </c>
      <c r="R8243">
        <f>(Q8243-P8243)/Q8243</f>
        <v>-0.97315746499048639</v>
      </c>
    </row>
    <row r="8244" spans="1:18" hidden="1" x14ac:dyDescent="0.25">
      <c r="A8244" t="s">
        <v>1814</v>
      </c>
      <c r="B8244">
        <v>2012</v>
      </c>
      <c r="C8244">
        <v>2</v>
      </c>
      <c r="D8244" t="s">
        <v>40</v>
      </c>
      <c r="E8244">
        <v>0</v>
      </c>
      <c r="F8244">
        <v>8</v>
      </c>
      <c r="G8244">
        <v>0.47099999999999997</v>
      </c>
      <c r="H8244">
        <v>20</v>
      </c>
      <c r="I8244">
        <v>8</v>
      </c>
      <c r="J8244">
        <v>2</v>
      </c>
      <c r="K8244">
        <v>1</v>
      </c>
      <c r="L8244">
        <v>1</v>
      </c>
      <c r="M8244">
        <v>0</v>
      </c>
      <c r="N8244">
        <v>0</v>
      </c>
      <c r="O8244">
        <v>0</v>
      </c>
      <c r="P8244" s="1">
        <f>SUM(I8244:O8244)/H8244</f>
        <v>0.6</v>
      </c>
      <c r="Q8244" s="2">
        <v>0.35476134693759731</v>
      </c>
      <c r="R8244">
        <f>(Q8244-P8244)/Q8244</f>
        <v>-0.69127782713470265</v>
      </c>
    </row>
    <row r="8245" spans="1:18" hidden="1" x14ac:dyDescent="0.25">
      <c r="A8245" t="s">
        <v>1773</v>
      </c>
      <c r="B8245">
        <v>2012</v>
      </c>
      <c r="C8245">
        <v>1</v>
      </c>
      <c r="D8245" t="s">
        <v>40</v>
      </c>
      <c r="E8245">
        <v>0</v>
      </c>
      <c r="F8245">
        <v>15</v>
      </c>
      <c r="G8245">
        <v>0.316</v>
      </c>
      <c r="H8245">
        <v>24</v>
      </c>
      <c r="I8245">
        <v>6</v>
      </c>
      <c r="J8245">
        <v>4</v>
      </c>
      <c r="K8245">
        <v>0</v>
      </c>
      <c r="L8245">
        <v>0</v>
      </c>
      <c r="M8245">
        <v>1</v>
      </c>
      <c r="N8245">
        <v>0</v>
      </c>
      <c r="O8245">
        <v>1</v>
      </c>
      <c r="P8245" s="1">
        <f>SUM(I8245:O8245)/H8245</f>
        <v>0.5</v>
      </c>
      <c r="Q8245" s="2">
        <v>0.35476134693759731</v>
      </c>
      <c r="R8245">
        <f>(Q8245-P8245)/Q8245</f>
        <v>-0.40939818927891891</v>
      </c>
    </row>
    <row r="8246" spans="1:18" hidden="1" x14ac:dyDescent="0.25">
      <c r="A8246" t="s">
        <v>1249</v>
      </c>
      <c r="B8246">
        <v>2012</v>
      </c>
      <c r="C8246">
        <v>2</v>
      </c>
      <c r="D8246" t="s">
        <v>40</v>
      </c>
      <c r="E8246">
        <v>0</v>
      </c>
      <c r="F8246">
        <v>19</v>
      </c>
      <c r="G8246">
        <v>0.39300000000000002</v>
      </c>
      <c r="H8246">
        <v>33</v>
      </c>
      <c r="I8246">
        <v>11</v>
      </c>
      <c r="J8246">
        <v>2</v>
      </c>
      <c r="K8246">
        <v>0</v>
      </c>
      <c r="L8246">
        <v>2</v>
      </c>
      <c r="M8246">
        <v>0</v>
      </c>
      <c r="N8246">
        <v>0</v>
      </c>
      <c r="O8246">
        <v>1</v>
      </c>
      <c r="P8246" s="1">
        <f>SUM(I8246:O8246)/H8246</f>
        <v>0.48484848484848486</v>
      </c>
      <c r="Q8246" s="2">
        <v>0.35476134693759731</v>
      </c>
      <c r="R8246">
        <f>(Q8246-P8246)/Q8246</f>
        <v>-0.36668915324016382</v>
      </c>
    </row>
    <row r="8247" spans="1:18" hidden="1" x14ac:dyDescent="0.25">
      <c r="A8247" t="s">
        <v>1962</v>
      </c>
      <c r="B8247">
        <v>2012</v>
      </c>
      <c r="C8247">
        <v>1</v>
      </c>
      <c r="D8247" t="s">
        <v>40</v>
      </c>
      <c r="E8247">
        <v>0</v>
      </c>
      <c r="F8247">
        <v>24</v>
      </c>
      <c r="G8247">
        <v>0.33300000000000002</v>
      </c>
      <c r="H8247">
        <v>36</v>
      </c>
      <c r="I8247">
        <v>10</v>
      </c>
      <c r="J8247">
        <v>4</v>
      </c>
      <c r="K8247">
        <v>1</v>
      </c>
      <c r="L8247">
        <v>1</v>
      </c>
      <c r="M8247">
        <v>0</v>
      </c>
      <c r="N8247">
        <v>1</v>
      </c>
      <c r="O8247">
        <v>0</v>
      </c>
      <c r="P8247" s="1">
        <f>SUM(I8247:O8247)/H8247</f>
        <v>0.47222222222222221</v>
      </c>
      <c r="Q8247" s="2">
        <v>0.35476134693759731</v>
      </c>
      <c r="R8247">
        <f>(Q8247-P8247)/Q8247</f>
        <v>-0.33109828987453449</v>
      </c>
    </row>
    <row r="8248" spans="1:18" hidden="1" x14ac:dyDescent="0.25">
      <c r="A8248" t="s">
        <v>1516</v>
      </c>
      <c r="B8248">
        <v>2012</v>
      </c>
      <c r="C8248">
        <v>1</v>
      </c>
      <c r="D8248" t="s">
        <v>40</v>
      </c>
      <c r="E8248">
        <v>0</v>
      </c>
      <c r="F8248">
        <v>9</v>
      </c>
      <c r="G8248">
        <v>0.35699999999999998</v>
      </c>
      <c r="H8248">
        <v>15</v>
      </c>
      <c r="I8248">
        <v>5</v>
      </c>
      <c r="J8248">
        <v>0</v>
      </c>
      <c r="K8248">
        <v>0</v>
      </c>
      <c r="L8248">
        <v>0</v>
      </c>
      <c r="M8248">
        <v>1</v>
      </c>
      <c r="N8248">
        <v>0</v>
      </c>
      <c r="O8248">
        <v>1</v>
      </c>
      <c r="P8248" s="1">
        <f>SUM(I8248:O8248)/H8248</f>
        <v>0.46666666666666667</v>
      </c>
      <c r="Q8248" s="2">
        <v>0.35476134693759731</v>
      </c>
      <c r="R8248">
        <f>(Q8248-P8248)/Q8248</f>
        <v>-0.31543830999365768</v>
      </c>
    </row>
    <row r="8249" spans="1:18" hidden="1" x14ac:dyDescent="0.25">
      <c r="A8249" t="s">
        <v>442</v>
      </c>
      <c r="B8249">
        <v>2012</v>
      </c>
      <c r="C8249">
        <v>1</v>
      </c>
      <c r="D8249" t="s">
        <v>40</v>
      </c>
      <c r="E8249">
        <v>0</v>
      </c>
      <c r="F8249">
        <v>103</v>
      </c>
      <c r="G8249">
        <v>0.34</v>
      </c>
      <c r="H8249">
        <v>160</v>
      </c>
      <c r="I8249">
        <v>48</v>
      </c>
      <c r="J8249">
        <v>14</v>
      </c>
      <c r="K8249">
        <v>3</v>
      </c>
      <c r="L8249">
        <v>1</v>
      </c>
      <c r="M8249">
        <v>4</v>
      </c>
      <c r="N8249">
        <v>4</v>
      </c>
      <c r="O8249">
        <v>0</v>
      </c>
      <c r="P8249" s="1">
        <f>SUM(I8249:O8249)/H8249</f>
        <v>0.46250000000000002</v>
      </c>
      <c r="Q8249" s="2">
        <v>0.35476134693759731</v>
      </c>
      <c r="R8249">
        <f>(Q8249-P8249)/Q8249</f>
        <v>-0.30369332508300007</v>
      </c>
    </row>
    <row r="8250" spans="1:18" hidden="1" x14ac:dyDescent="0.25">
      <c r="A8250" t="s">
        <v>1699</v>
      </c>
      <c r="B8250">
        <v>2012</v>
      </c>
      <c r="C8250">
        <v>1</v>
      </c>
      <c r="D8250" t="s">
        <v>40</v>
      </c>
      <c r="E8250">
        <v>0</v>
      </c>
      <c r="F8250">
        <v>19</v>
      </c>
      <c r="G8250">
        <v>0.35699999999999998</v>
      </c>
      <c r="H8250">
        <v>33</v>
      </c>
      <c r="I8250">
        <v>10</v>
      </c>
      <c r="J8250">
        <v>4</v>
      </c>
      <c r="K8250">
        <v>0</v>
      </c>
      <c r="L8250">
        <v>1</v>
      </c>
      <c r="M8250">
        <v>0</v>
      </c>
      <c r="N8250">
        <v>0</v>
      </c>
      <c r="O8250">
        <v>0</v>
      </c>
      <c r="P8250" s="1">
        <f>SUM(I8250:O8250)/H8250</f>
        <v>0.45454545454545453</v>
      </c>
      <c r="Q8250" s="2">
        <v>0.35476134693759731</v>
      </c>
      <c r="R8250">
        <f>(Q8250-P8250)/Q8250</f>
        <v>-0.28127108116265354</v>
      </c>
    </row>
    <row r="8251" spans="1:18" hidden="1" x14ac:dyDescent="0.25">
      <c r="A8251" t="s">
        <v>2009</v>
      </c>
      <c r="B8251">
        <v>2012</v>
      </c>
      <c r="C8251">
        <v>1</v>
      </c>
      <c r="D8251" t="s">
        <v>40</v>
      </c>
      <c r="E8251">
        <v>0</v>
      </c>
      <c r="F8251">
        <v>6</v>
      </c>
      <c r="G8251">
        <v>0.4</v>
      </c>
      <c r="H8251">
        <v>11</v>
      </c>
      <c r="I8251">
        <v>4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  <c r="P8251" s="1">
        <f>SUM(I8251:O8251)/H8251</f>
        <v>0.45454545454545453</v>
      </c>
      <c r="Q8251" s="2">
        <v>0.35476134693759731</v>
      </c>
      <c r="R8251">
        <f>(Q8251-P8251)/Q8251</f>
        <v>-0.28127108116265354</v>
      </c>
    </row>
    <row r="8252" spans="1:18" hidden="1" x14ac:dyDescent="0.25">
      <c r="A8252" t="s">
        <v>1475</v>
      </c>
      <c r="B8252">
        <v>2012</v>
      </c>
      <c r="C8252">
        <v>1</v>
      </c>
      <c r="D8252" t="s">
        <v>40</v>
      </c>
      <c r="E8252">
        <v>0</v>
      </c>
      <c r="F8252">
        <v>3</v>
      </c>
      <c r="G8252">
        <v>0.25</v>
      </c>
      <c r="H8252">
        <v>5</v>
      </c>
      <c r="I8252">
        <v>1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0</v>
      </c>
      <c r="P8252" s="1">
        <f>SUM(I8252:O8252)/H8252</f>
        <v>0.4</v>
      </c>
      <c r="Q8252" s="2">
        <v>0.35476134693759731</v>
      </c>
      <c r="R8252">
        <f>(Q8252-P8252)/Q8252</f>
        <v>-0.1275185514231352</v>
      </c>
    </row>
    <row r="8253" spans="1:18" hidden="1" x14ac:dyDescent="0.25">
      <c r="A8253" t="s">
        <v>990</v>
      </c>
      <c r="B8253">
        <v>2012</v>
      </c>
      <c r="C8253">
        <v>1</v>
      </c>
      <c r="D8253" t="s">
        <v>40</v>
      </c>
      <c r="E8253">
        <v>0</v>
      </c>
      <c r="F8253">
        <v>131</v>
      </c>
      <c r="G8253">
        <v>0.25600000000000001</v>
      </c>
      <c r="H8253">
        <v>191</v>
      </c>
      <c r="I8253">
        <v>42</v>
      </c>
      <c r="J8253">
        <v>22</v>
      </c>
      <c r="K8253">
        <v>1</v>
      </c>
      <c r="L8253">
        <v>2</v>
      </c>
      <c r="M8253">
        <v>5</v>
      </c>
      <c r="N8253">
        <v>1</v>
      </c>
      <c r="O8253">
        <v>2</v>
      </c>
      <c r="P8253" s="1">
        <f>SUM(I8253:O8253)/H8253</f>
        <v>0.39267015706806285</v>
      </c>
      <c r="Q8253" s="2">
        <v>0.35476134693759731</v>
      </c>
      <c r="R8253">
        <f>(Q8253-P8253)/Q8253</f>
        <v>-0.10685721671119294</v>
      </c>
    </row>
    <row r="8254" spans="1:18" hidden="1" x14ac:dyDescent="0.25">
      <c r="A8254" t="s">
        <v>1803</v>
      </c>
      <c r="B8254">
        <v>2012</v>
      </c>
      <c r="C8254">
        <v>1</v>
      </c>
      <c r="D8254" t="s">
        <v>40</v>
      </c>
      <c r="E8254">
        <v>0</v>
      </c>
      <c r="F8254">
        <v>47</v>
      </c>
      <c r="G8254">
        <v>0.318</v>
      </c>
      <c r="H8254">
        <v>72</v>
      </c>
      <c r="I8254">
        <v>21</v>
      </c>
      <c r="J8254">
        <v>5</v>
      </c>
      <c r="K8254">
        <v>0</v>
      </c>
      <c r="L8254">
        <v>0</v>
      </c>
      <c r="M8254">
        <v>1</v>
      </c>
      <c r="N8254">
        <v>0</v>
      </c>
      <c r="O8254">
        <v>1</v>
      </c>
      <c r="P8254" s="1">
        <f>SUM(I8254:O8254)/H8254</f>
        <v>0.3888888888888889</v>
      </c>
      <c r="Q8254" s="2">
        <v>0.35476134693759731</v>
      </c>
      <c r="R8254">
        <f>(Q8254-P8254)/Q8254</f>
        <v>-9.6198591661381408E-2</v>
      </c>
    </row>
    <row r="8255" spans="1:18" hidden="1" x14ac:dyDescent="0.25">
      <c r="A8255" t="s">
        <v>1738</v>
      </c>
      <c r="B8255">
        <v>2012</v>
      </c>
      <c r="C8255">
        <v>2</v>
      </c>
      <c r="D8255" t="s">
        <v>40</v>
      </c>
      <c r="E8255">
        <v>0</v>
      </c>
      <c r="F8255">
        <v>86</v>
      </c>
      <c r="G8255">
        <v>0.26400000000000001</v>
      </c>
      <c r="H8255">
        <v>123</v>
      </c>
      <c r="I8255">
        <v>29</v>
      </c>
      <c r="J8255">
        <v>10</v>
      </c>
      <c r="K8255">
        <v>1</v>
      </c>
      <c r="L8255">
        <v>0</v>
      </c>
      <c r="M8255">
        <v>1</v>
      </c>
      <c r="N8255">
        <v>2</v>
      </c>
      <c r="O8255">
        <v>1</v>
      </c>
      <c r="P8255" s="1">
        <f>SUM(I8255:O8255)/H8255</f>
        <v>0.35772357723577236</v>
      </c>
      <c r="Q8255" s="2">
        <v>0.35476134693759731</v>
      </c>
      <c r="R8255">
        <f>(Q8255-P8255)/Q8255</f>
        <v>-8.3499240369501355E-3</v>
      </c>
    </row>
    <row r="8256" spans="1:18" hidden="1" x14ac:dyDescent="0.25">
      <c r="A8256" t="s">
        <v>1443</v>
      </c>
      <c r="B8256">
        <v>2012</v>
      </c>
      <c r="C8256">
        <v>1</v>
      </c>
      <c r="D8256" t="s">
        <v>40</v>
      </c>
      <c r="E8256">
        <v>0</v>
      </c>
      <c r="F8256">
        <v>27</v>
      </c>
      <c r="G8256">
        <v>0.20599999999999999</v>
      </c>
      <c r="H8256">
        <v>40</v>
      </c>
      <c r="I8256">
        <v>7</v>
      </c>
      <c r="J8256">
        <v>6</v>
      </c>
      <c r="K8256">
        <v>0</v>
      </c>
      <c r="L8256">
        <v>0</v>
      </c>
      <c r="M8256">
        <v>1</v>
      </c>
      <c r="N8256">
        <v>0</v>
      </c>
      <c r="O8256">
        <v>0</v>
      </c>
      <c r="P8256" s="1">
        <f>SUM(I8256:O8256)/H8256</f>
        <v>0.35</v>
      </c>
      <c r="Q8256" s="2">
        <v>0.35476134693759731</v>
      </c>
      <c r="R8256">
        <f>(Q8256-P8256)/Q8256</f>
        <v>1.3421267504756813E-2</v>
      </c>
    </row>
    <row r="8257" spans="1:18" hidden="1" x14ac:dyDescent="0.25">
      <c r="A8257" t="s">
        <v>1828</v>
      </c>
      <c r="B8257">
        <v>2012</v>
      </c>
      <c r="C8257">
        <v>2</v>
      </c>
      <c r="D8257" t="s">
        <v>40</v>
      </c>
      <c r="E8257">
        <v>0</v>
      </c>
      <c r="F8257">
        <v>88</v>
      </c>
      <c r="G8257">
        <v>0.21299999999999999</v>
      </c>
      <c r="H8257">
        <v>126</v>
      </c>
      <c r="I8257">
        <v>23</v>
      </c>
      <c r="J8257">
        <v>15</v>
      </c>
      <c r="K8257">
        <v>0</v>
      </c>
      <c r="L8257">
        <v>0</v>
      </c>
      <c r="M8257">
        <v>3</v>
      </c>
      <c r="N8257">
        <v>1</v>
      </c>
      <c r="O8257">
        <v>2</v>
      </c>
      <c r="P8257" s="1">
        <f>SUM(I8257:O8257)/H8257</f>
        <v>0.34920634920634919</v>
      </c>
      <c r="Q8257" s="2">
        <v>0.35476134693759731</v>
      </c>
      <c r="R8257">
        <f>(Q8257-P8257)/Q8257</f>
        <v>1.5658407487739216E-2</v>
      </c>
    </row>
    <row r="8258" spans="1:18" hidden="1" x14ac:dyDescent="0.25">
      <c r="A8258" t="s">
        <v>1889</v>
      </c>
      <c r="B8258">
        <v>2012</v>
      </c>
      <c r="C8258">
        <v>1</v>
      </c>
      <c r="D8258" t="s">
        <v>40</v>
      </c>
      <c r="E8258">
        <v>0</v>
      </c>
      <c r="F8258">
        <v>126</v>
      </c>
      <c r="G8258">
        <v>0.24399999999999999</v>
      </c>
      <c r="H8258">
        <v>175</v>
      </c>
      <c r="I8258">
        <v>38</v>
      </c>
      <c r="J8258">
        <v>16</v>
      </c>
      <c r="K8258">
        <v>0</v>
      </c>
      <c r="L8258">
        <v>3</v>
      </c>
      <c r="M8258">
        <v>0</v>
      </c>
      <c r="N8258">
        <v>0</v>
      </c>
      <c r="O8258">
        <v>0</v>
      </c>
      <c r="P8258" s="1">
        <f>SUM(I8258:O8258)/H8258</f>
        <v>0.32571428571428573</v>
      </c>
      <c r="Q8258" s="2">
        <v>0.35476134693759731</v>
      </c>
      <c r="R8258">
        <f>(Q8258-P8258)/Q8258</f>
        <v>8.1877750984018477E-2</v>
      </c>
    </row>
    <row r="8259" spans="1:18" hidden="1" x14ac:dyDescent="0.25">
      <c r="A8259" t="s">
        <v>669</v>
      </c>
      <c r="B8259">
        <v>2012</v>
      </c>
      <c r="C8259">
        <v>2</v>
      </c>
      <c r="D8259" t="s">
        <v>40</v>
      </c>
      <c r="E8259">
        <v>0</v>
      </c>
      <c r="F8259">
        <v>75</v>
      </c>
      <c r="G8259">
        <v>0.20699999999999999</v>
      </c>
      <c r="H8259">
        <v>104</v>
      </c>
      <c r="I8259">
        <v>19</v>
      </c>
      <c r="J8259">
        <v>9</v>
      </c>
      <c r="K8259">
        <v>1</v>
      </c>
      <c r="L8259">
        <v>1</v>
      </c>
      <c r="M8259">
        <v>1</v>
      </c>
      <c r="N8259">
        <v>1</v>
      </c>
      <c r="O8259">
        <v>1</v>
      </c>
      <c r="P8259" s="1">
        <f>SUM(I8259:O8259)/H8259</f>
        <v>0.31730769230769229</v>
      </c>
      <c r="Q8259" s="2">
        <v>0.35476134693759731</v>
      </c>
      <c r="R8259">
        <f>(Q8259-P8259)/Q8259</f>
        <v>0.10557422603453227</v>
      </c>
    </row>
    <row r="8260" spans="1:18" hidden="1" x14ac:dyDescent="0.25">
      <c r="A8260" t="s">
        <v>183</v>
      </c>
      <c r="B8260">
        <v>2012</v>
      </c>
      <c r="C8260">
        <v>1</v>
      </c>
      <c r="D8260" t="s">
        <v>40</v>
      </c>
      <c r="E8260">
        <v>0</v>
      </c>
      <c r="F8260">
        <v>170</v>
      </c>
      <c r="G8260">
        <v>0.214</v>
      </c>
      <c r="H8260">
        <v>221</v>
      </c>
      <c r="I8260">
        <v>43</v>
      </c>
      <c r="J8260">
        <v>15</v>
      </c>
      <c r="K8260">
        <v>0</v>
      </c>
      <c r="L8260">
        <v>4</v>
      </c>
      <c r="M8260">
        <v>3</v>
      </c>
      <c r="N8260">
        <v>1</v>
      </c>
      <c r="O8260">
        <v>0</v>
      </c>
      <c r="P8260" s="1">
        <f>SUM(I8260:O8260)/H8260</f>
        <v>0.29864253393665158</v>
      </c>
      <c r="Q8260" s="2">
        <v>0.35476134693759731</v>
      </c>
      <c r="R8260">
        <f>(Q8260-P8260)/Q8260</f>
        <v>0.15818750685603034</v>
      </c>
    </row>
    <row r="8261" spans="1:18" hidden="1" x14ac:dyDescent="0.25">
      <c r="A8261" t="s">
        <v>2005</v>
      </c>
      <c r="B8261">
        <v>2012</v>
      </c>
      <c r="C8261">
        <v>1</v>
      </c>
      <c r="D8261" t="s">
        <v>40</v>
      </c>
      <c r="E8261">
        <v>0</v>
      </c>
      <c r="F8261">
        <v>92</v>
      </c>
      <c r="G8261">
        <v>0.23200000000000001</v>
      </c>
      <c r="H8261">
        <v>117</v>
      </c>
      <c r="I8261">
        <v>26</v>
      </c>
      <c r="J8261">
        <v>2</v>
      </c>
      <c r="K8261">
        <v>0</v>
      </c>
      <c r="L8261">
        <v>0</v>
      </c>
      <c r="M8261">
        <v>1</v>
      </c>
      <c r="N8261">
        <v>2</v>
      </c>
      <c r="O8261">
        <v>1</v>
      </c>
      <c r="P8261" s="1">
        <f>SUM(I8261:O8261)/H8261</f>
        <v>0.27350427350427353</v>
      </c>
      <c r="Q8261" s="2">
        <v>0.35476134693759731</v>
      </c>
      <c r="R8261">
        <f>(Q8261-P8261)/Q8261</f>
        <v>0.22904714432606135</v>
      </c>
    </row>
    <row r="8262" spans="1:18" hidden="1" x14ac:dyDescent="0.25">
      <c r="A8262" t="s">
        <v>1209</v>
      </c>
      <c r="B8262">
        <v>2012</v>
      </c>
      <c r="C8262">
        <v>1</v>
      </c>
      <c r="D8262" t="s">
        <v>40</v>
      </c>
      <c r="E8262">
        <v>0</v>
      </c>
      <c r="F8262">
        <v>191</v>
      </c>
      <c r="G8262">
        <v>0.19500000000000001</v>
      </c>
      <c r="H8262">
        <v>242</v>
      </c>
      <c r="I8262">
        <v>44</v>
      </c>
      <c r="J8262">
        <v>11</v>
      </c>
      <c r="K8262">
        <v>1</v>
      </c>
      <c r="L8262">
        <v>3</v>
      </c>
      <c r="M8262">
        <v>2</v>
      </c>
      <c r="N8262">
        <v>1</v>
      </c>
      <c r="O8262">
        <v>1</v>
      </c>
      <c r="P8262" s="1">
        <f>SUM(I8262:O8262)/H8262</f>
        <v>0.26033057851239672</v>
      </c>
      <c r="Q8262" s="2">
        <v>0.35476134693759731</v>
      </c>
      <c r="R8262">
        <f>(Q8262-P8262)/Q8262</f>
        <v>0.26618110806138928</v>
      </c>
    </row>
    <row r="8263" spans="1:18" hidden="1" x14ac:dyDescent="0.25">
      <c r="A8263" t="s">
        <v>1004</v>
      </c>
      <c r="B8263">
        <v>2012</v>
      </c>
      <c r="C8263">
        <v>1</v>
      </c>
      <c r="D8263" t="s">
        <v>40</v>
      </c>
      <c r="E8263">
        <v>0</v>
      </c>
      <c r="F8263">
        <v>9</v>
      </c>
      <c r="G8263">
        <v>0</v>
      </c>
      <c r="H8263">
        <v>11</v>
      </c>
      <c r="I8263">
        <v>0</v>
      </c>
      <c r="J8263">
        <v>2</v>
      </c>
      <c r="K8263">
        <v>0</v>
      </c>
      <c r="L8263">
        <v>0</v>
      </c>
      <c r="M8263">
        <v>0</v>
      </c>
      <c r="N8263">
        <v>0</v>
      </c>
      <c r="O8263">
        <v>0</v>
      </c>
      <c r="P8263" s="1">
        <f>SUM(I8263:O8263)/H8263</f>
        <v>0.18181818181818182</v>
      </c>
      <c r="Q8263" s="2">
        <v>0.35476134693759731</v>
      </c>
      <c r="R8263">
        <f>(Q8263-P8263)/Q8263</f>
        <v>0.48749156753493855</v>
      </c>
    </row>
    <row r="8264" spans="1:18" hidden="1" x14ac:dyDescent="0.25">
      <c r="A8264" t="s">
        <v>1683</v>
      </c>
      <c r="B8264">
        <v>2012</v>
      </c>
      <c r="C8264">
        <v>1</v>
      </c>
      <c r="D8264" t="s">
        <v>19</v>
      </c>
      <c r="E8264">
        <v>32</v>
      </c>
      <c r="F8264">
        <v>587</v>
      </c>
      <c r="G8264">
        <v>0.251</v>
      </c>
      <c r="H8264">
        <v>805</v>
      </c>
      <c r="I8264">
        <v>186</v>
      </c>
      <c r="J8264">
        <v>43</v>
      </c>
      <c r="K8264">
        <v>2</v>
      </c>
      <c r="L8264">
        <v>8</v>
      </c>
      <c r="M8264">
        <v>3</v>
      </c>
      <c r="N8264">
        <v>8</v>
      </c>
      <c r="O8264">
        <v>4</v>
      </c>
      <c r="P8264" s="1">
        <f>SUM(I8264:O8264)/H8264</f>
        <v>0.31552795031055902</v>
      </c>
      <c r="Q8264" s="2">
        <v>0.35476134693759731</v>
      </c>
      <c r="R8264">
        <f>(Q8264-P8264)/Q8264</f>
        <v>0.11059095633081881</v>
      </c>
    </row>
    <row r="8265" spans="1:18" hidden="1" x14ac:dyDescent="0.25">
      <c r="A8265" t="s">
        <v>1459</v>
      </c>
      <c r="B8265">
        <v>2012</v>
      </c>
      <c r="C8265">
        <v>1</v>
      </c>
      <c r="D8265" t="s">
        <v>19</v>
      </c>
      <c r="E8265">
        <v>32</v>
      </c>
      <c r="F8265">
        <v>598</v>
      </c>
      <c r="G8265">
        <v>0.20599999999999999</v>
      </c>
      <c r="H8265">
        <v>822</v>
      </c>
      <c r="I8265">
        <v>149</v>
      </c>
      <c r="J8265">
        <v>76</v>
      </c>
      <c r="K8265">
        <v>3</v>
      </c>
      <c r="L8265">
        <v>5</v>
      </c>
      <c r="M8265">
        <v>10</v>
      </c>
      <c r="N8265">
        <v>9</v>
      </c>
      <c r="O8265">
        <v>7</v>
      </c>
      <c r="P8265" s="1">
        <f>SUM(I8265:O8265)/H8265</f>
        <v>0.31508515815085159</v>
      </c>
      <c r="Q8265" s="2">
        <v>0.35476134693759731</v>
      </c>
      <c r="R8265">
        <f>(Q8265-P8265)/Q8265</f>
        <v>0.11183909726705595</v>
      </c>
    </row>
    <row r="8266" spans="1:18" hidden="1" x14ac:dyDescent="0.25">
      <c r="A8266" t="s">
        <v>889</v>
      </c>
      <c r="B8266">
        <v>2012</v>
      </c>
      <c r="C8266">
        <v>1</v>
      </c>
      <c r="D8266" t="s">
        <v>19</v>
      </c>
      <c r="E8266">
        <v>31</v>
      </c>
      <c r="F8266">
        <v>569</v>
      </c>
      <c r="G8266">
        <v>0.24299999999999999</v>
      </c>
      <c r="H8266">
        <v>790</v>
      </c>
      <c r="I8266">
        <v>173</v>
      </c>
      <c r="J8266">
        <v>58</v>
      </c>
      <c r="K8266">
        <v>5</v>
      </c>
      <c r="L8266">
        <v>2</v>
      </c>
      <c r="M8266">
        <v>3</v>
      </c>
      <c r="N8266">
        <v>9</v>
      </c>
      <c r="O8266">
        <v>8</v>
      </c>
      <c r="P8266" s="1">
        <f>SUM(I8266:O8266)/H8266</f>
        <v>0.32658227848101268</v>
      </c>
      <c r="Q8266" s="2">
        <v>0.35476134693759731</v>
      </c>
      <c r="R8266">
        <f>(Q8266-P8266)/Q8266</f>
        <v>7.9431056116554169E-2</v>
      </c>
    </row>
    <row r="8267" spans="1:18" hidden="1" x14ac:dyDescent="0.25">
      <c r="A8267" t="s">
        <v>1781</v>
      </c>
      <c r="B8267">
        <v>2012</v>
      </c>
      <c r="C8267">
        <v>1</v>
      </c>
      <c r="D8267" t="s">
        <v>19</v>
      </c>
      <c r="E8267">
        <v>28</v>
      </c>
      <c r="F8267">
        <v>478</v>
      </c>
      <c r="G8267">
        <v>0.23</v>
      </c>
      <c r="H8267">
        <v>653</v>
      </c>
      <c r="I8267">
        <v>136</v>
      </c>
      <c r="J8267">
        <v>48</v>
      </c>
      <c r="K8267">
        <v>1</v>
      </c>
      <c r="L8267">
        <v>4</v>
      </c>
      <c r="M8267">
        <v>5</v>
      </c>
      <c r="N8267">
        <v>6</v>
      </c>
      <c r="O8267">
        <v>4</v>
      </c>
      <c r="P8267" s="1">
        <f>SUM(I8267:O8267)/H8267</f>
        <v>0.31240428790199082</v>
      </c>
      <c r="Q8267" s="2">
        <v>0.35476134693759731</v>
      </c>
      <c r="R8267">
        <f>(Q8267-P8267)/Q8267</f>
        <v>0.11939592461592813</v>
      </c>
    </row>
    <row r="8268" spans="1:18" hidden="1" x14ac:dyDescent="0.25">
      <c r="A8268" t="s">
        <v>1332</v>
      </c>
      <c r="B8268">
        <v>2012</v>
      </c>
      <c r="C8268">
        <v>1</v>
      </c>
      <c r="D8268" t="s">
        <v>19</v>
      </c>
      <c r="E8268">
        <v>27</v>
      </c>
      <c r="F8268">
        <v>493</v>
      </c>
      <c r="G8268">
        <v>0.24099999999999999</v>
      </c>
      <c r="H8268">
        <v>686</v>
      </c>
      <c r="I8268">
        <v>149</v>
      </c>
      <c r="J8268">
        <v>52</v>
      </c>
      <c r="K8268">
        <v>0</v>
      </c>
      <c r="L8268">
        <v>5</v>
      </c>
      <c r="M8268">
        <v>4</v>
      </c>
      <c r="N8268">
        <v>8</v>
      </c>
      <c r="O8268">
        <v>3</v>
      </c>
      <c r="P8268" s="1">
        <f>SUM(I8268:O8268)/H8268</f>
        <v>0.32215743440233235</v>
      </c>
      <c r="Q8268" s="2">
        <v>0.35476134693759731</v>
      </c>
      <c r="R8268">
        <f>(Q8268-P8268)/Q8268</f>
        <v>9.1903790581221348E-2</v>
      </c>
    </row>
    <row r="8269" spans="1:18" hidden="1" x14ac:dyDescent="0.25">
      <c r="A8269" t="s">
        <v>1359</v>
      </c>
      <c r="B8269">
        <v>2012</v>
      </c>
      <c r="C8269">
        <v>1</v>
      </c>
      <c r="D8269" t="s">
        <v>19</v>
      </c>
      <c r="E8269">
        <v>6</v>
      </c>
      <c r="F8269">
        <v>98</v>
      </c>
      <c r="G8269">
        <v>0.27</v>
      </c>
      <c r="H8269">
        <v>144</v>
      </c>
      <c r="I8269">
        <v>33</v>
      </c>
      <c r="J8269">
        <v>14</v>
      </c>
      <c r="K8269">
        <v>1</v>
      </c>
      <c r="L8269">
        <v>4</v>
      </c>
      <c r="M8269">
        <v>1</v>
      </c>
      <c r="N8269">
        <v>4</v>
      </c>
      <c r="O8269">
        <v>0</v>
      </c>
      <c r="P8269" s="1">
        <f>SUM(I8269:O8269)/H8269</f>
        <v>0.39583333333333331</v>
      </c>
      <c r="Q8269" s="2">
        <v>0.35476134693759731</v>
      </c>
      <c r="R8269">
        <f>(Q8269-P8269)/Q8269</f>
        <v>-0.11577356651247743</v>
      </c>
    </row>
    <row r="8270" spans="1:18" hidden="1" x14ac:dyDescent="0.25">
      <c r="A8270" t="s">
        <v>1161</v>
      </c>
      <c r="B8270">
        <v>2012</v>
      </c>
      <c r="C8270">
        <v>1</v>
      </c>
      <c r="D8270" t="s">
        <v>19</v>
      </c>
      <c r="E8270">
        <v>5</v>
      </c>
      <c r="F8270">
        <v>97</v>
      </c>
      <c r="G8270">
        <v>0.376</v>
      </c>
      <c r="H8270">
        <v>158</v>
      </c>
      <c r="I8270">
        <v>50</v>
      </c>
      <c r="J8270">
        <v>15</v>
      </c>
      <c r="K8270">
        <v>0</v>
      </c>
      <c r="L8270">
        <v>3</v>
      </c>
      <c r="M8270">
        <v>5</v>
      </c>
      <c r="N8270">
        <v>4</v>
      </c>
      <c r="O8270">
        <v>3</v>
      </c>
      <c r="P8270" s="1">
        <f>SUM(I8270:O8270)/H8270</f>
        <v>0.50632911392405067</v>
      </c>
      <c r="Q8270" s="2">
        <v>0.35476134693759731</v>
      </c>
      <c r="R8270">
        <f>(Q8270-P8270)/Q8270</f>
        <v>-0.42723867268751292</v>
      </c>
    </row>
    <row r="8271" spans="1:18" hidden="1" x14ac:dyDescent="0.25">
      <c r="A8271" t="s">
        <v>1099</v>
      </c>
      <c r="B8271">
        <v>2012</v>
      </c>
      <c r="C8271">
        <v>1</v>
      </c>
      <c r="D8271" t="s">
        <v>19</v>
      </c>
      <c r="E8271">
        <v>1</v>
      </c>
      <c r="F8271">
        <v>216</v>
      </c>
      <c r="G8271">
        <v>0.24199999999999999</v>
      </c>
      <c r="H8271">
        <v>306</v>
      </c>
      <c r="I8271">
        <v>65</v>
      </c>
      <c r="J8271">
        <v>30</v>
      </c>
      <c r="K8271">
        <v>1</v>
      </c>
      <c r="L8271">
        <v>2</v>
      </c>
      <c r="M8271">
        <v>4</v>
      </c>
      <c r="N8271">
        <v>3</v>
      </c>
      <c r="O8271">
        <v>2</v>
      </c>
      <c r="P8271" s="1">
        <f>SUM(I8271:O8271)/H8271</f>
        <v>0.34967320261437906</v>
      </c>
      <c r="Q8271" s="2">
        <v>0.35476134693759731</v>
      </c>
      <c r="R8271">
        <f>(Q8271-P8271)/Q8271</f>
        <v>1.4342442791867215E-2</v>
      </c>
    </row>
    <row r="8272" spans="1:18" hidden="1" x14ac:dyDescent="0.25">
      <c r="A8272" t="s">
        <v>789</v>
      </c>
      <c r="B8272">
        <v>2012</v>
      </c>
      <c r="C8272">
        <v>1</v>
      </c>
      <c r="D8272" t="s">
        <v>19</v>
      </c>
      <c r="E8272">
        <v>0</v>
      </c>
      <c r="F8272">
        <v>28</v>
      </c>
      <c r="G8272">
        <v>0.308</v>
      </c>
      <c r="H8272">
        <v>51</v>
      </c>
      <c r="I8272">
        <v>12</v>
      </c>
      <c r="J8272">
        <v>11</v>
      </c>
      <c r="K8272">
        <v>5</v>
      </c>
      <c r="L8272">
        <v>0</v>
      </c>
      <c r="M8272">
        <v>0</v>
      </c>
      <c r="N8272">
        <v>1</v>
      </c>
      <c r="O8272">
        <v>0</v>
      </c>
      <c r="P8272" s="1">
        <f>SUM(I8272:O8272)/H8272</f>
        <v>0.56862745098039214</v>
      </c>
      <c r="Q8272" s="2">
        <v>0.35476134693759731</v>
      </c>
      <c r="R8272">
        <f>(Q8272-P8272)/Q8272</f>
        <v>-0.6028449995721038</v>
      </c>
    </row>
    <row r="8273" spans="1:18" hidden="1" x14ac:dyDescent="0.25">
      <c r="A8273" t="s">
        <v>1645</v>
      </c>
      <c r="B8273">
        <v>2012</v>
      </c>
      <c r="C8273">
        <v>1</v>
      </c>
      <c r="D8273" t="s">
        <v>19</v>
      </c>
      <c r="E8273">
        <v>0</v>
      </c>
      <c r="F8273">
        <v>88</v>
      </c>
      <c r="G8273">
        <v>0.18099999999999999</v>
      </c>
      <c r="H8273">
        <v>131</v>
      </c>
      <c r="I8273">
        <v>19</v>
      </c>
      <c r="J8273">
        <v>22</v>
      </c>
      <c r="K8273">
        <v>0</v>
      </c>
      <c r="L8273">
        <v>1</v>
      </c>
      <c r="M8273">
        <v>10</v>
      </c>
      <c r="N8273">
        <v>2</v>
      </c>
      <c r="O8273">
        <v>1</v>
      </c>
      <c r="P8273" s="1">
        <f>SUM(I8273:O8273)/H8273</f>
        <v>0.41984732824427479</v>
      </c>
      <c r="Q8273" s="2">
        <v>0.35476134693759731</v>
      </c>
      <c r="R8273">
        <f>(Q8273-P8273)/Q8273</f>
        <v>-0.1834641284021456</v>
      </c>
    </row>
    <row r="8274" spans="1:18" hidden="1" x14ac:dyDescent="0.25">
      <c r="A8274" t="s">
        <v>1638</v>
      </c>
      <c r="B8274">
        <v>2012</v>
      </c>
      <c r="C8274">
        <v>1</v>
      </c>
      <c r="D8274" t="s">
        <v>19</v>
      </c>
      <c r="E8274">
        <v>0</v>
      </c>
      <c r="F8274">
        <v>24</v>
      </c>
      <c r="G8274">
        <v>0.36399999999999999</v>
      </c>
      <c r="H8274">
        <v>35</v>
      </c>
      <c r="I8274">
        <v>12</v>
      </c>
      <c r="J8274">
        <v>2</v>
      </c>
      <c r="K8274">
        <v>0</v>
      </c>
      <c r="L8274">
        <v>0</v>
      </c>
      <c r="M8274">
        <v>0</v>
      </c>
      <c r="N8274">
        <v>0</v>
      </c>
      <c r="O8274">
        <v>0</v>
      </c>
      <c r="P8274" s="1">
        <f>SUM(I8274:O8274)/H8274</f>
        <v>0.4</v>
      </c>
      <c r="Q8274" s="2">
        <v>0.35476134693759731</v>
      </c>
      <c r="R8274">
        <f>(Q8274-P8274)/Q8274</f>
        <v>-0.1275185514231352</v>
      </c>
    </row>
    <row r="8275" spans="1:18" hidden="1" x14ac:dyDescent="0.25">
      <c r="A8275" t="s">
        <v>878</v>
      </c>
      <c r="B8275">
        <v>2012</v>
      </c>
      <c r="C8275">
        <v>1</v>
      </c>
      <c r="D8275" t="s">
        <v>19</v>
      </c>
      <c r="E8275">
        <v>0</v>
      </c>
      <c r="F8275">
        <v>107</v>
      </c>
      <c r="G8275">
        <v>0.23699999999999999</v>
      </c>
      <c r="H8275">
        <v>151</v>
      </c>
      <c r="I8275">
        <v>31</v>
      </c>
      <c r="J8275">
        <v>16</v>
      </c>
      <c r="K8275">
        <v>0</v>
      </c>
      <c r="L8275">
        <v>0</v>
      </c>
      <c r="M8275">
        <v>2</v>
      </c>
      <c r="N8275">
        <v>3</v>
      </c>
      <c r="O8275">
        <v>1</v>
      </c>
      <c r="P8275" s="1">
        <f>SUM(I8275:O8275)/H8275</f>
        <v>0.35099337748344372</v>
      </c>
      <c r="Q8275" s="2">
        <v>0.35476134693759731</v>
      </c>
      <c r="R8275">
        <f>(Q8275-P8275)/Q8275</f>
        <v>1.062113865188468E-2</v>
      </c>
    </row>
    <row r="8276" spans="1:18" hidden="1" x14ac:dyDescent="0.25">
      <c r="A8276" t="s">
        <v>1874</v>
      </c>
      <c r="B8276">
        <v>2012</v>
      </c>
      <c r="C8276">
        <v>1</v>
      </c>
      <c r="D8276" t="s">
        <v>19</v>
      </c>
      <c r="E8276">
        <v>0</v>
      </c>
      <c r="F8276">
        <v>199</v>
      </c>
      <c r="G8276">
        <v>0.24099999999999999</v>
      </c>
      <c r="H8276">
        <v>265</v>
      </c>
      <c r="I8276">
        <v>57</v>
      </c>
      <c r="J8276">
        <v>19</v>
      </c>
      <c r="K8276">
        <v>5</v>
      </c>
      <c r="L8276">
        <v>3</v>
      </c>
      <c r="M8276">
        <v>3</v>
      </c>
      <c r="N8276">
        <v>2</v>
      </c>
      <c r="O8276">
        <v>4</v>
      </c>
      <c r="P8276" s="1">
        <f>SUM(I8276:O8276)/H8276</f>
        <v>0.35094339622641507</v>
      </c>
      <c r="Q8276" s="2">
        <v>0.35476134693759731</v>
      </c>
      <c r="R8276">
        <f>(Q8276-P8276)/Q8276</f>
        <v>1.0762025638192816E-2</v>
      </c>
    </row>
    <row r="8277" spans="1:18" hidden="1" x14ac:dyDescent="0.25">
      <c r="A8277" t="s">
        <v>965</v>
      </c>
      <c r="B8277">
        <v>2012</v>
      </c>
      <c r="C8277">
        <v>1</v>
      </c>
      <c r="D8277" t="s">
        <v>19</v>
      </c>
      <c r="E8277">
        <v>0</v>
      </c>
      <c r="F8277">
        <v>170</v>
      </c>
      <c r="G8277">
        <v>0.26200000000000001</v>
      </c>
      <c r="H8277">
        <v>239</v>
      </c>
      <c r="I8277">
        <v>58</v>
      </c>
      <c r="J8277">
        <v>12</v>
      </c>
      <c r="K8277">
        <v>3</v>
      </c>
      <c r="L8277">
        <v>3</v>
      </c>
      <c r="M8277">
        <v>2</v>
      </c>
      <c r="N8277">
        <v>1</v>
      </c>
      <c r="O8277">
        <v>2</v>
      </c>
      <c r="P8277" s="1">
        <f>SUM(I8277:O8277)/H8277</f>
        <v>0.33891213389121339</v>
      </c>
      <c r="Q8277" s="2">
        <v>0.35476134693759731</v>
      </c>
      <c r="R8277">
        <f>(Q8277-P8277)/Q8277</f>
        <v>4.4675704338138646E-2</v>
      </c>
    </row>
    <row r="8278" spans="1:18" hidden="1" x14ac:dyDescent="0.25">
      <c r="A8278" t="s">
        <v>1657</v>
      </c>
      <c r="B8278">
        <v>2012</v>
      </c>
      <c r="C8278">
        <v>1</v>
      </c>
      <c r="D8278" t="s">
        <v>19</v>
      </c>
      <c r="E8278">
        <v>0</v>
      </c>
      <c r="F8278">
        <v>265</v>
      </c>
      <c r="G8278">
        <v>0.215</v>
      </c>
      <c r="H8278">
        <v>370</v>
      </c>
      <c r="I8278">
        <v>70</v>
      </c>
      <c r="J8278">
        <v>36</v>
      </c>
      <c r="K8278">
        <v>4</v>
      </c>
      <c r="L8278">
        <v>2</v>
      </c>
      <c r="M8278">
        <v>3</v>
      </c>
      <c r="N8278">
        <v>5</v>
      </c>
      <c r="O8278">
        <v>1</v>
      </c>
      <c r="P8278" s="1">
        <f>SUM(I8278:O8278)/H8278</f>
        <v>0.32702702702702702</v>
      </c>
      <c r="Q8278" s="2">
        <v>0.35476134693759731</v>
      </c>
      <c r="R8278">
        <f>(Q8278-P8278)/Q8278</f>
        <v>7.8177400525680077E-2</v>
      </c>
    </row>
    <row r="8279" spans="1:18" hidden="1" x14ac:dyDescent="0.25">
      <c r="A8279" t="s">
        <v>1322</v>
      </c>
      <c r="B8279">
        <v>2012</v>
      </c>
      <c r="C8279">
        <v>1</v>
      </c>
      <c r="D8279" t="s">
        <v>19</v>
      </c>
      <c r="E8279">
        <v>0</v>
      </c>
      <c r="F8279">
        <v>218</v>
      </c>
      <c r="G8279">
        <v>0.20399999999999999</v>
      </c>
      <c r="H8279">
        <v>307</v>
      </c>
      <c r="I8279">
        <v>55</v>
      </c>
      <c r="J8279">
        <v>29</v>
      </c>
      <c r="K8279">
        <v>2</v>
      </c>
      <c r="L8279">
        <v>2</v>
      </c>
      <c r="M8279">
        <v>5</v>
      </c>
      <c r="N8279">
        <v>3</v>
      </c>
      <c r="O8279">
        <v>4</v>
      </c>
      <c r="P8279" s="1">
        <f>SUM(I8279:O8279)/H8279</f>
        <v>0.32573289902280128</v>
      </c>
      <c r="Q8279" s="2">
        <v>0.35476134693759731</v>
      </c>
      <c r="R8279">
        <f>(Q8279-P8279)/Q8279</f>
        <v>8.1825283857381872E-2</v>
      </c>
    </row>
    <row r="8280" spans="1:18" hidden="1" x14ac:dyDescent="0.25">
      <c r="A8280" t="s">
        <v>1780</v>
      </c>
      <c r="B8280">
        <v>2012</v>
      </c>
      <c r="C8280">
        <v>1</v>
      </c>
      <c r="D8280" t="s">
        <v>19</v>
      </c>
      <c r="E8280">
        <v>0</v>
      </c>
      <c r="F8280">
        <v>91</v>
      </c>
      <c r="G8280">
        <v>0.21</v>
      </c>
      <c r="H8280">
        <v>116</v>
      </c>
      <c r="I8280">
        <v>22</v>
      </c>
      <c r="J8280">
        <v>8</v>
      </c>
      <c r="K8280">
        <v>0</v>
      </c>
      <c r="L8280">
        <v>1</v>
      </c>
      <c r="M8280">
        <v>1</v>
      </c>
      <c r="N8280">
        <v>0</v>
      </c>
      <c r="O8280">
        <v>2</v>
      </c>
      <c r="P8280" s="1">
        <f>SUM(I8280:O8280)/H8280</f>
        <v>0.29310344827586204</v>
      </c>
      <c r="Q8280" s="2">
        <v>0.35476134693759731</v>
      </c>
      <c r="R8280">
        <f>(Q8280-P8280)/Q8280</f>
        <v>0.17380106145718552</v>
      </c>
    </row>
    <row r="8281" spans="1:18" hidden="1" x14ac:dyDescent="0.25">
      <c r="A8281" t="s">
        <v>1980</v>
      </c>
      <c r="B8281">
        <v>2012</v>
      </c>
      <c r="C8281">
        <v>1</v>
      </c>
      <c r="D8281" t="s">
        <v>19</v>
      </c>
      <c r="E8281">
        <v>0</v>
      </c>
      <c r="F8281">
        <v>38</v>
      </c>
      <c r="G8281">
        <v>0.186</v>
      </c>
      <c r="H8281">
        <v>48</v>
      </c>
      <c r="I8281">
        <v>8</v>
      </c>
      <c r="J8281">
        <v>2</v>
      </c>
      <c r="K8281">
        <v>0</v>
      </c>
      <c r="L8281">
        <v>2</v>
      </c>
      <c r="M8281">
        <v>1</v>
      </c>
      <c r="N8281">
        <v>1</v>
      </c>
      <c r="O8281">
        <v>0</v>
      </c>
      <c r="P8281" s="1">
        <f>SUM(I8281:O8281)/H8281</f>
        <v>0.29166666666666669</v>
      </c>
      <c r="Q8281" s="2">
        <v>0.35476134693759731</v>
      </c>
      <c r="R8281">
        <f>(Q8281-P8281)/Q8281</f>
        <v>0.17785105625396391</v>
      </c>
    </row>
    <row r="8282" spans="1:18" hidden="1" x14ac:dyDescent="0.25">
      <c r="A8282" t="s">
        <v>1093</v>
      </c>
      <c r="B8282">
        <v>2012</v>
      </c>
      <c r="C8282">
        <v>1</v>
      </c>
      <c r="D8282" t="s">
        <v>19</v>
      </c>
      <c r="E8282">
        <v>0</v>
      </c>
      <c r="F8282">
        <v>41</v>
      </c>
      <c r="G8282">
        <v>0.21199999999999999</v>
      </c>
      <c r="H8282">
        <v>56</v>
      </c>
      <c r="I8282">
        <v>11</v>
      </c>
      <c r="J8282">
        <v>4</v>
      </c>
      <c r="K8282">
        <v>0</v>
      </c>
      <c r="L8282">
        <v>0</v>
      </c>
      <c r="M8282">
        <v>0</v>
      </c>
      <c r="N8282">
        <v>0</v>
      </c>
      <c r="O8282">
        <v>0</v>
      </c>
      <c r="P8282" s="1">
        <f>SUM(I8282:O8282)/H8282</f>
        <v>0.26785714285714285</v>
      </c>
      <c r="Q8282" s="2">
        <v>0.35476134693759731</v>
      </c>
      <c r="R8282">
        <f>(Q8282-P8282)/Q8282</f>
        <v>0.24496525574343631</v>
      </c>
    </row>
    <row r="8283" spans="1:18" hidden="1" x14ac:dyDescent="0.25">
      <c r="A8283" t="s">
        <v>1878</v>
      </c>
      <c r="B8283">
        <v>2013</v>
      </c>
      <c r="C8283">
        <v>1</v>
      </c>
      <c r="D8283" t="s">
        <v>375</v>
      </c>
      <c r="E8283">
        <v>33</v>
      </c>
      <c r="F8283">
        <v>608</v>
      </c>
      <c r="G8283">
        <v>0.26100000000000001</v>
      </c>
      <c r="H8283">
        <v>847</v>
      </c>
      <c r="I8283">
        <v>201</v>
      </c>
      <c r="J8283">
        <v>66</v>
      </c>
      <c r="K8283">
        <v>4</v>
      </c>
      <c r="L8283">
        <v>4</v>
      </c>
      <c r="M8283">
        <v>13</v>
      </c>
      <c r="N8283">
        <v>6</v>
      </c>
      <c r="O8283">
        <v>2</v>
      </c>
      <c r="P8283" s="1">
        <f>SUM(I8283:O8283)/H8283</f>
        <v>0.34946871310507677</v>
      </c>
      <c r="Q8283" s="2">
        <v>0.35476134693759731</v>
      </c>
      <c r="R8283">
        <f>(Q8283-P8283)/Q8283</f>
        <v>1.4918857080141599E-2</v>
      </c>
    </row>
    <row r="8284" spans="1:18" hidden="1" x14ac:dyDescent="0.25">
      <c r="A8284" t="s">
        <v>1961</v>
      </c>
      <c r="B8284">
        <v>2013</v>
      </c>
      <c r="C8284">
        <v>1</v>
      </c>
      <c r="D8284" t="s">
        <v>375</v>
      </c>
      <c r="E8284">
        <v>32</v>
      </c>
      <c r="F8284">
        <v>625</v>
      </c>
      <c r="G8284">
        <v>0.24</v>
      </c>
      <c r="H8284">
        <v>860</v>
      </c>
      <c r="I8284">
        <v>189</v>
      </c>
      <c r="J8284">
        <v>54</v>
      </c>
      <c r="K8284">
        <v>1</v>
      </c>
      <c r="L8284">
        <v>9</v>
      </c>
      <c r="M8284">
        <v>13</v>
      </c>
      <c r="N8284">
        <v>8</v>
      </c>
      <c r="O8284">
        <v>1</v>
      </c>
      <c r="P8284" s="1">
        <f>SUM(I8284:O8284)/H8284</f>
        <v>0.31976744186046513</v>
      </c>
      <c r="Q8284" s="2">
        <v>0.35476134693759731</v>
      </c>
      <c r="R8284">
        <f>(Q8284-P8284)/Q8284</f>
        <v>9.8640692903016927E-2</v>
      </c>
    </row>
    <row r="8285" spans="1:18" hidden="1" x14ac:dyDescent="0.25">
      <c r="A8285" t="s">
        <v>1565</v>
      </c>
      <c r="B8285">
        <v>2013</v>
      </c>
      <c r="C8285">
        <v>1</v>
      </c>
      <c r="D8285" t="s">
        <v>375</v>
      </c>
      <c r="E8285">
        <v>25</v>
      </c>
      <c r="F8285">
        <v>440</v>
      </c>
      <c r="G8285">
        <v>0.26100000000000001</v>
      </c>
      <c r="H8285">
        <v>636</v>
      </c>
      <c r="I8285">
        <v>143</v>
      </c>
      <c r="J8285">
        <v>65</v>
      </c>
      <c r="K8285">
        <v>2</v>
      </c>
      <c r="L8285">
        <v>6</v>
      </c>
      <c r="M8285">
        <v>17</v>
      </c>
      <c r="N8285">
        <v>9</v>
      </c>
      <c r="O8285">
        <v>9</v>
      </c>
      <c r="P8285" s="1">
        <f>SUM(I8285:O8285)/H8285</f>
        <v>0.39465408805031449</v>
      </c>
      <c r="Q8285" s="2">
        <v>0.35476134693759731</v>
      </c>
      <c r="R8285">
        <f>(Q8285-P8285)/Q8285</f>
        <v>-0.11244951417927256</v>
      </c>
    </row>
    <row r="8286" spans="1:18" hidden="1" x14ac:dyDescent="0.25">
      <c r="A8286" t="s">
        <v>1121</v>
      </c>
      <c r="B8286">
        <v>2013</v>
      </c>
      <c r="C8286">
        <v>1</v>
      </c>
      <c r="D8286" t="s">
        <v>375</v>
      </c>
      <c r="E8286">
        <v>22</v>
      </c>
      <c r="F8286">
        <v>405</v>
      </c>
      <c r="G8286">
        <v>0.29599999999999999</v>
      </c>
      <c r="H8286">
        <v>577</v>
      </c>
      <c r="I8286">
        <v>161</v>
      </c>
      <c r="J8286">
        <v>21</v>
      </c>
      <c r="K8286">
        <v>3</v>
      </c>
      <c r="L8286">
        <v>5</v>
      </c>
      <c r="M8286">
        <v>1</v>
      </c>
      <c r="N8286">
        <v>6</v>
      </c>
      <c r="O8286">
        <v>1</v>
      </c>
      <c r="P8286" s="1">
        <f>SUM(I8286:O8286)/H8286</f>
        <v>0.34315424610051992</v>
      </c>
      <c r="Q8286" s="2">
        <v>0.35476134693759731</v>
      </c>
      <c r="R8286">
        <f>(Q8286-P8286)/Q8286</f>
        <v>3.2718053805109393E-2</v>
      </c>
    </row>
    <row r="8287" spans="1:18" hidden="1" x14ac:dyDescent="0.25">
      <c r="A8287" t="s">
        <v>1356</v>
      </c>
      <c r="B8287">
        <v>2013</v>
      </c>
      <c r="C8287">
        <v>1</v>
      </c>
      <c r="D8287" t="s">
        <v>375</v>
      </c>
      <c r="E8287">
        <v>21</v>
      </c>
      <c r="F8287">
        <v>372</v>
      </c>
      <c r="G8287">
        <v>0.26800000000000002</v>
      </c>
      <c r="H8287">
        <v>549</v>
      </c>
      <c r="I8287">
        <v>128</v>
      </c>
      <c r="J8287">
        <v>48</v>
      </c>
      <c r="K8287">
        <v>1</v>
      </c>
      <c r="L8287">
        <v>10</v>
      </c>
      <c r="M8287">
        <v>9</v>
      </c>
      <c r="N8287">
        <v>8</v>
      </c>
      <c r="O8287">
        <v>5</v>
      </c>
      <c r="P8287" s="1">
        <f>SUM(I8287:O8287)/H8287</f>
        <v>0.38069216757741348</v>
      </c>
      <c r="Q8287" s="2">
        <v>0.35476134693759731</v>
      </c>
      <c r="R8287">
        <f>(Q8287-P8287)/Q8287</f>
        <v>-7.3093703312546637E-2</v>
      </c>
    </row>
    <row r="8288" spans="1:18" hidden="1" x14ac:dyDescent="0.25">
      <c r="A8288" t="s">
        <v>1831</v>
      </c>
      <c r="B8288">
        <v>2013</v>
      </c>
      <c r="C8288">
        <v>1</v>
      </c>
      <c r="D8288" t="s">
        <v>375</v>
      </c>
      <c r="E8288">
        <v>19</v>
      </c>
      <c r="F8288">
        <v>349</v>
      </c>
      <c r="G8288">
        <v>0.26400000000000001</v>
      </c>
      <c r="H8288">
        <v>473</v>
      </c>
      <c r="I8288">
        <v>116</v>
      </c>
      <c r="J8288">
        <v>23</v>
      </c>
      <c r="K8288">
        <v>2</v>
      </c>
      <c r="L8288">
        <v>1</v>
      </c>
      <c r="M8288">
        <v>3</v>
      </c>
      <c r="N8288">
        <v>5</v>
      </c>
      <c r="O8288">
        <v>5</v>
      </c>
      <c r="P8288" s="1">
        <f>SUM(I8288:O8288)/H8288</f>
        <v>0.32769556025369978</v>
      </c>
      <c r="Q8288" s="2">
        <v>0.35476134693759731</v>
      </c>
      <c r="R8288">
        <f>(Q8288-P8288)/Q8288</f>
        <v>7.6292941487389312E-2</v>
      </c>
    </row>
    <row r="8289" spans="1:18" hidden="1" x14ac:dyDescent="0.25">
      <c r="A8289" t="s">
        <v>2042</v>
      </c>
      <c r="B8289">
        <v>2013</v>
      </c>
      <c r="C8289">
        <v>1</v>
      </c>
      <c r="D8289" t="s">
        <v>375</v>
      </c>
      <c r="E8289">
        <v>7</v>
      </c>
      <c r="F8289">
        <v>116</v>
      </c>
      <c r="G8289">
        <v>0.252</v>
      </c>
      <c r="H8289">
        <v>170</v>
      </c>
      <c r="I8289">
        <v>38</v>
      </c>
      <c r="J8289">
        <v>15</v>
      </c>
      <c r="K8289">
        <v>2</v>
      </c>
      <c r="L8289">
        <v>2</v>
      </c>
      <c r="M8289">
        <v>2</v>
      </c>
      <c r="N8289">
        <v>0</v>
      </c>
      <c r="O8289">
        <v>2</v>
      </c>
      <c r="P8289" s="1">
        <f>SUM(I8289:O8289)/H8289</f>
        <v>0.35882352941176471</v>
      </c>
      <c r="Q8289" s="2">
        <v>0.35476134693759731</v>
      </c>
      <c r="R8289">
        <f>(Q8289-P8289)/Q8289</f>
        <v>-1.1450465247224177E-2</v>
      </c>
    </row>
    <row r="8290" spans="1:18" hidden="1" x14ac:dyDescent="0.25">
      <c r="A8290" t="s">
        <v>2178</v>
      </c>
      <c r="B8290">
        <v>2013</v>
      </c>
      <c r="C8290">
        <v>1</v>
      </c>
      <c r="D8290" t="s">
        <v>375</v>
      </c>
      <c r="E8290">
        <v>2</v>
      </c>
      <c r="F8290">
        <v>34</v>
      </c>
      <c r="G8290">
        <v>0.35399999999999998</v>
      </c>
      <c r="H8290">
        <v>55</v>
      </c>
      <c r="I8290">
        <v>17</v>
      </c>
      <c r="J8290">
        <v>5</v>
      </c>
      <c r="K8290">
        <v>0</v>
      </c>
      <c r="L8290">
        <v>1</v>
      </c>
      <c r="M8290">
        <v>0</v>
      </c>
      <c r="N8290">
        <v>1</v>
      </c>
      <c r="O8290">
        <v>0</v>
      </c>
      <c r="P8290" s="1">
        <f>SUM(I8290:O8290)/H8290</f>
        <v>0.43636363636363634</v>
      </c>
      <c r="Q8290" s="2">
        <v>0.35476134693759731</v>
      </c>
      <c r="R8290">
        <f>(Q8290-P8290)/Q8290</f>
        <v>-0.23002023791614737</v>
      </c>
    </row>
    <row r="8291" spans="1:18" hidden="1" x14ac:dyDescent="0.25">
      <c r="A8291" t="s">
        <v>2117</v>
      </c>
      <c r="B8291">
        <v>2013</v>
      </c>
      <c r="C8291">
        <v>1</v>
      </c>
      <c r="D8291" t="s">
        <v>375</v>
      </c>
      <c r="E8291">
        <v>1</v>
      </c>
      <c r="F8291">
        <v>11</v>
      </c>
      <c r="G8291">
        <v>0.375</v>
      </c>
      <c r="H8291">
        <v>20</v>
      </c>
      <c r="I8291">
        <v>6</v>
      </c>
      <c r="J8291">
        <v>3</v>
      </c>
      <c r="K8291">
        <v>0</v>
      </c>
      <c r="L8291">
        <v>0</v>
      </c>
      <c r="M8291">
        <v>0</v>
      </c>
      <c r="N8291">
        <v>0</v>
      </c>
      <c r="O8291">
        <v>1</v>
      </c>
      <c r="P8291" s="1">
        <f>SUM(I8291:O8291)/H8291</f>
        <v>0.5</v>
      </c>
      <c r="Q8291" s="2">
        <v>0.35476134693759731</v>
      </c>
      <c r="R8291">
        <f>(Q8291-P8291)/Q8291</f>
        <v>-0.40939818927891891</v>
      </c>
    </row>
    <row r="8292" spans="1:18" hidden="1" x14ac:dyDescent="0.25">
      <c r="A8292" t="s">
        <v>1412</v>
      </c>
      <c r="B8292">
        <v>2013</v>
      </c>
      <c r="C8292">
        <v>2</v>
      </c>
      <c r="D8292" t="s">
        <v>375</v>
      </c>
      <c r="E8292">
        <v>0</v>
      </c>
      <c r="F8292">
        <v>28</v>
      </c>
      <c r="G8292">
        <v>0.34300000000000003</v>
      </c>
      <c r="H8292">
        <v>43</v>
      </c>
      <c r="I8292">
        <v>12</v>
      </c>
      <c r="J8292">
        <v>6</v>
      </c>
      <c r="K8292">
        <v>0</v>
      </c>
      <c r="L8292">
        <v>0</v>
      </c>
      <c r="M8292">
        <v>1</v>
      </c>
      <c r="N8292">
        <v>1</v>
      </c>
      <c r="O8292">
        <v>1</v>
      </c>
      <c r="P8292" s="1">
        <f>SUM(I8292:O8292)/H8292</f>
        <v>0.48837209302325579</v>
      </c>
      <c r="Q8292" s="2">
        <v>0.35476134693759731</v>
      </c>
      <c r="R8292">
        <f>(Q8292-P8292)/Q8292</f>
        <v>-0.37662148720266492</v>
      </c>
    </row>
    <row r="8293" spans="1:18" hidden="1" x14ac:dyDescent="0.25">
      <c r="A8293" t="s">
        <v>1886</v>
      </c>
      <c r="B8293">
        <v>2013</v>
      </c>
      <c r="C8293">
        <v>1</v>
      </c>
      <c r="D8293" t="s">
        <v>375</v>
      </c>
      <c r="E8293">
        <v>0</v>
      </c>
      <c r="F8293">
        <v>7</v>
      </c>
      <c r="G8293">
        <v>0.25</v>
      </c>
      <c r="H8293">
        <v>11</v>
      </c>
      <c r="I8293">
        <v>2</v>
      </c>
      <c r="J8293">
        <v>0</v>
      </c>
      <c r="K8293">
        <v>0</v>
      </c>
      <c r="L8293">
        <v>3</v>
      </c>
      <c r="M8293">
        <v>0</v>
      </c>
      <c r="N8293">
        <v>0</v>
      </c>
      <c r="O8293">
        <v>0</v>
      </c>
      <c r="P8293" s="1">
        <f>SUM(I8293:O8293)/H8293</f>
        <v>0.45454545454545453</v>
      </c>
      <c r="Q8293" s="2">
        <v>0.35476134693759731</v>
      </c>
      <c r="R8293">
        <f>(Q8293-P8293)/Q8293</f>
        <v>-0.28127108116265354</v>
      </c>
    </row>
    <row r="8294" spans="1:18" hidden="1" x14ac:dyDescent="0.25">
      <c r="A8294" t="s">
        <v>2167</v>
      </c>
      <c r="B8294">
        <v>2013</v>
      </c>
      <c r="C8294">
        <v>1</v>
      </c>
      <c r="D8294" t="s">
        <v>375</v>
      </c>
      <c r="E8294">
        <v>0</v>
      </c>
      <c r="F8294">
        <v>67</v>
      </c>
      <c r="G8294">
        <v>0.22800000000000001</v>
      </c>
      <c r="H8294">
        <v>95</v>
      </c>
      <c r="I8294">
        <v>18</v>
      </c>
      <c r="J8294">
        <v>13</v>
      </c>
      <c r="K8294">
        <v>3</v>
      </c>
      <c r="L8294">
        <v>0</v>
      </c>
      <c r="M8294">
        <v>1</v>
      </c>
      <c r="N8294">
        <v>2</v>
      </c>
      <c r="O8294">
        <v>1</v>
      </c>
      <c r="P8294" s="1">
        <f>SUM(I8294:O8294)/H8294</f>
        <v>0.4</v>
      </c>
      <c r="Q8294" s="2">
        <v>0.35476134693759731</v>
      </c>
      <c r="R8294">
        <f>(Q8294-P8294)/Q8294</f>
        <v>-0.1275185514231352</v>
      </c>
    </row>
    <row r="8295" spans="1:18" hidden="1" x14ac:dyDescent="0.25">
      <c r="A8295" t="s">
        <v>1656</v>
      </c>
      <c r="B8295">
        <v>2013</v>
      </c>
      <c r="C8295">
        <v>1</v>
      </c>
      <c r="D8295" t="s">
        <v>375</v>
      </c>
      <c r="E8295">
        <v>0</v>
      </c>
      <c r="F8295">
        <v>113</v>
      </c>
      <c r="G8295">
        <v>0.24</v>
      </c>
      <c r="H8295">
        <v>175</v>
      </c>
      <c r="I8295">
        <v>35</v>
      </c>
      <c r="J8295">
        <v>22</v>
      </c>
      <c r="K8295">
        <v>2</v>
      </c>
      <c r="L8295">
        <v>3</v>
      </c>
      <c r="M8295">
        <v>3</v>
      </c>
      <c r="N8295">
        <v>3</v>
      </c>
      <c r="O8295">
        <v>1</v>
      </c>
      <c r="P8295" s="1">
        <f>SUM(I8295:O8295)/H8295</f>
        <v>0.39428571428571429</v>
      </c>
      <c r="Q8295" s="2">
        <v>0.35476134693759731</v>
      </c>
      <c r="R8295">
        <f>(Q8295-P8295)/Q8295</f>
        <v>-0.11141114354566181</v>
      </c>
    </row>
    <row r="8296" spans="1:18" hidden="1" x14ac:dyDescent="0.25">
      <c r="A8296" t="s">
        <v>2070</v>
      </c>
      <c r="B8296">
        <v>2013</v>
      </c>
      <c r="C8296">
        <v>1</v>
      </c>
      <c r="D8296" t="s">
        <v>375</v>
      </c>
      <c r="E8296">
        <v>0</v>
      </c>
      <c r="F8296">
        <v>18</v>
      </c>
      <c r="G8296">
        <v>0.32</v>
      </c>
      <c r="H8296">
        <v>27</v>
      </c>
      <c r="I8296">
        <v>8</v>
      </c>
      <c r="J8296">
        <v>2</v>
      </c>
      <c r="K8296">
        <v>0</v>
      </c>
      <c r="L8296">
        <v>0</v>
      </c>
      <c r="M8296">
        <v>0</v>
      </c>
      <c r="N8296">
        <v>0</v>
      </c>
      <c r="O8296">
        <v>0</v>
      </c>
      <c r="P8296" s="1">
        <f>SUM(I8296:O8296)/H8296</f>
        <v>0.37037037037037035</v>
      </c>
      <c r="Q8296" s="2">
        <v>0.35476134693759731</v>
      </c>
      <c r="R8296">
        <f>(Q8296-P8296)/Q8296</f>
        <v>-4.3998658725125074E-2</v>
      </c>
    </row>
    <row r="8297" spans="1:18" hidden="1" x14ac:dyDescent="0.25">
      <c r="A8297" t="s">
        <v>2128</v>
      </c>
      <c r="B8297">
        <v>2013</v>
      </c>
      <c r="C8297">
        <v>2</v>
      </c>
      <c r="D8297" t="s">
        <v>375</v>
      </c>
      <c r="E8297">
        <v>0</v>
      </c>
      <c r="F8297">
        <v>26</v>
      </c>
      <c r="G8297">
        <v>0.24199999999999999</v>
      </c>
      <c r="H8297">
        <v>39</v>
      </c>
      <c r="I8297">
        <v>8</v>
      </c>
      <c r="J8297">
        <v>5</v>
      </c>
      <c r="K8297">
        <v>0</v>
      </c>
      <c r="L8297">
        <v>1</v>
      </c>
      <c r="M8297">
        <v>0</v>
      </c>
      <c r="N8297">
        <v>0</v>
      </c>
      <c r="O8297">
        <v>0</v>
      </c>
      <c r="P8297" s="1">
        <f>SUM(I8297:O8297)/H8297</f>
        <v>0.35897435897435898</v>
      </c>
      <c r="Q8297" s="2">
        <v>0.35476134693759731</v>
      </c>
      <c r="R8297">
        <f>(Q8297-P8297)/Q8297</f>
        <v>-1.1875623072044362E-2</v>
      </c>
    </row>
    <row r="8298" spans="1:18" hidden="1" x14ac:dyDescent="0.25">
      <c r="A8298" t="s">
        <v>955</v>
      </c>
      <c r="B8298">
        <v>2013</v>
      </c>
      <c r="C8298">
        <v>1</v>
      </c>
      <c r="D8298" t="s">
        <v>375</v>
      </c>
      <c r="E8298">
        <v>0</v>
      </c>
      <c r="F8298">
        <v>197</v>
      </c>
      <c r="G8298">
        <v>0.27900000000000003</v>
      </c>
      <c r="H8298">
        <v>287</v>
      </c>
      <c r="I8298">
        <v>74</v>
      </c>
      <c r="J8298">
        <v>16</v>
      </c>
      <c r="K8298">
        <v>1</v>
      </c>
      <c r="L8298">
        <v>3</v>
      </c>
      <c r="M8298">
        <v>4</v>
      </c>
      <c r="N8298">
        <v>2</v>
      </c>
      <c r="O8298">
        <v>1</v>
      </c>
      <c r="P8298" s="1">
        <f>SUM(I8298:O8298)/H8298</f>
        <v>0.3519163763066202</v>
      </c>
      <c r="Q8298" s="2">
        <v>0.35476134693759731</v>
      </c>
      <c r="R8298">
        <f>(Q8298-P8298)/Q8298</f>
        <v>8.0193929117016744E-3</v>
      </c>
    </row>
    <row r="8299" spans="1:18" hidden="1" x14ac:dyDescent="0.25">
      <c r="A8299" t="s">
        <v>1986</v>
      </c>
      <c r="B8299">
        <v>2013</v>
      </c>
      <c r="C8299">
        <v>1</v>
      </c>
      <c r="D8299" t="s">
        <v>375</v>
      </c>
      <c r="E8299">
        <v>0</v>
      </c>
      <c r="F8299">
        <v>158</v>
      </c>
      <c r="G8299">
        <v>0.255</v>
      </c>
      <c r="H8299">
        <v>217</v>
      </c>
      <c r="I8299">
        <v>50</v>
      </c>
      <c r="J8299">
        <v>15</v>
      </c>
      <c r="K8299">
        <v>1</v>
      </c>
      <c r="L8299">
        <v>2</v>
      </c>
      <c r="M8299">
        <v>4</v>
      </c>
      <c r="N8299">
        <v>0</v>
      </c>
      <c r="O8299">
        <v>4</v>
      </c>
      <c r="P8299" s="1">
        <f>SUM(I8299:O8299)/H8299</f>
        <v>0.35023041474654376</v>
      </c>
      <c r="Q8299" s="2">
        <v>0.35476134693759731</v>
      </c>
      <c r="R8299">
        <f>(Q8299-P8299)/Q8299</f>
        <v>1.2771775251632875E-2</v>
      </c>
    </row>
    <row r="8300" spans="1:18" hidden="1" x14ac:dyDescent="0.25">
      <c r="A8300" t="s">
        <v>1822</v>
      </c>
      <c r="B8300">
        <v>2013</v>
      </c>
      <c r="C8300">
        <v>1</v>
      </c>
      <c r="D8300" t="s">
        <v>375</v>
      </c>
      <c r="E8300">
        <v>0</v>
      </c>
      <c r="F8300">
        <v>276</v>
      </c>
      <c r="G8300">
        <v>0.23200000000000001</v>
      </c>
      <c r="H8300">
        <v>384</v>
      </c>
      <c r="I8300">
        <v>79</v>
      </c>
      <c r="J8300">
        <v>33</v>
      </c>
      <c r="K8300">
        <v>8</v>
      </c>
      <c r="L8300">
        <v>2</v>
      </c>
      <c r="M8300">
        <v>3</v>
      </c>
      <c r="N8300">
        <v>8</v>
      </c>
      <c r="O8300">
        <v>0</v>
      </c>
      <c r="P8300" s="1">
        <f>SUM(I8300:O8300)/H8300</f>
        <v>0.34635416666666669</v>
      </c>
      <c r="Q8300" s="2">
        <v>0.35476134693759731</v>
      </c>
      <c r="R8300">
        <f>(Q8300-P8300)/Q8300</f>
        <v>2.369812930158215E-2</v>
      </c>
    </row>
    <row r="8301" spans="1:18" hidden="1" x14ac:dyDescent="0.25">
      <c r="A8301" t="s">
        <v>1595</v>
      </c>
      <c r="B8301">
        <v>2013</v>
      </c>
      <c r="C8301">
        <v>1</v>
      </c>
      <c r="D8301" t="s">
        <v>375</v>
      </c>
      <c r="E8301">
        <v>0</v>
      </c>
      <c r="F8301">
        <v>187</v>
      </c>
      <c r="G8301">
        <v>0.215</v>
      </c>
      <c r="H8301">
        <v>263</v>
      </c>
      <c r="I8301">
        <v>50</v>
      </c>
      <c r="J8301">
        <v>24</v>
      </c>
      <c r="K8301">
        <v>4</v>
      </c>
      <c r="L8301">
        <v>4</v>
      </c>
      <c r="M8301">
        <v>6</v>
      </c>
      <c r="N8301">
        <v>2</v>
      </c>
      <c r="O8301">
        <v>0</v>
      </c>
      <c r="P8301" s="1">
        <f>SUM(I8301:O8301)/H8301</f>
        <v>0.34220532319391633</v>
      </c>
      <c r="Q8301" s="2">
        <v>0.35476134693759731</v>
      </c>
      <c r="R8301">
        <f>(Q8301-P8301)/Q8301</f>
        <v>3.5392874257774168E-2</v>
      </c>
    </row>
    <row r="8302" spans="1:18" hidden="1" x14ac:dyDescent="0.25">
      <c r="A8302" t="s">
        <v>912</v>
      </c>
      <c r="B8302">
        <v>2013</v>
      </c>
      <c r="C8302">
        <v>1</v>
      </c>
      <c r="D8302" t="s">
        <v>375</v>
      </c>
      <c r="E8302">
        <v>0</v>
      </c>
      <c r="F8302">
        <v>103</v>
      </c>
      <c r="G8302">
        <v>0.21099999999999999</v>
      </c>
      <c r="H8302">
        <v>140</v>
      </c>
      <c r="I8302">
        <v>26</v>
      </c>
      <c r="J8302">
        <v>17</v>
      </c>
      <c r="K8302">
        <v>1</v>
      </c>
      <c r="L8302">
        <v>0</v>
      </c>
      <c r="M8302">
        <v>3</v>
      </c>
      <c r="N8302">
        <v>0</v>
      </c>
      <c r="O8302">
        <v>0</v>
      </c>
      <c r="P8302" s="1">
        <f>SUM(I8302:O8302)/H8302</f>
        <v>0.33571428571428569</v>
      </c>
      <c r="Q8302" s="2">
        <v>0.35476134693759731</v>
      </c>
      <c r="R8302">
        <f>(Q8302-P8302)/Q8302</f>
        <v>5.3689787198440225E-2</v>
      </c>
    </row>
    <row r="8303" spans="1:18" hidden="1" x14ac:dyDescent="0.25">
      <c r="A8303" t="s">
        <v>1547</v>
      </c>
      <c r="B8303">
        <v>2013</v>
      </c>
      <c r="C8303">
        <v>1</v>
      </c>
      <c r="D8303" t="s">
        <v>375</v>
      </c>
      <c r="E8303">
        <v>0</v>
      </c>
      <c r="F8303">
        <v>219</v>
      </c>
      <c r="G8303">
        <v>0.22800000000000001</v>
      </c>
      <c r="H8303">
        <v>297</v>
      </c>
      <c r="I8303">
        <v>61</v>
      </c>
      <c r="J8303">
        <v>22</v>
      </c>
      <c r="K8303">
        <v>6</v>
      </c>
      <c r="L8303">
        <v>3</v>
      </c>
      <c r="M8303">
        <v>0</v>
      </c>
      <c r="N8303">
        <v>2</v>
      </c>
      <c r="O8303">
        <v>2</v>
      </c>
      <c r="P8303" s="1">
        <f>SUM(I8303:O8303)/H8303</f>
        <v>0.32323232323232326</v>
      </c>
      <c r="Q8303" s="2">
        <v>0.35476134693759731</v>
      </c>
      <c r="R8303">
        <f>(Q8303-P8303)/Q8303</f>
        <v>8.887389783989072E-2</v>
      </c>
    </row>
    <row r="8304" spans="1:18" hidden="1" x14ac:dyDescent="0.25">
      <c r="A8304" t="s">
        <v>2089</v>
      </c>
      <c r="B8304">
        <v>2013</v>
      </c>
      <c r="C8304">
        <v>1</v>
      </c>
      <c r="D8304" t="s">
        <v>375</v>
      </c>
      <c r="E8304">
        <v>0</v>
      </c>
      <c r="F8304">
        <v>44</v>
      </c>
      <c r="G8304">
        <v>0.23200000000000001</v>
      </c>
      <c r="H8304">
        <v>62</v>
      </c>
      <c r="I8304">
        <v>13</v>
      </c>
      <c r="J8304">
        <v>5</v>
      </c>
      <c r="K8304">
        <v>0</v>
      </c>
      <c r="L8304">
        <v>0</v>
      </c>
      <c r="M8304">
        <v>1</v>
      </c>
      <c r="N8304">
        <v>1</v>
      </c>
      <c r="O8304">
        <v>0</v>
      </c>
      <c r="P8304" s="1">
        <f>SUM(I8304:O8304)/H8304</f>
        <v>0.32258064516129031</v>
      </c>
      <c r="Q8304" s="2">
        <v>0.35476134693759731</v>
      </c>
      <c r="R8304">
        <f>(Q8304-P8304)/Q8304</f>
        <v>9.0710845626503944E-2</v>
      </c>
    </row>
    <row r="8305" spans="1:18" hidden="1" x14ac:dyDescent="0.25">
      <c r="A8305" t="s">
        <v>1764</v>
      </c>
      <c r="B8305">
        <v>2013</v>
      </c>
      <c r="C8305">
        <v>1</v>
      </c>
      <c r="D8305" t="s">
        <v>375</v>
      </c>
      <c r="E8305">
        <v>0</v>
      </c>
      <c r="F8305">
        <v>82</v>
      </c>
      <c r="G8305">
        <v>0.24</v>
      </c>
      <c r="H8305">
        <v>111</v>
      </c>
      <c r="I8305">
        <v>25</v>
      </c>
      <c r="J8305">
        <v>5</v>
      </c>
      <c r="K8305">
        <v>1</v>
      </c>
      <c r="L8305">
        <v>1</v>
      </c>
      <c r="M8305">
        <v>0</v>
      </c>
      <c r="N8305">
        <v>0</v>
      </c>
      <c r="O8305">
        <v>1</v>
      </c>
      <c r="P8305" s="1">
        <f>SUM(I8305:O8305)/H8305</f>
        <v>0.29729729729729731</v>
      </c>
      <c r="Q8305" s="2">
        <v>0.35476134693759731</v>
      </c>
      <c r="R8305">
        <f>(Q8305-P8305)/Q8305</f>
        <v>0.16197945502334546</v>
      </c>
    </row>
    <row r="8306" spans="1:18" hidden="1" x14ac:dyDescent="0.25">
      <c r="A8306" t="s">
        <v>1755</v>
      </c>
      <c r="B8306">
        <v>2013</v>
      </c>
      <c r="C8306">
        <v>1</v>
      </c>
      <c r="D8306" t="s">
        <v>33</v>
      </c>
      <c r="E8306">
        <v>32</v>
      </c>
      <c r="F8306">
        <v>614</v>
      </c>
      <c r="G8306">
        <v>0.23200000000000001</v>
      </c>
      <c r="H8306">
        <v>820</v>
      </c>
      <c r="I8306">
        <v>177</v>
      </c>
      <c r="J8306">
        <v>46</v>
      </c>
      <c r="K8306">
        <v>2</v>
      </c>
      <c r="L8306">
        <v>1</v>
      </c>
      <c r="M8306">
        <v>5</v>
      </c>
      <c r="N8306">
        <v>5</v>
      </c>
      <c r="O8306">
        <v>6</v>
      </c>
      <c r="P8306" s="1">
        <f>SUM(I8306:O8306)/H8306</f>
        <v>0.29512195121951218</v>
      </c>
      <c r="Q8306" s="2">
        <v>0.35476134693759731</v>
      </c>
      <c r="R8306">
        <f>(Q8306-P8306)/Q8306</f>
        <v>0.16811131266951618</v>
      </c>
    </row>
    <row r="8307" spans="1:18" hidden="1" x14ac:dyDescent="0.25">
      <c r="A8307" t="s">
        <v>1623</v>
      </c>
      <c r="B8307">
        <v>2013</v>
      </c>
      <c r="C8307">
        <v>1</v>
      </c>
      <c r="D8307" t="s">
        <v>33</v>
      </c>
      <c r="E8307">
        <v>31</v>
      </c>
      <c r="F8307">
        <v>591</v>
      </c>
      <c r="G8307">
        <v>0.25800000000000001</v>
      </c>
      <c r="H8307">
        <v>820</v>
      </c>
      <c r="I8307">
        <v>194</v>
      </c>
      <c r="J8307">
        <v>47</v>
      </c>
      <c r="K8307">
        <v>1</v>
      </c>
      <c r="L8307">
        <v>8</v>
      </c>
      <c r="M8307">
        <v>2</v>
      </c>
      <c r="N8307">
        <v>9</v>
      </c>
      <c r="O8307">
        <v>2</v>
      </c>
      <c r="P8307" s="1">
        <f>SUM(I8307:O8307)/H8307</f>
        <v>0.32073170731707318</v>
      </c>
      <c r="Q8307" s="2">
        <v>0.35476134693759731</v>
      </c>
      <c r="R8307">
        <f>(Q8307-P8307)/Q8307</f>
        <v>9.5922624925961736E-2</v>
      </c>
    </row>
    <row r="8308" spans="1:18" hidden="1" x14ac:dyDescent="0.25">
      <c r="A8308" t="s">
        <v>1917</v>
      </c>
      <c r="B8308">
        <v>2013</v>
      </c>
      <c r="C8308">
        <v>1</v>
      </c>
      <c r="D8308" t="s">
        <v>33</v>
      </c>
      <c r="E8308">
        <v>30</v>
      </c>
      <c r="F8308">
        <v>557</v>
      </c>
      <c r="G8308">
        <v>0.246</v>
      </c>
      <c r="H8308">
        <v>774</v>
      </c>
      <c r="I8308">
        <v>173</v>
      </c>
      <c r="J8308">
        <v>45</v>
      </c>
      <c r="K8308">
        <v>4</v>
      </c>
      <c r="L8308">
        <v>13</v>
      </c>
      <c r="M8308">
        <v>2</v>
      </c>
      <c r="N8308">
        <v>8</v>
      </c>
      <c r="O8308">
        <v>5</v>
      </c>
      <c r="P8308" s="1">
        <f>SUM(I8308:O8308)/H8308</f>
        <v>0.32299741602067183</v>
      </c>
      <c r="Q8308" s="2">
        <v>0.35476134693759731</v>
      </c>
      <c r="R8308">
        <f>(Q8308-P8308)/Q8308</f>
        <v>8.9536053437390878E-2</v>
      </c>
    </row>
    <row r="8309" spans="1:18" hidden="1" x14ac:dyDescent="0.25">
      <c r="A8309" t="s">
        <v>1118</v>
      </c>
      <c r="B8309">
        <v>2013</v>
      </c>
      <c r="C8309">
        <v>1</v>
      </c>
      <c r="D8309" t="s">
        <v>33</v>
      </c>
      <c r="E8309">
        <v>26</v>
      </c>
      <c r="F8309">
        <v>459</v>
      </c>
      <c r="G8309">
        <v>0.28000000000000003</v>
      </c>
      <c r="H8309">
        <v>670</v>
      </c>
      <c r="I8309">
        <v>169</v>
      </c>
      <c r="J8309">
        <v>47</v>
      </c>
      <c r="K8309">
        <v>3</v>
      </c>
      <c r="L8309">
        <v>10</v>
      </c>
      <c r="M8309">
        <v>3</v>
      </c>
      <c r="N8309">
        <v>8</v>
      </c>
      <c r="O8309">
        <v>2</v>
      </c>
      <c r="P8309" s="1">
        <f>SUM(I8309:O8309)/H8309</f>
        <v>0.36119402985074628</v>
      </c>
      <c r="Q8309" s="2">
        <v>0.35476134693759731</v>
      </c>
      <c r="R8309">
        <f>(Q8309-P8309)/Q8309</f>
        <v>-1.8132423299995194E-2</v>
      </c>
    </row>
    <row r="8310" spans="1:18" hidden="1" x14ac:dyDescent="0.25">
      <c r="A8310" t="s">
        <v>463</v>
      </c>
      <c r="B8310">
        <v>2013</v>
      </c>
      <c r="C8310">
        <v>1</v>
      </c>
      <c r="D8310" t="s">
        <v>33</v>
      </c>
      <c r="E8310">
        <v>21</v>
      </c>
      <c r="F8310">
        <v>394</v>
      </c>
      <c r="G8310">
        <v>0.245</v>
      </c>
      <c r="H8310">
        <v>534</v>
      </c>
      <c r="I8310">
        <v>120</v>
      </c>
      <c r="J8310">
        <v>36</v>
      </c>
      <c r="K8310">
        <v>3</v>
      </c>
      <c r="L8310">
        <v>2</v>
      </c>
      <c r="M8310">
        <v>2</v>
      </c>
      <c r="N8310">
        <v>5</v>
      </c>
      <c r="O8310">
        <v>1</v>
      </c>
      <c r="P8310" s="1">
        <f>SUM(I8310:O8310)/H8310</f>
        <v>0.31647940074906367</v>
      </c>
      <c r="Q8310" s="2">
        <v>0.35476134693759731</v>
      </c>
      <c r="R8310">
        <f>(Q8310-P8310)/Q8310</f>
        <v>0.10790901128038466</v>
      </c>
    </row>
    <row r="8311" spans="1:18" hidden="1" x14ac:dyDescent="0.25">
      <c r="A8311" t="s">
        <v>2192</v>
      </c>
      <c r="B8311">
        <v>2013</v>
      </c>
      <c r="C8311">
        <v>1</v>
      </c>
      <c r="D8311" t="s">
        <v>33</v>
      </c>
      <c r="E8311">
        <v>11</v>
      </c>
      <c r="F8311">
        <v>233</v>
      </c>
      <c r="G8311">
        <v>0.26300000000000001</v>
      </c>
      <c r="H8311">
        <v>327</v>
      </c>
      <c r="I8311">
        <v>76</v>
      </c>
      <c r="J8311">
        <v>27</v>
      </c>
      <c r="K8311">
        <v>1</v>
      </c>
      <c r="L8311">
        <v>1</v>
      </c>
      <c r="M8311">
        <v>4</v>
      </c>
      <c r="N8311">
        <v>6</v>
      </c>
      <c r="O8311">
        <v>4</v>
      </c>
      <c r="P8311" s="1">
        <f>SUM(I8311:O8311)/H8311</f>
        <v>0.36391437308868502</v>
      </c>
      <c r="Q8311" s="2">
        <v>0.35476134693759731</v>
      </c>
      <c r="R8311">
        <f>(Q8311-P8311)/Q8311</f>
        <v>-2.5800516967531214E-2</v>
      </c>
    </row>
    <row r="8312" spans="1:18" hidden="1" x14ac:dyDescent="0.25">
      <c r="A8312" t="s">
        <v>1688</v>
      </c>
      <c r="B8312">
        <v>2013</v>
      </c>
      <c r="C8312">
        <v>1</v>
      </c>
      <c r="D8312" t="s">
        <v>33</v>
      </c>
      <c r="E8312">
        <v>5</v>
      </c>
      <c r="F8312">
        <v>90</v>
      </c>
      <c r="G8312">
        <v>0.23899999999999999</v>
      </c>
      <c r="H8312">
        <v>120</v>
      </c>
      <c r="I8312">
        <v>27</v>
      </c>
      <c r="J8312">
        <v>4</v>
      </c>
      <c r="K8312">
        <v>0</v>
      </c>
      <c r="L8312">
        <v>0</v>
      </c>
      <c r="M8312">
        <v>2</v>
      </c>
      <c r="N8312">
        <v>2</v>
      </c>
      <c r="O8312">
        <v>1</v>
      </c>
      <c r="P8312" s="1">
        <f>SUM(I8312:O8312)/H8312</f>
        <v>0.3</v>
      </c>
      <c r="Q8312" s="2">
        <v>0.35476134693759731</v>
      </c>
      <c r="R8312">
        <f>(Q8312-P8312)/Q8312</f>
        <v>0.15436108643264868</v>
      </c>
    </row>
    <row r="8313" spans="1:18" hidden="1" x14ac:dyDescent="0.25">
      <c r="A8313" t="s">
        <v>455</v>
      </c>
      <c r="B8313">
        <v>2013</v>
      </c>
      <c r="C8313">
        <v>2</v>
      </c>
      <c r="D8313" t="s">
        <v>33</v>
      </c>
      <c r="E8313">
        <v>3</v>
      </c>
      <c r="F8313">
        <v>82</v>
      </c>
      <c r="G8313">
        <v>0.23499999999999999</v>
      </c>
      <c r="H8313">
        <v>106</v>
      </c>
      <c r="I8313">
        <v>23</v>
      </c>
      <c r="J8313">
        <v>5</v>
      </c>
      <c r="K8313">
        <v>0</v>
      </c>
      <c r="L8313">
        <v>0</v>
      </c>
      <c r="M8313">
        <v>1</v>
      </c>
      <c r="N8313">
        <v>3</v>
      </c>
      <c r="O8313">
        <v>0</v>
      </c>
      <c r="P8313" s="1">
        <f>SUM(I8313:O8313)/H8313</f>
        <v>0.30188679245283018</v>
      </c>
      <c r="Q8313" s="2">
        <v>0.35476134693759731</v>
      </c>
      <c r="R8313">
        <f>(Q8313-P8313)/Q8313</f>
        <v>0.14904260269952069</v>
      </c>
    </row>
    <row r="8314" spans="1:18" hidden="1" x14ac:dyDescent="0.25">
      <c r="A8314" t="s">
        <v>2112</v>
      </c>
      <c r="B8314">
        <v>2013</v>
      </c>
      <c r="C8314">
        <v>1</v>
      </c>
      <c r="D8314" t="s">
        <v>33</v>
      </c>
      <c r="E8314">
        <v>2</v>
      </c>
      <c r="F8314">
        <v>33</v>
      </c>
      <c r="G8314">
        <v>0.24399999999999999</v>
      </c>
      <c r="H8314">
        <v>46</v>
      </c>
      <c r="I8314">
        <v>11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 s="1">
        <f>SUM(I8314:O8314)/H8314</f>
        <v>0.2608695652173913</v>
      </c>
      <c r="Q8314" s="2">
        <v>0.35476134693759731</v>
      </c>
      <c r="R8314">
        <f>(Q8314-P8314)/Q8314</f>
        <v>0.26466181428925972</v>
      </c>
    </row>
    <row r="8315" spans="1:18" hidden="1" x14ac:dyDescent="0.25">
      <c r="A8315" t="s">
        <v>1015</v>
      </c>
      <c r="B8315">
        <v>2013</v>
      </c>
      <c r="C8315">
        <v>3</v>
      </c>
      <c r="D8315" t="s">
        <v>33</v>
      </c>
      <c r="E8315">
        <v>1</v>
      </c>
      <c r="F8315">
        <v>35</v>
      </c>
      <c r="G8315">
        <v>0.33300000000000002</v>
      </c>
      <c r="H8315">
        <v>57</v>
      </c>
      <c r="I8315">
        <v>17</v>
      </c>
      <c r="J8315">
        <v>5</v>
      </c>
      <c r="K8315">
        <v>2</v>
      </c>
      <c r="L8315">
        <v>0</v>
      </c>
      <c r="M8315">
        <v>1</v>
      </c>
      <c r="N8315">
        <v>1</v>
      </c>
      <c r="O8315">
        <v>0</v>
      </c>
      <c r="P8315" s="1">
        <f>SUM(I8315:O8315)/H8315</f>
        <v>0.45614035087719296</v>
      </c>
      <c r="Q8315" s="2">
        <v>0.35476134693759731</v>
      </c>
      <c r="R8315">
        <f>(Q8315-P8315)/Q8315</f>
        <v>-0.28576676916673299</v>
      </c>
    </row>
    <row r="8316" spans="1:18" hidden="1" x14ac:dyDescent="0.25">
      <c r="A8316" t="s">
        <v>536</v>
      </c>
      <c r="B8316">
        <v>2013</v>
      </c>
      <c r="C8316">
        <v>2</v>
      </c>
      <c r="D8316" t="s">
        <v>33</v>
      </c>
      <c r="E8316">
        <v>0</v>
      </c>
      <c r="F8316">
        <v>42</v>
      </c>
      <c r="G8316">
        <v>0.33900000000000002</v>
      </c>
      <c r="H8316">
        <v>67</v>
      </c>
      <c r="I8316">
        <v>19</v>
      </c>
      <c r="J8316">
        <v>8</v>
      </c>
      <c r="K8316">
        <v>0</v>
      </c>
      <c r="L8316">
        <v>0</v>
      </c>
      <c r="M8316">
        <v>1</v>
      </c>
      <c r="N8316">
        <v>2</v>
      </c>
      <c r="O8316">
        <v>1</v>
      </c>
      <c r="P8316" s="1">
        <f>SUM(I8316:O8316)/H8316</f>
        <v>0.46268656716417911</v>
      </c>
      <c r="Q8316" s="2">
        <v>0.35476134693759731</v>
      </c>
      <c r="R8316">
        <f>(Q8316-P8316)/Q8316</f>
        <v>-0.30421921992974588</v>
      </c>
    </row>
    <row r="8317" spans="1:18" hidden="1" x14ac:dyDescent="0.25">
      <c r="A8317" t="s">
        <v>1845</v>
      </c>
      <c r="B8317">
        <v>2013</v>
      </c>
      <c r="C8317">
        <v>1</v>
      </c>
      <c r="D8317" t="s">
        <v>33</v>
      </c>
      <c r="E8317">
        <v>0</v>
      </c>
      <c r="F8317">
        <v>93</v>
      </c>
      <c r="G8317">
        <v>0.26800000000000002</v>
      </c>
      <c r="H8317">
        <v>133</v>
      </c>
      <c r="I8317">
        <v>30</v>
      </c>
      <c r="J8317">
        <v>16</v>
      </c>
      <c r="K8317">
        <v>2</v>
      </c>
      <c r="L8317">
        <v>4</v>
      </c>
      <c r="M8317">
        <v>3</v>
      </c>
      <c r="N8317">
        <v>1</v>
      </c>
      <c r="O8317">
        <v>0</v>
      </c>
      <c r="P8317" s="1">
        <f>SUM(I8317:O8317)/H8317</f>
        <v>0.42105263157894735</v>
      </c>
      <c r="Q8317" s="2">
        <v>0.35476134693759731</v>
      </c>
      <c r="R8317">
        <f>(Q8317-P8317)/Q8317</f>
        <v>-0.18686163307698431</v>
      </c>
    </row>
    <row r="8318" spans="1:18" hidden="1" x14ac:dyDescent="0.25">
      <c r="A8318" t="s">
        <v>1617</v>
      </c>
      <c r="B8318">
        <v>2013</v>
      </c>
      <c r="C8318">
        <v>1</v>
      </c>
      <c r="D8318" t="s">
        <v>33</v>
      </c>
      <c r="E8318">
        <v>0</v>
      </c>
      <c r="F8318">
        <v>7</v>
      </c>
      <c r="G8318">
        <v>0.41699999999999998</v>
      </c>
      <c r="H8318">
        <v>12</v>
      </c>
      <c r="I8318">
        <v>5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 s="1">
        <f>SUM(I8318:O8318)/H8318</f>
        <v>0.41666666666666669</v>
      </c>
      <c r="Q8318" s="2">
        <v>0.35476134693759731</v>
      </c>
      <c r="R8318">
        <f>(Q8318-P8318)/Q8318</f>
        <v>-0.17449849106576582</v>
      </c>
    </row>
    <row r="8319" spans="1:18" hidden="1" x14ac:dyDescent="0.25">
      <c r="A8319" t="s">
        <v>846</v>
      </c>
      <c r="B8319">
        <v>2013</v>
      </c>
      <c r="C8319">
        <v>2</v>
      </c>
      <c r="D8319" t="s">
        <v>33</v>
      </c>
      <c r="E8319">
        <v>0</v>
      </c>
      <c r="F8319">
        <v>93</v>
      </c>
      <c r="G8319">
        <v>0.28599999999999998</v>
      </c>
      <c r="H8319">
        <v>133</v>
      </c>
      <c r="I8319">
        <v>34</v>
      </c>
      <c r="J8319">
        <v>13</v>
      </c>
      <c r="K8319">
        <v>2</v>
      </c>
      <c r="L8319">
        <v>0</v>
      </c>
      <c r="M8319">
        <v>1</v>
      </c>
      <c r="N8319">
        <v>1</v>
      </c>
      <c r="O8319">
        <v>0</v>
      </c>
      <c r="P8319" s="1">
        <f>SUM(I8319:O8319)/H8319</f>
        <v>0.38345864661654133</v>
      </c>
      <c r="Q8319" s="2">
        <v>0.35476134693759731</v>
      </c>
      <c r="R8319">
        <f>(Q8319-P8319)/Q8319</f>
        <v>-8.089184440939641E-2</v>
      </c>
    </row>
    <row r="8320" spans="1:18" hidden="1" x14ac:dyDescent="0.25">
      <c r="A8320" t="s">
        <v>2159</v>
      </c>
      <c r="B8320">
        <v>2013</v>
      </c>
      <c r="C8320">
        <v>1</v>
      </c>
      <c r="D8320" t="s">
        <v>33</v>
      </c>
      <c r="E8320">
        <v>0</v>
      </c>
      <c r="F8320">
        <v>20</v>
      </c>
      <c r="G8320">
        <v>0.28599999999999998</v>
      </c>
      <c r="H8320">
        <v>31</v>
      </c>
      <c r="I8320">
        <v>8</v>
      </c>
      <c r="J8320">
        <v>3</v>
      </c>
      <c r="K8320">
        <v>0</v>
      </c>
      <c r="L8320">
        <v>0</v>
      </c>
      <c r="M8320">
        <v>0</v>
      </c>
      <c r="N8320">
        <v>0</v>
      </c>
      <c r="O8320">
        <v>0</v>
      </c>
      <c r="P8320" s="1">
        <f>SUM(I8320:O8320)/H8320</f>
        <v>0.35483870967741937</v>
      </c>
      <c r="Q8320" s="2">
        <v>0.35476134693759731</v>
      </c>
      <c r="R8320">
        <f>(Q8320-P8320)/Q8320</f>
        <v>-2.1806981084574118E-4</v>
      </c>
    </row>
    <row r="8321" spans="1:18" hidden="1" x14ac:dyDescent="0.25">
      <c r="A8321" t="s">
        <v>1787</v>
      </c>
      <c r="B8321">
        <v>2013</v>
      </c>
      <c r="C8321">
        <v>1</v>
      </c>
      <c r="D8321" t="s">
        <v>33</v>
      </c>
      <c r="E8321">
        <v>0</v>
      </c>
      <c r="F8321">
        <v>220</v>
      </c>
      <c r="G8321">
        <v>0.245</v>
      </c>
      <c r="H8321">
        <v>306</v>
      </c>
      <c r="I8321">
        <v>68</v>
      </c>
      <c r="J8321">
        <v>25</v>
      </c>
      <c r="K8321">
        <v>3</v>
      </c>
      <c r="L8321">
        <v>1</v>
      </c>
      <c r="M8321">
        <v>7</v>
      </c>
      <c r="N8321">
        <v>2</v>
      </c>
      <c r="O8321">
        <v>0</v>
      </c>
      <c r="P8321" s="1">
        <f>SUM(I8321:O8321)/H8321</f>
        <v>0.34640522875816993</v>
      </c>
      <c r="Q8321" s="2">
        <v>0.35476134693759731</v>
      </c>
      <c r="R8321">
        <f>(Q8321-P8321)/Q8321</f>
        <v>2.3554195662971227E-2</v>
      </c>
    </row>
    <row r="8322" spans="1:18" hidden="1" x14ac:dyDescent="0.25">
      <c r="A8322" t="s">
        <v>1790</v>
      </c>
      <c r="B8322">
        <v>2013</v>
      </c>
      <c r="C8322">
        <v>1</v>
      </c>
      <c r="D8322" t="s">
        <v>33</v>
      </c>
      <c r="E8322">
        <v>0</v>
      </c>
      <c r="F8322">
        <v>141</v>
      </c>
      <c r="G8322">
        <v>0.22</v>
      </c>
      <c r="H8322">
        <v>193</v>
      </c>
      <c r="I8322">
        <v>39</v>
      </c>
      <c r="J8322">
        <v>14</v>
      </c>
      <c r="K8322">
        <v>4</v>
      </c>
      <c r="L8322">
        <v>1</v>
      </c>
      <c r="M8322">
        <v>6</v>
      </c>
      <c r="N8322">
        <v>1</v>
      </c>
      <c r="O8322">
        <v>0</v>
      </c>
      <c r="P8322" s="1">
        <f>SUM(I8322:O8322)/H8322</f>
        <v>0.33678756476683935</v>
      </c>
      <c r="Q8322" s="2">
        <v>0.35476134693759731</v>
      </c>
      <c r="R8322">
        <f>(Q8322-P8322)/Q8322</f>
        <v>5.066443209191996E-2</v>
      </c>
    </row>
    <row r="8323" spans="1:18" hidden="1" x14ac:dyDescent="0.25">
      <c r="A8323" t="s">
        <v>1814</v>
      </c>
      <c r="B8323">
        <v>2013</v>
      </c>
      <c r="C8323">
        <v>1</v>
      </c>
      <c r="D8323" t="s">
        <v>33</v>
      </c>
      <c r="E8323">
        <v>0</v>
      </c>
      <c r="F8323">
        <v>197</v>
      </c>
      <c r="G8323">
        <v>0.19800000000000001</v>
      </c>
      <c r="H8323">
        <v>256</v>
      </c>
      <c r="I8323">
        <v>45</v>
      </c>
      <c r="J8323">
        <v>20</v>
      </c>
      <c r="K8323">
        <v>3</v>
      </c>
      <c r="L8323">
        <v>3</v>
      </c>
      <c r="M8323">
        <v>4</v>
      </c>
      <c r="N8323">
        <v>2</v>
      </c>
      <c r="O8323">
        <v>4</v>
      </c>
      <c r="P8323" s="1">
        <f>SUM(I8323:O8323)/H8323</f>
        <v>0.31640625</v>
      </c>
      <c r="Q8323" s="2">
        <v>0.35476134693759731</v>
      </c>
      <c r="R8323">
        <f>(Q8323-P8323)/Q8323</f>
        <v>0.10811520834693411</v>
      </c>
    </row>
    <row r="8324" spans="1:18" hidden="1" x14ac:dyDescent="0.25">
      <c r="A8324" t="s">
        <v>1939</v>
      </c>
      <c r="B8324">
        <v>2013</v>
      </c>
      <c r="C8324">
        <v>1</v>
      </c>
      <c r="D8324" t="s">
        <v>33</v>
      </c>
      <c r="E8324">
        <v>0</v>
      </c>
      <c r="F8324">
        <v>195</v>
      </c>
      <c r="G8324">
        <v>0.17499999999999999</v>
      </c>
      <c r="H8324">
        <v>256</v>
      </c>
      <c r="I8324">
        <v>40</v>
      </c>
      <c r="J8324">
        <v>22</v>
      </c>
      <c r="K8324">
        <v>2</v>
      </c>
      <c r="L8324">
        <v>4</v>
      </c>
      <c r="M8324">
        <v>3</v>
      </c>
      <c r="N8324">
        <v>1</v>
      </c>
      <c r="O8324">
        <v>1</v>
      </c>
      <c r="P8324" s="1">
        <f>SUM(I8324:O8324)/H8324</f>
        <v>0.28515625</v>
      </c>
      <c r="Q8324" s="2">
        <v>0.35476134693759731</v>
      </c>
      <c r="R8324">
        <f>(Q8324-P8324)/Q8324</f>
        <v>0.19620259517686656</v>
      </c>
    </row>
    <row r="8325" spans="1:18" hidden="1" x14ac:dyDescent="0.25">
      <c r="A8325" t="s">
        <v>1246</v>
      </c>
      <c r="B8325">
        <v>2013</v>
      </c>
      <c r="C8325">
        <v>1</v>
      </c>
      <c r="D8325" t="s">
        <v>33</v>
      </c>
      <c r="E8325">
        <v>0</v>
      </c>
      <c r="F8325">
        <v>54</v>
      </c>
      <c r="G8325">
        <v>0.188</v>
      </c>
      <c r="H8325">
        <v>70</v>
      </c>
      <c r="I8325">
        <v>12</v>
      </c>
      <c r="J8325">
        <v>5</v>
      </c>
      <c r="K8325">
        <v>1</v>
      </c>
      <c r="L8325">
        <v>0</v>
      </c>
      <c r="M8325">
        <v>0</v>
      </c>
      <c r="N8325">
        <v>0</v>
      </c>
      <c r="O8325">
        <v>1</v>
      </c>
      <c r="P8325" s="1">
        <f>SUM(I8325:O8325)/H8325</f>
        <v>0.27142857142857141</v>
      </c>
      <c r="Q8325" s="2">
        <v>0.35476134693759731</v>
      </c>
      <c r="R8325">
        <f>(Q8325-P8325)/Q8325</f>
        <v>0.23489812582001549</v>
      </c>
    </row>
    <row r="8326" spans="1:18" hidden="1" x14ac:dyDescent="0.25">
      <c r="A8326" t="s">
        <v>1730</v>
      </c>
      <c r="B8326">
        <v>2013</v>
      </c>
      <c r="C8326">
        <v>1</v>
      </c>
      <c r="D8326" t="s">
        <v>33</v>
      </c>
      <c r="E8326">
        <v>0</v>
      </c>
      <c r="F8326">
        <v>201</v>
      </c>
      <c r="G8326">
        <v>0.16600000000000001</v>
      </c>
      <c r="H8326">
        <v>258</v>
      </c>
      <c r="I8326">
        <v>39</v>
      </c>
      <c r="J8326">
        <v>20</v>
      </c>
      <c r="K8326">
        <v>2</v>
      </c>
      <c r="L8326">
        <v>3</v>
      </c>
      <c r="M8326">
        <v>3</v>
      </c>
      <c r="N8326">
        <v>0</v>
      </c>
      <c r="O8326">
        <v>0</v>
      </c>
      <c r="P8326" s="1">
        <f>SUM(I8326:O8326)/H8326</f>
        <v>0.25968992248062017</v>
      </c>
      <c r="Q8326" s="2">
        <v>0.35476134693759731</v>
      </c>
      <c r="R8326">
        <f>(Q8326-P8326)/Q8326</f>
        <v>0.26798698696366219</v>
      </c>
    </row>
    <row r="8327" spans="1:18" hidden="1" x14ac:dyDescent="0.25">
      <c r="A8327" t="s">
        <v>1667</v>
      </c>
      <c r="B8327">
        <v>2013</v>
      </c>
      <c r="C8327">
        <v>1</v>
      </c>
      <c r="D8327" t="s">
        <v>26</v>
      </c>
      <c r="E8327">
        <v>33</v>
      </c>
      <c r="F8327">
        <v>619</v>
      </c>
      <c r="G8327">
        <v>0.24099999999999999</v>
      </c>
      <c r="H8327">
        <v>845</v>
      </c>
      <c r="I8327">
        <v>184</v>
      </c>
      <c r="J8327">
        <v>68</v>
      </c>
      <c r="K8327">
        <v>2</v>
      </c>
      <c r="L8327">
        <v>3</v>
      </c>
      <c r="M8327">
        <v>6</v>
      </c>
      <c r="N8327">
        <v>4</v>
      </c>
      <c r="O8327">
        <v>6</v>
      </c>
      <c r="P8327" s="1">
        <f>SUM(I8327:O8327)/H8327</f>
        <v>0.32307692307692309</v>
      </c>
      <c r="Q8327" s="2">
        <v>0.35476134693759731</v>
      </c>
      <c r="R8327">
        <f>(Q8327-P8327)/Q8327</f>
        <v>8.9311939235160023E-2</v>
      </c>
    </row>
    <row r="8328" spans="1:18" hidden="1" x14ac:dyDescent="0.25">
      <c r="A8328" t="s">
        <v>1983</v>
      </c>
      <c r="B8328">
        <v>2013</v>
      </c>
      <c r="C8328">
        <v>1</v>
      </c>
      <c r="D8328" t="s">
        <v>26</v>
      </c>
      <c r="E8328">
        <v>28</v>
      </c>
      <c r="F8328">
        <v>514</v>
      </c>
      <c r="G8328">
        <v>0.24299999999999999</v>
      </c>
      <c r="H8328">
        <v>712</v>
      </c>
      <c r="I8328">
        <v>157</v>
      </c>
      <c r="J8328">
        <v>53</v>
      </c>
      <c r="K8328">
        <v>3</v>
      </c>
      <c r="L8328">
        <v>3</v>
      </c>
      <c r="M8328">
        <v>4</v>
      </c>
      <c r="N8328">
        <v>3</v>
      </c>
      <c r="O8328">
        <v>6</v>
      </c>
      <c r="P8328" s="1">
        <f>SUM(I8328:O8328)/H8328</f>
        <v>0.32162921348314605</v>
      </c>
      <c r="Q8328" s="2">
        <v>0.35476134693759731</v>
      </c>
      <c r="R8328">
        <f>(Q8328-P8328)/Q8328</f>
        <v>9.3392737795302203E-2</v>
      </c>
    </row>
    <row r="8329" spans="1:18" hidden="1" x14ac:dyDescent="0.25">
      <c r="A8329" t="s">
        <v>1201</v>
      </c>
      <c r="B8329">
        <v>2013</v>
      </c>
      <c r="C8329">
        <v>1</v>
      </c>
      <c r="D8329" t="s">
        <v>26</v>
      </c>
      <c r="E8329">
        <v>23</v>
      </c>
      <c r="F8329">
        <v>418</v>
      </c>
      <c r="G8329">
        <v>0.28399999999999997</v>
      </c>
      <c r="H8329">
        <v>611</v>
      </c>
      <c r="I8329">
        <v>155</v>
      </c>
      <c r="J8329">
        <v>48</v>
      </c>
      <c r="K8329">
        <v>1</v>
      </c>
      <c r="L8329">
        <v>8</v>
      </c>
      <c r="M8329">
        <v>1</v>
      </c>
      <c r="N8329">
        <v>2</v>
      </c>
      <c r="O8329">
        <v>8</v>
      </c>
      <c r="P8329" s="1">
        <f>SUM(I8329:O8329)/H8329</f>
        <v>0.36497545008183307</v>
      </c>
      <c r="Q8329" s="2">
        <v>0.35476134693759731</v>
      </c>
      <c r="R8329">
        <f>(Q8329-P8329)/Q8329</f>
        <v>-2.8791476953187997E-2</v>
      </c>
    </row>
    <row r="8330" spans="1:18" hidden="1" x14ac:dyDescent="0.25">
      <c r="A8330" t="s">
        <v>1958</v>
      </c>
      <c r="B8330">
        <v>2013</v>
      </c>
      <c r="C8330">
        <v>1</v>
      </c>
      <c r="D8330" t="s">
        <v>26</v>
      </c>
      <c r="E8330">
        <v>23</v>
      </c>
      <c r="F8330">
        <v>411</v>
      </c>
      <c r="G8330">
        <v>0.27200000000000002</v>
      </c>
      <c r="H8330">
        <v>572</v>
      </c>
      <c r="I8330">
        <v>142</v>
      </c>
      <c r="J8330">
        <v>39</v>
      </c>
      <c r="K8330">
        <v>2</v>
      </c>
      <c r="L8330">
        <v>2</v>
      </c>
      <c r="M8330">
        <v>3</v>
      </c>
      <c r="N8330">
        <v>2</v>
      </c>
      <c r="O8330">
        <v>6</v>
      </c>
      <c r="P8330" s="1">
        <f>SUM(I8330:O8330)/H8330</f>
        <v>0.34265734265734266</v>
      </c>
      <c r="Q8330" s="2">
        <v>0.35476134693759731</v>
      </c>
      <c r="R8330">
        <f>(Q8330-P8330)/Q8330</f>
        <v>3.4118723431230388E-2</v>
      </c>
    </row>
    <row r="8331" spans="1:18" hidden="1" x14ac:dyDescent="0.25">
      <c r="A8331" t="s">
        <v>1096</v>
      </c>
      <c r="B8331">
        <v>2013</v>
      </c>
      <c r="C8331">
        <v>2</v>
      </c>
      <c r="D8331" t="s">
        <v>26</v>
      </c>
      <c r="E8331">
        <v>15</v>
      </c>
      <c r="F8331">
        <v>272</v>
      </c>
      <c r="G8331">
        <v>0.23499999999999999</v>
      </c>
      <c r="H8331">
        <v>382</v>
      </c>
      <c r="I8331">
        <v>80</v>
      </c>
      <c r="J8331">
        <v>31</v>
      </c>
      <c r="K8331">
        <v>1</v>
      </c>
      <c r="L8331">
        <v>6</v>
      </c>
      <c r="M8331">
        <v>3</v>
      </c>
      <c r="N8331">
        <v>1</v>
      </c>
      <c r="O8331">
        <v>3</v>
      </c>
      <c r="P8331" s="1">
        <f>SUM(I8331:O8331)/H8331</f>
        <v>0.32722513089005234</v>
      </c>
      <c r="Q8331" s="2">
        <v>0.35476134693759731</v>
      </c>
      <c r="R8331">
        <f>(Q8331-P8331)/Q8331</f>
        <v>7.7618986074005983E-2</v>
      </c>
    </row>
    <row r="8332" spans="1:18" hidden="1" x14ac:dyDescent="0.25">
      <c r="A8332" t="s">
        <v>455</v>
      </c>
      <c r="B8332">
        <v>2013</v>
      </c>
      <c r="C8332">
        <v>1</v>
      </c>
      <c r="D8332" t="s">
        <v>26</v>
      </c>
      <c r="E8332">
        <v>10</v>
      </c>
      <c r="F8332">
        <v>159</v>
      </c>
      <c r="G8332">
        <v>0.28699999999999998</v>
      </c>
      <c r="H8332">
        <v>225</v>
      </c>
      <c r="I8332">
        <v>60</v>
      </c>
      <c r="J8332">
        <v>12</v>
      </c>
      <c r="K8332">
        <v>0</v>
      </c>
      <c r="L8332">
        <v>1</v>
      </c>
      <c r="M8332">
        <v>0</v>
      </c>
      <c r="N8332">
        <v>2</v>
      </c>
      <c r="O8332">
        <v>1</v>
      </c>
      <c r="P8332" s="1">
        <f>SUM(I8332:O8332)/H8332</f>
        <v>0.33777777777777779</v>
      </c>
      <c r="Q8332" s="2">
        <v>0.35476134693759731</v>
      </c>
      <c r="R8332">
        <f>(Q8332-P8332)/Q8332</f>
        <v>4.787322324268585E-2</v>
      </c>
    </row>
    <row r="8333" spans="1:18" hidden="1" x14ac:dyDescent="0.25">
      <c r="A8333" t="s">
        <v>1632</v>
      </c>
      <c r="B8333">
        <v>2013</v>
      </c>
      <c r="C8333">
        <v>2</v>
      </c>
      <c r="D8333" t="s">
        <v>26</v>
      </c>
      <c r="E8333">
        <v>9</v>
      </c>
      <c r="F8333">
        <v>152</v>
      </c>
      <c r="G8333">
        <v>0.29799999999999999</v>
      </c>
      <c r="H8333">
        <v>232</v>
      </c>
      <c r="I8333">
        <v>61</v>
      </c>
      <c r="J8333">
        <v>24</v>
      </c>
      <c r="K8333">
        <v>0</v>
      </c>
      <c r="L8333">
        <v>1</v>
      </c>
      <c r="M8333">
        <v>1</v>
      </c>
      <c r="N8333">
        <v>2</v>
      </c>
      <c r="O8333">
        <v>0</v>
      </c>
      <c r="P8333" s="1">
        <f>SUM(I8333:O8333)/H8333</f>
        <v>0.38362068965517243</v>
      </c>
      <c r="Q8333" s="2">
        <v>0.35476134693759731</v>
      </c>
      <c r="R8333">
        <f>(Q8333-P8333)/Q8333</f>
        <v>-8.1348610739860258E-2</v>
      </c>
    </row>
    <row r="8334" spans="1:18" hidden="1" x14ac:dyDescent="0.25">
      <c r="A8334" t="s">
        <v>1809</v>
      </c>
      <c r="B8334">
        <v>2013</v>
      </c>
      <c r="C8334">
        <v>1</v>
      </c>
      <c r="D8334" t="s">
        <v>26</v>
      </c>
      <c r="E8334">
        <v>7</v>
      </c>
      <c r="F8334">
        <v>120</v>
      </c>
      <c r="G8334">
        <v>0.32100000000000001</v>
      </c>
      <c r="H8334">
        <v>182</v>
      </c>
      <c r="I8334">
        <v>52</v>
      </c>
      <c r="J8334">
        <v>17</v>
      </c>
      <c r="K8334">
        <v>1</v>
      </c>
      <c r="L8334">
        <v>1</v>
      </c>
      <c r="M8334">
        <v>1</v>
      </c>
      <c r="N8334">
        <v>1</v>
      </c>
      <c r="O8334">
        <v>1</v>
      </c>
      <c r="P8334" s="1">
        <f>SUM(I8334:O8334)/H8334</f>
        <v>0.40659340659340659</v>
      </c>
      <c r="Q8334" s="2">
        <v>0.35476134693759731</v>
      </c>
      <c r="R8334">
        <f>(Q8334-P8334)/Q8334</f>
        <v>-0.14610402205098902</v>
      </c>
    </row>
    <row r="8335" spans="1:18" hidden="1" x14ac:dyDescent="0.25">
      <c r="A8335" t="s">
        <v>1686</v>
      </c>
      <c r="B8335">
        <v>2013</v>
      </c>
      <c r="C8335">
        <v>1</v>
      </c>
      <c r="D8335" t="s">
        <v>26</v>
      </c>
      <c r="E8335">
        <v>5</v>
      </c>
      <c r="F8335">
        <v>71</v>
      </c>
      <c r="G8335">
        <v>0.28100000000000003</v>
      </c>
      <c r="H8335">
        <v>111</v>
      </c>
      <c r="I8335">
        <v>25</v>
      </c>
      <c r="J8335">
        <v>17</v>
      </c>
      <c r="K8335">
        <v>1</v>
      </c>
      <c r="L8335">
        <v>2</v>
      </c>
      <c r="M8335">
        <v>1</v>
      </c>
      <c r="N8335">
        <v>0</v>
      </c>
      <c r="O8335">
        <v>3</v>
      </c>
      <c r="P8335" s="1">
        <f>SUM(I8335:O8335)/H8335</f>
        <v>0.44144144144144143</v>
      </c>
      <c r="Q8335" s="2">
        <v>0.35476134693759731</v>
      </c>
      <c r="R8335">
        <f>(Q8335-P8335)/Q8335</f>
        <v>-0.24433353648048695</v>
      </c>
    </row>
    <row r="8336" spans="1:18" hidden="1" x14ac:dyDescent="0.25">
      <c r="A8336" t="s">
        <v>2106</v>
      </c>
      <c r="B8336">
        <v>2013</v>
      </c>
      <c r="C8336">
        <v>1</v>
      </c>
      <c r="D8336" t="s">
        <v>26</v>
      </c>
      <c r="E8336">
        <v>5</v>
      </c>
      <c r="F8336">
        <v>143</v>
      </c>
      <c r="G8336">
        <v>0.27600000000000002</v>
      </c>
      <c r="H8336">
        <v>201</v>
      </c>
      <c r="I8336">
        <v>51</v>
      </c>
      <c r="J8336">
        <v>13</v>
      </c>
      <c r="K8336">
        <v>2</v>
      </c>
      <c r="L8336">
        <v>0</v>
      </c>
      <c r="M8336">
        <v>4</v>
      </c>
      <c r="N8336">
        <v>2</v>
      </c>
      <c r="O8336">
        <v>1</v>
      </c>
      <c r="P8336" s="1">
        <f>SUM(I8336:O8336)/H8336</f>
        <v>0.36318407960199006</v>
      </c>
      <c r="Q8336" s="2">
        <v>0.35476134693759731</v>
      </c>
      <c r="R8336">
        <f>(Q8336-P8336)/Q8336</f>
        <v>-2.3741968331951097E-2</v>
      </c>
    </row>
    <row r="8337" spans="1:18" hidden="1" x14ac:dyDescent="0.25">
      <c r="A8337" t="s">
        <v>1998</v>
      </c>
      <c r="B8337">
        <v>2013</v>
      </c>
      <c r="C8337">
        <v>1</v>
      </c>
      <c r="D8337" t="s">
        <v>26</v>
      </c>
      <c r="E8337">
        <v>1</v>
      </c>
      <c r="F8337">
        <v>47</v>
      </c>
      <c r="G8337">
        <v>0.23300000000000001</v>
      </c>
      <c r="H8337">
        <v>73</v>
      </c>
      <c r="I8337">
        <v>14</v>
      </c>
      <c r="J8337">
        <v>13</v>
      </c>
      <c r="K8337">
        <v>1</v>
      </c>
      <c r="L8337">
        <v>0</v>
      </c>
      <c r="M8337">
        <v>1</v>
      </c>
      <c r="N8337">
        <v>0</v>
      </c>
      <c r="O8337">
        <v>0</v>
      </c>
      <c r="P8337" s="1">
        <f>SUM(I8337:O8337)/H8337</f>
        <v>0.39726027397260272</v>
      </c>
      <c r="Q8337" s="2">
        <v>0.35476134693759731</v>
      </c>
      <c r="R8337">
        <f>(Q8337-P8337)/Q8337</f>
        <v>-0.11979582161886704</v>
      </c>
    </row>
    <row r="8338" spans="1:18" hidden="1" x14ac:dyDescent="0.25">
      <c r="A8338" t="s">
        <v>2142</v>
      </c>
      <c r="B8338">
        <v>2013</v>
      </c>
      <c r="C8338">
        <v>1</v>
      </c>
      <c r="D8338" t="s">
        <v>26</v>
      </c>
      <c r="E8338">
        <v>1</v>
      </c>
      <c r="F8338">
        <v>224</v>
      </c>
      <c r="G8338">
        <v>0.27700000000000002</v>
      </c>
      <c r="H8338">
        <v>331</v>
      </c>
      <c r="I8338">
        <v>83</v>
      </c>
      <c r="J8338">
        <v>28</v>
      </c>
      <c r="K8338">
        <v>5</v>
      </c>
      <c r="L8338">
        <v>0</v>
      </c>
      <c r="M8338">
        <v>2</v>
      </c>
      <c r="N8338">
        <v>2</v>
      </c>
      <c r="O8338">
        <v>1</v>
      </c>
      <c r="P8338" s="1">
        <f>SUM(I8338:O8338)/H8338</f>
        <v>0.36555891238670696</v>
      </c>
      <c r="Q8338" s="2">
        <v>0.35476134693759731</v>
      </c>
      <c r="R8338">
        <f>(Q8338-P8338)/Q8338</f>
        <v>-3.0436138385191509E-2</v>
      </c>
    </row>
    <row r="8339" spans="1:18" hidden="1" x14ac:dyDescent="0.25">
      <c r="A8339" t="s">
        <v>1354</v>
      </c>
      <c r="B8339">
        <v>2013</v>
      </c>
      <c r="C8339">
        <v>1</v>
      </c>
      <c r="D8339" t="s">
        <v>26</v>
      </c>
      <c r="E8339">
        <v>1</v>
      </c>
      <c r="F8339">
        <v>22</v>
      </c>
      <c r="G8339">
        <v>0.3</v>
      </c>
      <c r="H8339">
        <v>31</v>
      </c>
      <c r="I8339">
        <v>9</v>
      </c>
      <c r="J8339">
        <v>1</v>
      </c>
      <c r="K8339">
        <v>0</v>
      </c>
      <c r="L8339">
        <v>0</v>
      </c>
      <c r="M8339">
        <v>1</v>
      </c>
      <c r="N8339">
        <v>0</v>
      </c>
      <c r="O8339">
        <v>0</v>
      </c>
      <c r="P8339" s="1">
        <f>SUM(I8339:O8339)/H8339</f>
        <v>0.35483870967741937</v>
      </c>
      <c r="Q8339" s="2">
        <v>0.35476134693759731</v>
      </c>
      <c r="R8339">
        <f>(Q8339-P8339)/Q8339</f>
        <v>-2.1806981084574118E-4</v>
      </c>
    </row>
    <row r="8340" spans="1:18" hidden="1" x14ac:dyDescent="0.25">
      <c r="A8340" t="s">
        <v>1912</v>
      </c>
      <c r="B8340">
        <v>2013</v>
      </c>
      <c r="C8340">
        <v>1</v>
      </c>
      <c r="D8340" t="s">
        <v>26</v>
      </c>
      <c r="E8340">
        <v>1</v>
      </c>
      <c r="F8340">
        <v>51</v>
      </c>
      <c r="G8340">
        <v>0.16900000000000001</v>
      </c>
      <c r="H8340">
        <v>63</v>
      </c>
      <c r="I8340">
        <v>10</v>
      </c>
      <c r="J8340">
        <v>3</v>
      </c>
      <c r="K8340">
        <v>0</v>
      </c>
      <c r="L8340">
        <v>1</v>
      </c>
      <c r="M8340">
        <v>0</v>
      </c>
      <c r="N8340">
        <v>0</v>
      </c>
      <c r="O8340">
        <v>0</v>
      </c>
      <c r="P8340" s="1">
        <f>SUM(I8340:O8340)/H8340</f>
        <v>0.22222222222222221</v>
      </c>
      <c r="Q8340" s="2">
        <v>0.35476134693759731</v>
      </c>
      <c r="R8340">
        <f>(Q8340-P8340)/Q8340</f>
        <v>0.37360080476492497</v>
      </c>
    </row>
    <row r="8341" spans="1:18" hidden="1" x14ac:dyDescent="0.25">
      <c r="A8341" t="s">
        <v>1692</v>
      </c>
      <c r="B8341">
        <v>2013</v>
      </c>
      <c r="C8341">
        <v>1</v>
      </c>
      <c r="D8341" t="s">
        <v>26</v>
      </c>
      <c r="E8341">
        <v>0</v>
      </c>
      <c r="F8341">
        <v>4</v>
      </c>
      <c r="G8341">
        <v>0.5</v>
      </c>
      <c r="H8341">
        <v>10</v>
      </c>
      <c r="I8341">
        <v>4</v>
      </c>
      <c r="J8341">
        <v>2</v>
      </c>
      <c r="K8341">
        <v>0</v>
      </c>
      <c r="L8341">
        <v>0</v>
      </c>
      <c r="M8341">
        <v>0</v>
      </c>
      <c r="N8341">
        <v>0</v>
      </c>
      <c r="O8341">
        <v>0</v>
      </c>
      <c r="P8341" s="1">
        <f>SUM(I8341:O8341)/H8341</f>
        <v>0.6</v>
      </c>
      <c r="Q8341" s="2">
        <v>0.35476134693759731</v>
      </c>
      <c r="R8341">
        <f>(Q8341-P8341)/Q8341</f>
        <v>-0.69127782713470265</v>
      </c>
    </row>
    <row r="8342" spans="1:18" hidden="1" x14ac:dyDescent="0.25">
      <c r="A8342" t="s">
        <v>2082</v>
      </c>
      <c r="B8342">
        <v>2013</v>
      </c>
      <c r="C8342">
        <v>1</v>
      </c>
      <c r="D8342" t="s">
        <v>26</v>
      </c>
      <c r="E8342">
        <v>0</v>
      </c>
      <c r="F8342">
        <v>5</v>
      </c>
      <c r="G8342">
        <v>0.42899999999999999</v>
      </c>
      <c r="H8342">
        <v>10</v>
      </c>
      <c r="I8342">
        <v>3</v>
      </c>
      <c r="J8342">
        <v>2</v>
      </c>
      <c r="K8342">
        <v>0</v>
      </c>
      <c r="L8342">
        <v>0</v>
      </c>
      <c r="M8342">
        <v>0</v>
      </c>
      <c r="N8342">
        <v>0</v>
      </c>
      <c r="O8342">
        <v>1</v>
      </c>
      <c r="P8342" s="1">
        <f>SUM(I8342:O8342)/H8342</f>
        <v>0.6</v>
      </c>
      <c r="Q8342" s="2">
        <v>0.35476134693759731</v>
      </c>
      <c r="R8342">
        <f>(Q8342-P8342)/Q8342</f>
        <v>-0.69127782713470265</v>
      </c>
    </row>
    <row r="8343" spans="1:18" hidden="1" x14ac:dyDescent="0.25">
      <c r="A8343" t="s">
        <v>2064</v>
      </c>
      <c r="B8343">
        <v>2013</v>
      </c>
      <c r="C8343">
        <v>1</v>
      </c>
      <c r="D8343" t="s">
        <v>26</v>
      </c>
      <c r="E8343">
        <v>0</v>
      </c>
      <c r="F8343">
        <v>4</v>
      </c>
      <c r="G8343">
        <v>0.5</v>
      </c>
      <c r="H8343">
        <v>7</v>
      </c>
      <c r="I8343">
        <v>3</v>
      </c>
      <c r="J8343">
        <v>1</v>
      </c>
      <c r="K8343">
        <v>0</v>
      </c>
      <c r="L8343">
        <v>0</v>
      </c>
      <c r="M8343">
        <v>0</v>
      </c>
      <c r="N8343">
        <v>0</v>
      </c>
      <c r="O8343">
        <v>0</v>
      </c>
      <c r="P8343" s="1">
        <f>SUM(I8343:O8343)/H8343</f>
        <v>0.5714285714285714</v>
      </c>
      <c r="Q8343" s="2">
        <v>0.35476134693759731</v>
      </c>
      <c r="R8343">
        <f>(Q8343-P8343)/Q8343</f>
        <v>-0.61074078774733587</v>
      </c>
    </row>
    <row r="8344" spans="1:18" hidden="1" x14ac:dyDescent="0.25">
      <c r="A8344" t="s">
        <v>1671</v>
      </c>
      <c r="B8344">
        <v>2013</v>
      </c>
      <c r="C8344">
        <v>1</v>
      </c>
      <c r="D8344" t="s">
        <v>26</v>
      </c>
      <c r="E8344">
        <v>0</v>
      </c>
      <c r="F8344">
        <v>7</v>
      </c>
      <c r="G8344">
        <v>0.3</v>
      </c>
      <c r="H8344">
        <v>12</v>
      </c>
      <c r="I8344">
        <v>3</v>
      </c>
      <c r="J8344">
        <v>2</v>
      </c>
      <c r="K8344">
        <v>1</v>
      </c>
      <c r="L8344">
        <v>0</v>
      </c>
      <c r="M8344">
        <v>0</v>
      </c>
      <c r="N8344">
        <v>0</v>
      </c>
      <c r="O8344">
        <v>0</v>
      </c>
      <c r="P8344" s="1">
        <f>SUM(I8344:O8344)/H8344</f>
        <v>0.5</v>
      </c>
      <c r="Q8344" s="2">
        <v>0.35476134693759731</v>
      </c>
      <c r="R8344">
        <f>(Q8344-P8344)/Q8344</f>
        <v>-0.40939818927891891</v>
      </c>
    </row>
    <row r="8345" spans="1:18" hidden="1" x14ac:dyDescent="0.25">
      <c r="A8345" t="s">
        <v>1660</v>
      </c>
      <c r="B8345">
        <v>2013</v>
      </c>
      <c r="C8345">
        <v>1</v>
      </c>
      <c r="D8345" t="s">
        <v>26</v>
      </c>
      <c r="E8345">
        <v>0</v>
      </c>
      <c r="F8345">
        <v>67</v>
      </c>
      <c r="G8345">
        <v>0.25800000000000001</v>
      </c>
      <c r="H8345">
        <v>111</v>
      </c>
      <c r="I8345">
        <v>23</v>
      </c>
      <c r="J8345">
        <v>15</v>
      </c>
      <c r="K8345">
        <v>2</v>
      </c>
      <c r="L8345">
        <v>2</v>
      </c>
      <c r="M8345">
        <v>5</v>
      </c>
      <c r="N8345">
        <v>4</v>
      </c>
      <c r="O8345">
        <v>0</v>
      </c>
      <c r="P8345" s="1">
        <f>SUM(I8345:O8345)/H8345</f>
        <v>0.45945945945945948</v>
      </c>
      <c r="Q8345" s="2">
        <v>0.35476134693759731</v>
      </c>
      <c r="R8345">
        <f>(Q8345-P8345)/Q8345</f>
        <v>-0.29512266041846613</v>
      </c>
    </row>
    <row r="8346" spans="1:18" hidden="1" x14ac:dyDescent="0.25">
      <c r="A8346" t="s">
        <v>846</v>
      </c>
      <c r="B8346">
        <v>2013</v>
      </c>
      <c r="C8346">
        <v>1</v>
      </c>
      <c r="D8346" t="s">
        <v>26</v>
      </c>
      <c r="E8346">
        <v>0</v>
      </c>
      <c r="F8346">
        <v>6</v>
      </c>
      <c r="G8346">
        <v>0.4</v>
      </c>
      <c r="H8346">
        <v>10</v>
      </c>
      <c r="I8346">
        <v>4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 s="1">
        <f>SUM(I8346:O8346)/H8346</f>
        <v>0.4</v>
      </c>
      <c r="Q8346" s="2">
        <v>0.35476134693759731</v>
      </c>
      <c r="R8346">
        <f>(Q8346-P8346)/Q8346</f>
        <v>-0.1275185514231352</v>
      </c>
    </row>
    <row r="8347" spans="1:18" hidden="1" x14ac:dyDescent="0.25">
      <c r="A8347" t="s">
        <v>815</v>
      </c>
      <c r="B8347">
        <v>2013</v>
      </c>
      <c r="C8347">
        <v>2</v>
      </c>
      <c r="D8347" t="s">
        <v>26</v>
      </c>
      <c r="E8347">
        <v>0</v>
      </c>
      <c r="F8347">
        <v>66</v>
      </c>
      <c r="G8347">
        <v>0.28100000000000003</v>
      </c>
      <c r="H8347">
        <v>96</v>
      </c>
      <c r="I8347">
        <v>25</v>
      </c>
      <c r="J8347">
        <v>5</v>
      </c>
      <c r="K8347">
        <v>1</v>
      </c>
      <c r="L8347">
        <v>1</v>
      </c>
      <c r="M8347">
        <v>2</v>
      </c>
      <c r="N8347">
        <v>1</v>
      </c>
      <c r="O8347">
        <v>0</v>
      </c>
      <c r="P8347" s="1">
        <f>SUM(I8347:O8347)/H8347</f>
        <v>0.36458333333333331</v>
      </c>
      <c r="Q8347" s="2">
        <v>0.35476134693759731</v>
      </c>
      <c r="R8347">
        <f>(Q8347-P8347)/Q8347</f>
        <v>-2.7686179682544998E-2</v>
      </c>
    </row>
    <row r="8348" spans="1:18" hidden="1" x14ac:dyDescent="0.25">
      <c r="A8348" t="s">
        <v>1212</v>
      </c>
      <c r="B8348">
        <v>2013</v>
      </c>
      <c r="C8348">
        <v>1</v>
      </c>
      <c r="D8348" t="s">
        <v>26</v>
      </c>
      <c r="E8348">
        <v>0</v>
      </c>
      <c r="F8348">
        <v>211</v>
      </c>
      <c r="G8348">
        <v>0.27300000000000002</v>
      </c>
      <c r="H8348">
        <v>291</v>
      </c>
      <c r="I8348">
        <v>72</v>
      </c>
      <c r="J8348">
        <v>18</v>
      </c>
      <c r="K8348">
        <v>4</v>
      </c>
      <c r="L8348">
        <v>7</v>
      </c>
      <c r="M8348">
        <v>2</v>
      </c>
      <c r="N8348">
        <v>2</v>
      </c>
      <c r="O8348">
        <v>0</v>
      </c>
      <c r="P8348" s="1">
        <f>SUM(I8348:O8348)/H8348</f>
        <v>0.36082474226804123</v>
      </c>
      <c r="Q8348" s="2">
        <v>0.35476134693759731</v>
      </c>
      <c r="R8348">
        <f>(Q8348-P8348)/Q8348</f>
        <v>-1.709147679921983E-2</v>
      </c>
    </row>
    <row r="8349" spans="1:18" hidden="1" x14ac:dyDescent="0.25">
      <c r="A8349" t="s">
        <v>1387</v>
      </c>
      <c r="B8349">
        <v>2013</v>
      </c>
      <c r="C8349">
        <v>1</v>
      </c>
      <c r="D8349" t="s">
        <v>26</v>
      </c>
      <c r="E8349">
        <v>0</v>
      </c>
      <c r="F8349">
        <v>168</v>
      </c>
      <c r="G8349">
        <v>0.27</v>
      </c>
      <c r="H8349">
        <v>235</v>
      </c>
      <c r="I8349">
        <v>57</v>
      </c>
      <c r="J8349">
        <v>16</v>
      </c>
      <c r="K8349">
        <v>1</v>
      </c>
      <c r="L8349">
        <v>3</v>
      </c>
      <c r="M8349">
        <v>0</v>
      </c>
      <c r="N8349">
        <v>2</v>
      </c>
      <c r="O8349">
        <v>3</v>
      </c>
      <c r="P8349" s="1">
        <f>SUM(I8349:O8349)/H8349</f>
        <v>0.34893617021276596</v>
      </c>
      <c r="Q8349" s="2">
        <v>0.35476134693759731</v>
      </c>
      <c r="R8349">
        <f>(Q8349-P8349)/Q8349</f>
        <v>1.6419987056414013E-2</v>
      </c>
    </row>
    <row r="8350" spans="1:18" hidden="1" x14ac:dyDescent="0.25">
      <c r="A8350" t="s">
        <v>1620</v>
      </c>
      <c r="B8350">
        <v>2013</v>
      </c>
      <c r="C8350">
        <v>1</v>
      </c>
      <c r="D8350" t="s">
        <v>26</v>
      </c>
      <c r="E8350">
        <v>0</v>
      </c>
      <c r="F8350">
        <v>153</v>
      </c>
      <c r="G8350">
        <v>0.23</v>
      </c>
      <c r="H8350">
        <v>208</v>
      </c>
      <c r="I8350">
        <v>43</v>
      </c>
      <c r="J8350">
        <v>16</v>
      </c>
      <c r="K8350">
        <v>2</v>
      </c>
      <c r="L8350">
        <v>2</v>
      </c>
      <c r="M8350">
        <v>0</v>
      </c>
      <c r="N8350">
        <v>1</v>
      </c>
      <c r="O8350">
        <v>2</v>
      </c>
      <c r="P8350" s="1">
        <f>SUM(I8350:O8350)/H8350</f>
        <v>0.31730769230769229</v>
      </c>
      <c r="Q8350" s="2">
        <v>0.35476134693759731</v>
      </c>
      <c r="R8350">
        <f>(Q8350-P8350)/Q8350</f>
        <v>0.10557422603453227</v>
      </c>
    </row>
    <row r="8351" spans="1:18" hidden="1" x14ac:dyDescent="0.25">
      <c r="A8351" t="s">
        <v>1500</v>
      </c>
      <c r="B8351">
        <v>2013</v>
      </c>
      <c r="C8351">
        <v>1</v>
      </c>
      <c r="D8351" t="s">
        <v>26</v>
      </c>
      <c r="E8351">
        <v>0</v>
      </c>
      <c r="F8351">
        <v>186</v>
      </c>
      <c r="G8351">
        <v>0.21</v>
      </c>
      <c r="H8351">
        <v>247</v>
      </c>
      <c r="I8351">
        <v>47</v>
      </c>
      <c r="J8351">
        <v>15</v>
      </c>
      <c r="K8351">
        <v>1</v>
      </c>
      <c r="L8351">
        <v>5</v>
      </c>
      <c r="M8351">
        <v>1</v>
      </c>
      <c r="N8351">
        <v>1</v>
      </c>
      <c r="O8351">
        <v>1</v>
      </c>
      <c r="P8351" s="1">
        <f>SUM(I8351:O8351)/H8351</f>
        <v>0.2874493927125506</v>
      </c>
      <c r="Q8351" s="2">
        <v>0.35476134693759731</v>
      </c>
      <c r="R8351">
        <f>(Q8351-P8351)/Q8351</f>
        <v>0.18973869280321262</v>
      </c>
    </row>
    <row r="8352" spans="1:18" hidden="1" x14ac:dyDescent="0.25">
      <c r="A8352" t="s">
        <v>1470</v>
      </c>
      <c r="B8352">
        <v>2013</v>
      </c>
      <c r="C8352">
        <v>1</v>
      </c>
      <c r="D8352" t="s">
        <v>26</v>
      </c>
      <c r="E8352">
        <v>0</v>
      </c>
      <c r="F8352">
        <v>259</v>
      </c>
      <c r="G8352">
        <v>0.223</v>
      </c>
      <c r="H8352">
        <v>336</v>
      </c>
      <c r="I8352">
        <v>71</v>
      </c>
      <c r="J8352">
        <v>14</v>
      </c>
      <c r="K8352">
        <v>1</v>
      </c>
      <c r="L8352">
        <v>2</v>
      </c>
      <c r="M8352">
        <v>0</v>
      </c>
      <c r="N8352">
        <v>1</v>
      </c>
      <c r="O8352">
        <v>0</v>
      </c>
      <c r="P8352" s="1">
        <f>SUM(I8352:O8352)/H8352</f>
        <v>0.26488095238095238</v>
      </c>
      <c r="Q8352" s="2">
        <v>0.35476134693759731</v>
      </c>
      <c r="R8352">
        <f>(Q8352-P8352)/Q8352</f>
        <v>0.25335453067962033</v>
      </c>
    </row>
    <row r="8353" spans="1:18" hidden="1" x14ac:dyDescent="0.25">
      <c r="A8353" t="s">
        <v>1218</v>
      </c>
      <c r="B8353">
        <v>2013</v>
      </c>
      <c r="C8353">
        <v>1</v>
      </c>
      <c r="D8353" t="s">
        <v>22</v>
      </c>
      <c r="E8353">
        <v>33</v>
      </c>
      <c r="F8353">
        <v>640</v>
      </c>
      <c r="G8353">
        <v>0.253</v>
      </c>
      <c r="H8353">
        <v>903</v>
      </c>
      <c r="I8353">
        <v>209</v>
      </c>
      <c r="J8353">
        <v>67</v>
      </c>
      <c r="K8353">
        <v>0</v>
      </c>
      <c r="L8353">
        <v>7</v>
      </c>
      <c r="M8353">
        <v>5</v>
      </c>
      <c r="N8353">
        <v>1</v>
      </c>
      <c r="O8353">
        <v>1</v>
      </c>
      <c r="P8353" s="1">
        <f>SUM(I8353:O8353)/H8353</f>
        <v>0.32115171650055369</v>
      </c>
      <c r="Q8353" s="2">
        <v>0.35476134693759731</v>
      </c>
      <c r="R8353">
        <f>(Q8353-P8353)/Q8353</f>
        <v>9.4738704560605846E-2</v>
      </c>
    </row>
    <row r="8354" spans="1:18" hidden="1" x14ac:dyDescent="0.25">
      <c r="A8354" t="s">
        <v>389</v>
      </c>
      <c r="B8354">
        <v>2013</v>
      </c>
      <c r="C8354">
        <v>1</v>
      </c>
      <c r="D8354" t="s">
        <v>22</v>
      </c>
      <c r="E8354">
        <v>29</v>
      </c>
      <c r="F8354">
        <v>514</v>
      </c>
      <c r="G8354">
        <v>0.25600000000000001</v>
      </c>
      <c r="H8354">
        <v>754</v>
      </c>
      <c r="I8354">
        <v>170</v>
      </c>
      <c r="J8354">
        <v>79</v>
      </c>
      <c r="K8354">
        <v>1</v>
      </c>
      <c r="L8354">
        <v>6</v>
      </c>
      <c r="M8354">
        <v>9</v>
      </c>
      <c r="N8354">
        <v>1</v>
      </c>
      <c r="O8354">
        <v>4</v>
      </c>
      <c r="P8354" s="1">
        <f>SUM(I8354:O8354)/H8354</f>
        <v>0.35809018567639256</v>
      </c>
      <c r="Q8354" s="2">
        <v>0.35476134693759731</v>
      </c>
      <c r="R8354">
        <f>(Q8354-P8354)/Q8354</f>
        <v>-9.3833185817190842E-3</v>
      </c>
    </row>
    <row r="8355" spans="1:18" hidden="1" x14ac:dyDescent="0.25">
      <c r="A8355" t="s">
        <v>786</v>
      </c>
      <c r="B8355">
        <v>2013</v>
      </c>
      <c r="C8355">
        <v>1</v>
      </c>
      <c r="D8355" t="s">
        <v>22</v>
      </c>
      <c r="E8355">
        <v>29</v>
      </c>
      <c r="F8355">
        <v>568</v>
      </c>
      <c r="G8355">
        <v>0.247</v>
      </c>
      <c r="H8355">
        <v>778</v>
      </c>
      <c r="I8355">
        <v>179</v>
      </c>
      <c r="J8355">
        <v>40</v>
      </c>
      <c r="K8355">
        <v>0</v>
      </c>
      <c r="L8355">
        <v>6</v>
      </c>
      <c r="M8355">
        <v>4</v>
      </c>
      <c r="N8355">
        <v>3</v>
      </c>
      <c r="O8355">
        <v>3</v>
      </c>
      <c r="P8355" s="1">
        <f>SUM(I8355:O8355)/H8355</f>
        <v>0.30205655526992287</v>
      </c>
      <c r="Q8355" s="2">
        <v>0.35476134693759731</v>
      </c>
      <c r="R8355">
        <f>(Q8355-P8355)/Q8355</f>
        <v>0.14856407588548604</v>
      </c>
    </row>
    <row r="8356" spans="1:18" hidden="1" x14ac:dyDescent="0.25">
      <c r="A8356" t="s">
        <v>1708</v>
      </c>
      <c r="B8356">
        <v>2013</v>
      </c>
      <c r="C8356">
        <v>1</v>
      </c>
      <c r="D8356" t="s">
        <v>22</v>
      </c>
      <c r="E8356">
        <v>27</v>
      </c>
      <c r="F8356">
        <v>487</v>
      </c>
      <c r="G8356">
        <v>0.26100000000000001</v>
      </c>
      <c r="H8356">
        <v>705</v>
      </c>
      <c r="I8356">
        <v>161</v>
      </c>
      <c r="J8356">
        <v>71</v>
      </c>
      <c r="K8356">
        <v>0</v>
      </c>
      <c r="L8356">
        <v>5</v>
      </c>
      <c r="M8356">
        <v>8</v>
      </c>
      <c r="N8356">
        <v>3</v>
      </c>
      <c r="O8356">
        <v>10</v>
      </c>
      <c r="P8356" s="1">
        <f>SUM(I8356:O8356)/H8356</f>
        <v>0.36595744680851061</v>
      </c>
      <c r="Q8356" s="2">
        <v>0.35476134693759731</v>
      </c>
      <c r="R8356">
        <f>(Q8356-P8356)/Q8356</f>
        <v>-3.1559525770102285E-2</v>
      </c>
    </row>
    <row r="8357" spans="1:18" hidden="1" x14ac:dyDescent="0.25">
      <c r="A8357" t="s">
        <v>1310</v>
      </c>
      <c r="B8357">
        <v>2013</v>
      </c>
      <c r="C8357">
        <v>1</v>
      </c>
      <c r="D8357" t="s">
        <v>22</v>
      </c>
      <c r="E8357">
        <v>16</v>
      </c>
      <c r="F8357">
        <v>325</v>
      </c>
      <c r="G8357">
        <v>0.19900000000000001</v>
      </c>
      <c r="H8357">
        <v>416</v>
      </c>
      <c r="I8357">
        <v>75</v>
      </c>
      <c r="J8357">
        <v>36</v>
      </c>
      <c r="K8357">
        <v>0</v>
      </c>
      <c r="L8357">
        <v>1</v>
      </c>
      <c r="M8357">
        <v>1</v>
      </c>
      <c r="N8357">
        <v>1</v>
      </c>
      <c r="O8357">
        <v>2</v>
      </c>
      <c r="P8357" s="1">
        <f>SUM(I8357:O8357)/H8357</f>
        <v>0.27884615384615385</v>
      </c>
      <c r="Q8357" s="2">
        <v>0.35476134693759731</v>
      </c>
      <c r="R8357">
        <f>(Q8357-P8357)/Q8357</f>
        <v>0.2139894713636798</v>
      </c>
    </row>
    <row r="8358" spans="1:18" hidden="1" x14ac:dyDescent="0.25">
      <c r="A8358" t="s">
        <v>803</v>
      </c>
      <c r="B8358">
        <v>2013</v>
      </c>
      <c r="C8358">
        <v>2</v>
      </c>
      <c r="D8358" t="s">
        <v>22</v>
      </c>
      <c r="E8358">
        <v>10</v>
      </c>
      <c r="F8358">
        <v>194</v>
      </c>
      <c r="G8358">
        <v>0.23</v>
      </c>
      <c r="H8358">
        <v>266</v>
      </c>
      <c r="I8358">
        <v>56</v>
      </c>
      <c r="J8358">
        <v>19</v>
      </c>
      <c r="K8358">
        <v>0</v>
      </c>
      <c r="L8358">
        <v>1</v>
      </c>
      <c r="M8358">
        <v>0</v>
      </c>
      <c r="N8358">
        <v>1</v>
      </c>
      <c r="O8358">
        <v>1</v>
      </c>
      <c r="P8358" s="1">
        <f>SUM(I8358:O8358)/H8358</f>
        <v>0.2932330827067669</v>
      </c>
      <c r="Q8358" s="2">
        <v>0.35476134693759731</v>
      </c>
      <c r="R8358">
        <f>(Q8358-P8358)/Q8358</f>
        <v>0.1734356483928145</v>
      </c>
    </row>
    <row r="8359" spans="1:18" hidden="1" x14ac:dyDescent="0.25">
      <c r="A8359" t="s">
        <v>2186</v>
      </c>
      <c r="B8359">
        <v>2013</v>
      </c>
      <c r="C8359">
        <v>1</v>
      </c>
      <c r="D8359" t="s">
        <v>22</v>
      </c>
      <c r="E8359">
        <v>7</v>
      </c>
      <c r="F8359">
        <v>91</v>
      </c>
      <c r="G8359">
        <v>0.308</v>
      </c>
      <c r="H8359">
        <v>145</v>
      </c>
      <c r="I8359">
        <v>37</v>
      </c>
      <c r="J8359">
        <v>18</v>
      </c>
      <c r="K8359">
        <v>0</v>
      </c>
      <c r="L8359">
        <v>2</v>
      </c>
      <c r="M8359">
        <v>1</v>
      </c>
      <c r="N8359">
        <v>0</v>
      </c>
      <c r="O8359">
        <v>5</v>
      </c>
      <c r="P8359" s="1">
        <f>SUM(I8359:O8359)/H8359</f>
        <v>0.43448275862068964</v>
      </c>
      <c r="Q8359" s="2">
        <v>0.35476134693759731</v>
      </c>
      <c r="R8359">
        <f>(Q8359-P8359)/Q8359</f>
        <v>-0.22471842654581914</v>
      </c>
    </row>
    <row r="8360" spans="1:18" hidden="1" x14ac:dyDescent="0.25">
      <c r="A8360" t="s">
        <v>1428</v>
      </c>
      <c r="B8360">
        <v>2013</v>
      </c>
      <c r="C8360">
        <v>1</v>
      </c>
      <c r="D8360" t="s">
        <v>22</v>
      </c>
      <c r="E8360">
        <v>6</v>
      </c>
      <c r="F8360">
        <v>111</v>
      </c>
      <c r="G8360">
        <v>0.28799999999999998</v>
      </c>
      <c r="H8360">
        <v>169</v>
      </c>
      <c r="I8360">
        <v>42</v>
      </c>
      <c r="J8360">
        <v>22</v>
      </c>
      <c r="K8360">
        <v>0</v>
      </c>
      <c r="L8360">
        <v>0</v>
      </c>
      <c r="M8360">
        <v>0</v>
      </c>
      <c r="N8360">
        <v>0</v>
      </c>
      <c r="O8360">
        <v>1</v>
      </c>
      <c r="P8360" s="1">
        <f>SUM(I8360:O8360)/H8360</f>
        <v>0.38461538461538464</v>
      </c>
      <c r="Q8360" s="2">
        <v>0.35476134693759731</v>
      </c>
      <c r="R8360">
        <f>(Q8360-P8360)/Q8360</f>
        <v>-8.4152453291476165E-2</v>
      </c>
    </row>
    <row r="8361" spans="1:18" hidden="1" x14ac:dyDescent="0.25">
      <c r="A8361" t="s">
        <v>2194</v>
      </c>
      <c r="B8361">
        <v>2013</v>
      </c>
      <c r="C8361">
        <v>1</v>
      </c>
      <c r="D8361" t="s">
        <v>22</v>
      </c>
      <c r="E8361">
        <v>3</v>
      </c>
      <c r="F8361">
        <v>125</v>
      </c>
      <c r="G8361">
        <v>0.27200000000000002</v>
      </c>
      <c r="H8361">
        <v>180</v>
      </c>
      <c r="I8361">
        <v>44</v>
      </c>
      <c r="J8361">
        <v>15</v>
      </c>
      <c r="K8361">
        <v>1</v>
      </c>
      <c r="L8361">
        <v>0</v>
      </c>
      <c r="M8361">
        <v>1</v>
      </c>
      <c r="N8361">
        <v>2</v>
      </c>
      <c r="O8361">
        <v>1</v>
      </c>
      <c r="P8361" s="1">
        <f>SUM(I8361:O8361)/H8361</f>
        <v>0.35555555555555557</v>
      </c>
      <c r="Q8361" s="2">
        <v>0.35476134693759731</v>
      </c>
      <c r="R8361">
        <f>(Q8361-P8361)/Q8361</f>
        <v>-2.2387123761201649E-3</v>
      </c>
    </row>
    <row r="8362" spans="1:18" hidden="1" x14ac:dyDescent="0.25">
      <c r="A8362" t="s">
        <v>1374</v>
      </c>
      <c r="B8362">
        <v>2013</v>
      </c>
      <c r="C8362">
        <v>1</v>
      </c>
      <c r="D8362" t="s">
        <v>22</v>
      </c>
      <c r="E8362">
        <v>1</v>
      </c>
      <c r="F8362">
        <v>76</v>
      </c>
      <c r="G8362">
        <v>0.255</v>
      </c>
      <c r="H8362">
        <v>112</v>
      </c>
      <c r="I8362">
        <v>24</v>
      </c>
      <c r="J8362">
        <v>15</v>
      </c>
      <c r="K8362">
        <v>2</v>
      </c>
      <c r="L8362">
        <v>3</v>
      </c>
      <c r="M8362">
        <v>3</v>
      </c>
      <c r="N8362">
        <v>0</v>
      </c>
      <c r="O8362">
        <v>0</v>
      </c>
      <c r="P8362" s="1">
        <f>SUM(I8362:O8362)/H8362</f>
        <v>0.41964285714285715</v>
      </c>
      <c r="Q8362" s="2">
        <v>0.35476134693759731</v>
      </c>
      <c r="R8362">
        <f>(Q8362-P8362)/Q8362</f>
        <v>-0.18288776600194984</v>
      </c>
    </row>
    <row r="8363" spans="1:18" hidden="1" x14ac:dyDescent="0.25">
      <c r="A8363" t="s">
        <v>2195</v>
      </c>
      <c r="B8363">
        <v>2013</v>
      </c>
      <c r="C8363">
        <v>1</v>
      </c>
      <c r="D8363" t="s">
        <v>22</v>
      </c>
      <c r="E8363">
        <v>1</v>
      </c>
      <c r="F8363">
        <v>40</v>
      </c>
      <c r="G8363">
        <v>0.245</v>
      </c>
      <c r="H8363">
        <v>59</v>
      </c>
      <c r="I8363">
        <v>12</v>
      </c>
      <c r="J8363">
        <v>9</v>
      </c>
      <c r="K8363">
        <v>0</v>
      </c>
      <c r="L8363">
        <v>1</v>
      </c>
      <c r="M8363">
        <v>2</v>
      </c>
      <c r="N8363">
        <v>0</v>
      </c>
      <c r="O8363">
        <v>0</v>
      </c>
      <c r="P8363" s="1">
        <f>SUM(I8363:O8363)/H8363</f>
        <v>0.40677966101694918</v>
      </c>
      <c r="Q8363" s="2">
        <v>0.35476134693759731</v>
      </c>
      <c r="R8363">
        <f>(Q8363-P8363)/Q8363</f>
        <v>-0.14662903534556124</v>
      </c>
    </row>
    <row r="8364" spans="1:18" hidden="1" x14ac:dyDescent="0.25">
      <c r="A8364" t="s">
        <v>1925</v>
      </c>
      <c r="B8364">
        <v>2013</v>
      </c>
      <c r="C8364">
        <v>2</v>
      </c>
      <c r="D8364" t="s">
        <v>22</v>
      </c>
      <c r="E8364">
        <v>0</v>
      </c>
      <c r="F8364">
        <v>0</v>
      </c>
      <c r="H8364">
        <v>1</v>
      </c>
      <c r="I8364">
        <v>0</v>
      </c>
      <c r="J8364">
        <v>1</v>
      </c>
      <c r="K8364">
        <v>0</v>
      </c>
      <c r="L8364">
        <v>0</v>
      </c>
      <c r="M8364">
        <v>0</v>
      </c>
      <c r="N8364">
        <v>0</v>
      </c>
      <c r="O8364">
        <v>0</v>
      </c>
      <c r="P8364" s="1">
        <f>SUM(I8364:O8364)/H8364</f>
        <v>1</v>
      </c>
      <c r="Q8364" s="2">
        <v>0.35476134693759731</v>
      </c>
      <c r="R8364">
        <f>(Q8364-P8364)/Q8364</f>
        <v>-1.8187963785578378</v>
      </c>
    </row>
    <row r="8365" spans="1:18" hidden="1" x14ac:dyDescent="0.25">
      <c r="A8365" t="s">
        <v>1554</v>
      </c>
      <c r="B8365">
        <v>2013</v>
      </c>
      <c r="C8365">
        <v>1</v>
      </c>
      <c r="D8365" t="s">
        <v>22</v>
      </c>
      <c r="E8365">
        <v>0</v>
      </c>
      <c r="F8365">
        <v>3</v>
      </c>
      <c r="G8365">
        <v>0.25</v>
      </c>
      <c r="H8365">
        <v>6</v>
      </c>
      <c r="I8365">
        <v>1</v>
      </c>
      <c r="J8365">
        <v>2</v>
      </c>
      <c r="K8365">
        <v>0</v>
      </c>
      <c r="L8365">
        <v>0</v>
      </c>
      <c r="M8365">
        <v>0</v>
      </c>
      <c r="N8365">
        <v>0</v>
      </c>
      <c r="O8365">
        <v>0</v>
      </c>
      <c r="P8365" s="1">
        <f>SUM(I8365:O8365)/H8365</f>
        <v>0.5</v>
      </c>
      <c r="Q8365" s="2">
        <v>0.35476134693759731</v>
      </c>
      <c r="R8365">
        <f>(Q8365-P8365)/Q8365</f>
        <v>-0.40939818927891891</v>
      </c>
    </row>
    <row r="8366" spans="1:18" hidden="1" x14ac:dyDescent="0.25">
      <c r="A8366" t="s">
        <v>1345</v>
      </c>
      <c r="B8366">
        <v>2013</v>
      </c>
      <c r="C8366">
        <v>1</v>
      </c>
      <c r="D8366" t="s">
        <v>22</v>
      </c>
      <c r="E8366">
        <v>0</v>
      </c>
      <c r="F8366">
        <v>22</v>
      </c>
      <c r="G8366">
        <v>0.33300000000000002</v>
      </c>
      <c r="H8366">
        <v>37</v>
      </c>
      <c r="I8366">
        <v>10</v>
      </c>
      <c r="J8366">
        <v>6</v>
      </c>
      <c r="K8366">
        <v>0</v>
      </c>
      <c r="L8366">
        <v>0</v>
      </c>
      <c r="M8366">
        <v>1</v>
      </c>
      <c r="N8366">
        <v>1</v>
      </c>
      <c r="O8366">
        <v>0</v>
      </c>
      <c r="P8366" s="1">
        <f>SUM(I8366:O8366)/H8366</f>
        <v>0.48648648648648651</v>
      </c>
      <c r="Q8366" s="2">
        <v>0.35476134693759731</v>
      </c>
      <c r="R8366">
        <f>(Q8366-P8366)/Q8366</f>
        <v>-0.37130634632543469</v>
      </c>
    </row>
    <row r="8367" spans="1:18" hidden="1" x14ac:dyDescent="0.25">
      <c r="A8367" t="s">
        <v>1052</v>
      </c>
      <c r="B8367">
        <v>2013</v>
      </c>
      <c r="C8367">
        <v>2</v>
      </c>
      <c r="D8367" t="s">
        <v>22</v>
      </c>
      <c r="E8367">
        <v>0</v>
      </c>
      <c r="F8367">
        <v>46</v>
      </c>
      <c r="G8367">
        <v>0.34899999999999998</v>
      </c>
      <c r="H8367">
        <v>71</v>
      </c>
      <c r="I8367">
        <v>22</v>
      </c>
      <c r="J8367">
        <v>5</v>
      </c>
      <c r="K8367">
        <v>0</v>
      </c>
      <c r="L8367">
        <v>0</v>
      </c>
      <c r="M8367">
        <v>1</v>
      </c>
      <c r="N8367">
        <v>2</v>
      </c>
      <c r="O8367">
        <v>1</v>
      </c>
      <c r="P8367" s="1">
        <f>SUM(I8367:O8367)/H8367</f>
        <v>0.43661971830985913</v>
      </c>
      <c r="Q8367" s="2">
        <v>0.35476134693759731</v>
      </c>
      <c r="R8367">
        <f>(Q8367-P8367)/Q8367</f>
        <v>-0.2307420807787742</v>
      </c>
    </row>
    <row r="8368" spans="1:18" hidden="1" x14ac:dyDescent="0.25">
      <c r="A8368" t="s">
        <v>2090</v>
      </c>
      <c r="B8368">
        <v>2013</v>
      </c>
      <c r="C8368">
        <v>1</v>
      </c>
      <c r="D8368" t="s">
        <v>22</v>
      </c>
      <c r="E8368">
        <v>0</v>
      </c>
      <c r="F8368">
        <v>34</v>
      </c>
      <c r="G8368">
        <v>0.24399999999999999</v>
      </c>
      <c r="H8368">
        <v>53</v>
      </c>
      <c r="I8368">
        <v>10</v>
      </c>
      <c r="J8368">
        <v>10</v>
      </c>
      <c r="K8368">
        <v>0</v>
      </c>
      <c r="L8368">
        <v>1</v>
      </c>
      <c r="M8368">
        <v>0</v>
      </c>
      <c r="N8368">
        <v>0</v>
      </c>
      <c r="O8368">
        <v>1</v>
      </c>
      <c r="P8368" s="1">
        <f>SUM(I8368:O8368)/H8368</f>
        <v>0.41509433962264153</v>
      </c>
      <c r="Q8368" s="2">
        <v>0.35476134693759731</v>
      </c>
      <c r="R8368">
        <f>(Q8368-P8368)/Q8368</f>
        <v>-0.17006642128815916</v>
      </c>
    </row>
    <row r="8369" spans="1:18" hidden="1" x14ac:dyDescent="0.25">
      <c r="A8369" t="s">
        <v>2190</v>
      </c>
      <c r="B8369">
        <v>2013</v>
      </c>
      <c r="C8369">
        <v>1</v>
      </c>
      <c r="D8369" t="s">
        <v>22</v>
      </c>
      <c r="E8369">
        <v>0</v>
      </c>
      <c r="F8369">
        <v>83</v>
      </c>
      <c r="G8369">
        <v>0.30599999999999999</v>
      </c>
      <c r="H8369">
        <v>127</v>
      </c>
      <c r="I8369">
        <v>34</v>
      </c>
      <c r="J8369">
        <v>14</v>
      </c>
      <c r="K8369">
        <v>1</v>
      </c>
      <c r="L8369">
        <v>1</v>
      </c>
      <c r="M8369">
        <v>1</v>
      </c>
      <c r="N8369">
        <v>0</v>
      </c>
      <c r="O8369">
        <v>1</v>
      </c>
      <c r="P8369" s="1">
        <f>SUM(I8369:O8369)/H8369</f>
        <v>0.40944881889763779</v>
      </c>
      <c r="Q8369" s="2">
        <v>0.35476134693759731</v>
      </c>
      <c r="R8369">
        <f>(Q8369-P8369)/Q8369</f>
        <v>-0.15415284791344541</v>
      </c>
    </row>
    <row r="8370" spans="1:18" hidden="1" x14ac:dyDescent="0.25">
      <c r="A8370" t="s">
        <v>1830</v>
      </c>
      <c r="B8370">
        <v>2013</v>
      </c>
      <c r="C8370">
        <v>1</v>
      </c>
      <c r="D8370" t="s">
        <v>22</v>
      </c>
      <c r="E8370">
        <v>0</v>
      </c>
      <c r="F8370">
        <v>34</v>
      </c>
      <c r="G8370">
        <v>0.313</v>
      </c>
      <c r="H8370">
        <v>53</v>
      </c>
      <c r="I8370">
        <v>15</v>
      </c>
      <c r="J8370">
        <v>2</v>
      </c>
      <c r="K8370">
        <v>0</v>
      </c>
      <c r="L8370">
        <v>3</v>
      </c>
      <c r="M8370">
        <v>1</v>
      </c>
      <c r="N8370">
        <v>0</v>
      </c>
      <c r="O8370">
        <v>0</v>
      </c>
      <c r="P8370" s="1">
        <f>SUM(I8370:O8370)/H8370</f>
        <v>0.39622641509433965</v>
      </c>
      <c r="Q8370" s="2">
        <v>0.35476134693759731</v>
      </c>
      <c r="R8370">
        <f>(Q8370-P8370)/Q8370</f>
        <v>-0.11688158395687921</v>
      </c>
    </row>
    <row r="8371" spans="1:18" hidden="1" x14ac:dyDescent="0.25">
      <c r="A8371" t="s">
        <v>1627</v>
      </c>
      <c r="B8371">
        <v>2013</v>
      </c>
      <c r="C8371">
        <v>1</v>
      </c>
      <c r="D8371" t="s">
        <v>22</v>
      </c>
      <c r="E8371">
        <v>0</v>
      </c>
      <c r="F8371">
        <v>91</v>
      </c>
      <c r="G8371">
        <v>0.26700000000000002</v>
      </c>
      <c r="H8371">
        <v>141</v>
      </c>
      <c r="I8371">
        <v>32</v>
      </c>
      <c r="J8371">
        <v>16</v>
      </c>
      <c r="K8371">
        <v>1</v>
      </c>
      <c r="L8371">
        <v>3</v>
      </c>
      <c r="M8371">
        <v>1</v>
      </c>
      <c r="N8371">
        <v>1</v>
      </c>
      <c r="O8371">
        <v>1</v>
      </c>
      <c r="P8371" s="1">
        <f>SUM(I8371:O8371)/H8371</f>
        <v>0.39007092198581561</v>
      </c>
      <c r="Q8371" s="2">
        <v>0.35476134693759731</v>
      </c>
      <c r="R8371">
        <f>(Q8371-P8371)/Q8371</f>
        <v>-9.9530502274333937E-2</v>
      </c>
    </row>
    <row r="8372" spans="1:18" hidden="1" x14ac:dyDescent="0.25">
      <c r="A8372" t="s">
        <v>2071</v>
      </c>
      <c r="B8372">
        <v>2013</v>
      </c>
      <c r="C8372">
        <v>1</v>
      </c>
      <c r="D8372" t="s">
        <v>22</v>
      </c>
      <c r="E8372">
        <v>0</v>
      </c>
      <c r="F8372">
        <v>63</v>
      </c>
      <c r="G8372">
        <v>0.28000000000000003</v>
      </c>
      <c r="H8372">
        <v>84</v>
      </c>
      <c r="I8372">
        <v>21</v>
      </c>
      <c r="J8372">
        <v>7</v>
      </c>
      <c r="K8372">
        <v>1</v>
      </c>
      <c r="L8372">
        <v>0</v>
      </c>
      <c r="M8372">
        <v>0</v>
      </c>
      <c r="N8372">
        <v>0</v>
      </c>
      <c r="O8372">
        <v>2</v>
      </c>
      <c r="P8372" s="1">
        <f>SUM(I8372:O8372)/H8372</f>
        <v>0.36904761904761907</v>
      </c>
      <c r="Q8372" s="2">
        <v>0.35476134693759731</v>
      </c>
      <c r="R8372">
        <f>(Q8372-P8372)/Q8372</f>
        <v>-4.0270092086821176E-2</v>
      </c>
    </row>
    <row r="8373" spans="1:18" hidden="1" x14ac:dyDescent="0.25">
      <c r="A8373" t="s">
        <v>1233</v>
      </c>
      <c r="B8373">
        <v>2013</v>
      </c>
      <c r="C8373">
        <v>1</v>
      </c>
      <c r="D8373" t="s">
        <v>22</v>
      </c>
      <c r="E8373">
        <v>0</v>
      </c>
      <c r="F8373">
        <v>92</v>
      </c>
      <c r="G8373">
        <v>0.217</v>
      </c>
      <c r="H8373">
        <v>135</v>
      </c>
      <c r="I8373">
        <v>25</v>
      </c>
      <c r="J8373">
        <v>17</v>
      </c>
      <c r="K8373">
        <v>0</v>
      </c>
      <c r="L8373">
        <v>2</v>
      </c>
      <c r="M8373">
        <v>2</v>
      </c>
      <c r="N8373">
        <v>1</v>
      </c>
      <c r="O8373">
        <v>0</v>
      </c>
      <c r="P8373" s="1">
        <f>SUM(I8373:O8373)/H8373</f>
        <v>0.34814814814814815</v>
      </c>
      <c r="Q8373" s="2">
        <v>0.35476134693759731</v>
      </c>
      <c r="R8373">
        <f>(Q8373-P8373)/Q8373</f>
        <v>1.8641260798382367E-2</v>
      </c>
    </row>
    <row r="8374" spans="1:18" hidden="1" x14ac:dyDescent="0.25">
      <c r="A8374" t="s">
        <v>1665</v>
      </c>
      <c r="B8374">
        <v>2013</v>
      </c>
      <c r="C8374">
        <v>1</v>
      </c>
      <c r="D8374" t="s">
        <v>22</v>
      </c>
      <c r="E8374">
        <v>0</v>
      </c>
      <c r="F8374">
        <v>205</v>
      </c>
      <c r="G8374">
        <v>0.26500000000000001</v>
      </c>
      <c r="H8374">
        <v>284</v>
      </c>
      <c r="I8374">
        <v>70</v>
      </c>
      <c r="J8374">
        <v>12</v>
      </c>
      <c r="K8374">
        <v>1</v>
      </c>
      <c r="L8374">
        <v>1</v>
      </c>
      <c r="M8374">
        <v>3</v>
      </c>
      <c r="N8374">
        <v>2</v>
      </c>
      <c r="O8374">
        <v>5</v>
      </c>
      <c r="P8374" s="1">
        <f>SUM(I8374:O8374)/H8374</f>
        <v>0.33098591549295775</v>
      </c>
      <c r="Q8374" s="2">
        <v>0.35476134693759731</v>
      </c>
      <c r="R8374">
        <f>(Q8374-P8374)/Q8374</f>
        <v>6.7018100054800134E-2</v>
      </c>
    </row>
    <row r="8375" spans="1:18" hidden="1" x14ac:dyDescent="0.25">
      <c r="A8375" t="s">
        <v>1801</v>
      </c>
      <c r="B8375">
        <v>2013</v>
      </c>
      <c r="C8375">
        <v>1</v>
      </c>
      <c r="D8375" t="s">
        <v>22</v>
      </c>
      <c r="E8375">
        <v>0</v>
      </c>
      <c r="F8375">
        <v>30</v>
      </c>
      <c r="G8375">
        <v>0.27900000000000003</v>
      </c>
      <c r="H8375">
        <v>46</v>
      </c>
      <c r="I8375">
        <v>12</v>
      </c>
      <c r="J8375">
        <v>2</v>
      </c>
      <c r="K8375">
        <v>0</v>
      </c>
      <c r="L8375">
        <v>1</v>
      </c>
      <c r="M8375">
        <v>0</v>
      </c>
      <c r="N8375">
        <v>0</v>
      </c>
      <c r="O8375">
        <v>0</v>
      </c>
      <c r="P8375" s="1">
        <f>SUM(I8375:O8375)/H8375</f>
        <v>0.32608695652173914</v>
      </c>
      <c r="Q8375" s="2">
        <v>0.35476134693759731</v>
      </c>
      <c r="R8375">
        <f>(Q8375-P8375)/Q8375</f>
        <v>8.0827267861574598E-2</v>
      </c>
    </row>
    <row r="8376" spans="1:18" hidden="1" x14ac:dyDescent="0.25">
      <c r="A8376" t="s">
        <v>1553</v>
      </c>
      <c r="B8376">
        <v>2013</v>
      </c>
      <c r="C8376">
        <v>1</v>
      </c>
      <c r="D8376" t="s">
        <v>22</v>
      </c>
      <c r="E8376">
        <v>0</v>
      </c>
      <c r="F8376">
        <v>86</v>
      </c>
      <c r="G8376">
        <v>0.223</v>
      </c>
      <c r="H8376">
        <v>116</v>
      </c>
      <c r="I8376">
        <v>23</v>
      </c>
      <c r="J8376">
        <v>12</v>
      </c>
      <c r="K8376">
        <v>0</v>
      </c>
      <c r="L8376">
        <v>0</v>
      </c>
      <c r="M8376">
        <v>0</v>
      </c>
      <c r="N8376">
        <v>1</v>
      </c>
      <c r="O8376">
        <v>0</v>
      </c>
      <c r="P8376" s="1">
        <f>SUM(I8376:O8376)/H8376</f>
        <v>0.31034482758620691</v>
      </c>
      <c r="Q8376" s="2">
        <v>0.35476134693759731</v>
      </c>
      <c r="R8376">
        <f>(Q8376-P8376)/Q8376</f>
        <v>0.1252011238958434</v>
      </c>
    </row>
    <row r="8377" spans="1:18" hidden="1" x14ac:dyDescent="0.25">
      <c r="A8377" t="s">
        <v>1075</v>
      </c>
      <c r="B8377">
        <v>2013</v>
      </c>
      <c r="C8377">
        <v>1</v>
      </c>
      <c r="D8377" t="s">
        <v>22</v>
      </c>
      <c r="E8377">
        <v>0</v>
      </c>
      <c r="F8377">
        <v>179</v>
      </c>
      <c r="G8377">
        <v>0.22800000000000001</v>
      </c>
      <c r="H8377">
        <v>237</v>
      </c>
      <c r="I8377">
        <v>49</v>
      </c>
      <c r="J8377">
        <v>18</v>
      </c>
      <c r="K8377">
        <v>0</v>
      </c>
      <c r="L8377">
        <v>2</v>
      </c>
      <c r="M8377">
        <v>2</v>
      </c>
      <c r="N8377">
        <v>0</v>
      </c>
      <c r="O8377">
        <v>2</v>
      </c>
      <c r="P8377" s="1">
        <f>SUM(I8377:O8377)/H8377</f>
        <v>0.30801687763713081</v>
      </c>
      <c r="Q8377" s="2">
        <v>0.35476134693759731</v>
      </c>
      <c r="R8377">
        <f>(Q8377-P8377)/Q8377</f>
        <v>0.13176314078176299</v>
      </c>
    </row>
    <row r="8378" spans="1:18" hidden="1" x14ac:dyDescent="0.25">
      <c r="A8378" t="s">
        <v>1670</v>
      </c>
      <c r="B8378">
        <v>2013</v>
      </c>
      <c r="C8378">
        <v>1</v>
      </c>
      <c r="D8378" t="s">
        <v>22</v>
      </c>
      <c r="E8378">
        <v>0</v>
      </c>
      <c r="F8378">
        <v>223</v>
      </c>
      <c r="G8378">
        <v>0.13</v>
      </c>
      <c r="H8378">
        <v>265</v>
      </c>
      <c r="I8378">
        <v>33</v>
      </c>
      <c r="J8378">
        <v>9</v>
      </c>
      <c r="K8378">
        <v>2</v>
      </c>
      <c r="L8378">
        <v>1</v>
      </c>
      <c r="M8378">
        <v>1</v>
      </c>
      <c r="N8378">
        <v>1</v>
      </c>
      <c r="O8378">
        <v>1</v>
      </c>
      <c r="P8378" s="1">
        <f>SUM(I8378:O8378)/H8378</f>
        <v>0.1811320754716981</v>
      </c>
      <c r="Q8378" s="2">
        <v>0.35476134693759731</v>
      </c>
      <c r="R8378">
        <f>(Q8378-P8378)/Q8378</f>
        <v>0.4894255616197124</v>
      </c>
    </row>
    <row r="8379" spans="1:18" hidden="1" x14ac:dyDescent="0.25">
      <c r="A8379" t="s">
        <v>2027</v>
      </c>
      <c r="B8379">
        <v>2013</v>
      </c>
      <c r="C8379">
        <v>1</v>
      </c>
      <c r="D8379" t="s">
        <v>23</v>
      </c>
      <c r="E8379">
        <v>33</v>
      </c>
      <c r="F8379">
        <v>600</v>
      </c>
      <c r="G8379">
        <v>0.247</v>
      </c>
      <c r="H8379">
        <v>832</v>
      </c>
      <c r="I8379">
        <v>188</v>
      </c>
      <c r="J8379">
        <v>56</v>
      </c>
      <c r="K8379">
        <v>2</v>
      </c>
      <c r="L8379">
        <v>5</v>
      </c>
      <c r="M8379">
        <v>2</v>
      </c>
      <c r="N8379">
        <v>3</v>
      </c>
      <c r="O8379">
        <v>6</v>
      </c>
      <c r="P8379" s="1">
        <f>SUM(I8379:O8379)/H8379</f>
        <v>0.31490384615384615</v>
      </c>
      <c r="Q8379" s="2">
        <v>0.35476134693759731</v>
      </c>
      <c r="R8379">
        <f>(Q8379-P8379)/Q8379</f>
        <v>0.11235017886760397</v>
      </c>
    </row>
    <row r="8380" spans="1:18" hidden="1" x14ac:dyDescent="0.25">
      <c r="A8380" t="s">
        <v>1771</v>
      </c>
      <c r="B8380">
        <v>2013</v>
      </c>
      <c r="C8380">
        <v>1</v>
      </c>
      <c r="D8380" t="s">
        <v>23</v>
      </c>
      <c r="E8380">
        <v>30</v>
      </c>
      <c r="F8380">
        <v>643</v>
      </c>
      <c r="G8380">
        <v>0.23</v>
      </c>
      <c r="H8380">
        <v>866</v>
      </c>
      <c r="I8380">
        <v>184</v>
      </c>
      <c r="J8380">
        <v>46</v>
      </c>
      <c r="K8380">
        <v>2</v>
      </c>
      <c r="L8380">
        <v>14</v>
      </c>
      <c r="M8380">
        <v>8</v>
      </c>
      <c r="N8380">
        <v>2</v>
      </c>
      <c r="O8380">
        <v>4</v>
      </c>
      <c r="P8380" s="1">
        <f>SUM(I8380:O8380)/H8380</f>
        <v>0.30023094688221708</v>
      </c>
      <c r="Q8380" s="2">
        <v>0.35476134693759731</v>
      </c>
      <c r="R8380">
        <f>(Q8380-P8380)/Q8380</f>
        <v>0.15371009419741594</v>
      </c>
    </row>
    <row r="8381" spans="1:18" hidden="1" x14ac:dyDescent="0.25">
      <c r="A8381" t="s">
        <v>1901</v>
      </c>
      <c r="B8381">
        <v>2013</v>
      </c>
      <c r="C8381">
        <v>1</v>
      </c>
      <c r="D8381" t="s">
        <v>23</v>
      </c>
      <c r="E8381">
        <v>23</v>
      </c>
      <c r="F8381">
        <v>447</v>
      </c>
      <c r="G8381">
        <v>0.24299999999999999</v>
      </c>
      <c r="H8381">
        <v>656</v>
      </c>
      <c r="I8381">
        <v>137</v>
      </c>
      <c r="J8381">
        <v>72</v>
      </c>
      <c r="K8381">
        <v>2</v>
      </c>
      <c r="L8381">
        <v>15</v>
      </c>
      <c r="M8381">
        <v>2</v>
      </c>
      <c r="N8381">
        <v>3</v>
      </c>
      <c r="O8381">
        <v>3</v>
      </c>
      <c r="P8381" s="1">
        <f>SUM(I8381:O8381)/H8381</f>
        <v>0.35670731707317072</v>
      </c>
      <c r="Q8381" s="2">
        <v>0.35476134693759731</v>
      </c>
      <c r="R8381">
        <f>(Q8381-P8381)/Q8381</f>
        <v>-5.4852935709360185E-3</v>
      </c>
    </row>
    <row r="8382" spans="1:18" hidden="1" x14ac:dyDescent="0.25">
      <c r="A8382" t="s">
        <v>1325</v>
      </c>
      <c r="B8382">
        <v>2013</v>
      </c>
      <c r="C8382">
        <v>1</v>
      </c>
      <c r="D8382" t="s">
        <v>23</v>
      </c>
      <c r="E8382">
        <v>22</v>
      </c>
      <c r="F8382">
        <v>415</v>
      </c>
      <c r="G8382">
        <v>0.27700000000000002</v>
      </c>
      <c r="H8382">
        <v>583</v>
      </c>
      <c r="I8382">
        <v>151</v>
      </c>
      <c r="J8382">
        <v>27</v>
      </c>
      <c r="K8382">
        <v>0</v>
      </c>
      <c r="L8382">
        <v>4</v>
      </c>
      <c r="M8382">
        <v>3</v>
      </c>
      <c r="N8382">
        <v>1</v>
      </c>
      <c r="O8382">
        <v>5</v>
      </c>
      <c r="P8382" s="1">
        <f>SUM(I8382:O8382)/H8382</f>
        <v>0.32761578044596912</v>
      </c>
      <c r="Q8382" s="2">
        <v>0.35476134693759731</v>
      </c>
      <c r="R8382">
        <f>(Q8382-P8382)/Q8382</f>
        <v>7.6517824520502542E-2</v>
      </c>
    </row>
    <row r="8383" spans="1:18" hidden="1" x14ac:dyDescent="0.25">
      <c r="A8383" t="s">
        <v>1799</v>
      </c>
      <c r="B8383">
        <v>2013</v>
      </c>
      <c r="C8383">
        <v>1</v>
      </c>
      <c r="D8383" t="s">
        <v>23</v>
      </c>
      <c r="E8383">
        <v>20</v>
      </c>
      <c r="F8383">
        <v>385</v>
      </c>
      <c r="G8383">
        <v>0.318</v>
      </c>
      <c r="H8383">
        <v>586</v>
      </c>
      <c r="I8383">
        <v>170</v>
      </c>
      <c r="J8383">
        <v>43</v>
      </c>
      <c r="K8383">
        <v>2</v>
      </c>
      <c r="L8383">
        <v>4</v>
      </c>
      <c r="M8383">
        <v>5</v>
      </c>
      <c r="N8383">
        <v>2</v>
      </c>
      <c r="O8383">
        <v>3</v>
      </c>
      <c r="P8383" s="1">
        <f>SUM(I8383:O8383)/H8383</f>
        <v>0.39078498293515357</v>
      </c>
      <c r="Q8383" s="2">
        <v>0.35476134693759731</v>
      </c>
      <c r="R8383">
        <f>(Q8383-P8383)/Q8383</f>
        <v>-0.10154329469239734</v>
      </c>
    </row>
    <row r="8384" spans="1:18" hidden="1" x14ac:dyDescent="0.25">
      <c r="A8384" t="s">
        <v>803</v>
      </c>
      <c r="B8384">
        <v>2013</v>
      </c>
      <c r="C8384">
        <v>1</v>
      </c>
      <c r="D8384" t="s">
        <v>23</v>
      </c>
      <c r="E8384">
        <v>13</v>
      </c>
      <c r="F8384">
        <v>240</v>
      </c>
      <c r="G8384">
        <v>0.24399999999999999</v>
      </c>
      <c r="H8384">
        <v>324</v>
      </c>
      <c r="I8384">
        <v>74</v>
      </c>
      <c r="J8384">
        <v>17</v>
      </c>
      <c r="K8384">
        <v>0</v>
      </c>
      <c r="L8384">
        <v>1</v>
      </c>
      <c r="M8384">
        <v>0</v>
      </c>
      <c r="N8384">
        <v>1</v>
      </c>
      <c r="O8384">
        <v>2</v>
      </c>
      <c r="P8384" s="1">
        <f>SUM(I8384:O8384)/H8384</f>
        <v>0.2932098765432099</v>
      </c>
      <c r="Q8384" s="2">
        <v>0.35476134693759731</v>
      </c>
      <c r="R8384">
        <f>(Q8384-P8384)/Q8384</f>
        <v>0.17350106184260919</v>
      </c>
    </row>
    <row r="8385" spans="1:18" hidden="1" x14ac:dyDescent="0.25">
      <c r="A8385" t="s">
        <v>2164</v>
      </c>
      <c r="B8385">
        <v>2013</v>
      </c>
      <c r="C8385">
        <v>1</v>
      </c>
      <c r="D8385" t="s">
        <v>23</v>
      </c>
      <c r="E8385">
        <v>10</v>
      </c>
      <c r="F8385">
        <v>168</v>
      </c>
      <c r="G8385">
        <v>0.253</v>
      </c>
      <c r="H8385">
        <v>250</v>
      </c>
      <c r="I8385">
        <v>55</v>
      </c>
      <c r="J8385">
        <v>28</v>
      </c>
      <c r="K8385">
        <v>0</v>
      </c>
      <c r="L8385">
        <v>2</v>
      </c>
      <c r="M8385">
        <v>4</v>
      </c>
      <c r="N8385">
        <v>2</v>
      </c>
      <c r="O8385">
        <v>1</v>
      </c>
      <c r="P8385" s="1">
        <f>SUM(I8385:O8385)/H8385</f>
        <v>0.36799999999999999</v>
      </c>
      <c r="Q8385" s="2">
        <v>0.35476134693759731</v>
      </c>
      <c r="R8385">
        <f>(Q8385-P8385)/Q8385</f>
        <v>-3.7317067309284316E-2</v>
      </c>
    </row>
    <row r="8386" spans="1:18" hidden="1" x14ac:dyDescent="0.25">
      <c r="A8386" t="s">
        <v>986</v>
      </c>
      <c r="B8386">
        <v>2013</v>
      </c>
      <c r="C8386">
        <v>1</v>
      </c>
      <c r="D8386" t="s">
        <v>23</v>
      </c>
      <c r="E8386">
        <v>5</v>
      </c>
      <c r="F8386">
        <v>73</v>
      </c>
      <c r="G8386">
        <v>0.28699999999999998</v>
      </c>
      <c r="H8386">
        <v>110</v>
      </c>
      <c r="I8386">
        <v>27</v>
      </c>
      <c r="J8386">
        <v>12</v>
      </c>
      <c r="K8386">
        <v>1</v>
      </c>
      <c r="L8386">
        <v>0</v>
      </c>
      <c r="M8386">
        <v>1</v>
      </c>
      <c r="N8386">
        <v>2</v>
      </c>
      <c r="O8386">
        <v>2</v>
      </c>
      <c r="P8386" s="1">
        <f>SUM(I8386:O8386)/H8386</f>
        <v>0.40909090909090912</v>
      </c>
      <c r="Q8386" s="2">
        <v>0.35476134693759731</v>
      </c>
      <c r="R8386">
        <f>(Q8386-P8386)/Q8386</f>
        <v>-0.1531439730463883</v>
      </c>
    </row>
    <row r="8387" spans="1:18" hidden="1" x14ac:dyDescent="0.25">
      <c r="A8387" t="s">
        <v>2120</v>
      </c>
      <c r="B8387">
        <v>2013</v>
      </c>
      <c r="C8387">
        <v>1</v>
      </c>
      <c r="D8387" t="s">
        <v>23</v>
      </c>
      <c r="E8387">
        <v>5</v>
      </c>
      <c r="F8387">
        <v>83</v>
      </c>
      <c r="G8387">
        <v>0.28100000000000003</v>
      </c>
      <c r="H8387">
        <v>128</v>
      </c>
      <c r="I8387">
        <v>32</v>
      </c>
      <c r="J8387">
        <v>11</v>
      </c>
      <c r="K8387">
        <v>0</v>
      </c>
      <c r="L8387">
        <v>1</v>
      </c>
      <c r="M8387">
        <v>2</v>
      </c>
      <c r="N8387">
        <v>0</v>
      </c>
      <c r="O8387">
        <v>2</v>
      </c>
      <c r="P8387" s="1">
        <f>SUM(I8387:O8387)/H8387</f>
        <v>0.375</v>
      </c>
      <c r="Q8387" s="2">
        <v>0.35476134693759731</v>
      </c>
      <c r="R8387">
        <f>(Q8387-P8387)/Q8387</f>
        <v>-5.7048641959189197E-2</v>
      </c>
    </row>
    <row r="8388" spans="1:18" hidden="1" x14ac:dyDescent="0.25">
      <c r="A8388" t="s">
        <v>2130</v>
      </c>
      <c r="B8388">
        <v>2013</v>
      </c>
      <c r="C8388">
        <v>1</v>
      </c>
      <c r="D8388" t="s">
        <v>23</v>
      </c>
      <c r="E8388">
        <v>1</v>
      </c>
      <c r="F8388">
        <v>46</v>
      </c>
      <c r="G8388">
        <v>0.26700000000000002</v>
      </c>
      <c r="H8388">
        <v>77</v>
      </c>
      <c r="I8388">
        <v>16</v>
      </c>
      <c r="J8388">
        <v>16</v>
      </c>
      <c r="K8388">
        <v>0</v>
      </c>
      <c r="L8388">
        <v>1</v>
      </c>
      <c r="M8388">
        <v>2</v>
      </c>
      <c r="N8388">
        <v>0</v>
      </c>
      <c r="O8388">
        <v>0</v>
      </c>
      <c r="P8388" s="1">
        <f>SUM(I8388:O8388)/H8388</f>
        <v>0.45454545454545453</v>
      </c>
      <c r="Q8388" s="2">
        <v>0.35476134693759731</v>
      </c>
      <c r="R8388">
        <f>(Q8388-P8388)/Q8388</f>
        <v>-0.28127108116265354</v>
      </c>
    </row>
    <row r="8389" spans="1:18" hidden="1" x14ac:dyDescent="0.25">
      <c r="A8389" t="s">
        <v>1988</v>
      </c>
      <c r="B8389">
        <v>2013</v>
      </c>
      <c r="C8389">
        <v>1</v>
      </c>
      <c r="D8389" t="s">
        <v>23</v>
      </c>
      <c r="E8389">
        <v>0</v>
      </c>
      <c r="F8389">
        <v>23</v>
      </c>
      <c r="G8389">
        <v>0.27600000000000002</v>
      </c>
      <c r="H8389">
        <v>41</v>
      </c>
      <c r="I8389">
        <v>8</v>
      </c>
      <c r="J8389">
        <v>12</v>
      </c>
      <c r="K8389">
        <v>1</v>
      </c>
      <c r="L8389">
        <v>0</v>
      </c>
      <c r="M8389">
        <v>1</v>
      </c>
      <c r="N8389">
        <v>0</v>
      </c>
      <c r="O8389">
        <v>0</v>
      </c>
      <c r="P8389" s="1">
        <f>SUM(I8389:O8389)/H8389</f>
        <v>0.53658536585365857</v>
      </c>
      <c r="Q8389" s="2">
        <v>0.35476134693759731</v>
      </c>
      <c r="R8389">
        <f>(Q8389-P8389)/Q8389</f>
        <v>-0.51252488605542523</v>
      </c>
    </row>
    <row r="8390" spans="1:18" hidden="1" x14ac:dyDescent="0.25">
      <c r="A8390" t="s">
        <v>2017</v>
      </c>
      <c r="B8390">
        <v>2013</v>
      </c>
      <c r="C8390">
        <v>1</v>
      </c>
      <c r="D8390" t="s">
        <v>23</v>
      </c>
      <c r="E8390">
        <v>0</v>
      </c>
      <c r="F8390">
        <v>49</v>
      </c>
      <c r="G8390">
        <v>0.378</v>
      </c>
      <c r="H8390">
        <v>84</v>
      </c>
      <c r="I8390">
        <v>28</v>
      </c>
      <c r="J8390">
        <v>9</v>
      </c>
      <c r="K8390">
        <v>1</v>
      </c>
      <c r="L8390">
        <v>1</v>
      </c>
      <c r="M8390">
        <v>0</v>
      </c>
      <c r="N8390">
        <v>0</v>
      </c>
      <c r="O8390">
        <v>0</v>
      </c>
      <c r="P8390" s="1">
        <f>SUM(I8390:O8390)/H8390</f>
        <v>0.4642857142857143</v>
      </c>
      <c r="Q8390" s="2">
        <v>0.35476134693759731</v>
      </c>
      <c r="R8390">
        <f>(Q8390-P8390)/Q8390</f>
        <v>-0.30872689004471049</v>
      </c>
    </row>
    <row r="8391" spans="1:18" hidden="1" x14ac:dyDescent="0.25">
      <c r="A8391" t="s">
        <v>2153</v>
      </c>
      <c r="B8391">
        <v>2013</v>
      </c>
      <c r="C8391">
        <v>1</v>
      </c>
      <c r="D8391" t="s">
        <v>23</v>
      </c>
      <c r="E8391">
        <v>0</v>
      </c>
      <c r="F8391">
        <v>58</v>
      </c>
      <c r="G8391">
        <v>0.27800000000000002</v>
      </c>
      <c r="H8391">
        <v>85</v>
      </c>
      <c r="I8391">
        <v>20</v>
      </c>
      <c r="J8391">
        <v>10</v>
      </c>
      <c r="K8391">
        <v>1</v>
      </c>
      <c r="L8391">
        <v>1</v>
      </c>
      <c r="M8391">
        <v>4</v>
      </c>
      <c r="N8391">
        <v>1</v>
      </c>
      <c r="O8391">
        <v>1</v>
      </c>
      <c r="P8391" s="1">
        <f>SUM(I8391:O8391)/H8391</f>
        <v>0.44705882352941179</v>
      </c>
      <c r="Q8391" s="2">
        <v>0.35476134693759731</v>
      </c>
      <c r="R8391">
        <f>(Q8391-P8391)/Q8391</f>
        <v>-0.26016779276703345</v>
      </c>
    </row>
    <row r="8392" spans="1:18" hidden="1" x14ac:dyDescent="0.25">
      <c r="A8392" t="s">
        <v>1510</v>
      </c>
      <c r="B8392">
        <v>2013</v>
      </c>
      <c r="C8392">
        <v>1</v>
      </c>
      <c r="D8392" t="s">
        <v>23</v>
      </c>
      <c r="E8392">
        <v>0</v>
      </c>
      <c r="F8392">
        <v>76</v>
      </c>
      <c r="G8392">
        <v>0.20899999999999999</v>
      </c>
      <c r="H8392">
        <v>113</v>
      </c>
      <c r="I8392">
        <v>19</v>
      </c>
      <c r="J8392">
        <v>17</v>
      </c>
      <c r="K8392">
        <v>4</v>
      </c>
      <c r="L8392">
        <v>2</v>
      </c>
      <c r="M8392">
        <v>5</v>
      </c>
      <c r="N8392">
        <v>1</v>
      </c>
      <c r="O8392">
        <v>2</v>
      </c>
      <c r="P8392" s="1">
        <f>SUM(I8392:O8392)/H8392</f>
        <v>0.44247787610619471</v>
      </c>
      <c r="Q8392" s="2">
        <v>0.35476134693759731</v>
      </c>
      <c r="R8392">
        <f>(Q8392-P8392)/Q8392</f>
        <v>-0.2472550347601053</v>
      </c>
    </row>
    <row r="8393" spans="1:18" hidden="1" x14ac:dyDescent="0.25">
      <c r="A8393" t="s">
        <v>1362</v>
      </c>
      <c r="B8393">
        <v>2013</v>
      </c>
      <c r="C8393">
        <v>1</v>
      </c>
      <c r="D8393" t="s">
        <v>23</v>
      </c>
      <c r="E8393">
        <v>0</v>
      </c>
      <c r="F8393">
        <v>182</v>
      </c>
      <c r="G8393">
        <v>0.27700000000000002</v>
      </c>
      <c r="H8393">
        <v>260</v>
      </c>
      <c r="I8393">
        <v>64</v>
      </c>
      <c r="J8393">
        <v>23</v>
      </c>
      <c r="K8393">
        <v>1</v>
      </c>
      <c r="L8393">
        <v>1</v>
      </c>
      <c r="M8393">
        <v>6</v>
      </c>
      <c r="N8393">
        <v>2</v>
      </c>
      <c r="O8393">
        <v>3</v>
      </c>
      <c r="P8393" s="1">
        <f>SUM(I8393:O8393)/H8393</f>
        <v>0.38461538461538464</v>
      </c>
      <c r="Q8393" s="2">
        <v>0.35476134693759731</v>
      </c>
      <c r="R8393">
        <f>(Q8393-P8393)/Q8393</f>
        <v>-8.4152453291476165E-2</v>
      </c>
    </row>
    <row r="8394" spans="1:18" hidden="1" x14ac:dyDescent="0.25">
      <c r="A8394" t="s">
        <v>1537</v>
      </c>
      <c r="B8394">
        <v>2013</v>
      </c>
      <c r="C8394">
        <v>1</v>
      </c>
      <c r="D8394" t="s">
        <v>23</v>
      </c>
      <c r="E8394">
        <v>0</v>
      </c>
      <c r="F8394">
        <v>90</v>
      </c>
      <c r="G8394">
        <v>0.25600000000000001</v>
      </c>
      <c r="H8394">
        <v>137</v>
      </c>
      <c r="I8394">
        <v>30</v>
      </c>
      <c r="J8394">
        <v>16</v>
      </c>
      <c r="K8394">
        <v>1</v>
      </c>
      <c r="L8394">
        <v>1</v>
      </c>
      <c r="M8394">
        <v>1</v>
      </c>
      <c r="N8394">
        <v>2</v>
      </c>
      <c r="O8394">
        <v>1</v>
      </c>
      <c r="P8394" s="1">
        <f>SUM(I8394:O8394)/H8394</f>
        <v>0.37956204379562042</v>
      </c>
      <c r="Q8394" s="2">
        <v>0.35476134693759731</v>
      </c>
      <c r="R8394">
        <f>(Q8394-P8394)/Q8394</f>
        <v>-6.9908114489106291E-2</v>
      </c>
    </row>
    <row r="8395" spans="1:18" hidden="1" x14ac:dyDescent="0.25">
      <c r="A8395" t="s">
        <v>1674</v>
      </c>
      <c r="B8395">
        <v>2013</v>
      </c>
      <c r="C8395">
        <v>1</v>
      </c>
      <c r="D8395" t="s">
        <v>23</v>
      </c>
      <c r="E8395">
        <v>0</v>
      </c>
      <c r="F8395">
        <v>88</v>
      </c>
      <c r="G8395">
        <v>0.23599999999999999</v>
      </c>
      <c r="H8395">
        <v>126</v>
      </c>
      <c r="I8395">
        <v>26</v>
      </c>
      <c r="J8395">
        <v>16</v>
      </c>
      <c r="K8395">
        <v>1</v>
      </c>
      <c r="L8395">
        <v>0</v>
      </c>
      <c r="M8395">
        <v>4</v>
      </c>
      <c r="N8395">
        <v>0</v>
      </c>
      <c r="O8395">
        <v>0</v>
      </c>
      <c r="P8395" s="1">
        <f>SUM(I8395:O8395)/H8395</f>
        <v>0.37301587301587302</v>
      </c>
      <c r="Q8395" s="2">
        <v>0.35476134693759731</v>
      </c>
      <c r="R8395">
        <f>(Q8395-P8395)/Q8395</f>
        <v>-5.145579200173319E-2</v>
      </c>
    </row>
    <row r="8396" spans="1:18" hidden="1" x14ac:dyDescent="0.25">
      <c r="A8396" t="s">
        <v>1999</v>
      </c>
      <c r="B8396">
        <v>2013</v>
      </c>
      <c r="C8396">
        <v>1</v>
      </c>
      <c r="D8396" t="s">
        <v>23</v>
      </c>
      <c r="E8396">
        <v>0</v>
      </c>
      <c r="F8396">
        <v>234</v>
      </c>
      <c r="G8396">
        <v>0.247</v>
      </c>
      <c r="H8396">
        <v>315</v>
      </c>
      <c r="I8396">
        <v>69</v>
      </c>
      <c r="J8396">
        <v>26</v>
      </c>
      <c r="K8396">
        <v>1</v>
      </c>
      <c r="L8396">
        <v>1</v>
      </c>
      <c r="M8396">
        <v>8</v>
      </c>
      <c r="N8396">
        <v>3</v>
      </c>
      <c r="O8396">
        <v>6</v>
      </c>
      <c r="P8396" s="1">
        <f>SUM(I8396:O8396)/H8396</f>
        <v>0.3619047619047619</v>
      </c>
      <c r="Q8396" s="2">
        <v>0.35476134693759731</v>
      </c>
      <c r="R8396">
        <f>(Q8396-P8396)/Q8396</f>
        <v>-2.013583223997939E-2</v>
      </c>
    </row>
    <row r="8397" spans="1:18" hidden="1" x14ac:dyDescent="0.25">
      <c r="A8397" t="s">
        <v>2077</v>
      </c>
      <c r="B8397">
        <v>2013</v>
      </c>
      <c r="C8397">
        <v>1</v>
      </c>
      <c r="D8397" t="s">
        <v>23</v>
      </c>
      <c r="E8397">
        <v>0</v>
      </c>
      <c r="F8397">
        <v>20</v>
      </c>
      <c r="G8397">
        <v>0.217</v>
      </c>
      <c r="H8397">
        <v>28</v>
      </c>
      <c r="I8397">
        <v>5</v>
      </c>
      <c r="J8397">
        <v>3</v>
      </c>
      <c r="K8397">
        <v>0</v>
      </c>
      <c r="L8397">
        <v>1</v>
      </c>
      <c r="M8397">
        <v>0</v>
      </c>
      <c r="N8397">
        <v>1</v>
      </c>
      <c r="O8397">
        <v>0</v>
      </c>
      <c r="P8397" s="1">
        <f>SUM(I8397:O8397)/H8397</f>
        <v>0.35714285714285715</v>
      </c>
      <c r="Q8397" s="2">
        <v>0.35476134693759731</v>
      </c>
      <c r="R8397">
        <f>(Q8397-P8397)/Q8397</f>
        <v>-6.7129923420849707E-3</v>
      </c>
    </row>
    <row r="8398" spans="1:18" hidden="1" x14ac:dyDescent="0.25">
      <c r="A8398" t="s">
        <v>1052</v>
      </c>
      <c r="B8398">
        <v>2013</v>
      </c>
      <c r="C8398">
        <v>1</v>
      </c>
      <c r="D8398" t="s">
        <v>23</v>
      </c>
      <c r="E8398">
        <v>0</v>
      </c>
      <c r="F8398">
        <v>84</v>
      </c>
      <c r="G8398">
        <v>0.245</v>
      </c>
      <c r="H8398">
        <v>116</v>
      </c>
      <c r="I8398">
        <v>25</v>
      </c>
      <c r="J8398">
        <v>10</v>
      </c>
      <c r="K8398">
        <v>1</v>
      </c>
      <c r="L8398">
        <v>2</v>
      </c>
      <c r="M8398">
        <v>1</v>
      </c>
      <c r="N8398">
        <v>2</v>
      </c>
      <c r="O8398">
        <v>0</v>
      </c>
      <c r="P8398" s="1">
        <f>SUM(I8398:O8398)/H8398</f>
        <v>0.35344827586206895</v>
      </c>
      <c r="Q8398" s="2">
        <v>0.35476134693759731</v>
      </c>
      <c r="R8398">
        <f>(Q8398-P8398)/Q8398</f>
        <v>3.7012799924883875E-3</v>
      </c>
    </row>
    <row r="8399" spans="1:18" hidden="1" x14ac:dyDescent="0.25">
      <c r="A8399" t="s">
        <v>2185</v>
      </c>
      <c r="B8399">
        <v>2013</v>
      </c>
      <c r="C8399">
        <v>1</v>
      </c>
      <c r="D8399" t="s">
        <v>23</v>
      </c>
      <c r="E8399">
        <v>0</v>
      </c>
      <c r="F8399">
        <v>34</v>
      </c>
      <c r="G8399">
        <v>0.22</v>
      </c>
      <c r="H8399">
        <v>46</v>
      </c>
      <c r="I8399">
        <v>9</v>
      </c>
      <c r="J8399">
        <v>4</v>
      </c>
      <c r="K8399">
        <v>0</v>
      </c>
      <c r="L8399">
        <v>0</v>
      </c>
      <c r="M8399">
        <v>1</v>
      </c>
      <c r="N8399">
        <v>0</v>
      </c>
      <c r="O8399">
        <v>1</v>
      </c>
      <c r="P8399" s="1">
        <f>SUM(I8399:O8399)/H8399</f>
        <v>0.32608695652173914</v>
      </c>
      <c r="Q8399" s="2">
        <v>0.35476134693759731</v>
      </c>
      <c r="R8399">
        <f>(Q8399-P8399)/Q8399</f>
        <v>8.0827267861574598E-2</v>
      </c>
    </row>
    <row r="8400" spans="1:18" hidden="1" x14ac:dyDescent="0.25">
      <c r="A8400" t="s">
        <v>1895</v>
      </c>
      <c r="B8400">
        <v>2013</v>
      </c>
      <c r="C8400">
        <v>1</v>
      </c>
      <c r="D8400" t="s">
        <v>23</v>
      </c>
      <c r="E8400">
        <v>0</v>
      </c>
      <c r="F8400">
        <v>214</v>
      </c>
      <c r="G8400">
        <v>0.215</v>
      </c>
      <c r="H8400">
        <v>295</v>
      </c>
      <c r="I8400">
        <v>56</v>
      </c>
      <c r="J8400">
        <v>23</v>
      </c>
      <c r="K8400">
        <v>2</v>
      </c>
      <c r="L8400">
        <v>2</v>
      </c>
      <c r="M8400">
        <v>2</v>
      </c>
      <c r="N8400">
        <v>3</v>
      </c>
      <c r="O8400">
        <v>6</v>
      </c>
      <c r="P8400" s="1">
        <f>SUM(I8400:O8400)/H8400</f>
        <v>0.31864406779661014</v>
      </c>
      <c r="Q8400" s="2">
        <v>0.35476134693759731</v>
      </c>
      <c r="R8400">
        <f>(Q8400-P8400)/Q8400</f>
        <v>0.10180725564597717</v>
      </c>
    </row>
    <row r="8401" spans="1:18" hidden="1" x14ac:dyDescent="0.25">
      <c r="A8401" t="s">
        <v>975</v>
      </c>
      <c r="B8401">
        <v>2013</v>
      </c>
      <c r="C8401">
        <v>1</v>
      </c>
      <c r="D8401" t="s">
        <v>23</v>
      </c>
      <c r="E8401">
        <v>0</v>
      </c>
      <c r="F8401">
        <v>110</v>
      </c>
      <c r="G8401">
        <v>0.22500000000000001</v>
      </c>
      <c r="H8401">
        <v>152</v>
      </c>
      <c r="I8401">
        <v>31</v>
      </c>
      <c r="J8401">
        <v>11</v>
      </c>
      <c r="K8401">
        <v>1</v>
      </c>
      <c r="L8401">
        <v>1</v>
      </c>
      <c r="M8401">
        <v>0</v>
      </c>
      <c r="N8401">
        <v>2</v>
      </c>
      <c r="O8401">
        <v>0</v>
      </c>
      <c r="P8401" s="1">
        <f>SUM(I8401:O8401)/H8401</f>
        <v>0.30263157894736842</v>
      </c>
      <c r="Q8401" s="2">
        <v>0.35476134693759731</v>
      </c>
      <c r="R8401">
        <f>(Q8401-P8401)/Q8401</f>
        <v>0.1469432012259175</v>
      </c>
    </row>
    <row r="8402" spans="1:18" hidden="1" x14ac:dyDescent="0.25">
      <c r="A8402" t="s">
        <v>2188</v>
      </c>
      <c r="B8402">
        <v>2013</v>
      </c>
      <c r="C8402">
        <v>2</v>
      </c>
      <c r="D8402" t="s">
        <v>23</v>
      </c>
      <c r="E8402">
        <v>0</v>
      </c>
      <c r="F8402">
        <v>3</v>
      </c>
      <c r="G8402">
        <v>0</v>
      </c>
      <c r="H8402">
        <v>4</v>
      </c>
      <c r="I8402">
        <v>0</v>
      </c>
      <c r="J8402">
        <v>1</v>
      </c>
      <c r="K8402">
        <v>0</v>
      </c>
      <c r="L8402">
        <v>0</v>
      </c>
      <c r="M8402">
        <v>0</v>
      </c>
      <c r="N8402">
        <v>0</v>
      </c>
      <c r="O8402">
        <v>0</v>
      </c>
      <c r="P8402" s="1">
        <f>SUM(I8402:O8402)/H8402</f>
        <v>0.25</v>
      </c>
      <c r="Q8402" s="2">
        <v>0.35476134693759731</v>
      </c>
      <c r="R8402">
        <f>(Q8402-P8402)/Q8402</f>
        <v>0.29530090536054054</v>
      </c>
    </row>
    <row r="8403" spans="1:18" hidden="1" x14ac:dyDescent="0.25">
      <c r="A8403" t="s">
        <v>1525</v>
      </c>
      <c r="B8403">
        <v>2013</v>
      </c>
      <c r="C8403">
        <v>1</v>
      </c>
      <c r="D8403" t="s">
        <v>15</v>
      </c>
      <c r="E8403">
        <v>33</v>
      </c>
      <c r="F8403">
        <v>641</v>
      </c>
      <c r="G8403">
        <v>0.255</v>
      </c>
      <c r="H8403">
        <v>914</v>
      </c>
      <c r="I8403">
        <v>210</v>
      </c>
      <c r="J8403">
        <v>78</v>
      </c>
      <c r="K8403">
        <v>3</v>
      </c>
      <c r="L8403">
        <v>8</v>
      </c>
      <c r="M8403">
        <v>11</v>
      </c>
      <c r="N8403">
        <v>4</v>
      </c>
      <c r="O8403">
        <v>2</v>
      </c>
      <c r="P8403" s="1">
        <f>SUM(I8403:O8403)/H8403</f>
        <v>0.34573304157549234</v>
      </c>
      <c r="Q8403" s="2">
        <v>0.35476134693759731</v>
      </c>
      <c r="R8403">
        <f>(Q8403-P8403)/Q8403</f>
        <v>2.5448954459215804E-2</v>
      </c>
    </row>
    <row r="8404" spans="1:18" hidden="1" x14ac:dyDescent="0.25">
      <c r="A8404" t="s">
        <v>1793</v>
      </c>
      <c r="B8404">
        <v>2013</v>
      </c>
      <c r="C8404">
        <v>1</v>
      </c>
      <c r="D8404" t="s">
        <v>15</v>
      </c>
      <c r="E8404">
        <v>32</v>
      </c>
      <c r="F8404">
        <v>600</v>
      </c>
      <c r="G8404">
        <v>0.222</v>
      </c>
      <c r="H8404">
        <v>821</v>
      </c>
      <c r="I8404">
        <v>163</v>
      </c>
      <c r="J8404">
        <v>66</v>
      </c>
      <c r="K8404">
        <v>2</v>
      </c>
      <c r="L8404">
        <v>8</v>
      </c>
      <c r="M8404">
        <v>6</v>
      </c>
      <c r="N8404">
        <v>7</v>
      </c>
      <c r="O8404">
        <v>4</v>
      </c>
      <c r="P8404" s="1">
        <f>SUM(I8404:O8404)/H8404</f>
        <v>0.31181485992691838</v>
      </c>
      <c r="Q8404" s="2">
        <v>0.35476134693759731</v>
      </c>
      <c r="R8404">
        <f>(Q8404-P8404)/Q8404</f>
        <v>0.12105740205748301</v>
      </c>
    </row>
    <row r="8405" spans="1:18" hidden="1" x14ac:dyDescent="0.25">
      <c r="A8405" t="s">
        <v>889</v>
      </c>
      <c r="B8405">
        <v>2013</v>
      </c>
      <c r="C8405">
        <v>1</v>
      </c>
      <c r="D8405" t="s">
        <v>15</v>
      </c>
      <c r="E8405">
        <v>31</v>
      </c>
      <c r="F8405">
        <v>526</v>
      </c>
      <c r="G8405">
        <v>0.28100000000000003</v>
      </c>
      <c r="H8405">
        <v>777</v>
      </c>
      <c r="I8405">
        <v>197</v>
      </c>
      <c r="J8405">
        <v>59</v>
      </c>
      <c r="K8405">
        <v>7</v>
      </c>
      <c r="L8405">
        <v>5</v>
      </c>
      <c r="M8405">
        <v>14</v>
      </c>
      <c r="N8405">
        <v>8</v>
      </c>
      <c r="O8405">
        <v>3</v>
      </c>
      <c r="P8405" s="1">
        <f>SUM(I8405:O8405)/H8405</f>
        <v>0.37709137709137708</v>
      </c>
      <c r="Q8405" s="2">
        <v>0.35476134693759731</v>
      </c>
      <c r="R8405">
        <f>(Q8405-P8405)/Q8405</f>
        <v>-6.2943808130561732E-2</v>
      </c>
    </row>
    <row r="8406" spans="1:18" hidden="1" x14ac:dyDescent="0.25">
      <c r="A8406" t="s">
        <v>1292</v>
      </c>
      <c r="B8406">
        <v>2013</v>
      </c>
      <c r="C8406">
        <v>1</v>
      </c>
      <c r="D8406" t="s">
        <v>15</v>
      </c>
      <c r="E8406">
        <v>15</v>
      </c>
      <c r="F8406">
        <v>386</v>
      </c>
      <c r="G8406">
        <v>0.248</v>
      </c>
      <c r="H8406">
        <v>524</v>
      </c>
      <c r="I8406">
        <v>117</v>
      </c>
      <c r="J8406">
        <v>40</v>
      </c>
      <c r="K8406">
        <v>4</v>
      </c>
      <c r="L8406">
        <v>3</v>
      </c>
      <c r="M8406">
        <v>0</v>
      </c>
      <c r="N8406">
        <v>7</v>
      </c>
      <c r="O8406">
        <v>3</v>
      </c>
      <c r="P8406" s="1">
        <f>SUM(I8406:O8406)/H8406</f>
        <v>0.33206106870229007</v>
      </c>
      <c r="Q8406" s="2">
        <v>0.35476134693759731</v>
      </c>
      <c r="R8406">
        <f>(Q8406-P8406)/Q8406</f>
        <v>6.3987462081939339E-2</v>
      </c>
    </row>
    <row r="8407" spans="1:18" hidden="1" x14ac:dyDescent="0.25">
      <c r="A8407" t="s">
        <v>1096</v>
      </c>
      <c r="B8407">
        <v>2013</v>
      </c>
      <c r="C8407">
        <v>1</v>
      </c>
      <c r="D8407" t="s">
        <v>15</v>
      </c>
      <c r="E8407">
        <v>15</v>
      </c>
      <c r="F8407">
        <v>273</v>
      </c>
      <c r="G8407">
        <v>0.23400000000000001</v>
      </c>
      <c r="H8407">
        <v>376</v>
      </c>
      <c r="I8407">
        <v>79</v>
      </c>
      <c r="J8407">
        <v>25</v>
      </c>
      <c r="K8407">
        <v>0</v>
      </c>
      <c r="L8407">
        <v>3</v>
      </c>
      <c r="M8407">
        <v>4</v>
      </c>
      <c r="N8407">
        <v>6</v>
      </c>
      <c r="O8407">
        <v>4</v>
      </c>
      <c r="P8407" s="1">
        <f>SUM(I8407:O8407)/H8407</f>
        <v>0.32180851063829785</v>
      </c>
      <c r="Q8407" s="2">
        <v>0.35476134693759731</v>
      </c>
      <c r="R8407">
        <f>(Q8407-P8407)/Q8407</f>
        <v>9.2887335623674586E-2</v>
      </c>
    </row>
    <row r="8408" spans="1:18" hidden="1" x14ac:dyDescent="0.25">
      <c r="A8408" t="s">
        <v>2038</v>
      </c>
      <c r="B8408">
        <v>2013</v>
      </c>
      <c r="C8408">
        <v>1</v>
      </c>
      <c r="D8408" t="s">
        <v>15</v>
      </c>
      <c r="E8408">
        <v>13</v>
      </c>
      <c r="F8408">
        <v>199</v>
      </c>
      <c r="G8408">
        <v>0.26100000000000001</v>
      </c>
      <c r="H8408">
        <v>282</v>
      </c>
      <c r="I8408">
        <v>66</v>
      </c>
      <c r="J8408">
        <v>24</v>
      </c>
      <c r="K8408">
        <v>3</v>
      </c>
      <c r="L8408">
        <v>3</v>
      </c>
      <c r="M8408">
        <v>1</v>
      </c>
      <c r="N8408">
        <v>1</v>
      </c>
      <c r="O8408">
        <v>1</v>
      </c>
      <c r="P8408" s="1">
        <f>SUM(I8408:O8408)/H8408</f>
        <v>0.35106382978723405</v>
      </c>
      <c r="Q8408" s="2">
        <v>0.35476134693759731</v>
      </c>
      <c r="R8408">
        <f>(Q8408-P8408)/Q8408</f>
        <v>1.0422547953099456E-2</v>
      </c>
    </row>
    <row r="8409" spans="1:18" hidden="1" x14ac:dyDescent="0.25">
      <c r="A8409" t="s">
        <v>1195</v>
      </c>
      <c r="B8409">
        <v>2013</v>
      </c>
      <c r="C8409">
        <v>1</v>
      </c>
      <c r="D8409" t="s">
        <v>15</v>
      </c>
      <c r="E8409">
        <v>11</v>
      </c>
      <c r="F8409">
        <v>213</v>
      </c>
      <c r="G8409">
        <v>0.22900000000000001</v>
      </c>
      <c r="H8409">
        <v>293</v>
      </c>
      <c r="I8409">
        <v>61</v>
      </c>
      <c r="J8409">
        <v>20</v>
      </c>
      <c r="K8409">
        <v>2</v>
      </c>
      <c r="L8409">
        <v>4</v>
      </c>
      <c r="M8409">
        <v>2</v>
      </c>
      <c r="N8409">
        <v>2</v>
      </c>
      <c r="O8409">
        <v>1</v>
      </c>
      <c r="P8409" s="1">
        <f>SUM(I8409:O8409)/H8409</f>
        <v>0.31399317406143346</v>
      </c>
      <c r="Q8409" s="2">
        <v>0.35476134693759731</v>
      </c>
      <c r="R8409">
        <f>(Q8409-P8409)/Q8409</f>
        <v>0.11491717806375054</v>
      </c>
    </row>
    <row r="8410" spans="1:18" hidden="1" x14ac:dyDescent="0.25">
      <c r="A8410" t="s">
        <v>1686</v>
      </c>
      <c r="B8410">
        <v>2013</v>
      </c>
      <c r="C8410">
        <v>2</v>
      </c>
      <c r="D8410" t="s">
        <v>15</v>
      </c>
      <c r="E8410">
        <v>9</v>
      </c>
      <c r="F8410">
        <v>155</v>
      </c>
      <c r="G8410">
        <v>0.185</v>
      </c>
      <c r="H8410">
        <v>213</v>
      </c>
      <c r="I8410">
        <v>34</v>
      </c>
      <c r="J8410">
        <v>24</v>
      </c>
      <c r="K8410">
        <v>0</v>
      </c>
      <c r="L8410">
        <v>3</v>
      </c>
      <c r="M8410">
        <v>0</v>
      </c>
      <c r="N8410">
        <v>2</v>
      </c>
      <c r="O8410">
        <v>0</v>
      </c>
      <c r="P8410" s="1">
        <f>SUM(I8410:O8410)/H8410</f>
        <v>0.29577464788732394</v>
      </c>
      <c r="Q8410" s="2">
        <v>0.35476134693759731</v>
      </c>
      <c r="R8410">
        <f>(Q8410-P8410)/Q8410</f>
        <v>0.16627149366599164</v>
      </c>
    </row>
    <row r="8411" spans="1:18" hidden="1" x14ac:dyDescent="0.25">
      <c r="A8411" t="s">
        <v>1067</v>
      </c>
      <c r="B8411">
        <v>2013</v>
      </c>
      <c r="C8411">
        <v>1</v>
      </c>
      <c r="D8411" t="s">
        <v>15</v>
      </c>
      <c r="E8411">
        <v>3</v>
      </c>
      <c r="F8411">
        <v>45</v>
      </c>
      <c r="G8411">
        <v>0.17299999999999999</v>
      </c>
      <c r="H8411">
        <v>57</v>
      </c>
      <c r="I8411">
        <v>9</v>
      </c>
      <c r="J8411">
        <v>4</v>
      </c>
      <c r="K8411">
        <v>0</v>
      </c>
      <c r="L8411">
        <v>0</v>
      </c>
      <c r="M8411">
        <v>0</v>
      </c>
      <c r="N8411">
        <v>1</v>
      </c>
      <c r="O8411">
        <v>0</v>
      </c>
      <c r="P8411" s="1">
        <f>SUM(I8411:O8411)/H8411</f>
        <v>0.24561403508771928</v>
      </c>
      <c r="Q8411" s="2">
        <v>0.35476134693759731</v>
      </c>
      <c r="R8411">
        <f>(Q8411-P8411)/Q8411</f>
        <v>0.30766404737175918</v>
      </c>
    </row>
    <row r="8412" spans="1:18" hidden="1" x14ac:dyDescent="0.25">
      <c r="A8412" t="s">
        <v>2131</v>
      </c>
      <c r="B8412">
        <v>2013</v>
      </c>
      <c r="C8412">
        <v>1</v>
      </c>
      <c r="D8412" t="s">
        <v>15</v>
      </c>
      <c r="E8412">
        <v>0</v>
      </c>
      <c r="F8412">
        <v>15</v>
      </c>
      <c r="G8412">
        <v>0.316</v>
      </c>
      <c r="H8412">
        <v>27</v>
      </c>
      <c r="I8412">
        <v>6</v>
      </c>
      <c r="J8412">
        <v>7</v>
      </c>
      <c r="K8412">
        <v>1</v>
      </c>
      <c r="L8412">
        <v>1</v>
      </c>
      <c r="M8412">
        <v>1</v>
      </c>
      <c r="N8412">
        <v>0</v>
      </c>
      <c r="O8412">
        <v>0</v>
      </c>
      <c r="P8412" s="1">
        <f>SUM(I8412:O8412)/H8412</f>
        <v>0.59259259259259256</v>
      </c>
      <c r="Q8412" s="2">
        <v>0.35476134693759731</v>
      </c>
      <c r="R8412">
        <f>(Q8412-P8412)/Q8412</f>
        <v>-0.67039785396020013</v>
      </c>
    </row>
    <row r="8413" spans="1:18" hidden="1" x14ac:dyDescent="0.25">
      <c r="A8413" t="s">
        <v>1645</v>
      </c>
      <c r="B8413">
        <v>2013</v>
      </c>
      <c r="C8413">
        <v>2</v>
      </c>
      <c r="D8413" t="s">
        <v>15</v>
      </c>
      <c r="E8413">
        <v>0</v>
      </c>
      <c r="F8413">
        <v>12</v>
      </c>
      <c r="G8413">
        <v>0.35299999999999998</v>
      </c>
      <c r="H8413">
        <v>23</v>
      </c>
      <c r="I8413">
        <v>6</v>
      </c>
      <c r="J8413">
        <v>4</v>
      </c>
      <c r="K8413">
        <v>1</v>
      </c>
      <c r="L8413">
        <v>1</v>
      </c>
      <c r="M8413">
        <v>0</v>
      </c>
      <c r="N8413">
        <v>0</v>
      </c>
      <c r="O8413">
        <v>1</v>
      </c>
      <c r="P8413" s="1">
        <f>SUM(I8413:O8413)/H8413</f>
        <v>0.56521739130434778</v>
      </c>
      <c r="Q8413" s="2">
        <v>0.35476134693759731</v>
      </c>
      <c r="R8413">
        <f>(Q8413-P8413)/Q8413</f>
        <v>-0.59323273570660384</v>
      </c>
    </row>
    <row r="8414" spans="1:18" hidden="1" x14ac:dyDescent="0.25">
      <c r="A8414" t="s">
        <v>1894</v>
      </c>
      <c r="B8414">
        <v>2013</v>
      </c>
      <c r="C8414">
        <v>1</v>
      </c>
      <c r="D8414" t="s">
        <v>15</v>
      </c>
      <c r="E8414">
        <v>0</v>
      </c>
      <c r="F8414">
        <v>10</v>
      </c>
      <c r="G8414">
        <v>0.5</v>
      </c>
      <c r="H8414">
        <v>19</v>
      </c>
      <c r="I8414">
        <v>9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</v>
      </c>
      <c r="P8414" s="1">
        <f>SUM(I8414:O8414)/H8414</f>
        <v>0.52631578947368418</v>
      </c>
      <c r="Q8414" s="2">
        <v>0.35476134693759731</v>
      </c>
      <c r="R8414">
        <f>(Q8414-P8414)/Q8414</f>
        <v>-0.48357704134623036</v>
      </c>
    </row>
    <row r="8415" spans="1:18" hidden="1" x14ac:dyDescent="0.25">
      <c r="A8415" t="s">
        <v>1899</v>
      </c>
      <c r="B8415">
        <v>2013</v>
      </c>
      <c r="C8415">
        <v>1</v>
      </c>
      <c r="D8415" t="s">
        <v>15</v>
      </c>
      <c r="E8415">
        <v>0</v>
      </c>
      <c r="F8415">
        <v>19</v>
      </c>
      <c r="G8415">
        <v>0.23799999999999999</v>
      </c>
      <c r="H8415">
        <v>29</v>
      </c>
      <c r="I8415">
        <v>5</v>
      </c>
      <c r="J8415">
        <v>5</v>
      </c>
      <c r="K8415">
        <v>0</v>
      </c>
      <c r="L8415">
        <v>0</v>
      </c>
      <c r="M8415">
        <v>1</v>
      </c>
      <c r="N8415">
        <v>2</v>
      </c>
      <c r="O8415">
        <v>1</v>
      </c>
      <c r="P8415" s="1">
        <f>SUM(I8415:O8415)/H8415</f>
        <v>0.48275862068965519</v>
      </c>
      <c r="Q8415" s="2">
        <v>0.35476134693759731</v>
      </c>
      <c r="R8415">
        <f>(Q8415-P8415)/Q8415</f>
        <v>-0.36079825171757696</v>
      </c>
    </row>
    <row r="8416" spans="1:18" hidden="1" x14ac:dyDescent="0.25">
      <c r="A8416" t="s">
        <v>970</v>
      </c>
      <c r="B8416">
        <v>2013</v>
      </c>
      <c r="C8416">
        <v>1</v>
      </c>
      <c r="D8416" t="s">
        <v>15</v>
      </c>
      <c r="E8416">
        <v>0</v>
      </c>
      <c r="F8416">
        <v>69</v>
      </c>
      <c r="G8416">
        <v>0.36199999999999999</v>
      </c>
      <c r="H8416">
        <v>108</v>
      </c>
      <c r="I8416">
        <v>34</v>
      </c>
      <c r="J8416">
        <v>9</v>
      </c>
      <c r="K8416">
        <v>2</v>
      </c>
      <c r="L8416">
        <v>0</v>
      </c>
      <c r="M8416">
        <v>0</v>
      </c>
      <c r="N8416">
        <v>2</v>
      </c>
      <c r="O8416">
        <v>3</v>
      </c>
      <c r="P8416" s="1">
        <f>SUM(I8416:O8416)/H8416</f>
        <v>0.46296296296296297</v>
      </c>
      <c r="Q8416" s="2">
        <v>0.35476134693759731</v>
      </c>
      <c r="R8416">
        <f>(Q8416-P8416)/Q8416</f>
        <v>-0.30499832340640642</v>
      </c>
    </row>
    <row r="8417" spans="1:18" hidden="1" x14ac:dyDescent="0.25">
      <c r="A8417" t="s">
        <v>1951</v>
      </c>
      <c r="B8417">
        <v>2013</v>
      </c>
      <c r="C8417">
        <v>1</v>
      </c>
      <c r="D8417" t="s">
        <v>15</v>
      </c>
      <c r="E8417">
        <v>0</v>
      </c>
      <c r="F8417">
        <v>18</v>
      </c>
      <c r="G8417">
        <v>0.29199999999999998</v>
      </c>
      <c r="H8417">
        <v>30</v>
      </c>
      <c r="I8417">
        <v>7</v>
      </c>
      <c r="J8417">
        <v>5</v>
      </c>
      <c r="K8417">
        <v>0</v>
      </c>
      <c r="L8417">
        <v>1</v>
      </c>
      <c r="M8417">
        <v>0</v>
      </c>
      <c r="N8417">
        <v>0</v>
      </c>
      <c r="O8417">
        <v>0</v>
      </c>
      <c r="P8417" s="1">
        <f>SUM(I8417:O8417)/H8417</f>
        <v>0.43333333333333335</v>
      </c>
      <c r="Q8417" s="2">
        <v>0.35476134693759731</v>
      </c>
      <c r="R8417">
        <f>(Q8417-P8417)/Q8417</f>
        <v>-0.22147843070839646</v>
      </c>
    </row>
    <row r="8418" spans="1:18" hidden="1" x14ac:dyDescent="0.25">
      <c r="A8418" t="s">
        <v>1782</v>
      </c>
      <c r="B8418">
        <v>2013</v>
      </c>
      <c r="C8418">
        <v>1</v>
      </c>
      <c r="D8418" t="s">
        <v>15</v>
      </c>
      <c r="E8418">
        <v>0</v>
      </c>
      <c r="F8418">
        <v>9</v>
      </c>
      <c r="G8418">
        <v>0.27300000000000002</v>
      </c>
      <c r="H8418">
        <v>14</v>
      </c>
      <c r="I8418">
        <v>3</v>
      </c>
      <c r="J8418">
        <v>2</v>
      </c>
      <c r="K8418">
        <v>0</v>
      </c>
      <c r="L8418">
        <v>0</v>
      </c>
      <c r="M8418">
        <v>0</v>
      </c>
      <c r="N8418">
        <v>0</v>
      </c>
      <c r="O8418">
        <v>1</v>
      </c>
      <c r="P8418" s="1">
        <f>SUM(I8418:O8418)/H8418</f>
        <v>0.42857142857142855</v>
      </c>
      <c r="Q8418" s="2">
        <v>0.35476134693759731</v>
      </c>
      <c r="R8418">
        <f>(Q8418-P8418)/Q8418</f>
        <v>-0.20805559081050187</v>
      </c>
    </row>
    <row r="8419" spans="1:18" hidden="1" x14ac:dyDescent="0.25">
      <c r="A8419" t="s">
        <v>1226</v>
      </c>
      <c r="B8419">
        <v>2013</v>
      </c>
      <c r="C8419">
        <v>1</v>
      </c>
      <c r="D8419" t="s">
        <v>15</v>
      </c>
      <c r="E8419">
        <v>0</v>
      </c>
      <c r="F8419">
        <v>83</v>
      </c>
      <c r="G8419">
        <v>0.252</v>
      </c>
      <c r="H8419">
        <v>129</v>
      </c>
      <c r="I8419">
        <v>26</v>
      </c>
      <c r="J8419">
        <v>21</v>
      </c>
      <c r="K8419">
        <v>1</v>
      </c>
      <c r="L8419">
        <v>3</v>
      </c>
      <c r="M8419">
        <v>2</v>
      </c>
      <c r="N8419">
        <v>1</v>
      </c>
      <c r="O8419">
        <v>1</v>
      </c>
      <c r="P8419" s="1">
        <f>SUM(I8419:O8419)/H8419</f>
        <v>0.4263565891472868</v>
      </c>
      <c r="Q8419" s="2">
        <v>0.35476134693759731</v>
      </c>
      <c r="R8419">
        <f>(Q8419-P8419)/Q8419</f>
        <v>-0.201812409462644</v>
      </c>
    </row>
    <row r="8420" spans="1:18" hidden="1" x14ac:dyDescent="0.25">
      <c r="A8420" t="s">
        <v>1015</v>
      </c>
      <c r="B8420">
        <v>2013</v>
      </c>
      <c r="C8420">
        <v>2</v>
      </c>
      <c r="D8420" t="s">
        <v>15</v>
      </c>
      <c r="E8420">
        <v>0</v>
      </c>
      <c r="F8420">
        <v>25</v>
      </c>
      <c r="G8420">
        <v>0.34300000000000003</v>
      </c>
      <c r="H8420">
        <v>39</v>
      </c>
      <c r="I8420">
        <v>12</v>
      </c>
      <c r="J8420">
        <v>4</v>
      </c>
      <c r="K8420">
        <v>0</v>
      </c>
      <c r="L8420">
        <v>0</v>
      </c>
      <c r="M8420">
        <v>0</v>
      </c>
      <c r="N8420">
        <v>0</v>
      </c>
      <c r="O8420">
        <v>0</v>
      </c>
      <c r="P8420" s="1">
        <f>SUM(I8420:O8420)/H8420</f>
        <v>0.41025641025641024</v>
      </c>
      <c r="Q8420" s="2">
        <v>0.35476134693759731</v>
      </c>
      <c r="R8420">
        <f>(Q8420-P8420)/Q8420</f>
        <v>-0.15642928351090779</v>
      </c>
    </row>
    <row r="8421" spans="1:18" hidden="1" x14ac:dyDescent="0.25">
      <c r="A8421" t="s">
        <v>2170</v>
      </c>
      <c r="B8421">
        <v>2013</v>
      </c>
      <c r="C8421">
        <v>1</v>
      </c>
      <c r="D8421" t="s">
        <v>15</v>
      </c>
      <c r="E8421">
        <v>0</v>
      </c>
      <c r="F8421">
        <v>164</v>
      </c>
      <c r="G8421">
        <v>0.251</v>
      </c>
      <c r="H8421">
        <v>242</v>
      </c>
      <c r="I8421">
        <v>52</v>
      </c>
      <c r="J8421">
        <v>25</v>
      </c>
      <c r="K8421">
        <v>5</v>
      </c>
      <c r="L8421">
        <v>3</v>
      </c>
      <c r="M8421">
        <v>4</v>
      </c>
      <c r="N8421">
        <v>4</v>
      </c>
      <c r="O8421">
        <v>3</v>
      </c>
      <c r="P8421" s="1">
        <f>SUM(I8421:O8421)/H8421</f>
        <v>0.39669421487603307</v>
      </c>
      <c r="Q8421" s="2">
        <v>0.35476134693759731</v>
      </c>
      <c r="R8421">
        <f>(Q8421-P8421)/Q8421</f>
        <v>-0.11820021628740679</v>
      </c>
    </row>
    <row r="8422" spans="1:18" hidden="1" x14ac:dyDescent="0.25">
      <c r="A8422" t="s">
        <v>1438</v>
      </c>
      <c r="B8422">
        <v>2013</v>
      </c>
      <c r="C8422">
        <v>1</v>
      </c>
      <c r="D8422" t="s">
        <v>15</v>
      </c>
      <c r="E8422">
        <v>0</v>
      </c>
      <c r="F8422">
        <v>113</v>
      </c>
      <c r="G8422">
        <v>0.23899999999999999</v>
      </c>
      <c r="H8422">
        <v>158</v>
      </c>
      <c r="I8422">
        <v>32</v>
      </c>
      <c r="J8422">
        <v>15</v>
      </c>
      <c r="K8422">
        <v>2</v>
      </c>
      <c r="L8422">
        <v>3</v>
      </c>
      <c r="M8422">
        <v>4</v>
      </c>
      <c r="N8422">
        <v>4</v>
      </c>
      <c r="O8422">
        <v>2</v>
      </c>
      <c r="P8422" s="1">
        <f>SUM(I8422:O8422)/H8422</f>
        <v>0.39240506329113922</v>
      </c>
      <c r="Q8422" s="2">
        <v>0.35476134693759731</v>
      </c>
      <c r="R8422">
        <f>(Q8422-P8422)/Q8422</f>
        <v>-0.10610997133282239</v>
      </c>
    </row>
    <row r="8423" spans="1:18" hidden="1" x14ac:dyDescent="0.25">
      <c r="A8423" t="s">
        <v>2028</v>
      </c>
      <c r="B8423">
        <v>2013</v>
      </c>
      <c r="C8423">
        <v>1</v>
      </c>
      <c r="D8423" t="s">
        <v>15</v>
      </c>
      <c r="E8423">
        <v>0</v>
      </c>
      <c r="F8423">
        <v>42</v>
      </c>
      <c r="G8423">
        <v>0.224</v>
      </c>
      <c r="H8423">
        <v>61</v>
      </c>
      <c r="I8423">
        <v>11</v>
      </c>
      <c r="J8423">
        <v>8</v>
      </c>
      <c r="K8423">
        <v>0</v>
      </c>
      <c r="L8423">
        <v>2</v>
      </c>
      <c r="M8423">
        <v>0</v>
      </c>
      <c r="N8423">
        <v>1</v>
      </c>
      <c r="O8423">
        <v>1</v>
      </c>
      <c r="P8423" s="1">
        <f>SUM(I8423:O8423)/H8423</f>
        <v>0.37704918032786883</v>
      </c>
      <c r="Q8423" s="2">
        <v>0.35476134693759731</v>
      </c>
      <c r="R8423">
        <f>(Q8423-P8423)/Q8423</f>
        <v>-6.282486404639781E-2</v>
      </c>
    </row>
    <row r="8424" spans="1:18" hidden="1" x14ac:dyDescent="0.25">
      <c r="A8424" t="s">
        <v>2171</v>
      </c>
      <c r="B8424">
        <v>2013</v>
      </c>
      <c r="C8424">
        <v>1</v>
      </c>
      <c r="D8424" t="s">
        <v>15</v>
      </c>
      <c r="E8424">
        <v>0</v>
      </c>
      <c r="F8424">
        <v>20</v>
      </c>
      <c r="G8424">
        <v>0.13</v>
      </c>
      <c r="H8424">
        <v>30</v>
      </c>
      <c r="I8424">
        <v>3</v>
      </c>
      <c r="J8424">
        <v>7</v>
      </c>
      <c r="K8424">
        <v>1</v>
      </c>
      <c r="L8424">
        <v>0</v>
      </c>
      <c r="M8424">
        <v>0</v>
      </c>
      <c r="N8424">
        <v>0</v>
      </c>
      <c r="O8424">
        <v>0</v>
      </c>
      <c r="P8424" s="1">
        <f>SUM(I8424:O8424)/H8424</f>
        <v>0.36666666666666664</v>
      </c>
      <c r="Q8424" s="2">
        <v>0.35476134693759731</v>
      </c>
      <c r="R8424">
        <f>(Q8424-P8424)/Q8424</f>
        <v>-3.3558672137873807E-2</v>
      </c>
    </row>
    <row r="8425" spans="1:18" hidden="1" x14ac:dyDescent="0.25">
      <c r="A8425" t="s">
        <v>882</v>
      </c>
      <c r="B8425">
        <v>2013</v>
      </c>
      <c r="C8425">
        <v>1</v>
      </c>
      <c r="D8425" t="s">
        <v>15</v>
      </c>
      <c r="E8425">
        <v>0</v>
      </c>
      <c r="F8425">
        <v>186</v>
      </c>
      <c r="G8425">
        <v>0.23</v>
      </c>
      <c r="H8425">
        <v>269</v>
      </c>
      <c r="I8425">
        <v>53</v>
      </c>
      <c r="J8425">
        <v>32</v>
      </c>
      <c r="K8425">
        <v>2</v>
      </c>
      <c r="L8425">
        <v>1</v>
      </c>
      <c r="M8425">
        <v>1</v>
      </c>
      <c r="N8425">
        <v>4</v>
      </c>
      <c r="O8425">
        <v>1</v>
      </c>
      <c r="P8425" s="1">
        <f>SUM(I8425:O8425)/H8425</f>
        <v>0.34944237918215615</v>
      </c>
      <c r="Q8425" s="2">
        <v>0.35476134693759731</v>
      </c>
      <c r="R8425">
        <f>(Q8425-P8425)/Q8425</f>
        <v>1.4993087046703459E-2</v>
      </c>
    </row>
    <row r="8426" spans="1:18" hidden="1" x14ac:dyDescent="0.25">
      <c r="A8426" t="s">
        <v>1769</v>
      </c>
      <c r="B8426">
        <v>2013</v>
      </c>
      <c r="C8426">
        <v>1</v>
      </c>
      <c r="D8426" t="s">
        <v>15</v>
      </c>
      <c r="E8426">
        <v>0</v>
      </c>
      <c r="F8426">
        <v>158</v>
      </c>
      <c r="G8426">
        <v>0.23799999999999999</v>
      </c>
      <c r="H8426">
        <v>214</v>
      </c>
      <c r="I8426">
        <v>46</v>
      </c>
      <c r="J8426">
        <v>18</v>
      </c>
      <c r="K8426">
        <v>6</v>
      </c>
      <c r="L8426">
        <v>1</v>
      </c>
      <c r="M8426">
        <v>1</v>
      </c>
      <c r="N8426">
        <v>1</v>
      </c>
      <c r="O8426">
        <v>1</v>
      </c>
      <c r="P8426" s="1">
        <f>SUM(I8426:O8426)/H8426</f>
        <v>0.34579439252336447</v>
      </c>
      <c r="Q8426" s="2">
        <v>0.35476134693759731</v>
      </c>
      <c r="R8426">
        <f>(Q8426-P8426)/Q8426</f>
        <v>2.5276018629532753E-2</v>
      </c>
    </row>
    <row r="8427" spans="1:18" hidden="1" x14ac:dyDescent="0.25">
      <c r="A8427" t="s">
        <v>2101</v>
      </c>
      <c r="B8427">
        <v>2013</v>
      </c>
      <c r="C8427">
        <v>1</v>
      </c>
      <c r="D8427" t="s">
        <v>15</v>
      </c>
      <c r="E8427">
        <v>0</v>
      </c>
      <c r="F8427">
        <v>36</v>
      </c>
      <c r="G8427">
        <v>0.23899999999999999</v>
      </c>
      <c r="H8427">
        <v>50</v>
      </c>
      <c r="I8427">
        <v>11</v>
      </c>
      <c r="J8427">
        <v>2</v>
      </c>
      <c r="K8427">
        <v>0</v>
      </c>
      <c r="L8427">
        <v>2</v>
      </c>
      <c r="M8427">
        <v>2</v>
      </c>
      <c r="N8427">
        <v>0</v>
      </c>
      <c r="O8427">
        <v>0</v>
      </c>
      <c r="P8427" s="1">
        <f>SUM(I8427:O8427)/H8427</f>
        <v>0.34</v>
      </c>
      <c r="Q8427" s="2">
        <v>0.35476134693759731</v>
      </c>
      <c r="R8427">
        <f>(Q8427-P8427)/Q8427</f>
        <v>4.1609231290335058E-2</v>
      </c>
    </row>
    <row r="8428" spans="1:18" hidden="1" x14ac:dyDescent="0.25">
      <c r="A8428" t="s">
        <v>998</v>
      </c>
      <c r="B8428">
        <v>2013</v>
      </c>
      <c r="C8428">
        <v>2</v>
      </c>
      <c r="D8428" t="s">
        <v>15</v>
      </c>
      <c r="E8428">
        <v>0</v>
      </c>
      <c r="F8428">
        <v>38</v>
      </c>
      <c r="G8428">
        <v>0.23899999999999999</v>
      </c>
      <c r="H8428">
        <v>51</v>
      </c>
      <c r="I8428">
        <v>11</v>
      </c>
      <c r="J8428">
        <v>5</v>
      </c>
      <c r="K8428">
        <v>0</v>
      </c>
      <c r="L8428">
        <v>0</v>
      </c>
      <c r="M8428">
        <v>0</v>
      </c>
      <c r="N8428">
        <v>0</v>
      </c>
      <c r="O8428">
        <v>0</v>
      </c>
      <c r="P8428" s="1">
        <f>SUM(I8428:O8428)/H8428</f>
        <v>0.31372549019607843</v>
      </c>
      <c r="Q8428" s="2">
        <v>0.35476134693759731</v>
      </c>
      <c r="R8428">
        <f>(Q8428-P8428)/Q8428</f>
        <v>0.11567172437401166</v>
      </c>
    </row>
    <row r="8429" spans="1:18" hidden="1" x14ac:dyDescent="0.25">
      <c r="A8429" t="s">
        <v>2020</v>
      </c>
      <c r="B8429">
        <v>2013</v>
      </c>
      <c r="C8429">
        <v>1</v>
      </c>
      <c r="D8429" t="s">
        <v>15</v>
      </c>
      <c r="E8429">
        <v>0</v>
      </c>
      <c r="F8429">
        <v>139</v>
      </c>
      <c r="G8429">
        <v>0.22</v>
      </c>
      <c r="H8429">
        <v>195</v>
      </c>
      <c r="I8429">
        <v>39</v>
      </c>
      <c r="J8429">
        <v>15</v>
      </c>
      <c r="K8429">
        <v>1</v>
      </c>
      <c r="L8429">
        <v>2</v>
      </c>
      <c r="M8429">
        <v>2</v>
      </c>
      <c r="N8429">
        <v>0</v>
      </c>
      <c r="O8429">
        <v>1</v>
      </c>
      <c r="P8429" s="1">
        <f>SUM(I8429:O8429)/H8429</f>
        <v>0.30769230769230771</v>
      </c>
      <c r="Q8429" s="2">
        <v>0.35476134693759731</v>
      </c>
      <c r="R8429">
        <f>(Q8429-P8429)/Q8429</f>
        <v>0.13267803736681907</v>
      </c>
    </row>
    <row r="8430" spans="1:18" hidden="1" x14ac:dyDescent="0.25">
      <c r="A8430" t="s">
        <v>1660</v>
      </c>
      <c r="B8430">
        <v>2013</v>
      </c>
      <c r="C8430">
        <v>2</v>
      </c>
      <c r="D8430" t="s">
        <v>15</v>
      </c>
      <c r="E8430">
        <v>0</v>
      </c>
      <c r="F8430">
        <v>105</v>
      </c>
      <c r="G8430">
        <v>0.17599999999999999</v>
      </c>
      <c r="H8430">
        <v>143</v>
      </c>
      <c r="I8430">
        <v>22</v>
      </c>
      <c r="J8430">
        <v>11</v>
      </c>
      <c r="K8430">
        <v>0</v>
      </c>
      <c r="L8430">
        <v>4</v>
      </c>
      <c r="M8430">
        <v>3</v>
      </c>
      <c r="N8430">
        <v>3</v>
      </c>
      <c r="O8430">
        <v>0</v>
      </c>
      <c r="P8430" s="1">
        <f>SUM(I8430:O8430)/H8430</f>
        <v>0.30069930069930068</v>
      </c>
      <c r="Q8430" s="2">
        <v>0.35476134693759731</v>
      </c>
      <c r="R8430">
        <f>(Q8430-P8430)/Q8430</f>
        <v>0.15238990015393694</v>
      </c>
    </row>
    <row r="8431" spans="1:18" hidden="1" x14ac:dyDescent="0.25">
      <c r="A8431" t="s">
        <v>1985</v>
      </c>
      <c r="B8431">
        <v>2013</v>
      </c>
      <c r="C8431">
        <v>2</v>
      </c>
      <c r="D8431" t="s">
        <v>15</v>
      </c>
      <c r="E8431">
        <v>0</v>
      </c>
      <c r="F8431">
        <v>27</v>
      </c>
      <c r="G8431">
        <v>0.13300000000000001</v>
      </c>
      <c r="H8431">
        <v>36</v>
      </c>
      <c r="I8431">
        <v>4</v>
      </c>
      <c r="J8431">
        <v>3</v>
      </c>
      <c r="K8431">
        <v>0</v>
      </c>
      <c r="L8431">
        <v>1</v>
      </c>
      <c r="M8431">
        <v>0</v>
      </c>
      <c r="N8431">
        <v>2</v>
      </c>
      <c r="O8431">
        <v>0</v>
      </c>
      <c r="P8431" s="1">
        <f>SUM(I8431:O8431)/H8431</f>
        <v>0.27777777777777779</v>
      </c>
      <c r="Q8431" s="2">
        <v>0.35476134693759731</v>
      </c>
      <c r="R8431">
        <f>(Q8431-P8431)/Q8431</f>
        <v>0.21700100595615612</v>
      </c>
    </row>
    <row r="8432" spans="1:18" hidden="1" x14ac:dyDescent="0.25">
      <c r="A8432" t="s">
        <v>1692</v>
      </c>
      <c r="B8432">
        <v>2013</v>
      </c>
      <c r="C8432">
        <v>2</v>
      </c>
      <c r="D8432" t="s">
        <v>15</v>
      </c>
      <c r="E8432">
        <v>0</v>
      </c>
      <c r="F8432">
        <v>3</v>
      </c>
      <c r="G8432">
        <v>0.25</v>
      </c>
      <c r="H8432">
        <v>4</v>
      </c>
      <c r="I8432">
        <v>1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 s="1">
        <f>SUM(I8432:O8432)/H8432</f>
        <v>0.25</v>
      </c>
      <c r="Q8432" s="2">
        <v>0.35476134693759731</v>
      </c>
      <c r="R8432">
        <f>(Q8432-P8432)/Q8432</f>
        <v>0.29530090536054054</v>
      </c>
    </row>
    <row r="8433" spans="1:18" hidden="1" x14ac:dyDescent="0.25">
      <c r="A8433" t="s">
        <v>1835</v>
      </c>
      <c r="B8433">
        <v>2013</v>
      </c>
      <c r="C8433">
        <v>1</v>
      </c>
      <c r="D8433" t="s">
        <v>15</v>
      </c>
      <c r="E8433">
        <v>0</v>
      </c>
      <c r="F8433">
        <v>15</v>
      </c>
      <c r="G8433">
        <v>0.158</v>
      </c>
      <c r="H8433">
        <v>21</v>
      </c>
      <c r="I8433">
        <v>3</v>
      </c>
      <c r="J8433">
        <v>2</v>
      </c>
      <c r="K8433">
        <v>0</v>
      </c>
      <c r="L8433">
        <v>0</v>
      </c>
      <c r="M8433">
        <v>0</v>
      </c>
      <c r="N8433">
        <v>0</v>
      </c>
      <c r="O8433">
        <v>0</v>
      </c>
      <c r="P8433" s="1">
        <f>SUM(I8433:O8433)/H8433</f>
        <v>0.23809523809523808</v>
      </c>
      <c r="Q8433" s="2">
        <v>0.35476134693759731</v>
      </c>
      <c r="R8433">
        <f>(Q8433-P8433)/Q8433</f>
        <v>0.32885800510527674</v>
      </c>
    </row>
    <row r="8434" spans="1:18" hidden="1" x14ac:dyDescent="0.25">
      <c r="A8434" t="s">
        <v>1608</v>
      </c>
      <c r="B8434">
        <v>2013</v>
      </c>
      <c r="C8434">
        <v>1</v>
      </c>
      <c r="D8434" t="s">
        <v>18</v>
      </c>
      <c r="E8434">
        <v>32</v>
      </c>
      <c r="F8434">
        <v>632</v>
      </c>
      <c r="G8434">
        <v>0.247</v>
      </c>
      <c r="H8434">
        <v>881</v>
      </c>
      <c r="I8434">
        <v>197</v>
      </c>
      <c r="J8434">
        <v>58</v>
      </c>
      <c r="K8434">
        <v>5</v>
      </c>
      <c r="L8434">
        <v>10</v>
      </c>
      <c r="M8434">
        <v>8</v>
      </c>
      <c r="N8434">
        <v>12</v>
      </c>
      <c r="O8434">
        <v>3</v>
      </c>
      <c r="P8434" s="1">
        <f>SUM(I8434:O8434)/H8434</f>
        <v>0.33257661748013623</v>
      </c>
      <c r="Q8434" s="2">
        <v>0.35476134693759731</v>
      </c>
      <c r="R8434">
        <f>(Q8434-P8434)/Q8434</f>
        <v>6.2534235053976692E-2</v>
      </c>
    </row>
    <row r="8435" spans="1:18" hidden="1" x14ac:dyDescent="0.25">
      <c r="A8435" t="s">
        <v>1302</v>
      </c>
      <c r="B8435">
        <v>2013</v>
      </c>
      <c r="C8435">
        <v>1</v>
      </c>
      <c r="D8435" t="s">
        <v>18</v>
      </c>
      <c r="E8435">
        <v>32</v>
      </c>
      <c r="F8435">
        <v>627</v>
      </c>
      <c r="G8435">
        <v>0.23400000000000001</v>
      </c>
      <c r="H8435">
        <v>849</v>
      </c>
      <c r="I8435">
        <v>181</v>
      </c>
      <c r="J8435">
        <v>54</v>
      </c>
      <c r="K8435">
        <v>2</v>
      </c>
      <c r="L8435">
        <v>10</v>
      </c>
      <c r="M8435">
        <v>5</v>
      </c>
      <c r="N8435">
        <v>8</v>
      </c>
      <c r="O8435">
        <v>4</v>
      </c>
      <c r="P8435" s="1">
        <f>SUM(I8435:O8435)/H8435</f>
        <v>0.31095406360424027</v>
      </c>
      <c r="Q8435" s="2">
        <v>0.35476134693759731</v>
      </c>
      <c r="R8435">
        <f>(Q8435-P8435)/Q8435</f>
        <v>0.12348381161452394</v>
      </c>
    </row>
    <row r="8436" spans="1:18" hidden="1" x14ac:dyDescent="0.25">
      <c r="A8436" t="s">
        <v>517</v>
      </c>
      <c r="B8436">
        <v>2013</v>
      </c>
      <c r="C8436">
        <v>1</v>
      </c>
      <c r="D8436" t="s">
        <v>18</v>
      </c>
      <c r="E8436">
        <v>32</v>
      </c>
      <c r="F8436">
        <v>606</v>
      </c>
      <c r="G8436">
        <v>0.25800000000000001</v>
      </c>
      <c r="H8436">
        <v>823</v>
      </c>
      <c r="I8436">
        <v>199</v>
      </c>
      <c r="J8436">
        <v>34</v>
      </c>
      <c r="K8436">
        <v>2</v>
      </c>
      <c r="L8436">
        <v>7</v>
      </c>
      <c r="M8436">
        <v>1</v>
      </c>
      <c r="N8436">
        <v>4</v>
      </c>
      <c r="O8436">
        <v>7</v>
      </c>
      <c r="P8436" s="1">
        <f>SUM(I8436:O8436)/H8436</f>
        <v>0.30862697448359661</v>
      </c>
      <c r="Q8436" s="2">
        <v>0.35476134693759731</v>
      </c>
      <c r="R8436">
        <f>(Q8436-P8436)/Q8436</f>
        <v>0.13004340200037565</v>
      </c>
    </row>
    <row r="8437" spans="1:18" hidden="1" x14ac:dyDescent="0.25">
      <c r="A8437" t="s">
        <v>1735</v>
      </c>
      <c r="B8437">
        <v>2013</v>
      </c>
      <c r="C8437">
        <v>1</v>
      </c>
      <c r="D8437" t="s">
        <v>18</v>
      </c>
      <c r="E8437">
        <v>31</v>
      </c>
      <c r="F8437">
        <v>577</v>
      </c>
      <c r="G8437">
        <v>0.26300000000000001</v>
      </c>
      <c r="H8437">
        <v>801</v>
      </c>
      <c r="I8437">
        <v>193</v>
      </c>
      <c r="J8437">
        <v>48</v>
      </c>
      <c r="K8437">
        <v>4</v>
      </c>
      <c r="L8437">
        <v>6</v>
      </c>
      <c r="M8437">
        <v>2</v>
      </c>
      <c r="N8437">
        <v>8</v>
      </c>
      <c r="O8437">
        <v>5</v>
      </c>
      <c r="P8437" s="1">
        <f>SUM(I8437:O8437)/H8437</f>
        <v>0.33208489388264667</v>
      </c>
      <c r="Q8437" s="2">
        <v>0.35476134693759731</v>
      </c>
      <c r="R8437">
        <f>(Q8437-P8437)/Q8437</f>
        <v>6.3920303749831681E-2</v>
      </c>
    </row>
    <row r="8438" spans="1:18" hidden="1" x14ac:dyDescent="0.25">
      <c r="A8438" t="s">
        <v>1959</v>
      </c>
      <c r="B8438">
        <v>2013</v>
      </c>
      <c r="C8438">
        <v>1</v>
      </c>
      <c r="D8438" t="s">
        <v>18</v>
      </c>
      <c r="E8438">
        <v>18</v>
      </c>
      <c r="F8438">
        <v>314</v>
      </c>
      <c r="G8438">
        <v>0.19600000000000001</v>
      </c>
      <c r="H8438">
        <v>420</v>
      </c>
      <c r="I8438">
        <v>72</v>
      </c>
      <c r="J8438">
        <v>43</v>
      </c>
      <c r="K8438">
        <v>1</v>
      </c>
      <c r="L8438">
        <v>2</v>
      </c>
      <c r="M8438">
        <v>4</v>
      </c>
      <c r="N8438">
        <v>4</v>
      </c>
      <c r="O8438">
        <v>4</v>
      </c>
      <c r="P8438" s="1">
        <f>SUM(I8438:O8438)/H8438</f>
        <v>0.30952380952380953</v>
      </c>
      <c r="Q8438" s="2">
        <v>0.35476134693759731</v>
      </c>
      <c r="R8438">
        <f>(Q8438-P8438)/Q8438</f>
        <v>0.12751540663685967</v>
      </c>
    </row>
    <row r="8439" spans="1:18" hidden="1" x14ac:dyDescent="0.25">
      <c r="A8439" t="s">
        <v>1447</v>
      </c>
      <c r="B8439">
        <v>2013</v>
      </c>
      <c r="C8439">
        <v>1</v>
      </c>
      <c r="D8439" t="s">
        <v>18</v>
      </c>
      <c r="E8439">
        <v>11</v>
      </c>
      <c r="F8439">
        <v>182</v>
      </c>
      <c r="G8439">
        <v>0.20899999999999999</v>
      </c>
      <c r="H8439">
        <v>242</v>
      </c>
      <c r="I8439">
        <v>46</v>
      </c>
      <c r="J8439">
        <v>18</v>
      </c>
      <c r="K8439">
        <v>1</v>
      </c>
      <c r="L8439">
        <v>1</v>
      </c>
      <c r="M8439">
        <v>1</v>
      </c>
      <c r="N8439">
        <v>2</v>
      </c>
      <c r="O8439">
        <v>1</v>
      </c>
      <c r="P8439" s="1">
        <f>SUM(I8439:O8439)/H8439</f>
        <v>0.28925619834710742</v>
      </c>
      <c r="Q8439" s="2">
        <v>0.35476134693759731</v>
      </c>
      <c r="R8439">
        <f>(Q8439-P8439)/Q8439</f>
        <v>0.18464567562376596</v>
      </c>
    </row>
    <row r="8440" spans="1:18" hidden="1" x14ac:dyDescent="0.25">
      <c r="A8440" t="s">
        <v>1514</v>
      </c>
      <c r="B8440">
        <v>2013</v>
      </c>
      <c r="C8440">
        <v>1</v>
      </c>
      <c r="D8440" t="s">
        <v>18</v>
      </c>
      <c r="E8440">
        <v>5</v>
      </c>
      <c r="F8440">
        <v>88</v>
      </c>
      <c r="G8440">
        <v>0.32200000000000001</v>
      </c>
      <c r="H8440">
        <v>133</v>
      </c>
      <c r="I8440">
        <v>38</v>
      </c>
      <c r="J8440">
        <v>6</v>
      </c>
      <c r="K8440">
        <v>1</v>
      </c>
      <c r="L8440">
        <v>4</v>
      </c>
      <c r="M8440">
        <v>0</v>
      </c>
      <c r="N8440">
        <v>3</v>
      </c>
      <c r="O8440">
        <v>2</v>
      </c>
      <c r="P8440" s="1">
        <f>SUM(I8440:O8440)/H8440</f>
        <v>0.40601503759398494</v>
      </c>
      <c r="Q8440" s="2">
        <v>0.35476134693759731</v>
      </c>
      <c r="R8440">
        <f>(Q8440-P8440)/Q8440</f>
        <v>-0.14447371760994915</v>
      </c>
    </row>
    <row r="8441" spans="1:18" hidden="1" x14ac:dyDescent="0.25">
      <c r="A8441" t="s">
        <v>2052</v>
      </c>
      <c r="B8441">
        <v>2013</v>
      </c>
      <c r="C8441">
        <v>1</v>
      </c>
      <c r="D8441" t="s">
        <v>18</v>
      </c>
      <c r="E8441">
        <v>1</v>
      </c>
      <c r="F8441">
        <v>17</v>
      </c>
      <c r="G8441">
        <v>0.44800000000000001</v>
      </c>
      <c r="H8441">
        <v>32</v>
      </c>
      <c r="I8441">
        <v>13</v>
      </c>
      <c r="J8441">
        <v>3</v>
      </c>
      <c r="K8441">
        <v>0</v>
      </c>
      <c r="L8441">
        <v>0</v>
      </c>
      <c r="M8441">
        <v>0</v>
      </c>
      <c r="N8441">
        <v>0</v>
      </c>
      <c r="O8441">
        <v>0</v>
      </c>
      <c r="P8441" s="1">
        <f>SUM(I8441:O8441)/H8441</f>
        <v>0.5</v>
      </c>
      <c r="Q8441" s="2">
        <v>0.35476134693759731</v>
      </c>
      <c r="R8441">
        <f>(Q8441-P8441)/Q8441</f>
        <v>-0.40939818927891891</v>
      </c>
    </row>
    <row r="8442" spans="1:18" hidden="1" x14ac:dyDescent="0.25">
      <c r="A8442" t="s">
        <v>2151</v>
      </c>
      <c r="B8442">
        <v>2013</v>
      </c>
      <c r="C8442">
        <v>1</v>
      </c>
      <c r="D8442" t="s">
        <v>18</v>
      </c>
      <c r="E8442">
        <v>0</v>
      </c>
      <c r="F8442">
        <v>70</v>
      </c>
      <c r="G8442">
        <v>0.21</v>
      </c>
      <c r="H8442">
        <v>106</v>
      </c>
      <c r="I8442">
        <v>17</v>
      </c>
      <c r="J8442">
        <v>17</v>
      </c>
      <c r="K8442">
        <v>1</v>
      </c>
      <c r="L8442">
        <v>4</v>
      </c>
      <c r="M8442">
        <v>0</v>
      </c>
      <c r="N8442">
        <v>3</v>
      </c>
      <c r="O8442">
        <v>1</v>
      </c>
      <c r="P8442" s="1">
        <f>SUM(I8442:O8442)/H8442</f>
        <v>0.40566037735849059</v>
      </c>
      <c r="Q8442" s="2">
        <v>0.35476134693759731</v>
      </c>
      <c r="R8442">
        <f>(Q8442-P8442)/Q8442</f>
        <v>-0.14347400262251919</v>
      </c>
    </row>
    <row r="8443" spans="1:18" hidden="1" x14ac:dyDescent="0.25">
      <c r="A8443" t="s">
        <v>2100</v>
      </c>
      <c r="B8443">
        <v>2013</v>
      </c>
      <c r="C8443">
        <v>1</v>
      </c>
      <c r="D8443" t="s">
        <v>18</v>
      </c>
      <c r="E8443">
        <v>0</v>
      </c>
      <c r="F8443">
        <v>3</v>
      </c>
      <c r="G8443">
        <v>0.4</v>
      </c>
      <c r="H8443">
        <v>5</v>
      </c>
      <c r="I8443">
        <v>2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 s="1">
        <f>SUM(I8443:O8443)/H8443</f>
        <v>0.4</v>
      </c>
      <c r="Q8443" s="2">
        <v>0.35476134693759731</v>
      </c>
      <c r="R8443">
        <f>(Q8443-P8443)/Q8443</f>
        <v>-0.1275185514231352</v>
      </c>
    </row>
    <row r="8444" spans="1:18" hidden="1" x14ac:dyDescent="0.25">
      <c r="A8444" t="s">
        <v>2079</v>
      </c>
      <c r="B8444">
        <v>2013</v>
      </c>
      <c r="C8444">
        <v>1</v>
      </c>
      <c r="D8444" t="s">
        <v>18</v>
      </c>
      <c r="E8444">
        <v>0</v>
      </c>
      <c r="F8444">
        <v>12</v>
      </c>
      <c r="G8444">
        <v>0.16700000000000001</v>
      </c>
      <c r="H8444">
        <v>16</v>
      </c>
      <c r="I8444">
        <v>2</v>
      </c>
      <c r="J8444">
        <v>2</v>
      </c>
      <c r="K8444">
        <v>0</v>
      </c>
      <c r="L8444">
        <v>1</v>
      </c>
      <c r="M8444">
        <v>0</v>
      </c>
      <c r="N8444">
        <v>0</v>
      </c>
      <c r="O8444">
        <v>1</v>
      </c>
      <c r="P8444" s="1">
        <f>SUM(I8444:O8444)/H8444</f>
        <v>0.375</v>
      </c>
      <c r="Q8444" s="2">
        <v>0.35476134693759731</v>
      </c>
      <c r="R8444">
        <f>(Q8444-P8444)/Q8444</f>
        <v>-5.7048641959189197E-2</v>
      </c>
    </row>
    <row r="8445" spans="1:18" hidden="1" x14ac:dyDescent="0.25">
      <c r="A8445" t="s">
        <v>1077</v>
      </c>
      <c r="B8445">
        <v>2013</v>
      </c>
      <c r="C8445">
        <v>1</v>
      </c>
      <c r="D8445" t="s">
        <v>18</v>
      </c>
      <c r="E8445">
        <v>0</v>
      </c>
      <c r="F8445">
        <v>92</v>
      </c>
      <c r="G8445">
        <v>0.23699999999999999</v>
      </c>
      <c r="H8445">
        <v>133</v>
      </c>
      <c r="I8445">
        <v>27</v>
      </c>
      <c r="J8445">
        <v>12</v>
      </c>
      <c r="K8445">
        <v>2</v>
      </c>
      <c r="L8445">
        <v>4</v>
      </c>
      <c r="M8445">
        <v>0</v>
      </c>
      <c r="N8445">
        <v>1</v>
      </c>
      <c r="O8445">
        <v>2</v>
      </c>
      <c r="P8445" s="1">
        <f>SUM(I8445:O8445)/H8445</f>
        <v>0.36090225563909772</v>
      </c>
      <c r="Q8445" s="2">
        <v>0.35476134693759731</v>
      </c>
      <c r="R8445">
        <f>(Q8445-P8445)/Q8445</f>
        <v>-1.7309971208843682E-2</v>
      </c>
    </row>
    <row r="8446" spans="1:18" hidden="1" x14ac:dyDescent="0.25">
      <c r="A8446" t="s">
        <v>1761</v>
      </c>
      <c r="B8446">
        <v>2013</v>
      </c>
      <c r="C8446">
        <v>1</v>
      </c>
      <c r="D8446" t="s">
        <v>18</v>
      </c>
      <c r="E8446">
        <v>0</v>
      </c>
      <c r="F8446">
        <v>165</v>
      </c>
      <c r="G8446">
        <v>0.25</v>
      </c>
      <c r="H8446">
        <v>233</v>
      </c>
      <c r="I8446">
        <v>53</v>
      </c>
      <c r="J8446">
        <v>16</v>
      </c>
      <c r="K8446">
        <v>1</v>
      </c>
      <c r="L8446">
        <v>1</v>
      </c>
      <c r="M8446">
        <v>5</v>
      </c>
      <c r="N8446">
        <v>4</v>
      </c>
      <c r="O8446">
        <v>0</v>
      </c>
      <c r="P8446" s="1">
        <f>SUM(I8446:O8446)/H8446</f>
        <v>0.34334763948497854</v>
      </c>
      <c r="Q8446" s="2">
        <v>0.35476134693759731</v>
      </c>
      <c r="R8446">
        <f>(Q8446-P8446)/Q8446</f>
        <v>3.2172917233360396E-2</v>
      </c>
    </row>
    <row r="8447" spans="1:18" hidden="1" x14ac:dyDescent="0.25">
      <c r="A8447" t="s">
        <v>1386</v>
      </c>
      <c r="B8447">
        <v>2013</v>
      </c>
      <c r="C8447">
        <v>1</v>
      </c>
      <c r="D8447" t="s">
        <v>18</v>
      </c>
      <c r="E8447">
        <v>0</v>
      </c>
      <c r="F8447">
        <v>138</v>
      </c>
      <c r="G8447">
        <v>0.23799999999999999</v>
      </c>
      <c r="H8447">
        <v>188</v>
      </c>
      <c r="I8447">
        <v>40</v>
      </c>
      <c r="J8447">
        <v>15</v>
      </c>
      <c r="K8447">
        <v>0</v>
      </c>
      <c r="L8447">
        <v>1</v>
      </c>
      <c r="M8447">
        <v>4</v>
      </c>
      <c r="N8447">
        <v>3</v>
      </c>
      <c r="O8447">
        <v>1</v>
      </c>
      <c r="P8447" s="1">
        <f>SUM(I8447:O8447)/H8447</f>
        <v>0.34042553191489361</v>
      </c>
      <c r="Q8447" s="2">
        <v>0.35476134693759731</v>
      </c>
      <c r="R8447">
        <f>(Q8447-P8447)/Q8447</f>
        <v>4.0409743469672244E-2</v>
      </c>
    </row>
    <row r="8448" spans="1:18" hidden="1" x14ac:dyDescent="0.25">
      <c r="A8448" t="s">
        <v>1992</v>
      </c>
      <c r="B8448">
        <v>2013</v>
      </c>
      <c r="C8448">
        <v>1</v>
      </c>
      <c r="D8448" t="s">
        <v>18</v>
      </c>
      <c r="E8448">
        <v>0</v>
      </c>
      <c r="F8448">
        <v>198</v>
      </c>
      <c r="G8448">
        <v>0.2</v>
      </c>
      <c r="H8448">
        <v>269</v>
      </c>
      <c r="I8448">
        <v>47</v>
      </c>
      <c r="J8448">
        <v>26</v>
      </c>
      <c r="K8448">
        <v>6</v>
      </c>
      <c r="L8448">
        <v>2</v>
      </c>
      <c r="M8448">
        <v>1</v>
      </c>
      <c r="N8448">
        <v>3</v>
      </c>
      <c r="O8448">
        <v>3</v>
      </c>
      <c r="P8448" s="1">
        <f>SUM(I8448:O8448)/H8448</f>
        <v>0.32713754646840149</v>
      </c>
      <c r="Q8448" s="2">
        <v>0.35476134693759731</v>
      </c>
      <c r="R8448">
        <f>(Q8448-P8448)/Q8448</f>
        <v>7.7865868724573489E-2</v>
      </c>
    </row>
    <row r="8449" spans="1:18" hidden="1" x14ac:dyDescent="0.25">
      <c r="A8449" t="s">
        <v>1530</v>
      </c>
      <c r="B8449">
        <v>2013</v>
      </c>
      <c r="C8449">
        <v>1</v>
      </c>
      <c r="D8449" t="s">
        <v>18</v>
      </c>
      <c r="E8449">
        <v>0</v>
      </c>
      <c r="F8449">
        <v>263</v>
      </c>
      <c r="G8449">
        <v>0.214</v>
      </c>
      <c r="H8449">
        <v>359</v>
      </c>
      <c r="I8449">
        <v>68</v>
      </c>
      <c r="J8449">
        <v>26</v>
      </c>
      <c r="K8449">
        <v>2</v>
      </c>
      <c r="L8449">
        <v>8</v>
      </c>
      <c r="M8449">
        <v>4</v>
      </c>
      <c r="N8449">
        <v>5</v>
      </c>
      <c r="O8449">
        <v>2</v>
      </c>
      <c r="P8449" s="1">
        <f>SUM(I8449:O8449)/H8449</f>
        <v>0.3203342618384401</v>
      </c>
      <c r="Q8449" s="2">
        <v>0.35476134693759731</v>
      </c>
      <c r="R8449">
        <f>(Q8449-P8449)/Q8449</f>
        <v>9.7042942801806836E-2</v>
      </c>
    </row>
    <row r="8450" spans="1:18" hidden="1" x14ac:dyDescent="0.25">
      <c r="A8450" t="s">
        <v>1736</v>
      </c>
      <c r="B8450">
        <v>2013</v>
      </c>
      <c r="C8450">
        <v>1</v>
      </c>
      <c r="D8450" t="s">
        <v>18</v>
      </c>
      <c r="E8450">
        <v>0</v>
      </c>
      <c r="F8450">
        <v>183</v>
      </c>
      <c r="G8450">
        <v>0.222</v>
      </c>
      <c r="H8450">
        <v>251</v>
      </c>
      <c r="I8450">
        <v>50</v>
      </c>
      <c r="J8450">
        <v>24</v>
      </c>
      <c r="K8450">
        <v>0</v>
      </c>
      <c r="L8450">
        <v>1</v>
      </c>
      <c r="M8450">
        <v>0</v>
      </c>
      <c r="N8450">
        <v>1</v>
      </c>
      <c r="O8450">
        <v>0</v>
      </c>
      <c r="P8450" s="1">
        <f>SUM(I8450:O8450)/H8450</f>
        <v>0.30278884462151395</v>
      </c>
      <c r="Q8450" s="2">
        <v>0.35476134693759731</v>
      </c>
      <c r="R8450">
        <f>(Q8450-P8450)/Q8450</f>
        <v>0.14649990131316462</v>
      </c>
    </row>
    <row r="8451" spans="1:18" hidden="1" x14ac:dyDescent="0.25">
      <c r="A8451" t="s">
        <v>1697</v>
      </c>
      <c r="B8451">
        <v>2013</v>
      </c>
      <c r="C8451">
        <v>1</v>
      </c>
      <c r="D8451" t="s">
        <v>18</v>
      </c>
      <c r="E8451">
        <v>0</v>
      </c>
      <c r="F8451">
        <v>191</v>
      </c>
      <c r="G8451">
        <v>0.16400000000000001</v>
      </c>
      <c r="H8451">
        <v>258</v>
      </c>
      <c r="I8451">
        <v>37</v>
      </c>
      <c r="J8451">
        <v>29</v>
      </c>
      <c r="K8451">
        <v>0</v>
      </c>
      <c r="L8451">
        <v>3</v>
      </c>
      <c r="M8451">
        <v>6</v>
      </c>
      <c r="N8451">
        <v>1</v>
      </c>
      <c r="O8451">
        <v>0</v>
      </c>
      <c r="P8451" s="1">
        <f>SUM(I8451:O8451)/H8451</f>
        <v>0.29457364341085274</v>
      </c>
      <c r="Q8451" s="2">
        <v>0.35476134693759731</v>
      </c>
      <c r="R8451">
        <f>(Q8451-P8451)/Q8451</f>
        <v>0.1696568807349004</v>
      </c>
    </row>
    <row r="8452" spans="1:18" hidden="1" x14ac:dyDescent="0.25">
      <c r="A8452" t="s">
        <v>1093</v>
      </c>
      <c r="B8452">
        <v>2013</v>
      </c>
      <c r="C8452">
        <v>2</v>
      </c>
      <c r="D8452" t="s">
        <v>18</v>
      </c>
      <c r="E8452">
        <v>0</v>
      </c>
      <c r="F8452">
        <v>32</v>
      </c>
      <c r="G8452">
        <v>0.20499999999999999</v>
      </c>
      <c r="H8452">
        <v>41</v>
      </c>
      <c r="I8452">
        <v>8</v>
      </c>
      <c r="J8452">
        <v>2</v>
      </c>
      <c r="K8452">
        <v>0</v>
      </c>
      <c r="L8452">
        <v>0</v>
      </c>
      <c r="M8452">
        <v>1</v>
      </c>
      <c r="N8452">
        <v>0</v>
      </c>
      <c r="O8452">
        <v>0</v>
      </c>
      <c r="P8452" s="1">
        <f>SUM(I8452:O8452)/H8452</f>
        <v>0.26829268292682928</v>
      </c>
      <c r="Q8452" s="2">
        <v>0.35476134693759731</v>
      </c>
      <c r="R8452">
        <f>(Q8452-P8452)/Q8452</f>
        <v>0.24373755697228736</v>
      </c>
    </row>
    <row r="8453" spans="1:18" hidden="1" x14ac:dyDescent="0.25">
      <c r="A8453" t="s">
        <v>1227</v>
      </c>
      <c r="B8453">
        <v>2013</v>
      </c>
      <c r="C8453">
        <v>1</v>
      </c>
      <c r="D8453" t="s">
        <v>18</v>
      </c>
      <c r="E8453">
        <v>0</v>
      </c>
      <c r="F8453">
        <v>31</v>
      </c>
      <c r="G8453">
        <v>0.11799999999999999</v>
      </c>
      <c r="H8453">
        <v>37</v>
      </c>
      <c r="I8453">
        <v>4</v>
      </c>
      <c r="J8453">
        <v>2</v>
      </c>
      <c r="K8453">
        <v>0</v>
      </c>
      <c r="L8453">
        <v>1</v>
      </c>
      <c r="M8453">
        <v>2</v>
      </c>
      <c r="N8453">
        <v>0</v>
      </c>
      <c r="O8453">
        <v>0</v>
      </c>
      <c r="P8453" s="1">
        <f>SUM(I8453:O8453)/H8453</f>
        <v>0.24324324324324326</v>
      </c>
      <c r="Q8453" s="2">
        <v>0.35476134693759731</v>
      </c>
      <c r="R8453">
        <f>(Q8453-P8453)/Q8453</f>
        <v>0.31434682683728266</v>
      </c>
    </row>
    <row r="8454" spans="1:18" hidden="1" x14ac:dyDescent="0.25">
      <c r="A8454" t="s">
        <v>1211</v>
      </c>
      <c r="B8454">
        <v>2013</v>
      </c>
      <c r="C8454">
        <v>1</v>
      </c>
      <c r="D8454" t="s">
        <v>21</v>
      </c>
      <c r="E8454">
        <v>32</v>
      </c>
      <c r="F8454">
        <v>548</v>
      </c>
      <c r="G8454">
        <v>0.23899999999999999</v>
      </c>
      <c r="H8454">
        <v>777</v>
      </c>
      <c r="I8454">
        <v>163</v>
      </c>
      <c r="J8454">
        <v>80</v>
      </c>
      <c r="K8454">
        <v>0</v>
      </c>
      <c r="L8454">
        <v>3</v>
      </c>
      <c r="M8454">
        <v>8</v>
      </c>
      <c r="N8454">
        <v>1</v>
      </c>
      <c r="O8454">
        <v>11</v>
      </c>
      <c r="P8454" s="1">
        <f>SUM(I8454:O8454)/H8454</f>
        <v>0.34234234234234234</v>
      </c>
      <c r="Q8454" s="2">
        <v>0.35476134693759731</v>
      </c>
      <c r="R8454">
        <f>(Q8454-P8454)/Q8454</f>
        <v>3.5006645178397848E-2</v>
      </c>
    </row>
    <row r="8455" spans="1:18" hidden="1" x14ac:dyDescent="0.25">
      <c r="A8455" t="s">
        <v>1009</v>
      </c>
      <c r="B8455">
        <v>2013</v>
      </c>
      <c r="C8455">
        <v>1</v>
      </c>
      <c r="D8455" t="s">
        <v>21</v>
      </c>
      <c r="E8455">
        <v>29</v>
      </c>
      <c r="F8455">
        <v>474</v>
      </c>
      <c r="G8455">
        <v>0.26200000000000001</v>
      </c>
      <c r="H8455">
        <v>672</v>
      </c>
      <c r="I8455">
        <v>162</v>
      </c>
      <c r="J8455">
        <v>47</v>
      </c>
      <c r="K8455">
        <v>1</v>
      </c>
      <c r="L8455">
        <v>3</v>
      </c>
      <c r="M8455">
        <v>5</v>
      </c>
      <c r="N8455">
        <v>2</v>
      </c>
      <c r="O8455">
        <v>1</v>
      </c>
      <c r="P8455" s="1">
        <f>SUM(I8455:O8455)/H8455</f>
        <v>0.32886904761904762</v>
      </c>
      <c r="Q8455" s="2">
        <v>0.35476134693759731</v>
      </c>
      <c r="R8455">
        <f>(Q8455-P8455)/Q8455</f>
        <v>7.2985119551663452E-2</v>
      </c>
    </row>
    <row r="8456" spans="1:18" hidden="1" x14ac:dyDescent="0.25">
      <c r="A8456" t="s">
        <v>1485</v>
      </c>
      <c r="B8456">
        <v>2013</v>
      </c>
      <c r="C8456">
        <v>1</v>
      </c>
      <c r="D8456" t="s">
        <v>21</v>
      </c>
      <c r="E8456">
        <v>29</v>
      </c>
      <c r="F8456">
        <v>579</v>
      </c>
      <c r="G8456">
        <v>0.222</v>
      </c>
      <c r="H8456">
        <v>803</v>
      </c>
      <c r="I8456">
        <v>156</v>
      </c>
      <c r="J8456">
        <v>76</v>
      </c>
      <c r="K8456">
        <v>0</v>
      </c>
      <c r="L8456">
        <v>17</v>
      </c>
      <c r="M8456">
        <v>8</v>
      </c>
      <c r="N8456">
        <v>5</v>
      </c>
      <c r="O8456">
        <v>2</v>
      </c>
      <c r="P8456" s="1">
        <f>SUM(I8456:O8456)/H8456</f>
        <v>0.32876712328767121</v>
      </c>
      <c r="Q8456" s="2">
        <v>0.35476134693759731</v>
      </c>
      <c r="R8456">
        <f>(Q8456-P8456)/Q8456</f>
        <v>7.3272423487834179E-2</v>
      </c>
    </row>
    <row r="8457" spans="1:18" hidden="1" x14ac:dyDescent="0.25">
      <c r="A8457" t="s">
        <v>1875</v>
      </c>
      <c r="B8457">
        <v>2013</v>
      </c>
      <c r="C8457">
        <v>1</v>
      </c>
      <c r="D8457" t="s">
        <v>21</v>
      </c>
      <c r="E8457">
        <v>24</v>
      </c>
      <c r="F8457">
        <v>403</v>
      </c>
      <c r="G8457">
        <v>0.25700000000000001</v>
      </c>
      <c r="H8457">
        <v>579</v>
      </c>
      <c r="I8457">
        <v>134</v>
      </c>
      <c r="J8457">
        <v>49</v>
      </c>
      <c r="K8457">
        <v>2</v>
      </c>
      <c r="L8457">
        <v>6</v>
      </c>
      <c r="M8457">
        <v>7</v>
      </c>
      <c r="N8457">
        <v>0</v>
      </c>
      <c r="O8457">
        <v>3</v>
      </c>
      <c r="P8457" s="1">
        <f>SUM(I8457:O8457)/H8457</f>
        <v>0.34715025906735753</v>
      </c>
      <c r="Q8457" s="2">
        <v>0.35476134693759731</v>
      </c>
      <c r="R8457">
        <f>(Q8457-P8457)/Q8457</f>
        <v>2.1454106925517396E-2</v>
      </c>
    </row>
    <row r="8458" spans="1:18" hidden="1" x14ac:dyDescent="0.25">
      <c r="A8458" t="s">
        <v>1863</v>
      </c>
      <c r="B8458">
        <v>2013</v>
      </c>
      <c r="C8458">
        <v>1</v>
      </c>
      <c r="D8458" t="s">
        <v>21</v>
      </c>
      <c r="E8458">
        <v>24</v>
      </c>
      <c r="F8458">
        <v>442</v>
      </c>
      <c r="G8458">
        <v>0.27100000000000002</v>
      </c>
      <c r="H8458">
        <v>608</v>
      </c>
      <c r="I8458">
        <v>153</v>
      </c>
      <c r="J8458">
        <v>33</v>
      </c>
      <c r="K8458">
        <v>0</v>
      </c>
      <c r="L8458">
        <v>5</v>
      </c>
      <c r="M8458">
        <v>1</v>
      </c>
      <c r="N8458">
        <v>4</v>
      </c>
      <c r="O8458">
        <v>2</v>
      </c>
      <c r="P8458" s="1">
        <f>SUM(I8458:O8458)/H8458</f>
        <v>0.32565789473684209</v>
      </c>
      <c r="Q8458" s="2">
        <v>0.35476134693759731</v>
      </c>
      <c r="R8458">
        <f>(Q8458-P8458)/Q8458</f>
        <v>8.2036705667019955E-2</v>
      </c>
    </row>
    <row r="8459" spans="1:18" hidden="1" x14ac:dyDescent="0.25">
      <c r="A8459" t="s">
        <v>2174</v>
      </c>
      <c r="B8459">
        <v>2013</v>
      </c>
      <c r="C8459">
        <v>1</v>
      </c>
      <c r="D8459" t="s">
        <v>21</v>
      </c>
      <c r="E8459">
        <v>10</v>
      </c>
      <c r="F8459">
        <v>156</v>
      </c>
      <c r="G8459">
        <v>0.22600000000000001</v>
      </c>
      <c r="H8459">
        <v>211</v>
      </c>
      <c r="I8459">
        <v>44</v>
      </c>
      <c r="J8459">
        <v>15</v>
      </c>
      <c r="K8459">
        <v>0</v>
      </c>
      <c r="L8459">
        <v>0</v>
      </c>
      <c r="M8459">
        <v>3</v>
      </c>
      <c r="N8459">
        <v>1</v>
      </c>
      <c r="O8459">
        <v>0</v>
      </c>
      <c r="P8459" s="1">
        <f>SUM(I8459:O8459)/H8459</f>
        <v>0.29857819905213268</v>
      </c>
      <c r="Q8459" s="2">
        <v>0.35476134693759731</v>
      </c>
      <c r="R8459">
        <f>(Q8459-P8459)/Q8459</f>
        <v>0.15836885379552715</v>
      </c>
    </row>
    <row r="8460" spans="1:18" hidden="1" x14ac:dyDescent="0.25">
      <c r="A8460" t="s">
        <v>1567</v>
      </c>
      <c r="B8460">
        <v>2013</v>
      </c>
      <c r="C8460">
        <v>1</v>
      </c>
      <c r="D8460" t="s">
        <v>21</v>
      </c>
      <c r="E8460">
        <v>7</v>
      </c>
      <c r="F8460">
        <v>140</v>
      </c>
      <c r="G8460">
        <v>0.33</v>
      </c>
      <c r="H8460">
        <v>218</v>
      </c>
      <c r="I8460">
        <v>64</v>
      </c>
      <c r="J8460">
        <v>18</v>
      </c>
      <c r="K8460">
        <v>2</v>
      </c>
      <c r="L8460">
        <v>1</v>
      </c>
      <c r="M8460">
        <v>2</v>
      </c>
      <c r="N8460">
        <v>2</v>
      </c>
      <c r="O8460">
        <v>3</v>
      </c>
      <c r="P8460" s="1">
        <f>SUM(I8460:O8460)/H8460</f>
        <v>0.42201834862385323</v>
      </c>
      <c r="Q8460" s="2">
        <v>0.35476134693759731</v>
      </c>
      <c r="R8460">
        <f>(Q8460-P8460)/Q8460</f>
        <v>-0.18958379278587659</v>
      </c>
    </row>
    <row r="8461" spans="1:18" hidden="1" x14ac:dyDescent="0.25">
      <c r="A8461" t="s">
        <v>1941</v>
      </c>
      <c r="B8461">
        <v>2013</v>
      </c>
      <c r="C8461">
        <v>1</v>
      </c>
      <c r="D8461" t="s">
        <v>21</v>
      </c>
      <c r="E8461">
        <v>4</v>
      </c>
      <c r="F8461">
        <v>51</v>
      </c>
      <c r="G8461">
        <v>0.23799999999999999</v>
      </c>
      <c r="H8461">
        <v>81</v>
      </c>
      <c r="I8461">
        <v>15</v>
      </c>
      <c r="J8461">
        <v>16</v>
      </c>
      <c r="K8461">
        <v>0</v>
      </c>
      <c r="L8461">
        <v>1</v>
      </c>
      <c r="M8461">
        <v>1</v>
      </c>
      <c r="N8461">
        <v>0</v>
      </c>
      <c r="O8461">
        <v>1</v>
      </c>
      <c r="P8461" s="1">
        <f>SUM(I8461:O8461)/H8461</f>
        <v>0.41975308641975306</v>
      </c>
      <c r="Q8461" s="2">
        <v>0.35476134693759731</v>
      </c>
      <c r="R8461">
        <f>(Q8461-P8461)/Q8461</f>
        <v>-0.1831984798884751</v>
      </c>
    </row>
    <row r="8462" spans="1:18" hidden="1" x14ac:dyDescent="0.25">
      <c r="A8462" t="s">
        <v>795</v>
      </c>
      <c r="B8462">
        <v>2013</v>
      </c>
      <c r="C8462">
        <v>1</v>
      </c>
      <c r="D8462" t="s">
        <v>21</v>
      </c>
      <c r="E8462">
        <v>3</v>
      </c>
      <c r="F8462">
        <v>64</v>
      </c>
      <c r="G8462">
        <v>0.31900000000000001</v>
      </c>
      <c r="H8462">
        <v>97</v>
      </c>
      <c r="I8462">
        <v>29</v>
      </c>
      <c r="J8462">
        <v>5</v>
      </c>
      <c r="K8462">
        <v>0</v>
      </c>
      <c r="L8462">
        <v>0</v>
      </c>
      <c r="M8462">
        <v>0</v>
      </c>
      <c r="N8462">
        <v>1</v>
      </c>
      <c r="O8462">
        <v>0</v>
      </c>
      <c r="P8462" s="1">
        <f>SUM(I8462:O8462)/H8462</f>
        <v>0.36082474226804123</v>
      </c>
      <c r="Q8462" s="2">
        <v>0.35476134693759731</v>
      </c>
      <c r="R8462">
        <f>(Q8462-P8462)/Q8462</f>
        <v>-1.709147679921983E-2</v>
      </c>
    </row>
    <row r="8463" spans="1:18" hidden="1" x14ac:dyDescent="0.25">
      <c r="A8463" t="s">
        <v>1598</v>
      </c>
      <c r="B8463">
        <v>2013</v>
      </c>
      <c r="C8463">
        <v>1</v>
      </c>
      <c r="D8463" t="s">
        <v>21</v>
      </c>
      <c r="E8463">
        <v>0</v>
      </c>
      <c r="F8463">
        <v>9</v>
      </c>
      <c r="G8463">
        <v>0.5</v>
      </c>
      <c r="H8463">
        <v>15</v>
      </c>
      <c r="I8463">
        <v>7</v>
      </c>
      <c r="J8463">
        <v>1</v>
      </c>
      <c r="K8463">
        <v>0</v>
      </c>
      <c r="L8463">
        <v>0</v>
      </c>
      <c r="M8463">
        <v>0</v>
      </c>
      <c r="N8463">
        <v>0</v>
      </c>
      <c r="O8463">
        <v>0</v>
      </c>
      <c r="P8463" s="1">
        <f>SUM(I8463:O8463)/H8463</f>
        <v>0.53333333333333333</v>
      </c>
      <c r="Q8463" s="2">
        <v>0.35476134693759731</v>
      </c>
      <c r="R8463">
        <f>(Q8463-P8463)/Q8463</f>
        <v>-0.50335806856418019</v>
      </c>
    </row>
    <row r="8464" spans="1:18" hidden="1" x14ac:dyDescent="0.25">
      <c r="A8464" t="s">
        <v>1792</v>
      </c>
      <c r="B8464">
        <v>2013</v>
      </c>
      <c r="C8464">
        <v>1</v>
      </c>
      <c r="D8464" t="s">
        <v>21</v>
      </c>
      <c r="E8464">
        <v>0</v>
      </c>
      <c r="F8464">
        <v>4</v>
      </c>
      <c r="G8464">
        <v>0.2</v>
      </c>
      <c r="H8464">
        <v>8</v>
      </c>
      <c r="I8464">
        <v>1</v>
      </c>
      <c r="J8464">
        <v>3</v>
      </c>
      <c r="K8464">
        <v>0</v>
      </c>
      <c r="L8464">
        <v>0</v>
      </c>
      <c r="M8464">
        <v>0</v>
      </c>
      <c r="N8464">
        <v>0</v>
      </c>
      <c r="O8464">
        <v>0</v>
      </c>
      <c r="P8464" s="1">
        <f>SUM(I8464:O8464)/H8464</f>
        <v>0.5</v>
      </c>
      <c r="Q8464" s="2">
        <v>0.35476134693759731</v>
      </c>
      <c r="R8464">
        <f>(Q8464-P8464)/Q8464</f>
        <v>-0.40939818927891891</v>
      </c>
    </row>
    <row r="8465" spans="1:18" hidden="1" x14ac:dyDescent="0.25">
      <c r="A8465" t="s">
        <v>1106</v>
      </c>
      <c r="B8465">
        <v>2013</v>
      </c>
      <c r="C8465">
        <v>1</v>
      </c>
      <c r="D8465" t="s">
        <v>21</v>
      </c>
      <c r="E8465">
        <v>0</v>
      </c>
      <c r="F8465">
        <v>116</v>
      </c>
      <c r="G8465">
        <v>0.25700000000000001</v>
      </c>
      <c r="H8465">
        <v>182</v>
      </c>
      <c r="I8465">
        <v>38</v>
      </c>
      <c r="J8465">
        <v>29</v>
      </c>
      <c r="K8465">
        <v>6</v>
      </c>
      <c r="L8465">
        <v>2</v>
      </c>
      <c r="M8465">
        <v>6</v>
      </c>
      <c r="N8465">
        <v>1</v>
      </c>
      <c r="O8465">
        <v>2</v>
      </c>
      <c r="P8465" s="1">
        <f>SUM(I8465:O8465)/H8465</f>
        <v>0.46153846153846156</v>
      </c>
      <c r="Q8465" s="2">
        <v>0.35476134693759731</v>
      </c>
      <c r="R8465">
        <f>(Q8465-P8465)/Q8465</f>
        <v>-0.30098294394977138</v>
      </c>
    </row>
    <row r="8466" spans="1:18" hidden="1" x14ac:dyDescent="0.25">
      <c r="A8466" t="s">
        <v>2129</v>
      </c>
      <c r="B8466">
        <v>2013</v>
      </c>
      <c r="C8466">
        <v>1</v>
      </c>
      <c r="D8466" t="s">
        <v>21</v>
      </c>
      <c r="E8466">
        <v>0</v>
      </c>
      <c r="F8466">
        <v>13</v>
      </c>
      <c r="G8466">
        <v>0.25</v>
      </c>
      <c r="H8466">
        <v>22</v>
      </c>
      <c r="I8466">
        <v>4</v>
      </c>
      <c r="J8466">
        <v>3</v>
      </c>
      <c r="K8466">
        <v>0</v>
      </c>
      <c r="L8466">
        <v>1</v>
      </c>
      <c r="M8466">
        <v>0</v>
      </c>
      <c r="N8466">
        <v>0</v>
      </c>
      <c r="O8466">
        <v>2</v>
      </c>
      <c r="P8466" s="1">
        <f>SUM(I8466:O8466)/H8466</f>
        <v>0.45454545454545453</v>
      </c>
      <c r="Q8466" s="2">
        <v>0.35476134693759731</v>
      </c>
      <c r="R8466">
        <f>(Q8466-P8466)/Q8466</f>
        <v>-0.28127108116265354</v>
      </c>
    </row>
    <row r="8467" spans="1:18" hidden="1" x14ac:dyDescent="0.25">
      <c r="A8467" t="s">
        <v>1763</v>
      </c>
      <c r="B8467">
        <v>2013</v>
      </c>
      <c r="C8467">
        <v>1</v>
      </c>
      <c r="D8467" t="s">
        <v>21</v>
      </c>
      <c r="E8467">
        <v>0</v>
      </c>
      <c r="F8467">
        <v>106</v>
      </c>
      <c r="G8467">
        <v>0.27400000000000002</v>
      </c>
      <c r="H8467">
        <v>159</v>
      </c>
      <c r="I8467">
        <v>37</v>
      </c>
      <c r="J8467">
        <v>21</v>
      </c>
      <c r="K8467">
        <v>1</v>
      </c>
      <c r="L8467">
        <v>1</v>
      </c>
      <c r="M8467">
        <v>2</v>
      </c>
      <c r="N8467">
        <v>0</v>
      </c>
      <c r="O8467">
        <v>2</v>
      </c>
      <c r="P8467" s="1">
        <f>SUM(I8467:O8467)/H8467</f>
        <v>0.40251572327044027</v>
      </c>
      <c r="Q8467" s="2">
        <v>0.35476134693759731</v>
      </c>
      <c r="R8467">
        <f>(Q8467-P8467)/Q8467</f>
        <v>-0.13460986306730585</v>
      </c>
    </row>
    <row r="8468" spans="1:18" hidden="1" x14ac:dyDescent="0.25">
      <c r="A8468" t="s">
        <v>2111</v>
      </c>
      <c r="B8468">
        <v>2013</v>
      </c>
      <c r="C8468">
        <v>1</v>
      </c>
      <c r="D8468" t="s">
        <v>21</v>
      </c>
      <c r="E8468">
        <v>0</v>
      </c>
      <c r="F8468">
        <v>16</v>
      </c>
      <c r="G8468">
        <v>0.32</v>
      </c>
      <c r="H8468">
        <v>28</v>
      </c>
      <c r="I8468">
        <v>8</v>
      </c>
      <c r="J8468">
        <v>3</v>
      </c>
      <c r="K8468">
        <v>0</v>
      </c>
      <c r="L8468">
        <v>0</v>
      </c>
      <c r="M8468">
        <v>0</v>
      </c>
      <c r="N8468">
        <v>0</v>
      </c>
      <c r="O8468">
        <v>0</v>
      </c>
      <c r="P8468" s="1">
        <f>SUM(I8468:O8468)/H8468</f>
        <v>0.39285714285714285</v>
      </c>
      <c r="Q8468" s="2">
        <v>0.35476134693759731</v>
      </c>
      <c r="R8468">
        <f>(Q8468-P8468)/Q8468</f>
        <v>-0.10738429157629342</v>
      </c>
    </row>
    <row r="8469" spans="1:18" hidden="1" x14ac:dyDescent="0.25">
      <c r="A8469" t="s">
        <v>1849</v>
      </c>
      <c r="B8469">
        <v>2013</v>
      </c>
      <c r="C8469">
        <v>1</v>
      </c>
      <c r="D8469" t="s">
        <v>21</v>
      </c>
      <c r="E8469">
        <v>0</v>
      </c>
      <c r="F8469">
        <v>94</v>
      </c>
      <c r="G8469">
        <v>0.22</v>
      </c>
      <c r="H8469">
        <v>133</v>
      </c>
      <c r="I8469">
        <v>24</v>
      </c>
      <c r="J8469">
        <v>21</v>
      </c>
      <c r="K8469">
        <v>1</v>
      </c>
      <c r="L8469">
        <v>0</v>
      </c>
      <c r="M8469">
        <v>3</v>
      </c>
      <c r="N8469">
        <v>2</v>
      </c>
      <c r="O8469">
        <v>1</v>
      </c>
      <c r="P8469" s="1">
        <f>SUM(I8469:O8469)/H8469</f>
        <v>0.39097744360902253</v>
      </c>
      <c r="Q8469" s="2">
        <v>0.35476134693759731</v>
      </c>
      <c r="R8469">
        <f>(Q8469-P8469)/Q8469</f>
        <v>-0.10208580214291399</v>
      </c>
    </row>
    <row r="8470" spans="1:18" hidden="1" x14ac:dyDescent="0.25">
      <c r="A8470" t="s">
        <v>1940</v>
      </c>
      <c r="B8470">
        <v>2013</v>
      </c>
      <c r="C8470">
        <v>1</v>
      </c>
      <c r="D8470" t="s">
        <v>21</v>
      </c>
      <c r="E8470">
        <v>0</v>
      </c>
      <c r="F8470">
        <v>26</v>
      </c>
      <c r="G8470">
        <v>0.24199999999999999</v>
      </c>
      <c r="H8470">
        <v>38</v>
      </c>
      <c r="I8470">
        <v>8</v>
      </c>
      <c r="J8470">
        <v>3</v>
      </c>
      <c r="K8470">
        <v>0</v>
      </c>
      <c r="L8470">
        <v>2</v>
      </c>
      <c r="M8470">
        <v>1</v>
      </c>
      <c r="N8470">
        <v>0</v>
      </c>
      <c r="O8470">
        <v>0</v>
      </c>
      <c r="P8470" s="1">
        <f>SUM(I8470:O8470)/H8470</f>
        <v>0.36842105263157893</v>
      </c>
      <c r="Q8470" s="2">
        <v>0.35476134693759731</v>
      </c>
      <c r="R8470">
        <f>(Q8470-P8470)/Q8470</f>
        <v>-3.8503928942361258E-2</v>
      </c>
    </row>
    <row r="8471" spans="1:18" hidden="1" x14ac:dyDescent="0.25">
      <c r="A8471" t="s">
        <v>1508</v>
      </c>
      <c r="B8471">
        <v>2013</v>
      </c>
      <c r="C8471">
        <v>1</v>
      </c>
      <c r="D8471" t="s">
        <v>21</v>
      </c>
      <c r="E8471">
        <v>0</v>
      </c>
      <c r="F8471">
        <v>162</v>
      </c>
      <c r="G8471">
        <v>0.26300000000000001</v>
      </c>
      <c r="H8471">
        <v>243</v>
      </c>
      <c r="I8471">
        <v>56</v>
      </c>
      <c r="J8471">
        <v>21</v>
      </c>
      <c r="K8471">
        <v>2</v>
      </c>
      <c r="L8471">
        <v>4</v>
      </c>
      <c r="M8471">
        <v>1</v>
      </c>
      <c r="N8471">
        <v>5</v>
      </c>
      <c r="O8471">
        <v>0</v>
      </c>
      <c r="P8471" s="1">
        <f>SUM(I8471:O8471)/H8471</f>
        <v>0.36625514403292181</v>
      </c>
      <c r="Q8471" s="2">
        <v>0.35476134693759731</v>
      </c>
      <c r="R8471">
        <f>(Q8471-P8471)/Q8471</f>
        <v>-3.2398673628179289E-2</v>
      </c>
    </row>
    <row r="8472" spans="1:18" hidden="1" x14ac:dyDescent="0.25">
      <c r="A8472" t="s">
        <v>1936</v>
      </c>
      <c r="B8472">
        <v>2013</v>
      </c>
      <c r="C8472">
        <v>1</v>
      </c>
      <c r="D8472" t="s">
        <v>21</v>
      </c>
      <c r="E8472">
        <v>0</v>
      </c>
      <c r="F8472">
        <v>211</v>
      </c>
      <c r="G8472">
        <v>0.23300000000000001</v>
      </c>
      <c r="H8472">
        <v>301</v>
      </c>
      <c r="I8472">
        <v>62</v>
      </c>
      <c r="J8472">
        <v>26</v>
      </c>
      <c r="K8472">
        <v>2</v>
      </c>
      <c r="L8472">
        <v>1</v>
      </c>
      <c r="M8472">
        <v>9</v>
      </c>
      <c r="N8472">
        <v>4</v>
      </c>
      <c r="O8472">
        <v>4</v>
      </c>
      <c r="P8472" s="1">
        <f>SUM(I8472:O8472)/H8472</f>
        <v>0.35880398671096347</v>
      </c>
      <c r="Q8472" s="2">
        <v>0.35476134693759731</v>
      </c>
      <c r="R8472">
        <f>(Q8472-P8472)/Q8472</f>
        <v>-1.139537835297842E-2</v>
      </c>
    </row>
    <row r="8473" spans="1:18" hidden="1" x14ac:dyDescent="0.25">
      <c r="A8473" t="s">
        <v>1167</v>
      </c>
      <c r="B8473">
        <v>2013</v>
      </c>
      <c r="C8473">
        <v>1</v>
      </c>
      <c r="D8473" t="s">
        <v>21</v>
      </c>
      <c r="E8473">
        <v>0</v>
      </c>
      <c r="F8473">
        <v>189</v>
      </c>
      <c r="G8473">
        <v>0.24199999999999999</v>
      </c>
      <c r="H8473">
        <v>262</v>
      </c>
      <c r="I8473">
        <v>57</v>
      </c>
      <c r="J8473">
        <v>23</v>
      </c>
      <c r="K8473">
        <v>3</v>
      </c>
      <c r="L8473">
        <v>1</v>
      </c>
      <c r="M8473">
        <v>6</v>
      </c>
      <c r="N8473">
        <v>2</v>
      </c>
      <c r="O8473">
        <v>0</v>
      </c>
      <c r="P8473" s="1">
        <f>SUM(I8473:O8473)/H8473</f>
        <v>0.35114503816793891</v>
      </c>
      <c r="Q8473" s="2">
        <v>0.35476134693759731</v>
      </c>
      <c r="R8473">
        <f>(Q8473-P8473)/Q8473</f>
        <v>1.0193638063660063E-2</v>
      </c>
    </row>
    <row r="8474" spans="1:18" hidden="1" x14ac:dyDescent="0.25">
      <c r="A8474" t="s">
        <v>1406</v>
      </c>
      <c r="B8474">
        <v>2013</v>
      </c>
      <c r="C8474">
        <v>1</v>
      </c>
      <c r="D8474" t="s">
        <v>21</v>
      </c>
      <c r="E8474">
        <v>0</v>
      </c>
      <c r="F8474">
        <v>189</v>
      </c>
      <c r="G8474">
        <v>0.23499999999999999</v>
      </c>
      <c r="H8474">
        <v>259</v>
      </c>
      <c r="I8474">
        <v>54</v>
      </c>
      <c r="J8474">
        <v>23</v>
      </c>
      <c r="K8474">
        <v>2</v>
      </c>
      <c r="L8474">
        <v>3</v>
      </c>
      <c r="M8474">
        <v>3</v>
      </c>
      <c r="N8474">
        <v>3</v>
      </c>
      <c r="O8474">
        <v>0</v>
      </c>
      <c r="P8474" s="1">
        <f>SUM(I8474:O8474)/H8474</f>
        <v>0.33976833976833976</v>
      </c>
      <c r="Q8474" s="2">
        <v>0.35476134693759731</v>
      </c>
      <c r="R8474">
        <f>(Q8474-P8474)/Q8474</f>
        <v>4.2262234312394897E-2</v>
      </c>
    </row>
    <row r="8475" spans="1:18" hidden="1" x14ac:dyDescent="0.25">
      <c r="A8475" t="s">
        <v>1394</v>
      </c>
      <c r="B8475">
        <v>2013</v>
      </c>
      <c r="C8475">
        <v>1</v>
      </c>
      <c r="D8475" t="s">
        <v>21</v>
      </c>
      <c r="E8475">
        <v>0</v>
      </c>
      <c r="F8475">
        <v>6</v>
      </c>
      <c r="G8475">
        <v>0.14299999999999999</v>
      </c>
      <c r="H8475">
        <v>9</v>
      </c>
      <c r="I8475">
        <v>1</v>
      </c>
      <c r="J8475">
        <v>2</v>
      </c>
      <c r="K8475">
        <v>0</v>
      </c>
      <c r="L8475">
        <v>0</v>
      </c>
      <c r="M8475">
        <v>0</v>
      </c>
      <c r="N8475">
        <v>0</v>
      </c>
      <c r="O8475">
        <v>0</v>
      </c>
      <c r="P8475" s="1">
        <f>SUM(I8475:O8475)/H8475</f>
        <v>0.33333333333333331</v>
      </c>
      <c r="Q8475" s="2">
        <v>0.35476134693759731</v>
      </c>
      <c r="R8475">
        <f>(Q8475-P8475)/Q8475</f>
        <v>6.0401207147387434E-2</v>
      </c>
    </row>
    <row r="8476" spans="1:18" hidden="1" x14ac:dyDescent="0.25">
      <c r="A8476" t="s">
        <v>1908</v>
      </c>
      <c r="B8476">
        <v>2013</v>
      </c>
      <c r="C8476">
        <v>1</v>
      </c>
      <c r="D8476" t="s">
        <v>21</v>
      </c>
      <c r="E8476">
        <v>0</v>
      </c>
      <c r="F8476">
        <v>225</v>
      </c>
      <c r="G8476">
        <v>0.216</v>
      </c>
      <c r="H8476">
        <v>316</v>
      </c>
      <c r="I8476">
        <v>60</v>
      </c>
      <c r="J8476">
        <v>28</v>
      </c>
      <c r="K8476">
        <v>2</v>
      </c>
      <c r="L8476">
        <v>4</v>
      </c>
      <c r="M8476">
        <v>5</v>
      </c>
      <c r="N8476">
        <v>4</v>
      </c>
      <c r="O8476">
        <v>2</v>
      </c>
      <c r="P8476" s="1">
        <f>SUM(I8476:O8476)/H8476</f>
        <v>0.33227848101265822</v>
      </c>
      <c r="Q8476" s="2">
        <v>0.35476134693759731</v>
      </c>
      <c r="R8476">
        <f>(Q8476-P8476)/Q8476</f>
        <v>6.3374621048819718E-2</v>
      </c>
    </row>
    <row r="8477" spans="1:18" hidden="1" x14ac:dyDescent="0.25">
      <c r="A8477" t="s">
        <v>2128</v>
      </c>
      <c r="B8477">
        <v>2013</v>
      </c>
      <c r="C8477">
        <v>1</v>
      </c>
      <c r="D8477" t="s">
        <v>21</v>
      </c>
      <c r="E8477">
        <v>0</v>
      </c>
      <c r="F8477">
        <v>16</v>
      </c>
      <c r="G8477">
        <v>0.23799999999999999</v>
      </c>
      <c r="H8477">
        <v>23</v>
      </c>
      <c r="I8477">
        <v>5</v>
      </c>
      <c r="J8477">
        <v>2</v>
      </c>
      <c r="K8477">
        <v>0</v>
      </c>
      <c r="L8477">
        <v>0</v>
      </c>
      <c r="M8477">
        <v>0</v>
      </c>
      <c r="N8477">
        <v>0</v>
      </c>
      <c r="O8477">
        <v>0</v>
      </c>
      <c r="P8477" s="1">
        <f>SUM(I8477:O8477)/H8477</f>
        <v>0.30434782608695654</v>
      </c>
      <c r="Q8477" s="2">
        <v>0.35476134693759731</v>
      </c>
      <c r="R8477">
        <f>(Q8477-P8477)/Q8477</f>
        <v>0.14210545000413624</v>
      </c>
    </row>
    <row r="8478" spans="1:18" hidden="1" x14ac:dyDescent="0.25">
      <c r="A8478" t="s">
        <v>1651</v>
      </c>
      <c r="B8478">
        <v>2013</v>
      </c>
      <c r="C8478">
        <v>2</v>
      </c>
      <c r="D8478" t="s">
        <v>21</v>
      </c>
      <c r="E8478">
        <v>0</v>
      </c>
      <c r="F8478">
        <v>61</v>
      </c>
      <c r="G8478">
        <v>0.159</v>
      </c>
      <c r="H8478">
        <v>79</v>
      </c>
      <c r="I8478">
        <v>11</v>
      </c>
      <c r="J8478">
        <v>6</v>
      </c>
      <c r="K8478">
        <v>2</v>
      </c>
      <c r="L8478">
        <v>3</v>
      </c>
      <c r="M8478">
        <v>0</v>
      </c>
      <c r="N8478">
        <v>1</v>
      </c>
      <c r="O8478">
        <v>0</v>
      </c>
      <c r="P8478" s="1">
        <f>SUM(I8478:O8478)/H8478</f>
        <v>0.29113924050632911</v>
      </c>
      <c r="Q8478" s="2">
        <v>0.35476134693759731</v>
      </c>
      <c r="R8478">
        <f>(Q8478-P8478)/Q8478</f>
        <v>0.17933776320468012</v>
      </c>
    </row>
    <row r="8479" spans="1:18" hidden="1" x14ac:dyDescent="0.25">
      <c r="A8479" t="s">
        <v>1784</v>
      </c>
      <c r="B8479">
        <v>2013</v>
      </c>
      <c r="C8479">
        <v>1</v>
      </c>
      <c r="D8479" t="s">
        <v>21</v>
      </c>
      <c r="E8479">
        <v>0</v>
      </c>
      <c r="F8479">
        <v>6</v>
      </c>
      <c r="G8479">
        <v>0.25</v>
      </c>
      <c r="H8479">
        <v>9</v>
      </c>
      <c r="I8479">
        <v>2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 s="1">
        <f>SUM(I8479:O8479)/H8479</f>
        <v>0.22222222222222221</v>
      </c>
      <c r="Q8479" s="2">
        <v>0.35476134693759731</v>
      </c>
      <c r="R8479">
        <f>(Q8479-P8479)/Q8479</f>
        <v>0.37360080476492497</v>
      </c>
    </row>
    <row r="8480" spans="1:18" hidden="1" x14ac:dyDescent="0.25">
      <c r="A8480" t="s">
        <v>1619</v>
      </c>
      <c r="B8480">
        <v>2013</v>
      </c>
      <c r="C8480">
        <v>1</v>
      </c>
      <c r="D8480" t="s">
        <v>21</v>
      </c>
      <c r="E8480">
        <v>0</v>
      </c>
      <c r="F8480">
        <v>15</v>
      </c>
      <c r="G8480">
        <v>0.21099999999999999</v>
      </c>
      <c r="H8480">
        <v>19</v>
      </c>
      <c r="I8480">
        <v>4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 s="1">
        <f>SUM(I8480:O8480)/H8480</f>
        <v>0.21052631578947367</v>
      </c>
      <c r="Q8480" s="2">
        <v>0.35476134693759731</v>
      </c>
      <c r="R8480">
        <f>(Q8480-P8480)/Q8480</f>
        <v>0.40656918346150783</v>
      </c>
    </row>
    <row r="8481" spans="1:18" hidden="1" x14ac:dyDescent="0.25">
      <c r="A8481" t="s">
        <v>2157</v>
      </c>
      <c r="B8481">
        <v>2013</v>
      </c>
      <c r="C8481">
        <v>1</v>
      </c>
      <c r="D8481" t="s">
        <v>21</v>
      </c>
      <c r="E8481">
        <v>0</v>
      </c>
      <c r="F8481">
        <v>3</v>
      </c>
      <c r="G8481">
        <v>0</v>
      </c>
      <c r="H8481">
        <v>3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 s="1">
        <f>SUM(I8481:O8481)/H8481</f>
        <v>0</v>
      </c>
      <c r="Q8481" s="2">
        <v>0.35476134693759731</v>
      </c>
      <c r="R8481">
        <f>(Q8481-P8481)/Q8481</f>
        <v>1</v>
      </c>
    </row>
    <row r="8482" spans="1:18" hidden="1" x14ac:dyDescent="0.25">
      <c r="A8482" t="s">
        <v>1882</v>
      </c>
      <c r="B8482">
        <v>2013</v>
      </c>
      <c r="C8482">
        <v>1</v>
      </c>
      <c r="D8482" t="s">
        <v>163</v>
      </c>
      <c r="E8482">
        <v>31</v>
      </c>
      <c r="F8482">
        <v>473</v>
      </c>
      <c r="G8482">
        <v>0.26800000000000002</v>
      </c>
      <c r="H8482">
        <v>703</v>
      </c>
      <c r="I8482">
        <v>168</v>
      </c>
      <c r="J8482">
        <v>64</v>
      </c>
      <c r="K8482">
        <v>7</v>
      </c>
      <c r="L8482">
        <v>5</v>
      </c>
      <c r="M8482">
        <v>6</v>
      </c>
      <c r="N8482">
        <v>6</v>
      </c>
      <c r="O8482">
        <v>1</v>
      </c>
      <c r="P8482" s="1">
        <f>SUM(I8482:O8482)/H8482</f>
        <v>0.3655761024182077</v>
      </c>
      <c r="Q8482" s="2">
        <v>0.35476134693759731</v>
      </c>
      <c r="R8482">
        <f>(Q8482-P8482)/Q8482</f>
        <v>-3.0484593583733108E-2</v>
      </c>
    </row>
    <row r="8483" spans="1:18" hidden="1" x14ac:dyDescent="0.25">
      <c r="A8483" t="s">
        <v>1570</v>
      </c>
      <c r="B8483">
        <v>2013</v>
      </c>
      <c r="C8483">
        <v>1</v>
      </c>
      <c r="D8483" t="s">
        <v>163</v>
      </c>
      <c r="E8483">
        <v>31</v>
      </c>
      <c r="F8483">
        <v>592</v>
      </c>
      <c r="G8483">
        <v>0.253</v>
      </c>
      <c r="H8483">
        <v>816</v>
      </c>
      <c r="I8483">
        <v>188</v>
      </c>
      <c r="J8483">
        <v>61</v>
      </c>
      <c r="K8483">
        <v>3</v>
      </c>
      <c r="L8483">
        <v>3</v>
      </c>
      <c r="M8483">
        <v>5</v>
      </c>
      <c r="N8483">
        <v>3</v>
      </c>
      <c r="O8483">
        <v>7</v>
      </c>
      <c r="P8483" s="1">
        <f>SUM(I8483:O8483)/H8483</f>
        <v>0.33088235294117646</v>
      </c>
      <c r="Q8483" s="2">
        <v>0.35476134693759731</v>
      </c>
      <c r="R8483">
        <f>(Q8483-P8483)/Q8483</f>
        <v>6.731002180071545E-2</v>
      </c>
    </row>
    <row r="8484" spans="1:18" hidden="1" x14ac:dyDescent="0.25">
      <c r="A8484" t="s">
        <v>978</v>
      </c>
      <c r="B8484">
        <v>2013</v>
      </c>
      <c r="C8484">
        <v>1</v>
      </c>
      <c r="D8484" t="s">
        <v>163</v>
      </c>
      <c r="E8484">
        <v>30</v>
      </c>
      <c r="F8484">
        <v>503</v>
      </c>
      <c r="G8484">
        <v>0.26900000000000002</v>
      </c>
      <c r="H8484">
        <v>714</v>
      </c>
      <c r="I8484">
        <v>170</v>
      </c>
      <c r="J8484">
        <v>62</v>
      </c>
      <c r="K8484">
        <v>5</v>
      </c>
      <c r="L8484">
        <v>5</v>
      </c>
      <c r="M8484">
        <v>5</v>
      </c>
      <c r="N8484">
        <v>11</v>
      </c>
      <c r="O8484">
        <v>5</v>
      </c>
      <c r="P8484" s="1">
        <f>SUM(I8484:O8484)/H8484</f>
        <v>0.36834733893557425</v>
      </c>
      <c r="Q8484" s="2">
        <v>0.35476134693759731</v>
      </c>
      <c r="R8484">
        <f>(Q8484-P8484)/Q8484</f>
        <v>-3.8296145043013173E-2</v>
      </c>
    </row>
    <row r="8485" spans="1:18" hidden="1" x14ac:dyDescent="0.25">
      <c r="A8485" t="s">
        <v>1817</v>
      </c>
      <c r="B8485">
        <v>2013</v>
      </c>
      <c r="C8485">
        <v>1</v>
      </c>
      <c r="D8485" t="s">
        <v>163</v>
      </c>
      <c r="E8485">
        <v>20</v>
      </c>
      <c r="F8485">
        <v>334</v>
      </c>
      <c r="G8485">
        <v>0.27800000000000002</v>
      </c>
      <c r="H8485">
        <v>476</v>
      </c>
      <c r="I8485">
        <v>118</v>
      </c>
      <c r="J8485">
        <v>41</v>
      </c>
      <c r="K8485">
        <v>5</v>
      </c>
      <c r="L8485">
        <v>4</v>
      </c>
      <c r="M8485">
        <v>10</v>
      </c>
      <c r="N8485">
        <v>2</v>
      </c>
      <c r="O8485">
        <v>4</v>
      </c>
      <c r="P8485" s="1">
        <f>SUM(I8485:O8485)/H8485</f>
        <v>0.38655462184873951</v>
      </c>
      <c r="Q8485" s="2">
        <v>0.35476134693759731</v>
      </c>
      <c r="R8485">
        <f>(Q8485-P8485)/Q8485</f>
        <v>-8.9618768182021399E-2</v>
      </c>
    </row>
    <row r="8486" spans="1:18" hidden="1" x14ac:dyDescent="0.25">
      <c r="A8486" t="s">
        <v>545</v>
      </c>
      <c r="B8486">
        <v>2013</v>
      </c>
      <c r="C8486">
        <v>1</v>
      </c>
      <c r="D8486" t="s">
        <v>163</v>
      </c>
      <c r="E8486">
        <v>12</v>
      </c>
      <c r="F8486">
        <v>204</v>
      </c>
      <c r="G8486">
        <v>0.315</v>
      </c>
      <c r="H8486">
        <v>303</v>
      </c>
      <c r="I8486">
        <v>85</v>
      </c>
      <c r="J8486">
        <v>23</v>
      </c>
      <c r="K8486">
        <v>3</v>
      </c>
      <c r="L8486">
        <v>2</v>
      </c>
      <c r="M8486">
        <v>4</v>
      </c>
      <c r="N8486">
        <v>6</v>
      </c>
      <c r="O8486">
        <v>2</v>
      </c>
      <c r="P8486" s="1">
        <f>SUM(I8486:O8486)/H8486</f>
        <v>0.41254125412541254</v>
      </c>
      <c r="Q8486" s="2">
        <v>0.35476134693759731</v>
      </c>
      <c r="R8486">
        <f>(Q8486-P8486)/Q8486</f>
        <v>-0.16286979313442154</v>
      </c>
    </row>
    <row r="8487" spans="1:18" hidden="1" x14ac:dyDescent="0.25">
      <c r="A8487" t="s">
        <v>989</v>
      </c>
      <c r="B8487">
        <v>2013</v>
      </c>
      <c r="C8487">
        <v>1</v>
      </c>
      <c r="D8487" t="s">
        <v>163</v>
      </c>
      <c r="E8487">
        <v>12</v>
      </c>
      <c r="F8487">
        <v>211</v>
      </c>
      <c r="G8487">
        <v>0.30599999999999999</v>
      </c>
      <c r="H8487">
        <v>324</v>
      </c>
      <c r="I8487">
        <v>89</v>
      </c>
      <c r="J8487">
        <v>24</v>
      </c>
      <c r="K8487">
        <v>2</v>
      </c>
      <c r="L8487">
        <v>1</v>
      </c>
      <c r="M8487">
        <v>5</v>
      </c>
      <c r="N8487">
        <v>4</v>
      </c>
      <c r="O8487">
        <v>4</v>
      </c>
      <c r="P8487" s="1">
        <f>SUM(I8487:O8487)/H8487</f>
        <v>0.39814814814814814</v>
      </c>
      <c r="Q8487" s="2">
        <v>0.35476134693759731</v>
      </c>
      <c r="R8487">
        <f>(Q8487-P8487)/Q8487</f>
        <v>-0.12229855812950949</v>
      </c>
    </row>
    <row r="8488" spans="1:18" hidden="1" x14ac:dyDescent="0.25">
      <c r="A8488" t="s">
        <v>2065</v>
      </c>
      <c r="B8488">
        <v>2013</v>
      </c>
      <c r="C8488">
        <v>1</v>
      </c>
      <c r="D8488" t="s">
        <v>163</v>
      </c>
      <c r="E8488">
        <v>8</v>
      </c>
      <c r="F8488">
        <v>134</v>
      </c>
      <c r="G8488">
        <v>0.30199999999999999</v>
      </c>
      <c r="H8488">
        <v>208</v>
      </c>
      <c r="I8488">
        <v>55</v>
      </c>
      <c r="J8488">
        <v>20</v>
      </c>
      <c r="K8488">
        <v>2</v>
      </c>
      <c r="L8488">
        <v>2</v>
      </c>
      <c r="M8488">
        <v>2</v>
      </c>
      <c r="N8488">
        <v>3</v>
      </c>
      <c r="O8488">
        <v>1</v>
      </c>
      <c r="P8488" s="1">
        <f>SUM(I8488:O8488)/H8488</f>
        <v>0.40865384615384615</v>
      </c>
      <c r="Q8488" s="2">
        <v>0.35476134693759731</v>
      </c>
      <c r="R8488">
        <f>(Q8488-P8488)/Q8488</f>
        <v>-0.15191198162219333</v>
      </c>
    </row>
    <row r="8489" spans="1:18" hidden="1" x14ac:dyDescent="0.25">
      <c r="A8489" t="s">
        <v>685</v>
      </c>
      <c r="B8489">
        <v>2013</v>
      </c>
      <c r="C8489">
        <v>1</v>
      </c>
      <c r="D8489" t="s">
        <v>163</v>
      </c>
      <c r="E8489">
        <v>6</v>
      </c>
      <c r="F8489">
        <v>97</v>
      </c>
      <c r="G8489">
        <v>0.35799999999999998</v>
      </c>
      <c r="H8489">
        <v>151</v>
      </c>
      <c r="I8489">
        <v>49</v>
      </c>
      <c r="J8489">
        <v>9</v>
      </c>
      <c r="K8489">
        <v>0</v>
      </c>
      <c r="L8489">
        <v>1</v>
      </c>
      <c r="M8489">
        <v>1</v>
      </c>
      <c r="N8489">
        <v>1</v>
      </c>
      <c r="O8489">
        <v>3</v>
      </c>
      <c r="P8489" s="1">
        <f>SUM(I8489:O8489)/H8489</f>
        <v>0.42384105960264901</v>
      </c>
      <c r="Q8489" s="2">
        <v>0.35476134693759731</v>
      </c>
      <c r="R8489">
        <f>(Q8489-P8489)/Q8489</f>
        <v>-0.19472164389206373</v>
      </c>
    </row>
    <row r="8490" spans="1:18" hidden="1" x14ac:dyDescent="0.25">
      <c r="A8490" t="s">
        <v>1893</v>
      </c>
      <c r="B8490">
        <v>2013</v>
      </c>
      <c r="C8490">
        <v>1</v>
      </c>
      <c r="D8490" t="s">
        <v>163</v>
      </c>
      <c r="E8490">
        <v>4</v>
      </c>
      <c r="F8490">
        <v>65</v>
      </c>
      <c r="G8490">
        <v>0.30099999999999999</v>
      </c>
      <c r="H8490">
        <v>105</v>
      </c>
      <c r="I8490">
        <v>25</v>
      </c>
      <c r="J8490">
        <v>19</v>
      </c>
      <c r="K8490">
        <v>1</v>
      </c>
      <c r="L8490">
        <v>1</v>
      </c>
      <c r="M8490">
        <v>0</v>
      </c>
      <c r="N8490">
        <v>1</v>
      </c>
      <c r="O8490">
        <v>1</v>
      </c>
      <c r="P8490" s="1">
        <f>SUM(I8490:O8490)/H8490</f>
        <v>0.45714285714285713</v>
      </c>
      <c r="Q8490" s="2">
        <v>0.35476134693759731</v>
      </c>
      <c r="R8490">
        <f>(Q8490-P8490)/Q8490</f>
        <v>-0.28859263019786868</v>
      </c>
    </row>
    <row r="8491" spans="1:18" hidden="1" x14ac:dyDescent="0.25">
      <c r="A8491" t="s">
        <v>2010</v>
      </c>
      <c r="B8491">
        <v>2013</v>
      </c>
      <c r="C8491">
        <v>2</v>
      </c>
      <c r="D8491" t="s">
        <v>163</v>
      </c>
      <c r="E8491">
        <v>4</v>
      </c>
      <c r="F8491">
        <v>57</v>
      </c>
      <c r="G8491">
        <v>0.38400000000000001</v>
      </c>
      <c r="H8491">
        <v>91</v>
      </c>
      <c r="I8491">
        <v>33</v>
      </c>
      <c r="J8491">
        <v>2</v>
      </c>
      <c r="K8491">
        <v>0</v>
      </c>
      <c r="L8491">
        <v>0</v>
      </c>
      <c r="M8491">
        <v>0</v>
      </c>
      <c r="N8491">
        <v>2</v>
      </c>
      <c r="O8491">
        <v>1</v>
      </c>
      <c r="P8491" s="1">
        <f>SUM(I8491:O8491)/H8491</f>
        <v>0.4175824175824176</v>
      </c>
      <c r="Q8491" s="2">
        <v>0.35476134693759731</v>
      </c>
      <c r="R8491">
        <f>(Q8491-P8491)/Q8491</f>
        <v>-0.17707980643074553</v>
      </c>
    </row>
    <row r="8492" spans="1:18" hidden="1" x14ac:dyDescent="0.25">
      <c r="A8492" t="s">
        <v>1614</v>
      </c>
      <c r="B8492">
        <v>2013</v>
      </c>
      <c r="C8492">
        <v>1</v>
      </c>
      <c r="D8492" t="s">
        <v>163</v>
      </c>
      <c r="E8492">
        <v>4</v>
      </c>
      <c r="F8492">
        <v>92</v>
      </c>
      <c r="G8492">
        <v>0.29799999999999999</v>
      </c>
      <c r="H8492">
        <v>139</v>
      </c>
      <c r="I8492">
        <v>37</v>
      </c>
      <c r="J8492">
        <v>12</v>
      </c>
      <c r="K8492">
        <v>1</v>
      </c>
      <c r="L8492">
        <v>0</v>
      </c>
      <c r="M8492">
        <v>0</v>
      </c>
      <c r="N8492">
        <v>0</v>
      </c>
      <c r="O8492">
        <v>3</v>
      </c>
      <c r="P8492" s="1">
        <f>SUM(I8492:O8492)/H8492</f>
        <v>0.38129496402877699</v>
      </c>
      <c r="Q8492" s="2">
        <v>0.35476134693759731</v>
      </c>
      <c r="R8492">
        <f>(Q8492-P8492)/Q8492</f>
        <v>-7.4792863766657641E-2</v>
      </c>
    </row>
    <row r="8493" spans="1:18" hidden="1" x14ac:dyDescent="0.25">
      <c r="A8493" t="s">
        <v>1010</v>
      </c>
      <c r="B8493">
        <v>2013</v>
      </c>
      <c r="C8493">
        <v>1</v>
      </c>
      <c r="D8493" t="s">
        <v>163</v>
      </c>
      <c r="E8493">
        <v>0</v>
      </c>
      <c r="F8493">
        <v>2</v>
      </c>
      <c r="G8493">
        <v>0</v>
      </c>
      <c r="H8493">
        <v>2</v>
      </c>
      <c r="I8493">
        <v>0</v>
      </c>
      <c r="J8493">
        <v>1</v>
      </c>
      <c r="K8493">
        <v>0</v>
      </c>
      <c r="L8493">
        <v>0</v>
      </c>
      <c r="M8493">
        <v>0</v>
      </c>
      <c r="N8493">
        <v>0</v>
      </c>
      <c r="O8493">
        <v>0</v>
      </c>
      <c r="P8493" s="1">
        <f>SUM(I8493:O8493)/H8493</f>
        <v>0.5</v>
      </c>
      <c r="Q8493" s="2">
        <v>0.35476134693759731</v>
      </c>
      <c r="R8493">
        <f>(Q8493-P8493)/Q8493</f>
        <v>-0.40939818927891891</v>
      </c>
    </row>
    <row r="8494" spans="1:18" hidden="1" x14ac:dyDescent="0.25">
      <c r="A8494" t="s">
        <v>1539</v>
      </c>
      <c r="B8494">
        <v>2013</v>
      </c>
      <c r="C8494">
        <v>1</v>
      </c>
      <c r="D8494" t="s">
        <v>163</v>
      </c>
      <c r="E8494">
        <v>0</v>
      </c>
      <c r="F8494">
        <v>25</v>
      </c>
      <c r="G8494">
        <v>0.432</v>
      </c>
      <c r="H8494">
        <v>47</v>
      </c>
      <c r="I8494">
        <v>19</v>
      </c>
      <c r="J8494">
        <v>1</v>
      </c>
      <c r="K8494">
        <v>0</v>
      </c>
      <c r="L8494">
        <v>2</v>
      </c>
      <c r="M8494">
        <v>0</v>
      </c>
      <c r="N8494">
        <v>0</v>
      </c>
      <c r="O8494">
        <v>0</v>
      </c>
      <c r="P8494" s="1">
        <f>SUM(I8494:O8494)/H8494</f>
        <v>0.46808510638297873</v>
      </c>
      <c r="Q8494" s="2">
        <v>0.35476134693759731</v>
      </c>
      <c r="R8494">
        <f>(Q8494-P8494)/Q8494</f>
        <v>-0.31943660272920071</v>
      </c>
    </row>
    <row r="8495" spans="1:18" hidden="1" x14ac:dyDescent="0.25">
      <c r="A8495" t="s">
        <v>2039</v>
      </c>
      <c r="B8495">
        <v>2013</v>
      </c>
      <c r="C8495">
        <v>1</v>
      </c>
      <c r="D8495" t="s">
        <v>163</v>
      </c>
      <c r="E8495">
        <v>0</v>
      </c>
      <c r="F8495">
        <v>100</v>
      </c>
      <c r="G8495">
        <v>0.30099999999999999</v>
      </c>
      <c r="H8495">
        <v>149</v>
      </c>
      <c r="I8495">
        <v>40</v>
      </c>
      <c r="J8495">
        <v>9</v>
      </c>
      <c r="K8495">
        <v>1</v>
      </c>
      <c r="L8495">
        <v>4</v>
      </c>
      <c r="M8495">
        <v>1</v>
      </c>
      <c r="N8495">
        <v>3</v>
      </c>
      <c r="O8495">
        <v>0</v>
      </c>
      <c r="P8495" s="1">
        <f>SUM(I8495:O8495)/H8495</f>
        <v>0.38926174496644295</v>
      </c>
      <c r="Q8495" s="2">
        <v>0.35476134693759731</v>
      </c>
      <c r="R8495">
        <f>(Q8495-P8495)/Q8495</f>
        <v>-9.7249597022514039E-2</v>
      </c>
    </row>
    <row r="8496" spans="1:18" hidden="1" x14ac:dyDescent="0.25">
      <c r="A8496" t="s">
        <v>1762</v>
      </c>
      <c r="B8496">
        <v>2013</v>
      </c>
      <c r="C8496">
        <v>1</v>
      </c>
      <c r="D8496" t="s">
        <v>163</v>
      </c>
      <c r="E8496">
        <v>0</v>
      </c>
      <c r="F8496">
        <v>235</v>
      </c>
      <c r="G8496">
        <v>0.25</v>
      </c>
      <c r="H8496">
        <v>335</v>
      </c>
      <c r="I8496">
        <v>73</v>
      </c>
      <c r="J8496">
        <v>31</v>
      </c>
      <c r="K8496">
        <v>5</v>
      </c>
      <c r="L8496">
        <v>2</v>
      </c>
      <c r="M8496">
        <v>9</v>
      </c>
      <c r="N8496">
        <v>6</v>
      </c>
      <c r="O8496">
        <v>4</v>
      </c>
      <c r="P8496" s="1">
        <f>SUM(I8496:O8496)/H8496</f>
        <v>0.38805970149253732</v>
      </c>
      <c r="Q8496" s="2">
        <v>0.35476134693759731</v>
      </c>
      <c r="R8496">
        <f>(Q8496-P8496)/Q8496</f>
        <v>-9.3861281231399793E-2</v>
      </c>
    </row>
    <row r="8497" spans="1:18" hidden="1" x14ac:dyDescent="0.25">
      <c r="A8497" t="s">
        <v>1187</v>
      </c>
      <c r="B8497">
        <v>2013</v>
      </c>
      <c r="C8497">
        <v>1</v>
      </c>
      <c r="D8497" t="s">
        <v>163</v>
      </c>
      <c r="E8497">
        <v>0</v>
      </c>
      <c r="F8497">
        <v>125</v>
      </c>
      <c r="G8497">
        <v>0.255</v>
      </c>
      <c r="H8497">
        <v>178</v>
      </c>
      <c r="I8497">
        <v>40</v>
      </c>
      <c r="J8497">
        <v>16</v>
      </c>
      <c r="K8497">
        <v>3</v>
      </c>
      <c r="L8497">
        <v>1</v>
      </c>
      <c r="M8497">
        <v>3</v>
      </c>
      <c r="N8497">
        <v>1</v>
      </c>
      <c r="O8497">
        <v>3</v>
      </c>
      <c r="P8497" s="1">
        <f>SUM(I8497:O8497)/H8497</f>
        <v>0.37640449438202245</v>
      </c>
      <c r="Q8497" s="2">
        <v>0.35476134693759731</v>
      </c>
      <c r="R8497">
        <f>(Q8497-P8497)/Q8497</f>
        <v>-6.10076256369389E-2</v>
      </c>
    </row>
    <row r="8498" spans="1:18" hidden="1" x14ac:dyDescent="0.25">
      <c r="A8498" t="s">
        <v>1501</v>
      </c>
      <c r="B8498">
        <v>2013</v>
      </c>
      <c r="C8498">
        <v>1</v>
      </c>
      <c r="D8498" t="s">
        <v>163</v>
      </c>
      <c r="E8498">
        <v>0</v>
      </c>
      <c r="F8498">
        <v>162</v>
      </c>
      <c r="G8498">
        <v>0.26800000000000002</v>
      </c>
      <c r="H8498">
        <v>238</v>
      </c>
      <c r="I8498">
        <v>56</v>
      </c>
      <c r="J8498">
        <v>23</v>
      </c>
      <c r="K8498">
        <v>2</v>
      </c>
      <c r="L8498">
        <v>3</v>
      </c>
      <c r="M8498">
        <v>2</v>
      </c>
      <c r="N8498">
        <v>1</v>
      </c>
      <c r="O8498">
        <v>2</v>
      </c>
      <c r="P8498" s="1">
        <f>SUM(I8498:O8498)/H8498</f>
        <v>0.37394957983193278</v>
      </c>
      <c r="Q8498" s="2">
        <v>0.35476134693759731</v>
      </c>
      <c r="R8498">
        <f>(Q8498-P8498)/Q8498</f>
        <v>-5.4087721393477194E-2</v>
      </c>
    </row>
    <row r="8499" spans="1:18" hidden="1" x14ac:dyDescent="0.25">
      <c r="A8499" t="s">
        <v>1436</v>
      </c>
      <c r="B8499">
        <v>2013</v>
      </c>
      <c r="C8499">
        <v>2</v>
      </c>
      <c r="D8499" t="s">
        <v>163</v>
      </c>
      <c r="E8499">
        <v>0</v>
      </c>
      <c r="F8499">
        <v>26</v>
      </c>
      <c r="G8499">
        <v>0.22600000000000001</v>
      </c>
      <c r="H8499">
        <v>38</v>
      </c>
      <c r="I8499">
        <v>7</v>
      </c>
      <c r="J8499">
        <v>5</v>
      </c>
      <c r="K8499">
        <v>0</v>
      </c>
      <c r="L8499">
        <v>1</v>
      </c>
      <c r="M8499">
        <v>0</v>
      </c>
      <c r="N8499">
        <v>0</v>
      </c>
      <c r="O8499">
        <v>1</v>
      </c>
      <c r="P8499" s="1">
        <f>SUM(I8499:O8499)/H8499</f>
        <v>0.36842105263157893</v>
      </c>
      <c r="Q8499" s="2">
        <v>0.35476134693759731</v>
      </c>
      <c r="R8499">
        <f>(Q8499-P8499)/Q8499</f>
        <v>-3.8503928942361258E-2</v>
      </c>
    </row>
    <row r="8500" spans="1:18" hidden="1" x14ac:dyDescent="0.25">
      <c r="A8500" t="s">
        <v>1713</v>
      </c>
      <c r="B8500">
        <v>2013</v>
      </c>
      <c r="C8500">
        <v>1</v>
      </c>
      <c r="D8500" t="s">
        <v>163</v>
      </c>
      <c r="E8500">
        <v>0</v>
      </c>
      <c r="F8500">
        <v>138</v>
      </c>
      <c r="G8500">
        <v>0.28000000000000003</v>
      </c>
      <c r="H8500">
        <v>205</v>
      </c>
      <c r="I8500">
        <v>52</v>
      </c>
      <c r="J8500">
        <v>14</v>
      </c>
      <c r="K8500">
        <v>2</v>
      </c>
      <c r="L8500">
        <v>2</v>
      </c>
      <c r="M8500">
        <v>2</v>
      </c>
      <c r="N8500">
        <v>2</v>
      </c>
      <c r="O8500">
        <v>1</v>
      </c>
      <c r="P8500" s="1">
        <f>SUM(I8500:O8500)/H8500</f>
        <v>0.36585365853658536</v>
      </c>
      <c r="Q8500" s="2">
        <v>0.35476134693759731</v>
      </c>
      <c r="R8500">
        <f>(Q8500-P8500)/Q8500</f>
        <v>-3.126696776506261E-2</v>
      </c>
    </row>
    <row r="8501" spans="1:18" hidden="1" x14ac:dyDescent="0.25">
      <c r="A8501" t="s">
        <v>848</v>
      </c>
      <c r="B8501">
        <v>2013</v>
      </c>
      <c r="C8501">
        <v>1</v>
      </c>
      <c r="D8501" t="s">
        <v>163</v>
      </c>
      <c r="E8501">
        <v>0</v>
      </c>
      <c r="F8501">
        <v>86</v>
      </c>
      <c r="G8501">
        <v>0.24099999999999999</v>
      </c>
      <c r="H8501">
        <v>123</v>
      </c>
      <c r="I8501">
        <v>26</v>
      </c>
      <c r="J8501">
        <v>11</v>
      </c>
      <c r="K8501">
        <v>2</v>
      </c>
      <c r="L8501">
        <v>0</v>
      </c>
      <c r="M8501">
        <v>1</v>
      </c>
      <c r="N8501">
        <v>3</v>
      </c>
      <c r="O8501">
        <v>1</v>
      </c>
      <c r="P8501" s="1">
        <f>SUM(I8501:O8501)/H8501</f>
        <v>0.35772357723577236</v>
      </c>
      <c r="Q8501" s="2">
        <v>0.35476134693759731</v>
      </c>
      <c r="R8501">
        <f>(Q8501-P8501)/Q8501</f>
        <v>-8.3499240369501355E-3</v>
      </c>
    </row>
    <row r="8502" spans="1:18" hidden="1" x14ac:dyDescent="0.25">
      <c r="A8502" t="s">
        <v>1612</v>
      </c>
      <c r="B8502">
        <v>2013</v>
      </c>
      <c r="C8502">
        <v>1</v>
      </c>
      <c r="D8502" t="s">
        <v>163</v>
      </c>
      <c r="E8502">
        <v>0</v>
      </c>
      <c r="F8502">
        <v>226</v>
      </c>
      <c r="G8502">
        <v>0.29299999999999998</v>
      </c>
      <c r="H8502">
        <v>321</v>
      </c>
      <c r="I8502">
        <v>88</v>
      </c>
      <c r="J8502">
        <v>18</v>
      </c>
      <c r="K8502">
        <v>4</v>
      </c>
      <c r="L8502">
        <v>1</v>
      </c>
      <c r="M8502">
        <v>0</v>
      </c>
      <c r="N8502">
        <v>1</v>
      </c>
      <c r="O8502">
        <v>1</v>
      </c>
      <c r="P8502" s="1">
        <f>SUM(I8502:O8502)/H8502</f>
        <v>0.35202492211838005</v>
      </c>
      <c r="Q8502" s="2">
        <v>0.35476134693759731</v>
      </c>
      <c r="R8502">
        <f>(Q8502-P8502)/Q8502</f>
        <v>7.7134243706054118E-3</v>
      </c>
    </row>
    <row r="8503" spans="1:18" hidden="1" x14ac:dyDescent="0.25">
      <c r="A8503" t="s">
        <v>1811</v>
      </c>
      <c r="B8503">
        <v>2013</v>
      </c>
      <c r="C8503">
        <v>1</v>
      </c>
      <c r="D8503" t="s">
        <v>163</v>
      </c>
      <c r="E8503">
        <v>0</v>
      </c>
      <c r="F8503">
        <v>202</v>
      </c>
      <c r="G8503">
        <v>0.20899999999999999</v>
      </c>
      <c r="H8503">
        <v>281</v>
      </c>
      <c r="I8503">
        <v>51</v>
      </c>
      <c r="J8503">
        <v>36</v>
      </c>
      <c r="K8503">
        <v>2</v>
      </c>
      <c r="L8503">
        <v>0</v>
      </c>
      <c r="M8503">
        <v>3</v>
      </c>
      <c r="N8503">
        <v>1</v>
      </c>
      <c r="O8503">
        <v>0</v>
      </c>
      <c r="P8503" s="1">
        <f>SUM(I8503:O8503)/H8503</f>
        <v>0.33096085409252668</v>
      </c>
      <c r="Q8503" s="2">
        <v>0.35476134693759731</v>
      </c>
      <c r="R8503">
        <f>(Q8503-P8503)/Q8503</f>
        <v>6.708874303957682E-2</v>
      </c>
    </row>
    <row r="8504" spans="1:18" hidden="1" x14ac:dyDescent="0.25">
      <c r="A8504" t="s">
        <v>847</v>
      </c>
      <c r="B8504">
        <v>2013</v>
      </c>
      <c r="C8504">
        <v>1</v>
      </c>
      <c r="D8504" t="s">
        <v>163</v>
      </c>
      <c r="E8504">
        <v>0</v>
      </c>
      <c r="F8504">
        <v>219</v>
      </c>
      <c r="G8504">
        <v>0.26900000000000002</v>
      </c>
      <c r="H8504">
        <v>301</v>
      </c>
      <c r="I8504">
        <v>76</v>
      </c>
      <c r="J8504">
        <v>15</v>
      </c>
      <c r="K8504">
        <v>2</v>
      </c>
      <c r="L8504">
        <v>0</v>
      </c>
      <c r="M8504">
        <v>3</v>
      </c>
      <c r="N8504">
        <v>2</v>
      </c>
      <c r="O8504">
        <v>1</v>
      </c>
      <c r="P8504" s="1">
        <f>SUM(I8504:O8504)/H8504</f>
        <v>0.32890365448504982</v>
      </c>
      <c r="Q8504" s="2">
        <v>0.35476134693759731</v>
      </c>
      <c r="R8504">
        <f>(Q8504-P8504)/Q8504</f>
        <v>7.2887569843103198E-2</v>
      </c>
    </row>
    <row r="8505" spans="1:18" hidden="1" x14ac:dyDescent="0.25">
      <c r="A8505" t="s">
        <v>1158</v>
      </c>
      <c r="B8505">
        <v>2013</v>
      </c>
      <c r="C8505">
        <v>1</v>
      </c>
      <c r="D8505" t="s">
        <v>24</v>
      </c>
      <c r="E8505">
        <v>34</v>
      </c>
      <c r="F8505">
        <v>655</v>
      </c>
      <c r="G8505">
        <v>0.253</v>
      </c>
      <c r="H8505">
        <v>925</v>
      </c>
      <c r="I8505">
        <v>212</v>
      </c>
      <c r="J8505">
        <v>75</v>
      </c>
      <c r="K8505">
        <v>1</v>
      </c>
      <c r="L8505">
        <v>4</v>
      </c>
      <c r="M8505">
        <v>3</v>
      </c>
      <c r="N8505">
        <v>2</v>
      </c>
      <c r="O8505">
        <v>6</v>
      </c>
      <c r="P8505" s="1">
        <f>SUM(I8505:O8505)/H8505</f>
        <v>0.32756756756756755</v>
      </c>
      <c r="Q8505" s="2">
        <v>0.35476134693759731</v>
      </c>
      <c r="R8505">
        <f>(Q8505-P8505)/Q8505</f>
        <v>7.665372680754072E-2</v>
      </c>
    </row>
    <row r="8506" spans="1:18" hidden="1" x14ac:dyDescent="0.25">
      <c r="A8506" t="s">
        <v>1583</v>
      </c>
      <c r="B8506">
        <v>2013</v>
      </c>
      <c r="C8506">
        <v>1</v>
      </c>
      <c r="D8506" t="s">
        <v>24</v>
      </c>
      <c r="E8506">
        <v>32</v>
      </c>
      <c r="F8506">
        <v>626</v>
      </c>
      <c r="G8506">
        <v>0.28100000000000003</v>
      </c>
      <c r="H8506">
        <v>881</v>
      </c>
      <c r="I8506">
        <v>229</v>
      </c>
      <c r="J8506">
        <v>44</v>
      </c>
      <c r="K8506">
        <v>2</v>
      </c>
      <c r="L8506">
        <v>16</v>
      </c>
      <c r="M8506">
        <v>7</v>
      </c>
      <c r="N8506">
        <v>2</v>
      </c>
      <c r="O8506">
        <v>5</v>
      </c>
      <c r="P8506" s="1">
        <f>SUM(I8506:O8506)/H8506</f>
        <v>0.34619750283768447</v>
      </c>
      <c r="Q8506" s="2">
        <v>0.35476134693759731</v>
      </c>
      <c r="R8506">
        <f>(Q8506-P8506)/Q8506</f>
        <v>2.4139732735368229E-2</v>
      </c>
    </row>
    <row r="8507" spans="1:18" hidden="1" x14ac:dyDescent="0.25">
      <c r="A8507" t="s">
        <v>1527</v>
      </c>
      <c r="B8507">
        <v>2013</v>
      </c>
      <c r="C8507">
        <v>1</v>
      </c>
      <c r="D8507" t="s">
        <v>24</v>
      </c>
      <c r="E8507">
        <v>32</v>
      </c>
      <c r="F8507">
        <v>643</v>
      </c>
      <c r="G8507">
        <v>0.19800000000000001</v>
      </c>
      <c r="H8507">
        <v>836</v>
      </c>
      <c r="I8507">
        <v>152</v>
      </c>
      <c r="J8507">
        <v>56</v>
      </c>
      <c r="K8507">
        <v>0</v>
      </c>
      <c r="L8507">
        <v>4</v>
      </c>
      <c r="M8507">
        <v>6</v>
      </c>
      <c r="N8507">
        <v>2</v>
      </c>
      <c r="O8507">
        <v>8</v>
      </c>
      <c r="P8507" s="1">
        <f>SUM(I8507:O8507)/H8507</f>
        <v>0.27272727272727271</v>
      </c>
      <c r="Q8507" s="2">
        <v>0.35476134693759731</v>
      </c>
      <c r="R8507">
        <f>(Q8507-P8507)/Q8507</f>
        <v>0.23123735130240791</v>
      </c>
    </row>
    <row r="8508" spans="1:18" hidden="1" x14ac:dyDescent="0.25">
      <c r="A8508" t="s">
        <v>1639</v>
      </c>
      <c r="B8508">
        <v>2013</v>
      </c>
      <c r="C8508">
        <v>1</v>
      </c>
      <c r="D8508" t="s">
        <v>24</v>
      </c>
      <c r="E8508">
        <v>29</v>
      </c>
      <c r="F8508">
        <v>531</v>
      </c>
      <c r="G8508">
        <v>0.27</v>
      </c>
      <c r="H8508">
        <v>736</v>
      </c>
      <c r="I8508">
        <v>185</v>
      </c>
      <c r="J8508">
        <v>42</v>
      </c>
      <c r="K8508">
        <v>4</v>
      </c>
      <c r="L8508">
        <v>3</v>
      </c>
      <c r="M8508">
        <v>6</v>
      </c>
      <c r="N8508">
        <v>4</v>
      </c>
      <c r="O8508">
        <v>3</v>
      </c>
      <c r="P8508" s="1">
        <f>SUM(I8508:O8508)/H8508</f>
        <v>0.33559782608695654</v>
      </c>
      <c r="Q8508" s="2">
        <v>0.35476134693759731</v>
      </c>
      <c r="R8508">
        <f>(Q8508-P8508)/Q8508</f>
        <v>5.4018063174203816E-2</v>
      </c>
    </row>
    <row r="8509" spans="1:18" hidden="1" x14ac:dyDescent="0.25">
      <c r="A8509" t="s">
        <v>1271</v>
      </c>
      <c r="B8509">
        <v>2013</v>
      </c>
      <c r="C8509">
        <v>1</v>
      </c>
      <c r="D8509" t="s">
        <v>24</v>
      </c>
      <c r="E8509">
        <v>29</v>
      </c>
      <c r="F8509">
        <v>546</v>
      </c>
      <c r="G8509">
        <v>0.22900000000000001</v>
      </c>
      <c r="H8509">
        <v>746</v>
      </c>
      <c r="I8509">
        <v>156</v>
      </c>
      <c r="J8509">
        <v>54</v>
      </c>
      <c r="K8509">
        <v>1</v>
      </c>
      <c r="L8509">
        <v>2</v>
      </c>
      <c r="M8509">
        <v>7</v>
      </c>
      <c r="N8509">
        <v>4</v>
      </c>
      <c r="O8509">
        <v>4</v>
      </c>
      <c r="P8509" s="1">
        <f>SUM(I8509:O8509)/H8509</f>
        <v>0.30563002680965146</v>
      </c>
      <c r="Q8509" s="2">
        <v>0.35476134693759731</v>
      </c>
      <c r="R8509">
        <f>(Q8509-P8509)/Q8509</f>
        <v>0.13849118725041959</v>
      </c>
    </row>
    <row r="8510" spans="1:18" hidden="1" x14ac:dyDescent="0.25">
      <c r="A8510" t="s">
        <v>2062</v>
      </c>
      <c r="B8510">
        <v>2013</v>
      </c>
      <c r="C8510">
        <v>1</v>
      </c>
      <c r="D8510" t="s">
        <v>24</v>
      </c>
      <c r="E8510">
        <v>6</v>
      </c>
      <c r="F8510">
        <v>116</v>
      </c>
      <c r="G8510">
        <v>0.28000000000000003</v>
      </c>
      <c r="H8510">
        <v>172</v>
      </c>
      <c r="I8510">
        <v>42</v>
      </c>
      <c r="J8510">
        <v>16</v>
      </c>
      <c r="K8510">
        <v>1</v>
      </c>
      <c r="L8510">
        <v>2</v>
      </c>
      <c r="M8510">
        <v>0</v>
      </c>
      <c r="N8510">
        <v>2</v>
      </c>
      <c r="O8510">
        <v>2</v>
      </c>
      <c r="P8510" s="1">
        <f>SUM(I8510:O8510)/H8510</f>
        <v>0.37790697674418605</v>
      </c>
      <c r="Q8510" s="2">
        <v>0.35476134693759731</v>
      </c>
      <c r="R8510">
        <f>(Q8510-P8510)/Q8510</f>
        <v>-6.5242817478252696E-2</v>
      </c>
    </row>
    <row r="8511" spans="1:18" hidden="1" x14ac:dyDescent="0.25">
      <c r="A8511" t="s">
        <v>1925</v>
      </c>
      <c r="B8511">
        <v>2013</v>
      </c>
      <c r="C8511">
        <v>1</v>
      </c>
      <c r="D8511" t="s">
        <v>24</v>
      </c>
      <c r="E8511">
        <v>0</v>
      </c>
      <c r="F8511">
        <v>13</v>
      </c>
      <c r="G8511">
        <v>0.44400000000000001</v>
      </c>
      <c r="H8511">
        <v>28</v>
      </c>
      <c r="I8511">
        <v>8</v>
      </c>
      <c r="J8511">
        <v>8</v>
      </c>
      <c r="K8511">
        <v>0</v>
      </c>
      <c r="L8511">
        <v>0</v>
      </c>
      <c r="M8511">
        <v>1</v>
      </c>
      <c r="N8511">
        <v>1</v>
      </c>
      <c r="O8511">
        <v>1</v>
      </c>
      <c r="P8511" s="1">
        <f>SUM(I8511:O8511)/H8511</f>
        <v>0.6785714285714286</v>
      </c>
      <c r="Q8511" s="2">
        <v>0.35476134693759731</v>
      </c>
      <c r="R8511">
        <f>(Q8511-P8511)/Q8511</f>
        <v>-0.91275468544996152</v>
      </c>
    </row>
    <row r="8512" spans="1:18" hidden="1" x14ac:dyDescent="0.25">
      <c r="A8512" t="s">
        <v>448</v>
      </c>
      <c r="B8512">
        <v>2013</v>
      </c>
      <c r="C8512">
        <v>1</v>
      </c>
      <c r="D8512" t="s">
        <v>24</v>
      </c>
      <c r="E8512">
        <v>0</v>
      </c>
      <c r="F8512">
        <v>14</v>
      </c>
      <c r="G8512">
        <v>0.41699999999999998</v>
      </c>
      <c r="H8512">
        <v>28</v>
      </c>
      <c r="I8512">
        <v>10</v>
      </c>
      <c r="J8512">
        <v>4</v>
      </c>
      <c r="K8512">
        <v>0</v>
      </c>
      <c r="L8512">
        <v>0</v>
      </c>
      <c r="M8512">
        <v>0</v>
      </c>
      <c r="N8512">
        <v>0</v>
      </c>
      <c r="O8512">
        <v>0</v>
      </c>
      <c r="P8512" s="1">
        <f>SUM(I8512:O8512)/H8512</f>
        <v>0.5</v>
      </c>
      <c r="Q8512" s="2">
        <v>0.35476134693759731</v>
      </c>
      <c r="R8512">
        <f>(Q8512-P8512)/Q8512</f>
        <v>-0.40939818927891891</v>
      </c>
    </row>
    <row r="8513" spans="1:18" hidden="1" x14ac:dyDescent="0.25">
      <c r="A8513" t="s">
        <v>1446</v>
      </c>
      <c r="B8513">
        <v>2013</v>
      </c>
      <c r="C8513">
        <v>1</v>
      </c>
      <c r="D8513" t="s">
        <v>24</v>
      </c>
      <c r="E8513">
        <v>0</v>
      </c>
      <c r="F8513">
        <v>115</v>
      </c>
      <c r="G8513">
        <v>0.29099999999999998</v>
      </c>
      <c r="H8513">
        <v>177</v>
      </c>
      <c r="I8513">
        <v>43</v>
      </c>
      <c r="J8513">
        <v>21</v>
      </c>
      <c r="K8513">
        <v>7</v>
      </c>
      <c r="L8513">
        <v>0</v>
      </c>
      <c r="M8513">
        <v>1</v>
      </c>
      <c r="N8513">
        <v>4</v>
      </c>
      <c r="O8513">
        <v>4</v>
      </c>
      <c r="P8513" s="1">
        <f>SUM(I8513:O8513)/H8513</f>
        <v>0.4519774011299435</v>
      </c>
      <c r="Q8513" s="2">
        <v>0.35476134693759731</v>
      </c>
      <c r="R8513">
        <f>(Q8513-P8513)/Q8513</f>
        <v>-0.27403226149506793</v>
      </c>
    </row>
    <row r="8514" spans="1:18" hidden="1" x14ac:dyDescent="0.25">
      <c r="A8514" t="s">
        <v>850</v>
      </c>
      <c r="B8514">
        <v>2013</v>
      </c>
      <c r="C8514">
        <v>2</v>
      </c>
      <c r="D8514" t="s">
        <v>24</v>
      </c>
      <c r="E8514">
        <v>0</v>
      </c>
      <c r="F8514">
        <v>50</v>
      </c>
      <c r="G8514">
        <v>0.28100000000000003</v>
      </c>
      <c r="H8514">
        <v>76</v>
      </c>
      <c r="I8514">
        <v>18</v>
      </c>
      <c r="J8514">
        <v>10</v>
      </c>
      <c r="K8514">
        <v>1</v>
      </c>
      <c r="L8514">
        <v>0</v>
      </c>
      <c r="M8514">
        <v>1</v>
      </c>
      <c r="N8514">
        <v>1</v>
      </c>
      <c r="O8514">
        <v>1</v>
      </c>
      <c r="P8514" s="1">
        <f>SUM(I8514:O8514)/H8514</f>
        <v>0.42105263157894735</v>
      </c>
      <c r="Q8514" s="2">
        <v>0.35476134693759731</v>
      </c>
      <c r="R8514">
        <f>(Q8514-P8514)/Q8514</f>
        <v>-0.18686163307698431</v>
      </c>
    </row>
    <row r="8515" spans="1:18" hidden="1" x14ac:dyDescent="0.25">
      <c r="A8515" t="s">
        <v>1797</v>
      </c>
      <c r="B8515">
        <v>2013</v>
      </c>
      <c r="C8515">
        <v>1</v>
      </c>
      <c r="D8515" t="s">
        <v>24</v>
      </c>
      <c r="E8515">
        <v>0</v>
      </c>
      <c r="F8515">
        <v>147</v>
      </c>
      <c r="G8515">
        <v>0.21299999999999999</v>
      </c>
      <c r="H8515">
        <v>220</v>
      </c>
      <c r="I8515">
        <v>39</v>
      </c>
      <c r="J8515">
        <v>34</v>
      </c>
      <c r="K8515">
        <v>5</v>
      </c>
      <c r="L8515">
        <v>2</v>
      </c>
      <c r="M8515">
        <v>9</v>
      </c>
      <c r="N8515">
        <v>0</v>
      </c>
      <c r="O8515">
        <v>1</v>
      </c>
      <c r="P8515" s="1">
        <f>SUM(I8515:O8515)/H8515</f>
        <v>0.40909090909090912</v>
      </c>
      <c r="Q8515" s="2">
        <v>0.35476134693759731</v>
      </c>
      <c r="R8515">
        <f>(Q8515-P8515)/Q8515</f>
        <v>-0.1531439730463883</v>
      </c>
    </row>
    <row r="8516" spans="1:18" hidden="1" x14ac:dyDescent="0.25">
      <c r="A8516" t="s">
        <v>2169</v>
      </c>
      <c r="B8516">
        <v>2013</v>
      </c>
      <c r="C8516">
        <v>1</v>
      </c>
      <c r="D8516" t="s">
        <v>24</v>
      </c>
      <c r="E8516">
        <v>0</v>
      </c>
      <c r="F8516">
        <v>86</v>
      </c>
      <c r="G8516">
        <v>0.25900000000000001</v>
      </c>
      <c r="H8516">
        <v>122</v>
      </c>
      <c r="I8516">
        <v>28</v>
      </c>
      <c r="J8516">
        <v>11</v>
      </c>
      <c r="K8516">
        <v>0</v>
      </c>
      <c r="L8516">
        <v>0</v>
      </c>
      <c r="M8516">
        <v>7</v>
      </c>
      <c r="N8516">
        <v>1</v>
      </c>
      <c r="O8516">
        <v>2</v>
      </c>
      <c r="P8516" s="1">
        <f>SUM(I8516:O8516)/H8516</f>
        <v>0.40163934426229508</v>
      </c>
      <c r="Q8516" s="2">
        <v>0.35476134693759731</v>
      </c>
      <c r="R8516">
        <f>(Q8516-P8516)/Q8516</f>
        <v>-0.13213952909290211</v>
      </c>
    </row>
    <row r="8517" spans="1:18" hidden="1" x14ac:dyDescent="0.25">
      <c r="A8517" t="s">
        <v>2161</v>
      </c>
      <c r="B8517">
        <v>2013</v>
      </c>
      <c r="C8517">
        <v>1</v>
      </c>
      <c r="D8517" t="s">
        <v>24</v>
      </c>
      <c r="E8517">
        <v>0</v>
      </c>
      <c r="F8517">
        <v>70</v>
      </c>
      <c r="G8517">
        <v>0.30099999999999999</v>
      </c>
      <c r="H8517">
        <v>105</v>
      </c>
      <c r="I8517">
        <v>28</v>
      </c>
      <c r="J8517">
        <v>8</v>
      </c>
      <c r="K8517">
        <v>0</v>
      </c>
      <c r="L8517">
        <v>1</v>
      </c>
      <c r="M8517">
        <v>1</v>
      </c>
      <c r="N8517">
        <v>1</v>
      </c>
      <c r="O8517">
        <v>2</v>
      </c>
      <c r="P8517" s="1">
        <f>SUM(I8517:O8517)/H8517</f>
        <v>0.39047619047619048</v>
      </c>
      <c r="Q8517" s="2">
        <v>0.35476134693759731</v>
      </c>
      <c r="R8517">
        <f>(Q8517-P8517)/Q8517</f>
        <v>-0.10067287162734621</v>
      </c>
    </row>
    <row r="8518" spans="1:18" hidden="1" x14ac:dyDescent="0.25">
      <c r="A8518" t="s">
        <v>2026</v>
      </c>
      <c r="B8518">
        <v>2013</v>
      </c>
      <c r="C8518">
        <v>1</v>
      </c>
      <c r="D8518" t="s">
        <v>24</v>
      </c>
      <c r="E8518">
        <v>0</v>
      </c>
      <c r="F8518">
        <v>89</v>
      </c>
      <c r="G8518">
        <v>0.26100000000000001</v>
      </c>
      <c r="H8518">
        <v>127</v>
      </c>
      <c r="I8518">
        <v>30</v>
      </c>
      <c r="J8518">
        <v>9</v>
      </c>
      <c r="K8518">
        <v>0</v>
      </c>
      <c r="L8518">
        <v>0</v>
      </c>
      <c r="M8518">
        <v>5</v>
      </c>
      <c r="N8518">
        <v>2</v>
      </c>
      <c r="O8518">
        <v>1</v>
      </c>
      <c r="P8518" s="1">
        <f>SUM(I8518:O8518)/H8518</f>
        <v>0.37007874015748032</v>
      </c>
      <c r="Q8518" s="2">
        <v>0.35476134693759731</v>
      </c>
      <c r="R8518">
        <f>(Q8518-P8518)/Q8518</f>
        <v>-4.3176612537152617E-2</v>
      </c>
    </row>
    <row r="8519" spans="1:18" hidden="1" x14ac:dyDescent="0.25">
      <c r="A8519" t="s">
        <v>2018</v>
      </c>
      <c r="B8519">
        <v>2013</v>
      </c>
      <c r="C8519">
        <v>1</v>
      </c>
      <c r="D8519" t="s">
        <v>24</v>
      </c>
      <c r="E8519">
        <v>0</v>
      </c>
      <c r="F8519">
        <v>35</v>
      </c>
      <c r="G8519">
        <v>0.22700000000000001</v>
      </c>
      <c r="H8519">
        <v>52</v>
      </c>
      <c r="I8519">
        <v>10</v>
      </c>
      <c r="J8519">
        <v>6</v>
      </c>
      <c r="K8519">
        <v>1</v>
      </c>
      <c r="L8519">
        <v>1</v>
      </c>
      <c r="M8519">
        <v>0</v>
      </c>
      <c r="N8519">
        <v>1</v>
      </c>
      <c r="O8519">
        <v>0</v>
      </c>
      <c r="P8519" s="1">
        <f>SUM(I8519:O8519)/H8519</f>
        <v>0.36538461538461536</v>
      </c>
      <c r="Q8519" s="2">
        <v>0.35476134693759731</v>
      </c>
      <c r="R8519">
        <f>(Q8519-P8519)/Q8519</f>
        <v>-2.9944830626902234E-2</v>
      </c>
    </row>
    <row r="8520" spans="1:18" hidden="1" x14ac:dyDescent="0.25">
      <c r="A8520" t="s">
        <v>1970</v>
      </c>
      <c r="B8520">
        <v>2013</v>
      </c>
      <c r="C8520">
        <v>1</v>
      </c>
      <c r="D8520" t="s">
        <v>24</v>
      </c>
      <c r="E8520">
        <v>0</v>
      </c>
      <c r="F8520">
        <v>106</v>
      </c>
      <c r="G8520">
        <v>0.26500000000000001</v>
      </c>
      <c r="H8520">
        <v>151</v>
      </c>
      <c r="I8520">
        <v>36</v>
      </c>
      <c r="J8520">
        <v>11</v>
      </c>
      <c r="K8520">
        <v>2</v>
      </c>
      <c r="L8520">
        <v>2</v>
      </c>
      <c r="M8520">
        <v>2</v>
      </c>
      <c r="N8520">
        <v>1</v>
      </c>
      <c r="O8520">
        <v>1</v>
      </c>
      <c r="P8520" s="1">
        <f>SUM(I8520:O8520)/H8520</f>
        <v>0.36423841059602646</v>
      </c>
      <c r="Q8520" s="2">
        <v>0.35476134693759731</v>
      </c>
      <c r="R8520">
        <f>(Q8520-P8520)/Q8520</f>
        <v>-2.6713912719742189E-2</v>
      </c>
    </row>
    <row r="8521" spans="1:18" hidden="1" x14ac:dyDescent="0.25">
      <c r="A8521" t="s">
        <v>1291</v>
      </c>
      <c r="B8521">
        <v>2013</v>
      </c>
      <c r="C8521">
        <v>2</v>
      </c>
      <c r="D8521" t="s">
        <v>24</v>
      </c>
      <c r="E8521">
        <v>0</v>
      </c>
      <c r="F8521">
        <v>59</v>
      </c>
      <c r="G8521">
        <v>0.21299999999999999</v>
      </c>
      <c r="H8521">
        <v>85</v>
      </c>
      <c r="I8521">
        <v>16</v>
      </c>
      <c r="J8521">
        <v>8</v>
      </c>
      <c r="K8521">
        <v>1</v>
      </c>
      <c r="L8521">
        <v>1</v>
      </c>
      <c r="M8521">
        <v>0</v>
      </c>
      <c r="N8521">
        <v>1</v>
      </c>
      <c r="O8521">
        <v>0</v>
      </c>
      <c r="P8521" s="1">
        <f>SUM(I8521:O8521)/H8521</f>
        <v>0.31764705882352939</v>
      </c>
      <c r="Q8521" s="2">
        <v>0.35476134693759731</v>
      </c>
      <c r="R8521">
        <f>(Q8521-P8521)/Q8521</f>
        <v>0.10461762092868684</v>
      </c>
    </row>
    <row r="8522" spans="1:18" hidden="1" x14ac:dyDescent="0.25">
      <c r="A8522" t="s">
        <v>933</v>
      </c>
      <c r="B8522">
        <v>2013</v>
      </c>
      <c r="C8522">
        <v>1</v>
      </c>
      <c r="D8522" t="s">
        <v>24</v>
      </c>
      <c r="E8522">
        <v>0</v>
      </c>
      <c r="F8522">
        <v>58</v>
      </c>
      <c r="G8522">
        <v>0.23699999999999999</v>
      </c>
      <c r="H8522">
        <v>84</v>
      </c>
      <c r="I8522">
        <v>18</v>
      </c>
      <c r="J8522">
        <v>6</v>
      </c>
      <c r="K8522">
        <v>0</v>
      </c>
      <c r="L8522">
        <v>2</v>
      </c>
      <c r="M8522">
        <v>0</v>
      </c>
      <c r="N8522">
        <v>0</v>
      </c>
      <c r="O8522">
        <v>0</v>
      </c>
      <c r="P8522" s="1">
        <f>SUM(I8522:O8522)/H8522</f>
        <v>0.30952380952380953</v>
      </c>
      <c r="Q8522" s="2">
        <v>0.35476134693759731</v>
      </c>
      <c r="R8522">
        <f>(Q8522-P8522)/Q8522</f>
        <v>0.12751540663685967</v>
      </c>
    </row>
    <row r="8523" spans="1:18" hidden="1" x14ac:dyDescent="0.25">
      <c r="A8523" t="s">
        <v>615</v>
      </c>
      <c r="B8523">
        <v>2013</v>
      </c>
      <c r="C8523">
        <v>1</v>
      </c>
      <c r="D8523" t="s">
        <v>24</v>
      </c>
      <c r="E8523">
        <v>0</v>
      </c>
      <c r="F8523">
        <v>201</v>
      </c>
      <c r="G8523">
        <v>0.19700000000000001</v>
      </c>
      <c r="H8523">
        <v>265</v>
      </c>
      <c r="I8523">
        <v>47</v>
      </c>
      <c r="J8523">
        <v>22</v>
      </c>
      <c r="K8523">
        <v>2</v>
      </c>
      <c r="L8523">
        <v>1</v>
      </c>
      <c r="M8523">
        <v>2</v>
      </c>
      <c r="N8523">
        <v>4</v>
      </c>
      <c r="O8523">
        <v>0</v>
      </c>
      <c r="P8523" s="1">
        <f>SUM(I8523:O8523)/H8523</f>
        <v>0.29433962264150942</v>
      </c>
      <c r="Q8523" s="2">
        <v>0.35476134693759731</v>
      </c>
      <c r="R8523">
        <f>(Q8523-P8523)/Q8523</f>
        <v>0.17031653763203267</v>
      </c>
    </row>
    <row r="8524" spans="1:18" hidden="1" x14ac:dyDescent="0.25">
      <c r="A8524" t="s">
        <v>2044</v>
      </c>
      <c r="B8524">
        <v>2013</v>
      </c>
      <c r="C8524">
        <v>1</v>
      </c>
      <c r="D8524" t="s">
        <v>24</v>
      </c>
      <c r="E8524">
        <v>0</v>
      </c>
      <c r="F8524">
        <v>228</v>
      </c>
      <c r="G8524">
        <v>0.219</v>
      </c>
      <c r="H8524">
        <v>303</v>
      </c>
      <c r="I8524">
        <v>62</v>
      </c>
      <c r="J8524">
        <v>17</v>
      </c>
      <c r="K8524">
        <v>1</v>
      </c>
      <c r="L8524">
        <v>1</v>
      </c>
      <c r="M8524">
        <v>5</v>
      </c>
      <c r="N8524">
        <v>0</v>
      </c>
      <c r="O8524">
        <v>1</v>
      </c>
      <c r="P8524" s="1">
        <f>SUM(I8524:O8524)/H8524</f>
        <v>0.28712871287128711</v>
      </c>
      <c r="Q8524" s="2">
        <v>0.35476134693759731</v>
      </c>
      <c r="R8524">
        <f>(Q8524-P8524)/Q8524</f>
        <v>0.19064262397844267</v>
      </c>
    </row>
    <row r="8525" spans="1:18" hidden="1" x14ac:dyDescent="0.25">
      <c r="A8525" t="s">
        <v>725</v>
      </c>
      <c r="B8525">
        <v>2013</v>
      </c>
      <c r="C8525">
        <v>1</v>
      </c>
      <c r="D8525" t="s">
        <v>32</v>
      </c>
      <c r="E8525">
        <v>26</v>
      </c>
      <c r="F8525">
        <v>453</v>
      </c>
      <c r="G8525">
        <v>0.26</v>
      </c>
      <c r="H8525">
        <v>663</v>
      </c>
      <c r="I8525">
        <v>149</v>
      </c>
      <c r="J8525">
        <v>75</v>
      </c>
      <c r="K8525">
        <v>0</v>
      </c>
      <c r="L8525">
        <v>6</v>
      </c>
      <c r="M8525">
        <v>1</v>
      </c>
      <c r="N8525">
        <v>2</v>
      </c>
      <c r="O8525">
        <v>6</v>
      </c>
      <c r="P8525" s="1">
        <f>SUM(I8525:O8525)/H8525</f>
        <v>0.36048265460030166</v>
      </c>
      <c r="Q8525" s="2">
        <v>0.35476134693759731</v>
      </c>
      <c r="R8525">
        <f>(Q8525-P8525)/Q8525</f>
        <v>-1.6127201320246216E-2</v>
      </c>
    </row>
    <row r="8526" spans="1:18" hidden="1" x14ac:dyDescent="0.25">
      <c r="A8526" t="s">
        <v>1869</v>
      </c>
      <c r="B8526">
        <v>2013</v>
      </c>
      <c r="C8526">
        <v>1</v>
      </c>
      <c r="D8526" t="s">
        <v>32</v>
      </c>
      <c r="E8526">
        <v>25</v>
      </c>
      <c r="F8526">
        <v>425</v>
      </c>
      <c r="G8526">
        <v>0.28499999999999998</v>
      </c>
      <c r="H8526">
        <v>642</v>
      </c>
      <c r="I8526">
        <v>165</v>
      </c>
      <c r="J8526">
        <v>49</v>
      </c>
      <c r="K8526">
        <v>1</v>
      </c>
      <c r="L8526">
        <v>11</v>
      </c>
      <c r="M8526">
        <v>5</v>
      </c>
      <c r="N8526">
        <v>0</v>
      </c>
      <c r="O8526">
        <v>3</v>
      </c>
      <c r="P8526" s="1">
        <f>SUM(I8526:O8526)/H8526</f>
        <v>0.3644859813084112</v>
      </c>
      <c r="Q8526" s="2">
        <v>0.35476134693759731</v>
      </c>
      <c r="R8526">
        <f>(Q8526-P8526)/Q8526</f>
        <v>-2.741176414724927E-2</v>
      </c>
    </row>
    <row r="8527" spans="1:18" hidden="1" x14ac:dyDescent="0.25">
      <c r="A8527" t="s">
        <v>1718</v>
      </c>
      <c r="B8527">
        <v>2013</v>
      </c>
      <c r="C8527">
        <v>1</v>
      </c>
      <c r="D8527" t="s">
        <v>32</v>
      </c>
      <c r="E8527">
        <v>22</v>
      </c>
      <c r="F8527">
        <v>461</v>
      </c>
      <c r="G8527">
        <v>0.28899999999999998</v>
      </c>
      <c r="H8527">
        <v>707</v>
      </c>
      <c r="I8527">
        <v>174</v>
      </c>
      <c r="J8527">
        <v>88</v>
      </c>
      <c r="K8527">
        <v>5</v>
      </c>
      <c r="L8527">
        <v>6</v>
      </c>
      <c r="M8527">
        <v>8</v>
      </c>
      <c r="N8527">
        <v>6</v>
      </c>
      <c r="O8527">
        <v>5</v>
      </c>
      <c r="P8527" s="1">
        <f>SUM(I8527:O8527)/H8527</f>
        <v>0.41301272984441301</v>
      </c>
      <c r="Q8527" s="2">
        <v>0.35476134693759731</v>
      </c>
      <c r="R8527">
        <f>(Q8527-P8527)/Q8527</f>
        <v>-0.16419878718371803</v>
      </c>
    </row>
    <row r="8528" spans="1:18" hidden="1" x14ac:dyDescent="0.25">
      <c r="A8528" t="s">
        <v>2002</v>
      </c>
      <c r="B8528">
        <v>2013</v>
      </c>
      <c r="C8528">
        <v>1</v>
      </c>
      <c r="D8528" t="s">
        <v>32</v>
      </c>
      <c r="E8528">
        <v>22</v>
      </c>
      <c r="F8528">
        <v>461</v>
      </c>
      <c r="G8528">
        <v>0.29699999999999999</v>
      </c>
      <c r="H8528">
        <v>682</v>
      </c>
      <c r="I8528">
        <v>184</v>
      </c>
      <c r="J8528">
        <v>52</v>
      </c>
      <c r="K8528">
        <v>3</v>
      </c>
      <c r="L8528">
        <v>5</v>
      </c>
      <c r="M8528">
        <v>7</v>
      </c>
      <c r="N8528">
        <v>2</v>
      </c>
      <c r="O8528">
        <v>3</v>
      </c>
      <c r="P8528" s="1">
        <f>SUM(I8528:O8528)/H8528</f>
        <v>0.37536656891495601</v>
      </c>
      <c r="Q8528" s="2">
        <v>0.35476134693759731</v>
      </c>
      <c r="R8528">
        <f>(Q8528-P8528)/Q8528</f>
        <v>-5.8081925089159075E-2</v>
      </c>
    </row>
    <row r="8529" spans="1:18" hidden="1" x14ac:dyDescent="0.25">
      <c r="A8529" t="s">
        <v>1632</v>
      </c>
      <c r="B8529">
        <v>2013</v>
      </c>
      <c r="C8529">
        <v>1</v>
      </c>
      <c r="D8529" t="s">
        <v>32</v>
      </c>
      <c r="E8529">
        <v>21</v>
      </c>
      <c r="F8529">
        <v>378</v>
      </c>
      <c r="G8529">
        <v>0.27700000000000002</v>
      </c>
      <c r="H8529">
        <v>541</v>
      </c>
      <c r="I8529">
        <v>135</v>
      </c>
      <c r="J8529">
        <v>43</v>
      </c>
      <c r="K8529">
        <v>0</v>
      </c>
      <c r="L8529">
        <v>4</v>
      </c>
      <c r="M8529">
        <v>3</v>
      </c>
      <c r="N8529">
        <v>4</v>
      </c>
      <c r="O8529">
        <v>3</v>
      </c>
      <c r="P8529" s="1">
        <f>SUM(I8529:O8529)/H8529</f>
        <v>0.35489833641404805</v>
      </c>
      <c r="Q8529" s="2">
        <v>0.35476134693759731</v>
      </c>
      <c r="R8529">
        <f>(Q8529-P8529)/Q8529</f>
        <v>-3.8614544011989139E-4</v>
      </c>
    </row>
    <row r="8530" spans="1:18" hidden="1" x14ac:dyDescent="0.25">
      <c r="A8530" t="s">
        <v>1887</v>
      </c>
      <c r="B8530">
        <v>2013</v>
      </c>
      <c r="C8530">
        <v>1</v>
      </c>
      <c r="D8530" t="s">
        <v>32</v>
      </c>
      <c r="E8530">
        <v>14</v>
      </c>
      <c r="F8530">
        <v>250</v>
      </c>
      <c r="G8530">
        <v>0.24099999999999999</v>
      </c>
      <c r="H8530">
        <v>365</v>
      </c>
      <c r="I8530">
        <v>78</v>
      </c>
      <c r="J8530">
        <v>37</v>
      </c>
      <c r="K8530">
        <v>0</v>
      </c>
      <c r="L8530">
        <v>3</v>
      </c>
      <c r="M8530">
        <v>4</v>
      </c>
      <c r="N8530">
        <v>1</v>
      </c>
      <c r="O8530">
        <v>1</v>
      </c>
      <c r="P8530" s="1">
        <f>SUM(I8530:O8530)/H8530</f>
        <v>0.33972602739726027</v>
      </c>
      <c r="Q8530" s="2">
        <v>0.35476134693759731</v>
      </c>
      <c r="R8530">
        <f>(Q8530-P8530)/Q8530</f>
        <v>4.2381504270761955E-2</v>
      </c>
    </row>
    <row r="8531" spans="1:18" hidden="1" x14ac:dyDescent="0.25">
      <c r="A8531" t="s">
        <v>2086</v>
      </c>
      <c r="B8531">
        <v>2013</v>
      </c>
      <c r="C8531">
        <v>1</v>
      </c>
      <c r="D8531" t="s">
        <v>32</v>
      </c>
      <c r="E8531">
        <v>10</v>
      </c>
      <c r="F8531">
        <v>180</v>
      </c>
      <c r="G8531">
        <v>0.22</v>
      </c>
      <c r="H8531">
        <v>246</v>
      </c>
      <c r="I8531">
        <v>46</v>
      </c>
      <c r="J8531">
        <v>35</v>
      </c>
      <c r="K8531">
        <v>0</v>
      </c>
      <c r="L8531">
        <v>0</v>
      </c>
      <c r="M8531">
        <v>3</v>
      </c>
      <c r="N8531">
        <v>0</v>
      </c>
      <c r="O8531">
        <v>2</v>
      </c>
      <c r="P8531" s="1">
        <f>SUM(I8531:O8531)/H8531</f>
        <v>0.34959349593495936</v>
      </c>
      <c r="Q8531" s="2">
        <v>0.35476134693759731</v>
      </c>
      <c r="R8531">
        <f>(Q8531-P8531)/Q8531</f>
        <v>1.4567119691162336E-2</v>
      </c>
    </row>
    <row r="8532" spans="1:18" hidden="1" x14ac:dyDescent="0.25">
      <c r="A8532" t="s">
        <v>2148</v>
      </c>
      <c r="B8532">
        <v>2013</v>
      </c>
      <c r="C8532">
        <v>1</v>
      </c>
      <c r="D8532" t="s">
        <v>32</v>
      </c>
      <c r="E8532">
        <v>10</v>
      </c>
      <c r="F8532">
        <v>215</v>
      </c>
      <c r="G8532">
        <v>0.23699999999999999</v>
      </c>
      <c r="H8532">
        <v>293</v>
      </c>
      <c r="I8532">
        <v>66</v>
      </c>
      <c r="J8532">
        <v>13</v>
      </c>
      <c r="K8532">
        <v>0</v>
      </c>
      <c r="L8532">
        <v>1</v>
      </c>
      <c r="M8532">
        <v>0</v>
      </c>
      <c r="N8532">
        <v>0</v>
      </c>
      <c r="O8532">
        <v>1</v>
      </c>
      <c r="P8532" s="1">
        <f>SUM(I8532:O8532)/H8532</f>
        <v>0.2764505119453925</v>
      </c>
      <c r="Q8532" s="2">
        <v>0.35476134693759731</v>
      </c>
      <c r="R8532">
        <f>(Q8532-P8532)/Q8532</f>
        <v>0.22074229807786733</v>
      </c>
    </row>
    <row r="8533" spans="1:18" hidden="1" x14ac:dyDescent="0.25">
      <c r="A8533" t="s">
        <v>1207</v>
      </c>
      <c r="B8533">
        <v>2013</v>
      </c>
      <c r="C8533">
        <v>1</v>
      </c>
      <c r="D8533" t="s">
        <v>32</v>
      </c>
      <c r="E8533">
        <v>7</v>
      </c>
      <c r="F8533">
        <v>164</v>
      </c>
      <c r="G8533">
        <v>0.32200000000000001</v>
      </c>
      <c r="H8533">
        <v>259</v>
      </c>
      <c r="I8533">
        <v>75</v>
      </c>
      <c r="J8533">
        <v>20</v>
      </c>
      <c r="K8533">
        <v>1</v>
      </c>
      <c r="L8533">
        <v>1</v>
      </c>
      <c r="M8533">
        <v>5</v>
      </c>
      <c r="N8533">
        <v>3</v>
      </c>
      <c r="O8533">
        <v>2</v>
      </c>
      <c r="P8533" s="1">
        <f>SUM(I8533:O8533)/H8533</f>
        <v>0.41312741312741313</v>
      </c>
      <c r="Q8533" s="2">
        <v>0.35476134693759731</v>
      </c>
      <c r="R8533">
        <f>(Q8533-P8533)/Q8533</f>
        <v>-0.1645220560065199</v>
      </c>
    </row>
    <row r="8534" spans="1:18" hidden="1" x14ac:dyDescent="0.25">
      <c r="A8534" t="s">
        <v>2083</v>
      </c>
      <c r="B8534">
        <v>2013</v>
      </c>
      <c r="C8534">
        <v>1</v>
      </c>
      <c r="D8534" t="s">
        <v>32</v>
      </c>
      <c r="E8534">
        <v>5</v>
      </c>
      <c r="F8534">
        <v>220</v>
      </c>
      <c r="G8534">
        <v>0.28299999999999997</v>
      </c>
      <c r="H8534">
        <v>323</v>
      </c>
      <c r="I8534">
        <v>82</v>
      </c>
      <c r="J8534">
        <v>26</v>
      </c>
      <c r="K8534">
        <v>1</v>
      </c>
      <c r="L8534">
        <v>2</v>
      </c>
      <c r="M8534">
        <v>2</v>
      </c>
      <c r="N8534">
        <v>0</v>
      </c>
      <c r="O8534">
        <v>5</v>
      </c>
      <c r="P8534" s="1">
        <f>SUM(I8534:O8534)/H8534</f>
        <v>0.3653250773993808</v>
      </c>
      <c r="Q8534" s="2">
        <v>0.35476134693759731</v>
      </c>
      <c r="R8534">
        <f>(Q8534-P8534)/Q8534</f>
        <v>-2.9777005169736429E-2</v>
      </c>
    </row>
    <row r="8535" spans="1:18" hidden="1" x14ac:dyDescent="0.25">
      <c r="A8535" t="s">
        <v>1816</v>
      </c>
      <c r="B8535">
        <v>2013</v>
      </c>
      <c r="C8535">
        <v>1</v>
      </c>
      <c r="D8535" t="s">
        <v>32</v>
      </c>
      <c r="E8535">
        <v>0</v>
      </c>
      <c r="F8535">
        <v>19</v>
      </c>
      <c r="G8535">
        <v>0.37</v>
      </c>
      <c r="H8535">
        <v>37</v>
      </c>
      <c r="I8535">
        <v>10</v>
      </c>
      <c r="J8535">
        <v>7</v>
      </c>
      <c r="K8535">
        <v>0</v>
      </c>
      <c r="L8535">
        <v>2</v>
      </c>
      <c r="M8535">
        <v>0</v>
      </c>
      <c r="N8535">
        <v>1</v>
      </c>
      <c r="O8535">
        <v>0</v>
      </c>
      <c r="P8535" s="1">
        <f>SUM(I8535:O8535)/H8535</f>
        <v>0.54054054054054057</v>
      </c>
      <c r="Q8535" s="2">
        <v>0.35476134693759731</v>
      </c>
      <c r="R8535">
        <f>(Q8535-P8535)/Q8535</f>
        <v>-0.52367371813937191</v>
      </c>
    </row>
    <row r="8536" spans="1:18" hidden="1" x14ac:dyDescent="0.25">
      <c r="A8536" t="s">
        <v>2138</v>
      </c>
      <c r="B8536">
        <v>2013</v>
      </c>
      <c r="C8536">
        <v>1</v>
      </c>
      <c r="D8536" t="s">
        <v>32</v>
      </c>
      <c r="E8536">
        <v>0</v>
      </c>
      <c r="F8536">
        <v>34</v>
      </c>
      <c r="G8536">
        <v>0.38100000000000001</v>
      </c>
      <c r="H8536">
        <v>52</v>
      </c>
      <c r="I8536">
        <v>16</v>
      </c>
      <c r="J8536">
        <v>3</v>
      </c>
      <c r="K8536">
        <v>0</v>
      </c>
      <c r="L8536">
        <v>0</v>
      </c>
      <c r="M8536">
        <v>1</v>
      </c>
      <c r="N8536">
        <v>4</v>
      </c>
      <c r="O8536">
        <v>3</v>
      </c>
      <c r="P8536" s="1">
        <f>SUM(I8536:O8536)/H8536</f>
        <v>0.51923076923076927</v>
      </c>
      <c r="Q8536" s="2">
        <v>0.35476134693759731</v>
      </c>
      <c r="R8536">
        <f>(Q8536-P8536)/Q8536</f>
        <v>-0.46360581194349287</v>
      </c>
    </row>
    <row r="8537" spans="1:18" hidden="1" x14ac:dyDescent="0.25">
      <c r="A8537" t="s">
        <v>2091</v>
      </c>
      <c r="B8537">
        <v>2013</v>
      </c>
      <c r="C8537">
        <v>1</v>
      </c>
      <c r="D8537" t="s">
        <v>32</v>
      </c>
      <c r="E8537">
        <v>0</v>
      </c>
      <c r="F8537">
        <v>30</v>
      </c>
      <c r="G8537">
        <v>0.29299999999999998</v>
      </c>
      <c r="H8537">
        <v>50</v>
      </c>
      <c r="I8537">
        <v>12</v>
      </c>
      <c r="J8537">
        <v>7</v>
      </c>
      <c r="K8537">
        <v>1</v>
      </c>
      <c r="L8537">
        <v>1</v>
      </c>
      <c r="M8537">
        <v>2</v>
      </c>
      <c r="N8537">
        <v>0</v>
      </c>
      <c r="O8537">
        <v>1</v>
      </c>
      <c r="P8537" s="1">
        <f>SUM(I8537:O8537)/H8537</f>
        <v>0.48</v>
      </c>
      <c r="Q8537" s="2">
        <v>0.35476134693759731</v>
      </c>
      <c r="R8537">
        <f>(Q8537-P8537)/Q8537</f>
        <v>-0.35302226170776213</v>
      </c>
    </row>
    <row r="8538" spans="1:18" hidden="1" x14ac:dyDescent="0.25">
      <c r="A8538" t="s">
        <v>1479</v>
      </c>
      <c r="B8538">
        <v>2013</v>
      </c>
      <c r="C8538">
        <v>2</v>
      </c>
      <c r="D8538" t="s">
        <v>32</v>
      </c>
      <c r="E8538">
        <v>0</v>
      </c>
      <c r="F8538">
        <v>19</v>
      </c>
      <c r="G8538">
        <v>0.28999999999999998</v>
      </c>
      <c r="H8538">
        <v>37</v>
      </c>
      <c r="I8538">
        <v>9</v>
      </c>
      <c r="J8538">
        <v>5</v>
      </c>
      <c r="K8538">
        <v>1</v>
      </c>
      <c r="L8538">
        <v>1</v>
      </c>
      <c r="M8538">
        <v>0</v>
      </c>
      <c r="N8538">
        <v>0</v>
      </c>
      <c r="O8538">
        <v>0</v>
      </c>
      <c r="P8538" s="1">
        <f>SUM(I8538:O8538)/H8538</f>
        <v>0.43243243243243246</v>
      </c>
      <c r="Q8538" s="2">
        <v>0.35476134693759731</v>
      </c>
      <c r="R8538">
        <f>(Q8538-P8538)/Q8538</f>
        <v>-0.21893897451149752</v>
      </c>
    </row>
    <row r="8539" spans="1:18" hidden="1" x14ac:dyDescent="0.25">
      <c r="A8539" t="s">
        <v>1685</v>
      </c>
      <c r="B8539">
        <v>2013</v>
      </c>
      <c r="C8539">
        <v>1</v>
      </c>
      <c r="D8539" t="s">
        <v>32</v>
      </c>
      <c r="E8539">
        <v>0</v>
      </c>
      <c r="F8539">
        <v>109</v>
      </c>
      <c r="G8539">
        <v>0.32500000000000001</v>
      </c>
      <c r="H8539">
        <v>171</v>
      </c>
      <c r="I8539">
        <v>50</v>
      </c>
      <c r="J8539">
        <v>14</v>
      </c>
      <c r="K8539">
        <v>1</v>
      </c>
      <c r="L8539">
        <v>1</v>
      </c>
      <c r="M8539">
        <v>4</v>
      </c>
      <c r="N8539">
        <v>0</v>
      </c>
      <c r="O8539">
        <v>2</v>
      </c>
      <c r="P8539" s="1">
        <f>SUM(I8539:O8539)/H8539</f>
        <v>0.42105263157894735</v>
      </c>
      <c r="Q8539" s="2">
        <v>0.35476134693759731</v>
      </c>
      <c r="R8539">
        <f>(Q8539-P8539)/Q8539</f>
        <v>-0.18686163307698431</v>
      </c>
    </row>
    <row r="8540" spans="1:18" hidden="1" x14ac:dyDescent="0.25">
      <c r="A8540" t="s">
        <v>1964</v>
      </c>
      <c r="B8540">
        <v>2013</v>
      </c>
      <c r="C8540">
        <v>1</v>
      </c>
      <c r="D8540" t="s">
        <v>32</v>
      </c>
      <c r="E8540">
        <v>0</v>
      </c>
      <c r="F8540">
        <v>64</v>
      </c>
      <c r="G8540">
        <v>0.30499999999999999</v>
      </c>
      <c r="H8540">
        <v>98</v>
      </c>
      <c r="I8540">
        <v>25</v>
      </c>
      <c r="J8540">
        <v>11</v>
      </c>
      <c r="K8540">
        <v>0</v>
      </c>
      <c r="L8540">
        <v>2</v>
      </c>
      <c r="M8540">
        <v>1</v>
      </c>
      <c r="N8540">
        <v>0</v>
      </c>
      <c r="O8540">
        <v>2</v>
      </c>
      <c r="P8540" s="1">
        <f>SUM(I8540:O8540)/H8540</f>
        <v>0.41836734693877553</v>
      </c>
      <c r="Q8540" s="2">
        <v>0.35476134693759731</v>
      </c>
      <c r="R8540">
        <f>(Q8540-P8540)/Q8540</f>
        <v>-0.179292362457871</v>
      </c>
    </row>
    <row r="8541" spans="1:18" hidden="1" x14ac:dyDescent="0.25">
      <c r="A8541" t="s">
        <v>877</v>
      </c>
      <c r="B8541">
        <v>2013</v>
      </c>
      <c r="C8541">
        <v>2</v>
      </c>
      <c r="D8541" t="s">
        <v>32</v>
      </c>
      <c r="E8541">
        <v>0</v>
      </c>
      <c r="F8541">
        <v>30</v>
      </c>
      <c r="G8541">
        <v>0.37</v>
      </c>
      <c r="H8541">
        <v>49</v>
      </c>
      <c r="I8541">
        <v>17</v>
      </c>
      <c r="J8541">
        <v>3</v>
      </c>
      <c r="K8541">
        <v>0</v>
      </c>
      <c r="L8541">
        <v>0</v>
      </c>
      <c r="M8541">
        <v>0</v>
      </c>
      <c r="N8541">
        <v>0</v>
      </c>
      <c r="O8541">
        <v>0</v>
      </c>
      <c r="P8541" s="1">
        <f>SUM(I8541:O8541)/H8541</f>
        <v>0.40816326530612246</v>
      </c>
      <c r="Q8541" s="2">
        <v>0.35476134693759731</v>
      </c>
      <c r="R8541">
        <f>(Q8541-P8541)/Q8541</f>
        <v>-0.15052913410523996</v>
      </c>
    </row>
    <row r="8542" spans="1:18" hidden="1" x14ac:dyDescent="0.25">
      <c r="A8542" t="s">
        <v>959</v>
      </c>
      <c r="B8542">
        <v>2013</v>
      </c>
      <c r="C8542">
        <v>1</v>
      </c>
      <c r="D8542" t="s">
        <v>32</v>
      </c>
      <c r="E8542">
        <v>0</v>
      </c>
      <c r="F8542">
        <v>105</v>
      </c>
      <c r="G8542">
        <v>0.23400000000000001</v>
      </c>
      <c r="H8542">
        <v>152</v>
      </c>
      <c r="I8542">
        <v>30</v>
      </c>
      <c r="J8542">
        <v>20</v>
      </c>
      <c r="K8542">
        <v>4</v>
      </c>
      <c r="L8542">
        <v>1</v>
      </c>
      <c r="M8542">
        <v>4</v>
      </c>
      <c r="N8542">
        <v>1</v>
      </c>
      <c r="O8542">
        <v>2</v>
      </c>
      <c r="P8542" s="1">
        <f>SUM(I8542:O8542)/H8542</f>
        <v>0.40789473684210525</v>
      </c>
      <c r="Q8542" s="2">
        <v>0.35476134693759731</v>
      </c>
      <c r="R8542">
        <f>(Q8542-P8542)/Q8542</f>
        <v>-0.14977220704332858</v>
      </c>
    </row>
    <row r="8543" spans="1:18" hidden="1" x14ac:dyDescent="0.25">
      <c r="A8543" t="s">
        <v>2080</v>
      </c>
      <c r="B8543">
        <v>2013</v>
      </c>
      <c r="C8543">
        <v>1</v>
      </c>
      <c r="D8543" t="s">
        <v>32</v>
      </c>
      <c r="E8543">
        <v>0</v>
      </c>
      <c r="F8543">
        <v>131</v>
      </c>
      <c r="G8543">
        <v>0.28299999999999997</v>
      </c>
      <c r="H8543">
        <v>198</v>
      </c>
      <c r="I8543">
        <v>49</v>
      </c>
      <c r="J8543">
        <v>22</v>
      </c>
      <c r="K8543">
        <v>5</v>
      </c>
      <c r="L8543">
        <v>1</v>
      </c>
      <c r="M8543">
        <v>1</v>
      </c>
      <c r="N8543">
        <v>0</v>
      </c>
      <c r="O8543">
        <v>2</v>
      </c>
      <c r="P8543" s="1">
        <f>SUM(I8543:O8543)/H8543</f>
        <v>0.40404040404040403</v>
      </c>
      <c r="Q8543" s="2">
        <v>0.35476134693759731</v>
      </c>
      <c r="R8543">
        <f>(Q8543-P8543)/Q8543</f>
        <v>-0.13890762770013648</v>
      </c>
    </row>
    <row r="8544" spans="1:18" hidden="1" x14ac:dyDescent="0.25">
      <c r="A8544" t="s">
        <v>2078</v>
      </c>
      <c r="B8544">
        <v>2013</v>
      </c>
      <c r="C8544">
        <v>1</v>
      </c>
      <c r="D8544" t="s">
        <v>32</v>
      </c>
      <c r="E8544">
        <v>0</v>
      </c>
      <c r="F8544">
        <v>61</v>
      </c>
      <c r="G8544">
        <v>0.183</v>
      </c>
      <c r="H8544">
        <v>87</v>
      </c>
      <c r="I8544">
        <v>13</v>
      </c>
      <c r="J8544">
        <v>13</v>
      </c>
      <c r="K8544">
        <v>2</v>
      </c>
      <c r="L8544">
        <v>1</v>
      </c>
      <c r="M8544">
        <v>3</v>
      </c>
      <c r="N8544">
        <v>2</v>
      </c>
      <c r="O8544">
        <v>0</v>
      </c>
      <c r="P8544" s="1">
        <f>SUM(I8544:O8544)/H8544</f>
        <v>0.39080459770114945</v>
      </c>
      <c r="Q8544" s="2">
        <v>0.35476134693759731</v>
      </c>
      <c r="R8544">
        <f>(Q8544-P8544)/Q8544</f>
        <v>-0.10159858472375279</v>
      </c>
    </row>
    <row r="8545" spans="1:18" hidden="1" x14ac:dyDescent="0.25">
      <c r="A8545" t="s">
        <v>1545</v>
      </c>
      <c r="B8545">
        <v>2013</v>
      </c>
      <c r="C8545">
        <v>1</v>
      </c>
      <c r="D8545" t="s">
        <v>32</v>
      </c>
      <c r="E8545">
        <v>0</v>
      </c>
      <c r="F8545">
        <v>124</v>
      </c>
      <c r="G8545">
        <v>0.27800000000000002</v>
      </c>
      <c r="H8545">
        <v>184</v>
      </c>
      <c r="I8545">
        <v>45</v>
      </c>
      <c r="J8545">
        <v>16</v>
      </c>
      <c r="K8545">
        <v>2</v>
      </c>
      <c r="L8545">
        <v>3</v>
      </c>
      <c r="M8545">
        <v>2</v>
      </c>
      <c r="N8545">
        <v>1</v>
      </c>
      <c r="O8545">
        <v>2</v>
      </c>
      <c r="P8545" s="1">
        <f>SUM(I8545:O8545)/H8545</f>
        <v>0.3858695652173913</v>
      </c>
      <c r="Q8545" s="2">
        <v>0.35476134693759731</v>
      </c>
      <c r="R8545">
        <f>(Q8545-P8545)/Q8545</f>
        <v>-8.7687733030470019E-2</v>
      </c>
    </row>
    <row r="8546" spans="1:18" hidden="1" x14ac:dyDescent="0.25">
      <c r="A8546" t="s">
        <v>2196</v>
      </c>
      <c r="B8546">
        <v>2013</v>
      </c>
      <c r="C8546">
        <v>1</v>
      </c>
      <c r="D8546" t="s">
        <v>32</v>
      </c>
      <c r="E8546">
        <v>0</v>
      </c>
      <c r="F8546">
        <v>83</v>
      </c>
      <c r="G8546">
        <v>0.25</v>
      </c>
      <c r="H8546">
        <v>118</v>
      </c>
      <c r="I8546">
        <v>26</v>
      </c>
      <c r="J8546">
        <v>12</v>
      </c>
      <c r="K8546">
        <v>1</v>
      </c>
      <c r="L8546">
        <v>1</v>
      </c>
      <c r="M8546">
        <v>2</v>
      </c>
      <c r="N8546">
        <v>1</v>
      </c>
      <c r="O8546">
        <v>0</v>
      </c>
      <c r="P8546" s="1">
        <f>SUM(I8546:O8546)/H8546</f>
        <v>0.36440677966101692</v>
      </c>
      <c r="Q8546" s="2">
        <v>0.35476134693759731</v>
      </c>
      <c r="R8546">
        <f>(Q8546-P8546)/Q8546</f>
        <v>-2.7188510830398464E-2</v>
      </c>
    </row>
    <row r="8547" spans="1:18" hidden="1" x14ac:dyDescent="0.25">
      <c r="A8547" t="s">
        <v>2132</v>
      </c>
      <c r="B8547">
        <v>2013</v>
      </c>
      <c r="C8547">
        <v>1</v>
      </c>
      <c r="D8547" t="s">
        <v>32</v>
      </c>
      <c r="E8547">
        <v>0</v>
      </c>
      <c r="F8547">
        <v>58</v>
      </c>
      <c r="G8547">
        <v>0.20300000000000001</v>
      </c>
      <c r="H8547">
        <v>84</v>
      </c>
      <c r="I8547">
        <v>14</v>
      </c>
      <c r="J8547">
        <v>13</v>
      </c>
      <c r="K8547">
        <v>0</v>
      </c>
      <c r="L8547">
        <v>0</v>
      </c>
      <c r="M8547">
        <v>1</v>
      </c>
      <c r="N8547">
        <v>1</v>
      </c>
      <c r="O8547">
        <v>1</v>
      </c>
      <c r="P8547" s="1">
        <f>SUM(I8547:O8547)/H8547</f>
        <v>0.35714285714285715</v>
      </c>
      <c r="Q8547" s="2">
        <v>0.35476134693759731</v>
      </c>
      <c r="R8547">
        <f>(Q8547-P8547)/Q8547</f>
        <v>-6.7129923420849707E-3</v>
      </c>
    </row>
    <row r="8548" spans="1:18" hidden="1" x14ac:dyDescent="0.25">
      <c r="A8548" t="s">
        <v>2098</v>
      </c>
      <c r="B8548">
        <v>2013</v>
      </c>
      <c r="C8548">
        <v>1</v>
      </c>
      <c r="D8548" t="s">
        <v>32</v>
      </c>
      <c r="E8548">
        <v>0</v>
      </c>
      <c r="F8548">
        <v>114</v>
      </c>
      <c r="G8548">
        <v>0.22</v>
      </c>
      <c r="H8548">
        <v>160</v>
      </c>
      <c r="I8548">
        <v>31</v>
      </c>
      <c r="J8548">
        <v>18</v>
      </c>
      <c r="K8548">
        <v>4</v>
      </c>
      <c r="L8548">
        <v>0</v>
      </c>
      <c r="M8548">
        <v>0</v>
      </c>
      <c r="N8548">
        <v>1</v>
      </c>
      <c r="O8548">
        <v>0</v>
      </c>
      <c r="P8548" s="1">
        <f>SUM(I8548:O8548)/H8548</f>
        <v>0.33750000000000002</v>
      </c>
      <c r="Q8548" s="2">
        <v>0.35476134693759731</v>
      </c>
      <c r="R8548">
        <f>(Q8548-P8548)/Q8548</f>
        <v>4.8656222236729663E-2</v>
      </c>
    </row>
    <row r="8549" spans="1:18" hidden="1" x14ac:dyDescent="0.25">
      <c r="A8549" t="s">
        <v>1291</v>
      </c>
      <c r="B8549">
        <v>2013</v>
      </c>
      <c r="C8549">
        <v>1</v>
      </c>
      <c r="D8549" t="s">
        <v>32</v>
      </c>
      <c r="E8549">
        <v>0</v>
      </c>
      <c r="F8549">
        <v>129</v>
      </c>
      <c r="G8549">
        <v>0.192</v>
      </c>
      <c r="H8549">
        <v>169</v>
      </c>
      <c r="I8549">
        <v>29</v>
      </c>
      <c r="J8549">
        <v>14</v>
      </c>
      <c r="K8549">
        <v>0</v>
      </c>
      <c r="L8549">
        <v>3</v>
      </c>
      <c r="M8549">
        <v>2</v>
      </c>
      <c r="N8549">
        <v>1</v>
      </c>
      <c r="O8549">
        <v>0</v>
      </c>
      <c r="P8549" s="1">
        <f>SUM(I8549:O8549)/H8549</f>
        <v>0.28994082840236685</v>
      </c>
      <c r="Q8549" s="2">
        <v>0.35476134693759731</v>
      </c>
      <c r="R8549">
        <f>(Q8549-P8549)/Q8549</f>
        <v>0.18271584290334883</v>
      </c>
    </row>
    <row r="8550" spans="1:18" hidden="1" x14ac:dyDescent="0.25">
      <c r="A8550" t="s">
        <v>2095</v>
      </c>
      <c r="B8550">
        <v>2013</v>
      </c>
      <c r="C8550">
        <v>1</v>
      </c>
      <c r="D8550" t="s">
        <v>32</v>
      </c>
      <c r="E8550">
        <v>0</v>
      </c>
      <c r="F8550">
        <v>3</v>
      </c>
      <c r="G8550">
        <v>0</v>
      </c>
      <c r="H8550">
        <v>3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 s="1">
        <f>SUM(I8550:O8550)/H8550</f>
        <v>0</v>
      </c>
      <c r="Q8550" s="2">
        <v>0.35476134693759731</v>
      </c>
      <c r="R8550">
        <f>(Q8550-P8550)/Q8550</f>
        <v>1</v>
      </c>
    </row>
    <row r="8551" spans="1:18" hidden="1" x14ac:dyDescent="0.25">
      <c r="A8551" t="s">
        <v>1277</v>
      </c>
      <c r="B8551">
        <v>2013</v>
      </c>
      <c r="C8551">
        <v>1</v>
      </c>
      <c r="D8551" t="s">
        <v>36</v>
      </c>
      <c r="E8551">
        <v>34</v>
      </c>
      <c r="F8551">
        <v>686</v>
      </c>
      <c r="G8551">
        <v>0.251</v>
      </c>
      <c r="H8551">
        <v>946</v>
      </c>
      <c r="I8551">
        <v>215</v>
      </c>
      <c r="J8551">
        <v>68</v>
      </c>
      <c r="K8551">
        <v>0</v>
      </c>
      <c r="L8551">
        <v>8</v>
      </c>
      <c r="M8551">
        <v>11</v>
      </c>
      <c r="N8551">
        <v>6</v>
      </c>
      <c r="O8551">
        <v>7</v>
      </c>
      <c r="P8551" s="1">
        <f>SUM(I8551:O8551)/H8551</f>
        <v>0.33298097251585623</v>
      </c>
      <c r="Q8551" s="2">
        <v>0.35476134693759731</v>
      </c>
      <c r="R8551">
        <f>(Q8551-P8551)/Q8551</f>
        <v>6.1394440543637512E-2</v>
      </c>
    </row>
    <row r="8552" spans="1:18" hidden="1" x14ac:dyDescent="0.25">
      <c r="A8552" t="s">
        <v>999</v>
      </c>
      <c r="B8552">
        <v>2013</v>
      </c>
      <c r="C8552">
        <v>1</v>
      </c>
      <c r="D8552" t="s">
        <v>36</v>
      </c>
      <c r="E8552">
        <v>33</v>
      </c>
      <c r="F8552">
        <v>635</v>
      </c>
      <c r="G8552">
        <v>0.28499999999999998</v>
      </c>
      <c r="H8552">
        <v>905</v>
      </c>
      <c r="I8552">
        <v>236</v>
      </c>
      <c r="J8552">
        <v>59</v>
      </c>
      <c r="K8552">
        <v>1</v>
      </c>
      <c r="L8552">
        <v>8</v>
      </c>
      <c r="M8552">
        <v>7</v>
      </c>
      <c r="N8552">
        <v>2</v>
      </c>
      <c r="O8552">
        <v>8</v>
      </c>
      <c r="P8552" s="1">
        <f>SUM(I8552:O8552)/H8552</f>
        <v>0.35469613259668509</v>
      </c>
      <c r="Q8552" s="2">
        <v>0.35476134693759731</v>
      </c>
      <c r="R8552">
        <f>(Q8552-P8552)/Q8552</f>
        <v>1.8382594799341045E-4</v>
      </c>
    </row>
    <row r="8553" spans="1:18" hidden="1" x14ac:dyDescent="0.25">
      <c r="A8553" t="s">
        <v>1143</v>
      </c>
      <c r="B8553">
        <v>2013</v>
      </c>
      <c r="C8553">
        <v>1</v>
      </c>
      <c r="D8553" t="s">
        <v>36</v>
      </c>
      <c r="E8553">
        <v>32</v>
      </c>
      <c r="F8553">
        <v>633</v>
      </c>
      <c r="G8553">
        <v>0.23799999999999999</v>
      </c>
      <c r="H8553">
        <v>859</v>
      </c>
      <c r="I8553">
        <v>190</v>
      </c>
      <c r="J8553">
        <v>51</v>
      </c>
      <c r="K8553">
        <v>3</v>
      </c>
      <c r="L8553">
        <v>6</v>
      </c>
      <c r="M8553">
        <v>6</v>
      </c>
      <c r="N8553">
        <v>2</v>
      </c>
      <c r="O8553">
        <v>3</v>
      </c>
      <c r="P8553" s="1">
        <f>SUM(I8553:O8553)/H8553</f>
        <v>0.30384167636786963</v>
      </c>
      <c r="Q8553" s="2">
        <v>0.35476134693759731</v>
      </c>
      <c r="R8553">
        <f>(Q8553-P8553)/Q8553</f>
        <v>0.14353218299930651</v>
      </c>
    </row>
    <row r="8554" spans="1:18" hidden="1" x14ac:dyDescent="0.25">
      <c r="A8554" t="s">
        <v>1574</v>
      </c>
      <c r="B8554">
        <v>2013</v>
      </c>
      <c r="C8554">
        <v>1</v>
      </c>
      <c r="D8554" t="s">
        <v>36</v>
      </c>
      <c r="E8554">
        <v>24</v>
      </c>
      <c r="F8554">
        <v>406</v>
      </c>
      <c r="G8554">
        <v>0.307</v>
      </c>
      <c r="H8554">
        <v>618</v>
      </c>
      <c r="I8554">
        <v>169</v>
      </c>
      <c r="J8554">
        <v>58</v>
      </c>
      <c r="K8554">
        <v>2</v>
      </c>
      <c r="L8554">
        <v>4</v>
      </c>
      <c r="M8554">
        <v>7</v>
      </c>
      <c r="N8554">
        <v>1</v>
      </c>
      <c r="O8554">
        <v>5</v>
      </c>
      <c r="P8554" s="1">
        <f>SUM(I8554:O8554)/H8554</f>
        <v>0.39805825242718446</v>
      </c>
      <c r="Q8554" s="2">
        <v>0.35476134693759731</v>
      </c>
      <c r="R8554">
        <f>(Q8554-P8554)/Q8554</f>
        <v>-0.12204516039680921</v>
      </c>
    </row>
    <row r="8555" spans="1:18" hidden="1" x14ac:dyDescent="0.25">
      <c r="A8555" t="s">
        <v>1371</v>
      </c>
      <c r="B8555">
        <v>2013</v>
      </c>
      <c r="C8555">
        <v>1</v>
      </c>
      <c r="D8555" t="s">
        <v>36</v>
      </c>
      <c r="E8555">
        <v>15</v>
      </c>
      <c r="F8555">
        <v>282</v>
      </c>
      <c r="G8555">
        <v>0.28899999999999998</v>
      </c>
      <c r="H8555">
        <v>419</v>
      </c>
      <c r="I8555">
        <v>106</v>
      </c>
      <c r="J8555">
        <v>43</v>
      </c>
      <c r="K8555">
        <v>0</v>
      </c>
      <c r="L8555">
        <v>3</v>
      </c>
      <c r="M8555">
        <v>10</v>
      </c>
      <c r="N8555">
        <v>2</v>
      </c>
      <c r="O8555">
        <v>4</v>
      </c>
      <c r="P8555" s="1">
        <f>SUM(I8555:O8555)/H8555</f>
        <v>0.40095465393794749</v>
      </c>
      <c r="Q8555" s="2">
        <v>0.35476134693759731</v>
      </c>
      <c r="R8555">
        <f>(Q8555-P8555)/Q8555</f>
        <v>-0.13020952648619752</v>
      </c>
    </row>
    <row r="8556" spans="1:18" hidden="1" x14ac:dyDescent="0.25">
      <c r="A8556" t="s">
        <v>383</v>
      </c>
      <c r="B8556">
        <v>2013</v>
      </c>
      <c r="C8556">
        <v>1</v>
      </c>
      <c r="D8556" t="s">
        <v>36</v>
      </c>
      <c r="E8556">
        <v>15</v>
      </c>
      <c r="F8556">
        <v>363</v>
      </c>
      <c r="G8556">
        <v>0.23699999999999999</v>
      </c>
      <c r="H8556">
        <v>498</v>
      </c>
      <c r="I8556">
        <v>107</v>
      </c>
      <c r="J8556">
        <v>36</v>
      </c>
      <c r="K8556">
        <v>4</v>
      </c>
      <c r="L8556">
        <v>3</v>
      </c>
      <c r="M8556">
        <v>0</v>
      </c>
      <c r="N8556">
        <v>2</v>
      </c>
      <c r="O8556">
        <v>5</v>
      </c>
      <c r="P8556" s="1">
        <f>SUM(I8556:O8556)/H8556</f>
        <v>0.31526104417670681</v>
      </c>
      <c r="Q8556" s="2">
        <v>0.35476134693759731</v>
      </c>
      <c r="R8556">
        <f>(Q8556-P8556)/Q8556</f>
        <v>0.11134331037433631</v>
      </c>
    </row>
    <row r="8557" spans="1:18" hidden="1" x14ac:dyDescent="0.25">
      <c r="A8557" t="s">
        <v>1836</v>
      </c>
      <c r="B8557">
        <v>2013</v>
      </c>
      <c r="C8557">
        <v>1</v>
      </c>
      <c r="D8557" t="s">
        <v>36</v>
      </c>
      <c r="E8557">
        <v>5</v>
      </c>
      <c r="F8557">
        <v>73</v>
      </c>
      <c r="G8557">
        <v>0.21299999999999999</v>
      </c>
      <c r="H8557">
        <v>104</v>
      </c>
      <c r="I8557">
        <v>19</v>
      </c>
      <c r="J8557">
        <v>14</v>
      </c>
      <c r="K8557">
        <v>0</v>
      </c>
      <c r="L8557">
        <v>1</v>
      </c>
      <c r="M8557">
        <v>2</v>
      </c>
      <c r="N8557">
        <v>0</v>
      </c>
      <c r="O8557">
        <v>0</v>
      </c>
      <c r="P8557" s="1">
        <f>SUM(I8557:O8557)/H8557</f>
        <v>0.34615384615384615</v>
      </c>
      <c r="Q8557" s="2">
        <v>0.35476134693759731</v>
      </c>
      <c r="R8557">
        <f>(Q8557-P8557)/Q8557</f>
        <v>2.4262792037671534E-2</v>
      </c>
    </row>
    <row r="8558" spans="1:18" hidden="1" x14ac:dyDescent="0.25">
      <c r="A8558" t="s">
        <v>2182</v>
      </c>
      <c r="B8558">
        <v>2013</v>
      </c>
      <c r="C8558">
        <v>1</v>
      </c>
      <c r="D8558" t="s">
        <v>36</v>
      </c>
      <c r="E8558">
        <v>3</v>
      </c>
      <c r="F8558">
        <v>46</v>
      </c>
      <c r="G8558">
        <v>0.224</v>
      </c>
      <c r="H8558">
        <v>64</v>
      </c>
      <c r="I8558">
        <v>13</v>
      </c>
      <c r="J8558">
        <v>6</v>
      </c>
      <c r="K8558">
        <v>0</v>
      </c>
      <c r="L8558">
        <v>0</v>
      </c>
      <c r="M8558">
        <v>1</v>
      </c>
      <c r="N8558">
        <v>0</v>
      </c>
      <c r="O8558">
        <v>0</v>
      </c>
      <c r="P8558" s="1">
        <f>SUM(I8558:O8558)/H8558</f>
        <v>0.3125</v>
      </c>
      <c r="Q8558" s="2">
        <v>0.35476134693759731</v>
      </c>
      <c r="R8558">
        <f>(Q8558-P8558)/Q8558</f>
        <v>0.11912613170067567</v>
      </c>
    </row>
    <row r="8559" spans="1:18" hidden="1" x14ac:dyDescent="0.25">
      <c r="A8559" t="s">
        <v>2043</v>
      </c>
      <c r="B8559">
        <v>2013</v>
      </c>
      <c r="C8559">
        <v>1</v>
      </c>
      <c r="D8559" t="s">
        <v>36</v>
      </c>
      <c r="E8559">
        <v>1</v>
      </c>
      <c r="F8559">
        <v>100</v>
      </c>
      <c r="G8559">
        <v>0.20200000000000001</v>
      </c>
      <c r="H8559">
        <v>131</v>
      </c>
      <c r="I8559">
        <v>24</v>
      </c>
      <c r="J8559">
        <v>7</v>
      </c>
      <c r="K8559">
        <v>0</v>
      </c>
      <c r="L8559">
        <v>1</v>
      </c>
      <c r="M8559">
        <v>0</v>
      </c>
      <c r="N8559">
        <v>0</v>
      </c>
      <c r="O8559">
        <v>4</v>
      </c>
      <c r="P8559" s="1">
        <f>SUM(I8559:O8559)/H8559</f>
        <v>0.27480916030534353</v>
      </c>
      <c r="Q8559" s="2">
        <v>0.35476134693759731</v>
      </c>
      <c r="R8559">
        <f>(Q8559-P8559)/Q8559</f>
        <v>0.22536893413677733</v>
      </c>
    </row>
    <row r="8560" spans="1:18" hidden="1" x14ac:dyDescent="0.25">
      <c r="A8560" t="s">
        <v>1825</v>
      </c>
      <c r="B8560">
        <v>2013</v>
      </c>
      <c r="C8560">
        <v>1</v>
      </c>
      <c r="D8560" t="s">
        <v>36</v>
      </c>
      <c r="E8560">
        <v>0</v>
      </c>
      <c r="F8560">
        <v>144</v>
      </c>
      <c r="G8560">
        <v>0.27100000000000002</v>
      </c>
      <c r="H8560">
        <v>210</v>
      </c>
      <c r="I8560">
        <v>49</v>
      </c>
      <c r="J8560">
        <v>22</v>
      </c>
      <c r="K8560">
        <v>3</v>
      </c>
      <c r="L8560">
        <v>2</v>
      </c>
      <c r="M8560">
        <v>5</v>
      </c>
      <c r="N8560">
        <v>2</v>
      </c>
      <c r="O8560">
        <v>3</v>
      </c>
      <c r="P8560" s="1">
        <f>SUM(I8560:O8560)/H8560</f>
        <v>0.40952380952380951</v>
      </c>
      <c r="Q8560" s="2">
        <v>0.35476134693759731</v>
      </c>
      <c r="R8560">
        <f>(Q8560-P8560)/Q8560</f>
        <v>-0.15436423121892404</v>
      </c>
    </row>
    <row r="8561" spans="1:18" hidden="1" x14ac:dyDescent="0.25">
      <c r="A8561" t="s">
        <v>2123</v>
      </c>
      <c r="B8561">
        <v>2013</v>
      </c>
      <c r="C8561">
        <v>1</v>
      </c>
      <c r="D8561" t="s">
        <v>36</v>
      </c>
      <c r="E8561">
        <v>0</v>
      </c>
      <c r="F8561">
        <v>17</v>
      </c>
      <c r="G8561">
        <v>0.2</v>
      </c>
      <c r="H8561">
        <v>25</v>
      </c>
      <c r="I8561">
        <v>4</v>
      </c>
      <c r="J8561">
        <v>4</v>
      </c>
      <c r="K8561">
        <v>0</v>
      </c>
      <c r="L8561">
        <v>0</v>
      </c>
      <c r="M8561">
        <v>0</v>
      </c>
      <c r="N8561">
        <v>1</v>
      </c>
      <c r="O8561">
        <v>0</v>
      </c>
      <c r="P8561" s="1">
        <f>SUM(I8561:O8561)/H8561</f>
        <v>0.36</v>
      </c>
      <c r="Q8561" s="2">
        <v>0.35476134693759731</v>
      </c>
      <c r="R8561">
        <f>(Q8561-P8561)/Q8561</f>
        <v>-1.4766696280821591E-2</v>
      </c>
    </row>
    <row r="8562" spans="1:18" hidden="1" x14ac:dyDescent="0.25">
      <c r="A8562" t="s">
        <v>1343</v>
      </c>
      <c r="B8562">
        <v>2013</v>
      </c>
      <c r="C8562">
        <v>1</v>
      </c>
      <c r="D8562" t="s">
        <v>36</v>
      </c>
      <c r="E8562">
        <v>0</v>
      </c>
      <c r="F8562">
        <v>88</v>
      </c>
      <c r="G8562">
        <v>0.27500000000000002</v>
      </c>
      <c r="H8562">
        <v>120</v>
      </c>
      <c r="I8562">
        <v>30</v>
      </c>
      <c r="J8562">
        <v>8</v>
      </c>
      <c r="K8562">
        <v>1</v>
      </c>
      <c r="L8562">
        <v>1</v>
      </c>
      <c r="M8562">
        <v>1</v>
      </c>
      <c r="N8562">
        <v>0</v>
      </c>
      <c r="O8562">
        <v>2</v>
      </c>
      <c r="P8562" s="1">
        <f>SUM(I8562:O8562)/H8562</f>
        <v>0.35833333333333334</v>
      </c>
      <c r="Q8562" s="2">
        <v>0.35476134693759731</v>
      </c>
      <c r="R8562">
        <f>(Q8562-P8562)/Q8562</f>
        <v>-1.0068702316558575E-2</v>
      </c>
    </row>
    <row r="8563" spans="1:18" hidden="1" x14ac:dyDescent="0.25">
      <c r="A8563" t="s">
        <v>1821</v>
      </c>
      <c r="B8563">
        <v>2013</v>
      </c>
      <c r="C8563">
        <v>1</v>
      </c>
      <c r="D8563" t="s">
        <v>36</v>
      </c>
      <c r="E8563">
        <v>0</v>
      </c>
      <c r="F8563">
        <v>160</v>
      </c>
      <c r="G8563">
        <v>0.24399999999999999</v>
      </c>
      <c r="H8563">
        <v>233</v>
      </c>
      <c r="I8563">
        <v>49</v>
      </c>
      <c r="J8563">
        <v>28</v>
      </c>
      <c r="K8563">
        <v>1</v>
      </c>
      <c r="L8563">
        <v>0</v>
      </c>
      <c r="M8563">
        <v>0</v>
      </c>
      <c r="N8563">
        <v>2</v>
      </c>
      <c r="O8563">
        <v>2</v>
      </c>
      <c r="P8563" s="1">
        <f>SUM(I8563:O8563)/H8563</f>
        <v>0.35193133047210301</v>
      </c>
      <c r="Q8563" s="2">
        <v>0.35476134693759731</v>
      </c>
      <c r="R8563">
        <f>(Q8563-P8563)/Q8563</f>
        <v>7.9772401641943873E-3</v>
      </c>
    </row>
    <row r="8564" spans="1:18" hidden="1" x14ac:dyDescent="0.25">
      <c r="A8564" t="s">
        <v>1916</v>
      </c>
      <c r="B8564">
        <v>2013</v>
      </c>
      <c r="C8564">
        <v>1</v>
      </c>
      <c r="D8564" t="s">
        <v>36</v>
      </c>
      <c r="E8564">
        <v>0</v>
      </c>
      <c r="F8564">
        <v>2</v>
      </c>
      <c r="G8564">
        <v>0.33300000000000002</v>
      </c>
      <c r="H8564">
        <v>3</v>
      </c>
      <c r="I8564">
        <v>1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 s="1">
        <f>SUM(I8564:O8564)/H8564</f>
        <v>0.33333333333333331</v>
      </c>
      <c r="Q8564" s="2">
        <v>0.35476134693759731</v>
      </c>
      <c r="R8564">
        <f>(Q8564-P8564)/Q8564</f>
        <v>6.0401207147387434E-2</v>
      </c>
    </row>
    <row r="8565" spans="1:18" hidden="1" x14ac:dyDescent="0.25">
      <c r="A8565" t="s">
        <v>1855</v>
      </c>
      <c r="B8565">
        <v>2013</v>
      </c>
      <c r="C8565">
        <v>1</v>
      </c>
      <c r="D8565" t="s">
        <v>36</v>
      </c>
      <c r="E8565">
        <v>0</v>
      </c>
      <c r="F8565">
        <v>175</v>
      </c>
      <c r="G8565">
        <v>0.219</v>
      </c>
      <c r="H8565">
        <v>245</v>
      </c>
      <c r="I8565">
        <v>48</v>
      </c>
      <c r="J8565">
        <v>21</v>
      </c>
      <c r="K8565">
        <v>2</v>
      </c>
      <c r="L8565">
        <v>2</v>
      </c>
      <c r="M8565">
        <v>5</v>
      </c>
      <c r="N8565">
        <v>0</v>
      </c>
      <c r="O8565">
        <v>3</v>
      </c>
      <c r="P8565" s="1">
        <f>SUM(I8565:O8565)/H8565</f>
        <v>0.33061224489795921</v>
      </c>
      <c r="Q8565" s="2">
        <v>0.35476134693759731</v>
      </c>
      <c r="R8565">
        <f>(Q8565-P8565)/Q8565</f>
        <v>6.8071401374755577E-2</v>
      </c>
    </row>
    <row r="8566" spans="1:18" hidden="1" x14ac:dyDescent="0.25">
      <c r="A8566" t="s">
        <v>2094</v>
      </c>
      <c r="B8566">
        <v>2013</v>
      </c>
      <c r="C8566">
        <v>1</v>
      </c>
      <c r="D8566" t="s">
        <v>36</v>
      </c>
      <c r="E8566">
        <v>0</v>
      </c>
      <c r="F8566">
        <v>9</v>
      </c>
      <c r="G8566">
        <v>0.2</v>
      </c>
      <c r="H8566">
        <v>11</v>
      </c>
      <c r="I8566">
        <v>2</v>
      </c>
      <c r="J8566">
        <v>1</v>
      </c>
      <c r="K8566">
        <v>0</v>
      </c>
      <c r="L8566">
        <v>0</v>
      </c>
      <c r="M8566">
        <v>0</v>
      </c>
      <c r="N8566">
        <v>0</v>
      </c>
      <c r="O8566">
        <v>0</v>
      </c>
      <c r="P8566" s="1">
        <f>SUM(I8566:O8566)/H8566</f>
        <v>0.27272727272727271</v>
      </c>
      <c r="Q8566" s="2">
        <v>0.35476134693759731</v>
      </c>
      <c r="R8566">
        <f>(Q8566-P8566)/Q8566</f>
        <v>0.23123735130240791</v>
      </c>
    </row>
    <row r="8567" spans="1:18" hidden="1" x14ac:dyDescent="0.25">
      <c r="A8567" t="s">
        <v>1820</v>
      </c>
      <c r="B8567">
        <v>2013</v>
      </c>
      <c r="C8567">
        <v>1</v>
      </c>
      <c r="D8567" t="s">
        <v>36</v>
      </c>
      <c r="E8567">
        <v>0</v>
      </c>
      <c r="F8567">
        <v>89</v>
      </c>
      <c r="G8567">
        <v>0.186</v>
      </c>
      <c r="H8567">
        <v>110</v>
      </c>
      <c r="I8567">
        <v>19</v>
      </c>
      <c r="J8567">
        <v>6</v>
      </c>
      <c r="K8567">
        <v>1</v>
      </c>
      <c r="L8567">
        <v>1</v>
      </c>
      <c r="M8567">
        <v>1</v>
      </c>
      <c r="N8567">
        <v>1</v>
      </c>
      <c r="O8567">
        <v>0</v>
      </c>
      <c r="P8567" s="1">
        <f>SUM(I8567:O8567)/H8567</f>
        <v>0.26363636363636361</v>
      </c>
      <c r="Q8567" s="2">
        <v>0.35476134693759731</v>
      </c>
      <c r="R8567">
        <f>(Q8567-P8567)/Q8567</f>
        <v>0.25686277292566101</v>
      </c>
    </row>
    <row r="8568" spans="1:18" hidden="1" x14ac:dyDescent="0.25">
      <c r="A8568" t="s">
        <v>1440</v>
      </c>
      <c r="B8568">
        <v>2013</v>
      </c>
      <c r="C8568">
        <v>1</v>
      </c>
      <c r="D8568" t="s">
        <v>36</v>
      </c>
      <c r="E8568">
        <v>0</v>
      </c>
      <c r="F8568">
        <v>25</v>
      </c>
      <c r="G8568">
        <v>0.14299999999999999</v>
      </c>
      <c r="H8568">
        <v>31</v>
      </c>
      <c r="I8568">
        <v>4</v>
      </c>
      <c r="J8568">
        <v>2</v>
      </c>
      <c r="K8568">
        <v>1</v>
      </c>
      <c r="L8568">
        <v>0</v>
      </c>
      <c r="M8568">
        <v>0</v>
      </c>
      <c r="N8568">
        <v>1</v>
      </c>
      <c r="O8568">
        <v>0</v>
      </c>
      <c r="P8568" s="1">
        <f>SUM(I8568:O8568)/H8568</f>
        <v>0.25806451612903225</v>
      </c>
      <c r="Q8568" s="2">
        <v>0.35476134693759731</v>
      </c>
      <c r="R8568">
        <f>(Q8568-P8568)/Q8568</f>
        <v>0.27256867650120314</v>
      </c>
    </row>
    <row r="8569" spans="1:18" hidden="1" x14ac:dyDescent="0.25">
      <c r="A8569" t="s">
        <v>1722</v>
      </c>
      <c r="B8569">
        <v>2013</v>
      </c>
      <c r="C8569">
        <v>1</v>
      </c>
      <c r="D8569" t="s">
        <v>36</v>
      </c>
      <c r="E8569">
        <v>0</v>
      </c>
      <c r="F8569">
        <v>201</v>
      </c>
      <c r="G8569">
        <v>0.17</v>
      </c>
      <c r="H8569">
        <v>255</v>
      </c>
      <c r="I8569">
        <v>40</v>
      </c>
      <c r="J8569">
        <v>18</v>
      </c>
      <c r="K8569">
        <v>1</v>
      </c>
      <c r="L8569">
        <v>0</v>
      </c>
      <c r="M8569">
        <v>2</v>
      </c>
      <c r="N8569">
        <v>1</v>
      </c>
      <c r="O8569">
        <v>1</v>
      </c>
      <c r="P8569" s="1">
        <f>SUM(I8569:O8569)/H8569</f>
        <v>0.24705882352941178</v>
      </c>
      <c r="Q8569" s="2">
        <v>0.35476134693759731</v>
      </c>
      <c r="R8569">
        <f>(Q8569-P8569)/Q8569</f>
        <v>0.30359148294453414</v>
      </c>
    </row>
    <row r="8570" spans="1:18" hidden="1" x14ac:dyDescent="0.25">
      <c r="A8570" t="s">
        <v>1349</v>
      </c>
      <c r="B8570">
        <v>2013</v>
      </c>
      <c r="C8570">
        <v>1</v>
      </c>
      <c r="D8570" t="s">
        <v>36</v>
      </c>
      <c r="E8570">
        <v>0</v>
      </c>
      <c r="F8570">
        <v>211</v>
      </c>
      <c r="G8570">
        <v>0.16900000000000001</v>
      </c>
      <c r="H8570">
        <v>262</v>
      </c>
      <c r="I8570">
        <v>41</v>
      </c>
      <c r="J8570">
        <v>17</v>
      </c>
      <c r="K8570">
        <v>1</v>
      </c>
      <c r="L8570">
        <v>1</v>
      </c>
      <c r="M8570">
        <v>2</v>
      </c>
      <c r="N8570">
        <v>2</v>
      </c>
      <c r="O8570">
        <v>0</v>
      </c>
      <c r="P8570" s="1">
        <f>SUM(I8570:O8570)/H8570</f>
        <v>0.24427480916030533</v>
      </c>
      <c r="Q8570" s="2">
        <v>0.35476134693759731</v>
      </c>
      <c r="R8570">
        <f>(Q8570-P8570)/Q8570</f>
        <v>0.31143905256602439</v>
      </c>
    </row>
    <row r="8571" spans="1:18" hidden="1" x14ac:dyDescent="0.25">
      <c r="A8571" t="s">
        <v>1162</v>
      </c>
      <c r="B8571">
        <v>2013</v>
      </c>
      <c r="C8571">
        <v>1</v>
      </c>
      <c r="D8571" t="s">
        <v>30</v>
      </c>
      <c r="E8571">
        <v>33</v>
      </c>
      <c r="F8571">
        <v>637</v>
      </c>
      <c r="G8571">
        <v>0.246</v>
      </c>
      <c r="H8571">
        <v>913</v>
      </c>
      <c r="I8571">
        <v>200</v>
      </c>
      <c r="J8571">
        <v>85</v>
      </c>
      <c r="K8571">
        <v>3</v>
      </c>
      <c r="L8571">
        <v>8</v>
      </c>
      <c r="M8571">
        <v>14</v>
      </c>
      <c r="N8571">
        <v>4</v>
      </c>
      <c r="O8571">
        <v>2</v>
      </c>
      <c r="P8571" s="1">
        <f>SUM(I8571:O8571)/H8571</f>
        <v>0.34611171960569553</v>
      </c>
      <c r="Q8571" s="2">
        <v>0.35476134693759731</v>
      </c>
      <c r="R8571">
        <f>(Q8571-P8571)/Q8571</f>
        <v>2.4381538199039623E-2</v>
      </c>
    </row>
    <row r="8572" spans="1:18" hidden="1" x14ac:dyDescent="0.25">
      <c r="A8572" t="s">
        <v>943</v>
      </c>
      <c r="B8572">
        <v>2013</v>
      </c>
      <c r="C8572">
        <v>1</v>
      </c>
      <c r="D8572" t="s">
        <v>30</v>
      </c>
      <c r="E8572">
        <v>25</v>
      </c>
      <c r="F8572">
        <v>508</v>
      </c>
      <c r="G8572">
        <v>0.27200000000000002</v>
      </c>
      <c r="H8572">
        <v>728</v>
      </c>
      <c r="I8572">
        <v>181</v>
      </c>
      <c r="J8572">
        <v>55</v>
      </c>
      <c r="K8572">
        <v>2</v>
      </c>
      <c r="L8572">
        <v>4</v>
      </c>
      <c r="M8572">
        <v>5</v>
      </c>
      <c r="N8572">
        <v>1</v>
      </c>
      <c r="O8572">
        <v>3</v>
      </c>
      <c r="P8572" s="1">
        <f>SUM(I8572:O8572)/H8572</f>
        <v>0.34478021978021978</v>
      </c>
      <c r="Q8572" s="2">
        <v>0.35476134693759731</v>
      </c>
      <c r="R8572">
        <f>(Q8572-P8572)/Q8572</f>
        <v>2.8134765085141081E-2</v>
      </c>
    </row>
    <row r="8573" spans="1:18" hidden="1" x14ac:dyDescent="0.25">
      <c r="A8573" t="s">
        <v>1157</v>
      </c>
      <c r="B8573">
        <v>2013</v>
      </c>
      <c r="C8573">
        <v>1</v>
      </c>
      <c r="D8573" t="s">
        <v>30</v>
      </c>
      <c r="E8573">
        <v>24</v>
      </c>
      <c r="F8573">
        <v>450</v>
      </c>
      <c r="G8573">
        <v>0.27600000000000002</v>
      </c>
      <c r="H8573">
        <v>644</v>
      </c>
      <c r="I8573">
        <v>162</v>
      </c>
      <c r="J8573">
        <v>46</v>
      </c>
      <c r="K8573">
        <v>2</v>
      </c>
      <c r="L8573">
        <v>5</v>
      </c>
      <c r="M8573">
        <v>0</v>
      </c>
      <c r="N8573">
        <v>3</v>
      </c>
      <c r="O8573">
        <v>3</v>
      </c>
      <c r="P8573" s="1">
        <f>SUM(I8573:O8573)/H8573</f>
        <v>0.34316770186335405</v>
      </c>
      <c r="Q8573" s="2">
        <v>0.35476134693759731</v>
      </c>
      <c r="R8573">
        <f>(Q8573-P8573)/Q8573</f>
        <v>3.2680124749561827E-2</v>
      </c>
    </row>
    <row r="8574" spans="1:18" hidden="1" x14ac:dyDescent="0.25">
      <c r="A8574" t="s">
        <v>1293</v>
      </c>
      <c r="B8574">
        <v>2013</v>
      </c>
      <c r="C8574">
        <v>1</v>
      </c>
      <c r="D8574" t="s">
        <v>30</v>
      </c>
      <c r="E8574">
        <v>24</v>
      </c>
      <c r="F8574">
        <v>463</v>
      </c>
      <c r="G8574">
        <v>0.23699999999999999</v>
      </c>
      <c r="H8574">
        <v>634</v>
      </c>
      <c r="I8574">
        <v>139</v>
      </c>
      <c r="J8574">
        <v>37</v>
      </c>
      <c r="K8574">
        <v>0</v>
      </c>
      <c r="L8574">
        <v>7</v>
      </c>
      <c r="M8574">
        <v>2</v>
      </c>
      <c r="N8574">
        <v>1</v>
      </c>
      <c r="O8574">
        <v>3</v>
      </c>
      <c r="P8574" s="1">
        <f>SUM(I8574:O8574)/H8574</f>
        <v>0.29810725552050471</v>
      </c>
      <c r="Q8574" s="2">
        <v>0.35476134693759731</v>
      </c>
      <c r="R8574">
        <f>(Q8574-P8574)/Q8574</f>
        <v>0.15969634771698529</v>
      </c>
    </row>
    <row r="8575" spans="1:18" hidden="1" x14ac:dyDescent="0.25">
      <c r="A8575" t="s">
        <v>960</v>
      </c>
      <c r="B8575">
        <v>2013</v>
      </c>
      <c r="C8575">
        <v>1</v>
      </c>
      <c r="D8575" t="s">
        <v>30</v>
      </c>
      <c r="E8575">
        <v>20</v>
      </c>
      <c r="F8575">
        <v>398</v>
      </c>
      <c r="G8575">
        <v>0.317</v>
      </c>
      <c r="H8575">
        <v>611</v>
      </c>
      <c r="I8575">
        <v>180</v>
      </c>
      <c r="J8575">
        <v>34</v>
      </c>
      <c r="K8575">
        <v>4</v>
      </c>
      <c r="L8575">
        <v>4</v>
      </c>
      <c r="M8575">
        <v>9</v>
      </c>
      <c r="N8575">
        <v>1</v>
      </c>
      <c r="O8575">
        <v>5</v>
      </c>
      <c r="P8575" s="1">
        <f>SUM(I8575:O8575)/H8575</f>
        <v>0.38788870703764322</v>
      </c>
      <c r="Q8575" s="2">
        <v>0.35476134693759731</v>
      </c>
      <c r="R8575">
        <f>(Q8575-P8575)/Q8575</f>
        <v>-9.337928268119082E-2</v>
      </c>
    </row>
    <row r="8576" spans="1:18" hidden="1" x14ac:dyDescent="0.25">
      <c r="A8576" t="s">
        <v>1896</v>
      </c>
      <c r="B8576">
        <v>2013</v>
      </c>
      <c r="C8576">
        <v>1</v>
      </c>
      <c r="D8576" t="s">
        <v>30</v>
      </c>
      <c r="E8576">
        <v>17</v>
      </c>
      <c r="F8576">
        <v>435</v>
      </c>
      <c r="G8576">
        <v>0.26900000000000002</v>
      </c>
      <c r="H8576">
        <v>620</v>
      </c>
      <c r="I8576">
        <v>151</v>
      </c>
      <c r="J8576">
        <v>44</v>
      </c>
      <c r="K8576">
        <v>4</v>
      </c>
      <c r="L8576">
        <v>1</v>
      </c>
      <c r="M8576">
        <v>11</v>
      </c>
      <c r="N8576">
        <v>9</v>
      </c>
      <c r="O8576">
        <v>3</v>
      </c>
      <c r="P8576" s="1">
        <f>SUM(I8576:O8576)/H8576</f>
        <v>0.35967741935483871</v>
      </c>
      <c r="Q8576" s="2">
        <v>0.35476134693759731</v>
      </c>
      <c r="R8576">
        <f>(Q8576-P8576)/Q8576</f>
        <v>-1.3857407126448139E-2</v>
      </c>
    </row>
    <row r="8577" spans="1:18" hidden="1" x14ac:dyDescent="0.25">
      <c r="A8577" t="s">
        <v>1593</v>
      </c>
      <c r="B8577">
        <v>2013</v>
      </c>
      <c r="C8577">
        <v>1</v>
      </c>
      <c r="D8577" t="s">
        <v>30</v>
      </c>
      <c r="E8577">
        <v>13</v>
      </c>
      <c r="F8577">
        <v>219</v>
      </c>
      <c r="G8577">
        <v>0.28599999999999998</v>
      </c>
      <c r="H8577">
        <v>327</v>
      </c>
      <c r="I8577">
        <v>83</v>
      </c>
      <c r="J8577">
        <v>30</v>
      </c>
      <c r="K8577">
        <v>3</v>
      </c>
      <c r="L8577">
        <v>3</v>
      </c>
      <c r="M8577">
        <v>6</v>
      </c>
      <c r="N8577">
        <v>0</v>
      </c>
      <c r="O8577">
        <v>4</v>
      </c>
      <c r="P8577" s="1">
        <f>SUM(I8577:O8577)/H8577</f>
        <v>0.39449541284403672</v>
      </c>
      <c r="Q8577" s="2">
        <v>0.35476134693759731</v>
      </c>
      <c r="R8577">
        <f>(Q8577-P8577)/Q8577</f>
        <v>-0.11200224108244985</v>
      </c>
    </row>
    <row r="8578" spans="1:18" hidden="1" x14ac:dyDescent="0.25">
      <c r="A8578" t="s">
        <v>1712</v>
      </c>
      <c r="B8578">
        <v>2013</v>
      </c>
      <c r="C8578">
        <v>1</v>
      </c>
      <c r="D8578" t="s">
        <v>30</v>
      </c>
      <c r="E8578">
        <v>2</v>
      </c>
      <c r="F8578">
        <v>25</v>
      </c>
      <c r="G8578">
        <v>0.33300000000000002</v>
      </c>
      <c r="H8578">
        <v>43</v>
      </c>
      <c r="I8578">
        <v>12</v>
      </c>
      <c r="J8578">
        <v>7</v>
      </c>
      <c r="K8578">
        <v>0</v>
      </c>
      <c r="L8578">
        <v>0</v>
      </c>
      <c r="M8578">
        <v>1</v>
      </c>
      <c r="N8578">
        <v>0</v>
      </c>
      <c r="O8578">
        <v>0</v>
      </c>
      <c r="P8578" s="1">
        <f>SUM(I8578:O8578)/H8578</f>
        <v>0.46511627906976744</v>
      </c>
      <c r="Q8578" s="2">
        <v>0.35476134693759731</v>
      </c>
      <c r="R8578">
        <f>(Q8578-P8578)/Q8578</f>
        <v>-0.31106808305015715</v>
      </c>
    </row>
    <row r="8579" spans="1:18" hidden="1" x14ac:dyDescent="0.25">
      <c r="A8579" t="s">
        <v>1311</v>
      </c>
      <c r="B8579">
        <v>2013</v>
      </c>
      <c r="C8579">
        <v>1</v>
      </c>
      <c r="D8579" t="s">
        <v>30</v>
      </c>
      <c r="E8579">
        <v>2</v>
      </c>
      <c r="F8579">
        <v>52</v>
      </c>
      <c r="G8579">
        <v>0.27</v>
      </c>
      <c r="H8579">
        <v>73</v>
      </c>
      <c r="I8579">
        <v>17</v>
      </c>
      <c r="J8579">
        <v>7</v>
      </c>
      <c r="K8579">
        <v>0</v>
      </c>
      <c r="L8579">
        <v>1</v>
      </c>
      <c r="M8579">
        <v>2</v>
      </c>
      <c r="N8579">
        <v>1</v>
      </c>
      <c r="O8579">
        <v>1</v>
      </c>
      <c r="P8579" s="1">
        <f>SUM(I8579:O8579)/H8579</f>
        <v>0.39726027397260272</v>
      </c>
      <c r="Q8579" s="2">
        <v>0.35476134693759731</v>
      </c>
      <c r="R8579">
        <f>(Q8579-P8579)/Q8579</f>
        <v>-0.11979582161886704</v>
      </c>
    </row>
    <row r="8580" spans="1:18" hidden="1" x14ac:dyDescent="0.25">
      <c r="A8580" t="s">
        <v>2172</v>
      </c>
      <c r="B8580">
        <v>2013</v>
      </c>
      <c r="C8580">
        <v>1</v>
      </c>
      <c r="D8580" t="s">
        <v>30</v>
      </c>
      <c r="E8580">
        <v>1</v>
      </c>
      <c r="F8580">
        <v>60</v>
      </c>
      <c r="G8580">
        <v>0.3</v>
      </c>
      <c r="H8580">
        <v>89</v>
      </c>
      <c r="I8580">
        <v>24</v>
      </c>
      <c r="J8580">
        <v>6</v>
      </c>
      <c r="K8580">
        <v>0</v>
      </c>
      <c r="L8580">
        <v>1</v>
      </c>
      <c r="M8580">
        <v>2</v>
      </c>
      <c r="N8580">
        <v>1</v>
      </c>
      <c r="O8580">
        <v>0</v>
      </c>
      <c r="P8580" s="1">
        <f>SUM(I8580:O8580)/H8580</f>
        <v>0.38202247191011235</v>
      </c>
      <c r="Q8580" s="2">
        <v>0.35476134693759731</v>
      </c>
      <c r="R8580">
        <f>(Q8580-P8580)/Q8580</f>
        <v>-7.6843560347938031E-2</v>
      </c>
    </row>
    <row r="8581" spans="1:18" hidden="1" x14ac:dyDescent="0.25">
      <c r="A8581" t="s">
        <v>2175</v>
      </c>
      <c r="B8581">
        <v>2013</v>
      </c>
      <c r="C8581">
        <v>1</v>
      </c>
      <c r="D8581" t="s">
        <v>30</v>
      </c>
      <c r="E8581">
        <v>1</v>
      </c>
      <c r="F8581">
        <v>15</v>
      </c>
      <c r="G8581">
        <v>0.11799999999999999</v>
      </c>
      <c r="H8581">
        <v>19</v>
      </c>
      <c r="I8581">
        <v>2</v>
      </c>
      <c r="J8581">
        <v>2</v>
      </c>
      <c r="K8581">
        <v>0</v>
      </c>
      <c r="L8581">
        <v>0</v>
      </c>
      <c r="M8581">
        <v>1</v>
      </c>
      <c r="N8581">
        <v>0</v>
      </c>
      <c r="O8581">
        <v>0</v>
      </c>
      <c r="P8581" s="1">
        <f>SUM(I8581:O8581)/H8581</f>
        <v>0.26315789473684209</v>
      </c>
      <c r="Q8581" s="2">
        <v>0.35476134693759731</v>
      </c>
      <c r="R8581">
        <f>(Q8581-P8581)/Q8581</f>
        <v>0.25821147932688482</v>
      </c>
    </row>
    <row r="8582" spans="1:18" hidden="1" x14ac:dyDescent="0.25">
      <c r="A8582" t="s">
        <v>1954</v>
      </c>
      <c r="B8582">
        <v>2013</v>
      </c>
      <c r="C8582">
        <v>1</v>
      </c>
      <c r="D8582" t="s">
        <v>30</v>
      </c>
      <c r="E8582">
        <v>0</v>
      </c>
      <c r="F8582">
        <v>1</v>
      </c>
      <c r="G8582">
        <v>0.66700000000000004</v>
      </c>
      <c r="H8582">
        <v>5</v>
      </c>
      <c r="I8582">
        <v>2</v>
      </c>
      <c r="J8582">
        <v>2</v>
      </c>
      <c r="K8582">
        <v>0</v>
      </c>
      <c r="L8582">
        <v>0</v>
      </c>
      <c r="M8582">
        <v>1</v>
      </c>
      <c r="N8582">
        <v>0</v>
      </c>
      <c r="O8582">
        <v>0</v>
      </c>
      <c r="P8582" s="1">
        <f>SUM(I8582:O8582)/H8582</f>
        <v>1</v>
      </c>
      <c r="Q8582" s="2">
        <v>0.35476134693759731</v>
      </c>
      <c r="R8582">
        <f>(Q8582-P8582)/Q8582</f>
        <v>-1.8187963785578378</v>
      </c>
    </row>
    <row r="8583" spans="1:18" hidden="1" x14ac:dyDescent="0.25">
      <c r="A8583" t="s">
        <v>2008</v>
      </c>
      <c r="B8583">
        <v>2013</v>
      </c>
      <c r="C8583">
        <v>1</v>
      </c>
      <c r="D8583" t="s">
        <v>30</v>
      </c>
      <c r="E8583">
        <v>0</v>
      </c>
      <c r="F8583">
        <v>16</v>
      </c>
      <c r="G8583">
        <v>0.2</v>
      </c>
      <c r="H8583">
        <v>28</v>
      </c>
      <c r="I8583">
        <v>4</v>
      </c>
      <c r="J8583">
        <v>8</v>
      </c>
      <c r="K8583">
        <v>1</v>
      </c>
      <c r="L8583">
        <v>0</v>
      </c>
      <c r="M8583">
        <v>1</v>
      </c>
      <c r="N8583">
        <v>0</v>
      </c>
      <c r="O8583">
        <v>0</v>
      </c>
      <c r="P8583" s="1">
        <f>SUM(I8583:O8583)/H8583</f>
        <v>0.5</v>
      </c>
      <c r="Q8583" s="2">
        <v>0.35476134693759731</v>
      </c>
      <c r="R8583">
        <f>(Q8583-P8583)/Q8583</f>
        <v>-0.40939818927891891</v>
      </c>
    </row>
    <row r="8584" spans="1:18" hidden="1" x14ac:dyDescent="0.25">
      <c r="A8584" t="s">
        <v>1223</v>
      </c>
      <c r="B8584">
        <v>2013</v>
      </c>
      <c r="C8584">
        <v>1</v>
      </c>
      <c r="D8584" t="s">
        <v>30</v>
      </c>
      <c r="E8584">
        <v>0</v>
      </c>
      <c r="F8584">
        <v>35</v>
      </c>
      <c r="G8584">
        <v>0.25600000000000001</v>
      </c>
      <c r="H8584">
        <v>56</v>
      </c>
      <c r="I8584">
        <v>11</v>
      </c>
      <c r="J8584">
        <v>11</v>
      </c>
      <c r="K8584">
        <v>1</v>
      </c>
      <c r="L8584">
        <v>0</v>
      </c>
      <c r="M8584">
        <v>2</v>
      </c>
      <c r="N8584">
        <v>2</v>
      </c>
      <c r="O8584">
        <v>0</v>
      </c>
      <c r="P8584" s="1">
        <f>SUM(I8584:O8584)/H8584</f>
        <v>0.48214285714285715</v>
      </c>
      <c r="Q8584" s="2">
        <v>0.35476134693759731</v>
      </c>
      <c r="R8584">
        <f>(Q8584-P8584)/Q8584</f>
        <v>-0.35906253966181473</v>
      </c>
    </row>
    <row r="8585" spans="1:18" hidden="1" x14ac:dyDescent="0.25">
      <c r="A8585" t="s">
        <v>1779</v>
      </c>
      <c r="B8585">
        <v>2013</v>
      </c>
      <c r="C8585">
        <v>1</v>
      </c>
      <c r="D8585" t="s">
        <v>30</v>
      </c>
      <c r="E8585">
        <v>0</v>
      </c>
      <c r="F8585">
        <v>5</v>
      </c>
      <c r="G8585">
        <v>0.28599999999999998</v>
      </c>
      <c r="H8585">
        <v>9</v>
      </c>
      <c r="I8585">
        <v>2</v>
      </c>
      <c r="J8585">
        <v>2</v>
      </c>
      <c r="K8585">
        <v>0</v>
      </c>
      <c r="L8585">
        <v>0</v>
      </c>
      <c r="M8585">
        <v>0</v>
      </c>
      <c r="N8585">
        <v>0</v>
      </c>
      <c r="O8585">
        <v>0</v>
      </c>
      <c r="P8585" s="1">
        <f>SUM(I8585:O8585)/H8585</f>
        <v>0.44444444444444442</v>
      </c>
      <c r="Q8585" s="2">
        <v>0.35476134693759731</v>
      </c>
      <c r="R8585">
        <f>(Q8585-P8585)/Q8585</f>
        <v>-0.25279839047015007</v>
      </c>
    </row>
    <row r="8586" spans="1:18" hidden="1" x14ac:dyDescent="0.25">
      <c r="A8586" t="s">
        <v>2159</v>
      </c>
      <c r="B8586">
        <v>2013</v>
      </c>
      <c r="C8586">
        <v>2</v>
      </c>
      <c r="D8586" t="s">
        <v>30</v>
      </c>
      <c r="E8586">
        <v>0</v>
      </c>
      <c r="F8586">
        <v>45</v>
      </c>
      <c r="G8586">
        <v>0.26200000000000001</v>
      </c>
      <c r="H8586">
        <v>72</v>
      </c>
      <c r="I8586">
        <v>16</v>
      </c>
      <c r="J8586">
        <v>10</v>
      </c>
      <c r="K8586">
        <v>2</v>
      </c>
      <c r="L8586">
        <v>0</v>
      </c>
      <c r="M8586">
        <v>0</v>
      </c>
      <c r="N8586">
        <v>0</v>
      </c>
      <c r="O8586">
        <v>1</v>
      </c>
      <c r="P8586" s="1">
        <f>SUM(I8586:O8586)/H8586</f>
        <v>0.40277777777777779</v>
      </c>
      <c r="Q8586" s="2">
        <v>0.35476134693759731</v>
      </c>
      <c r="R8586">
        <f>(Q8586-P8586)/Q8586</f>
        <v>-0.1353485413635736</v>
      </c>
    </row>
    <row r="8587" spans="1:18" hidden="1" x14ac:dyDescent="0.25">
      <c r="A8587" t="s">
        <v>1472</v>
      </c>
      <c r="B8587">
        <v>2013</v>
      </c>
      <c r="C8587">
        <v>1</v>
      </c>
      <c r="D8587" t="s">
        <v>30</v>
      </c>
      <c r="E8587">
        <v>0</v>
      </c>
      <c r="F8587">
        <v>108</v>
      </c>
      <c r="G8587">
        <v>0.28299999999999997</v>
      </c>
      <c r="H8587">
        <v>164</v>
      </c>
      <c r="I8587">
        <v>41</v>
      </c>
      <c r="J8587">
        <v>14</v>
      </c>
      <c r="K8587">
        <v>4</v>
      </c>
      <c r="L8587">
        <v>1</v>
      </c>
      <c r="M8587">
        <v>2</v>
      </c>
      <c r="N8587">
        <v>3</v>
      </c>
      <c r="O8587">
        <v>1</v>
      </c>
      <c r="P8587" s="1">
        <f>SUM(I8587:O8587)/H8587</f>
        <v>0.40243902439024393</v>
      </c>
      <c r="Q8587" s="2">
        <v>0.35476134693759731</v>
      </c>
      <c r="R8587">
        <f>(Q8587-P8587)/Q8587</f>
        <v>-0.13439366454156895</v>
      </c>
    </row>
    <row r="8588" spans="1:18" hidden="1" x14ac:dyDescent="0.25">
      <c r="A8588" t="s">
        <v>965</v>
      </c>
      <c r="B8588">
        <v>2013</v>
      </c>
      <c r="C8588">
        <v>1</v>
      </c>
      <c r="D8588" t="s">
        <v>30</v>
      </c>
      <c r="E8588">
        <v>0</v>
      </c>
      <c r="F8588">
        <v>29</v>
      </c>
      <c r="G8588">
        <v>0.26500000000000001</v>
      </c>
      <c r="H8588">
        <v>40</v>
      </c>
      <c r="I8588">
        <v>9</v>
      </c>
      <c r="J8588">
        <v>4</v>
      </c>
      <c r="K8588">
        <v>0</v>
      </c>
      <c r="L8588">
        <v>0</v>
      </c>
      <c r="M8588">
        <v>1</v>
      </c>
      <c r="N8588">
        <v>2</v>
      </c>
      <c r="O8588">
        <v>0</v>
      </c>
      <c r="P8588" s="1">
        <f>SUM(I8588:O8588)/H8588</f>
        <v>0.4</v>
      </c>
      <c r="Q8588" s="2">
        <v>0.35476134693759731</v>
      </c>
      <c r="R8588">
        <f>(Q8588-P8588)/Q8588</f>
        <v>-0.1275185514231352</v>
      </c>
    </row>
    <row r="8589" spans="1:18" hidden="1" x14ac:dyDescent="0.25">
      <c r="A8589" t="s">
        <v>1343</v>
      </c>
      <c r="B8589">
        <v>2013</v>
      </c>
      <c r="C8589">
        <v>2</v>
      </c>
      <c r="D8589" t="s">
        <v>30</v>
      </c>
      <c r="E8589">
        <v>0</v>
      </c>
      <c r="F8589">
        <v>78</v>
      </c>
      <c r="G8589">
        <v>0.255</v>
      </c>
      <c r="H8589">
        <v>116</v>
      </c>
      <c r="I8589">
        <v>26</v>
      </c>
      <c r="J8589">
        <v>12</v>
      </c>
      <c r="K8589">
        <v>1</v>
      </c>
      <c r="L8589">
        <v>0</v>
      </c>
      <c r="M8589">
        <v>2</v>
      </c>
      <c r="N8589">
        <v>1</v>
      </c>
      <c r="O8589">
        <v>1</v>
      </c>
      <c r="P8589" s="1">
        <f>SUM(I8589:O8589)/H8589</f>
        <v>0.37068965517241381</v>
      </c>
      <c r="Q8589" s="2">
        <v>0.35476134693759731</v>
      </c>
      <c r="R8589">
        <f>(Q8589-P8589)/Q8589</f>
        <v>-4.4898657568853743E-2</v>
      </c>
    </row>
    <row r="8590" spans="1:18" hidden="1" x14ac:dyDescent="0.25">
      <c r="A8590" t="s">
        <v>2068</v>
      </c>
      <c r="B8590">
        <v>2013</v>
      </c>
      <c r="C8590">
        <v>1</v>
      </c>
      <c r="D8590" t="s">
        <v>30</v>
      </c>
      <c r="E8590">
        <v>0</v>
      </c>
      <c r="F8590">
        <v>46</v>
      </c>
      <c r="G8590">
        <v>0.24099999999999999</v>
      </c>
      <c r="H8590">
        <v>63</v>
      </c>
      <c r="I8590">
        <v>13</v>
      </c>
      <c r="J8590">
        <v>8</v>
      </c>
      <c r="K8590">
        <v>1</v>
      </c>
      <c r="L8590">
        <v>1</v>
      </c>
      <c r="M8590">
        <v>0</v>
      </c>
      <c r="N8590">
        <v>0</v>
      </c>
      <c r="O8590">
        <v>0</v>
      </c>
      <c r="P8590" s="1">
        <f>SUM(I8590:O8590)/H8590</f>
        <v>0.36507936507936506</v>
      </c>
      <c r="Q8590" s="2">
        <v>0.35476134693759731</v>
      </c>
      <c r="R8590">
        <f>(Q8590-P8590)/Q8590</f>
        <v>-2.9084392171909002E-2</v>
      </c>
    </row>
    <row r="8591" spans="1:18" hidden="1" x14ac:dyDescent="0.25">
      <c r="A8591" t="s">
        <v>536</v>
      </c>
      <c r="B8591">
        <v>2013</v>
      </c>
      <c r="C8591">
        <v>1</v>
      </c>
      <c r="D8591" t="s">
        <v>30</v>
      </c>
      <c r="E8591">
        <v>0</v>
      </c>
      <c r="F8591">
        <v>88</v>
      </c>
      <c r="G8591">
        <v>0.24299999999999999</v>
      </c>
      <c r="H8591">
        <v>122</v>
      </c>
      <c r="I8591">
        <v>26</v>
      </c>
      <c r="J8591">
        <v>11</v>
      </c>
      <c r="K8591">
        <v>2</v>
      </c>
      <c r="L8591">
        <v>2</v>
      </c>
      <c r="M8591">
        <v>1</v>
      </c>
      <c r="N8591">
        <v>2</v>
      </c>
      <c r="O8591">
        <v>0</v>
      </c>
      <c r="P8591" s="1">
        <f>SUM(I8591:O8591)/H8591</f>
        <v>0.36065573770491804</v>
      </c>
      <c r="Q8591" s="2">
        <v>0.35476134693759731</v>
      </c>
      <c r="R8591">
        <f>(Q8591-P8591)/Q8591</f>
        <v>-1.6615087348728439E-2</v>
      </c>
    </row>
    <row r="8592" spans="1:18" hidden="1" x14ac:dyDescent="0.25">
      <c r="A8592" t="s">
        <v>1733</v>
      </c>
      <c r="B8592">
        <v>2013</v>
      </c>
      <c r="C8592">
        <v>1</v>
      </c>
      <c r="D8592" t="s">
        <v>30</v>
      </c>
      <c r="E8592">
        <v>0</v>
      </c>
      <c r="F8592">
        <v>159</v>
      </c>
      <c r="G8592">
        <v>0.21199999999999999</v>
      </c>
      <c r="H8592">
        <v>231</v>
      </c>
      <c r="I8592">
        <v>42</v>
      </c>
      <c r="J8592">
        <v>28</v>
      </c>
      <c r="K8592">
        <v>3</v>
      </c>
      <c r="L8592">
        <v>3</v>
      </c>
      <c r="M8592">
        <v>4</v>
      </c>
      <c r="N8592">
        <v>1</v>
      </c>
      <c r="O8592">
        <v>1</v>
      </c>
      <c r="P8592" s="1">
        <f>SUM(I8592:O8592)/H8592</f>
        <v>0.354978354978355</v>
      </c>
      <c r="Q8592" s="2">
        <v>0.35476134693759731</v>
      </c>
      <c r="R8592">
        <f>(Q8592-P8592)/Q8592</f>
        <v>-6.1170147940571822E-4</v>
      </c>
    </row>
    <row r="8593" spans="1:18" hidden="1" x14ac:dyDescent="0.25">
      <c r="A8593" t="s">
        <v>2069</v>
      </c>
      <c r="B8593">
        <v>2013</v>
      </c>
      <c r="C8593">
        <v>1</v>
      </c>
      <c r="D8593" t="s">
        <v>30</v>
      </c>
      <c r="E8593">
        <v>0</v>
      </c>
      <c r="F8593">
        <v>27</v>
      </c>
      <c r="G8593">
        <v>0.23300000000000001</v>
      </c>
      <c r="H8593">
        <v>35</v>
      </c>
      <c r="I8593">
        <v>7</v>
      </c>
      <c r="J8593">
        <v>4</v>
      </c>
      <c r="K8593">
        <v>0</v>
      </c>
      <c r="L8593">
        <v>0</v>
      </c>
      <c r="M8593">
        <v>0</v>
      </c>
      <c r="N8593">
        <v>0</v>
      </c>
      <c r="O8593">
        <v>1</v>
      </c>
      <c r="P8593" s="1">
        <f>SUM(I8593:O8593)/H8593</f>
        <v>0.34285714285714286</v>
      </c>
      <c r="Q8593" s="2">
        <v>0.35476134693759731</v>
      </c>
      <c r="R8593">
        <f>(Q8593-P8593)/Q8593</f>
        <v>3.355552735159844E-2</v>
      </c>
    </row>
    <row r="8594" spans="1:18" hidden="1" x14ac:dyDescent="0.25">
      <c r="A8594" t="s">
        <v>1829</v>
      </c>
      <c r="B8594">
        <v>2013</v>
      </c>
      <c r="C8594">
        <v>1</v>
      </c>
      <c r="D8594" t="s">
        <v>30</v>
      </c>
      <c r="E8594">
        <v>0</v>
      </c>
      <c r="F8594">
        <v>217</v>
      </c>
      <c r="G8594">
        <v>0.219</v>
      </c>
      <c r="H8594">
        <v>291</v>
      </c>
      <c r="I8594">
        <v>56</v>
      </c>
      <c r="J8594">
        <v>28</v>
      </c>
      <c r="K8594">
        <v>2</v>
      </c>
      <c r="L8594">
        <v>1</v>
      </c>
      <c r="M8594">
        <v>6</v>
      </c>
      <c r="N8594">
        <v>2</v>
      </c>
      <c r="O8594">
        <v>4</v>
      </c>
      <c r="P8594" s="1">
        <f>SUM(I8594:O8594)/H8594</f>
        <v>0.34020618556701032</v>
      </c>
      <c r="Q8594" s="2">
        <v>0.35476134693759731</v>
      </c>
      <c r="R8594">
        <f>(Q8594-P8594)/Q8594</f>
        <v>4.102803616073554E-2</v>
      </c>
    </row>
    <row r="8595" spans="1:18" hidden="1" x14ac:dyDescent="0.25">
      <c r="A8595" t="s">
        <v>1585</v>
      </c>
      <c r="B8595">
        <v>2013</v>
      </c>
      <c r="C8595">
        <v>1</v>
      </c>
      <c r="D8595" t="s">
        <v>30</v>
      </c>
      <c r="E8595">
        <v>0</v>
      </c>
      <c r="F8595">
        <v>206</v>
      </c>
      <c r="G8595">
        <v>0.216</v>
      </c>
      <c r="H8595">
        <v>292</v>
      </c>
      <c r="I8595">
        <v>55</v>
      </c>
      <c r="J8595">
        <v>30</v>
      </c>
      <c r="K8595">
        <v>1</v>
      </c>
      <c r="L8595">
        <v>3</v>
      </c>
      <c r="M8595">
        <v>1</v>
      </c>
      <c r="N8595">
        <v>2</v>
      </c>
      <c r="O8595">
        <v>2</v>
      </c>
      <c r="P8595" s="1">
        <f>SUM(I8595:O8595)/H8595</f>
        <v>0.32191780821917809</v>
      </c>
      <c r="Q8595" s="2">
        <v>0.35476134693759731</v>
      </c>
      <c r="R8595">
        <f>(Q8595-P8595)/Q8595</f>
        <v>9.2579247998504227E-2</v>
      </c>
    </row>
    <row r="8596" spans="1:18" hidden="1" x14ac:dyDescent="0.25">
      <c r="A8596" t="s">
        <v>1699</v>
      </c>
      <c r="B8596">
        <v>2013</v>
      </c>
      <c r="C8596">
        <v>1</v>
      </c>
      <c r="D8596" t="s">
        <v>30</v>
      </c>
      <c r="E8596">
        <v>0</v>
      </c>
      <c r="F8596">
        <v>51</v>
      </c>
      <c r="G8596">
        <v>0.219</v>
      </c>
      <c r="H8596">
        <v>73</v>
      </c>
      <c r="I8596">
        <v>14</v>
      </c>
      <c r="J8596">
        <v>8</v>
      </c>
      <c r="K8596">
        <v>0</v>
      </c>
      <c r="L8596">
        <v>0</v>
      </c>
      <c r="M8596">
        <v>0</v>
      </c>
      <c r="N8596">
        <v>1</v>
      </c>
      <c r="O8596">
        <v>0</v>
      </c>
      <c r="P8596" s="1">
        <f>SUM(I8596:O8596)/H8596</f>
        <v>0.31506849315068491</v>
      </c>
      <c r="Q8596" s="2">
        <v>0.35476134693759731</v>
      </c>
      <c r="R8596">
        <f>(Q8596-P8596)/Q8596</f>
        <v>0.11188607250917443</v>
      </c>
    </row>
    <row r="8597" spans="1:18" hidden="1" x14ac:dyDescent="0.25">
      <c r="A8597" t="s">
        <v>1473</v>
      </c>
      <c r="B8597">
        <v>2013</v>
      </c>
      <c r="C8597">
        <v>1</v>
      </c>
      <c r="D8597" t="s">
        <v>28</v>
      </c>
      <c r="E8597">
        <v>33</v>
      </c>
      <c r="F8597">
        <v>708</v>
      </c>
      <c r="G8597">
        <v>0.19500000000000001</v>
      </c>
      <c r="H8597">
        <v>908</v>
      </c>
      <c r="I8597">
        <v>164</v>
      </c>
      <c r="J8597">
        <v>52</v>
      </c>
      <c r="K8597">
        <v>2</v>
      </c>
      <c r="L8597">
        <v>3</v>
      </c>
      <c r="M8597">
        <v>12</v>
      </c>
      <c r="N8597">
        <v>8</v>
      </c>
      <c r="O8597">
        <v>3</v>
      </c>
      <c r="P8597" s="1">
        <f>SUM(I8597:O8597)/H8597</f>
        <v>0.2687224669603524</v>
      </c>
      <c r="Q8597" s="2">
        <v>0.35476134693759731</v>
      </c>
      <c r="R8597">
        <f>(Q8597-P8597)/Q8597</f>
        <v>0.24252608329503042</v>
      </c>
    </row>
    <row r="8598" spans="1:18" hidden="1" x14ac:dyDescent="0.25">
      <c r="A8598" t="s">
        <v>2173</v>
      </c>
      <c r="B8598">
        <v>2013</v>
      </c>
      <c r="C8598">
        <v>1</v>
      </c>
      <c r="D8598" t="s">
        <v>28</v>
      </c>
      <c r="E8598">
        <v>30</v>
      </c>
      <c r="F8598">
        <v>576</v>
      </c>
      <c r="G8598">
        <v>0.252</v>
      </c>
      <c r="H8598">
        <v>783</v>
      </c>
      <c r="I8598">
        <v>182</v>
      </c>
      <c r="J8598">
        <v>49</v>
      </c>
      <c r="K8598">
        <v>4</v>
      </c>
      <c r="L8598">
        <v>1</v>
      </c>
      <c r="M8598">
        <v>5</v>
      </c>
      <c r="N8598">
        <v>7</v>
      </c>
      <c r="O8598">
        <v>3</v>
      </c>
      <c r="P8598" s="1">
        <f>SUM(I8598:O8598)/H8598</f>
        <v>0.32056194125159643</v>
      </c>
      <c r="Q8598" s="2">
        <v>0.35476134693759731</v>
      </c>
      <c r="R8598">
        <f>(Q8598-P8598)/Q8598</f>
        <v>9.6401160896529614E-2</v>
      </c>
    </row>
    <row r="8599" spans="1:18" hidden="1" x14ac:dyDescent="0.25">
      <c r="A8599" t="s">
        <v>997</v>
      </c>
      <c r="B8599">
        <v>2013</v>
      </c>
      <c r="C8599">
        <v>1</v>
      </c>
      <c r="D8599" t="s">
        <v>28</v>
      </c>
      <c r="E8599">
        <v>28</v>
      </c>
      <c r="F8599">
        <v>533</v>
      </c>
      <c r="G8599">
        <v>0.23400000000000001</v>
      </c>
      <c r="H8599">
        <v>717</v>
      </c>
      <c r="I8599">
        <v>152</v>
      </c>
      <c r="J8599">
        <v>46</v>
      </c>
      <c r="K8599">
        <v>1</v>
      </c>
      <c r="L8599">
        <v>7</v>
      </c>
      <c r="M8599">
        <v>5</v>
      </c>
      <c r="N8599">
        <v>13</v>
      </c>
      <c r="O8599">
        <v>1</v>
      </c>
      <c r="P8599" s="1">
        <f>SUM(I8599:O8599)/H8599</f>
        <v>0.31380753138075312</v>
      </c>
      <c r="Q8599" s="2">
        <v>0.35476134693759731</v>
      </c>
      <c r="R8599">
        <f>(Q8599-P8599)/Q8599</f>
        <v>0.11544046697975803</v>
      </c>
    </row>
    <row r="8600" spans="1:18" hidden="1" x14ac:dyDescent="0.25">
      <c r="A8600" t="s">
        <v>854</v>
      </c>
      <c r="B8600">
        <v>2013</v>
      </c>
      <c r="C8600">
        <v>1</v>
      </c>
      <c r="D8600" t="s">
        <v>28</v>
      </c>
      <c r="E8600">
        <v>20</v>
      </c>
      <c r="F8600">
        <v>317</v>
      </c>
      <c r="G8600">
        <v>0.29499999999999998</v>
      </c>
      <c r="H8600">
        <v>457</v>
      </c>
      <c r="I8600">
        <v>125</v>
      </c>
      <c r="J8600">
        <v>24</v>
      </c>
      <c r="K8600">
        <v>5</v>
      </c>
      <c r="L8600">
        <v>0</v>
      </c>
      <c r="M8600">
        <v>5</v>
      </c>
      <c r="N8600">
        <v>6</v>
      </c>
      <c r="O8600">
        <v>3</v>
      </c>
      <c r="P8600" s="1">
        <f>SUM(I8600:O8600)/H8600</f>
        <v>0.36761487964989059</v>
      </c>
      <c r="Q8600" s="2">
        <v>0.35476134693759731</v>
      </c>
      <c r="R8600">
        <f>(Q8600-P8600)/Q8600</f>
        <v>-3.6231491461087006E-2</v>
      </c>
    </row>
    <row r="8601" spans="1:18" hidden="1" x14ac:dyDescent="0.25">
      <c r="A8601" t="s">
        <v>1244</v>
      </c>
      <c r="B8601">
        <v>2013</v>
      </c>
      <c r="C8601">
        <v>2</v>
      </c>
      <c r="D8601" t="s">
        <v>28</v>
      </c>
      <c r="E8601">
        <v>15</v>
      </c>
      <c r="F8601">
        <v>261</v>
      </c>
      <c r="G8601">
        <v>0.247</v>
      </c>
      <c r="H8601">
        <v>366</v>
      </c>
      <c r="I8601">
        <v>83</v>
      </c>
      <c r="J8601">
        <v>21</v>
      </c>
      <c r="K8601">
        <v>0</v>
      </c>
      <c r="L8601">
        <v>6</v>
      </c>
      <c r="M8601">
        <v>1</v>
      </c>
      <c r="N8601">
        <v>3</v>
      </c>
      <c r="O8601">
        <v>0</v>
      </c>
      <c r="P8601" s="1">
        <f>SUM(I8601:O8601)/H8601</f>
        <v>0.31147540983606559</v>
      </c>
      <c r="Q8601" s="2">
        <v>0.35476134693759731</v>
      </c>
      <c r="R8601">
        <f>(Q8601-P8601)/Q8601</f>
        <v>0.12201424274427998</v>
      </c>
    </row>
    <row r="8602" spans="1:18" hidden="1" x14ac:dyDescent="0.25">
      <c r="A8602" t="s">
        <v>1975</v>
      </c>
      <c r="B8602">
        <v>2013</v>
      </c>
      <c r="C8602">
        <v>1</v>
      </c>
      <c r="D8602" t="s">
        <v>28</v>
      </c>
      <c r="E8602">
        <v>10</v>
      </c>
      <c r="F8602">
        <v>175</v>
      </c>
      <c r="G8602">
        <v>0.30399999999999999</v>
      </c>
      <c r="H8602">
        <v>258</v>
      </c>
      <c r="I8602">
        <v>69</v>
      </c>
      <c r="J8602">
        <v>20</v>
      </c>
      <c r="K8602">
        <v>2</v>
      </c>
      <c r="L8602">
        <v>5</v>
      </c>
      <c r="M8602">
        <v>6</v>
      </c>
      <c r="N8602">
        <v>4</v>
      </c>
      <c r="O8602">
        <v>2</v>
      </c>
      <c r="P8602" s="1">
        <f>SUM(I8602:O8602)/H8602</f>
        <v>0.41860465116279072</v>
      </c>
      <c r="Q8602" s="2">
        <v>0.35476134693759731</v>
      </c>
      <c r="R8602">
        <f>(Q8602-P8602)/Q8602</f>
        <v>-0.17996127474514148</v>
      </c>
    </row>
    <row r="8603" spans="1:18" hidden="1" x14ac:dyDescent="0.25">
      <c r="A8603" t="s">
        <v>613</v>
      </c>
      <c r="B8603">
        <v>2013</v>
      </c>
      <c r="C8603">
        <v>1</v>
      </c>
      <c r="D8603" t="s">
        <v>28</v>
      </c>
      <c r="E8603">
        <v>8</v>
      </c>
      <c r="F8603">
        <v>130</v>
      </c>
      <c r="G8603">
        <v>0.28899999999999998</v>
      </c>
      <c r="H8603">
        <v>195</v>
      </c>
      <c r="I8603">
        <v>50</v>
      </c>
      <c r="J8603">
        <v>15</v>
      </c>
      <c r="K8603">
        <v>2</v>
      </c>
      <c r="L8603">
        <v>1</v>
      </c>
      <c r="M8603">
        <v>0</v>
      </c>
      <c r="N8603">
        <v>5</v>
      </c>
      <c r="O8603">
        <v>1</v>
      </c>
      <c r="P8603" s="1">
        <f>SUM(I8603:O8603)/H8603</f>
        <v>0.37948717948717947</v>
      </c>
      <c r="Q8603" s="2">
        <v>0.35476134693759731</v>
      </c>
      <c r="R8603">
        <f>(Q8603-P8603)/Q8603</f>
        <v>-6.9697087247589704E-2</v>
      </c>
    </row>
    <row r="8604" spans="1:18" hidden="1" x14ac:dyDescent="0.25">
      <c r="A8604" t="s">
        <v>2134</v>
      </c>
      <c r="B8604">
        <v>2013</v>
      </c>
      <c r="C8604">
        <v>1</v>
      </c>
      <c r="D8604" t="s">
        <v>28</v>
      </c>
      <c r="E8604">
        <v>6</v>
      </c>
      <c r="F8604">
        <v>83</v>
      </c>
      <c r="G8604">
        <v>0.25700000000000001</v>
      </c>
      <c r="H8604">
        <v>137</v>
      </c>
      <c r="I8604">
        <v>27</v>
      </c>
      <c r="J8604">
        <v>28</v>
      </c>
      <c r="K8604">
        <v>1</v>
      </c>
      <c r="L8604">
        <v>1</v>
      </c>
      <c r="M8604">
        <v>1</v>
      </c>
      <c r="N8604">
        <v>1</v>
      </c>
      <c r="O8604">
        <v>2</v>
      </c>
      <c r="P8604" s="1">
        <f>SUM(I8604:O8604)/H8604</f>
        <v>0.44525547445255476</v>
      </c>
      <c r="Q8604" s="2">
        <v>0.35476134693759731</v>
      </c>
      <c r="R8604">
        <f>(Q8604-P8604)/Q8604</f>
        <v>-0.25508451891991324</v>
      </c>
    </row>
    <row r="8605" spans="1:18" hidden="1" x14ac:dyDescent="0.25">
      <c r="A8605" t="s">
        <v>470</v>
      </c>
      <c r="B8605">
        <v>2013</v>
      </c>
      <c r="C8605">
        <v>1</v>
      </c>
      <c r="D8605" t="s">
        <v>28</v>
      </c>
      <c r="E8605">
        <v>5</v>
      </c>
      <c r="F8605">
        <v>69</v>
      </c>
      <c r="G8605">
        <v>0.27600000000000002</v>
      </c>
      <c r="H8605">
        <v>109</v>
      </c>
      <c r="I8605">
        <v>27</v>
      </c>
      <c r="J8605">
        <v>10</v>
      </c>
      <c r="K8605">
        <v>0</v>
      </c>
      <c r="L8605">
        <v>1</v>
      </c>
      <c r="M8605">
        <v>0</v>
      </c>
      <c r="N8605">
        <v>0</v>
      </c>
      <c r="O8605">
        <v>0</v>
      </c>
      <c r="P8605" s="1">
        <f>SUM(I8605:O8605)/H8605</f>
        <v>0.34862385321100919</v>
      </c>
      <c r="Q8605" s="2">
        <v>0.35476134693759731</v>
      </c>
      <c r="R8605">
        <f>(Q8605-P8605)/Q8605</f>
        <v>1.7300345089928032E-2</v>
      </c>
    </row>
    <row r="8606" spans="1:18" hidden="1" x14ac:dyDescent="0.25">
      <c r="A8606" t="s">
        <v>1159</v>
      </c>
      <c r="B8606">
        <v>2013</v>
      </c>
      <c r="C8606">
        <v>2</v>
      </c>
      <c r="D8606" t="s">
        <v>28</v>
      </c>
      <c r="E8606">
        <v>5</v>
      </c>
      <c r="F8606">
        <v>84</v>
      </c>
      <c r="G8606">
        <v>0.23400000000000001</v>
      </c>
      <c r="H8606">
        <v>118</v>
      </c>
      <c r="I8606">
        <v>25</v>
      </c>
      <c r="J8606">
        <v>8</v>
      </c>
      <c r="K8606">
        <v>0</v>
      </c>
      <c r="L8606">
        <v>0</v>
      </c>
      <c r="M8606">
        <v>5</v>
      </c>
      <c r="N8606">
        <v>2</v>
      </c>
      <c r="O8606">
        <v>1</v>
      </c>
      <c r="P8606" s="1">
        <f>SUM(I8606:O8606)/H8606</f>
        <v>0.34745762711864409</v>
      </c>
      <c r="Q8606" s="2">
        <v>0.35476134693759731</v>
      </c>
      <c r="R8606">
        <f>(Q8606-P8606)/Q8606</f>
        <v>2.0587698975666459E-2</v>
      </c>
    </row>
    <row r="8607" spans="1:18" hidden="1" x14ac:dyDescent="0.25">
      <c r="A8607" t="s">
        <v>1173</v>
      </c>
      <c r="B8607">
        <v>2013</v>
      </c>
      <c r="C8607">
        <v>1</v>
      </c>
      <c r="D8607" t="s">
        <v>28</v>
      </c>
      <c r="E8607">
        <v>2</v>
      </c>
      <c r="F8607">
        <v>36</v>
      </c>
      <c r="G8607">
        <v>0.28599999999999998</v>
      </c>
      <c r="H8607">
        <v>49</v>
      </c>
      <c r="I8607">
        <v>12</v>
      </c>
      <c r="J8607">
        <v>5</v>
      </c>
      <c r="K8607">
        <v>0</v>
      </c>
      <c r="L8607">
        <v>0</v>
      </c>
      <c r="M8607">
        <v>0</v>
      </c>
      <c r="N8607">
        <v>2</v>
      </c>
      <c r="O8607">
        <v>0</v>
      </c>
      <c r="P8607" s="1">
        <f>SUM(I8607:O8607)/H8607</f>
        <v>0.38775510204081631</v>
      </c>
      <c r="Q8607" s="2">
        <v>0.35476134693759731</v>
      </c>
      <c r="R8607">
        <f>(Q8607-P8607)/Q8607</f>
        <v>-9.3002677399977904E-2</v>
      </c>
    </row>
    <row r="8608" spans="1:18" hidden="1" x14ac:dyDescent="0.25">
      <c r="A8608" t="s">
        <v>2050</v>
      </c>
      <c r="B8608">
        <v>2013</v>
      </c>
      <c r="C8608">
        <v>1</v>
      </c>
      <c r="D8608" t="s">
        <v>28</v>
      </c>
      <c r="E8608">
        <v>0</v>
      </c>
      <c r="F8608">
        <v>0</v>
      </c>
      <c r="H8608">
        <v>2</v>
      </c>
      <c r="I8608">
        <v>0</v>
      </c>
      <c r="J8608">
        <v>2</v>
      </c>
      <c r="K8608">
        <v>0</v>
      </c>
      <c r="L8608">
        <v>0</v>
      </c>
      <c r="M8608">
        <v>0</v>
      </c>
      <c r="N8608">
        <v>0</v>
      </c>
      <c r="O8608">
        <v>0</v>
      </c>
      <c r="P8608" s="1">
        <f>SUM(I8608:O8608)/H8608</f>
        <v>1</v>
      </c>
      <c r="Q8608" s="2">
        <v>0.35476134693759731</v>
      </c>
      <c r="R8608">
        <f>(Q8608-P8608)/Q8608</f>
        <v>-1.8187963785578378</v>
      </c>
    </row>
    <row r="8609" spans="1:18" hidden="1" x14ac:dyDescent="0.25">
      <c r="A8609" t="s">
        <v>2054</v>
      </c>
      <c r="B8609">
        <v>2013</v>
      </c>
      <c r="C8609">
        <v>1</v>
      </c>
      <c r="D8609" t="s">
        <v>28</v>
      </c>
      <c r="E8609">
        <v>0</v>
      </c>
      <c r="F8609">
        <v>21</v>
      </c>
      <c r="G8609">
        <v>0.48599999999999999</v>
      </c>
      <c r="H8609">
        <v>44</v>
      </c>
      <c r="I8609">
        <v>17</v>
      </c>
      <c r="J8609">
        <v>6</v>
      </c>
      <c r="K8609">
        <v>3</v>
      </c>
      <c r="L8609">
        <v>0</v>
      </c>
      <c r="M8609">
        <v>0</v>
      </c>
      <c r="N8609">
        <v>2</v>
      </c>
      <c r="O8609">
        <v>1</v>
      </c>
      <c r="P8609" s="1">
        <f>SUM(I8609:O8609)/H8609</f>
        <v>0.65909090909090906</v>
      </c>
      <c r="Q8609" s="2">
        <v>0.35476134693759731</v>
      </c>
      <c r="R8609">
        <f>(Q8609-P8609)/Q8609</f>
        <v>-0.85784306768584762</v>
      </c>
    </row>
    <row r="8610" spans="1:18" hidden="1" x14ac:dyDescent="0.25">
      <c r="A8610" t="s">
        <v>2104</v>
      </c>
      <c r="B8610">
        <v>2013</v>
      </c>
      <c r="C8610">
        <v>1</v>
      </c>
      <c r="D8610" t="s">
        <v>28</v>
      </c>
      <c r="E8610">
        <v>0</v>
      </c>
      <c r="F8610">
        <v>4</v>
      </c>
      <c r="G8610">
        <v>0.2</v>
      </c>
      <c r="H8610">
        <v>9</v>
      </c>
      <c r="I8610">
        <v>1</v>
      </c>
      <c r="J8610">
        <v>4</v>
      </c>
      <c r="K8610">
        <v>0</v>
      </c>
      <c r="L8610">
        <v>0</v>
      </c>
      <c r="M8610">
        <v>0</v>
      </c>
      <c r="N8610">
        <v>0</v>
      </c>
      <c r="O8610">
        <v>0</v>
      </c>
      <c r="P8610" s="1">
        <f>SUM(I8610:O8610)/H8610</f>
        <v>0.55555555555555558</v>
      </c>
      <c r="Q8610" s="2">
        <v>0.35476134693759731</v>
      </c>
      <c r="R8610">
        <f>(Q8610-P8610)/Q8610</f>
        <v>-0.56599798808768775</v>
      </c>
    </row>
    <row r="8611" spans="1:18" hidden="1" x14ac:dyDescent="0.25">
      <c r="A8611" t="s">
        <v>1903</v>
      </c>
      <c r="B8611">
        <v>2013</v>
      </c>
      <c r="C8611">
        <v>1</v>
      </c>
      <c r="D8611" t="s">
        <v>28</v>
      </c>
      <c r="E8611">
        <v>0</v>
      </c>
      <c r="F8611">
        <v>6</v>
      </c>
      <c r="G8611">
        <v>0.33300000000000002</v>
      </c>
      <c r="H8611">
        <v>12</v>
      </c>
      <c r="I8611">
        <v>3</v>
      </c>
      <c r="J8611">
        <v>3</v>
      </c>
      <c r="K8611">
        <v>0</v>
      </c>
      <c r="L8611">
        <v>0</v>
      </c>
      <c r="M8611">
        <v>0</v>
      </c>
      <c r="N8611">
        <v>0</v>
      </c>
      <c r="O8611">
        <v>0</v>
      </c>
      <c r="P8611" s="1">
        <f>SUM(I8611:O8611)/H8611</f>
        <v>0.5</v>
      </c>
      <c r="Q8611" s="2">
        <v>0.35476134693759731</v>
      </c>
      <c r="R8611">
        <f>(Q8611-P8611)/Q8611</f>
        <v>-0.40939818927891891</v>
      </c>
    </row>
    <row r="8612" spans="1:18" hidden="1" x14ac:dyDescent="0.25">
      <c r="A8612" t="s">
        <v>1239</v>
      </c>
      <c r="B8612">
        <v>2013</v>
      </c>
      <c r="C8612">
        <v>1</v>
      </c>
      <c r="D8612" t="s">
        <v>28</v>
      </c>
      <c r="E8612">
        <v>0</v>
      </c>
      <c r="F8612">
        <v>46</v>
      </c>
      <c r="G8612">
        <v>0.36499999999999999</v>
      </c>
      <c r="H8612">
        <v>70</v>
      </c>
      <c r="I8612">
        <v>23</v>
      </c>
      <c r="J8612">
        <v>7</v>
      </c>
      <c r="K8612">
        <v>1</v>
      </c>
      <c r="L8612">
        <v>0</v>
      </c>
      <c r="M8612">
        <v>0</v>
      </c>
      <c r="N8612">
        <v>0</v>
      </c>
      <c r="O8612">
        <v>0</v>
      </c>
      <c r="P8612" s="1">
        <f>SUM(I8612:O8612)/H8612</f>
        <v>0.44285714285714284</v>
      </c>
      <c r="Q8612" s="2">
        <v>0.35476134693759731</v>
      </c>
      <c r="R8612">
        <f>(Q8612-P8612)/Q8612</f>
        <v>-0.24832411050418529</v>
      </c>
    </row>
    <row r="8613" spans="1:18" hidden="1" x14ac:dyDescent="0.25">
      <c r="A8613" t="s">
        <v>1848</v>
      </c>
      <c r="B8613">
        <v>2013</v>
      </c>
      <c r="C8613">
        <v>1</v>
      </c>
      <c r="D8613" t="s">
        <v>28</v>
      </c>
      <c r="E8613">
        <v>0</v>
      </c>
      <c r="F8613">
        <v>32</v>
      </c>
      <c r="G8613">
        <v>0.31900000000000001</v>
      </c>
      <c r="H8613">
        <v>55</v>
      </c>
      <c r="I8613">
        <v>15</v>
      </c>
      <c r="J8613">
        <v>6</v>
      </c>
      <c r="K8613">
        <v>0</v>
      </c>
      <c r="L8613">
        <v>1</v>
      </c>
      <c r="M8613">
        <v>0</v>
      </c>
      <c r="N8613">
        <v>0</v>
      </c>
      <c r="O8613">
        <v>1</v>
      </c>
      <c r="P8613" s="1">
        <f>SUM(I8613:O8613)/H8613</f>
        <v>0.41818181818181815</v>
      </c>
      <c r="Q8613" s="2">
        <v>0.35476134693759731</v>
      </c>
      <c r="R8613">
        <f>(Q8613-P8613)/Q8613</f>
        <v>-0.1787693946696412</v>
      </c>
    </row>
    <row r="8614" spans="1:18" hidden="1" x14ac:dyDescent="0.25">
      <c r="A8614" t="s">
        <v>1226</v>
      </c>
      <c r="B8614">
        <v>2013</v>
      </c>
      <c r="C8614">
        <v>2</v>
      </c>
      <c r="D8614" t="s">
        <v>28</v>
      </c>
      <c r="E8614">
        <v>0</v>
      </c>
      <c r="F8614">
        <v>64</v>
      </c>
      <c r="G8614">
        <v>0.187</v>
      </c>
      <c r="H8614">
        <v>96</v>
      </c>
      <c r="I8614">
        <v>14</v>
      </c>
      <c r="J8614">
        <v>19</v>
      </c>
      <c r="K8614">
        <v>2</v>
      </c>
      <c r="L8614">
        <v>1</v>
      </c>
      <c r="M8614">
        <v>3</v>
      </c>
      <c r="N8614">
        <v>0</v>
      </c>
      <c r="O8614">
        <v>1</v>
      </c>
      <c r="P8614" s="1">
        <f>SUM(I8614:O8614)/H8614</f>
        <v>0.41666666666666669</v>
      </c>
      <c r="Q8614" s="2">
        <v>0.35476134693759731</v>
      </c>
      <c r="R8614">
        <f>(Q8614-P8614)/Q8614</f>
        <v>-0.17449849106576582</v>
      </c>
    </row>
    <row r="8615" spans="1:18" hidden="1" x14ac:dyDescent="0.25">
      <c r="A8615" t="s">
        <v>2092</v>
      </c>
      <c r="B8615">
        <v>2013</v>
      </c>
      <c r="C8615">
        <v>1</v>
      </c>
      <c r="D8615" t="s">
        <v>28</v>
      </c>
      <c r="E8615">
        <v>0</v>
      </c>
      <c r="F8615">
        <v>25</v>
      </c>
      <c r="G8615">
        <v>0.314</v>
      </c>
      <c r="H8615">
        <v>39</v>
      </c>
      <c r="I8615">
        <v>11</v>
      </c>
      <c r="J8615">
        <v>3</v>
      </c>
      <c r="K8615">
        <v>0</v>
      </c>
      <c r="L8615">
        <v>1</v>
      </c>
      <c r="M8615">
        <v>1</v>
      </c>
      <c r="N8615">
        <v>0</v>
      </c>
      <c r="O8615">
        <v>0</v>
      </c>
      <c r="P8615" s="1">
        <f>SUM(I8615:O8615)/H8615</f>
        <v>0.41025641025641024</v>
      </c>
      <c r="Q8615" s="2">
        <v>0.35476134693759731</v>
      </c>
      <c r="R8615">
        <f>(Q8615-P8615)/Q8615</f>
        <v>-0.15642928351090779</v>
      </c>
    </row>
    <row r="8616" spans="1:18" hidden="1" x14ac:dyDescent="0.25">
      <c r="A8616" t="s">
        <v>1011</v>
      </c>
      <c r="B8616">
        <v>2013</v>
      </c>
      <c r="C8616">
        <v>1</v>
      </c>
      <c r="D8616" t="s">
        <v>28</v>
      </c>
      <c r="E8616">
        <v>0</v>
      </c>
      <c r="F8616">
        <v>163</v>
      </c>
      <c r="G8616">
        <v>0.30499999999999999</v>
      </c>
      <c r="H8616">
        <v>249</v>
      </c>
      <c r="I8616">
        <v>69</v>
      </c>
      <c r="J8616">
        <v>15</v>
      </c>
      <c r="K8616">
        <v>1</v>
      </c>
      <c r="L8616">
        <v>3</v>
      </c>
      <c r="M8616">
        <v>9</v>
      </c>
      <c r="N8616">
        <v>3</v>
      </c>
      <c r="O8616">
        <v>2</v>
      </c>
      <c r="P8616" s="1">
        <f>SUM(I8616:O8616)/H8616</f>
        <v>0.40963855421686746</v>
      </c>
      <c r="Q8616" s="2">
        <v>0.35476134693759731</v>
      </c>
      <c r="R8616">
        <f>(Q8616-P8616)/Q8616</f>
        <v>-0.1546876731441745</v>
      </c>
    </row>
    <row r="8617" spans="1:18" hidden="1" x14ac:dyDescent="0.25">
      <c r="A8617" t="s">
        <v>1556</v>
      </c>
      <c r="B8617">
        <v>2013</v>
      </c>
      <c r="C8617">
        <v>1</v>
      </c>
      <c r="D8617" t="s">
        <v>28</v>
      </c>
      <c r="E8617">
        <v>0</v>
      </c>
      <c r="F8617">
        <v>204</v>
      </c>
      <c r="G8617">
        <v>0.27400000000000002</v>
      </c>
      <c r="H8617">
        <v>300</v>
      </c>
      <c r="I8617">
        <v>72</v>
      </c>
      <c r="J8617">
        <v>28</v>
      </c>
      <c r="K8617">
        <v>10</v>
      </c>
      <c r="L8617">
        <v>5</v>
      </c>
      <c r="M8617">
        <v>3</v>
      </c>
      <c r="N8617">
        <v>2</v>
      </c>
      <c r="O8617">
        <v>2</v>
      </c>
      <c r="P8617" s="1">
        <f>SUM(I8617:O8617)/H8617</f>
        <v>0.40666666666666668</v>
      </c>
      <c r="Q8617" s="2">
        <v>0.35476134693759731</v>
      </c>
      <c r="R8617">
        <f>(Q8617-P8617)/Q8617</f>
        <v>-0.14631052728018742</v>
      </c>
    </row>
    <row r="8618" spans="1:18" hidden="1" x14ac:dyDescent="0.25">
      <c r="A8618" t="s">
        <v>998</v>
      </c>
      <c r="B8618">
        <v>2013</v>
      </c>
      <c r="C8618">
        <v>1</v>
      </c>
      <c r="D8618" t="s">
        <v>28</v>
      </c>
      <c r="E8618">
        <v>0</v>
      </c>
      <c r="F8618">
        <v>90</v>
      </c>
      <c r="G8618">
        <v>0.28299999999999997</v>
      </c>
      <c r="H8618">
        <v>130</v>
      </c>
      <c r="I8618">
        <v>32</v>
      </c>
      <c r="J8618">
        <v>12</v>
      </c>
      <c r="K8618">
        <v>2</v>
      </c>
      <c r="L8618">
        <v>1</v>
      </c>
      <c r="M8618">
        <v>0</v>
      </c>
      <c r="N8618">
        <v>2</v>
      </c>
      <c r="O8618">
        <v>2</v>
      </c>
      <c r="P8618" s="1">
        <f>SUM(I8618:O8618)/H8618</f>
        <v>0.3923076923076923</v>
      </c>
      <c r="Q8618" s="2">
        <v>0.35476134693759731</v>
      </c>
      <c r="R8618">
        <f>(Q8618-P8618)/Q8618</f>
        <v>-0.1058355023573056</v>
      </c>
    </row>
    <row r="8619" spans="1:18" hidden="1" x14ac:dyDescent="0.25">
      <c r="A8619" t="s">
        <v>1108</v>
      </c>
      <c r="B8619">
        <v>2013</v>
      </c>
      <c r="C8619">
        <v>1</v>
      </c>
      <c r="D8619" t="s">
        <v>28</v>
      </c>
      <c r="E8619">
        <v>0</v>
      </c>
      <c r="F8619">
        <v>186</v>
      </c>
      <c r="G8619">
        <v>0.193</v>
      </c>
      <c r="H8619">
        <v>246</v>
      </c>
      <c r="I8619">
        <v>42</v>
      </c>
      <c r="J8619">
        <v>23</v>
      </c>
      <c r="K8619">
        <v>3</v>
      </c>
      <c r="L8619">
        <v>1</v>
      </c>
      <c r="M8619">
        <v>3</v>
      </c>
      <c r="N8619">
        <v>1</v>
      </c>
      <c r="O8619">
        <v>3</v>
      </c>
      <c r="P8619" s="1">
        <f>SUM(I8619:O8619)/H8619</f>
        <v>0.30894308943089432</v>
      </c>
      <c r="Q8619" s="2">
        <v>0.35476134693759731</v>
      </c>
      <c r="R8619">
        <f>(Q8619-P8619)/Q8619</f>
        <v>0.12915233833172485</v>
      </c>
    </row>
    <row r="8620" spans="1:18" hidden="1" x14ac:dyDescent="0.25">
      <c r="A8620" t="s">
        <v>2034</v>
      </c>
      <c r="B8620">
        <v>2013</v>
      </c>
      <c r="C8620">
        <v>1</v>
      </c>
      <c r="D8620" t="s">
        <v>28</v>
      </c>
      <c r="E8620">
        <v>0</v>
      </c>
      <c r="F8620">
        <v>163</v>
      </c>
      <c r="G8620">
        <v>0.16400000000000001</v>
      </c>
      <c r="H8620">
        <v>208</v>
      </c>
      <c r="I8620">
        <v>30</v>
      </c>
      <c r="J8620">
        <v>19</v>
      </c>
      <c r="K8620">
        <v>4</v>
      </c>
      <c r="L8620">
        <v>2</v>
      </c>
      <c r="M8620">
        <v>3</v>
      </c>
      <c r="N8620">
        <v>3</v>
      </c>
      <c r="O8620">
        <v>1</v>
      </c>
      <c r="P8620" s="1">
        <f>SUM(I8620:O8620)/H8620</f>
        <v>0.29807692307692307</v>
      </c>
      <c r="Q8620" s="2">
        <v>0.35476134693759731</v>
      </c>
      <c r="R8620">
        <f>(Q8620-P8620)/Q8620</f>
        <v>0.15978184869910603</v>
      </c>
    </row>
    <row r="8621" spans="1:18" hidden="1" x14ac:dyDescent="0.25">
      <c r="A8621" t="s">
        <v>2191</v>
      </c>
      <c r="B8621">
        <v>2013</v>
      </c>
      <c r="C8621">
        <v>1</v>
      </c>
      <c r="D8621" t="s">
        <v>28</v>
      </c>
      <c r="E8621">
        <v>0</v>
      </c>
      <c r="F8621">
        <v>104</v>
      </c>
      <c r="G8621">
        <v>0.16500000000000001</v>
      </c>
      <c r="H8621">
        <v>134</v>
      </c>
      <c r="I8621">
        <v>20</v>
      </c>
      <c r="J8621">
        <v>13</v>
      </c>
      <c r="K8621">
        <v>0</v>
      </c>
      <c r="L8621">
        <v>0</v>
      </c>
      <c r="M8621">
        <v>2</v>
      </c>
      <c r="N8621">
        <v>0</v>
      </c>
      <c r="O8621">
        <v>0</v>
      </c>
      <c r="P8621" s="1">
        <f>SUM(I8621:O8621)/H8621</f>
        <v>0.26119402985074625</v>
      </c>
      <c r="Q8621" s="2">
        <v>0.35476134693759731</v>
      </c>
      <c r="R8621">
        <f>(Q8621-P8621)/Q8621</f>
        <v>0.2637472145557887</v>
      </c>
    </row>
    <row r="8622" spans="1:18" hidden="1" x14ac:dyDescent="0.25">
      <c r="A8622" t="s">
        <v>1728</v>
      </c>
      <c r="B8622">
        <v>2013</v>
      </c>
      <c r="C8622">
        <v>1</v>
      </c>
      <c r="D8622" t="s">
        <v>28</v>
      </c>
      <c r="E8622">
        <v>0</v>
      </c>
      <c r="F8622">
        <v>230</v>
      </c>
      <c r="G8622">
        <v>0.17699999999999999</v>
      </c>
      <c r="H8622">
        <v>292</v>
      </c>
      <c r="I8622">
        <v>48</v>
      </c>
      <c r="J8622">
        <v>18</v>
      </c>
      <c r="K8622">
        <v>1</v>
      </c>
      <c r="L8622">
        <v>3</v>
      </c>
      <c r="M8622">
        <v>2</v>
      </c>
      <c r="N8622">
        <v>0</v>
      </c>
      <c r="O8622">
        <v>0</v>
      </c>
      <c r="P8622" s="1">
        <f>SUM(I8622:O8622)/H8622</f>
        <v>0.24657534246575341</v>
      </c>
      <c r="Q8622" s="2">
        <v>0.35476134693759731</v>
      </c>
      <c r="R8622">
        <f>(Q8622-P8622)/Q8622</f>
        <v>0.30495431761587566</v>
      </c>
    </row>
    <row r="8623" spans="1:18" hidden="1" x14ac:dyDescent="0.25">
      <c r="A8623" t="s">
        <v>1294</v>
      </c>
      <c r="B8623">
        <v>2013</v>
      </c>
      <c r="C8623">
        <v>1</v>
      </c>
      <c r="D8623" t="s">
        <v>28</v>
      </c>
      <c r="E8623">
        <v>0</v>
      </c>
      <c r="F8623">
        <v>41</v>
      </c>
      <c r="G8623">
        <v>0.17799999999999999</v>
      </c>
      <c r="H8623">
        <v>49</v>
      </c>
      <c r="I8623">
        <v>8</v>
      </c>
      <c r="J8623">
        <v>4</v>
      </c>
      <c r="K8623">
        <v>0</v>
      </c>
      <c r="L8623">
        <v>0</v>
      </c>
      <c r="M8623">
        <v>0</v>
      </c>
      <c r="N8623">
        <v>0</v>
      </c>
      <c r="O8623">
        <v>0</v>
      </c>
      <c r="P8623" s="1">
        <f>SUM(I8623:O8623)/H8623</f>
        <v>0.24489795918367346</v>
      </c>
      <c r="Q8623" s="2">
        <v>0.35476134693759731</v>
      </c>
      <c r="R8623">
        <f>(Q8623-P8623)/Q8623</f>
        <v>0.30968251953685605</v>
      </c>
    </row>
    <row r="8624" spans="1:18" hidden="1" x14ac:dyDescent="0.25">
      <c r="A8624" t="s">
        <v>2097</v>
      </c>
      <c r="B8624">
        <v>2013</v>
      </c>
      <c r="C8624">
        <v>1</v>
      </c>
      <c r="D8624" t="s">
        <v>1943</v>
      </c>
      <c r="E8624">
        <v>28</v>
      </c>
      <c r="F8624">
        <v>518</v>
      </c>
      <c r="G8624">
        <v>0.182</v>
      </c>
      <c r="H8624">
        <v>681</v>
      </c>
      <c r="I8624">
        <v>111</v>
      </c>
      <c r="J8624">
        <v>58</v>
      </c>
      <c r="K8624">
        <v>5</v>
      </c>
      <c r="L8624">
        <v>5</v>
      </c>
      <c r="M8624">
        <v>3</v>
      </c>
      <c r="N8624">
        <v>3</v>
      </c>
      <c r="O8624">
        <v>4</v>
      </c>
      <c r="P8624" s="1">
        <f>SUM(I8624:O8624)/H8624</f>
        <v>0.27753303964757708</v>
      </c>
      <c r="Q8624" s="2">
        <v>0.35476134693759731</v>
      </c>
      <c r="R8624">
        <f>(Q8624-P8624)/Q8624</f>
        <v>0.21769087291126088</v>
      </c>
    </row>
    <row r="8625" spans="1:18" hidden="1" x14ac:dyDescent="0.25">
      <c r="A8625" t="s">
        <v>2003</v>
      </c>
      <c r="B8625">
        <v>2013</v>
      </c>
      <c r="C8625">
        <v>1</v>
      </c>
      <c r="D8625" t="s">
        <v>1943</v>
      </c>
      <c r="E8625">
        <v>23</v>
      </c>
      <c r="F8625">
        <v>429</v>
      </c>
      <c r="G8625">
        <v>0.26100000000000001</v>
      </c>
      <c r="H8625">
        <v>601</v>
      </c>
      <c r="I8625">
        <v>140</v>
      </c>
      <c r="J8625">
        <v>54</v>
      </c>
      <c r="K8625">
        <v>2</v>
      </c>
      <c r="L8625">
        <v>5</v>
      </c>
      <c r="M8625">
        <v>7</v>
      </c>
      <c r="N8625">
        <v>3</v>
      </c>
      <c r="O8625">
        <v>2</v>
      </c>
      <c r="P8625" s="1">
        <f>SUM(I8625:O8625)/H8625</f>
        <v>0.35440931780366058</v>
      </c>
      <c r="Q8625" s="2">
        <v>0.35476134693759731</v>
      </c>
      <c r="R8625">
        <f>(Q8625-P8625)/Q8625</f>
        <v>9.9229844788769673E-4</v>
      </c>
    </row>
    <row r="8626" spans="1:18" hidden="1" x14ac:dyDescent="0.25">
      <c r="A8626" t="s">
        <v>1921</v>
      </c>
      <c r="B8626">
        <v>2013</v>
      </c>
      <c r="C8626">
        <v>1</v>
      </c>
      <c r="D8626" t="s">
        <v>1943</v>
      </c>
      <c r="E8626">
        <v>20</v>
      </c>
      <c r="F8626">
        <v>354</v>
      </c>
      <c r="G8626">
        <v>0.26200000000000001</v>
      </c>
      <c r="H8626">
        <v>514</v>
      </c>
      <c r="I8626">
        <v>116</v>
      </c>
      <c r="J8626">
        <v>54</v>
      </c>
      <c r="K8626">
        <v>5</v>
      </c>
      <c r="L8626">
        <v>4</v>
      </c>
      <c r="M8626">
        <v>11</v>
      </c>
      <c r="N8626">
        <v>8</v>
      </c>
      <c r="O8626">
        <v>5</v>
      </c>
      <c r="P8626" s="1">
        <f>SUM(I8626:O8626)/H8626</f>
        <v>0.39494163424124512</v>
      </c>
      <c r="Q8626" s="2">
        <v>0.35476134693759731</v>
      </c>
      <c r="R8626">
        <f>(Q8626-P8626)/Q8626</f>
        <v>-0.11326004834093592</v>
      </c>
    </row>
    <row r="8627" spans="1:18" hidden="1" x14ac:dyDescent="0.25">
      <c r="A8627" t="s">
        <v>1838</v>
      </c>
      <c r="B8627">
        <v>2013</v>
      </c>
      <c r="C8627">
        <v>1</v>
      </c>
      <c r="D8627" t="s">
        <v>1943</v>
      </c>
      <c r="E8627">
        <v>18</v>
      </c>
      <c r="F8627">
        <v>319</v>
      </c>
      <c r="G8627">
        <v>0.249</v>
      </c>
      <c r="H8627">
        <v>451</v>
      </c>
      <c r="I8627">
        <v>100</v>
      </c>
      <c r="J8627">
        <v>40</v>
      </c>
      <c r="K8627">
        <v>3</v>
      </c>
      <c r="L8627">
        <v>1</v>
      </c>
      <c r="M8627">
        <v>3</v>
      </c>
      <c r="N8627">
        <v>6</v>
      </c>
      <c r="O8627">
        <v>1</v>
      </c>
      <c r="P8627" s="1">
        <f>SUM(I8627:O8627)/H8627</f>
        <v>0.34146341463414637</v>
      </c>
      <c r="Q8627" s="2">
        <v>0.35476134693759731</v>
      </c>
      <c r="R8627">
        <f>(Q8627-P8627)/Q8627</f>
        <v>3.7484163419274803E-2</v>
      </c>
    </row>
    <row r="8628" spans="1:18" hidden="1" x14ac:dyDescent="0.25">
      <c r="A8628" t="s">
        <v>1244</v>
      </c>
      <c r="B8628">
        <v>2013</v>
      </c>
      <c r="C8628">
        <v>1</v>
      </c>
      <c r="D8628" t="s">
        <v>1943</v>
      </c>
      <c r="E8628">
        <v>18</v>
      </c>
      <c r="F8628">
        <v>337</v>
      </c>
      <c r="G8628">
        <v>0.26100000000000001</v>
      </c>
      <c r="H8628">
        <v>468</v>
      </c>
      <c r="I8628">
        <v>112</v>
      </c>
      <c r="J8628">
        <v>25</v>
      </c>
      <c r="K8628">
        <v>1</v>
      </c>
      <c r="L8628">
        <v>4</v>
      </c>
      <c r="M8628">
        <v>4</v>
      </c>
      <c r="N8628">
        <v>7</v>
      </c>
      <c r="O8628">
        <v>3</v>
      </c>
      <c r="P8628" s="1">
        <f>SUM(I8628:O8628)/H8628</f>
        <v>0.33333333333333331</v>
      </c>
      <c r="Q8628" s="2">
        <v>0.35476134693759731</v>
      </c>
      <c r="R8628">
        <f>(Q8628-P8628)/Q8628</f>
        <v>6.0401207147387434E-2</v>
      </c>
    </row>
    <row r="8629" spans="1:18" hidden="1" x14ac:dyDescent="0.25">
      <c r="A8629" t="s">
        <v>1798</v>
      </c>
      <c r="B8629">
        <v>2013</v>
      </c>
      <c r="C8629">
        <v>1</v>
      </c>
      <c r="D8629" t="s">
        <v>1943</v>
      </c>
      <c r="E8629">
        <v>17</v>
      </c>
      <c r="F8629">
        <v>308</v>
      </c>
      <c r="G8629">
        <v>0.23699999999999999</v>
      </c>
      <c r="H8629">
        <v>418</v>
      </c>
      <c r="I8629">
        <v>90</v>
      </c>
      <c r="J8629">
        <v>27</v>
      </c>
      <c r="K8629">
        <v>1</v>
      </c>
      <c r="L8629">
        <v>7</v>
      </c>
      <c r="M8629">
        <v>4</v>
      </c>
      <c r="N8629">
        <v>0</v>
      </c>
      <c r="O8629">
        <v>4</v>
      </c>
      <c r="P8629" s="1">
        <f>SUM(I8629:O8629)/H8629</f>
        <v>0.31818181818181818</v>
      </c>
      <c r="Q8629" s="2">
        <v>0.35476134693759731</v>
      </c>
      <c r="R8629">
        <f>(Q8629-P8629)/Q8629</f>
        <v>0.10311024318614251</v>
      </c>
    </row>
    <row r="8630" spans="1:18" hidden="1" x14ac:dyDescent="0.25">
      <c r="A8630" t="s">
        <v>1405</v>
      </c>
      <c r="B8630">
        <v>2013</v>
      </c>
      <c r="C8630">
        <v>1</v>
      </c>
      <c r="D8630" t="s">
        <v>1943</v>
      </c>
      <c r="E8630">
        <v>14</v>
      </c>
      <c r="F8630">
        <v>276</v>
      </c>
      <c r="G8630">
        <v>0.29099999999999998</v>
      </c>
      <c r="H8630">
        <v>395</v>
      </c>
      <c r="I8630">
        <v>106</v>
      </c>
      <c r="J8630">
        <v>18</v>
      </c>
      <c r="K8630">
        <v>0</v>
      </c>
      <c r="L8630">
        <v>4</v>
      </c>
      <c r="M8630">
        <v>1</v>
      </c>
      <c r="N8630">
        <v>3</v>
      </c>
      <c r="O8630">
        <v>6</v>
      </c>
      <c r="P8630" s="1">
        <f>SUM(I8630:O8630)/H8630</f>
        <v>0.34936708860759491</v>
      </c>
      <c r="Q8630" s="2">
        <v>0.35476134693759731</v>
      </c>
      <c r="R8630">
        <f>(Q8630-P8630)/Q8630</f>
        <v>1.5205315845616213E-2</v>
      </c>
    </row>
    <row r="8631" spans="1:18" hidden="1" x14ac:dyDescent="0.25">
      <c r="A8631" t="s">
        <v>1772</v>
      </c>
      <c r="B8631">
        <v>2013</v>
      </c>
      <c r="C8631">
        <v>1</v>
      </c>
      <c r="D8631" t="s">
        <v>1943</v>
      </c>
      <c r="E8631">
        <v>10</v>
      </c>
      <c r="F8631">
        <v>166</v>
      </c>
      <c r="G8631">
        <v>0.317</v>
      </c>
      <c r="H8631">
        <v>251</v>
      </c>
      <c r="I8631">
        <v>69</v>
      </c>
      <c r="J8631">
        <v>25</v>
      </c>
      <c r="K8631">
        <v>3</v>
      </c>
      <c r="L8631">
        <v>4</v>
      </c>
      <c r="M8631">
        <v>1</v>
      </c>
      <c r="N8631">
        <v>2</v>
      </c>
      <c r="O8631">
        <v>2</v>
      </c>
      <c r="P8631" s="1">
        <f>SUM(I8631:O8631)/H8631</f>
        <v>0.42231075697211157</v>
      </c>
      <c r="Q8631" s="2">
        <v>0.35476134693759731</v>
      </c>
      <c r="R8631">
        <f>(Q8631-P8631)/Q8631</f>
        <v>-0.19040803237900725</v>
      </c>
    </row>
    <row r="8632" spans="1:18" hidden="1" x14ac:dyDescent="0.25">
      <c r="A8632" t="s">
        <v>1479</v>
      </c>
      <c r="B8632">
        <v>2013</v>
      </c>
      <c r="C8632">
        <v>1</v>
      </c>
      <c r="D8632" t="s">
        <v>1943</v>
      </c>
      <c r="E8632">
        <v>7</v>
      </c>
      <c r="F8632">
        <v>146</v>
      </c>
      <c r="G8632">
        <v>0.312</v>
      </c>
      <c r="H8632">
        <v>222</v>
      </c>
      <c r="I8632">
        <v>63</v>
      </c>
      <c r="J8632">
        <v>15</v>
      </c>
      <c r="K8632">
        <v>2</v>
      </c>
      <c r="L8632">
        <v>2</v>
      </c>
      <c r="M8632">
        <v>0</v>
      </c>
      <c r="N8632">
        <v>2</v>
      </c>
      <c r="O8632">
        <v>1</v>
      </c>
      <c r="P8632" s="1">
        <f>SUM(I8632:O8632)/H8632</f>
        <v>0.38288288288288286</v>
      </c>
      <c r="Q8632" s="2">
        <v>0.35476134693759731</v>
      </c>
      <c r="R8632">
        <f>(Q8632-P8632)/Q8632</f>
        <v>-7.9268883682054966E-2</v>
      </c>
    </row>
    <row r="8633" spans="1:18" hidden="1" x14ac:dyDescent="0.25">
      <c r="A8633" t="s">
        <v>2099</v>
      </c>
      <c r="B8633">
        <v>2013</v>
      </c>
      <c r="C8633">
        <v>1</v>
      </c>
      <c r="D8633" t="s">
        <v>1943</v>
      </c>
      <c r="E8633">
        <v>4</v>
      </c>
      <c r="F8633">
        <v>54</v>
      </c>
      <c r="G8633">
        <v>0.37</v>
      </c>
      <c r="H8633">
        <v>88</v>
      </c>
      <c r="I8633">
        <v>27</v>
      </c>
      <c r="J8633">
        <v>13</v>
      </c>
      <c r="K8633">
        <v>0</v>
      </c>
      <c r="L8633">
        <v>0</v>
      </c>
      <c r="M8633">
        <v>3</v>
      </c>
      <c r="N8633">
        <v>2</v>
      </c>
      <c r="O8633">
        <v>0</v>
      </c>
      <c r="P8633" s="1">
        <f>SUM(I8633:O8633)/H8633</f>
        <v>0.51136363636363635</v>
      </c>
      <c r="Q8633" s="2">
        <v>0.35476134693759731</v>
      </c>
      <c r="R8633">
        <f>(Q8633-P8633)/Q8633</f>
        <v>-0.44142996630798526</v>
      </c>
    </row>
    <row r="8634" spans="1:18" hidden="1" x14ac:dyDescent="0.25">
      <c r="A8634" t="s">
        <v>1852</v>
      </c>
      <c r="B8634">
        <v>2013</v>
      </c>
      <c r="C8634">
        <v>1</v>
      </c>
      <c r="D8634" t="s">
        <v>1943</v>
      </c>
      <c r="E8634">
        <v>2</v>
      </c>
      <c r="F8634">
        <v>62</v>
      </c>
      <c r="G8634">
        <v>0.17599999999999999</v>
      </c>
      <c r="H8634">
        <v>82</v>
      </c>
      <c r="I8634">
        <v>13</v>
      </c>
      <c r="J8634">
        <v>8</v>
      </c>
      <c r="K8634">
        <v>0</v>
      </c>
      <c r="L8634">
        <v>0</v>
      </c>
      <c r="M8634">
        <v>1</v>
      </c>
      <c r="N8634">
        <v>0</v>
      </c>
      <c r="O8634">
        <v>0</v>
      </c>
      <c r="P8634" s="1">
        <f>SUM(I8634:O8634)/H8634</f>
        <v>0.26829268292682928</v>
      </c>
      <c r="Q8634" s="2">
        <v>0.35476134693759731</v>
      </c>
      <c r="R8634">
        <f>(Q8634-P8634)/Q8634</f>
        <v>0.24373755697228736</v>
      </c>
    </row>
    <row r="8635" spans="1:18" hidden="1" x14ac:dyDescent="0.25">
      <c r="A8635" t="s">
        <v>1971</v>
      </c>
      <c r="B8635">
        <v>2013</v>
      </c>
      <c r="C8635">
        <v>1</v>
      </c>
      <c r="D8635" t="s">
        <v>1943</v>
      </c>
      <c r="E8635">
        <v>1</v>
      </c>
      <c r="F8635">
        <v>33</v>
      </c>
      <c r="G8635">
        <v>0.34799999999999998</v>
      </c>
      <c r="H8635">
        <v>54</v>
      </c>
      <c r="I8635">
        <v>16</v>
      </c>
      <c r="J8635">
        <v>5</v>
      </c>
      <c r="K8635">
        <v>1</v>
      </c>
      <c r="L8635">
        <v>1</v>
      </c>
      <c r="M8635">
        <v>0</v>
      </c>
      <c r="N8635">
        <v>1</v>
      </c>
      <c r="O8635">
        <v>1</v>
      </c>
      <c r="P8635" s="1">
        <f>SUM(I8635:O8635)/H8635</f>
        <v>0.46296296296296297</v>
      </c>
      <c r="Q8635" s="2">
        <v>0.35476134693759731</v>
      </c>
      <c r="R8635">
        <f>(Q8635-P8635)/Q8635</f>
        <v>-0.30499832340640642</v>
      </c>
    </row>
    <row r="8636" spans="1:18" hidden="1" x14ac:dyDescent="0.25">
      <c r="A8636" t="s">
        <v>1804</v>
      </c>
      <c r="B8636">
        <v>2013</v>
      </c>
      <c r="C8636">
        <v>1</v>
      </c>
      <c r="D8636" t="s">
        <v>1943</v>
      </c>
      <c r="E8636">
        <v>0</v>
      </c>
      <c r="F8636">
        <v>8</v>
      </c>
      <c r="G8636">
        <v>0.5</v>
      </c>
      <c r="H8636">
        <v>15</v>
      </c>
      <c r="I8636">
        <v>6</v>
      </c>
      <c r="J8636">
        <v>2</v>
      </c>
      <c r="K8636">
        <v>1</v>
      </c>
      <c r="L8636">
        <v>0</v>
      </c>
      <c r="M8636">
        <v>0</v>
      </c>
      <c r="N8636">
        <v>0</v>
      </c>
      <c r="O8636">
        <v>1</v>
      </c>
      <c r="P8636" s="1">
        <f>SUM(I8636:O8636)/H8636</f>
        <v>0.66666666666666663</v>
      </c>
      <c r="Q8636" s="2">
        <v>0.35476134693759731</v>
      </c>
      <c r="R8636">
        <f>(Q8636-P8636)/Q8636</f>
        <v>-0.8791975857052251</v>
      </c>
    </row>
    <row r="8637" spans="1:18" hidden="1" x14ac:dyDescent="0.25">
      <c r="A8637" t="s">
        <v>1891</v>
      </c>
      <c r="B8637">
        <v>2013</v>
      </c>
      <c r="C8637">
        <v>1</v>
      </c>
      <c r="D8637" t="s">
        <v>1943</v>
      </c>
      <c r="E8637">
        <v>0</v>
      </c>
      <c r="F8637">
        <v>5</v>
      </c>
      <c r="G8637">
        <v>0.42899999999999999</v>
      </c>
      <c r="H8637">
        <v>11</v>
      </c>
      <c r="I8637">
        <v>3</v>
      </c>
      <c r="J8637">
        <v>3</v>
      </c>
      <c r="K8637">
        <v>0</v>
      </c>
      <c r="L8637">
        <v>0</v>
      </c>
      <c r="M8637">
        <v>0</v>
      </c>
      <c r="N8637">
        <v>1</v>
      </c>
      <c r="O8637">
        <v>0</v>
      </c>
      <c r="P8637" s="1">
        <f>SUM(I8637:O8637)/H8637</f>
        <v>0.63636363636363635</v>
      </c>
      <c r="Q8637" s="2">
        <v>0.35476134693759731</v>
      </c>
      <c r="R8637">
        <f>(Q8637-P8637)/Q8637</f>
        <v>-0.79377951362771493</v>
      </c>
    </row>
    <row r="8638" spans="1:18" hidden="1" x14ac:dyDescent="0.25">
      <c r="A8638" t="s">
        <v>1017</v>
      </c>
      <c r="B8638">
        <v>2013</v>
      </c>
      <c r="C8638">
        <v>1</v>
      </c>
      <c r="D8638" t="s">
        <v>1943</v>
      </c>
      <c r="E8638">
        <v>0</v>
      </c>
      <c r="F8638">
        <v>22</v>
      </c>
      <c r="G8638">
        <v>0.441</v>
      </c>
      <c r="H8638">
        <v>40</v>
      </c>
      <c r="I8638">
        <v>15</v>
      </c>
      <c r="J8638">
        <v>5</v>
      </c>
      <c r="K8638">
        <v>1</v>
      </c>
      <c r="L8638">
        <v>0</v>
      </c>
      <c r="M8638">
        <v>1</v>
      </c>
      <c r="N8638">
        <v>1</v>
      </c>
      <c r="O8638">
        <v>0</v>
      </c>
      <c r="P8638" s="1">
        <f>SUM(I8638:O8638)/H8638</f>
        <v>0.57499999999999996</v>
      </c>
      <c r="Q8638" s="2">
        <v>0.35476134693759731</v>
      </c>
      <c r="R8638">
        <f>(Q8638-P8638)/Q8638</f>
        <v>-0.6208079176707566</v>
      </c>
    </row>
    <row r="8639" spans="1:18" hidden="1" x14ac:dyDescent="0.25">
      <c r="A8639" t="s">
        <v>2063</v>
      </c>
      <c r="B8639">
        <v>2013</v>
      </c>
      <c r="C8639">
        <v>1</v>
      </c>
      <c r="D8639" t="s">
        <v>1943</v>
      </c>
      <c r="E8639">
        <v>0</v>
      </c>
      <c r="F8639">
        <v>12</v>
      </c>
      <c r="G8639">
        <v>0.375</v>
      </c>
      <c r="H8639">
        <v>19</v>
      </c>
      <c r="I8639">
        <v>6</v>
      </c>
      <c r="J8639">
        <v>2</v>
      </c>
      <c r="K8639">
        <v>1</v>
      </c>
      <c r="L8639">
        <v>0</v>
      </c>
      <c r="M8639">
        <v>0</v>
      </c>
      <c r="N8639">
        <v>1</v>
      </c>
      <c r="O8639">
        <v>0</v>
      </c>
      <c r="P8639" s="1">
        <f>SUM(I8639:O8639)/H8639</f>
        <v>0.52631578947368418</v>
      </c>
      <c r="Q8639" s="2">
        <v>0.35476134693759731</v>
      </c>
      <c r="R8639">
        <f>(Q8639-P8639)/Q8639</f>
        <v>-0.48357704134623036</v>
      </c>
    </row>
    <row r="8640" spans="1:18" hidden="1" x14ac:dyDescent="0.25">
      <c r="A8640" t="s">
        <v>2149</v>
      </c>
      <c r="B8640">
        <v>2013</v>
      </c>
      <c r="C8640">
        <v>1</v>
      </c>
      <c r="D8640" t="s">
        <v>1943</v>
      </c>
      <c r="E8640">
        <v>0</v>
      </c>
      <c r="F8640">
        <v>15</v>
      </c>
      <c r="G8640">
        <v>0.35</v>
      </c>
      <c r="H8640">
        <v>24</v>
      </c>
      <c r="I8640">
        <v>7</v>
      </c>
      <c r="J8640">
        <v>3</v>
      </c>
      <c r="K8640">
        <v>1</v>
      </c>
      <c r="L8640">
        <v>0</v>
      </c>
      <c r="M8640">
        <v>0</v>
      </c>
      <c r="N8640">
        <v>1</v>
      </c>
      <c r="O8640">
        <v>0</v>
      </c>
      <c r="P8640" s="1">
        <f>SUM(I8640:O8640)/H8640</f>
        <v>0.5</v>
      </c>
      <c r="Q8640" s="2">
        <v>0.35476134693759731</v>
      </c>
      <c r="R8640">
        <f>(Q8640-P8640)/Q8640</f>
        <v>-0.40939818927891891</v>
      </c>
    </row>
    <row r="8641" spans="1:18" hidden="1" x14ac:dyDescent="0.25">
      <c r="A8641" t="s">
        <v>811</v>
      </c>
      <c r="B8641">
        <v>2013</v>
      </c>
      <c r="C8641">
        <v>1</v>
      </c>
      <c r="D8641" t="s">
        <v>1943</v>
      </c>
      <c r="E8641">
        <v>0</v>
      </c>
      <c r="F8641">
        <v>50</v>
      </c>
      <c r="G8641">
        <v>0.32900000000000001</v>
      </c>
      <c r="H8641">
        <v>80</v>
      </c>
      <c r="I8641">
        <v>23</v>
      </c>
      <c r="J8641">
        <v>7</v>
      </c>
      <c r="K8641">
        <v>3</v>
      </c>
      <c r="L8641">
        <v>1</v>
      </c>
      <c r="M8641">
        <v>1</v>
      </c>
      <c r="N8641">
        <v>2</v>
      </c>
      <c r="O8641">
        <v>0</v>
      </c>
      <c r="P8641" s="1">
        <f>SUM(I8641:O8641)/H8641</f>
        <v>0.46250000000000002</v>
      </c>
      <c r="Q8641" s="2">
        <v>0.35476134693759731</v>
      </c>
      <c r="R8641">
        <f>(Q8641-P8641)/Q8641</f>
        <v>-0.30369332508300007</v>
      </c>
    </row>
    <row r="8642" spans="1:18" hidden="1" x14ac:dyDescent="0.25">
      <c r="A8642" t="s">
        <v>1853</v>
      </c>
      <c r="B8642">
        <v>2013</v>
      </c>
      <c r="C8642">
        <v>1</v>
      </c>
      <c r="D8642" t="s">
        <v>1943</v>
      </c>
      <c r="E8642">
        <v>0</v>
      </c>
      <c r="F8642">
        <v>26</v>
      </c>
      <c r="G8642">
        <v>0.32500000000000001</v>
      </c>
      <c r="H8642">
        <v>44</v>
      </c>
      <c r="I8642">
        <v>13</v>
      </c>
      <c r="J8642">
        <v>4</v>
      </c>
      <c r="K8642">
        <v>1</v>
      </c>
      <c r="L8642">
        <v>0</v>
      </c>
      <c r="M8642">
        <v>0</v>
      </c>
      <c r="N8642">
        <v>0</v>
      </c>
      <c r="O8642">
        <v>0</v>
      </c>
      <c r="P8642" s="1">
        <f>SUM(I8642:O8642)/H8642</f>
        <v>0.40909090909090912</v>
      </c>
      <c r="Q8642" s="2">
        <v>0.35476134693759731</v>
      </c>
      <c r="R8642">
        <f>(Q8642-P8642)/Q8642</f>
        <v>-0.1531439730463883</v>
      </c>
    </row>
    <row r="8643" spans="1:18" hidden="1" x14ac:dyDescent="0.25">
      <c r="A8643" t="s">
        <v>1678</v>
      </c>
      <c r="B8643">
        <v>2013</v>
      </c>
      <c r="C8643">
        <v>1</v>
      </c>
      <c r="D8643" t="s">
        <v>1943</v>
      </c>
      <c r="E8643">
        <v>0</v>
      </c>
      <c r="F8643">
        <v>241</v>
      </c>
      <c r="G8643">
        <v>0.24399999999999999</v>
      </c>
      <c r="H8643">
        <v>332</v>
      </c>
      <c r="I8643">
        <v>70</v>
      </c>
      <c r="J8643">
        <v>27</v>
      </c>
      <c r="K8643">
        <v>5</v>
      </c>
      <c r="L8643">
        <v>2</v>
      </c>
      <c r="M8643">
        <v>4</v>
      </c>
      <c r="N8643">
        <v>11</v>
      </c>
      <c r="O8643">
        <v>5</v>
      </c>
      <c r="P8643" s="1">
        <f>SUM(I8643:O8643)/H8643</f>
        <v>0.37349397590361444</v>
      </c>
      <c r="Q8643" s="2">
        <v>0.35476134693759731</v>
      </c>
      <c r="R8643">
        <f>(Q8643-P8643)/Q8643</f>
        <v>-5.2803466690276739E-2</v>
      </c>
    </row>
    <row r="8644" spans="1:18" hidden="1" x14ac:dyDescent="0.25">
      <c r="A8644" t="s">
        <v>1996</v>
      </c>
      <c r="B8644">
        <v>2013</v>
      </c>
      <c r="C8644">
        <v>1</v>
      </c>
      <c r="D8644" t="s">
        <v>1943</v>
      </c>
      <c r="E8644">
        <v>0</v>
      </c>
      <c r="F8644">
        <v>122</v>
      </c>
      <c r="G8644">
        <v>0.255</v>
      </c>
      <c r="H8644">
        <v>171</v>
      </c>
      <c r="I8644">
        <v>39</v>
      </c>
      <c r="J8644">
        <v>16</v>
      </c>
      <c r="K8644">
        <v>2</v>
      </c>
      <c r="L8644">
        <v>0</v>
      </c>
      <c r="M8644">
        <v>3</v>
      </c>
      <c r="N8644">
        <v>0</v>
      </c>
      <c r="O8644">
        <v>2</v>
      </c>
      <c r="P8644" s="1">
        <f>SUM(I8644:O8644)/H8644</f>
        <v>0.36257309941520466</v>
      </c>
      <c r="Q8644" s="2">
        <v>0.35476134693759731</v>
      </c>
      <c r="R8644">
        <f>(Q8644-P8644)/Q8644</f>
        <v>-2.2019739594069811E-2</v>
      </c>
    </row>
    <row r="8645" spans="1:18" hidden="1" x14ac:dyDescent="0.25">
      <c r="A8645" t="s">
        <v>1036</v>
      </c>
      <c r="B8645">
        <v>2013</v>
      </c>
      <c r="C8645">
        <v>1</v>
      </c>
      <c r="D8645" t="s">
        <v>1943</v>
      </c>
      <c r="E8645">
        <v>0</v>
      </c>
      <c r="F8645">
        <v>186</v>
      </c>
      <c r="G8645">
        <v>0.251</v>
      </c>
      <c r="H8645">
        <v>252</v>
      </c>
      <c r="I8645">
        <v>57</v>
      </c>
      <c r="J8645">
        <v>19</v>
      </c>
      <c r="K8645">
        <v>7</v>
      </c>
      <c r="L8645">
        <v>2</v>
      </c>
      <c r="M8645">
        <v>1</v>
      </c>
      <c r="N8645">
        <v>4</v>
      </c>
      <c r="O8645">
        <v>0</v>
      </c>
      <c r="P8645" s="1">
        <f>SUM(I8645:O8645)/H8645</f>
        <v>0.35714285714285715</v>
      </c>
      <c r="Q8645" s="2">
        <v>0.35476134693759731</v>
      </c>
      <c r="R8645">
        <f>(Q8645-P8645)/Q8645</f>
        <v>-6.7129923420849707E-3</v>
      </c>
    </row>
    <row r="8646" spans="1:18" hidden="1" x14ac:dyDescent="0.25">
      <c r="A8646" t="s">
        <v>2031</v>
      </c>
      <c r="B8646">
        <v>2013</v>
      </c>
      <c r="C8646">
        <v>1</v>
      </c>
      <c r="D8646" t="s">
        <v>1943</v>
      </c>
      <c r="E8646">
        <v>0</v>
      </c>
      <c r="F8646">
        <v>240</v>
      </c>
      <c r="G8646">
        <v>0.20100000000000001</v>
      </c>
      <c r="H8646">
        <v>338</v>
      </c>
      <c r="I8646">
        <v>58</v>
      </c>
      <c r="J8646">
        <v>43</v>
      </c>
      <c r="K8646">
        <v>3</v>
      </c>
      <c r="L8646">
        <v>2</v>
      </c>
      <c r="M8646">
        <v>1</v>
      </c>
      <c r="N8646">
        <v>1</v>
      </c>
      <c r="O8646">
        <v>3</v>
      </c>
      <c r="P8646" s="1">
        <f>SUM(I8646:O8646)/H8646</f>
        <v>0.32840236686390534</v>
      </c>
      <c r="Q8646" s="2">
        <v>0.35476134693759731</v>
      </c>
      <c r="R8646">
        <f>(Q8646-P8646)/Q8646</f>
        <v>7.4300597574201141E-2</v>
      </c>
    </row>
    <row r="8647" spans="1:18" hidden="1" x14ac:dyDescent="0.25">
      <c r="A8647" t="s">
        <v>1576</v>
      </c>
      <c r="B8647">
        <v>2013</v>
      </c>
      <c r="C8647">
        <v>1</v>
      </c>
      <c r="D8647" t="s">
        <v>1943</v>
      </c>
      <c r="E8647">
        <v>0</v>
      </c>
      <c r="F8647">
        <v>203</v>
      </c>
      <c r="G8647">
        <v>0.21199999999999999</v>
      </c>
      <c r="H8647">
        <v>282</v>
      </c>
      <c r="I8647">
        <v>53</v>
      </c>
      <c r="J8647">
        <v>28</v>
      </c>
      <c r="K8647">
        <v>4</v>
      </c>
      <c r="L8647">
        <v>0</v>
      </c>
      <c r="M8647">
        <v>2</v>
      </c>
      <c r="N8647">
        <v>1</v>
      </c>
      <c r="O8647">
        <v>3</v>
      </c>
      <c r="P8647" s="1">
        <f>SUM(I8647:O8647)/H8647</f>
        <v>0.32269503546099293</v>
      </c>
      <c r="Q8647" s="2">
        <v>0.35476134693759731</v>
      </c>
      <c r="R8647">
        <f>(Q8647-P8647)/Q8647</f>
        <v>9.038840266396006E-2</v>
      </c>
    </row>
    <row r="8648" spans="1:18" hidden="1" x14ac:dyDescent="0.25">
      <c r="A8648" t="s">
        <v>1698</v>
      </c>
      <c r="B8648">
        <v>2013</v>
      </c>
      <c r="C8648">
        <v>1</v>
      </c>
      <c r="D8648" t="s">
        <v>1943</v>
      </c>
      <c r="E8648">
        <v>0</v>
      </c>
      <c r="F8648">
        <v>209</v>
      </c>
      <c r="G8648">
        <v>0.21099999999999999</v>
      </c>
      <c r="H8648">
        <v>281</v>
      </c>
      <c r="I8648">
        <v>53</v>
      </c>
      <c r="J8648">
        <v>22</v>
      </c>
      <c r="K8648">
        <v>6</v>
      </c>
      <c r="L8648">
        <v>2</v>
      </c>
      <c r="M8648">
        <v>1</v>
      </c>
      <c r="N8648">
        <v>3</v>
      </c>
      <c r="O8648">
        <v>3</v>
      </c>
      <c r="P8648" s="1">
        <f>SUM(I8648:O8648)/H8648</f>
        <v>0.32028469750889682</v>
      </c>
      <c r="Q8648" s="2">
        <v>0.35476134693759731</v>
      </c>
      <c r="R8648">
        <f>(Q8648-P8648)/Q8648</f>
        <v>9.7182654554429093E-2</v>
      </c>
    </row>
    <row r="8649" spans="1:18" hidden="1" x14ac:dyDescent="0.25">
      <c r="A8649" t="s">
        <v>2075</v>
      </c>
      <c r="B8649">
        <v>2013</v>
      </c>
      <c r="C8649">
        <v>1</v>
      </c>
      <c r="D8649" t="s">
        <v>1943</v>
      </c>
      <c r="E8649">
        <v>0</v>
      </c>
      <c r="F8649">
        <v>39</v>
      </c>
      <c r="G8649">
        <v>0.20799999999999999</v>
      </c>
      <c r="H8649">
        <v>52</v>
      </c>
      <c r="I8649">
        <v>10</v>
      </c>
      <c r="J8649">
        <v>3</v>
      </c>
      <c r="K8649">
        <v>0</v>
      </c>
      <c r="L8649">
        <v>1</v>
      </c>
      <c r="M8649">
        <v>1</v>
      </c>
      <c r="N8649">
        <v>0</v>
      </c>
      <c r="O8649">
        <v>0</v>
      </c>
      <c r="P8649" s="1">
        <f>SUM(I8649:O8649)/H8649</f>
        <v>0.28846153846153844</v>
      </c>
      <c r="Q8649" s="2">
        <v>0.35476134693759731</v>
      </c>
      <c r="R8649">
        <f>(Q8649-P8649)/Q8649</f>
        <v>0.18688566003139301</v>
      </c>
    </row>
    <row r="8650" spans="1:18" hidden="1" x14ac:dyDescent="0.25">
      <c r="A8650" t="s">
        <v>2021</v>
      </c>
      <c r="B8650">
        <v>2013</v>
      </c>
      <c r="C8650">
        <v>1</v>
      </c>
      <c r="D8650" t="s">
        <v>384</v>
      </c>
      <c r="E8650">
        <v>32</v>
      </c>
      <c r="F8650">
        <v>550</v>
      </c>
      <c r="G8650">
        <v>0.26400000000000001</v>
      </c>
      <c r="H8650">
        <v>802</v>
      </c>
      <c r="I8650">
        <v>187</v>
      </c>
      <c r="J8650">
        <v>73</v>
      </c>
      <c r="K8650">
        <v>3</v>
      </c>
      <c r="L8650">
        <v>7</v>
      </c>
      <c r="M8650">
        <v>12</v>
      </c>
      <c r="N8650">
        <v>11</v>
      </c>
      <c r="O8650">
        <v>3</v>
      </c>
      <c r="P8650" s="1">
        <f>SUM(I8650:O8650)/H8650</f>
        <v>0.36907730673316708</v>
      </c>
      <c r="Q8650" s="2">
        <v>0.35476134693759731</v>
      </c>
      <c r="R8650">
        <f>(Q8650-P8650)/Q8650</f>
        <v>-4.035377562733166E-2</v>
      </c>
    </row>
    <row r="8651" spans="1:18" hidden="1" x14ac:dyDescent="0.25">
      <c r="A8651" t="s">
        <v>666</v>
      </c>
      <c r="B8651">
        <v>2013</v>
      </c>
      <c r="C8651">
        <v>1</v>
      </c>
      <c r="D8651" t="s">
        <v>384</v>
      </c>
      <c r="E8651">
        <v>32</v>
      </c>
      <c r="F8651">
        <v>596</v>
      </c>
      <c r="G8651">
        <v>0.25900000000000001</v>
      </c>
      <c r="H8651">
        <v>806</v>
      </c>
      <c r="I8651">
        <v>196</v>
      </c>
      <c r="J8651">
        <v>36</v>
      </c>
      <c r="K8651">
        <v>1</v>
      </c>
      <c r="L8651">
        <v>3</v>
      </c>
      <c r="M8651">
        <v>1</v>
      </c>
      <c r="N8651">
        <v>8</v>
      </c>
      <c r="O8651">
        <v>2</v>
      </c>
      <c r="P8651" s="1">
        <f>SUM(I8651:O8651)/H8651</f>
        <v>0.30645161290322581</v>
      </c>
      <c r="Q8651" s="2">
        <v>0.35476134693759731</v>
      </c>
      <c r="R8651">
        <f>(Q8651-P8651)/Q8651</f>
        <v>0.13617530334517872</v>
      </c>
    </row>
    <row r="8652" spans="1:18" hidden="1" x14ac:dyDescent="0.25">
      <c r="A8652" t="s">
        <v>1338</v>
      </c>
      <c r="B8652">
        <v>2013</v>
      </c>
      <c r="C8652">
        <v>1</v>
      </c>
      <c r="D8652" t="s">
        <v>384</v>
      </c>
      <c r="E8652">
        <v>31</v>
      </c>
      <c r="F8652">
        <v>542</v>
      </c>
      <c r="G8652">
        <v>0.26100000000000001</v>
      </c>
      <c r="H8652">
        <v>773</v>
      </c>
      <c r="I8652">
        <v>180</v>
      </c>
      <c r="J8652">
        <v>66</v>
      </c>
      <c r="K8652">
        <v>1</v>
      </c>
      <c r="L8652">
        <v>3</v>
      </c>
      <c r="M8652">
        <v>5</v>
      </c>
      <c r="N8652">
        <v>8</v>
      </c>
      <c r="O8652">
        <v>7</v>
      </c>
      <c r="P8652" s="1">
        <f>SUM(I8652:O8652)/H8652</f>
        <v>0.34928848641655885</v>
      </c>
      <c r="Q8652" s="2">
        <v>0.35476134693759731</v>
      </c>
      <c r="R8652">
        <f>(Q8652-P8652)/Q8652</f>
        <v>1.5426879417055369E-2</v>
      </c>
    </row>
    <row r="8653" spans="1:18" hidden="1" x14ac:dyDescent="0.25">
      <c r="A8653" t="s">
        <v>1455</v>
      </c>
      <c r="B8653">
        <v>2013</v>
      </c>
      <c r="C8653">
        <v>1</v>
      </c>
      <c r="D8653" t="s">
        <v>384</v>
      </c>
      <c r="E8653">
        <v>21</v>
      </c>
      <c r="F8653">
        <v>384</v>
      </c>
      <c r="G8653">
        <v>0.22900000000000001</v>
      </c>
      <c r="H8653">
        <v>512</v>
      </c>
      <c r="I8653">
        <v>109</v>
      </c>
      <c r="J8653">
        <v>29</v>
      </c>
      <c r="K8653">
        <v>0</v>
      </c>
      <c r="L8653">
        <v>2</v>
      </c>
      <c r="M8653">
        <v>3</v>
      </c>
      <c r="N8653">
        <v>3</v>
      </c>
      <c r="O8653">
        <v>2</v>
      </c>
      <c r="P8653" s="1">
        <f>SUM(I8653:O8653)/H8653</f>
        <v>0.2890625</v>
      </c>
      <c r="Q8653" s="2">
        <v>0.35476134693759731</v>
      </c>
      <c r="R8653">
        <f>(Q8653-P8653)/Q8653</f>
        <v>0.18519167182312499</v>
      </c>
    </row>
    <row r="8654" spans="1:18" hidden="1" x14ac:dyDescent="0.25">
      <c r="A8654" t="s">
        <v>1099</v>
      </c>
      <c r="B8654">
        <v>2013</v>
      </c>
      <c r="C8654">
        <v>1</v>
      </c>
      <c r="D8654" t="s">
        <v>384</v>
      </c>
      <c r="E8654">
        <v>10</v>
      </c>
      <c r="F8654">
        <v>256</v>
      </c>
      <c r="G8654">
        <v>0.24099999999999999</v>
      </c>
      <c r="H8654">
        <v>356</v>
      </c>
      <c r="I8654">
        <v>77</v>
      </c>
      <c r="J8654">
        <v>31</v>
      </c>
      <c r="K8654">
        <v>1</v>
      </c>
      <c r="L8654">
        <v>2</v>
      </c>
      <c r="M8654">
        <v>2</v>
      </c>
      <c r="N8654">
        <v>1</v>
      </c>
      <c r="O8654">
        <v>2</v>
      </c>
      <c r="P8654" s="1">
        <f>SUM(I8654:O8654)/H8654</f>
        <v>0.3258426966292135</v>
      </c>
      <c r="Q8654" s="2">
        <v>0.35476134693759731</v>
      </c>
      <c r="R8654">
        <f>(Q8654-P8654)/Q8654</f>
        <v>8.1515786762052775E-2</v>
      </c>
    </row>
    <row r="8655" spans="1:18" hidden="1" x14ac:dyDescent="0.25">
      <c r="A8655" t="s">
        <v>2115</v>
      </c>
      <c r="B8655">
        <v>2013</v>
      </c>
      <c r="C8655">
        <v>1</v>
      </c>
      <c r="D8655" t="s">
        <v>384</v>
      </c>
      <c r="E8655">
        <v>7</v>
      </c>
      <c r="F8655">
        <v>92</v>
      </c>
      <c r="G8655">
        <v>0.32500000000000001</v>
      </c>
      <c r="H8655">
        <v>162</v>
      </c>
      <c r="I8655">
        <v>40</v>
      </c>
      <c r="J8655">
        <v>26</v>
      </c>
      <c r="K8655">
        <v>0</v>
      </c>
      <c r="L8655">
        <v>8</v>
      </c>
      <c r="M8655">
        <v>4</v>
      </c>
      <c r="N8655">
        <v>3</v>
      </c>
      <c r="O8655">
        <v>2</v>
      </c>
      <c r="P8655" s="1">
        <f>SUM(I8655:O8655)/H8655</f>
        <v>0.51234567901234573</v>
      </c>
      <c r="Q8655" s="2">
        <v>0.35476134693759731</v>
      </c>
      <c r="R8655">
        <f>(Q8655-P8655)/Q8655</f>
        <v>-0.44419814456975659</v>
      </c>
    </row>
    <row r="8656" spans="1:18" hidden="1" x14ac:dyDescent="0.25">
      <c r="A8656" t="s">
        <v>2113</v>
      </c>
      <c r="B8656">
        <v>2013</v>
      </c>
      <c r="C8656">
        <v>1</v>
      </c>
      <c r="D8656" t="s">
        <v>384</v>
      </c>
      <c r="E8656">
        <v>7</v>
      </c>
      <c r="F8656">
        <v>205</v>
      </c>
      <c r="G8656">
        <v>0.28000000000000003</v>
      </c>
      <c r="H8656">
        <v>286</v>
      </c>
      <c r="I8656">
        <v>71</v>
      </c>
      <c r="J8656">
        <v>21</v>
      </c>
      <c r="K8656">
        <v>1</v>
      </c>
      <c r="L8656">
        <v>5</v>
      </c>
      <c r="M8656">
        <v>3</v>
      </c>
      <c r="N8656">
        <v>1</v>
      </c>
      <c r="O8656">
        <v>5</v>
      </c>
      <c r="P8656" s="1">
        <f>SUM(I8656:O8656)/H8656</f>
        <v>0.37412587412587411</v>
      </c>
      <c r="Q8656" s="2">
        <v>0.35476134693759731</v>
      </c>
      <c r="R8656">
        <f>(Q8656-P8656)/Q8656</f>
        <v>-5.4584659110799447E-2</v>
      </c>
    </row>
    <row r="8657" spans="1:18" hidden="1" x14ac:dyDescent="0.25">
      <c r="A8657" t="s">
        <v>2049</v>
      </c>
      <c r="B8657">
        <v>2013</v>
      </c>
      <c r="C8657">
        <v>1</v>
      </c>
      <c r="D8657" t="s">
        <v>384</v>
      </c>
      <c r="E8657">
        <v>7</v>
      </c>
      <c r="F8657">
        <v>200</v>
      </c>
      <c r="G8657">
        <v>0.22500000000000001</v>
      </c>
      <c r="H8657">
        <v>270</v>
      </c>
      <c r="I8657">
        <v>53</v>
      </c>
      <c r="J8657">
        <v>26</v>
      </c>
      <c r="K8657">
        <v>2</v>
      </c>
      <c r="L8657">
        <v>3</v>
      </c>
      <c r="M8657">
        <v>2</v>
      </c>
      <c r="N8657">
        <v>4</v>
      </c>
      <c r="O8657">
        <v>1</v>
      </c>
      <c r="P8657" s="1">
        <f>SUM(I8657:O8657)/H8657</f>
        <v>0.33703703703703702</v>
      </c>
      <c r="Q8657" s="2">
        <v>0.35476134693759731</v>
      </c>
      <c r="R8657">
        <f>(Q8657-P8657)/Q8657</f>
        <v>4.9961220560136167E-2</v>
      </c>
    </row>
    <row r="8658" spans="1:18" hidden="1" x14ac:dyDescent="0.25">
      <c r="A8658" t="s">
        <v>2072</v>
      </c>
      <c r="B8658">
        <v>2013</v>
      </c>
      <c r="C8658">
        <v>1</v>
      </c>
      <c r="D8658" t="s">
        <v>384</v>
      </c>
      <c r="E8658">
        <v>6</v>
      </c>
      <c r="F8658">
        <v>88</v>
      </c>
      <c r="G8658">
        <v>0.309</v>
      </c>
      <c r="H8658">
        <v>139</v>
      </c>
      <c r="I8658">
        <v>38</v>
      </c>
      <c r="J8658">
        <v>11</v>
      </c>
      <c r="K8658">
        <v>0</v>
      </c>
      <c r="L8658">
        <v>2</v>
      </c>
      <c r="M8658">
        <v>0</v>
      </c>
      <c r="N8658">
        <v>1</v>
      </c>
      <c r="O8658">
        <v>2</v>
      </c>
      <c r="P8658" s="1">
        <f>SUM(I8658:O8658)/H8658</f>
        <v>0.38848920863309355</v>
      </c>
      <c r="Q8658" s="2">
        <v>0.35476134693759731</v>
      </c>
      <c r="R8658">
        <f>(Q8658-P8658)/Q8658</f>
        <v>-9.5071974403764428E-2</v>
      </c>
    </row>
    <row r="8659" spans="1:18" hidden="1" x14ac:dyDescent="0.25">
      <c r="A8659" t="s">
        <v>1581</v>
      </c>
      <c r="B8659">
        <v>2013</v>
      </c>
      <c r="C8659">
        <v>1</v>
      </c>
      <c r="D8659" t="s">
        <v>384</v>
      </c>
      <c r="E8659">
        <v>5</v>
      </c>
      <c r="F8659">
        <v>222</v>
      </c>
      <c r="G8659">
        <v>0.26500000000000001</v>
      </c>
      <c r="H8659">
        <v>316</v>
      </c>
      <c r="I8659">
        <v>77</v>
      </c>
      <c r="J8659">
        <v>15</v>
      </c>
      <c r="K8659">
        <v>2</v>
      </c>
      <c r="L8659">
        <v>1</v>
      </c>
      <c r="M8659">
        <v>4</v>
      </c>
      <c r="N8659">
        <v>3</v>
      </c>
      <c r="O8659">
        <v>4</v>
      </c>
      <c r="P8659" s="1">
        <f>SUM(I8659:O8659)/H8659</f>
        <v>0.33544303797468356</v>
      </c>
      <c r="Q8659" s="2">
        <v>0.35476134693759731</v>
      </c>
      <c r="R8659">
        <f>(Q8659-P8659)/Q8659</f>
        <v>5.4454379344522713E-2</v>
      </c>
    </row>
    <row r="8660" spans="1:18" hidden="1" x14ac:dyDescent="0.25">
      <c r="A8660" t="s">
        <v>1841</v>
      </c>
      <c r="B8660">
        <v>2013</v>
      </c>
      <c r="C8660">
        <v>1</v>
      </c>
      <c r="D8660" t="s">
        <v>384</v>
      </c>
      <c r="E8660">
        <v>3</v>
      </c>
      <c r="F8660">
        <v>67</v>
      </c>
      <c r="G8660">
        <v>0.29799999999999999</v>
      </c>
      <c r="H8660">
        <v>103</v>
      </c>
      <c r="I8660">
        <v>28</v>
      </c>
      <c r="J8660">
        <v>6</v>
      </c>
      <c r="K8660">
        <v>0</v>
      </c>
      <c r="L8660">
        <v>0</v>
      </c>
      <c r="M8660">
        <v>1</v>
      </c>
      <c r="N8660">
        <v>1</v>
      </c>
      <c r="O8660">
        <v>2</v>
      </c>
      <c r="P8660" s="1">
        <f>SUM(I8660:O8660)/H8660</f>
        <v>0.36893203883495146</v>
      </c>
      <c r="Q8660" s="2">
        <v>0.35476134693759731</v>
      </c>
      <c r="R8660">
        <f>(Q8660-P8660)/Q8660</f>
        <v>-3.9944295001920767E-2</v>
      </c>
    </row>
    <row r="8661" spans="1:18" hidden="1" x14ac:dyDescent="0.25">
      <c r="A8661" t="s">
        <v>2145</v>
      </c>
      <c r="B8661">
        <v>2013</v>
      </c>
      <c r="C8661">
        <v>1</v>
      </c>
      <c r="D8661" t="s">
        <v>384</v>
      </c>
      <c r="E8661">
        <v>1</v>
      </c>
      <c r="F8661">
        <v>30</v>
      </c>
      <c r="G8661">
        <v>6.5000000000000002E-2</v>
      </c>
      <c r="H8661">
        <v>37</v>
      </c>
      <c r="I8661">
        <v>2</v>
      </c>
      <c r="J8661">
        <v>5</v>
      </c>
      <c r="K8661">
        <v>0</v>
      </c>
      <c r="L8661">
        <v>0</v>
      </c>
      <c r="M8661">
        <v>1</v>
      </c>
      <c r="N8661">
        <v>0</v>
      </c>
      <c r="O8661">
        <v>1</v>
      </c>
      <c r="P8661" s="1">
        <f>SUM(I8661:O8661)/H8661</f>
        <v>0.24324324324324326</v>
      </c>
      <c r="Q8661" s="2">
        <v>0.35476134693759731</v>
      </c>
      <c r="R8661">
        <f>(Q8661-P8661)/Q8661</f>
        <v>0.31434682683728266</v>
      </c>
    </row>
    <row r="8662" spans="1:18" hidden="1" x14ac:dyDescent="0.25">
      <c r="A8662" t="s">
        <v>1552</v>
      </c>
      <c r="B8662">
        <v>2013</v>
      </c>
      <c r="C8662">
        <v>1</v>
      </c>
      <c r="D8662" t="s">
        <v>384</v>
      </c>
      <c r="E8662">
        <v>0</v>
      </c>
      <c r="F8662">
        <v>164</v>
      </c>
      <c r="G8662">
        <v>0.28599999999999998</v>
      </c>
      <c r="H8662">
        <v>245</v>
      </c>
      <c r="I8662">
        <v>62</v>
      </c>
      <c r="J8662">
        <v>23</v>
      </c>
      <c r="K8662">
        <v>3</v>
      </c>
      <c r="L8662">
        <v>1</v>
      </c>
      <c r="M8662">
        <v>5</v>
      </c>
      <c r="N8662">
        <v>3</v>
      </c>
      <c r="O8662">
        <v>1</v>
      </c>
      <c r="P8662" s="1">
        <f>SUM(I8662:O8662)/H8662</f>
        <v>0.4</v>
      </c>
      <c r="Q8662" s="2">
        <v>0.35476134693759731</v>
      </c>
      <c r="R8662">
        <f>(Q8662-P8662)/Q8662</f>
        <v>-0.1275185514231352</v>
      </c>
    </row>
    <row r="8663" spans="1:18" hidden="1" x14ac:dyDescent="0.25">
      <c r="A8663" t="s">
        <v>878</v>
      </c>
      <c r="B8663">
        <v>2013</v>
      </c>
      <c r="C8663">
        <v>1</v>
      </c>
      <c r="D8663" t="s">
        <v>384</v>
      </c>
      <c r="E8663">
        <v>0</v>
      </c>
      <c r="F8663">
        <v>150</v>
      </c>
      <c r="G8663">
        <v>0.28299999999999997</v>
      </c>
      <c r="H8663">
        <v>235</v>
      </c>
      <c r="I8663">
        <v>58</v>
      </c>
      <c r="J8663">
        <v>25</v>
      </c>
      <c r="K8663">
        <v>2</v>
      </c>
      <c r="L8663">
        <v>2</v>
      </c>
      <c r="M8663">
        <v>4</v>
      </c>
      <c r="N8663">
        <v>1</v>
      </c>
      <c r="O8663">
        <v>1</v>
      </c>
      <c r="P8663" s="1">
        <f>SUM(I8663:O8663)/H8663</f>
        <v>0.39574468085106385</v>
      </c>
      <c r="Q8663" s="2">
        <v>0.35476134693759731</v>
      </c>
      <c r="R8663">
        <f>(Q8663-P8663)/Q8663</f>
        <v>-0.11552367321650608</v>
      </c>
    </row>
    <row r="8664" spans="1:18" hidden="1" x14ac:dyDescent="0.25">
      <c r="A8664" t="s">
        <v>1241</v>
      </c>
      <c r="B8664">
        <v>2013</v>
      </c>
      <c r="C8664">
        <v>1</v>
      </c>
      <c r="D8664" t="s">
        <v>384</v>
      </c>
      <c r="E8664">
        <v>0</v>
      </c>
      <c r="F8664">
        <v>6</v>
      </c>
      <c r="G8664">
        <v>0.14299999999999999</v>
      </c>
      <c r="H8664">
        <v>8</v>
      </c>
      <c r="I8664">
        <v>1</v>
      </c>
      <c r="J8664">
        <v>1</v>
      </c>
      <c r="K8664">
        <v>0</v>
      </c>
      <c r="L8664">
        <v>0</v>
      </c>
      <c r="M8664">
        <v>1</v>
      </c>
      <c r="N8664">
        <v>0</v>
      </c>
      <c r="O8664">
        <v>0</v>
      </c>
      <c r="P8664" s="1">
        <f>SUM(I8664:O8664)/H8664</f>
        <v>0.375</v>
      </c>
      <c r="Q8664" s="2">
        <v>0.35476134693759731</v>
      </c>
      <c r="R8664">
        <f>(Q8664-P8664)/Q8664</f>
        <v>-5.7048641959189197E-2</v>
      </c>
    </row>
    <row r="8665" spans="1:18" hidden="1" x14ac:dyDescent="0.25">
      <c r="A8665" t="s">
        <v>1431</v>
      </c>
      <c r="B8665">
        <v>2013</v>
      </c>
      <c r="C8665">
        <v>1</v>
      </c>
      <c r="D8665" t="s">
        <v>384</v>
      </c>
      <c r="E8665">
        <v>0</v>
      </c>
      <c r="F8665">
        <v>187</v>
      </c>
      <c r="G8665">
        <v>0.26600000000000001</v>
      </c>
      <c r="H8665">
        <v>254</v>
      </c>
      <c r="I8665">
        <v>62</v>
      </c>
      <c r="J8665">
        <v>12</v>
      </c>
      <c r="K8665">
        <v>4</v>
      </c>
      <c r="L8665">
        <v>0</v>
      </c>
      <c r="M8665">
        <v>2</v>
      </c>
      <c r="N8665">
        <v>7</v>
      </c>
      <c r="O8665">
        <v>2</v>
      </c>
      <c r="P8665" s="1">
        <f>SUM(I8665:O8665)/H8665</f>
        <v>0.35039370078740156</v>
      </c>
      <c r="Q8665" s="2">
        <v>0.35476134693759731</v>
      </c>
      <c r="R8665">
        <f>(Q8665-P8665)/Q8665</f>
        <v>1.2311505150993855E-2</v>
      </c>
    </row>
    <row r="8666" spans="1:18" hidden="1" x14ac:dyDescent="0.25">
      <c r="A8666" t="s">
        <v>2067</v>
      </c>
      <c r="B8666">
        <v>2013</v>
      </c>
      <c r="C8666">
        <v>2</v>
      </c>
      <c r="D8666" t="s">
        <v>384</v>
      </c>
      <c r="E8666">
        <v>0</v>
      </c>
      <c r="F8666">
        <v>21</v>
      </c>
      <c r="G8666">
        <v>0.222</v>
      </c>
      <c r="H8666">
        <v>32</v>
      </c>
      <c r="I8666">
        <v>6</v>
      </c>
      <c r="J8666">
        <v>3</v>
      </c>
      <c r="K8666">
        <v>0</v>
      </c>
      <c r="L8666">
        <v>0</v>
      </c>
      <c r="M8666">
        <v>0</v>
      </c>
      <c r="N8666">
        <v>1</v>
      </c>
      <c r="O8666">
        <v>1</v>
      </c>
      <c r="P8666" s="1">
        <f>SUM(I8666:O8666)/H8666</f>
        <v>0.34375</v>
      </c>
      <c r="Q8666" s="2">
        <v>0.35476134693759731</v>
      </c>
      <c r="R8666">
        <f>(Q8666-P8666)/Q8666</f>
        <v>3.1038744870743238E-2</v>
      </c>
    </row>
    <row r="8667" spans="1:18" hidden="1" x14ac:dyDescent="0.25">
      <c r="A8667" t="s">
        <v>2193</v>
      </c>
      <c r="B8667">
        <v>2013</v>
      </c>
      <c r="C8667">
        <v>1</v>
      </c>
      <c r="D8667" t="s">
        <v>384</v>
      </c>
      <c r="E8667">
        <v>0</v>
      </c>
      <c r="F8667">
        <v>83</v>
      </c>
      <c r="G8667">
        <v>0.25700000000000001</v>
      </c>
      <c r="H8667">
        <v>115</v>
      </c>
      <c r="I8667">
        <v>27</v>
      </c>
      <c r="J8667">
        <v>8</v>
      </c>
      <c r="K8667">
        <v>2</v>
      </c>
      <c r="L8667">
        <v>1</v>
      </c>
      <c r="M8667">
        <v>0</v>
      </c>
      <c r="N8667">
        <v>1</v>
      </c>
      <c r="O8667">
        <v>0</v>
      </c>
      <c r="P8667" s="1">
        <f>SUM(I8667:O8667)/H8667</f>
        <v>0.33913043478260868</v>
      </c>
      <c r="Q8667" s="2">
        <v>0.35476134693759731</v>
      </c>
      <c r="R8667">
        <f>(Q8667-P8667)/Q8667</f>
        <v>4.4060358576037642E-2</v>
      </c>
    </row>
    <row r="8668" spans="1:18" hidden="1" x14ac:dyDescent="0.25">
      <c r="A8668" t="s">
        <v>815</v>
      </c>
      <c r="B8668">
        <v>2013</v>
      </c>
      <c r="C8668">
        <v>1</v>
      </c>
      <c r="D8668" t="s">
        <v>384</v>
      </c>
      <c r="E8668">
        <v>0</v>
      </c>
      <c r="F8668">
        <v>74</v>
      </c>
      <c r="G8668">
        <v>0.19800000000000001</v>
      </c>
      <c r="H8668">
        <v>97</v>
      </c>
      <c r="I8668">
        <v>17</v>
      </c>
      <c r="J8668">
        <v>9</v>
      </c>
      <c r="K8668">
        <v>3</v>
      </c>
      <c r="L8668">
        <v>0</v>
      </c>
      <c r="M8668">
        <v>0</v>
      </c>
      <c r="N8668">
        <v>2</v>
      </c>
      <c r="O8668">
        <v>0</v>
      </c>
      <c r="P8668" s="1">
        <f>SUM(I8668:O8668)/H8668</f>
        <v>0.31958762886597936</v>
      </c>
      <c r="Q8668" s="2">
        <v>0.35476134693759731</v>
      </c>
      <c r="R8668">
        <f>(Q8668-P8668)/Q8668</f>
        <v>9.914754912069107E-2</v>
      </c>
    </row>
    <row r="8669" spans="1:18" hidden="1" x14ac:dyDescent="0.25">
      <c r="A8669" t="s">
        <v>1731</v>
      </c>
      <c r="B8669">
        <v>2013</v>
      </c>
      <c r="C8669">
        <v>1</v>
      </c>
      <c r="D8669" t="s">
        <v>384</v>
      </c>
      <c r="E8669">
        <v>0</v>
      </c>
      <c r="F8669">
        <v>231</v>
      </c>
      <c r="G8669">
        <v>0.23400000000000001</v>
      </c>
      <c r="H8669">
        <v>305</v>
      </c>
      <c r="I8669">
        <v>66</v>
      </c>
      <c r="J8669">
        <v>16</v>
      </c>
      <c r="K8669">
        <v>2</v>
      </c>
      <c r="L8669">
        <v>1</v>
      </c>
      <c r="M8669">
        <v>1</v>
      </c>
      <c r="N8669">
        <v>4</v>
      </c>
      <c r="O8669">
        <v>2</v>
      </c>
      <c r="P8669" s="1">
        <f>SUM(I8669:O8669)/H8669</f>
        <v>0.30163934426229511</v>
      </c>
      <c r="Q8669" s="2">
        <v>0.35476134693759731</v>
      </c>
      <c r="R8669">
        <f>(Q8669-P8669)/Q8669</f>
        <v>0.14974010876288163</v>
      </c>
    </row>
    <row r="8670" spans="1:18" hidden="1" x14ac:dyDescent="0.25">
      <c r="A8670" t="s">
        <v>1990</v>
      </c>
      <c r="B8670">
        <v>2013</v>
      </c>
      <c r="C8670">
        <v>1</v>
      </c>
      <c r="D8670" t="s">
        <v>384</v>
      </c>
      <c r="E8670">
        <v>0</v>
      </c>
      <c r="F8670">
        <v>180</v>
      </c>
      <c r="G8670">
        <v>0.2</v>
      </c>
      <c r="H8670">
        <v>247</v>
      </c>
      <c r="I8670">
        <v>44</v>
      </c>
      <c r="J8670">
        <v>24</v>
      </c>
      <c r="K8670">
        <v>2</v>
      </c>
      <c r="L8670">
        <v>2</v>
      </c>
      <c r="M8670">
        <v>0</v>
      </c>
      <c r="N8670">
        <v>1</v>
      </c>
      <c r="O8670">
        <v>0</v>
      </c>
      <c r="P8670" s="1">
        <f>SUM(I8670:O8670)/H8670</f>
        <v>0.29554655870445345</v>
      </c>
      <c r="Q8670" s="2">
        <v>0.35476134693759731</v>
      </c>
      <c r="R8670">
        <f>(Q8670-P8670)/Q8670</f>
        <v>0.16691443062865516</v>
      </c>
    </row>
    <row r="8671" spans="1:18" hidden="1" x14ac:dyDescent="0.25">
      <c r="A8671" t="s">
        <v>863</v>
      </c>
      <c r="B8671">
        <v>2013</v>
      </c>
      <c r="C8671">
        <v>1</v>
      </c>
      <c r="D8671" t="s">
        <v>29</v>
      </c>
      <c r="E8671">
        <v>31</v>
      </c>
      <c r="F8671">
        <v>556</v>
      </c>
      <c r="G8671">
        <v>0.29699999999999999</v>
      </c>
      <c r="H8671">
        <v>792</v>
      </c>
      <c r="I8671">
        <v>218</v>
      </c>
      <c r="J8671">
        <v>45</v>
      </c>
      <c r="K8671">
        <v>1</v>
      </c>
      <c r="L8671">
        <v>2</v>
      </c>
      <c r="M8671">
        <v>2</v>
      </c>
      <c r="N8671">
        <v>6</v>
      </c>
      <c r="O8671">
        <v>5</v>
      </c>
      <c r="P8671" s="1">
        <f>SUM(I8671:O8671)/H8671</f>
        <v>0.35227272727272729</v>
      </c>
      <c r="Q8671" s="2">
        <v>0.35476134693759731</v>
      </c>
      <c r="R8671">
        <f>(Q8671-P8671)/Q8671</f>
        <v>7.0149120989434254E-3</v>
      </c>
    </row>
    <row r="8672" spans="1:18" hidden="1" x14ac:dyDescent="0.25">
      <c r="A8672" t="s">
        <v>1250</v>
      </c>
      <c r="B8672">
        <v>2013</v>
      </c>
      <c r="C8672">
        <v>1</v>
      </c>
      <c r="D8672" t="s">
        <v>29</v>
      </c>
      <c r="E8672">
        <v>29</v>
      </c>
      <c r="F8672">
        <v>458</v>
      </c>
      <c r="G8672">
        <v>0.3</v>
      </c>
      <c r="H8672">
        <v>680</v>
      </c>
      <c r="I8672">
        <v>184</v>
      </c>
      <c r="J8672">
        <v>53</v>
      </c>
      <c r="K8672">
        <v>0</v>
      </c>
      <c r="L8672">
        <v>6</v>
      </c>
      <c r="M8672">
        <v>1</v>
      </c>
      <c r="N8672">
        <v>1</v>
      </c>
      <c r="O8672">
        <v>7</v>
      </c>
      <c r="P8672" s="1">
        <f>SUM(I8672:O8672)/H8672</f>
        <v>0.37058823529411766</v>
      </c>
      <c r="Q8672" s="2">
        <v>0.35476134693759731</v>
      </c>
      <c r="R8672">
        <f>(Q8672-P8672)/Q8672</f>
        <v>-4.4612775583198781E-2</v>
      </c>
    </row>
    <row r="8673" spans="1:18" hidden="1" x14ac:dyDescent="0.25">
      <c r="A8673" t="s">
        <v>1833</v>
      </c>
      <c r="B8673">
        <v>2013</v>
      </c>
      <c r="C8673">
        <v>1</v>
      </c>
      <c r="D8673" t="s">
        <v>29</v>
      </c>
      <c r="E8673">
        <v>24</v>
      </c>
      <c r="F8673">
        <v>393</v>
      </c>
      <c r="G8673">
        <v>0.30599999999999999</v>
      </c>
      <c r="H8673">
        <v>576</v>
      </c>
      <c r="I8673">
        <v>163</v>
      </c>
      <c r="J8673">
        <v>36</v>
      </c>
      <c r="K8673">
        <v>4</v>
      </c>
      <c r="L8673">
        <v>1</v>
      </c>
      <c r="M8673">
        <v>5</v>
      </c>
      <c r="N8673">
        <v>1</v>
      </c>
      <c r="O8673">
        <v>5</v>
      </c>
      <c r="P8673" s="1">
        <f>SUM(I8673:O8673)/H8673</f>
        <v>0.3732638888888889</v>
      </c>
      <c r="Q8673" s="2">
        <v>0.35476134693759731</v>
      </c>
      <c r="R8673">
        <f>(Q8673-P8673)/Q8673</f>
        <v>-5.2154898246415192E-2</v>
      </c>
    </row>
    <row r="8674" spans="1:18" hidden="1" x14ac:dyDescent="0.25">
      <c r="A8674" t="s">
        <v>1703</v>
      </c>
      <c r="B8674">
        <v>2013</v>
      </c>
      <c r="C8674">
        <v>1</v>
      </c>
      <c r="D8674" t="s">
        <v>29</v>
      </c>
      <c r="E8674">
        <v>18</v>
      </c>
      <c r="F8674">
        <v>324</v>
      </c>
      <c r="G8674">
        <v>0.25900000000000001</v>
      </c>
      <c r="H8674">
        <v>461</v>
      </c>
      <c r="I8674">
        <v>105</v>
      </c>
      <c r="J8674">
        <v>41</v>
      </c>
      <c r="K8674">
        <v>0</v>
      </c>
      <c r="L8674">
        <v>9</v>
      </c>
      <c r="M8674">
        <v>8</v>
      </c>
      <c r="N8674">
        <v>3</v>
      </c>
      <c r="O8674">
        <v>3</v>
      </c>
      <c r="P8674" s="1">
        <f>SUM(I8674:O8674)/H8674</f>
        <v>0.36659436008676788</v>
      </c>
      <c r="Q8674" s="2">
        <v>0.35476134693759731</v>
      </c>
      <c r="R8674">
        <f>(Q8674-P8674)/Q8674</f>
        <v>-3.3354854612309276E-2</v>
      </c>
    </row>
    <row r="8675" spans="1:18" hidden="1" x14ac:dyDescent="0.25">
      <c r="A8675" t="s">
        <v>1991</v>
      </c>
      <c r="B8675">
        <v>2013</v>
      </c>
      <c r="C8675">
        <v>1</v>
      </c>
      <c r="D8675" t="s">
        <v>29</v>
      </c>
      <c r="E8675">
        <v>12</v>
      </c>
      <c r="F8675">
        <v>170</v>
      </c>
      <c r="G8675">
        <v>0.33800000000000002</v>
      </c>
      <c r="H8675">
        <v>263</v>
      </c>
      <c r="I8675">
        <v>80</v>
      </c>
      <c r="J8675">
        <v>23</v>
      </c>
      <c r="K8675">
        <v>1</v>
      </c>
      <c r="L8675">
        <v>0</v>
      </c>
      <c r="M8675">
        <v>1</v>
      </c>
      <c r="N8675">
        <v>0</v>
      </c>
      <c r="O8675">
        <v>3</v>
      </c>
      <c r="P8675" s="1">
        <f>SUM(I8675:O8675)/H8675</f>
        <v>0.41064638783269963</v>
      </c>
      <c r="Q8675" s="2">
        <v>0.35476134693759731</v>
      </c>
      <c r="R8675">
        <f>(Q8675-P8675)/Q8675</f>
        <v>-0.15752855089067111</v>
      </c>
    </row>
    <row r="8676" spans="1:18" hidden="1" x14ac:dyDescent="0.25">
      <c r="A8676" t="s">
        <v>1794</v>
      </c>
      <c r="B8676">
        <v>2013</v>
      </c>
      <c r="C8676">
        <v>1</v>
      </c>
      <c r="D8676" t="s">
        <v>29</v>
      </c>
      <c r="E8676">
        <v>10</v>
      </c>
      <c r="F8676">
        <v>146</v>
      </c>
      <c r="G8676">
        <v>0.38100000000000001</v>
      </c>
      <c r="H8676">
        <v>234</v>
      </c>
      <c r="I8676">
        <v>82</v>
      </c>
      <c r="J8676">
        <v>15</v>
      </c>
      <c r="K8676">
        <v>1</v>
      </c>
      <c r="L8676">
        <v>3</v>
      </c>
      <c r="M8676">
        <v>1</v>
      </c>
      <c r="N8676">
        <v>0</v>
      </c>
      <c r="O8676">
        <v>1</v>
      </c>
      <c r="P8676" s="1">
        <f>SUM(I8676:O8676)/H8676</f>
        <v>0.44017094017094016</v>
      </c>
      <c r="Q8676" s="2">
        <v>0.35476134693759731</v>
      </c>
      <c r="R8676">
        <f>(Q8676-P8676)/Q8676</f>
        <v>-0.24075225210024484</v>
      </c>
    </row>
    <row r="8677" spans="1:18" hidden="1" x14ac:dyDescent="0.25">
      <c r="A8677" t="s">
        <v>2108</v>
      </c>
      <c r="B8677">
        <v>2013</v>
      </c>
      <c r="C8677">
        <v>1</v>
      </c>
      <c r="D8677" t="s">
        <v>29</v>
      </c>
      <c r="E8677">
        <v>10</v>
      </c>
      <c r="F8677">
        <v>153</v>
      </c>
      <c r="G8677">
        <v>0.32700000000000001</v>
      </c>
      <c r="H8677">
        <v>238</v>
      </c>
      <c r="I8677">
        <v>69</v>
      </c>
      <c r="J8677">
        <v>20</v>
      </c>
      <c r="K8677">
        <v>0</v>
      </c>
      <c r="L8677">
        <v>5</v>
      </c>
      <c r="M8677">
        <v>4</v>
      </c>
      <c r="N8677">
        <v>0</v>
      </c>
      <c r="O8677">
        <v>2</v>
      </c>
      <c r="P8677" s="1">
        <f>SUM(I8677:O8677)/H8677</f>
        <v>0.42016806722689076</v>
      </c>
      <c r="Q8677" s="2">
        <v>0.35476134693759731</v>
      </c>
      <c r="R8677">
        <f>(Q8677-P8677)/Q8677</f>
        <v>-0.18436822628480584</v>
      </c>
    </row>
    <row r="8678" spans="1:18" hidden="1" x14ac:dyDescent="0.25">
      <c r="A8678" t="s">
        <v>2061</v>
      </c>
      <c r="B8678">
        <v>2013</v>
      </c>
      <c r="C8678">
        <v>1</v>
      </c>
      <c r="D8678" t="s">
        <v>29</v>
      </c>
      <c r="E8678">
        <v>10</v>
      </c>
      <c r="F8678">
        <v>180</v>
      </c>
      <c r="G8678">
        <v>0.27100000000000002</v>
      </c>
      <c r="H8678">
        <v>249</v>
      </c>
      <c r="I8678">
        <v>64</v>
      </c>
      <c r="J8678">
        <v>7</v>
      </c>
      <c r="K8678">
        <v>0</v>
      </c>
      <c r="L8678">
        <v>2</v>
      </c>
      <c r="M8678">
        <v>0</v>
      </c>
      <c r="N8678">
        <v>2</v>
      </c>
      <c r="O8678">
        <v>2</v>
      </c>
      <c r="P8678" s="1">
        <f>SUM(I8678:O8678)/H8678</f>
        <v>0.30923694779116467</v>
      </c>
      <c r="Q8678" s="2">
        <v>0.35476134693759731</v>
      </c>
      <c r="R8678">
        <f>(Q8678-P8678)/Q8678</f>
        <v>0.12832401144998584</v>
      </c>
    </row>
    <row r="8679" spans="1:18" hidden="1" x14ac:dyDescent="0.25">
      <c r="A8679" t="s">
        <v>1854</v>
      </c>
      <c r="B8679">
        <v>2013</v>
      </c>
      <c r="C8679">
        <v>1</v>
      </c>
      <c r="D8679" t="s">
        <v>29</v>
      </c>
      <c r="E8679">
        <v>8</v>
      </c>
      <c r="F8679">
        <v>142</v>
      </c>
      <c r="G8679">
        <v>0.32700000000000001</v>
      </c>
      <c r="H8679">
        <v>224</v>
      </c>
      <c r="I8679">
        <v>67</v>
      </c>
      <c r="J8679">
        <v>14</v>
      </c>
      <c r="K8679">
        <v>1</v>
      </c>
      <c r="L8679">
        <v>3</v>
      </c>
      <c r="M8679">
        <v>1</v>
      </c>
      <c r="N8679">
        <v>0</v>
      </c>
      <c r="O8679">
        <v>2</v>
      </c>
      <c r="P8679" s="1">
        <f>SUM(I8679:O8679)/H8679</f>
        <v>0.39285714285714285</v>
      </c>
      <c r="Q8679" s="2">
        <v>0.35476134693759731</v>
      </c>
      <c r="R8679">
        <f>(Q8679-P8679)/Q8679</f>
        <v>-0.10738429157629342</v>
      </c>
    </row>
    <row r="8680" spans="1:18" hidden="1" x14ac:dyDescent="0.25">
      <c r="A8680" t="s">
        <v>1677</v>
      </c>
      <c r="B8680">
        <v>2013</v>
      </c>
      <c r="C8680">
        <v>1</v>
      </c>
      <c r="D8680" t="s">
        <v>29</v>
      </c>
      <c r="E8680">
        <v>8</v>
      </c>
      <c r="F8680">
        <v>118</v>
      </c>
      <c r="G8680">
        <v>0.311</v>
      </c>
      <c r="H8680">
        <v>183</v>
      </c>
      <c r="I8680">
        <v>51</v>
      </c>
      <c r="J8680">
        <v>18</v>
      </c>
      <c r="K8680">
        <v>0</v>
      </c>
      <c r="L8680">
        <v>1</v>
      </c>
      <c r="M8680">
        <v>0</v>
      </c>
      <c r="N8680">
        <v>0</v>
      </c>
      <c r="O8680">
        <v>0</v>
      </c>
      <c r="P8680" s="1">
        <f>SUM(I8680:O8680)/H8680</f>
        <v>0.38251366120218577</v>
      </c>
      <c r="Q8680" s="2">
        <v>0.35476134693759731</v>
      </c>
      <c r="R8680">
        <f>(Q8680-P8680)/Q8680</f>
        <v>-7.8228122945620981E-2</v>
      </c>
    </row>
    <row r="8681" spans="1:18" hidden="1" x14ac:dyDescent="0.25">
      <c r="A8681" t="s">
        <v>1967</v>
      </c>
      <c r="B8681">
        <v>2013</v>
      </c>
      <c r="C8681">
        <v>1</v>
      </c>
      <c r="D8681" t="s">
        <v>29</v>
      </c>
      <c r="E8681">
        <v>2</v>
      </c>
      <c r="F8681">
        <v>45</v>
      </c>
      <c r="G8681">
        <v>0.33300000000000002</v>
      </c>
      <c r="H8681">
        <v>76</v>
      </c>
      <c r="I8681">
        <v>22</v>
      </c>
      <c r="J8681">
        <v>9</v>
      </c>
      <c r="K8681">
        <v>0</v>
      </c>
      <c r="L8681">
        <v>0</v>
      </c>
      <c r="M8681">
        <v>0</v>
      </c>
      <c r="N8681">
        <v>0</v>
      </c>
      <c r="O8681">
        <v>1</v>
      </c>
      <c r="P8681" s="1">
        <f>SUM(I8681:O8681)/H8681</f>
        <v>0.42105263157894735</v>
      </c>
      <c r="Q8681" s="2">
        <v>0.35476134693759731</v>
      </c>
      <c r="R8681">
        <f>(Q8681-P8681)/Q8681</f>
        <v>-0.18686163307698431</v>
      </c>
    </row>
    <row r="8682" spans="1:18" hidden="1" x14ac:dyDescent="0.25">
      <c r="A8682" t="s">
        <v>1518</v>
      </c>
      <c r="B8682">
        <v>2013</v>
      </c>
      <c r="C8682">
        <v>1</v>
      </c>
      <c r="D8682" t="s">
        <v>29</v>
      </c>
      <c r="E8682">
        <v>0</v>
      </c>
      <c r="F8682">
        <v>186</v>
      </c>
      <c r="G8682">
        <v>0.26300000000000001</v>
      </c>
      <c r="H8682">
        <v>282</v>
      </c>
      <c r="I8682">
        <v>63</v>
      </c>
      <c r="J8682">
        <v>36</v>
      </c>
      <c r="K8682">
        <v>5</v>
      </c>
      <c r="L8682">
        <v>1</v>
      </c>
      <c r="M8682">
        <v>7</v>
      </c>
      <c r="N8682">
        <v>1</v>
      </c>
      <c r="O8682">
        <v>4</v>
      </c>
      <c r="P8682" s="1">
        <f>SUM(I8682:O8682)/H8682</f>
        <v>0.41489361702127658</v>
      </c>
      <c r="Q8682" s="2">
        <v>0.35476134693759731</v>
      </c>
      <c r="R8682">
        <f>(Q8682-P8682)/Q8682</f>
        <v>-0.16950062514633696</v>
      </c>
    </row>
    <row r="8683" spans="1:18" hidden="1" x14ac:dyDescent="0.25">
      <c r="A8683" t="s">
        <v>1575</v>
      </c>
      <c r="B8683">
        <v>2013</v>
      </c>
      <c r="C8683">
        <v>1</v>
      </c>
      <c r="D8683" t="s">
        <v>29</v>
      </c>
      <c r="E8683">
        <v>0</v>
      </c>
      <c r="F8683">
        <v>183</v>
      </c>
      <c r="G8683">
        <v>0.28299999999999997</v>
      </c>
      <c r="H8683">
        <v>268</v>
      </c>
      <c r="I8683">
        <v>68</v>
      </c>
      <c r="J8683">
        <v>22</v>
      </c>
      <c r="K8683">
        <v>4</v>
      </c>
      <c r="L8683">
        <v>2</v>
      </c>
      <c r="M8683">
        <v>6</v>
      </c>
      <c r="N8683">
        <v>2</v>
      </c>
      <c r="O8683">
        <v>2</v>
      </c>
      <c r="P8683" s="1">
        <f>SUM(I8683:O8683)/H8683</f>
        <v>0.39552238805970147</v>
      </c>
      <c r="Q8683" s="2">
        <v>0.35476134693759731</v>
      </c>
      <c r="R8683">
        <f>(Q8683-P8683)/Q8683</f>
        <v>-0.11489707510123431</v>
      </c>
    </row>
    <row r="8684" spans="1:18" hidden="1" x14ac:dyDescent="0.25">
      <c r="A8684" t="s">
        <v>2156</v>
      </c>
      <c r="B8684">
        <v>2013</v>
      </c>
      <c r="C8684">
        <v>1</v>
      </c>
      <c r="D8684" t="s">
        <v>29</v>
      </c>
      <c r="E8684">
        <v>0</v>
      </c>
      <c r="F8684">
        <v>230</v>
      </c>
      <c r="G8684">
        <v>0.251</v>
      </c>
      <c r="H8684">
        <v>315</v>
      </c>
      <c r="I8684">
        <v>71</v>
      </c>
      <c r="J8684">
        <v>27</v>
      </c>
      <c r="K8684">
        <v>1</v>
      </c>
      <c r="L8684">
        <v>0</v>
      </c>
      <c r="M8684">
        <v>7</v>
      </c>
      <c r="N8684">
        <v>2</v>
      </c>
      <c r="O8684">
        <v>3</v>
      </c>
      <c r="P8684" s="1">
        <f>SUM(I8684:O8684)/H8684</f>
        <v>0.35238095238095241</v>
      </c>
      <c r="Q8684" s="2">
        <v>0.35476134693759731</v>
      </c>
      <c r="R8684">
        <f>(Q8684-P8684)/Q8684</f>
        <v>6.7098475558094476E-3</v>
      </c>
    </row>
    <row r="8685" spans="1:18" hidden="1" x14ac:dyDescent="0.25">
      <c r="A8685" t="s">
        <v>1312</v>
      </c>
      <c r="B8685">
        <v>2013</v>
      </c>
      <c r="C8685">
        <v>1</v>
      </c>
      <c r="D8685" t="s">
        <v>29</v>
      </c>
      <c r="E8685">
        <v>0</v>
      </c>
      <c r="F8685">
        <v>198</v>
      </c>
      <c r="G8685">
        <v>0.24199999999999999</v>
      </c>
      <c r="H8685">
        <v>281</v>
      </c>
      <c r="I8685">
        <v>61</v>
      </c>
      <c r="J8685">
        <v>22</v>
      </c>
      <c r="K8685">
        <v>5</v>
      </c>
      <c r="L8685">
        <v>5</v>
      </c>
      <c r="M8685">
        <v>2</v>
      </c>
      <c r="N8685">
        <v>2</v>
      </c>
      <c r="O8685">
        <v>0</v>
      </c>
      <c r="P8685" s="1">
        <f>SUM(I8685:O8685)/H8685</f>
        <v>0.34519572953736655</v>
      </c>
      <c r="Q8685" s="2">
        <v>0.35476134693759731</v>
      </c>
      <c r="R8685">
        <f>(Q8685-P8685)/Q8685</f>
        <v>2.6963527686440315E-2</v>
      </c>
    </row>
    <row r="8686" spans="1:18" hidden="1" x14ac:dyDescent="0.25">
      <c r="A8686" t="s">
        <v>1661</v>
      </c>
      <c r="B8686">
        <v>2013</v>
      </c>
      <c r="C8686">
        <v>1</v>
      </c>
      <c r="D8686" t="s">
        <v>29</v>
      </c>
      <c r="E8686">
        <v>0</v>
      </c>
      <c r="F8686">
        <v>288</v>
      </c>
      <c r="G8686">
        <v>0.249</v>
      </c>
      <c r="H8686">
        <v>387</v>
      </c>
      <c r="I8686">
        <v>89</v>
      </c>
      <c r="J8686">
        <v>22</v>
      </c>
      <c r="K8686">
        <v>1</v>
      </c>
      <c r="L8686">
        <v>1</v>
      </c>
      <c r="M8686">
        <v>1</v>
      </c>
      <c r="N8686">
        <v>2</v>
      </c>
      <c r="O8686">
        <v>5</v>
      </c>
      <c r="P8686" s="1">
        <f>SUM(I8686:O8686)/H8686</f>
        <v>0.31266149870801035</v>
      </c>
      <c r="Q8686" s="2">
        <v>0.35476134693759731</v>
      </c>
      <c r="R8686">
        <f>(Q8686-P8686)/Q8686</f>
        <v>0.11867089972739431</v>
      </c>
    </row>
    <row r="8687" spans="1:18" hidden="1" x14ac:dyDescent="0.25">
      <c r="A8687" t="s">
        <v>1580</v>
      </c>
      <c r="B8687">
        <v>2013</v>
      </c>
      <c r="C8687">
        <v>1</v>
      </c>
      <c r="D8687" t="s">
        <v>29</v>
      </c>
      <c r="E8687">
        <v>0</v>
      </c>
      <c r="F8687">
        <v>186</v>
      </c>
      <c r="G8687">
        <v>0.22500000000000001</v>
      </c>
      <c r="H8687">
        <v>244</v>
      </c>
      <c r="I8687">
        <v>51</v>
      </c>
      <c r="J8687">
        <v>12</v>
      </c>
      <c r="K8687">
        <v>3</v>
      </c>
      <c r="L8687">
        <v>0</v>
      </c>
      <c r="M8687">
        <v>2</v>
      </c>
      <c r="N8687">
        <v>3</v>
      </c>
      <c r="O8687">
        <v>2</v>
      </c>
      <c r="P8687" s="1">
        <f>SUM(I8687:O8687)/H8687</f>
        <v>0.29918032786885246</v>
      </c>
      <c r="Q8687" s="2">
        <v>0.35476134693759731</v>
      </c>
      <c r="R8687">
        <f>(Q8687-P8687)/Q8687</f>
        <v>0.15667157526753211</v>
      </c>
    </row>
    <row r="8688" spans="1:18" hidden="1" x14ac:dyDescent="0.25">
      <c r="A8688" t="s">
        <v>2181</v>
      </c>
      <c r="B8688">
        <v>2013</v>
      </c>
      <c r="C8688">
        <v>1</v>
      </c>
      <c r="D8688" t="s">
        <v>29</v>
      </c>
      <c r="E8688">
        <v>0</v>
      </c>
      <c r="F8688">
        <v>34</v>
      </c>
      <c r="G8688">
        <v>0.20499999999999999</v>
      </c>
      <c r="H8688">
        <v>47</v>
      </c>
      <c r="I8688">
        <v>9</v>
      </c>
      <c r="J8688">
        <v>3</v>
      </c>
      <c r="K8688">
        <v>0</v>
      </c>
      <c r="L8688">
        <v>0</v>
      </c>
      <c r="M8688">
        <v>1</v>
      </c>
      <c r="N8688">
        <v>0</v>
      </c>
      <c r="O8688">
        <v>0</v>
      </c>
      <c r="P8688" s="1">
        <f>SUM(I8688:O8688)/H8688</f>
        <v>0.27659574468085107</v>
      </c>
      <c r="Q8688" s="2">
        <v>0.35476134693759731</v>
      </c>
      <c r="R8688">
        <f>(Q8688-P8688)/Q8688</f>
        <v>0.22033291656910864</v>
      </c>
    </row>
    <row r="8689" spans="1:18" hidden="1" x14ac:dyDescent="0.25">
      <c r="A8689" t="s">
        <v>1255</v>
      </c>
      <c r="B8689">
        <v>2013</v>
      </c>
      <c r="C8689">
        <v>1</v>
      </c>
      <c r="D8689" t="s">
        <v>29</v>
      </c>
      <c r="E8689">
        <v>0</v>
      </c>
      <c r="F8689">
        <v>188</v>
      </c>
      <c r="G8689">
        <v>0.19600000000000001</v>
      </c>
      <c r="H8689">
        <v>240</v>
      </c>
      <c r="I8689">
        <v>43</v>
      </c>
      <c r="J8689">
        <v>15</v>
      </c>
      <c r="K8689">
        <v>0</v>
      </c>
      <c r="L8689">
        <v>3</v>
      </c>
      <c r="M8689">
        <v>0</v>
      </c>
      <c r="N8689">
        <v>2</v>
      </c>
      <c r="O8689">
        <v>1</v>
      </c>
      <c r="P8689" s="1">
        <f>SUM(I8689:O8689)/H8689</f>
        <v>0.26666666666666666</v>
      </c>
      <c r="Q8689" s="2">
        <v>0.35476134693759731</v>
      </c>
      <c r="R8689">
        <f>(Q8689-P8689)/Q8689</f>
        <v>0.2483209657179099</v>
      </c>
    </row>
    <row r="8690" spans="1:18" hidden="1" x14ac:dyDescent="0.25">
      <c r="A8690" t="s">
        <v>2180</v>
      </c>
      <c r="B8690">
        <v>2013</v>
      </c>
      <c r="C8690">
        <v>1</v>
      </c>
      <c r="D8690" t="s">
        <v>29</v>
      </c>
      <c r="E8690">
        <v>0</v>
      </c>
      <c r="F8690">
        <v>138</v>
      </c>
      <c r="G8690">
        <v>0.154</v>
      </c>
      <c r="H8690">
        <v>171</v>
      </c>
      <c r="I8690">
        <v>24</v>
      </c>
      <c r="J8690">
        <v>14</v>
      </c>
      <c r="K8690">
        <v>4</v>
      </c>
      <c r="L8690">
        <v>0</v>
      </c>
      <c r="M8690">
        <v>1</v>
      </c>
      <c r="N8690">
        <v>0</v>
      </c>
      <c r="O8690">
        <v>1</v>
      </c>
      <c r="P8690" s="1">
        <f>SUM(I8690:O8690)/H8690</f>
        <v>0.25730994152046782</v>
      </c>
      <c r="Q8690" s="2">
        <v>0.35476134693759731</v>
      </c>
      <c r="R8690">
        <f>(Q8690-P8690)/Q8690</f>
        <v>0.27469566867517625</v>
      </c>
    </row>
    <row r="8691" spans="1:18" hidden="1" x14ac:dyDescent="0.25">
      <c r="A8691" t="s">
        <v>1484</v>
      </c>
      <c r="B8691">
        <v>2013</v>
      </c>
      <c r="C8691">
        <v>1</v>
      </c>
      <c r="D8691" t="s">
        <v>29</v>
      </c>
      <c r="E8691">
        <v>0</v>
      </c>
      <c r="F8691">
        <v>29</v>
      </c>
      <c r="G8691">
        <v>0.17100000000000001</v>
      </c>
      <c r="H8691">
        <v>39</v>
      </c>
      <c r="I8691">
        <v>6</v>
      </c>
      <c r="J8691">
        <v>4</v>
      </c>
      <c r="K8691">
        <v>0</v>
      </c>
      <c r="L8691">
        <v>0</v>
      </c>
      <c r="M8691">
        <v>0</v>
      </c>
      <c r="N8691">
        <v>0</v>
      </c>
      <c r="O8691">
        <v>0</v>
      </c>
      <c r="P8691" s="1">
        <f>SUM(I8691:O8691)/H8691</f>
        <v>0.25641025641025639</v>
      </c>
      <c r="Q8691" s="2">
        <v>0.35476134693759731</v>
      </c>
      <c r="R8691">
        <f>(Q8691-P8691)/Q8691</f>
        <v>0.27723169780568269</v>
      </c>
    </row>
    <row r="8692" spans="1:18" hidden="1" x14ac:dyDescent="0.25">
      <c r="A8692" t="s">
        <v>2033</v>
      </c>
      <c r="B8692">
        <v>2013</v>
      </c>
      <c r="C8692">
        <v>1</v>
      </c>
      <c r="D8692" t="s">
        <v>29</v>
      </c>
      <c r="E8692">
        <v>0</v>
      </c>
      <c r="F8692">
        <v>3</v>
      </c>
      <c r="G8692">
        <v>0.25</v>
      </c>
      <c r="H8692">
        <v>4</v>
      </c>
      <c r="I8692">
        <v>1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 s="1">
        <f>SUM(I8692:O8692)/H8692</f>
        <v>0.25</v>
      </c>
      <c r="Q8692" s="2">
        <v>0.35476134693759731</v>
      </c>
      <c r="R8692">
        <f>(Q8692-P8692)/Q8692</f>
        <v>0.29530090536054054</v>
      </c>
    </row>
    <row r="8693" spans="1:18" hidden="1" x14ac:dyDescent="0.25">
      <c r="A8693" t="s">
        <v>2076</v>
      </c>
      <c r="B8693">
        <v>2013</v>
      </c>
      <c r="C8693">
        <v>1</v>
      </c>
      <c r="D8693" t="s">
        <v>29</v>
      </c>
      <c r="E8693">
        <v>0</v>
      </c>
      <c r="F8693">
        <v>3</v>
      </c>
      <c r="G8693">
        <v>0</v>
      </c>
      <c r="H8693">
        <v>3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 s="1">
        <f>SUM(I8693:O8693)/H8693</f>
        <v>0</v>
      </c>
      <c r="Q8693" s="2">
        <v>0.35476134693759731</v>
      </c>
      <c r="R8693">
        <f>(Q8693-P8693)/Q8693</f>
        <v>1</v>
      </c>
    </row>
    <row r="8694" spans="1:18" hidden="1" x14ac:dyDescent="0.25">
      <c r="A8694" t="s">
        <v>699</v>
      </c>
      <c r="B8694">
        <v>2013</v>
      </c>
      <c r="C8694">
        <v>1</v>
      </c>
      <c r="D8694" t="s">
        <v>25</v>
      </c>
      <c r="E8694">
        <v>32</v>
      </c>
      <c r="F8694">
        <v>633</v>
      </c>
      <c r="G8694">
        <v>0.27200000000000002</v>
      </c>
      <c r="H8694">
        <v>908</v>
      </c>
      <c r="I8694">
        <v>224</v>
      </c>
      <c r="J8694">
        <v>65</v>
      </c>
      <c r="K8694">
        <v>5</v>
      </c>
      <c r="L8694">
        <v>4</v>
      </c>
      <c r="M8694">
        <v>7</v>
      </c>
      <c r="N8694">
        <v>8</v>
      </c>
      <c r="O8694">
        <v>8</v>
      </c>
      <c r="P8694" s="1">
        <f>SUM(I8694:O8694)/H8694</f>
        <v>0.3535242290748899</v>
      </c>
      <c r="Q8694" s="2">
        <v>0.35476134693759731</v>
      </c>
      <c r="R8694">
        <f>(Q8694-P8694)/Q8694</f>
        <v>3.4871833512488746E-3</v>
      </c>
    </row>
    <row r="8695" spans="1:18" hidden="1" x14ac:dyDescent="0.25">
      <c r="A8695" t="s">
        <v>1477</v>
      </c>
      <c r="B8695">
        <v>2013</v>
      </c>
      <c r="C8695">
        <v>1</v>
      </c>
      <c r="D8695" t="s">
        <v>25</v>
      </c>
      <c r="E8695">
        <v>32</v>
      </c>
      <c r="F8695">
        <v>604</v>
      </c>
      <c r="G8695">
        <v>0.249</v>
      </c>
      <c r="H8695">
        <v>824</v>
      </c>
      <c r="I8695">
        <v>191</v>
      </c>
      <c r="J8695">
        <v>43</v>
      </c>
      <c r="K8695">
        <v>2</v>
      </c>
      <c r="L8695">
        <v>5</v>
      </c>
      <c r="M8695">
        <v>6</v>
      </c>
      <c r="N8695">
        <v>2</v>
      </c>
      <c r="O8695">
        <v>7</v>
      </c>
      <c r="P8695" s="1">
        <f>SUM(I8695:O8695)/H8695</f>
        <v>0.31067961165048541</v>
      </c>
      <c r="Q8695" s="2">
        <v>0.35476134693759731</v>
      </c>
      <c r="R8695">
        <f>(Q8695-P8695)/Q8695</f>
        <v>0.12425743578785628</v>
      </c>
    </row>
    <row r="8696" spans="1:18" hidden="1" x14ac:dyDescent="0.25">
      <c r="A8696" t="s">
        <v>256</v>
      </c>
      <c r="B8696">
        <v>2013</v>
      </c>
      <c r="C8696">
        <v>1</v>
      </c>
      <c r="D8696" t="s">
        <v>25</v>
      </c>
      <c r="E8696">
        <v>30</v>
      </c>
      <c r="F8696">
        <v>556</v>
      </c>
      <c r="G8696">
        <v>0.27500000000000002</v>
      </c>
      <c r="H8696">
        <v>784</v>
      </c>
      <c r="I8696">
        <v>198</v>
      </c>
      <c r="J8696">
        <v>48</v>
      </c>
      <c r="K8696">
        <v>1</v>
      </c>
      <c r="L8696">
        <v>4</v>
      </c>
      <c r="M8696">
        <v>6</v>
      </c>
      <c r="N8696">
        <v>4</v>
      </c>
      <c r="O8696">
        <v>7</v>
      </c>
      <c r="P8696" s="1">
        <f>SUM(I8696:O8696)/H8696</f>
        <v>0.34183673469387754</v>
      </c>
      <c r="Q8696" s="2">
        <v>0.35476134693759731</v>
      </c>
      <c r="R8696">
        <f>(Q8696-P8696)/Q8696</f>
        <v>3.6431850186861577E-2</v>
      </c>
    </row>
    <row r="8697" spans="1:18" hidden="1" x14ac:dyDescent="0.25">
      <c r="A8697" t="s">
        <v>1350</v>
      </c>
      <c r="B8697">
        <v>2013</v>
      </c>
      <c r="C8697">
        <v>1</v>
      </c>
      <c r="D8697" t="s">
        <v>25</v>
      </c>
      <c r="E8697">
        <v>29</v>
      </c>
      <c r="F8697">
        <v>437</v>
      </c>
      <c r="G8697">
        <v>0.29299999999999998</v>
      </c>
      <c r="H8697">
        <v>642</v>
      </c>
      <c r="I8697">
        <v>170</v>
      </c>
      <c r="J8697">
        <v>42</v>
      </c>
      <c r="K8697">
        <v>4</v>
      </c>
      <c r="L8697">
        <v>5</v>
      </c>
      <c r="M8697">
        <v>6</v>
      </c>
      <c r="N8697">
        <v>3</v>
      </c>
      <c r="O8697">
        <v>11</v>
      </c>
      <c r="P8697" s="1">
        <f>SUM(I8697:O8697)/H8697</f>
        <v>0.37538940809968846</v>
      </c>
      <c r="Q8697" s="2">
        <v>0.35476134693759731</v>
      </c>
      <c r="R8697">
        <f>(Q8697-P8697)/Q8697</f>
        <v>-5.8146304100372116E-2</v>
      </c>
    </row>
    <row r="8698" spans="1:18" hidden="1" x14ac:dyDescent="0.25">
      <c r="A8698" t="s">
        <v>1758</v>
      </c>
      <c r="B8698">
        <v>2013</v>
      </c>
      <c r="C8698">
        <v>1</v>
      </c>
      <c r="D8698" t="s">
        <v>25</v>
      </c>
      <c r="E8698">
        <v>20</v>
      </c>
      <c r="F8698">
        <v>418</v>
      </c>
      <c r="G8698">
        <v>0.25800000000000001</v>
      </c>
      <c r="H8698">
        <v>586</v>
      </c>
      <c r="I8698">
        <v>135</v>
      </c>
      <c r="J8698">
        <v>44</v>
      </c>
      <c r="K8698">
        <v>3</v>
      </c>
      <c r="L8698">
        <v>14</v>
      </c>
      <c r="M8698">
        <v>3</v>
      </c>
      <c r="N8698">
        <v>2</v>
      </c>
      <c r="O8698">
        <v>3</v>
      </c>
      <c r="P8698" s="1">
        <f>SUM(I8698:O8698)/H8698</f>
        <v>0.34812286689419797</v>
      </c>
      <c r="Q8698" s="2">
        <v>0.35476134693759731</v>
      </c>
      <c r="R8698">
        <f>(Q8698-P8698)/Q8698</f>
        <v>1.8712523505462542E-2</v>
      </c>
    </row>
    <row r="8699" spans="1:18" hidden="1" x14ac:dyDescent="0.25">
      <c r="A8699" t="s">
        <v>2023</v>
      </c>
      <c r="B8699">
        <v>2013</v>
      </c>
      <c r="C8699">
        <v>1</v>
      </c>
      <c r="D8699" t="s">
        <v>25</v>
      </c>
      <c r="E8699">
        <v>12</v>
      </c>
      <c r="F8699">
        <v>260</v>
      </c>
      <c r="G8699">
        <v>0.26500000000000001</v>
      </c>
      <c r="H8699">
        <v>376</v>
      </c>
      <c r="I8699">
        <v>88</v>
      </c>
      <c r="J8699">
        <v>35</v>
      </c>
      <c r="K8699">
        <v>1</v>
      </c>
      <c r="L8699">
        <v>5</v>
      </c>
      <c r="M8699">
        <v>2</v>
      </c>
      <c r="N8699">
        <v>1</v>
      </c>
      <c r="O8699">
        <v>2</v>
      </c>
      <c r="P8699" s="1">
        <f>SUM(I8699:O8699)/H8699</f>
        <v>0.35638297872340424</v>
      </c>
      <c r="Q8699" s="2">
        <v>0.35476134693759731</v>
      </c>
      <c r="R8699">
        <f>(Q8699-P8699)/Q8699</f>
        <v>-4.5710498051868588E-3</v>
      </c>
    </row>
    <row r="8700" spans="1:18" hidden="1" x14ac:dyDescent="0.25">
      <c r="A8700" t="s">
        <v>2147</v>
      </c>
      <c r="B8700">
        <v>2013</v>
      </c>
      <c r="C8700">
        <v>1</v>
      </c>
      <c r="D8700" t="s">
        <v>25</v>
      </c>
      <c r="E8700">
        <v>3</v>
      </c>
      <c r="F8700">
        <v>60</v>
      </c>
      <c r="G8700">
        <v>0.21299999999999999</v>
      </c>
      <c r="H8700">
        <v>82</v>
      </c>
      <c r="I8700">
        <v>16</v>
      </c>
      <c r="J8700">
        <v>6</v>
      </c>
      <c r="K8700">
        <v>0</v>
      </c>
      <c r="L8700">
        <v>1</v>
      </c>
      <c r="M8700">
        <v>0</v>
      </c>
      <c r="N8700">
        <v>0</v>
      </c>
      <c r="O8700">
        <v>0</v>
      </c>
      <c r="P8700" s="1">
        <f>SUM(I8700:O8700)/H8700</f>
        <v>0.28048780487804881</v>
      </c>
      <c r="Q8700" s="2">
        <v>0.35476134693759731</v>
      </c>
      <c r="R8700">
        <f>(Q8700-P8700)/Q8700</f>
        <v>0.20936199138011857</v>
      </c>
    </row>
    <row r="8701" spans="1:18" hidden="1" x14ac:dyDescent="0.25">
      <c r="A8701" t="s">
        <v>2055</v>
      </c>
      <c r="B8701">
        <v>2013</v>
      </c>
      <c r="C8701">
        <v>1</v>
      </c>
      <c r="D8701" t="s">
        <v>25</v>
      </c>
      <c r="E8701">
        <v>2</v>
      </c>
      <c r="F8701">
        <v>231</v>
      </c>
      <c r="G8701">
        <v>0.26800000000000002</v>
      </c>
      <c r="H8701">
        <v>331</v>
      </c>
      <c r="I8701">
        <v>80</v>
      </c>
      <c r="J8701">
        <v>30</v>
      </c>
      <c r="K8701">
        <v>2</v>
      </c>
      <c r="L8701">
        <v>2</v>
      </c>
      <c r="M8701">
        <v>3</v>
      </c>
      <c r="N8701">
        <v>0</v>
      </c>
      <c r="O8701">
        <v>0</v>
      </c>
      <c r="P8701" s="1">
        <f>SUM(I8701:O8701)/H8701</f>
        <v>0.35347432024169184</v>
      </c>
      <c r="Q8701" s="2">
        <v>0.35476134693759731</v>
      </c>
      <c r="R8701">
        <f>(Q8701-P8701)/Q8701</f>
        <v>3.6278661895255953E-3</v>
      </c>
    </row>
    <row r="8702" spans="1:18" hidden="1" x14ac:dyDescent="0.25">
      <c r="A8702" t="s">
        <v>1598</v>
      </c>
      <c r="B8702">
        <v>2013</v>
      </c>
      <c r="C8702">
        <v>2</v>
      </c>
      <c r="D8702" t="s">
        <v>25</v>
      </c>
      <c r="E8702">
        <v>2</v>
      </c>
      <c r="F8702">
        <v>104</v>
      </c>
      <c r="G8702">
        <v>0.20799999999999999</v>
      </c>
      <c r="H8702">
        <v>136</v>
      </c>
      <c r="I8702">
        <v>26</v>
      </c>
      <c r="J8702">
        <v>8</v>
      </c>
      <c r="K8702">
        <v>1</v>
      </c>
      <c r="L8702">
        <v>1</v>
      </c>
      <c r="M8702">
        <v>1</v>
      </c>
      <c r="N8702">
        <v>1</v>
      </c>
      <c r="O8702">
        <v>1</v>
      </c>
      <c r="P8702" s="1">
        <f>SUM(I8702:O8702)/H8702</f>
        <v>0.28676470588235292</v>
      </c>
      <c r="Q8702" s="2">
        <v>0.35476134693759731</v>
      </c>
      <c r="R8702">
        <f>(Q8702-P8702)/Q8702</f>
        <v>0.19166868556062008</v>
      </c>
    </row>
    <row r="8703" spans="1:18" hidden="1" x14ac:dyDescent="0.25">
      <c r="A8703" t="s">
        <v>1839</v>
      </c>
      <c r="B8703">
        <v>2013</v>
      </c>
      <c r="C8703">
        <v>1</v>
      </c>
      <c r="D8703" t="s">
        <v>25</v>
      </c>
      <c r="E8703">
        <v>0</v>
      </c>
      <c r="F8703">
        <v>5</v>
      </c>
      <c r="G8703">
        <v>0.5</v>
      </c>
      <c r="H8703">
        <v>8</v>
      </c>
      <c r="I8703">
        <v>4</v>
      </c>
      <c r="J8703">
        <v>0</v>
      </c>
      <c r="K8703">
        <v>0</v>
      </c>
      <c r="L8703">
        <v>0</v>
      </c>
      <c r="M8703">
        <v>2</v>
      </c>
      <c r="N8703">
        <v>0</v>
      </c>
      <c r="O8703">
        <v>0</v>
      </c>
      <c r="P8703" s="1">
        <f>SUM(I8703:O8703)/H8703</f>
        <v>0.75</v>
      </c>
      <c r="Q8703" s="2">
        <v>0.35476134693759731</v>
      </c>
      <c r="R8703">
        <f>(Q8703-P8703)/Q8703</f>
        <v>-1.1140972839183785</v>
      </c>
    </row>
    <row r="8704" spans="1:18" hidden="1" x14ac:dyDescent="0.25">
      <c r="A8704" t="s">
        <v>1426</v>
      </c>
      <c r="B8704">
        <v>2013</v>
      </c>
      <c r="C8704">
        <v>2</v>
      </c>
      <c r="D8704" t="s">
        <v>25</v>
      </c>
      <c r="E8704">
        <v>0</v>
      </c>
      <c r="F8704">
        <v>1</v>
      </c>
      <c r="G8704">
        <v>0.5</v>
      </c>
      <c r="H8704">
        <v>3</v>
      </c>
      <c r="I8704">
        <v>1</v>
      </c>
      <c r="J8704">
        <v>0</v>
      </c>
      <c r="K8704">
        <v>0</v>
      </c>
      <c r="L8704">
        <v>1</v>
      </c>
      <c r="M8704">
        <v>0</v>
      </c>
      <c r="N8704">
        <v>0</v>
      </c>
      <c r="O8704">
        <v>0</v>
      </c>
      <c r="P8704" s="1">
        <f>SUM(I8704:O8704)/H8704</f>
        <v>0.66666666666666663</v>
      </c>
      <c r="Q8704" s="2">
        <v>0.35476134693759731</v>
      </c>
      <c r="R8704">
        <f>(Q8704-P8704)/Q8704</f>
        <v>-0.8791975857052251</v>
      </c>
    </row>
    <row r="8705" spans="1:18" hidden="1" x14ac:dyDescent="0.25">
      <c r="A8705" t="s">
        <v>1494</v>
      </c>
      <c r="B8705">
        <v>2013</v>
      </c>
      <c r="C8705">
        <v>1</v>
      </c>
      <c r="D8705" t="s">
        <v>25</v>
      </c>
      <c r="E8705">
        <v>0</v>
      </c>
      <c r="F8705">
        <v>4</v>
      </c>
      <c r="G8705">
        <v>0.5</v>
      </c>
      <c r="H8705">
        <v>8</v>
      </c>
      <c r="I8705">
        <v>3</v>
      </c>
      <c r="J8705">
        <v>1</v>
      </c>
      <c r="K8705">
        <v>0</v>
      </c>
      <c r="L8705">
        <v>0</v>
      </c>
      <c r="M8705">
        <v>0</v>
      </c>
      <c r="N8705">
        <v>0</v>
      </c>
      <c r="O8705">
        <v>1</v>
      </c>
      <c r="P8705" s="1">
        <f>SUM(I8705:O8705)/H8705</f>
        <v>0.625</v>
      </c>
      <c r="Q8705" s="2">
        <v>0.35476134693759731</v>
      </c>
      <c r="R8705">
        <f>(Q8705-P8705)/Q8705</f>
        <v>-0.76174773659864869</v>
      </c>
    </row>
    <row r="8706" spans="1:18" hidden="1" x14ac:dyDescent="0.25">
      <c r="A8706" t="s">
        <v>851</v>
      </c>
      <c r="B8706">
        <v>2013</v>
      </c>
      <c r="C8706">
        <v>1</v>
      </c>
      <c r="D8706" t="s">
        <v>25</v>
      </c>
      <c r="E8706">
        <v>0</v>
      </c>
      <c r="F8706">
        <v>3</v>
      </c>
      <c r="G8706">
        <v>0.4</v>
      </c>
      <c r="H8706">
        <v>7</v>
      </c>
      <c r="I8706">
        <v>2</v>
      </c>
      <c r="J8706">
        <v>2</v>
      </c>
      <c r="K8706">
        <v>0</v>
      </c>
      <c r="L8706">
        <v>0</v>
      </c>
      <c r="M8706">
        <v>0</v>
      </c>
      <c r="N8706">
        <v>0</v>
      </c>
      <c r="O8706">
        <v>0</v>
      </c>
      <c r="P8706" s="1">
        <f>SUM(I8706:O8706)/H8706</f>
        <v>0.5714285714285714</v>
      </c>
      <c r="Q8706" s="2">
        <v>0.35476134693759731</v>
      </c>
      <c r="R8706">
        <f>(Q8706-P8706)/Q8706</f>
        <v>-0.61074078774733587</v>
      </c>
    </row>
    <row r="8707" spans="1:18" hidden="1" x14ac:dyDescent="0.25">
      <c r="A8707" t="s">
        <v>2074</v>
      </c>
      <c r="B8707">
        <v>2013</v>
      </c>
      <c r="C8707">
        <v>1</v>
      </c>
      <c r="D8707" t="s">
        <v>25</v>
      </c>
      <c r="E8707">
        <v>0</v>
      </c>
      <c r="F8707">
        <v>11</v>
      </c>
      <c r="G8707">
        <v>0.23100000000000001</v>
      </c>
      <c r="H8707">
        <v>15</v>
      </c>
      <c r="I8707">
        <v>3</v>
      </c>
      <c r="J8707">
        <v>1</v>
      </c>
      <c r="K8707">
        <v>0</v>
      </c>
      <c r="L8707">
        <v>1</v>
      </c>
      <c r="M8707">
        <v>2</v>
      </c>
      <c r="N8707">
        <v>0</v>
      </c>
      <c r="O8707">
        <v>0</v>
      </c>
      <c r="P8707" s="1">
        <f>SUM(I8707:O8707)/H8707</f>
        <v>0.46666666666666667</v>
      </c>
      <c r="Q8707" s="2">
        <v>0.35476134693759731</v>
      </c>
      <c r="R8707">
        <f>(Q8707-P8707)/Q8707</f>
        <v>-0.31543830999365768</v>
      </c>
    </row>
    <row r="8708" spans="1:18" hidden="1" x14ac:dyDescent="0.25">
      <c r="A8708" t="s">
        <v>2136</v>
      </c>
      <c r="B8708">
        <v>2013</v>
      </c>
      <c r="C8708">
        <v>1</v>
      </c>
      <c r="D8708" t="s">
        <v>25</v>
      </c>
      <c r="E8708">
        <v>0</v>
      </c>
      <c r="F8708">
        <v>36</v>
      </c>
      <c r="G8708">
        <v>0.28299999999999997</v>
      </c>
      <c r="H8708">
        <v>54</v>
      </c>
      <c r="I8708">
        <v>13</v>
      </c>
      <c r="J8708">
        <v>7</v>
      </c>
      <c r="K8708">
        <v>0</v>
      </c>
      <c r="L8708">
        <v>1</v>
      </c>
      <c r="M8708">
        <v>2</v>
      </c>
      <c r="N8708">
        <v>0</v>
      </c>
      <c r="O8708">
        <v>0</v>
      </c>
      <c r="P8708" s="1">
        <f>SUM(I8708:O8708)/H8708</f>
        <v>0.42592592592592593</v>
      </c>
      <c r="Q8708" s="2">
        <v>0.35476134693759731</v>
      </c>
      <c r="R8708">
        <f>(Q8708-P8708)/Q8708</f>
        <v>-0.20059845753389391</v>
      </c>
    </row>
    <row r="8709" spans="1:18" hidden="1" x14ac:dyDescent="0.25">
      <c r="A8709" t="s">
        <v>1805</v>
      </c>
      <c r="B8709">
        <v>2013</v>
      </c>
      <c r="C8709">
        <v>1</v>
      </c>
      <c r="D8709" t="s">
        <v>25</v>
      </c>
      <c r="E8709">
        <v>0</v>
      </c>
      <c r="F8709">
        <v>15</v>
      </c>
      <c r="G8709">
        <v>0.375</v>
      </c>
      <c r="H8709">
        <v>26</v>
      </c>
      <c r="I8709">
        <v>9</v>
      </c>
      <c r="J8709">
        <v>2</v>
      </c>
      <c r="K8709">
        <v>0</v>
      </c>
      <c r="L8709">
        <v>0</v>
      </c>
      <c r="M8709">
        <v>0</v>
      </c>
      <c r="N8709">
        <v>0</v>
      </c>
      <c r="O8709">
        <v>0</v>
      </c>
      <c r="P8709" s="1">
        <f>SUM(I8709:O8709)/H8709</f>
        <v>0.42307692307692307</v>
      </c>
      <c r="Q8709" s="2">
        <v>0.35476134693759731</v>
      </c>
      <c r="R8709">
        <f>(Q8709-P8709)/Q8709</f>
        <v>-0.1925676986206237</v>
      </c>
    </row>
    <row r="8710" spans="1:18" hidden="1" x14ac:dyDescent="0.25">
      <c r="A8710" t="s">
        <v>1317</v>
      </c>
      <c r="B8710">
        <v>2013</v>
      </c>
      <c r="C8710">
        <v>1</v>
      </c>
      <c r="D8710" t="s">
        <v>25</v>
      </c>
      <c r="E8710">
        <v>0</v>
      </c>
      <c r="F8710">
        <v>126</v>
      </c>
      <c r="G8710">
        <v>0.27800000000000002</v>
      </c>
      <c r="H8710">
        <v>198</v>
      </c>
      <c r="I8710">
        <v>47</v>
      </c>
      <c r="J8710">
        <v>26</v>
      </c>
      <c r="K8710">
        <v>1</v>
      </c>
      <c r="L8710">
        <v>1</v>
      </c>
      <c r="M8710">
        <v>3</v>
      </c>
      <c r="N8710">
        <v>0</v>
      </c>
      <c r="O8710">
        <v>1</v>
      </c>
      <c r="P8710" s="1">
        <f>SUM(I8710:O8710)/H8710</f>
        <v>0.39898989898989901</v>
      </c>
      <c r="Q8710" s="2">
        <v>0.35476134693759731</v>
      </c>
      <c r="R8710">
        <f>(Q8710-P8710)/Q8710</f>
        <v>-0.12467128235388485</v>
      </c>
    </row>
    <row r="8711" spans="1:18" hidden="1" x14ac:dyDescent="0.25">
      <c r="A8711" t="s">
        <v>1222</v>
      </c>
      <c r="B8711">
        <v>2013</v>
      </c>
      <c r="C8711">
        <v>1</v>
      </c>
      <c r="D8711" t="s">
        <v>25</v>
      </c>
      <c r="E8711">
        <v>0</v>
      </c>
      <c r="F8711">
        <v>117</v>
      </c>
      <c r="G8711">
        <v>0.23599999999999999</v>
      </c>
      <c r="H8711">
        <v>159</v>
      </c>
      <c r="I8711">
        <v>33</v>
      </c>
      <c r="J8711">
        <v>13</v>
      </c>
      <c r="K8711">
        <v>4</v>
      </c>
      <c r="L8711">
        <v>0</v>
      </c>
      <c r="M8711">
        <v>3</v>
      </c>
      <c r="N8711">
        <v>3</v>
      </c>
      <c r="O8711">
        <v>3</v>
      </c>
      <c r="P8711" s="1">
        <f>SUM(I8711:O8711)/H8711</f>
        <v>0.37106918238993708</v>
      </c>
      <c r="Q8711" s="2">
        <v>0.35476134693759731</v>
      </c>
      <c r="R8711">
        <f>(Q8711-P8711)/Q8711</f>
        <v>-4.5968467515172459E-2</v>
      </c>
    </row>
    <row r="8712" spans="1:18" hidden="1" x14ac:dyDescent="0.25">
      <c r="A8712" t="s">
        <v>1606</v>
      </c>
      <c r="B8712">
        <v>2013</v>
      </c>
      <c r="C8712">
        <v>1</v>
      </c>
      <c r="D8712" t="s">
        <v>25</v>
      </c>
      <c r="E8712">
        <v>0</v>
      </c>
      <c r="F8712">
        <v>160</v>
      </c>
      <c r="G8712">
        <v>0.23300000000000001</v>
      </c>
      <c r="H8712">
        <v>227</v>
      </c>
      <c r="I8712">
        <v>47</v>
      </c>
      <c r="J8712">
        <v>23</v>
      </c>
      <c r="K8712">
        <v>2</v>
      </c>
      <c r="L8712">
        <v>0</v>
      </c>
      <c r="M8712">
        <v>8</v>
      </c>
      <c r="N8712">
        <v>0</v>
      </c>
      <c r="O8712">
        <v>2</v>
      </c>
      <c r="P8712" s="1">
        <f>SUM(I8712:O8712)/H8712</f>
        <v>0.36123348017621143</v>
      </c>
      <c r="Q8712" s="2">
        <v>0.35476134693759731</v>
      </c>
      <c r="R8712">
        <f>(Q8712-P8712)/Q8712</f>
        <v>-1.8243625734549292E-2</v>
      </c>
    </row>
    <row r="8713" spans="1:18" hidden="1" x14ac:dyDescent="0.25">
      <c r="A8713" t="s">
        <v>2081</v>
      </c>
      <c r="B8713">
        <v>2013</v>
      </c>
      <c r="C8713">
        <v>1</v>
      </c>
      <c r="D8713" t="s">
        <v>25</v>
      </c>
      <c r="E8713">
        <v>0</v>
      </c>
      <c r="F8713">
        <v>151</v>
      </c>
      <c r="G8713">
        <v>0.26</v>
      </c>
      <c r="H8713">
        <v>214</v>
      </c>
      <c r="I8713">
        <v>51</v>
      </c>
      <c r="J8713">
        <v>14</v>
      </c>
      <c r="K8713">
        <v>4</v>
      </c>
      <c r="L8713">
        <v>2</v>
      </c>
      <c r="M8713">
        <v>2</v>
      </c>
      <c r="N8713">
        <v>2</v>
      </c>
      <c r="O8713">
        <v>0</v>
      </c>
      <c r="P8713" s="1">
        <f>SUM(I8713:O8713)/H8713</f>
        <v>0.35046728971962615</v>
      </c>
      <c r="Q8713" s="2">
        <v>0.35476134693759731</v>
      </c>
      <c r="R8713">
        <f>(Q8713-P8713)/Q8713</f>
        <v>1.2104072935337247E-2</v>
      </c>
    </row>
    <row r="8714" spans="1:18" hidden="1" x14ac:dyDescent="0.25">
      <c r="A8714" t="s">
        <v>1517</v>
      </c>
      <c r="B8714">
        <v>2013</v>
      </c>
      <c r="C8714">
        <v>1</v>
      </c>
      <c r="D8714" t="s">
        <v>25</v>
      </c>
      <c r="E8714">
        <v>0</v>
      </c>
      <c r="F8714">
        <v>199</v>
      </c>
      <c r="G8714">
        <v>0.21299999999999999</v>
      </c>
      <c r="H8714">
        <v>262</v>
      </c>
      <c r="I8714">
        <v>51</v>
      </c>
      <c r="J8714">
        <v>18</v>
      </c>
      <c r="K8714">
        <v>1</v>
      </c>
      <c r="L8714">
        <v>2</v>
      </c>
      <c r="M8714">
        <v>1</v>
      </c>
      <c r="N8714">
        <v>3</v>
      </c>
      <c r="O8714">
        <v>0</v>
      </c>
      <c r="P8714" s="1">
        <f>SUM(I8714:O8714)/H8714</f>
        <v>0.29007633587786258</v>
      </c>
      <c r="Q8714" s="2">
        <v>0.35476134693759731</v>
      </c>
      <c r="R8714">
        <f>(Q8714-P8714)/Q8714</f>
        <v>0.18233387492215394</v>
      </c>
    </row>
    <row r="8715" spans="1:18" hidden="1" x14ac:dyDescent="0.25">
      <c r="A8715" t="s">
        <v>263</v>
      </c>
      <c r="B8715">
        <v>2013</v>
      </c>
      <c r="C8715">
        <v>1</v>
      </c>
      <c r="D8715" t="s">
        <v>25</v>
      </c>
      <c r="E8715">
        <v>0</v>
      </c>
      <c r="F8715">
        <v>192</v>
      </c>
      <c r="G8715">
        <v>0.23599999999999999</v>
      </c>
      <c r="H8715">
        <v>256</v>
      </c>
      <c r="I8715">
        <v>58</v>
      </c>
      <c r="J8715">
        <v>9</v>
      </c>
      <c r="K8715">
        <v>3</v>
      </c>
      <c r="L8715">
        <v>1</v>
      </c>
      <c r="M8715">
        <v>0</v>
      </c>
      <c r="N8715">
        <v>0</v>
      </c>
      <c r="O8715">
        <v>0</v>
      </c>
      <c r="P8715" s="1">
        <f>SUM(I8715:O8715)/H8715</f>
        <v>0.27734375</v>
      </c>
      <c r="Q8715" s="2">
        <v>0.35476134693759731</v>
      </c>
      <c r="R8715">
        <f>(Q8715-P8715)/Q8715</f>
        <v>0.21822444188434967</v>
      </c>
    </row>
    <row r="8716" spans="1:18" hidden="1" x14ac:dyDescent="0.25">
      <c r="A8716" t="s">
        <v>1572</v>
      </c>
      <c r="B8716">
        <v>2013</v>
      </c>
      <c r="C8716">
        <v>1</v>
      </c>
      <c r="D8716" t="s">
        <v>25</v>
      </c>
      <c r="E8716">
        <v>0</v>
      </c>
      <c r="F8716">
        <v>18</v>
      </c>
      <c r="G8716">
        <v>0.1</v>
      </c>
      <c r="H8716">
        <v>21</v>
      </c>
      <c r="I8716">
        <v>2</v>
      </c>
      <c r="J8716">
        <v>0</v>
      </c>
      <c r="K8716">
        <v>0</v>
      </c>
      <c r="L8716">
        <v>1</v>
      </c>
      <c r="M8716">
        <v>0</v>
      </c>
      <c r="N8716">
        <v>0</v>
      </c>
      <c r="O8716">
        <v>0</v>
      </c>
      <c r="P8716" s="1">
        <f>SUM(I8716:O8716)/H8716</f>
        <v>0.14285714285714285</v>
      </c>
      <c r="Q8716" s="2">
        <v>0.35476134693759731</v>
      </c>
      <c r="R8716">
        <f>(Q8716-P8716)/Q8716</f>
        <v>0.59731480306316609</v>
      </c>
    </row>
    <row r="8717" spans="1:18" hidden="1" x14ac:dyDescent="0.25">
      <c r="A8717" t="s">
        <v>2109</v>
      </c>
      <c r="B8717">
        <v>2013</v>
      </c>
      <c r="C8717">
        <v>2</v>
      </c>
      <c r="D8717" t="s">
        <v>25</v>
      </c>
      <c r="E8717">
        <v>0</v>
      </c>
      <c r="F8717">
        <v>1</v>
      </c>
      <c r="G8717">
        <v>0</v>
      </c>
      <c r="H8717">
        <v>1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 s="1">
        <f>SUM(I8717:O8717)/H8717</f>
        <v>0</v>
      </c>
      <c r="Q8717" s="2">
        <v>0.35476134693759731</v>
      </c>
      <c r="R8717">
        <f>(Q8717-P8717)/Q8717</f>
        <v>1</v>
      </c>
    </row>
    <row r="8718" spans="1:18" hidden="1" x14ac:dyDescent="0.25">
      <c r="A8718" t="s">
        <v>1715</v>
      </c>
      <c r="B8718">
        <v>2013</v>
      </c>
      <c r="C8718">
        <v>1</v>
      </c>
      <c r="D8718" t="s">
        <v>31</v>
      </c>
      <c r="E8718">
        <v>32</v>
      </c>
      <c r="F8718">
        <v>597</v>
      </c>
      <c r="G8718">
        <v>0.26800000000000002</v>
      </c>
      <c r="H8718">
        <v>841</v>
      </c>
      <c r="I8718">
        <v>208</v>
      </c>
      <c r="J8718">
        <v>47</v>
      </c>
      <c r="K8718">
        <v>0</v>
      </c>
      <c r="L8718">
        <v>7</v>
      </c>
      <c r="M8718">
        <v>4</v>
      </c>
      <c r="N8718">
        <v>9</v>
      </c>
      <c r="O8718">
        <v>3</v>
      </c>
      <c r="P8718" s="1">
        <f>SUM(I8718:O8718)/H8718</f>
        <v>0.33055885850178357</v>
      </c>
      <c r="Q8718" s="2">
        <v>0.35476134693759731</v>
      </c>
      <c r="R8718">
        <f>(Q8718-P8718)/Q8718</f>
        <v>6.8221886754959715E-2</v>
      </c>
    </row>
    <row r="8719" spans="1:18" hidden="1" x14ac:dyDescent="0.25">
      <c r="A8719" t="s">
        <v>1987</v>
      </c>
      <c r="B8719">
        <v>2013</v>
      </c>
      <c r="C8719">
        <v>1</v>
      </c>
      <c r="D8719" t="s">
        <v>31</v>
      </c>
      <c r="E8719">
        <v>26</v>
      </c>
      <c r="F8719">
        <v>535</v>
      </c>
      <c r="G8719">
        <v>0.20899999999999999</v>
      </c>
      <c r="H8719">
        <v>690</v>
      </c>
      <c r="I8719">
        <v>135</v>
      </c>
      <c r="J8719">
        <v>31</v>
      </c>
      <c r="K8719">
        <v>1</v>
      </c>
      <c r="L8719">
        <v>4</v>
      </c>
      <c r="M8719">
        <v>2</v>
      </c>
      <c r="N8719">
        <v>5</v>
      </c>
      <c r="O8719">
        <v>4</v>
      </c>
      <c r="P8719" s="1">
        <f>SUM(I8719:O8719)/H8719</f>
        <v>0.26376811594202898</v>
      </c>
      <c r="Q8719" s="2">
        <v>0.35476134693759731</v>
      </c>
      <c r="R8719">
        <f>(Q8719-P8719)/Q8719</f>
        <v>0.25649139000358484</v>
      </c>
    </row>
    <row r="8720" spans="1:18" hidden="1" x14ac:dyDescent="0.25">
      <c r="A8720" t="s">
        <v>1499</v>
      </c>
      <c r="B8720">
        <v>2013</v>
      </c>
      <c r="C8720">
        <v>1</v>
      </c>
      <c r="D8720" t="s">
        <v>31</v>
      </c>
      <c r="E8720">
        <v>24</v>
      </c>
      <c r="F8720">
        <v>429</v>
      </c>
      <c r="G8720">
        <v>0.28100000000000003</v>
      </c>
      <c r="H8720">
        <v>621</v>
      </c>
      <c r="I8720">
        <v>158</v>
      </c>
      <c r="J8720">
        <v>48</v>
      </c>
      <c r="K8720">
        <v>1</v>
      </c>
      <c r="L8720">
        <v>4</v>
      </c>
      <c r="M8720">
        <v>5</v>
      </c>
      <c r="N8720">
        <v>6</v>
      </c>
      <c r="O8720">
        <v>0</v>
      </c>
      <c r="P8720" s="1">
        <f>SUM(I8720:O8720)/H8720</f>
        <v>0.35748792270531399</v>
      </c>
      <c r="Q8720" s="2">
        <v>0.35476134693759731</v>
      </c>
      <c r="R8720">
        <f>(Q8720-P8720)/Q8720</f>
        <v>-7.6856618999033254E-3</v>
      </c>
    </row>
    <row r="8721" spans="1:18" hidden="1" x14ac:dyDescent="0.25">
      <c r="A8721" t="s">
        <v>1989</v>
      </c>
      <c r="B8721">
        <v>2013</v>
      </c>
      <c r="C8721">
        <v>1</v>
      </c>
      <c r="D8721" t="s">
        <v>31</v>
      </c>
      <c r="E8721">
        <v>23</v>
      </c>
      <c r="F8721">
        <v>392</v>
      </c>
      <c r="G8721">
        <v>0.26</v>
      </c>
      <c r="H8721">
        <v>556</v>
      </c>
      <c r="I8721">
        <v>132</v>
      </c>
      <c r="J8721">
        <v>37</v>
      </c>
      <c r="K8721">
        <v>4</v>
      </c>
      <c r="L8721">
        <v>5</v>
      </c>
      <c r="M8721">
        <v>1</v>
      </c>
      <c r="N8721">
        <v>3</v>
      </c>
      <c r="O8721">
        <v>4</v>
      </c>
      <c r="P8721" s="1">
        <f>SUM(I8721:O8721)/H8721</f>
        <v>0.3345323741007194</v>
      </c>
      <c r="Q8721" s="2">
        <v>0.35476134693759731</v>
      </c>
      <c r="R8721">
        <f>(Q8721-P8721)/Q8721</f>
        <v>5.7021355374536328E-2</v>
      </c>
    </row>
    <row r="8722" spans="1:18" hidden="1" x14ac:dyDescent="0.25">
      <c r="A8722" t="s">
        <v>2189</v>
      </c>
      <c r="B8722">
        <v>2013</v>
      </c>
      <c r="C8722">
        <v>1</v>
      </c>
      <c r="D8722" t="s">
        <v>31</v>
      </c>
      <c r="E8722">
        <v>17</v>
      </c>
      <c r="F8722">
        <v>300</v>
      </c>
      <c r="G8722">
        <v>0.24299999999999999</v>
      </c>
      <c r="H8722">
        <v>431</v>
      </c>
      <c r="I8722">
        <v>90</v>
      </c>
      <c r="J8722">
        <v>46</v>
      </c>
      <c r="K8722">
        <v>2</v>
      </c>
      <c r="L8722">
        <v>4</v>
      </c>
      <c r="M8722">
        <v>6</v>
      </c>
      <c r="N8722">
        <v>3</v>
      </c>
      <c r="O8722">
        <v>7</v>
      </c>
      <c r="P8722" s="1">
        <f>SUM(I8722:O8722)/H8722</f>
        <v>0.36658932714617171</v>
      </c>
      <c r="Q8722" s="2">
        <v>0.35476134693759731</v>
      </c>
      <c r="R8722">
        <f>(Q8722-P8722)/Q8722</f>
        <v>-3.3340667777583287E-2</v>
      </c>
    </row>
    <row r="8723" spans="1:18" hidden="1" x14ac:dyDescent="0.25">
      <c r="A8723" t="s">
        <v>1119</v>
      </c>
      <c r="B8723">
        <v>2013</v>
      </c>
      <c r="C8723">
        <v>1</v>
      </c>
      <c r="D8723" t="s">
        <v>31</v>
      </c>
      <c r="E8723">
        <v>12</v>
      </c>
      <c r="F8723">
        <v>235</v>
      </c>
      <c r="G8723">
        <v>0.28399999999999997</v>
      </c>
      <c r="H8723">
        <v>334</v>
      </c>
      <c r="I8723">
        <v>85</v>
      </c>
      <c r="J8723">
        <v>21</v>
      </c>
      <c r="K8723">
        <v>2</v>
      </c>
      <c r="L8723">
        <v>4</v>
      </c>
      <c r="M8723">
        <v>2</v>
      </c>
      <c r="N8723">
        <v>6</v>
      </c>
      <c r="O8723">
        <v>4</v>
      </c>
      <c r="P8723" s="1">
        <f>SUM(I8723:O8723)/H8723</f>
        <v>0.3712574850299401</v>
      </c>
      <c r="Q8723" s="2">
        <v>0.35476134693759731</v>
      </c>
      <c r="R8723">
        <f>(Q8723-P8723)/Q8723</f>
        <v>-4.6499254314885864E-2</v>
      </c>
    </row>
    <row r="8724" spans="1:18" hidden="1" x14ac:dyDescent="0.25">
      <c r="A8724" t="s">
        <v>1669</v>
      </c>
      <c r="B8724">
        <v>2013</v>
      </c>
      <c r="C8724">
        <v>1</v>
      </c>
      <c r="D8724" t="s">
        <v>31</v>
      </c>
      <c r="E8724">
        <v>9</v>
      </c>
      <c r="F8724">
        <v>259</v>
      </c>
      <c r="G8724">
        <v>0.24199999999999999</v>
      </c>
      <c r="H8724">
        <v>352</v>
      </c>
      <c r="I8724">
        <v>79</v>
      </c>
      <c r="J8724">
        <v>17</v>
      </c>
      <c r="K8724">
        <v>1</v>
      </c>
      <c r="L8724">
        <v>4</v>
      </c>
      <c r="M8724">
        <v>4</v>
      </c>
      <c r="N8724">
        <v>4</v>
      </c>
      <c r="O8724">
        <v>1</v>
      </c>
      <c r="P8724" s="1">
        <f>SUM(I8724:O8724)/H8724</f>
        <v>0.3125</v>
      </c>
      <c r="Q8724" s="2">
        <v>0.35476134693759731</v>
      </c>
      <c r="R8724">
        <f>(Q8724-P8724)/Q8724</f>
        <v>0.11912613170067567</v>
      </c>
    </row>
    <row r="8725" spans="1:18" hidden="1" x14ac:dyDescent="0.25">
      <c r="A8725" t="s">
        <v>1366</v>
      </c>
      <c r="B8725">
        <v>2013</v>
      </c>
      <c r="C8725">
        <v>1</v>
      </c>
      <c r="D8725" t="s">
        <v>31</v>
      </c>
      <c r="E8725">
        <v>7</v>
      </c>
      <c r="F8725">
        <v>116</v>
      </c>
      <c r="G8725">
        <v>0.22700000000000001</v>
      </c>
      <c r="H8725">
        <v>166</v>
      </c>
      <c r="I8725">
        <v>32</v>
      </c>
      <c r="J8725">
        <v>16</v>
      </c>
      <c r="K8725">
        <v>0</v>
      </c>
      <c r="L8725">
        <v>5</v>
      </c>
      <c r="M8725">
        <v>0</v>
      </c>
      <c r="N8725">
        <v>4</v>
      </c>
      <c r="O8725">
        <v>0</v>
      </c>
      <c r="P8725" s="1">
        <f>SUM(I8725:O8725)/H8725</f>
        <v>0.34337349397590361</v>
      </c>
      <c r="Q8725" s="2">
        <v>0.35476134693759731</v>
      </c>
      <c r="R8725">
        <f>(Q8725-P8725)/Q8725</f>
        <v>3.2100038687971351E-2</v>
      </c>
    </row>
    <row r="8726" spans="1:18" hidden="1" x14ac:dyDescent="0.25">
      <c r="A8726" t="s">
        <v>1753</v>
      </c>
      <c r="B8726">
        <v>2013</v>
      </c>
      <c r="C8726">
        <v>1</v>
      </c>
      <c r="D8726" t="s">
        <v>31</v>
      </c>
      <c r="E8726">
        <v>5</v>
      </c>
      <c r="F8726">
        <v>82</v>
      </c>
      <c r="G8726">
        <v>0.26900000000000002</v>
      </c>
      <c r="H8726">
        <v>112</v>
      </c>
      <c r="I8726">
        <v>28</v>
      </c>
      <c r="J8726">
        <v>4</v>
      </c>
      <c r="K8726">
        <v>0</v>
      </c>
      <c r="L8726">
        <v>0</v>
      </c>
      <c r="M8726">
        <v>1</v>
      </c>
      <c r="N8726">
        <v>0</v>
      </c>
      <c r="O8726">
        <v>4</v>
      </c>
      <c r="P8726" s="1">
        <f>SUM(I8726:O8726)/H8726</f>
        <v>0.33035714285714285</v>
      </c>
      <c r="Q8726" s="2">
        <v>0.35476134693759731</v>
      </c>
      <c r="R8726">
        <f>(Q8726-P8726)/Q8726</f>
        <v>6.8790482083571441E-2</v>
      </c>
    </row>
    <row r="8727" spans="1:18" hidden="1" x14ac:dyDescent="0.25">
      <c r="A8727" t="s">
        <v>765</v>
      </c>
      <c r="B8727">
        <v>2013</v>
      </c>
      <c r="C8727">
        <v>2</v>
      </c>
      <c r="D8727" t="s">
        <v>31</v>
      </c>
      <c r="E8727">
        <v>4</v>
      </c>
      <c r="F8727">
        <v>69</v>
      </c>
      <c r="G8727">
        <v>0.23</v>
      </c>
      <c r="H8727">
        <v>100</v>
      </c>
      <c r="I8727">
        <v>20</v>
      </c>
      <c r="J8727">
        <v>12</v>
      </c>
      <c r="K8727">
        <v>0</v>
      </c>
      <c r="L8727">
        <v>1</v>
      </c>
      <c r="M8727">
        <v>1</v>
      </c>
      <c r="N8727">
        <v>0</v>
      </c>
      <c r="O8727">
        <v>0</v>
      </c>
      <c r="P8727" s="1">
        <f>SUM(I8727:O8727)/H8727</f>
        <v>0.34</v>
      </c>
      <c r="Q8727" s="2">
        <v>0.35476134693759731</v>
      </c>
      <c r="R8727">
        <f>(Q8727-P8727)/Q8727</f>
        <v>4.1609231290335058E-2</v>
      </c>
    </row>
    <row r="8728" spans="1:18" hidden="1" x14ac:dyDescent="0.25">
      <c r="A8728" t="s">
        <v>1358</v>
      </c>
      <c r="B8728">
        <v>2013</v>
      </c>
      <c r="C8728">
        <v>1</v>
      </c>
      <c r="D8728" t="s">
        <v>31</v>
      </c>
      <c r="E8728">
        <v>2</v>
      </c>
      <c r="F8728">
        <v>30</v>
      </c>
      <c r="G8728">
        <v>0.39</v>
      </c>
      <c r="H8728">
        <v>50</v>
      </c>
      <c r="I8728">
        <v>16</v>
      </c>
      <c r="J8728">
        <v>5</v>
      </c>
      <c r="K8728">
        <v>0</v>
      </c>
      <c r="L8728">
        <v>2</v>
      </c>
      <c r="M8728">
        <v>0</v>
      </c>
      <c r="N8728">
        <v>1</v>
      </c>
      <c r="O8728">
        <v>1</v>
      </c>
      <c r="P8728" s="1">
        <f>SUM(I8728:O8728)/H8728</f>
        <v>0.5</v>
      </c>
      <c r="Q8728" s="2">
        <v>0.35476134693759731</v>
      </c>
      <c r="R8728">
        <f>(Q8728-P8728)/Q8728</f>
        <v>-0.40939818927891891</v>
      </c>
    </row>
    <row r="8729" spans="1:18" hidden="1" x14ac:dyDescent="0.25">
      <c r="A8729" t="s">
        <v>2010</v>
      </c>
      <c r="B8729">
        <v>2013</v>
      </c>
      <c r="C8729">
        <v>1</v>
      </c>
      <c r="D8729" t="s">
        <v>31</v>
      </c>
      <c r="E8729">
        <v>1</v>
      </c>
      <c r="F8729">
        <v>21</v>
      </c>
      <c r="G8729">
        <v>0.4</v>
      </c>
      <c r="H8729">
        <v>34</v>
      </c>
      <c r="I8729">
        <v>12</v>
      </c>
      <c r="J8729">
        <v>3</v>
      </c>
      <c r="K8729">
        <v>0</v>
      </c>
      <c r="L8729">
        <v>0</v>
      </c>
      <c r="M8729">
        <v>0</v>
      </c>
      <c r="N8729">
        <v>0</v>
      </c>
      <c r="O8729">
        <v>1</v>
      </c>
      <c r="P8729" s="1">
        <f>SUM(I8729:O8729)/H8729</f>
        <v>0.47058823529411764</v>
      </c>
      <c r="Q8729" s="2">
        <v>0.35476134693759731</v>
      </c>
      <c r="R8729">
        <f>(Q8729-P8729)/Q8729</f>
        <v>-0.3264924134389825</v>
      </c>
    </row>
    <row r="8730" spans="1:18" hidden="1" x14ac:dyDescent="0.25">
      <c r="A8730" t="s">
        <v>1973</v>
      </c>
      <c r="B8730">
        <v>2013</v>
      </c>
      <c r="C8730">
        <v>1</v>
      </c>
      <c r="D8730" t="s">
        <v>31</v>
      </c>
      <c r="E8730">
        <v>0</v>
      </c>
      <c r="F8730">
        <v>32</v>
      </c>
      <c r="G8730">
        <v>0.29299999999999998</v>
      </c>
      <c r="H8730">
        <v>52</v>
      </c>
      <c r="I8730">
        <v>12</v>
      </c>
      <c r="J8730">
        <v>9</v>
      </c>
      <c r="K8730">
        <v>1</v>
      </c>
      <c r="L8730">
        <v>0</v>
      </c>
      <c r="M8730">
        <v>3</v>
      </c>
      <c r="N8730">
        <v>2</v>
      </c>
      <c r="O8730">
        <v>0</v>
      </c>
      <c r="P8730" s="1">
        <f>SUM(I8730:O8730)/H8730</f>
        <v>0.51923076923076927</v>
      </c>
      <c r="Q8730" s="2">
        <v>0.35476134693759731</v>
      </c>
      <c r="R8730">
        <f>(Q8730-P8730)/Q8730</f>
        <v>-0.46360581194349287</v>
      </c>
    </row>
    <row r="8731" spans="1:18" hidden="1" x14ac:dyDescent="0.25">
      <c r="A8731" t="s">
        <v>1103</v>
      </c>
      <c r="B8731">
        <v>2013</v>
      </c>
      <c r="C8731">
        <v>1</v>
      </c>
      <c r="D8731" t="s">
        <v>31</v>
      </c>
      <c r="E8731">
        <v>0</v>
      </c>
      <c r="F8731">
        <v>8</v>
      </c>
      <c r="G8731">
        <v>0.3</v>
      </c>
      <c r="H8731">
        <v>13</v>
      </c>
      <c r="I8731">
        <v>3</v>
      </c>
      <c r="J8731">
        <v>3</v>
      </c>
      <c r="K8731">
        <v>0</v>
      </c>
      <c r="L8731">
        <v>0</v>
      </c>
      <c r="M8731">
        <v>0</v>
      </c>
      <c r="N8731">
        <v>0</v>
      </c>
      <c r="O8731">
        <v>0</v>
      </c>
      <c r="P8731" s="1">
        <f>SUM(I8731:O8731)/H8731</f>
        <v>0.46153846153846156</v>
      </c>
      <c r="Q8731" s="2">
        <v>0.35476134693759731</v>
      </c>
      <c r="R8731">
        <f>(Q8731-P8731)/Q8731</f>
        <v>-0.30098294394977138</v>
      </c>
    </row>
    <row r="8732" spans="1:18" hidden="1" x14ac:dyDescent="0.25">
      <c r="A8732" t="s">
        <v>753</v>
      </c>
      <c r="B8732">
        <v>2013</v>
      </c>
      <c r="C8732">
        <v>1</v>
      </c>
      <c r="D8732" t="s">
        <v>31</v>
      </c>
      <c r="E8732">
        <v>0</v>
      </c>
      <c r="F8732">
        <v>34</v>
      </c>
      <c r="G8732">
        <v>0.26200000000000001</v>
      </c>
      <c r="H8732">
        <v>51</v>
      </c>
      <c r="I8732">
        <v>11</v>
      </c>
      <c r="J8732">
        <v>6</v>
      </c>
      <c r="K8732">
        <v>2</v>
      </c>
      <c r="L8732">
        <v>1</v>
      </c>
      <c r="M8732">
        <v>1</v>
      </c>
      <c r="N8732">
        <v>1</v>
      </c>
      <c r="O8732">
        <v>1</v>
      </c>
      <c r="P8732" s="1">
        <f>SUM(I8732:O8732)/H8732</f>
        <v>0.45098039215686275</v>
      </c>
      <c r="Q8732" s="2">
        <v>0.35476134693759731</v>
      </c>
      <c r="R8732">
        <f>(Q8732-P8732)/Q8732</f>
        <v>-0.27122189621235826</v>
      </c>
    </row>
    <row r="8733" spans="1:18" hidden="1" x14ac:dyDescent="0.25">
      <c r="A8733" t="s">
        <v>669</v>
      </c>
      <c r="B8733">
        <v>2013</v>
      </c>
      <c r="C8733">
        <v>1</v>
      </c>
      <c r="D8733" t="s">
        <v>31</v>
      </c>
      <c r="E8733">
        <v>0</v>
      </c>
      <c r="F8733">
        <v>103</v>
      </c>
      <c r="G8733">
        <v>0.32300000000000001</v>
      </c>
      <c r="H8733">
        <v>153</v>
      </c>
      <c r="I8733">
        <v>43</v>
      </c>
      <c r="J8733">
        <v>13</v>
      </c>
      <c r="K8733">
        <v>3</v>
      </c>
      <c r="L8733">
        <v>0</v>
      </c>
      <c r="M8733">
        <v>1</v>
      </c>
      <c r="N8733">
        <v>5</v>
      </c>
      <c r="O8733">
        <v>2</v>
      </c>
      <c r="P8733" s="1">
        <f>SUM(I8733:O8733)/H8733</f>
        <v>0.43790849673202614</v>
      </c>
      <c r="Q8733" s="2">
        <v>0.35476134693759731</v>
      </c>
      <c r="R8733">
        <f>(Q8733-P8733)/Q8733</f>
        <v>-0.23437488472794207</v>
      </c>
    </row>
    <row r="8734" spans="1:18" hidden="1" x14ac:dyDescent="0.25">
      <c r="A8734" t="s">
        <v>946</v>
      </c>
      <c r="B8734">
        <v>2013</v>
      </c>
      <c r="C8734">
        <v>1</v>
      </c>
      <c r="D8734" t="s">
        <v>31</v>
      </c>
      <c r="E8734">
        <v>0</v>
      </c>
      <c r="F8734">
        <v>119</v>
      </c>
      <c r="G8734">
        <v>0.25700000000000001</v>
      </c>
      <c r="H8734">
        <v>178</v>
      </c>
      <c r="I8734">
        <v>39</v>
      </c>
      <c r="J8734">
        <v>19</v>
      </c>
      <c r="K8734">
        <v>6</v>
      </c>
      <c r="L8734">
        <v>4</v>
      </c>
      <c r="M8734">
        <v>1</v>
      </c>
      <c r="N8734">
        <v>2</v>
      </c>
      <c r="O8734">
        <v>1</v>
      </c>
      <c r="P8734" s="1">
        <f>SUM(I8734:O8734)/H8734</f>
        <v>0.4044943820224719</v>
      </c>
      <c r="Q8734" s="2">
        <v>0.35476134693759731</v>
      </c>
      <c r="R8734">
        <f>(Q8734-P8734)/Q8734</f>
        <v>-0.14018729919193437</v>
      </c>
    </row>
    <row r="8735" spans="1:18" hidden="1" x14ac:dyDescent="0.25">
      <c r="A8735" t="s">
        <v>1563</v>
      </c>
      <c r="B8735">
        <v>2013</v>
      </c>
      <c r="C8735">
        <v>1</v>
      </c>
      <c r="D8735" t="s">
        <v>31</v>
      </c>
      <c r="E8735">
        <v>0</v>
      </c>
      <c r="F8735">
        <v>95</v>
      </c>
      <c r="G8735">
        <v>0.312</v>
      </c>
      <c r="H8735">
        <v>156</v>
      </c>
      <c r="I8735">
        <v>43</v>
      </c>
      <c r="J8735">
        <v>15</v>
      </c>
      <c r="K8735">
        <v>2</v>
      </c>
      <c r="L8735">
        <v>0</v>
      </c>
      <c r="M8735">
        <v>0</v>
      </c>
      <c r="N8735">
        <v>3</v>
      </c>
      <c r="O8735">
        <v>0</v>
      </c>
      <c r="P8735" s="1">
        <f>SUM(I8735:O8735)/H8735</f>
        <v>0.40384615384615385</v>
      </c>
      <c r="Q8735" s="2">
        <v>0.35476134693759731</v>
      </c>
      <c r="R8735">
        <f>(Q8735-P8735)/Q8735</f>
        <v>-0.13836007595604993</v>
      </c>
    </row>
    <row r="8736" spans="1:18" hidden="1" x14ac:dyDescent="0.25">
      <c r="A8736" t="s">
        <v>2160</v>
      </c>
      <c r="B8736">
        <v>2013</v>
      </c>
      <c r="C8736">
        <v>1</v>
      </c>
      <c r="D8736" t="s">
        <v>31</v>
      </c>
      <c r="E8736">
        <v>0</v>
      </c>
      <c r="F8736">
        <v>3</v>
      </c>
      <c r="G8736">
        <v>0.25</v>
      </c>
      <c r="H8736">
        <v>5</v>
      </c>
      <c r="I8736">
        <v>1</v>
      </c>
      <c r="J8736">
        <v>1</v>
      </c>
      <c r="K8736">
        <v>0</v>
      </c>
      <c r="L8736">
        <v>0</v>
      </c>
      <c r="M8736">
        <v>0</v>
      </c>
      <c r="N8736">
        <v>0</v>
      </c>
      <c r="O8736">
        <v>0</v>
      </c>
      <c r="P8736" s="1">
        <f>SUM(I8736:O8736)/H8736</f>
        <v>0.4</v>
      </c>
      <c r="Q8736" s="2">
        <v>0.35476134693759731</v>
      </c>
      <c r="R8736">
        <f>(Q8736-P8736)/Q8736</f>
        <v>-0.1275185514231352</v>
      </c>
    </row>
    <row r="8737" spans="1:18" hidden="1" x14ac:dyDescent="0.25">
      <c r="A8737" t="s">
        <v>2163</v>
      </c>
      <c r="B8737">
        <v>2013</v>
      </c>
      <c r="C8737">
        <v>1</v>
      </c>
      <c r="D8737" t="s">
        <v>31</v>
      </c>
      <c r="E8737">
        <v>0</v>
      </c>
      <c r="F8737">
        <v>153</v>
      </c>
      <c r="G8737">
        <v>0.23499999999999999</v>
      </c>
      <c r="H8737">
        <v>213</v>
      </c>
      <c r="I8737">
        <v>42</v>
      </c>
      <c r="J8737">
        <v>27</v>
      </c>
      <c r="K8737">
        <v>4</v>
      </c>
      <c r="L8737">
        <v>2</v>
      </c>
      <c r="M8737">
        <v>3</v>
      </c>
      <c r="N8737">
        <v>3</v>
      </c>
      <c r="O8737">
        <v>2</v>
      </c>
      <c r="P8737" s="1">
        <f>SUM(I8737:O8737)/H8737</f>
        <v>0.38967136150234744</v>
      </c>
      <c r="Q8737" s="2">
        <v>0.35476134693759731</v>
      </c>
      <c r="R8737">
        <f>(Q8737-P8737)/Q8737</f>
        <v>-9.8404222630519025E-2</v>
      </c>
    </row>
    <row r="8738" spans="1:18" hidden="1" x14ac:dyDescent="0.25">
      <c r="A8738" t="s">
        <v>2066</v>
      </c>
      <c r="B8738">
        <v>2013</v>
      </c>
      <c r="C8738">
        <v>2</v>
      </c>
      <c r="D8738" t="s">
        <v>31</v>
      </c>
      <c r="E8738">
        <v>0</v>
      </c>
      <c r="F8738">
        <v>39</v>
      </c>
      <c r="G8738">
        <v>0.224</v>
      </c>
      <c r="H8738">
        <v>55</v>
      </c>
      <c r="I8738">
        <v>11</v>
      </c>
      <c r="J8738">
        <v>4</v>
      </c>
      <c r="K8738">
        <v>0</v>
      </c>
      <c r="L8738">
        <v>1</v>
      </c>
      <c r="M8738">
        <v>3</v>
      </c>
      <c r="N8738">
        <v>0</v>
      </c>
      <c r="O8738">
        <v>1</v>
      </c>
      <c r="P8738" s="1">
        <f>SUM(I8738:O8738)/H8738</f>
        <v>0.36363636363636365</v>
      </c>
      <c r="Q8738" s="2">
        <v>0.35476134693759731</v>
      </c>
      <c r="R8738">
        <f>(Q8738-P8738)/Q8738</f>
        <v>-2.5016864930122885E-2</v>
      </c>
    </row>
    <row r="8739" spans="1:18" hidden="1" x14ac:dyDescent="0.25">
      <c r="A8739" t="s">
        <v>1972</v>
      </c>
      <c r="B8739">
        <v>2013</v>
      </c>
      <c r="C8739">
        <v>1</v>
      </c>
      <c r="D8739" t="s">
        <v>31</v>
      </c>
      <c r="E8739">
        <v>0</v>
      </c>
      <c r="F8739">
        <v>86</v>
      </c>
      <c r="G8739">
        <v>0.24299999999999999</v>
      </c>
      <c r="H8739">
        <v>122</v>
      </c>
      <c r="I8739">
        <v>26</v>
      </c>
      <c r="J8739">
        <v>12</v>
      </c>
      <c r="K8739">
        <v>3</v>
      </c>
      <c r="L8739">
        <v>2</v>
      </c>
      <c r="M8739">
        <v>0</v>
      </c>
      <c r="N8739">
        <v>1</v>
      </c>
      <c r="O8739">
        <v>0</v>
      </c>
      <c r="P8739" s="1">
        <f>SUM(I8739:O8739)/H8739</f>
        <v>0.36065573770491804</v>
      </c>
      <c r="Q8739" s="2">
        <v>0.35476134693759731</v>
      </c>
      <c r="R8739">
        <f>(Q8739-P8739)/Q8739</f>
        <v>-1.6615087348728439E-2</v>
      </c>
    </row>
    <row r="8740" spans="1:18" hidden="1" x14ac:dyDescent="0.25">
      <c r="A8740" t="s">
        <v>1955</v>
      </c>
      <c r="B8740">
        <v>2013</v>
      </c>
      <c r="C8740">
        <v>1</v>
      </c>
      <c r="D8740" t="s">
        <v>31</v>
      </c>
      <c r="E8740">
        <v>0</v>
      </c>
      <c r="F8740">
        <v>59</v>
      </c>
      <c r="G8740">
        <v>0.26900000000000002</v>
      </c>
      <c r="H8740">
        <v>88</v>
      </c>
      <c r="I8740">
        <v>21</v>
      </c>
      <c r="J8740">
        <v>7</v>
      </c>
      <c r="K8740">
        <v>0</v>
      </c>
      <c r="L8740">
        <v>1</v>
      </c>
      <c r="M8740">
        <v>0</v>
      </c>
      <c r="N8740">
        <v>1</v>
      </c>
      <c r="O8740">
        <v>1</v>
      </c>
      <c r="P8740" s="1">
        <f>SUM(I8740:O8740)/H8740</f>
        <v>0.35227272727272729</v>
      </c>
      <c r="Q8740" s="2">
        <v>0.35476134693759731</v>
      </c>
      <c r="R8740">
        <f>(Q8740-P8740)/Q8740</f>
        <v>7.0149120989434254E-3</v>
      </c>
    </row>
    <row r="8741" spans="1:18" hidden="1" x14ac:dyDescent="0.25">
      <c r="A8741" t="s">
        <v>950</v>
      </c>
      <c r="B8741">
        <v>2013</v>
      </c>
      <c r="C8741">
        <v>1</v>
      </c>
      <c r="D8741" t="s">
        <v>31</v>
      </c>
      <c r="E8741">
        <v>0</v>
      </c>
      <c r="F8741">
        <v>136</v>
      </c>
      <c r="G8741">
        <v>0.254</v>
      </c>
      <c r="H8741">
        <v>194</v>
      </c>
      <c r="I8741">
        <v>45</v>
      </c>
      <c r="J8741">
        <v>12</v>
      </c>
      <c r="K8741">
        <v>0</v>
      </c>
      <c r="L8741">
        <v>0</v>
      </c>
      <c r="M8741">
        <v>5</v>
      </c>
      <c r="N8741">
        <v>2</v>
      </c>
      <c r="O8741">
        <v>3</v>
      </c>
      <c r="P8741" s="1">
        <f>SUM(I8741:O8741)/H8741</f>
        <v>0.34536082474226804</v>
      </c>
      <c r="Q8741" s="2">
        <v>0.35476134693759731</v>
      </c>
      <c r="R8741">
        <f>(Q8741-P8741)/Q8741</f>
        <v>2.6498157920746737E-2</v>
      </c>
    </row>
    <row r="8742" spans="1:18" hidden="1" x14ac:dyDescent="0.25">
      <c r="A8742" t="s">
        <v>2107</v>
      </c>
      <c r="B8742">
        <v>2013</v>
      </c>
      <c r="C8742">
        <v>1</v>
      </c>
      <c r="D8742" t="s">
        <v>31</v>
      </c>
      <c r="E8742">
        <v>0</v>
      </c>
      <c r="F8742">
        <v>103</v>
      </c>
      <c r="G8742">
        <v>0.24099999999999999</v>
      </c>
      <c r="H8742">
        <v>149</v>
      </c>
      <c r="I8742">
        <v>32</v>
      </c>
      <c r="J8742">
        <v>16</v>
      </c>
      <c r="K8742">
        <v>1</v>
      </c>
      <c r="L8742">
        <v>0</v>
      </c>
      <c r="M8742">
        <v>2</v>
      </c>
      <c r="N8742">
        <v>0</v>
      </c>
      <c r="O8742">
        <v>0</v>
      </c>
      <c r="P8742" s="1">
        <f>SUM(I8742:O8742)/H8742</f>
        <v>0.34228187919463088</v>
      </c>
      <c r="Q8742" s="2">
        <v>0.35476134693759731</v>
      </c>
      <c r="R8742">
        <f>(Q8742-P8742)/Q8742</f>
        <v>3.5177078480203135E-2</v>
      </c>
    </row>
    <row r="8743" spans="1:18" hidden="1" x14ac:dyDescent="0.25">
      <c r="A8743" t="s">
        <v>382</v>
      </c>
      <c r="B8743">
        <v>2013</v>
      </c>
      <c r="C8743">
        <v>1</v>
      </c>
      <c r="D8743" t="s">
        <v>31</v>
      </c>
      <c r="E8743">
        <v>0</v>
      </c>
      <c r="F8743">
        <v>14</v>
      </c>
      <c r="G8743">
        <v>0.26300000000000001</v>
      </c>
      <c r="H8743">
        <v>21</v>
      </c>
      <c r="I8743">
        <v>5</v>
      </c>
      <c r="J8743">
        <v>2</v>
      </c>
      <c r="K8743">
        <v>0</v>
      </c>
      <c r="L8743">
        <v>0</v>
      </c>
      <c r="M8743">
        <v>0</v>
      </c>
      <c r="N8743">
        <v>0</v>
      </c>
      <c r="O8743">
        <v>0</v>
      </c>
      <c r="P8743" s="1">
        <f>SUM(I8743:O8743)/H8743</f>
        <v>0.33333333333333331</v>
      </c>
      <c r="Q8743" s="2">
        <v>0.35476134693759731</v>
      </c>
      <c r="R8743">
        <f>(Q8743-P8743)/Q8743</f>
        <v>6.0401207147387434E-2</v>
      </c>
    </row>
    <row r="8744" spans="1:18" hidden="1" x14ac:dyDescent="0.25">
      <c r="A8744" t="s">
        <v>235</v>
      </c>
      <c r="B8744">
        <v>2013</v>
      </c>
      <c r="C8744">
        <v>1</v>
      </c>
      <c r="D8744" t="s">
        <v>31</v>
      </c>
      <c r="E8744">
        <v>0</v>
      </c>
      <c r="F8744">
        <v>212</v>
      </c>
      <c r="G8744">
        <v>0.26400000000000001</v>
      </c>
      <c r="H8744">
        <v>288</v>
      </c>
      <c r="I8744">
        <v>71</v>
      </c>
      <c r="J8744">
        <v>10</v>
      </c>
      <c r="K8744">
        <v>2</v>
      </c>
      <c r="L8744">
        <v>1</v>
      </c>
      <c r="M8744">
        <v>1</v>
      </c>
      <c r="N8744">
        <v>3</v>
      </c>
      <c r="O8744">
        <v>5</v>
      </c>
      <c r="P8744" s="1">
        <f>SUM(I8744:O8744)/H8744</f>
        <v>0.32291666666666669</v>
      </c>
      <c r="Q8744" s="2">
        <v>0.35476134693759731</v>
      </c>
      <c r="R8744">
        <f>(Q8744-P8744)/Q8744</f>
        <v>8.9763669424031467E-2</v>
      </c>
    </row>
    <row r="8745" spans="1:18" hidden="1" x14ac:dyDescent="0.25">
      <c r="A8745" t="s">
        <v>988</v>
      </c>
      <c r="B8745">
        <v>2013</v>
      </c>
      <c r="C8745">
        <v>1</v>
      </c>
      <c r="D8745" t="s">
        <v>31</v>
      </c>
      <c r="E8745">
        <v>0</v>
      </c>
      <c r="F8745">
        <v>19</v>
      </c>
      <c r="G8745">
        <v>0.182</v>
      </c>
      <c r="H8745">
        <v>26</v>
      </c>
      <c r="I8745">
        <v>4</v>
      </c>
      <c r="J8745">
        <v>3</v>
      </c>
      <c r="K8745">
        <v>0</v>
      </c>
      <c r="L8745">
        <v>1</v>
      </c>
      <c r="M8745">
        <v>0</v>
      </c>
      <c r="N8745">
        <v>0</v>
      </c>
      <c r="O8745">
        <v>0</v>
      </c>
      <c r="P8745" s="1">
        <f>SUM(I8745:O8745)/H8745</f>
        <v>0.30769230769230771</v>
      </c>
      <c r="Q8745" s="2">
        <v>0.35476134693759731</v>
      </c>
      <c r="R8745">
        <f>(Q8745-P8745)/Q8745</f>
        <v>0.13267803736681907</v>
      </c>
    </row>
    <row r="8746" spans="1:18" hidden="1" x14ac:dyDescent="0.25">
      <c r="A8746" t="s">
        <v>1504</v>
      </c>
      <c r="B8746">
        <v>2013</v>
      </c>
      <c r="C8746">
        <v>1</v>
      </c>
      <c r="D8746" t="s">
        <v>31</v>
      </c>
      <c r="E8746">
        <v>0</v>
      </c>
      <c r="F8746">
        <v>150</v>
      </c>
      <c r="G8746">
        <v>0.21099999999999999</v>
      </c>
      <c r="H8746">
        <v>198</v>
      </c>
      <c r="I8746">
        <v>38</v>
      </c>
      <c r="J8746">
        <v>12</v>
      </c>
      <c r="K8746">
        <v>3</v>
      </c>
      <c r="L8746">
        <v>1</v>
      </c>
      <c r="M8746">
        <v>1</v>
      </c>
      <c r="N8746">
        <v>2</v>
      </c>
      <c r="O8746">
        <v>3</v>
      </c>
      <c r="P8746" s="1">
        <f>SUM(I8746:O8746)/H8746</f>
        <v>0.30303030303030304</v>
      </c>
      <c r="Q8746" s="2">
        <v>0.35476134693759731</v>
      </c>
      <c r="R8746">
        <f>(Q8746-P8746)/Q8746</f>
        <v>0.1458192792248976</v>
      </c>
    </row>
    <row r="8747" spans="1:18" hidden="1" x14ac:dyDescent="0.25">
      <c r="A8747" t="s">
        <v>1885</v>
      </c>
      <c r="B8747">
        <v>2013</v>
      </c>
      <c r="C8747">
        <v>1</v>
      </c>
      <c r="D8747" t="s">
        <v>34</v>
      </c>
      <c r="E8747">
        <v>32</v>
      </c>
      <c r="F8747">
        <v>591</v>
      </c>
      <c r="G8747">
        <v>0.24199999999999999</v>
      </c>
      <c r="H8747">
        <v>818</v>
      </c>
      <c r="I8747">
        <v>178</v>
      </c>
      <c r="J8747">
        <v>63</v>
      </c>
      <c r="K8747">
        <v>2</v>
      </c>
      <c r="L8747">
        <v>7</v>
      </c>
      <c r="M8747">
        <v>7</v>
      </c>
      <c r="N8747">
        <v>8</v>
      </c>
      <c r="O8747">
        <v>4</v>
      </c>
      <c r="P8747" s="1">
        <f>SUM(I8747:O8747)/H8747</f>
        <v>0.32885085574572126</v>
      </c>
      <c r="Q8747" s="2">
        <v>0.35476134693759731</v>
      </c>
      <c r="R8747">
        <f>(Q8747-P8747)/Q8747</f>
        <v>7.3036398738314967E-2</v>
      </c>
    </row>
    <row r="8748" spans="1:18" hidden="1" x14ac:dyDescent="0.25">
      <c r="A8748" t="s">
        <v>1984</v>
      </c>
      <c r="B8748">
        <v>2013</v>
      </c>
      <c r="C8748">
        <v>1</v>
      </c>
      <c r="D8748" t="s">
        <v>34</v>
      </c>
      <c r="E8748">
        <v>32</v>
      </c>
      <c r="F8748">
        <v>600</v>
      </c>
      <c r="G8748">
        <v>0.22600000000000001</v>
      </c>
      <c r="H8748">
        <v>823</v>
      </c>
      <c r="I8748">
        <v>171</v>
      </c>
      <c r="J8748">
        <v>54</v>
      </c>
      <c r="K8748">
        <v>2</v>
      </c>
      <c r="L8748">
        <v>4</v>
      </c>
      <c r="M8748">
        <v>7</v>
      </c>
      <c r="N8748">
        <v>4</v>
      </c>
      <c r="O8748">
        <v>4</v>
      </c>
      <c r="P8748" s="1">
        <f>SUM(I8748:O8748)/H8748</f>
        <v>0.29890643985419196</v>
      </c>
      <c r="Q8748" s="2">
        <v>0.35476134693759731</v>
      </c>
      <c r="R8748">
        <f>(Q8748-P8748)/Q8748</f>
        <v>0.15744360981138752</v>
      </c>
    </row>
    <row r="8749" spans="1:18" hidden="1" x14ac:dyDescent="0.25">
      <c r="A8749" t="s">
        <v>326</v>
      </c>
      <c r="B8749">
        <v>2013</v>
      </c>
      <c r="C8749">
        <v>1</v>
      </c>
      <c r="D8749" t="s">
        <v>34</v>
      </c>
      <c r="E8749">
        <v>30</v>
      </c>
      <c r="F8749">
        <v>571</v>
      </c>
      <c r="G8749">
        <v>0.26400000000000001</v>
      </c>
      <c r="H8749">
        <v>769</v>
      </c>
      <c r="I8749">
        <v>193</v>
      </c>
      <c r="J8749">
        <v>29</v>
      </c>
      <c r="K8749">
        <v>0</v>
      </c>
      <c r="L8749">
        <v>0</v>
      </c>
      <c r="M8749">
        <v>1</v>
      </c>
      <c r="N8749">
        <v>3</v>
      </c>
      <c r="O8749">
        <v>6</v>
      </c>
      <c r="P8749" s="1">
        <f>SUM(I8749:O8749)/H8749</f>
        <v>0.30169050715214563</v>
      </c>
      <c r="Q8749" s="2">
        <v>0.35476134693759731</v>
      </c>
      <c r="R8749">
        <f>(Q8749-P8749)/Q8749</f>
        <v>0.14959589099425444</v>
      </c>
    </row>
    <row r="8750" spans="1:18" hidden="1" x14ac:dyDescent="0.25">
      <c r="A8750" t="s">
        <v>2047</v>
      </c>
      <c r="B8750">
        <v>2013</v>
      </c>
      <c r="C8750">
        <v>1</v>
      </c>
      <c r="D8750" t="s">
        <v>34</v>
      </c>
      <c r="E8750">
        <v>27</v>
      </c>
      <c r="F8750">
        <v>457</v>
      </c>
      <c r="G8750">
        <v>0.23300000000000001</v>
      </c>
      <c r="H8750">
        <v>640</v>
      </c>
      <c r="I8750">
        <v>132</v>
      </c>
      <c r="J8750">
        <v>57</v>
      </c>
      <c r="K8750">
        <v>0</v>
      </c>
      <c r="L8750">
        <v>7</v>
      </c>
      <c r="M8750">
        <v>7</v>
      </c>
      <c r="N8750">
        <v>4</v>
      </c>
      <c r="O8750">
        <v>5</v>
      </c>
      <c r="P8750" s="1">
        <f>SUM(I8750:O8750)/H8750</f>
        <v>0.33124999999999999</v>
      </c>
      <c r="Q8750" s="2">
        <v>0.35476134693759731</v>
      </c>
      <c r="R8750">
        <f>(Q8750-P8750)/Q8750</f>
        <v>6.6273699602716243E-2</v>
      </c>
    </row>
    <row r="8751" spans="1:18" hidden="1" x14ac:dyDescent="0.25">
      <c r="A8751" t="s">
        <v>1879</v>
      </c>
      <c r="B8751">
        <v>2013</v>
      </c>
      <c r="C8751">
        <v>1</v>
      </c>
      <c r="D8751" t="s">
        <v>34</v>
      </c>
      <c r="E8751">
        <v>26</v>
      </c>
      <c r="F8751">
        <v>469</v>
      </c>
      <c r="G8751">
        <v>0.25800000000000001</v>
      </c>
      <c r="H8751">
        <v>667</v>
      </c>
      <c r="I8751">
        <v>160</v>
      </c>
      <c r="J8751">
        <v>39</v>
      </c>
      <c r="K8751">
        <v>2</v>
      </c>
      <c r="L8751">
        <v>2</v>
      </c>
      <c r="M8751">
        <v>1</v>
      </c>
      <c r="N8751">
        <v>0</v>
      </c>
      <c r="O8751">
        <v>6</v>
      </c>
      <c r="P8751" s="1">
        <f>SUM(I8751:O8751)/H8751</f>
        <v>0.31484257871064469</v>
      </c>
      <c r="Q8751" s="2">
        <v>0.35476134693759731</v>
      </c>
      <c r="R8751">
        <f>(Q8751-P8751)/Q8751</f>
        <v>0.11252287931462372</v>
      </c>
    </row>
    <row r="8752" spans="1:18" hidden="1" x14ac:dyDescent="0.25">
      <c r="A8752" t="s">
        <v>2110</v>
      </c>
      <c r="B8752">
        <v>2013</v>
      </c>
      <c r="C8752">
        <v>1</v>
      </c>
      <c r="D8752" t="s">
        <v>34</v>
      </c>
      <c r="E8752">
        <v>10</v>
      </c>
      <c r="F8752">
        <v>192</v>
      </c>
      <c r="G8752">
        <v>0.214</v>
      </c>
      <c r="H8752">
        <v>261</v>
      </c>
      <c r="I8752">
        <v>51</v>
      </c>
      <c r="J8752">
        <v>20</v>
      </c>
      <c r="K8752">
        <v>0</v>
      </c>
      <c r="L8752">
        <v>0</v>
      </c>
      <c r="M8752">
        <v>2</v>
      </c>
      <c r="N8752">
        <v>0</v>
      </c>
      <c r="O8752">
        <v>3</v>
      </c>
      <c r="P8752" s="1">
        <f>SUM(I8752:O8752)/H8752</f>
        <v>0.29118773946360155</v>
      </c>
      <c r="Q8752" s="2">
        <v>0.35476134693759731</v>
      </c>
      <c r="R8752">
        <f>(Q8752-P8752)/Q8752</f>
        <v>0.17920105451955676</v>
      </c>
    </row>
    <row r="8753" spans="1:18" hidden="1" x14ac:dyDescent="0.25">
      <c r="A8753" t="s">
        <v>1549</v>
      </c>
      <c r="B8753">
        <v>2013</v>
      </c>
      <c r="C8753">
        <v>1</v>
      </c>
      <c r="D8753" t="s">
        <v>34</v>
      </c>
      <c r="E8753">
        <v>5</v>
      </c>
      <c r="F8753">
        <v>134</v>
      </c>
      <c r="G8753">
        <v>0.28699999999999998</v>
      </c>
      <c r="H8753">
        <v>200</v>
      </c>
      <c r="I8753">
        <v>51</v>
      </c>
      <c r="J8753">
        <v>21</v>
      </c>
      <c r="K8753">
        <v>1</v>
      </c>
      <c r="L8753">
        <v>0</v>
      </c>
      <c r="M8753">
        <v>0</v>
      </c>
      <c r="N8753">
        <v>1</v>
      </c>
      <c r="O8753">
        <v>0</v>
      </c>
      <c r="P8753" s="1">
        <f>SUM(I8753:O8753)/H8753</f>
        <v>0.37</v>
      </c>
      <c r="Q8753" s="2">
        <v>0.35476134693759731</v>
      </c>
      <c r="R8753">
        <f>(Q8753-P8753)/Q8753</f>
        <v>-4.2954660066399995E-2</v>
      </c>
    </row>
    <row r="8754" spans="1:18" hidden="1" x14ac:dyDescent="0.25">
      <c r="A8754" t="s">
        <v>1383</v>
      </c>
      <c r="B8754">
        <v>2013</v>
      </c>
      <c r="C8754">
        <v>1</v>
      </c>
      <c r="D8754" t="s">
        <v>34</v>
      </c>
      <c r="E8754">
        <v>0</v>
      </c>
      <c r="F8754">
        <v>12</v>
      </c>
      <c r="G8754">
        <v>0.36799999999999999</v>
      </c>
      <c r="H8754">
        <v>21</v>
      </c>
      <c r="I8754">
        <v>7</v>
      </c>
      <c r="J8754">
        <v>2</v>
      </c>
      <c r="K8754">
        <v>2</v>
      </c>
      <c r="L8754">
        <v>0</v>
      </c>
      <c r="M8754">
        <v>1</v>
      </c>
      <c r="N8754">
        <v>0</v>
      </c>
      <c r="O8754">
        <v>0</v>
      </c>
      <c r="P8754" s="1">
        <f>SUM(I8754:O8754)/H8754</f>
        <v>0.5714285714285714</v>
      </c>
      <c r="Q8754" s="2">
        <v>0.35476134693759731</v>
      </c>
      <c r="R8754">
        <f>(Q8754-P8754)/Q8754</f>
        <v>-0.61074078774733587</v>
      </c>
    </row>
    <row r="8755" spans="1:18" hidden="1" x14ac:dyDescent="0.25">
      <c r="A8755" t="s">
        <v>1976</v>
      </c>
      <c r="B8755">
        <v>2013</v>
      </c>
      <c r="C8755">
        <v>1</v>
      </c>
      <c r="D8755" t="s">
        <v>34</v>
      </c>
      <c r="E8755">
        <v>0</v>
      </c>
      <c r="F8755">
        <v>9</v>
      </c>
      <c r="G8755">
        <v>0.4</v>
      </c>
      <c r="H8755">
        <v>18</v>
      </c>
      <c r="I8755">
        <v>6</v>
      </c>
      <c r="J8755">
        <v>3</v>
      </c>
      <c r="K8755">
        <v>0</v>
      </c>
      <c r="L8755">
        <v>0</v>
      </c>
      <c r="M8755">
        <v>0</v>
      </c>
      <c r="N8755">
        <v>0</v>
      </c>
      <c r="O8755">
        <v>0</v>
      </c>
      <c r="P8755" s="1">
        <f>SUM(I8755:O8755)/H8755</f>
        <v>0.5</v>
      </c>
      <c r="Q8755" s="2">
        <v>0.35476134693759731</v>
      </c>
      <c r="R8755">
        <f>(Q8755-P8755)/Q8755</f>
        <v>-0.40939818927891891</v>
      </c>
    </row>
    <row r="8756" spans="1:18" hidden="1" x14ac:dyDescent="0.25">
      <c r="A8756" t="s">
        <v>1138</v>
      </c>
      <c r="B8756">
        <v>2013</v>
      </c>
      <c r="C8756">
        <v>1</v>
      </c>
      <c r="D8756" t="s">
        <v>34</v>
      </c>
      <c r="E8756">
        <v>0</v>
      </c>
      <c r="F8756">
        <v>54</v>
      </c>
      <c r="G8756">
        <v>0.29299999999999998</v>
      </c>
      <c r="H8756">
        <v>87</v>
      </c>
      <c r="I8756">
        <v>22</v>
      </c>
      <c r="J8756">
        <v>10</v>
      </c>
      <c r="K8756">
        <v>1</v>
      </c>
      <c r="L8756">
        <v>2</v>
      </c>
      <c r="M8756">
        <v>2</v>
      </c>
      <c r="N8756">
        <v>0</v>
      </c>
      <c r="O8756">
        <v>0</v>
      </c>
      <c r="P8756" s="1">
        <f>SUM(I8756:O8756)/H8756</f>
        <v>0.42528735632183906</v>
      </c>
      <c r="Q8756" s="2">
        <v>0.35476134693759731</v>
      </c>
      <c r="R8756">
        <f>(Q8756-P8756)/Q8756</f>
        <v>-0.19879845984643674</v>
      </c>
    </row>
    <row r="8757" spans="1:18" hidden="1" x14ac:dyDescent="0.25">
      <c r="A8757" t="s">
        <v>1445</v>
      </c>
      <c r="B8757">
        <v>2013</v>
      </c>
      <c r="C8757">
        <v>1</v>
      </c>
      <c r="D8757" t="s">
        <v>34</v>
      </c>
      <c r="E8757">
        <v>0</v>
      </c>
      <c r="F8757">
        <v>172</v>
      </c>
      <c r="G8757">
        <v>0.23</v>
      </c>
      <c r="H8757">
        <v>248</v>
      </c>
      <c r="I8757">
        <v>50</v>
      </c>
      <c r="J8757">
        <v>20</v>
      </c>
      <c r="K8757">
        <v>4</v>
      </c>
      <c r="L8757">
        <v>3</v>
      </c>
      <c r="M8757">
        <v>5</v>
      </c>
      <c r="N8757">
        <v>6</v>
      </c>
      <c r="O8757">
        <v>2</v>
      </c>
      <c r="P8757" s="1">
        <f>SUM(I8757:O8757)/H8757</f>
        <v>0.36290322580645162</v>
      </c>
      <c r="Q8757" s="2">
        <v>0.35476134693759731</v>
      </c>
      <c r="R8757">
        <f>(Q8757-P8757)/Q8757</f>
        <v>-2.2950298670183122E-2</v>
      </c>
    </row>
    <row r="8758" spans="1:18" hidden="1" x14ac:dyDescent="0.25">
      <c r="A8758" t="s">
        <v>1823</v>
      </c>
      <c r="B8758">
        <v>2013</v>
      </c>
      <c r="C8758">
        <v>1</v>
      </c>
      <c r="D8758" t="s">
        <v>34</v>
      </c>
      <c r="E8758">
        <v>0</v>
      </c>
      <c r="F8758">
        <v>202</v>
      </c>
      <c r="G8758">
        <v>0.23799999999999999</v>
      </c>
      <c r="H8758">
        <v>294</v>
      </c>
      <c r="I8758">
        <v>62</v>
      </c>
      <c r="J8758">
        <v>25</v>
      </c>
      <c r="K8758">
        <v>1</v>
      </c>
      <c r="L8758">
        <v>4</v>
      </c>
      <c r="M8758">
        <v>7</v>
      </c>
      <c r="N8758">
        <v>0</v>
      </c>
      <c r="O8758">
        <v>4</v>
      </c>
      <c r="P8758" s="1">
        <f>SUM(I8758:O8758)/H8758</f>
        <v>0.35034013605442177</v>
      </c>
      <c r="Q8758" s="2">
        <v>0.35476134693759731</v>
      </c>
      <c r="R8758">
        <f>(Q8758-P8758)/Q8758</f>
        <v>1.2462493226335716E-2</v>
      </c>
    </row>
    <row r="8759" spans="1:18" hidden="1" x14ac:dyDescent="0.25">
      <c r="A8759" t="s">
        <v>1242</v>
      </c>
      <c r="B8759">
        <v>2013</v>
      </c>
      <c r="C8759">
        <v>1</v>
      </c>
      <c r="D8759" t="s">
        <v>34</v>
      </c>
      <c r="E8759">
        <v>0</v>
      </c>
      <c r="F8759">
        <v>121</v>
      </c>
      <c r="G8759">
        <v>0.252</v>
      </c>
      <c r="H8759">
        <v>177</v>
      </c>
      <c r="I8759">
        <v>40</v>
      </c>
      <c r="J8759">
        <v>15</v>
      </c>
      <c r="K8759">
        <v>2</v>
      </c>
      <c r="L8759">
        <v>0</v>
      </c>
      <c r="M8759">
        <v>1</v>
      </c>
      <c r="N8759">
        <v>0</v>
      </c>
      <c r="O8759">
        <v>3</v>
      </c>
      <c r="P8759" s="1">
        <f>SUM(I8759:O8759)/H8759</f>
        <v>0.34463276836158191</v>
      </c>
      <c r="Q8759" s="2">
        <v>0.35476134693759731</v>
      </c>
      <c r="R8759">
        <f>(Q8759-P8759)/Q8759</f>
        <v>2.8550400610010716E-2</v>
      </c>
    </row>
    <row r="8760" spans="1:18" hidden="1" x14ac:dyDescent="0.25">
      <c r="A8760" t="s">
        <v>611</v>
      </c>
      <c r="B8760">
        <v>2013</v>
      </c>
      <c r="C8760">
        <v>1</v>
      </c>
      <c r="D8760" t="s">
        <v>34</v>
      </c>
      <c r="E8760">
        <v>0</v>
      </c>
      <c r="F8760">
        <v>188</v>
      </c>
      <c r="G8760">
        <v>0.20599999999999999</v>
      </c>
      <c r="H8760">
        <v>262</v>
      </c>
      <c r="I8760">
        <v>48</v>
      </c>
      <c r="J8760">
        <v>27</v>
      </c>
      <c r="K8760">
        <v>2</v>
      </c>
      <c r="L8760">
        <v>0</v>
      </c>
      <c r="M8760">
        <v>9</v>
      </c>
      <c r="N8760">
        <v>2</v>
      </c>
      <c r="O8760">
        <v>0</v>
      </c>
      <c r="P8760" s="1">
        <f>SUM(I8760:O8760)/H8760</f>
        <v>0.33587786259541985</v>
      </c>
      <c r="Q8760" s="2">
        <v>0.35476134693759731</v>
      </c>
      <c r="R8760">
        <f>(Q8760-P8760)/Q8760</f>
        <v>5.3228697278283457E-2</v>
      </c>
    </row>
    <row r="8761" spans="1:18" hidden="1" x14ac:dyDescent="0.25">
      <c r="A8761" t="s">
        <v>1307</v>
      </c>
      <c r="B8761">
        <v>2013</v>
      </c>
      <c r="C8761">
        <v>1</v>
      </c>
      <c r="D8761" t="s">
        <v>34</v>
      </c>
      <c r="E8761">
        <v>0</v>
      </c>
      <c r="F8761">
        <v>180</v>
      </c>
      <c r="G8761">
        <v>0.218</v>
      </c>
      <c r="H8761">
        <v>245</v>
      </c>
      <c r="I8761">
        <v>47</v>
      </c>
      <c r="J8761">
        <v>17</v>
      </c>
      <c r="K8761">
        <v>2</v>
      </c>
      <c r="L8761">
        <v>4</v>
      </c>
      <c r="M8761">
        <v>2</v>
      </c>
      <c r="N8761">
        <v>3</v>
      </c>
      <c r="O8761">
        <v>5</v>
      </c>
      <c r="P8761" s="1">
        <f>SUM(I8761:O8761)/H8761</f>
        <v>0.32653061224489793</v>
      </c>
      <c r="Q8761" s="2">
        <v>0.35476134693759731</v>
      </c>
      <c r="R8761">
        <f>(Q8761-P8761)/Q8761</f>
        <v>7.9576692715808126E-2</v>
      </c>
    </row>
    <row r="8762" spans="1:18" hidden="1" x14ac:dyDescent="0.25">
      <c r="A8762" t="s">
        <v>2019</v>
      </c>
      <c r="B8762">
        <v>2013</v>
      </c>
      <c r="C8762">
        <v>1</v>
      </c>
      <c r="D8762" t="s">
        <v>34</v>
      </c>
      <c r="E8762">
        <v>0</v>
      </c>
      <c r="F8762">
        <v>117</v>
      </c>
      <c r="G8762">
        <v>0.27600000000000002</v>
      </c>
      <c r="H8762">
        <v>159</v>
      </c>
      <c r="I8762">
        <v>42</v>
      </c>
      <c r="J8762">
        <v>6</v>
      </c>
      <c r="K8762">
        <v>1</v>
      </c>
      <c r="L8762">
        <v>0</v>
      </c>
      <c r="M8762">
        <v>0</v>
      </c>
      <c r="N8762">
        <v>1</v>
      </c>
      <c r="O8762">
        <v>0</v>
      </c>
      <c r="P8762" s="1">
        <f>SUM(I8762:O8762)/H8762</f>
        <v>0.31446540880503143</v>
      </c>
      <c r="Q8762" s="2">
        <v>0.35476134693759731</v>
      </c>
      <c r="R8762">
        <f>(Q8762-P8762)/Q8762</f>
        <v>0.11358604447866738</v>
      </c>
    </row>
    <row r="8763" spans="1:18" hidden="1" x14ac:dyDescent="0.25">
      <c r="A8763" t="s">
        <v>1906</v>
      </c>
      <c r="B8763">
        <v>2013</v>
      </c>
      <c r="C8763">
        <v>1</v>
      </c>
      <c r="D8763" t="s">
        <v>34</v>
      </c>
      <c r="E8763">
        <v>0</v>
      </c>
      <c r="F8763">
        <v>80</v>
      </c>
      <c r="G8763">
        <v>0.24299999999999999</v>
      </c>
      <c r="H8763">
        <v>114</v>
      </c>
      <c r="I8763">
        <v>26</v>
      </c>
      <c r="J8763">
        <v>7</v>
      </c>
      <c r="K8763">
        <v>0</v>
      </c>
      <c r="L8763">
        <v>0</v>
      </c>
      <c r="M8763">
        <v>2</v>
      </c>
      <c r="N8763">
        <v>0</v>
      </c>
      <c r="O8763">
        <v>0</v>
      </c>
      <c r="P8763" s="1">
        <f>SUM(I8763:O8763)/H8763</f>
        <v>0.30701754385964913</v>
      </c>
      <c r="Q8763" s="2">
        <v>0.35476134693759731</v>
      </c>
      <c r="R8763">
        <f>(Q8763-P8763)/Q8763</f>
        <v>0.13458005921469887</v>
      </c>
    </row>
    <row r="8764" spans="1:18" hidden="1" x14ac:dyDescent="0.25">
      <c r="A8764" t="s">
        <v>1969</v>
      </c>
      <c r="B8764">
        <v>2013</v>
      </c>
      <c r="C8764">
        <v>1</v>
      </c>
      <c r="D8764" t="s">
        <v>34</v>
      </c>
      <c r="E8764">
        <v>0</v>
      </c>
      <c r="F8764">
        <v>207</v>
      </c>
      <c r="G8764">
        <v>0.214</v>
      </c>
      <c r="H8764">
        <v>266</v>
      </c>
      <c r="I8764">
        <v>53</v>
      </c>
      <c r="J8764">
        <v>13</v>
      </c>
      <c r="K8764">
        <v>1</v>
      </c>
      <c r="L8764">
        <v>2</v>
      </c>
      <c r="M8764">
        <v>2</v>
      </c>
      <c r="N8764">
        <v>3</v>
      </c>
      <c r="O8764">
        <v>0</v>
      </c>
      <c r="P8764" s="1">
        <f>SUM(I8764:O8764)/H8764</f>
        <v>0.2781954887218045</v>
      </c>
      <c r="Q8764" s="2">
        <v>0.35476134693759731</v>
      </c>
      <c r="R8764">
        <f>(Q8764-P8764)/Q8764</f>
        <v>0.21582356385984966</v>
      </c>
    </row>
    <row r="8765" spans="1:18" hidden="1" x14ac:dyDescent="0.25">
      <c r="A8765" t="s">
        <v>1200</v>
      </c>
      <c r="B8765">
        <v>2013</v>
      </c>
      <c r="C8765">
        <v>1</v>
      </c>
      <c r="D8765" t="s">
        <v>16</v>
      </c>
      <c r="E8765">
        <v>33</v>
      </c>
      <c r="F8765">
        <v>660</v>
      </c>
      <c r="G8765">
        <v>0.246</v>
      </c>
      <c r="H8765">
        <v>905</v>
      </c>
      <c r="I8765">
        <v>205</v>
      </c>
      <c r="J8765">
        <v>50</v>
      </c>
      <c r="K8765">
        <v>5</v>
      </c>
      <c r="L8765">
        <v>9</v>
      </c>
      <c r="M8765">
        <v>4</v>
      </c>
      <c r="N8765">
        <v>11</v>
      </c>
      <c r="O8765">
        <v>3</v>
      </c>
      <c r="P8765" s="1">
        <f>SUM(I8765:O8765)/H8765</f>
        <v>0.31712707182320443</v>
      </c>
      <c r="Q8765" s="2">
        <v>0.35476134693759731</v>
      </c>
      <c r="R8765">
        <f>(Q8765-P8765)/Q8765</f>
        <v>0.10608335840210001</v>
      </c>
    </row>
    <row r="8766" spans="1:18" hidden="1" x14ac:dyDescent="0.25">
      <c r="A8766" t="s">
        <v>787</v>
      </c>
      <c r="B8766">
        <v>2013</v>
      </c>
      <c r="C8766">
        <v>1</v>
      </c>
      <c r="D8766" t="s">
        <v>16</v>
      </c>
      <c r="E8766">
        <v>31</v>
      </c>
      <c r="F8766">
        <v>668</v>
      </c>
      <c r="G8766">
        <v>0.23200000000000001</v>
      </c>
      <c r="H8766">
        <v>876</v>
      </c>
      <c r="I8766">
        <v>193</v>
      </c>
      <c r="J8766">
        <v>32</v>
      </c>
      <c r="K8766">
        <v>0</v>
      </c>
      <c r="L8766">
        <v>4</v>
      </c>
      <c r="M8766">
        <v>1</v>
      </c>
      <c r="N8766">
        <v>5</v>
      </c>
      <c r="O8766">
        <v>3</v>
      </c>
      <c r="P8766" s="1">
        <f>SUM(I8766:O8766)/H8766</f>
        <v>0.27168949771689499</v>
      </c>
      <c r="Q8766" s="2">
        <v>0.35476134693759731</v>
      </c>
      <c r="R8766">
        <f>(Q8766-P8766)/Q8766</f>
        <v>0.23416262774341845</v>
      </c>
    </row>
    <row r="8767" spans="1:18" hidden="1" x14ac:dyDescent="0.25">
      <c r="A8767" t="s">
        <v>1355</v>
      </c>
      <c r="B8767">
        <v>2013</v>
      </c>
      <c r="C8767">
        <v>1</v>
      </c>
      <c r="D8767" t="s">
        <v>16</v>
      </c>
      <c r="E8767">
        <v>30</v>
      </c>
      <c r="F8767">
        <v>546</v>
      </c>
      <c r="G8767">
        <v>0.28499999999999998</v>
      </c>
      <c r="H8767">
        <v>800</v>
      </c>
      <c r="I8767">
        <v>207</v>
      </c>
      <c r="J8767">
        <v>47</v>
      </c>
      <c r="K8767">
        <v>4</v>
      </c>
      <c r="L8767">
        <v>7</v>
      </c>
      <c r="M8767">
        <v>3</v>
      </c>
      <c r="N8767">
        <v>11</v>
      </c>
      <c r="O8767">
        <v>7</v>
      </c>
      <c r="P8767" s="1">
        <f>SUM(I8767:O8767)/H8767</f>
        <v>0.35749999999999998</v>
      </c>
      <c r="Q8767" s="2">
        <v>0.35476134693759731</v>
      </c>
      <c r="R8767">
        <f>(Q8767-P8767)/Q8767</f>
        <v>-7.7197053344269899E-3</v>
      </c>
    </row>
    <row r="8768" spans="1:18" hidden="1" x14ac:dyDescent="0.25">
      <c r="A8768" t="s">
        <v>2154</v>
      </c>
      <c r="B8768">
        <v>2013</v>
      </c>
      <c r="C8768">
        <v>1</v>
      </c>
      <c r="D8768" t="s">
        <v>16</v>
      </c>
      <c r="E8768">
        <v>18</v>
      </c>
      <c r="F8768">
        <v>301</v>
      </c>
      <c r="G8768">
        <v>0.28399999999999997</v>
      </c>
      <c r="H8768">
        <v>437</v>
      </c>
      <c r="I8768">
        <v>109</v>
      </c>
      <c r="J8768">
        <v>38</v>
      </c>
      <c r="K8768">
        <v>3</v>
      </c>
      <c r="L8768">
        <v>5</v>
      </c>
      <c r="M8768">
        <v>1</v>
      </c>
      <c r="N8768">
        <v>8</v>
      </c>
      <c r="O8768">
        <v>2</v>
      </c>
      <c r="P8768" s="1">
        <f>SUM(I8768:O8768)/H8768</f>
        <v>0.37986270022883295</v>
      </c>
      <c r="Q8768" s="2">
        <v>0.35476134693759731</v>
      </c>
      <c r="R8768">
        <f>(Q8768-P8768)/Q8768</f>
        <v>-7.0755603754235882E-2</v>
      </c>
    </row>
    <row r="8769" spans="1:18" hidden="1" x14ac:dyDescent="0.25">
      <c r="A8769" t="s">
        <v>1359</v>
      </c>
      <c r="B8769">
        <v>2013</v>
      </c>
      <c r="C8769">
        <v>1</v>
      </c>
      <c r="D8769" t="s">
        <v>16</v>
      </c>
      <c r="E8769">
        <v>14</v>
      </c>
      <c r="F8769">
        <v>223</v>
      </c>
      <c r="G8769">
        <v>0.29599999999999999</v>
      </c>
      <c r="H8769">
        <v>332</v>
      </c>
      <c r="I8769">
        <v>86</v>
      </c>
      <c r="J8769">
        <v>27</v>
      </c>
      <c r="K8769">
        <v>1</v>
      </c>
      <c r="L8769">
        <v>5</v>
      </c>
      <c r="M8769">
        <v>2</v>
      </c>
      <c r="N8769">
        <v>5</v>
      </c>
      <c r="O8769">
        <v>4</v>
      </c>
      <c r="P8769" s="1">
        <f>SUM(I8769:O8769)/H8769</f>
        <v>0.39156626506024095</v>
      </c>
      <c r="Q8769" s="2">
        <v>0.35476134693759731</v>
      </c>
      <c r="R8769">
        <f>(Q8769-P8769)/Q8769</f>
        <v>-0.10374556991722562</v>
      </c>
    </row>
    <row r="8770" spans="1:18" hidden="1" x14ac:dyDescent="0.25">
      <c r="A8770" t="s">
        <v>395</v>
      </c>
      <c r="B8770">
        <v>2013</v>
      </c>
      <c r="C8770">
        <v>1</v>
      </c>
      <c r="D8770" t="s">
        <v>16</v>
      </c>
      <c r="E8770">
        <v>13</v>
      </c>
      <c r="F8770">
        <v>186</v>
      </c>
      <c r="G8770">
        <v>0.23799999999999999</v>
      </c>
      <c r="H8770">
        <v>282</v>
      </c>
      <c r="I8770">
        <v>55</v>
      </c>
      <c r="J8770">
        <v>36</v>
      </c>
      <c r="K8770">
        <v>1</v>
      </c>
      <c r="L8770">
        <v>10</v>
      </c>
      <c r="M8770">
        <v>4</v>
      </c>
      <c r="N8770">
        <v>3</v>
      </c>
      <c r="O8770">
        <v>2</v>
      </c>
      <c r="P8770" s="1">
        <f>SUM(I8770:O8770)/H8770</f>
        <v>0.39361702127659576</v>
      </c>
      <c r="Q8770" s="2">
        <v>0.35476134693759731</v>
      </c>
      <c r="R8770">
        <f>(Q8770-P8770)/Q8770</f>
        <v>-0.10952623411319154</v>
      </c>
    </row>
    <row r="8771" spans="1:18" hidden="1" x14ac:dyDescent="0.25">
      <c r="A8771" t="s">
        <v>1960</v>
      </c>
      <c r="B8771">
        <v>2013</v>
      </c>
      <c r="C8771">
        <v>1</v>
      </c>
      <c r="D8771" t="s">
        <v>16</v>
      </c>
      <c r="E8771">
        <v>11</v>
      </c>
      <c r="F8771">
        <v>181</v>
      </c>
      <c r="G8771">
        <v>0.32800000000000001</v>
      </c>
      <c r="H8771">
        <v>282</v>
      </c>
      <c r="I8771">
        <v>83</v>
      </c>
      <c r="J8771">
        <v>25</v>
      </c>
      <c r="K8771">
        <v>2</v>
      </c>
      <c r="L8771">
        <v>1</v>
      </c>
      <c r="M8771">
        <v>3</v>
      </c>
      <c r="N8771">
        <v>2</v>
      </c>
      <c r="O8771">
        <v>1</v>
      </c>
      <c r="P8771" s="1">
        <f>SUM(I8771:O8771)/H8771</f>
        <v>0.41489361702127658</v>
      </c>
      <c r="Q8771" s="2">
        <v>0.35476134693759731</v>
      </c>
      <c r="R8771">
        <f>(Q8771-P8771)/Q8771</f>
        <v>-0.16950062514633696</v>
      </c>
    </row>
    <row r="8772" spans="1:18" hidden="1" x14ac:dyDescent="0.25">
      <c r="A8772" t="s">
        <v>2139</v>
      </c>
      <c r="B8772">
        <v>2013</v>
      </c>
      <c r="C8772">
        <v>1</v>
      </c>
      <c r="D8772" t="s">
        <v>16</v>
      </c>
      <c r="E8772">
        <v>8</v>
      </c>
      <c r="F8772">
        <v>120</v>
      </c>
      <c r="G8772">
        <v>0.26100000000000001</v>
      </c>
      <c r="H8772">
        <v>190</v>
      </c>
      <c r="I8772">
        <v>42</v>
      </c>
      <c r="J8772">
        <v>26</v>
      </c>
      <c r="K8772">
        <v>2</v>
      </c>
      <c r="L8772">
        <v>1</v>
      </c>
      <c r="M8772">
        <v>1</v>
      </c>
      <c r="N8772">
        <v>1</v>
      </c>
      <c r="O8772">
        <v>1</v>
      </c>
      <c r="P8772" s="1">
        <f>SUM(I8772:O8772)/H8772</f>
        <v>0.38947368421052631</v>
      </c>
      <c r="Q8772" s="2">
        <v>0.35476134693759731</v>
      </c>
      <c r="R8772">
        <f>(Q8772-P8772)/Q8772</f>
        <v>-9.784701059621051E-2</v>
      </c>
    </row>
    <row r="8773" spans="1:18" hidden="1" x14ac:dyDescent="0.25">
      <c r="A8773" t="s">
        <v>1234</v>
      </c>
      <c r="B8773">
        <v>2013</v>
      </c>
      <c r="C8773">
        <v>1</v>
      </c>
      <c r="D8773" t="s">
        <v>16</v>
      </c>
      <c r="E8773">
        <v>3</v>
      </c>
      <c r="F8773">
        <v>86</v>
      </c>
      <c r="G8773">
        <v>0.29699999999999999</v>
      </c>
      <c r="H8773">
        <v>133</v>
      </c>
      <c r="I8773">
        <v>33</v>
      </c>
      <c r="J8773">
        <v>17</v>
      </c>
      <c r="K8773">
        <v>1</v>
      </c>
      <c r="L8773">
        <v>2</v>
      </c>
      <c r="M8773">
        <v>1</v>
      </c>
      <c r="N8773">
        <v>2</v>
      </c>
      <c r="O8773">
        <v>1</v>
      </c>
      <c r="P8773" s="1">
        <f>SUM(I8773:O8773)/H8773</f>
        <v>0.42857142857142855</v>
      </c>
      <c r="Q8773" s="2">
        <v>0.35476134693759731</v>
      </c>
      <c r="R8773">
        <f>(Q8773-P8773)/Q8773</f>
        <v>-0.20805559081050187</v>
      </c>
    </row>
    <row r="8774" spans="1:18" hidden="1" x14ac:dyDescent="0.25">
      <c r="A8774" t="s">
        <v>1786</v>
      </c>
      <c r="B8774">
        <v>2013</v>
      </c>
      <c r="C8774">
        <v>1</v>
      </c>
      <c r="D8774" t="s">
        <v>16</v>
      </c>
      <c r="E8774">
        <v>1</v>
      </c>
      <c r="F8774">
        <v>105</v>
      </c>
      <c r="G8774">
        <v>0.3</v>
      </c>
      <c r="H8774">
        <v>152</v>
      </c>
      <c r="I8774">
        <v>42</v>
      </c>
      <c r="J8774">
        <v>8</v>
      </c>
      <c r="K8774">
        <v>0</v>
      </c>
      <c r="L8774">
        <v>2</v>
      </c>
      <c r="M8774">
        <v>1</v>
      </c>
      <c r="N8774">
        <v>1</v>
      </c>
      <c r="O8774">
        <v>1</v>
      </c>
      <c r="P8774" s="1">
        <f>SUM(I8774:O8774)/H8774</f>
        <v>0.36184210526315791</v>
      </c>
      <c r="Q8774" s="2">
        <v>0.35476134693759731</v>
      </c>
      <c r="R8774">
        <f>(Q8774-P8774)/Q8774</f>
        <v>-1.9959215925533475E-2</v>
      </c>
    </row>
    <row r="8775" spans="1:18" hidden="1" x14ac:dyDescent="0.25">
      <c r="A8775" t="s">
        <v>2188</v>
      </c>
      <c r="B8775">
        <v>2013</v>
      </c>
      <c r="C8775">
        <v>3</v>
      </c>
      <c r="D8775" t="s">
        <v>16</v>
      </c>
      <c r="E8775">
        <v>0</v>
      </c>
      <c r="F8775">
        <v>2</v>
      </c>
      <c r="G8775">
        <v>0.6</v>
      </c>
      <c r="H8775">
        <v>8</v>
      </c>
      <c r="I8775">
        <v>3</v>
      </c>
      <c r="J8775">
        <v>3</v>
      </c>
      <c r="K8775">
        <v>1</v>
      </c>
      <c r="L8775">
        <v>0</v>
      </c>
      <c r="M8775">
        <v>0</v>
      </c>
      <c r="N8775">
        <v>0</v>
      </c>
      <c r="O8775">
        <v>0</v>
      </c>
      <c r="P8775" s="1">
        <f>SUM(I8775:O8775)/H8775</f>
        <v>0.875</v>
      </c>
      <c r="Q8775" s="2">
        <v>0.35476134693759731</v>
      </c>
      <c r="R8775">
        <f>(Q8775-P8775)/Q8775</f>
        <v>-1.466446831238108</v>
      </c>
    </row>
    <row r="8776" spans="1:18" hidden="1" x14ac:dyDescent="0.25">
      <c r="A8776" t="s">
        <v>2141</v>
      </c>
      <c r="B8776">
        <v>2013</v>
      </c>
      <c r="C8776">
        <v>3</v>
      </c>
      <c r="D8776" t="s">
        <v>16</v>
      </c>
      <c r="E8776">
        <v>0</v>
      </c>
      <c r="F8776">
        <v>1</v>
      </c>
      <c r="G8776">
        <v>0.66700000000000004</v>
      </c>
      <c r="H8776">
        <v>3</v>
      </c>
      <c r="I8776">
        <v>2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 s="1">
        <f>SUM(I8776:O8776)/H8776</f>
        <v>0.66666666666666663</v>
      </c>
      <c r="Q8776" s="2">
        <v>0.35476134693759731</v>
      </c>
      <c r="R8776">
        <f>(Q8776-P8776)/Q8776</f>
        <v>-0.8791975857052251</v>
      </c>
    </row>
    <row r="8777" spans="1:18" hidden="1" x14ac:dyDescent="0.25">
      <c r="A8777" t="s">
        <v>2166</v>
      </c>
      <c r="B8777">
        <v>2013</v>
      </c>
      <c r="C8777">
        <v>1</v>
      </c>
      <c r="D8777" t="s">
        <v>16</v>
      </c>
      <c r="E8777">
        <v>0</v>
      </c>
      <c r="F8777">
        <v>14</v>
      </c>
      <c r="G8777">
        <v>0.318</v>
      </c>
      <c r="H8777">
        <v>25</v>
      </c>
      <c r="I8777">
        <v>7</v>
      </c>
      <c r="J8777">
        <v>3</v>
      </c>
      <c r="K8777">
        <v>0</v>
      </c>
      <c r="L8777">
        <v>0</v>
      </c>
      <c r="M8777">
        <v>2</v>
      </c>
      <c r="N8777">
        <v>0</v>
      </c>
      <c r="O8777">
        <v>0</v>
      </c>
      <c r="P8777" s="1">
        <f>SUM(I8777:O8777)/H8777</f>
        <v>0.48</v>
      </c>
      <c r="Q8777" s="2">
        <v>0.35476134693759731</v>
      </c>
      <c r="R8777">
        <f>(Q8777-P8777)/Q8777</f>
        <v>-0.35302226170776213</v>
      </c>
    </row>
    <row r="8778" spans="1:18" hidden="1" x14ac:dyDescent="0.25">
      <c r="A8778" t="s">
        <v>1938</v>
      </c>
      <c r="B8778">
        <v>2013</v>
      </c>
      <c r="C8778">
        <v>1</v>
      </c>
      <c r="D8778" t="s">
        <v>16</v>
      </c>
      <c r="E8778">
        <v>0</v>
      </c>
      <c r="F8778">
        <v>58</v>
      </c>
      <c r="G8778">
        <v>0.308</v>
      </c>
      <c r="H8778">
        <v>95</v>
      </c>
      <c r="I8778">
        <v>24</v>
      </c>
      <c r="J8778">
        <v>13</v>
      </c>
      <c r="K8778">
        <v>1</v>
      </c>
      <c r="L8778">
        <v>3</v>
      </c>
      <c r="M8778">
        <v>2</v>
      </c>
      <c r="N8778">
        <v>0</v>
      </c>
      <c r="O8778">
        <v>1</v>
      </c>
      <c r="P8778" s="1">
        <f>SUM(I8778:O8778)/H8778</f>
        <v>0.4631578947368421</v>
      </c>
      <c r="Q8778" s="2">
        <v>0.35476134693759731</v>
      </c>
      <c r="R8778">
        <f>(Q8778-P8778)/Q8778</f>
        <v>-0.30554779638468277</v>
      </c>
    </row>
    <row r="8779" spans="1:18" hidden="1" x14ac:dyDescent="0.25">
      <c r="A8779" t="s">
        <v>449</v>
      </c>
      <c r="B8779">
        <v>2013</v>
      </c>
      <c r="C8779">
        <v>1</v>
      </c>
      <c r="D8779" t="s">
        <v>16</v>
      </c>
      <c r="E8779">
        <v>0</v>
      </c>
      <c r="F8779">
        <v>48</v>
      </c>
      <c r="G8779">
        <v>0.35699999999999998</v>
      </c>
      <c r="H8779">
        <v>81</v>
      </c>
      <c r="I8779">
        <v>25</v>
      </c>
      <c r="J8779">
        <v>9</v>
      </c>
      <c r="K8779">
        <v>1</v>
      </c>
      <c r="L8779">
        <v>0</v>
      </c>
      <c r="M8779">
        <v>0</v>
      </c>
      <c r="N8779">
        <v>0</v>
      </c>
      <c r="O8779">
        <v>2</v>
      </c>
      <c r="P8779" s="1">
        <f>SUM(I8779:O8779)/H8779</f>
        <v>0.4567901234567901</v>
      </c>
      <c r="Q8779" s="2">
        <v>0.35476134693759731</v>
      </c>
      <c r="R8779">
        <f>(Q8779-P8779)/Q8779</f>
        <v>-0.28759834576098758</v>
      </c>
    </row>
    <row r="8780" spans="1:18" hidden="1" x14ac:dyDescent="0.25">
      <c r="A8780" t="s">
        <v>2158</v>
      </c>
      <c r="B8780">
        <v>2013</v>
      </c>
      <c r="C8780">
        <v>1</v>
      </c>
      <c r="D8780" t="s">
        <v>16</v>
      </c>
      <c r="E8780">
        <v>0</v>
      </c>
      <c r="F8780">
        <v>72</v>
      </c>
      <c r="G8780">
        <v>0.313</v>
      </c>
      <c r="H8780">
        <v>116</v>
      </c>
      <c r="I8780">
        <v>30</v>
      </c>
      <c r="J8780">
        <v>15</v>
      </c>
      <c r="K8780">
        <v>1</v>
      </c>
      <c r="L8780">
        <v>0</v>
      </c>
      <c r="M8780">
        <v>0</v>
      </c>
      <c r="N8780">
        <v>1</v>
      </c>
      <c r="O8780">
        <v>4</v>
      </c>
      <c r="P8780" s="1">
        <f>SUM(I8780:O8780)/H8780</f>
        <v>0.43965517241379309</v>
      </c>
      <c r="Q8780" s="2">
        <v>0.35476134693759731</v>
      </c>
      <c r="R8780">
        <f>(Q8780-P8780)/Q8780</f>
        <v>-0.23929840781422179</v>
      </c>
    </row>
    <row r="8781" spans="1:18" hidden="1" x14ac:dyDescent="0.25">
      <c r="A8781" t="s">
        <v>1856</v>
      </c>
      <c r="B8781">
        <v>2013</v>
      </c>
      <c r="C8781">
        <v>1</v>
      </c>
      <c r="D8781" t="s">
        <v>16</v>
      </c>
      <c r="E8781">
        <v>0</v>
      </c>
      <c r="F8781">
        <v>78</v>
      </c>
      <c r="G8781">
        <v>0.33</v>
      </c>
      <c r="H8781">
        <v>123</v>
      </c>
      <c r="I8781">
        <v>35</v>
      </c>
      <c r="J8781">
        <v>12</v>
      </c>
      <c r="K8781">
        <v>1</v>
      </c>
      <c r="L8781">
        <v>2</v>
      </c>
      <c r="M8781">
        <v>0</v>
      </c>
      <c r="N8781">
        <v>2</v>
      </c>
      <c r="O8781">
        <v>1</v>
      </c>
      <c r="P8781" s="1">
        <f>SUM(I8781:O8781)/H8781</f>
        <v>0.43089430894308944</v>
      </c>
      <c r="Q8781" s="2">
        <v>0.35476134693759731</v>
      </c>
      <c r="R8781">
        <f>(Q8781-P8781)/Q8781</f>
        <v>-0.21460331758996268</v>
      </c>
    </row>
    <row r="8782" spans="1:18" hidden="1" x14ac:dyDescent="0.25">
      <c r="A8782" t="s">
        <v>1827</v>
      </c>
      <c r="B8782">
        <v>2013</v>
      </c>
      <c r="C8782">
        <v>1</v>
      </c>
      <c r="D8782" t="s">
        <v>16</v>
      </c>
      <c r="E8782">
        <v>0</v>
      </c>
      <c r="F8782">
        <v>140</v>
      </c>
      <c r="G8782">
        <v>0.25900000000000001</v>
      </c>
      <c r="H8782">
        <v>208</v>
      </c>
      <c r="I8782">
        <v>45</v>
      </c>
      <c r="J8782">
        <v>25</v>
      </c>
      <c r="K8782">
        <v>3</v>
      </c>
      <c r="L8782">
        <v>5</v>
      </c>
      <c r="M8782">
        <v>6</v>
      </c>
      <c r="N8782">
        <v>2</v>
      </c>
      <c r="O8782">
        <v>2</v>
      </c>
      <c r="P8782" s="1">
        <f>SUM(I8782:O8782)/H8782</f>
        <v>0.42307692307692307</v>
      </c>
      <c r="Q8782" s="2">
        <v>0.35476134693759731</v>
      </c>
      <c r="R8782">
        <f>(Q8782-P8782)/Q8782</f>
        <v>-0.1925676986206237</v>
      </c>
    </row>
    <row r="8783" spans="1:18" hidden="1" x14ac:dyDescent="0.25">
      <c r="A8783" t="s">
        <v>1210</v>
      </c>
      <c r="B8783">
        <v>2013</v>
      </c>
      <c r="C8783">
        <v>1</v>
      </c>
      <c r="D8783" t="s">
        <v>16</v>
      </c>
      <c r="E8783">
        <v>0</v>
      </c>
      <c r="F8783">
        <v>51</v>
      </c>
      <c r="G8783">
        <v>0.22600000000000001</v>
      </c>
      <c r="H8783">
        <v>76</v>
      </c>
      <c r="I8783">
        <v>14</v>
      </c>
      <c r="J8783">
        <v>10</v>
      </c>
      <c r="K8783">
        <v>0</v>
      </c>
      <c r="L8783">
        <v>1</v>
      </c>
      <c r="M8783">
        <v>2</v>
      </c>
      <c r="N8783">
        <v>1</v>
      </c>
      <c r="O8783">
        <v>2</v>
      </c>
      <c r="P8783" s="1">
        <f>SUM(I8783:O8783)/H8783</f>
        <v>0.39473684210526316</v>
      </c>
      <c r="Q8783" s="2">
        <v>0.35476134693759731</v>
      </c>
      <c r="R8783">
        <f>(Q8783-P8783)/Q8783</f>
        <v>-0.11268278100967286</v>
      </c>
    </row>
    <row r="8784" spans="1:18" hidden="1" x14ac:dyDescent="0.25">
      <c r="A8784" t="s">
        <v>2103</v>
      </c>
      <c r="B8784">
        <v>2013</v>
      </c>
      <c r="C8784">
        <v>1</v>
      </c>
      <c r="D8784" t="s">
        <v>16</v>
      </c>
      <c r="E8784">
        <v>0</v>
      </c>
      <c r="F8784">
        <v>94</v>
      </c>
      <c r="G8784">
        <v>0.23699999999999999</v>
      </c>
      <c r="H8784">
        <v>138</v>
      </c>
      <c r="I8784">
        <v>27</v>
      </c>
      <c r="J8784">
        <v>23</v>
      </c>
      <c r="K8784">
        <v>0</v>
      </c>
      <c r="L8784">
        <v>1</v>
      </c>
      <c r="M8784">
        <v>3</v>
      </c>
      <c r="N8784">
        <v>0</v>
      </c>
      <c r="O8784">
        <v>0</v>
      </c>
      <c r="P8784" s="1">
        <f>SUM(I8784:O8784)/H8784</f>
        <v>0.39130434782608697</v>
      </c>
      <c r="Q8784" s="2">
        <v>0.35476134693759731</v>
      </c>
      <c r="R8784">
        <f>(Q8784-P8784)/Q8784</f>
        <v>-0.10300727856611051</v>
      </c>
    </row>
    <row r="8785" spans="1:18" hidden="1" x14ac:dyDescent="0.25">
      <c r="A8785" t="s">
        <v>2035</v>
      </c>
      <c r="B8785">
        <v>2013</v>
      </c>
      <c r="C8785">
        <v>1</v>
      </c>
      <c r="D8785" t="s">
        <v>16</v>
      </c>
      <c r="E8785">
        <v>0</v>
      </c>
      <c r="F8785">
        <v>59</v>
      </c>
      <c r="G8785">
        <v>0.26300000000000001</v>
      </c>
      <c r="H8785">
        <v>86</v>
      </c>
      <c r="I8785">
        <v>20</v>
      </c>
      <c r="J8785">
        <v>9</v>
      </c>
      <c r="K8785">
        <v>1</v>
      </c>
      <c r="L8785">
        <v>0</v>
      </c>
      <c r="M8785">
        <v>2</v>
      </c>
      <c r="N8785">
        <v>1</v>
      </c>
      <c r="O8785">
        <v>0</v>
      </c>
      <c r="P8785" s="1">
        <f>SUM(I8785:O8785)/H8785</f>
        <v>0.38372093023255816</v>
      </c>
      <c r="Q8785" s="2">
        <v>0.35476134693759731</v>
      </c>
      <c r="R8785">
        <f>(Q8785-P8785)/Q8785</f>
        <v>-8.1631168516379679E-2</v>
      </c>
    </row>
    <row r="8786" spans="1:18" hidden="1" x14ac:dyDescent="0.25">
      <c r="A8786" t="s">
        <v>1555</v>
      </c>
      <c r="B8786">
        <v>2013</v>
      </c>
      <c r="C8786">
        <v>1</v>
      </c>
      <c r="D8786" t="s">
        <v>16</v>
      </c>
      <c r="E8786">
        <v>0</v>
      </c>
      <c r="F8786">
        <v>128</v>
      </c>
      <c r="G8786">
        <v>0.217</v>
      </c>
      <c r="H8786">
        <v>179</v>
      </c>
      <c r="I8786">
        <v>33</v>
      </c>
      <c r="J8786">
        <v>21</v>
      </c>
      <c r="K8786">
        <v>1</v>
      </c>
      <c r="L8786">
        <v>1</v>
      </c>
      <c r="M8786">
        <v>4</v>
      </c>
      <c r="N8786">
        <v>4</v>
      </c>
      <c r="O8786">
        <v>1</v>
      </c>
      <c r="P8786" s="1">
        <f>SUM(I8786:O8786)/H8786</f>
        <v>0.36312849162011174</v>
      </c>
      <c r="Q8786" s="2">
        <v>0.35476134693759731</v>
      </c>
      <c r="R8786">
        <f>(Q8786-P8786)/Q8786</f>
        <v>-2.3585277129941136E-2</v>
      </c>
    </row>
    <row r="8787" spans="1:18" hidden="1" x14ac:dyDescent="0.25">
      <c r="A8787" t="s">
        <v>1968</v>
      </c>
      <c r="B8787">
        <v>2013</v>
      </c>
      <c r="C8787">
        <v>1</v>
      </c>
      <c r="D8787" t="s">
        <v>16</v>
      </c>
      <c r="E8787">
        <v>0</v>
      </c>
      <c r="F8787">
        <v>115</v>
      </c>
      <c r="G8787">
        <v>0.23400000000000001</v>
      </c>
      <c r="H8787">
        <v>164</v>
      </c>
      <c r="I8787">
        <v>34</v>
      </c>
      <c r="J8787">
        <v>16</v>
      </c>
      <c r="K8787">
        <v>2</v>
      </c>
      <c r="L8787">
        <v>0</v>
      </c>
      <c r="M8787">
        <v>2</v>
      </c>
      <c r="N8787">
        <v>2</v>
      </c>
      <c r="O8787">
        <v>1</v>
      </c>
      <c r="P8787" s="1">
        <f>SUM(I8787:O8787)/H8787</f>
        <v>0.34756097560975607</v>
      </c>
      <c r="Q8787" s="2">
        <v>0.35476134693759731</v>
      </c>
      <c r="R8787">
        <f>(Q8787-P8787)/Q8787</f>
        <v>2.0296380623190571E-2</v>
      </c>
    </row>
    <row r="8788" spans="1:18" hidden="1" x14ac:dyDescent="0.25">
      <c r="A8788" t="s">
        <v>947</v>
      </c>
      <c r="B8788">
        <v>2013</v>
      </c>
      <c r="C8788">
        <v>1</v>
      </c>
      <c r="D8788" t="s">
        <v>16</v>
      </c>
      <c r="E8788">
        <v>0</v>
      </c>
      <c r="F8788">
        <v>75</v>
      </c>
      <c r="G8788">
        <v>0.24199999999999999</v>
      </c>
      <c r="H8788">
        <v>107</v>
      </c>
      <c r="I8788">
        <v>23</v>
      </c>
      <c r="J8788">
        <v>11</v>
      </c>
      <c r="K8788">
        <v>0</v>
      </c>
      <c r="L8788">
        <v>1</v>
      </c>
      <c r="M8788">
        <v>1</v>
      </c>
      <c r="N8788">
        <v>0</v>
      </c>
      <c r="O8788">
        <v>0</v>
      </c>
      <c r="P8788" s="1">
        <f>SUM(I8788:O8788)/H8788</f>
        <v>0.3364485981308411</v>
      </c>
      <c r="Q8788" s="2">
        <v>0.35476134693759731</v>
      </c>
      <c r="R8788">
        <f>(Q8788-P8788)/Q8788</f>
        <v>5.1619910017923765E-2</v>
      </c>
    </row>
    <row r="8789" spans="1:18" hidden="1" x14ac:dyDescent="0.25">
      <c r="A8789" t="s">
        <v>1913</v>
      </c>
      <c r="B8789">
        <v>2013</v>
      </c>
      <c r="C8789">
        <v>1</v>
      </c>
      <c r="D8789" t="s">
        <v>16</v>
      </c>
      <c r="E8789">
        <v>0</v>
      </c>
      <c r="F8789">
        <v>53</v>
      </c>
      <c r="G8789">
        <v>0.21199999999999999</v>
      </c>
      <c r="H8789">
        <v>75</v>
      </c>
      <c r="I8789">
        <v>14</v>
      </c>
      <c r="J8789">
        <v>8</v>
      </c>
      <c r="K8789">
        <v>1</v>
      </c>
      <c r="L8789">
        <v>1</v>
      </c>
      <c r="M8789">
        <v>1</v>
      </c>
      <c r="N8789">
        <v>0</v>
      </c>
      <c r="O8789">
        <v>0</v>
      </c>
      <c r="P8789" s="1">
        <f>SUM(I8789:O8789)/H8789</f>
        <v>0.33333333333333331</v>
      </c>
      <c r="Q8789" s="2">
        <v>0.35476134693759731</v>
      </c>
      <c r="R8789">
        <f>(Q8789-P8789)/Q8789</f>
        <v>6.0401207147387434E-2</v>
      </c>
    </row>
    <row r="8790" spans="1:18" hidden="1" x14ac:dyDescent="0.25">
      <c r="A8790" t="s">
        <v>1902</v>
      </c>
      <c r="B8790">
        <v>2013</v>
      </c>
      <c r="C8790">
        <v>1</v>
      </c>
      <c r="D8790" t="s">
        <v>16</v>
      </c>
      <c r="E8790">
        <v>0</v>
      </c>
      <c r="F8790">
        <v>60</v>
      </c>
      <c r="G8790">
        <v>0.20499999999999999</v>
      </c>
      <c r="H8790">
        <v>86</v>
      </c>
      <c r="I8790">
        <v>15</v>
      </c>
      <c r="J8790">
        <v>11</v>
      </c>
      <c r="K8790">
        <v>0</v>
      </c>
      <c r="L8790">
        <v>0</v>
      </c>
      <c r="M8790">
        <v>0</v>
      </c>
      <c r="N8790">
        <v>1</v>
      </c>
      <c r="O8790">
        <v>1</v>
      </c>
      <c r="P8790" s="1">
        <f>SUM(I8790:O8790)/H8790</f>
        <v>0.32558139534883723</v>
      </c>
      <c r="Q8790" s="2">
        <v>0.35476134693759731</v>
      </c>
      <c r="R8790">
        <f>(Q8790-P8790)/Q8790</f>
        <v>8.225234186488993E-2</v>
      </c>
    </row>
    <row r="8791" spans="1:18" hidden="1" x14ac:dyDescent="0.25">
      <c r="A8791" t="s">
        <v>1133</v>
      </c>
      <c r="B8791">
        <v>2013</v>
      </c>
      <c r="C8791">
        <v>1</v>
      </c>
      <c r="D8791" t="s">
        <v>16</v>
      </c>
      <c r="E8791">
        <v>0</v>
      </c>
      <c r="F8791">
        <v>185</v>
      </c>
      <c r="G8791">
        <v>0.247</v>
      </c>
      <c r="H8791">
        <v>254</v>
      </c>
      <c r="I8791">
        <v>59</v>
      </c>
      <c r="J8791">
        <v>11</v>
      </c>
      <c r="K8791">
        <v>1</v>
      </c>
      <c r="L8791">
        <v>1</v>
      </c>
      <c r="M8791">
        <v>2</v>
      </c>
      <c r="N8791">
        <v>0</v>
      </c>
      <c r="O8791">
        <v>3</v>
      </c>
      <c r="P8791" s="1">
        <f>SUM(I8791:O8791)/H8791</f>
        <v>0.30314960629921262</v>
      </c>
      <c r="Q8791" s="2">
        <v>0.35476134693759731</v>
      </c>
      <c r="R8791">
        <f>(Q8791-P8791)/Q8791</f>
        <v>0.14548298760254516</v>
      </c>
    </row>
    <row r="8792" spans="1:18" hidden="1" x14ac:dyDescent="0.25">
      <c r="A8792" t="s">
        <v>1867</v>
      </c>
      <c r="B8792">
        <v>2013</v>
      </c>
      <c r="C8792">
        <v>1</v>
      </c>
      <c r="D8792" t="s">
        <v>17</v>
      </c>
      <c r="E8792">
        <v>30</v>
      </c>
      <c r="F8792">
        <v>499</v>
      </c>
      <c r="G8792">
        <v>0.24199999999999999</v>
      </c>
      <c r="H8792">
        <v>711</v>
      </c>
      <c r="I8792">
        <v>146</v>
      </c>
      <c r="J8792">
        <v>84</v>
      </c>
      <c r="K8792">
        <v>4</v>
      </c>
      <c r="L8792">
        <v>6</v>
      </c>
      <c r="M8792">
        <v>8</v>
      </c>
      <c r="N8792">
        <v>8</v>
      </c>
      <c r="O8792">
        <v>10</v>
      </c>
      <c r="P8792" s="1">
        <f>SUM(I8792:O8792)/H8792</f>
        <v>0.37412095639943743</v>
      </c>
      <c r="Q8792" s="2">
        <v>0.35476134693759731</v>
      </c>
      <c r="R8792">
        <f>(Q8792-P8792)/Q8792</f>
        <v>-5.4570797041328986E-2</v>
      </c>
    </row>
    <row r="8793" spans="1:18" hidden="1" x14ac:dyDescent="0.25">
      <c r="A8793" t="s">
        <v>437</v>
      </c>
      <c r="B8793">
        <v>2013</v>
      </c>
      <c r="C8793">
        <v>1</v>
      </c>
      <c r="D8793" t="s">
        <v>17</v>
      </c>
      <c r="E8793">
        <v>30</v>
      </c>
      <c r="F8793">
        <v>573</v>
      </c>
      <c r="G8793">
        <v>0.23100000000000001</v>
      </c>
      <c r="H8793">
        <v>801</v>
      </c>
      <c r="I8793">
        <v>165</v>
      </c>
      <c r="J8793">
        <v>67</v>
      </c>
      <c r="K8793">
        <v>3</v>
      </c>
      <c r="L8793">
        <v>9</v>
      </c>
      <c r="M8793">
        <v>12</v>
      </c>
      <c r="N8793">
        <v>8</v>
      </c>
      <c r="O8793">
        <v>3</v>
      </c>
      <c r="P8793" s="1">
        <f>SUM(I8793:O8793)/H8793</f>
        <v>0.33333333333333331</v>
      </c>
      <c r="Q8793" s="2">
        <v>0.35476134693759731</v>
      </c>
      <c r="R8793">
        <f>(Q8793-P8793)/Q8793</f>
        <v>6.0401207147387434E-2</v>
      </c>
    </row>
    <row r="8794" spans="1:18" hidden="1" x14ac:dyDescent="0.25">
      <c r="A8794" t="s">
        <v>1117</v>
      </c>
      <c r="B8794">
        <v>2013</v>
      </c>
      <c r="C8794">
        <v>1</v>
      </c>
      <c r="D8794" t="s">
        <v>17</v>
      </c>
      <c r="E8794">
        <v>26</v>
      </c>
      <c r="F8794">
        <v>483</v>
      </c>
      <c r="G8794">
        <v>0.224</v>
      </c>
      <c r="H8794">
        <v>666</v>
      </c>
      <c r="I8794">
        <v>134</v>
      </c>
      <c r="J8794">
        <v>63</v>
      </c>
      <c r="K8794">
        <v>0</v>
      </c>
      <c r="L8794">
        <v>0</v>
      </c>
      <c r="M8794">
        <v>7</v>
      </c>
      <c r="N8794">
        <v>3</v>
      </c>
      <c r="O8794">
        <v>1</v>
      </c>
      <c r="P8794" s="1">
        <f>SUM(I8794:O8794)/H8794</f>
        <v>0.31231231231231232</v>
      </c>
      <c r="Q8794" s="2">
        <v>0.35476134693759731</v>
      </c>
      <c r="R8794">
        <f>(Q8794-P8794)/Q8794</f>
        <v>0.11965518507502959</v>
      </c>
    </row>
    <row r="8795" spans="1:18" hidden="1" x14ac:dyDescent="0.25">
      <c r="A8795" t="s">
        <v>1496</v>
      </c>
      <c r="B8795">
        <v>2013</v>
      </c>
      <c r="C8795">
        <v>1</v>
      </c>
      <c r="D8795" t="s">
        <v>17</v>
      </c>
      <c r="E8795">
        <v>20</v>
      </c>
      <c r="F8795">
        <v>348</v>
      </c>
      <c r="G8795">
        <v>0.26100000000000001</v>
      </c>
      <c r="H8795">
        <v>493</v>
      </c>
      <c r="I8795">
        <v>113</v>
      </c>
      <c r="J8795">
        <v>36</v>
      </c>
      <c r="K8795">
        <v>1</v>
      </c>
      <c r="L8795">
        <v>16</v>
      </c>
      <c r="M8795">
        <v>5</v>
      </c>
      <c r="N8795">
        <v>6</v>
      </c>
      <c r="O8795">
        <v>2</v>
      </c>
      <c r="P8795" s="1">
        <f>SUM(I8795:O8795)/H8795</f>
        <v>0.36308316430020282</v>
      </c>
      <c r="Q8795" s="2">
        <v>0.35476134693759731</v>
      </c>
      <c r="R8795">
        <f>(Q8795-P8795)/Q8795</f>
        <v>-2.3457508644732152E-2</v>
      </c>
    </row>
    <row r="8796" spans="1:18" hidden="1" x14ac:dyDescent="0.25">
      <c r="A8796" t="s">
        <v>2084</v>
      </c>
      <c r="B8796">
        <v>2013</v>
      </c>
      <c r="C8796">
        <v>1</v>
      </c>
      <c r="D8796" t="s">
        <v>17</v>
      </c>
      <c r="E8796">
        <v>19</v>
      </c>
      <c r="F8796">
        <v>352</v>
      </c>
      <c r="G8796">
        <v>0.253</v>
      </c>
      <c r="H8796">
        <v>469</v>
      </c>
      <c r="I8796">
        <v>109</v>
      </c>
      <c r="J8796">
        <v>28</v>
      </c>
      <c r="K8796">
        <v>0</v>
      </c>
      <c r="L8796">
        <v>3</v>
      </c>
      <c r="M8796">
        <v>4</v>
      </c>
      <c r="N8796">
        <v>5</v>
      </c>
      <c r="O8796">
        <v>2</v>
      </c>
      <c r="P8796" s="1">
        <f>SUM(I8796:O8796)/H8796</f>
        <v>0.32196162046908317</v>
      </c>
      <c r="Q8796" s="2">
        <v>0.35476134693759731</v>
      </c>
      <c r="R8796">
        <f>(Q8796-P8796)/Q8796</f>
        <v>9.2455750187135338E-2</v>
      </c>
    </row>
    <row r="8797" spans="1:18" hidden="1" x14ac:dyDescent="0.25">
      <c r="A8797" t="s">
        <v>1141</v>
      </c>
      <c r="B8797">
        <v>2013</v>
      </c>
      <c r="C8797">
        <v>1</v>
      </c>
      <c r="D8797" t="s">
        <v>17</v>
      </c>
      <c r="E8797">
        <v>12</v>
      </c>
      <c r="F8797">
        <v>188</v>
      </c>
      <c r="G8797">
        <v>0.24</v>
      </c>
      <c r="H8797">
        <v>260</v>
      </c>
      <c r="I8797">
        <v>58</v>
      </c>
      <c r="J8797">
        <v>12</v>
      </c>
      <c r="K8797">
        <v>1</v>
      </c>
      <c r="L8797">
        <v>4</v>
      </c>
      <c r="M8797">
        <v>1</v>
      </c>
      <c r="N8797">
        <v>1</v>
      </c>
      <c r="O8797">
        <v>1</v>
      </c>
      <c r="P8797" s="1">
        <f>SUM(I8797:O8797)/H8797</f>
        <v>0.3</v>
      </c>
      <c r="Q8797" s="2">
        <v>0.35476134693759731</v>
      </c>
      <c r="R8797">
        <f>(Q8797-P8797)/Q8797</f>
        <v>0.15436108643264868</v>
      </c>
    </row>
    <row r="8798" spans="1:18" hidden="1" x14ac:dyDescent="0.25">
      <c r="A8798" t="s">
        <v>1716</v>
      </c>
      <c r="B8798">
        <v>2013</v>
      </c>
      <c r="C8798">
        <v>1</v>
      </c>
      <c r="D8798" t="s">
        <v>17</v>
      </c>
      <c r="E8798">
        <v>8</v>
      </c>
      <c r="F8798">
        <v>242</v>
      </c>
      <c r="G8798">
        <v>0.223</v>
      </c>
      <c r="H8798">
        <v>333</v>
      </c>
      <c r="I8798">
        <v>65</v>
      </c>
      <c r="J8798">
        <v>28</v>
      </c>
      <c r="K8798">
        <v>3</v>
      </c>
      <c r="L8798">
        <v>3</v>
      </c>
      <c r="M8798">
        <v>6</v>
      </c>
      <c r="N8798">
        <v>4</v>
      </c>
      <c r="O8798">
        <v>6</v>
      </c>
      <c r="P8798" s="1">
        <f>SUM(I8798:O8798)/H8798</f>
        <v>0.34534534534534533</v>
      </c>
      <c r="Q8798" s="2">
        <v>0.35476134693759731</v>
      </c>
      <c r="R8798">
        <f>(Q8798-P8798)/Q8798</f>
        <v>2.6541791188734707E-2</v>
      </c>
    </row>
    <row r="8799" spans="1:18" hidden="1" x14ac:dyDescent="0.25">
      <c r="A8799" t="s">
        <v>1490</v>
      </c>
      <c r="B8799">
        <v>2013</v>
      </c>
      <c r="C8799">
        <v>1</v>
      </c>
      <c r="D8799" t="s">
        <v>17</v>
      </c>
      <c r="E8799">
        <v>6</v>
      </c>
      <c r="F8799">
        <v>89</v>
      </c>
      <c r="G8799">
        <v>0.252</v>
      </c>
      <c r="H8799">
        <v>138</v>
      </c>
      <c r="I8799">
        <v>29</v>
      </c>
      <c r="J8799">
        <v>20</v>
      </c>
      <c r="K8799">
        <v>1</v>
      </c>
      <c r="L8799">
        <v>3</v>
      </c>
      <c r="M8799">
        <v>2</v>
      </c>
      <c r="N8799">
        <v>0</v>
      </c>
      <c r="O8799">
        <v>0</v>
      </c>
      <c r="P8799" s="1">
        <f>SUM(I8799:O8799)/H8799</f>
        <v>0.39855072463768115</v>
      </c>
      <c r="Q8799" s="2">
        <v>0.35476134693759731</v>
      </c>
      <c r="R8799">
        <f>(Q8799-P8799)/Q8799</f>
        <v>-0.12343333928029768</v>
      </c>
    </row>
    <row r="8800" spans="1:18" hidden="1" x14ac:dyDescent="0.25">
      <c r="A8800" t="s">
        <v>2087</v>
      </c>
      <c r="B8800">
        <v>2013</v>
      </c>
      <c r="C8800">
        <v>1</v>
      </c>
      <c r="D8800" t="s">
        <v>17</v>
      </c>
      <c r="E8800">
        <v>5</v>
      </c>
      <c r="F8800">
        <v>92</v>
      </c>
      <c r="G8800">
        <v>0.22600000000000001</v>
      </c>
      <c r="H8800">
        <v>124</v>
      </c>
      <c r="I8800">
        <v>26</v>
      </c>
      <c r="J8800">
        <v>5</v>
      </c>
      <c r="K8800">
        <v>0</v>
      </c>
      <c r="L8800">
        <v>1</v>
      </c>
      <c r="M8800">
        <v>1</v>
      </c>
      <c r="N8800">
        <v>2</v>
      </c>
      <c r="O8800">
        <v>1</v>
      </c>
      <c r="P8800" s="1">
        <f>SUM(I8800:O8800)/H8800</f>
        <v>0.29032258064516131</v>
      </c>
      <c r="Q8800" s="2">
        <v>0.35476134693759731</v>
      </c>
      <c r="R8800">
        <f>(Q8800-P8800)/Q8800</f>
        <v>0.18163976106385346</v>
      </c>
    </row>
    <row r="8801" spans="1:18" hidden="1" x14ac:dyDescent="0.25">
      <c r="A8801" t="s">
        <v>1273</v>
      </c>
      <c r="B8801">
        <v>2013</v>
      </c>
      <c r="C8801">
        <v>1</v>
      </c>
      <c r="D8801" t="s">
        <v>17</v>
      </c>
      <c r="E8801">
        <v>4</v>
      </c>
      <c r="F8801">
        <v>41</v>
      </c>
      <c r="G8801">
        <v>0.39700000000000002</v>
      </c>
      <c r="H8801">
        <v>75</v>
      </c>
      <c r="I8801">
        <v>25</v>
      </c>
      <c r="J8801">
        <v>8</v>
      </c>
      <c r="K8801">
        <v>0</v>
      </c>
      <c r="L8801">
        <v>2</v>
      </c>
      <c r="M8801">
        <v>0</v>
      </c>
      <c r="N8801">
        <v>2</v>
      </c>
      <c r="O8801">
        <v>0</v>
      </c>
      <c r="P8801" s="1">
        <f>SUM(I8801:O8801)/H8801</f>
        <v>0.49333333333333335</v>
      </c>
      <c r="Q8801" s="2">
        <v>0.35476134693759731</v>
      </c>
      <c r="R8801">
        <f>(Q8801-P8801)/Q8801</f>
        <v>-0.39060621342186669</v>
      </c>
    </row>
    <row r="8802" spans="1:18" hidden="1" x14ac:dyDescent="0.25">
      <c r="A8802" t="s">
        <v>2121</v>
      </c>
      <c r="B8802">
        <v>2013</v>
      </c>
      <c r="C8802">
        <v>1</v>
      </c>
      <c r="D8802" t="s">
        <v>17</v>
      </c>
      <c r="E8802">
        <v>1</v>
      </c>
      <c r="F8802">
        <v>31</v>
      </c>
      <c r="G8802">
        <v>0.3</v>
      </c>
      <c r="H8802">
        <v>46</v>
      </c>
      <c r="I8802">
        <v>12</v>
      </c>
      <c r="J8802">
        <v>4</v>
      </c>
      <c r="K8802">
        <v>1</v>
      </c>
      <c r="L8802">
        <v>1</v>
      </c>
      <c r="M8802">
        <v>2</v>
      </c>
      <c r="N8802">
        <v>0</v>
      </c>
      <c r="O8802">
        <v>1</v>
      </c>
      <c r="P8802" s="1">
        <f>SUM(I8802:O8802)/H8802</f>
        <v>0.45652173913043476</v>
      </c>
      <c r="Q8802" s="2">
        <v>0.35476134693759731</v>
      </c>
      <c r="R8802">
        <f>(Q8802-P8802)/Q8802</f>
        <v>-0.28684182499379546</v>
      </c>
    </row>
    <row r="8803" spans="1:18" hidden="1" x14ac:dyDescent="0.25">
      <c r="A8803" t="s">
        <v>2119</v>
      </c>
      <c r="B8803">
        <v>2013</v>
      </c>
      <c r="C8803">
        <v>1</v>
      </c>
      <c r="D8803" t="s">
        <v>17</v>
      </c>
      <c r="E8803">
        <v>1</v>
      </c>
      <c r="F8803">
        <v>14</v>
      </c>
      <c r="G8803">
        <v>0.316</v>
      </c>
      <c r="H8803">
        <v>23</v>
      </c>
      <c r="I8803">
        <v>6</v>
      </c>
      <c r="J8803">
        <v>4</v>
      </c>
      <c r="K8803">
        <v>0</v>
      </c>
      <c r="L8803">
        <v>0</v>
      </c>
      <c r="M8803">
        <v>0</v>
      </c>
      <c r="N8803">
        <v>0</v>
      </c>
      <c r="O8803">
        <v>0</v>
      </c>
      <c r="P8803" s="1">
        <f>SUM(I8803:O8803)/H8803</f>
        <v>0.43478260869565216</v>
      </c>
      <c r="Q8803" s="2">
        <v>0.35476134693759731</v>
      </c>
      <c r="R8803">
        <f>(Q8803-P8803)/Q8803</f>
        <v>-0.22556364285123381</v>
      </c>
    </row>
    <row r="8804" spans="1:18" hidden="1" x14ac:dyDescent="0.25">
      <c r="A8804" t="s">
        <v>1426</v>
      </c>
      <c r="B8804">
        <v>2013</v>
      </c>
      <c r="C8804">
        <v>1</v>
      </c>
      <c r="D8804" t="s">
        <v>17</v>
      </c>
      <c r="E8804">
        <v>0</v>
      </c>
      <c r="F8804">
        <v>18</v>
      </c>
      <c r="G8804">
        <v>0.38500000000000001</v>
      </c>
      <c r="H8804">
        <v>37</v>
      </c>
      <c r="I8804">
        <v>10</v>
      </c>
      <c r="J8804">
        <v>8</v>
      </c>
      <c r="K8804">
        <v>0</v>
      </c>
      <c r="L8804">
        <v>1</v>
      </c>
      <c r="M8804">
        <v>3</v>
      </c>
      <c r="N8804">
        <v>1</v>
      </c>
      <c r="O8804">
        <v>1</v>
      </c>
      <c r="P8804" s="1">
        <f>SUM(I8804:O8804)/H8804</f>
        <v>0.64864864864864868</v>
      </c>
      <c r="Q8804" s="2">
        <v>0.35476134693759731</v>
      </c>
      <c r="R8804">
        <f>(Q8804-P8804)/Q8804</f>
        <v>-0.82840846176724625</v>
      </c>
    </row>
    <row r="8805" spans="1:18" hidden="1" x14ac:dyDescent="0.25">
      <c r="A8805" t="s">
        <v>2066</v>
      </c>
      <c r="B8805">
        <v>2013</v>
      </c>
      <c r="C8805">
        <v>1</v>
      </c>
      <c r="D8805" t="s">
        <v>17</v>
      </c>
      <c r="E8805">
        <v>0</v>
      </c>
      <c r="F8805">
        <v>12</v>
      </c>
      <c r="G8805">
        <v>0.33300000000000002</v>
      </c>
      <c r="H8805">
        <v>21</v>
      </c>
      <c r="I8805">
        <v>6</v>
      </c>
      <c r="J8805">
        <v>2</v>
      </c>
      <c r="K8805">
        <v>0</v>
      </c>
      <c r="L8805">
        <v>1</v>
      </c>
      <c r="M8805">
        <v>1</v>
      </c>
      <c r="N8805">
        <v>0</v>
      </c>
      <c r="O8805">
        <v>0</v>
      </c>
      <c r="P8805" s="1">
        <f>SUM(I8805:O8805)/H8805</f>
        <v>0.47619047619047616</v>
      </c>
      <c r="Q8805" s="2">
        <v>0.35476134693759731</v>
      </c>
      <c r="R8805">
        <f>(Q8805-P8805)/Q8805</f>
        <v>-0.34228398978944652</v>
      </c>
    </row>
    <row r="8806" spans="1:18" hidden="1" x14ac:dyDescent="0.25">
      <c r="A8806" t="s">
        <v>1610</v>
      </c>
      <c r="B8806">
        <v>2013</v>
      </c>
      <c r="C8806">
        <v>1</v>
      </c>
      <c r="D8806" t="s">
        <v>17</v>
      </c>
      <c r="E8806">
        <v>0</v>
      </c>
      <c r="F8806">
        <v>12</v>
      </c>
      <c r="G8806">
        <v>0.26700000000000002</v>
      </c>
      <c r="H8806">
        <v>21</v>
      </c>
      <c r="I8806">
        <v>4</v>
      </c>
      <c r="J8806">
        <v>6</v>
      </c>
      <c r="K8806">
        <v>0</v>
      </c>
      <c r="L8806">
        <v>0</v>
      </c>
      <c r="M8806">
        <v>0</v>
      </c>
      <c r="N8806">
        <v>0</v>
      </c>
      <c r="O8806">
        <v>0</v>
      </c>
      <c r="P8806" s="1">
        <f>SUM(I8806:O8806)/H8806</f>
        <v>0.47619047619047616</v>
      </c>
      <c r="Q8806" s="2">
        <v>0.35476134693759731</v>
      </c>
      <c r="R8806">
        <f>(Q8806-P8806)/Q8806</f>
        <v>-0.34228398978944652</v>
      </c>
    </row>
    <row r="8807" spans="1:18" hidden="1" x14ac:dyDescent="0.25">
      <c r="A8807" t="s">
        <v>860</v>
      </c>
      <c r="B8807">
        <v>2013</v>
      </c>
      <c r="C8807">
        <v>1</v>
      </c>
      <c r="D8807" t="s">
        <v>17</v>
      </c>
      <c r="E8807">
        <v>0</v>
      </c>
      <c r="F8807">
        <v>15</v>
      </c>
      <c r="G8807">
        <v>0.318</v>
      </c>
      <c r="H8807">
        <v>28</v>
      </c>
      <c r="I8807">
        <v>7</v>
      </c>
      <c r="J8807">
        <v>6</v>
      </c>
      <c r="K8807">
        <v>0</v>
      </c>
      <c r="L8807">
        <v>0</v>
      </c>
      <c r="M8807">
        <v>0</v>
      </c>
      <c r="N8807">
        <v>0</v>
      </c>
      <c r="O8807">
        <v>0</v>
      </c>
      <c r="P8807" s="1">
        <f>SUM(I8807:O8807)/H8807</f>
        <v>0.4642857142857143</v>
      </c>
      <c r="Q8807" s="2">
        <v>0.35476134693759731</v>
      </c>
      <c r="R8807">
        <f>(Q8807-P8807)/Q8807</f>
        <v>-0.30872689004471049</v>
      </c>
    </row>
    <row r="8808" spans="1:18" hidden="1" x14ac:dyDescent="0.25">
      <c r="A8808" t="s">
        <v>1858</v>
      </c>
      <c r="B8808">
        <v>2013</v>
      </c>
      <c r="C8808">
        <v>1</v>
      </c>
      <c r="D8808" t="s">
        <v>17</v>
      </c>
      <c r="E8808">
        <v>0</v>
      </c>
      <c r="F8808">
        <v>96</v>
      </c>
      <c r="G8808">
        <v>0.29099999999999998</v>
      </c>
      <c r="H8808">
        <v>148</v>
      </c>
      <c r="I8808">
        <v>37</v>
      </c>
      <c r="J8808">
        <v>16</v>
      </c>
      <c r="K8808">
        <v>1</v>
      </c>
      <c r="L8808">
        <v>2</v>
      </c>
      <c r="M8808">
        <v>2</v>
      </c>
      <c r="N8808">
        <v>2</v>
      </c>
      <c r="O8808">
        <v>1</v>
      </c>
      <c r="P8808" s="1">
        <f>SUM(I8808:O8808)/H8808</f>
        <v>0.41216216216216217</v>
      </c>
      <c r="Q8808" s="2">
        <v>0.35476134693759731</v>
      </c>
      <c r="R8808">
        <f>(Q8808-P8808)/Q8808</f>
        <v>-0.16180121008127105</v>
      </c>
    </row>
    <row r="8809" spans="1:18" hidden="1" x14ac:dyDescent="0.25">
      <c r="A8809" t="s">
        <v>2162</v>
      </c>
      <c r="B8809">
        <v>2013</v>
      </c>
      <c r="C8809">
        <v>1</v>
      </c>
      <c r="D8809" t="s">
        <v>17</v>
      </c>
      <c r="E8809">
        <v>0</v>
      </c>
      <c r="F8809">
        <v>33</v>
      </c>
      <c r="G8809">
        <v>0.23100000000000001</v>
      </c>
      <c r="H8809">
        <v>47</v>
      </c>
      <c r="I8809">
        <v>9</v>
      </c>
      <c r="J8809">
        <v>3</v>
      </c>
      <c r="K8809">
        <v>1</v>
      </c>
      <c r="L8809">
        <v>2</v>
      </c>
      <c r="M8809">
        <v>0</v>
      </c>
      <c r="N8809">
        <v>2</v>
      </c>
      <c r="O8809">
        <v>1</v>
      </c>
      <c r="P8809" s="1">
        <f>SUM(I8809:O8809)/H8809</f>
        <v>0.38297872340425532</v>
      </c>
      <c r="Q8809" s="2">
        <v>0.35476134693759731</v>
      </c>
      <c r="R8809">
        <f>(Q8809-P8809)/Q8809</f>
        <v>-7.9539038596618747E-2</v>
      </c>
    </row>
    <row r="8810" spans="1:18" hidden="1" x14ac:dyDescent="0.25">
      <c r="A8810" t="s">
        <v>2015</v>
      </c>
      <c r="B8810">
        <v>2013</v>
      </c>
      <c r="C8810">
        <v>1</v>
      </c>
      <c r="D8810" t="s">
        <v>17</v>
      </c>
      <c r="E8810">
        <v>0</v>
      </c>
      <c r="F8810">
        <v>195</v>
      </c>
      <c r="G8810">
        <v>0.24299999999999999</v>
      </c>
      <c r="H8810">
        <v>270</v>
      </c>
      <c r="I8810">
        <v>57</v>
      </c>
      <c r="J8810">
        <v>28</v>
      </c>
      <c r="K8810">
        <v>5</v>
      </c>
      <c r="L8810">
        <v>2</v>
      </c>
      <c r="M8810">
        <v>6</v>
      </c>
      <c r="N8810">
        <v>0</v>
      </c>
      <c r="O8810">
        <v>5</v>
      </c>
      <c r="P8810" s="1">
        <f>SUM(I8810:O8810)/H8810</f>
        <v>0.38148148148148148</v>
      </c>
      <c r="Q8810" s="2">
        <v>0.35476134693759731</v>
      </c>
      <c r="R8810">
        <f>(Q8810-P8810)/Q8810</f>
        <v>-7.5318618486878874E-2</v>
      </c>
    </row>
    <row r="8811" spans="1:18" hidden="1" x14ac:dyDescent="0.25">
      <c r="A8811" t="s">
        <v>1621</v>
      </c>
      <c r="B8811">
        <v>2013</v>
      </c>
      <c r="C8811">
        <v>1</v>
      </c>
      <c r="D8811" t="s">
        <v>17</v>
      </c>
      <c r="E8811">
        <v>0</v>
      </c>
      <c r="F8811">
        <v>221</v>
      </c>
      <c r="G8811">
        <v>0.246</v>
      </c>
      <c r="H8811">
        <v>304</v>
      </c>
      <c r="I8811">
        <v>68</v>
      </c>
      <c r="J8811">
        <v>21</v>
      </c>
      <c r="K8811">
        <v>3</v>
      </c>
      <c r="L8811">
        <v>3</v>
      </c>
      <c r="M8811">
        <v>5</v>
      </c>
      <c r="N8811">
        <v>3</v>
      </c>
      <c r="O8811">
        <v>1</v>
      </c>
      <c r="P8811" s="1">
        <f>SUM(I8811:O8811)/H8811</f>
        <v>0.34210526315789475</v>
      </c>
      <c r="Q8811" s="2">
        <v>0.35476134693759731</v>
      </c>
      <c r="R8811">
        <f>(Q8811-P8811)/Q8811</f>
        <v>3.5674923124950179E-2</v>
      </c>
    </row>
    <row r="8812" spans="1:18" hidden="1" x14ac:dyDescent="0.25">
      <c r="A8812" t="s">
        <v>2059</v>
      </c>
      <c r="B8812">
        <v>2013</v>
      </c>
      <c r="C8812">
        <v>1</v>
      </c>
      <c r="D8812" t="s">
        <v>17</v>
      </c>
      <c r="E8812">
        <v>0</v>
      </c>
      <c r="F8812">
        <v>221</v>
      </c>
      <c r="G8812">
        <v>0.192</v>
      </c>
      <c r="H8812">
        <v>295</v>
      </c>
      <c r="I8812">
        <v>50</v>
      </c>
      <c r="J8812">
        <v>28</v>
      </c>
      <c r="K8812">
        <v>1</v>
      </c>
      <c r="L8812">
        <v>3</v>
      </c>
      <c r="M8812">
        <v>5</v>
      </c>
      <c r="N8812">
        <v>3</v>
      </c>
      <c r="O8812">
        <v>1</v>
      </c>
      <c r="P8812" s="1">
        <f>SUM(I8812:O8812)/H8812</f>
        <v>0.30847457627118646</v>
      </c>
      <c r="Q8812" s="2">
        <v>0.35476134693759731</v>
      </c>
      <c r="R8812">
        <f>(Q8812-P8812)/Q8812</f>
        <v>0.13047298152961606</v>
      </c>
    </row>
    <row r="8813" spans="1:18" hidden="1" x14ac:dyDescent="0.25">
      <c r="A8813" t="s">
        <v>2155</v>
      </c>
      <c r="B8813">
        <v>2013</v>
      </c>
      <c r="C8813">
        <v>1</v>
      </c>
      <c r="D8813" t="s">
        <v>17</v>
      </c>
      <c r="E8813">
        <v>0</v>
      </c>
      <c r="F8813">
        <v>28</v>
      </c>
      <c r="G8813">
        <v>0.17100000000000001</v>
      </c>
      <c r="H8813">
        <v>38</v>
      </c>
      <c r="I8813">
        <v>6</v>
      </c>
      <c r="J8813">
        <v>2</v>
      </c>
      <c r="K8813">
        <v>0</v>
      </c>
      <c r="L8813">
        <v>0</v>
      </c>
      <c r="M8813">
        <v>2</v>
      </c>
      <c r="N8813">
        <v>0</v>
      </c>
      <c r="O8813">
        <v>1</v>
      </c>
      <c r="P8813" s="1">
        <f>SUM(I8813:O8813)/H8813</f>
        <v>0.28947368421052633</v>
      </c>
      <c r="Q8813" s="2">
        <v>0.35476134693759731</v>
      </c>
      <c r="R8813">
        <f>(Q8813-P8813)/Q8813</f>
        <v>0.18403262725957323</v>
      </c>
    </row>
    <row r="8814" spans="1:18" hidden="1" x14ac:dyDescent="0.25">
      <c r="A8814" t="s">
        <v>547</v>
      </c>
      <c r="B8814">
        <v>2013</v>
      </c>
      <c r="C8814">
        <v>1</v>
      </c>
      <c r="D8814" t="s">
        <v>17</v>
      </c>
      <c r="E8814">
        <v>0</v>
      </c>
      <c r="F8814">
        <v>150</v>
      </c>
      <c r="G8814">
        <v>0.214</v>
      </c>
      <c r="H8814">
        <v>202</v>
      </c>
      <c r="I8814">
        <v>40</v>
      </c>
      <c r="J8814">
        <v>13</v>
      </c>
      <c r="K8814">
        <v>0</v>
      </c>
      <c r="L8814">
        <v>1</v>
      </c>
      <c r="M8814">
        <v>1</v>
      </c>
      <c r="N8814">
        <v>1</v>
      </c>
      <c r="O8814">
        <v>0</v>
      </c>
      <c r="P8814" s="1">
        <f>SUM(I8814:O8814)/H8814</f>
        <v>0.27722772277227725</v>
      </c>
      <c r="Q8814" s="2">
        <v>0.35476134693759731</v>
      </c>
      <c r="R8814">
        <f>(Q8814-P8814)/Q8814</f>
        <v>0.21855149901366863</v>
      </c>
    </row>
    <row r="8815" spans="1:18" hidden="1" x14ac:dyDescent="0.25">
      <c r="A8815" t="s">
        <v>452</v>
      </c>
      <c r="B8815">
        <v>2013</v>
      </c>
      <c r="C8815">
        <v>2</v>
      </c>
      <c r="D8815" t="s">
        <v>17</v>
      </c>
      <c r="E8815">
        <v>0</v>
      </c>
      <c r="F8815">
        <v>26</v>
      </c>
      <c r="G8815">
        <v>0.2</v>
      </c>
      <c r="H8815">
        <v>33</v>
      </c>
      <c r="I8815">
        <v>6</v>
      </c>
      <c r="J8815">
        <v>3</v>
      </c>
      <c r="K8815">
        <v>0</v>
      </c>
      <c r="L8815">
        <v>0</v>
      </c>
      <c r="M8815">
        <v>0</v>
      </c>
      <c r="N8815">
        <v>0</v>
      </c>
      <c r="O8815">
        <v>0</v>
      </c>
      <c r="P8815" s="1">
        <f>SUM(I8815:O8815)/H8815</f>
        <v>0.27272727272727271</v>
      </c>
      <c r="Q8815" s="2">
        <v>0.35476134693759731</v>
      </c>
      <c r="R8815">
        <f>(Q8815-P8815)/Q8815</f>
        <v>0.23123735130240791</v>
      </c>
    </row>
    <row r="8816" spans="1:18" hidden="1" x14ac:dyDescent="0.25">
      <c r="A8816" t="s">
        <v>1624</v>
      </c>
      <c r="B8816">
        <v>2013</v>
      </c>
      <c r="C8816">
        <v>1</v>
      </c>
      <c r="D8816" t="s">
        <v>17</v>
      </c>
      <c r="E8816">
        <v>0</v>
      </c>
      <c r="F8816">
        <v>213</v>
      </c>
      <c r="G8816">
        <v>0.223</v>
      </c>
      <c r="H8816">
        <v>279</v>
      </c>
      <c r="I8816">
        <v>60</v>
      </c>
      <c r="J8816">
        <v>8</v>
      </c>
      <c r="K8816">
        <v>0</v>
      </c>
      <c r="L8816">
        <v>1</v>
      </c>
      <c r="M8816">
        <v>6</v>
      </c>
      <c r="N8816">
        <v>0</v>
      </c>
      <c r="O8816">
        <v>1</v>
      </c>
      <c r="P8816" s="1">
        <f>SUM(I8816:O8816)/H8816</f>
        <v>0.27240143369175629</v>
      </c>
      <c r="Q8816" s="2">
        <v>0.35476134693759731</v>
      </c>
      <c r="R8816">
        <f>(Q8816-P8816)/Q8816</f>
        <v>0.23215582519571437</v>
      </c>
    </row>
    <row r="8817" spans="1:18" hidden="1" x14ac:dyDescent="0.25">
      <c r="A8817" t="s">
        <v>1930</v>
      </c>
      <c r="B8817">
        <v>2013</v>
      </c>
      <c r="C8817">
        <v>1</v>
      </c>
      <c r="D8817" t="s">
        <v>17</v>
      </c>
      <c r="E8817">
        <v>0</v>
      </c>
      <c r="F8817">
        <v>215</v>
      </c>
      <c r="G8817">
        <v>0.19800000000000001</v>
      </c>
      <c r="H8817">
        <v>280</v>
      </c>
      <c r="I8817">
        <v>51</v>
      </c>
      <c r="J8817">
        <v>12</v>
      </c>
      <c r="K8817">
        <v>1</v>
      </c>
      <c r="L8817">
        <v>6</v>
      </c>
      <c r="M8817">
        <v>2</v>
      </c>
      <c r="N8817">
        <v>3</v>
      </c>
      <c r="O8817">
        <v>1</v>
      </c>
      <c r="P8817" s="1">
        <f>SUM(I8817:O8817)/H8817</f>
        <v>0.27142857142857141</v>
      </c>
      <c r="Q8817" s="2">
        <v>0.35476134693759731</v>
      </c>
      <c r="R8817">
        <f>(Q8817-P8817)/Q8817</f>
        <v>0.23489812582001549</v>
      </c>
    </row>
    <row r="8818" spans="1:18" hidden="1" x14ac:dyDescent="0.25">
      <c r="A8818" t="s">
        <v>2114</v>
      </c>
      <c r="B8818">
        <v>2013</v>
      </c>
      <c r="C8818">
        <v>1</v>
      </c>
      <c r="D8818" t="s">
        <v>17</v>
      </c>
      <c r="E8818">
        <v>0</v>
      </c>
      <c r="F8818">
        <v>1</v>
      </c>
      <c r="G8818">
        <v>0</v>
      </c>
      <c r="H8818">
        <v>1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 s="1">
        <f>SUM(I8818:O8818)/H8818</f>
        <v>0</v>
      </c>
      <c r="Q8818" s="2">
        <v>0.35476134693759731</v>
      </c>
      <c r="R8818">
        <f>(Q8818-P8818)/Q8818</f>
        <v>1</v>
      </c>
    </row>
    <row r="8819" spans="1:18" hidden="1" x14ac:dyDescent="0.25">
      <c r="A8819" t="s">
        <v>2187</v>
      </c>
      <c r="B8819">
        <v>2013</v>
      </c>
      <c r="C8819">
        <v>1</v>
      </c>
      <c r="D8819" t="s">
        <v>17</v>
      </c>
      <c r="E8819">
        <v>0</v>
      </c>
      <c r="F8819">
        <v>4</v>
      </c>
      <c r="G8819">
        <v>0</v>
      </c>
      <c r="H8819">
        <v>4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 s="1">
        <f>SUM(I8819:O8819)/H8819</f>
        <v>0</v>
      </c>
      <c r="Q8819" s="2">
        <v>0.35476134693759731</v>
      </c>
      <c r="R8819">
        <f>(Q8819-P8819)/Q8819</f>
        <v>1</v>
      </c>
    </row>
    <row r="8820" spans="1:18" hidden="1" x14ac:dyDescent="0.25">
      <c r="A8820" t="s">
        <v>1285</v>
      </c>
      <c r="B8820">
        <v>2013</v>
      </c>
      <c r="C8820">
        <v>1</v>
      </c>
      <c r="D8820" t="s">
        <v>35</v>
      </c>
      <c r="E8820">
        <v>33</v>
      </c>
      <c r="F8820">
        <v>611</v>
      </c>
      <c r="G8820">
        <v>0.27400000000000002</v>
      </c>
      <c r="H8820">
        <v>857</v>
      </c>
      <c r="I8820">
        <v>219</v>
      </c>
      <c r="J8820">
        <v>40</v>
      </c>
      <c r="K8820">
        <v>2</v>
      </c>
      <c r="L8820">
        <v>2</v>
      </c>
      <c r="M8820">
        <v>2</v>
      </c>
      <c r="N8820">
        <v>10</v>
      </c>
      <c r="O8820">
        <v>6</v>
      </c>
      <c r="P8820" s="1">
        <f>SUM(I8820:O8820)/H8820</f>
        <v>0.32788798133022168</v>
      </c>
      <c r="Q8820" s="2">
        <v>0.35476134693759731</v>
      </c>
      <c r="R8820">
        <f>(Q8820-P8820)/Q8820</f>
        <v>7.5750545653731183E-2</v>
      </c>
    </row>
    <row r="8821" spans="1:18" hidden="1" x14ac:dyDescent="0.25">
      <c r="A8821" t="s">
        <v>1159</v>
      </c>
      <c r="B8821">
        <v>2013</v>
      </c>
      <c r="C8821">
        <v>1</v>
      </c>
      <c r="D8821" t="s">
        <v>35</v>
      </c>
      <c r="E8821">
        <v>27</v>
      </c>
      <c r="F8821">
        <v>427</v>
      </c>
      <c r="G8821">
        <v>0.29099999999999998</v>
      </c>
      <c r="H8821">
        <v>659</v>
      </c>
      <c r="I8821">
        <v>168</v>
      </c>
      <c r="J8821">
        <v>69</v>
      </c>
      <c r="K8821">
        <v>2</v>
      </c>
      <c r="L8821">
        <v>3</v>
      </c>
      <c r="M8821">
        <v>11</v>
      </c>
      <c r="N8821">
        <v>7</v>
      </c>
      <c r="O8821">
        <v>3</v>
      </c>
      <c r="P8821" s="1">
        <f>SUM(I8821:O8821)/H8821</f>
        <v>0.39908952959028832</v>
      </c>
      <c r="Q8821" s="2">
        <v>0.35476134693759731</v>
      </c>
      <c r="R8821">
        <f>(Q8821-P8821)/Q8821</f>
        <v>-0.12495212072945577</v>
      </c>
    </row>
    <row r="8822" spans="1:18" hidden="1" x14ac:dyDescent="0.25">
      <c r="A8822" t="s">
        <v>1694</v>
      </c>
      <c r="B8822">
        <v>2013</v>
      </c>
      <c r="C8822">
        <v>1</v>
      </c>
      <c r="D8822" t="s">
        <v>35</v>
      </c>
      <c r="E8822">
        <v>26</v>
      </c>
      <c r="F8822">
        <v>525</v>
      </c>
      <c r="G8822">
        <v>0.23300000000000001</v>
      </c>
      <c r="H8822">
        <v>707</v>
      </c>
      <c r="I8822">
        <v>151</v>
      </c>
      <c r="J8822">
        <v>47</v>
      </c>
      <c r="K8822">
        <v>3</v>
      </c>
      <c r="L8822">
        <v>4</v>
      </c>
      <c r="M8822">
        <v>5</v>
      </c>
      <c r="N8822">
        <v>6</v>
      </c>
      <c r="O8822">
        <v>3</v>
      </c>
      <c r="P8822" s="1">
        <f>SUM(I8822:O8822)/H8822</f>
        <v>0.30975954738330974</v>
      </c>
      <c r="Q8822" s="2">
        <v>0.35476134693759731</v>
      </c>
      <c r="R8822">
        <f>(Q8822-P8822)/Q8822</f>
        <v>0.12685090961221152</v>
      </c>
    </row>
    <row r="8823" spans="1:18" hidden="1" x14ac:dyDescent="0.25">
      <c r="A8823" t="s">
        <v>560</v>
      </c>
      <c r="B8823">
        <v>2013</v>
      </c>
      <c r="C8823">
        <v>1</v>
      </c>
      <c r="D8823" t="s">
        <v>35</v>
      </c>
      <c r="E8823">
        <v>20</v>
      </c>
      <c r="F8823">
        <v>353</v>
      </c>
      <c r="G8823">
        <v>0.25700000000000001</v>
      </c>
      <c r="H8823">
        <v>518</v>
      </c>
      <c r="I8823">
        <v>111</v>
      </c>
      <c r="J8823">
        <v>68</v>
      </c>
      <c r="K8823">
        <v>2</v>
      </c>
      <c r="L8823">
        <v>4</v>
      </c>
      <c r="M8823">
        <v>2</v>
      </c>
      <c r="N8823">
        <v>8</v>
      </c>
      <c r="O8823">
        <v>6</v>
      </c>
      <c r="P8823" s="1">
        <f>SUM(I8823:O8823)/H8823</f>
        <v>0.38803088803088803</v>
      </c>
      <c r="Q8823" s="2">
        <v>0.35476134693759731</v>
      </c>
      <c r="R8823">
        <f>(Q8823-P8823)/Q8823</f>
        <v>-9.3780061950049051E-2</v>
      </c>
    </row>
    <row r="8824" spans="1:18" hidden="1" x14ac:dyDescent="0.25">
      <c r="A8824" t="s">
        <v>1768</v>
      </c>
      <c r="B8824">
        <v>2013</v>
      </c>
      <c r="C8824">
        <v>1</v>
      </c>
      <c r="D8824" t="s">
        <v>35</v>
      </c>
      <c r="E8824">
        <v>16</v>
      </c>
      <c r="F8824">
        <v>375</v>
      </c>
      <c r="G8824">
        <v>0.22500000000000001</v>
      </c>
      <c r="H8824">
        <v>504</v>
      </c>
      <c r="I8824">
        <v>100</v>
      </c>
      <c r="J8824">
        <v>44</v>
      </c>
      <c r="K8824">
        <v>4</v>
      </c>
      <c r="L8824">
        <v>7</v>
      </c>
      <c r="M8824">
        <v>7</v>
      </c>
      <c r="N8824">
        <v>3</v>
      </c>
      <c r="O8824">
        <v>5</v>
      </c>
      <c r="P8824" s="1">
        <f>SUM(I8824:O8824)/H8824</f>
        <v>0.33730158730158732</v>
      </c>
      <c r="Q8824" s="2">
        <v>0.35476134693759731</v>
      </c>
      <c r="R8824">
        <f>(Q8824-P8824)/Q8824</f>
        <v>4.921550723247526E-2</v>
      </c>
    </row>
    <row r="8825" spans="1:18" hidden="1" x14ac:dyDescent="0.25">
      <c r="A8825" t="s">
        <v>1515</v>
      </c>
      <c r="B8825">
        <v>2013</v>
      </c>
      <c r="C8825">
        <v>1</v>
      </c>
      <c r="D8825" t="s">
        <v>35</v>
      </c>
      <c r="E8825">
        <v>11</v>
      </c>
      <c r="F8825">
        <v>158</v>
      </c>
      <c r="G8825">
        <v>0.308</v>
      </c>
      <c r="H8825">
        <v>239</v>
      </c>
      <c r="I8825">
        <v>65</v>
      </c>
      <c r="J8825">
        <v>21</v>
      </c>
      <c r="K8825">
        <v>1</v>
      </c>
      <c r="L8825">
        <v>0</v>
      </c>
      <c r="M8825">
        <v>0</v>
      </c>
      <c r="N8825">
        <v>6</v>
      </c>
      <c r="O8825">
        <v>1</v>
      </c>
      <c r="P8825" s="1">
        <f>SUM(I8825:O8825)/H8825</f>
        <v>0.39330543933054396</v>
      </c>
      <c r="Q8825" s="2">
        <v>0.35476134693759731</v>
      </c>
      <c r="R8825">
        <f>(Q8825-P8825)/Q8825</f>
        <v>-0.10864794805203672</v>
      </c>
    </row>
    <row r="8826" spans="1:18" hidden="1" x14ac:dyDescent="0.25">
      <c r="A8826" t="s">
        <v>1356</v>
      </c>
      <c r="B8826">
        <v>2013</v>
      </c>
      <c r="C8826">
        <v>2</v>
      </c>
      <c r="D8826" t="s">
        <v>35</v>
      </c>
      <c r="E8826">
        <v>10</v>
      </c>
      <c r="F8826">
        <v>172</v>
      </c>
      <c r="G8826">
        <v>0.23899999999999999</v>
      </c>
      <c r="H8826">
        <v>245</v>
      </c>
      <c r="I8826">
        <v>52</v>
      </c>
      <c r="J8826">
        <v>25</v>
      </c>
      <c r="K8826">
        <v>0</v>
      </c>
      <c r="L8826">
        <v>2</v>
      </c>
      <c r="M8826">
        <v>1</v>
      </c>
      <c r="N8826">
        <v>0</v>
      </c>
      <c r="O8826">
        <v>0</v>
      </c>
      <c r="P8826" s="1">
        <f>SUM(I8826:O8826)/H8826</f>
        <v>0.32653061224489793</v>
      </c>
      <c r="Q8826" s="2">
        <v>0.35476134693759731</v>
      </c>
      <c r="R8826">
        <f>(Q8826-P8826)/Q8826</f>
        <v>7.9576692715808126E-2</v>
      </c>
    </row>
    <row r="8827" spans="1:18" hidden="1" x14ac:dyDescent="0.25">
      <c r="A8827" t="s">
        <v>2096</v>
      </c>
      <c r="B8827">
        <v>2013</v>
      </c>
      <c r="C8827">
        <v>1</v>
      </c>
      <c r="D8827" t="s">
        <v>35</v>
      </c>
      <c r="E8827">
        <v>9</v>
      </c>
      <c r="F8827">
        <v>164</v>
      </c>
      <c r="G8827">
        <v>0.255</v>
      </c>
      <c r="H8827">
        <v>227</v>
      </c>
      <c r="I8827">
        <v>53</v>
      </c>
      <c r="J8827">
        <v>15</v>
      </c>
      <c r="K8827">
        <v>0</v>
      </c>
      <c r="L8827">
        <v>0</v>
      </c>
      <c r="M8827">
        <v>3</v>
      </c>
      <c r="N8827">
        <v>3</v>
      </c>
      <c r="O8827">
        <v>1</v>
      </c>
      <c r="P8827" s="1">
        <f>SUM(I8827:O8827)/H8827</f>
        <v>0.33039647577092512</v>
      </c>
      <c r="Q8827" s="2">
        <v>0.35476134693759731</v>
      </c>
      <c r="R8827">
        <f>(Q8827-P8827)/Q8827</f>
        <v>6.8679610608643846E-2</v>
      </c>
    </row>
    <row r="8828" spans="1:18" hidden="1" x14ac:dyDescent="0.25">
      <c r="A8828" t="s">
        <v>2177</v>
      </c>
      <c r="B8828">
        <v>2013</v>
      </c>
      <c r="C8828">
        <v>1</v>
      </c>
      <c r="D8828" t="s">
        <v>35</v>
      </c>
      <c r="E8828">
        <v>7</v>
      </c>
      <c r="F8828">
        <v>109</v>
      </c>
      <c r="G8828">
        <v>0.26900000000000002</v>
      </c>
      <c r="H8828">
        <v>167</v>
      </c>
      <c r="I8828">
        <v>39</v>
      </c>
      <c r="J8828">
        <v>21</v>
      </c>
      <c r="K8828">
        <v>1</v>
      </c>
      <c r="L8828">
        <v>0</v>
      </c>
      <c r="M8828">
        <v>0</v>
      </c>
      <c r="N8828">
        <v>1</v>
      </c>
      <c r="O8828">
        <v>0</v>
      </c>
      <c r="P8828" s="1">
        <f>SUM(I8828:O8828)/H8828</f>
        <v>0.3712574850299401</v>
      </c>
      <c r="Q8828" s="2">
        <v>0.35476134693759731</v>
      </c>
      <c r="R8828">
        <f>(Q8828-P8828)/Q8828</f>
        <v>-4.6499254314885864E-2</v>
      </c>
    </row>
    <row r="8829" spans="1:18" hidden="1" x14ac:dyDescent="0.25">
      <c r="A8829" t="s">
        <v>1635</v>
      </c>
      <c r="B8829">
        <v>2013</v>
      </c>
      <c r="C8829">
        <v>1</v>
      </c>
      <c r="D8829" t="s">
        <v>35</v>
      </c>
      <c r="E8829">
        <v>3</v>
      </c>
      <c r="F8829">
        <v>75</v>
      </c>
      <c r="G8829">
        <v>0.31</v>
      </c>
      <c r="H8829">
        <v>118</v>
      </c>
      <c r="I8829">
        <v>31</v>
      </c>
      <c r="J8829">
        <v>14</v>
      </c>
      <c r="K8829">
        <v>1</v>
      </c>
      <c r="L8829">
        <v>1</v>
      </c>
      <c r="M8829">
        <v>0</v>
      </c>
      <c r="N8829">
        <v>1</v>
      </c>
      <c r="O8829">
        <v>2</v>
      </c>
      <c r="P8829" s="1">
        <f>SUM(I8829:O8829)/H8829</f>
        <v>0.42372881355932202</v>
      </c>
      <c r="Q8829" s="2">
        <v>0.35476134693759731</v>
      </c>
      <c r="R8829">
        <f>(Q8829-P8829)/Q8829</f>
        <v>-0.19440524515162616</v>
      </c>
    </row>
    <row r="8830" spans="1:18" hidden="1" x14ac:dyDescent="0.25">
      <c r="A8830" t="s">
        <v>2004</v>
      </c>
      <c r="B8830">
        <v>2013</v>
      </c>
      <c r="C8830">
        <v>1</v>
      </c>
      <c r="D8830" t="s">
        <v>35</v>
      </c>
      <c r="E8830">
        <v>0</v>
      </c>
      <c r="F8830">
        <v>26</v>
      </c>
      <c r="G8830">
        <v>0.32300000000000001</v>
      </c>
      <c r="H8830">
        <v>39</v>
      </c>
      <c r="I8830">
        <v>10</v>
      </c>
      <c r="J8830">
        <v>5</v>
      </c>
      <c r="K8830">
        <v>0</v>
      </c>
      <c r="L8830">
        <v>2</v>
      </c>
      <c r="M8830">
        <v>1</v>
      </c>
      <c r="N8830">
        <v>1</v>
      </c>
      <c r="O8830">
        <v>0</v>
      </c>
      <c r="P8830" s="1">
        <f>SUM(I8830:O8830)/H8830</f>
        <v>0.48717948717948717</v>
      </c>
      <c r="Q8830" s="2">
        <v>0.35476134693759731</v>
      </c>
      <c r="R8830">
        <f>(Q8830-P8830)/Q8830</f>
        <v>-0.37325977416920303</v>
      </c>
    </row>
    <row r="8831" spans="1:18" hidden="1" x14ac:dyDescent="0.25">
      <c r="A8831" t="s">
        <v>2118</v>
      </c>
      <c r="B8831">
        <v>2013</v>
      </c>
      <c r="C8831">
        <v>1</v>
      </c>
      <c r="D8831" t="s">
        <v>35</v>
      </c>
      <c r="E8831">
        <v>0</v>
      </c>
      <c r="F8831">
        <v>51</v>
      </c>
      <c r="G8831">
        <v>0.33800000000000002</v>
      </c>
      <c r="H8831">
        <v>84</v>
      </c>
      <c r="I8831">
        <v>25</v>
      </c>
      <c r="J8831">
        <v>9</v>
      </c>
      <c r="K8831">
        <v>2</v>
      </c>
      <c r="L8831">
        <v>1</v>
      </c>
      <c r="M8831">
        <v>1</v>
      </c>
      <c r="N8831">
        <v>0</v>
      </c>
      <c r="O8831">
        <v>0</v>
      </c>
      <c r="P8831" s="1">
        <f>SUM(I8831:O8831)/H8831</f>
        <v>0.45238095238095238</v>
      </c>
      <c r="Q8831" s="2">
        <v>0.35476134693759731</v>
      </c>
      <c r="R8831">
        <f>(Q8831-P8831)/Q8831</f>
        <v>-0.27516979029997429</v>
      </c>
    </row>
    <row r="8832" spans="1:18" hidden="1" x14ac:dyDescent="0.25">
      <c r="A8832" t="s">
        <v>1807</v>
      </c>
      <c r="B8832">
        <v>2013</v>
      </c>
      <c r="C8832">
        <v>1</v>
      </c>
      <c r="D8832" t="s">
        <v>35</v>
      </c>
      <c r="E8832">
        <v>0</v>
      </c>
      <c r="F8832">
        <v>93</v>
      </c>
      <c r="G8832">
        <v>0.30299999999999999</v>
      </c>
      <c r="H8832">
        <v>141</v>
      </c>
      <c r="I8832">
        <v>36</v>
      </c>
      <c r="J8832">
        <v>19</v>
      </c>
      <c r="K8832">
        <v>0</v>
      </c>
      <c r="L8832">
        <v>0</v>
      </c>
      <c r="M8832">
        <v>4</v>
      </c>
      <c r="N8832">
        <v>0</v>
      </c>
      <c r="O8832">
        <v>3</v>
      </c>
      <c r="P8832" s="1">
        <f>SUM(I8832:O8832)/H8832</f>
        <v>0.43971631205673761</v>
      </c>
      <c r="Q8832" s="2">
        <v>0.35476134693759731</v>
      </c>
      <c r="R8832">
        <f>(Q8832-P8832)/Q8832</f>
        <v>-0.23947074801834012</v>
      </c>
    </row>
    <row r="8833" spans="1:18" hidden="1" x14ac:dyDescent="0.25">
      <c r="A8833" t="s">
        <v>1800</v>
      </c>
      <c r="B8833">
        <v>2013</v>
      </c>
      <c r="C8833">
        <v>1</v>
      </c>
      <c r="D8833" t="s">
        <v>35</v>
      </c>
      <c r="E8833">
        <v>0</v>
      </c>
      <c r="F8833">
        <v>126</v>
      </c>
      <c r="G8833">
        <v>0.29699999999999999</v>
      </c>
      <c r="H8833">
        <v>193</v>
      </c>
      <c r="I8833">
        <v>51</v>
      </c>
      <c r="J8833">
        <v>20</v>
      </c>
      <c r="K8833">
        <v>4</v>
      </c>
      <c r="L8833">
        <v>0</v>
      </c>
      <c r="M8833">
        <v>5</v>
      </c>
      <c r="N8833">
        <v>1</v>
      </c>
      <c r="O8833">
        <v>0</v>
      </c>
      <c r="P8833" s="1">
        <f>SUM(I8833:O8833)/H8833</f>
        <v>0.41968911917098445</v>
      </c>
      <c r="Q8833" s="2">
        <v>0.35476134693759731</v>
      </c>
      <c r="R8833">
        <f>(Q8833-P8833)/Q8833</f>
        <v>-0.18301816923929981</v>
      </c>
    </row>
    <row r="8834" spans="1:18" hidden="1" x14ac:dyDescent="0.25">
      <c r="A8834" t="s">
        <v>1945</v>
      </c>
      <c r="B8834">
        <v>2013</v>
      </c>
      <c r="C8834">
        <v>1</v>
      </c>
      <c r="D8834" t="s">
        <v>35</v>
      </c>
      <c r="E8834">
        <v>0</v>
      </c>
      <c r="F8834">
        <v>66</v>
      </c>
      <c r="G8834">
        <v>0.25</v>
      </c>
      <c r="H8834">
        <v>94</v>
      </c>
      <c r="I8834">
        <v>19</v>
      </c>
      <c r="J8834">
        <v>13</v>
      </c>
      <c r="K8834">
        <v>0</v>
      </c>
      <c r="L8834">
        <v>0</v>
      </c>
      <c r="M8834">
        <v>0</v>
      </c>
      <c r="N8834">
        <v>3</v>
      </c>
      <c r="O8834">
        <v>2</v>
      </c>
      <c r="P8834" s="1">
        <f>SUM(I8834:O8834)/H8834</f>
        <v>0.39361702127659576</v>
      </c>
      <c r="Q8834" s="2">
        <v>0.35476134693759731</v>
      </c>
      <c r="R8834">
        <f>(Q8834-P8834)/Q8834</f>
        <v>-0.10952623411319154</v>
      </c>
    </row>
    <row r="8835" spans="1:18" hidden="1" x14ac:dyDescent="0.25">
      <c r="A8835" t="s">
        <v>1666</v>
      </c>
      <c r="B8835">
        <v>2013</v>
      </c>
      <c r="C8835">
        <v>1</v>
      </c>
      <c r="D8835" t="s">
        <v>35</v>
      </c>
      <c r="E8835">
        <v>0</v>
      </c>
      <c r="F8835">
        <v>195</v>
      </c>
      <c r="G8835">
        <v>0.24399999999999999</v>
      </c>
      <c r="H8835">
        <v>270</v>
      </c>
      <c r="I8835">
        <v>59</v>
      </c>
      <c r="J8835">
        <v>22</v>
      </c>
      <c r="K8835">
        <v>2</v>
      </c>
      <c r="L8835">
        <v>2</v>
      </c>
      <c r="M8835">
        <v>2</v>
      </c>
      <c r="N8835">
        <v>3</v>
      </c>
      <c r="O8835">
        <v>1</v>
      </c>
      <c r="P8835" s="1">
        <f>SUM(I8835:O8835)/H8835</f>
        <v>0.33703703703703702</v>
      </c>
      <c r="Q8835" s="2">
        <v>0.35476134693759731</v>
      </c>
      <c r="R8835">
        <f>(Q8835-P8835)/Q8835</f>
        <v>4.9961220560136167E-2</v>
      </c>
    </row>
    <row r="8836" spans="1:18" hidden="1" x14ac:dyDescent="0.25">
      <c r="A8836" t="s">
        <v>2056</v>
      </c>
      <c r="B8836">
        <v>2013</v>
      </c>
      <c r="C8836">
        <v>1</v>
      </c>
      <c r="D8836" t="s">
        <v>35</v>
      </c>
      <c r="E8836">
        <v>0</v>
      </c>
      <c r="F8836">
        <v>27</v>
      </c>
      <c r="G8836">
        <v>0.17199999999999999</v>
      </c>
      <c r="H8836">
        <v>35</v>
      </c>
      <c r="I8836">
        <v>5</v>
      </c>
      <c r="J8836">
        <v>5</v>
      </c>
      <c r="K8836">
        <v>0</v>
      </c>
      <c r="L8836">
        <v>0</v>
      </c>
      <c r="M8836">
        <v>0</v>
      </c>
      <c r="N8836">
        <v>0</v>
      </c>
      <c r="O8836">
        <v>1</v>
      </c>
      <c r="P8836" s="1">
        <f>SUM(I8836:O8836)/H8836</f>
        <v>0.31428571428571428</v>
      </c>
      <c r="Q8836" s="2">
        <v>0.35476134693759731</v>
      </c>
      <c r="R8836">
        <f>(Q8836-P8836)/Q8836</f>
        <v>0.11409256673896526</v>
      </c>
    </row>
    <row r="8837" spans="1:18" hidden="1" x14ac:dyDescent="0.25">
      <c r="A8837" t="s">
        <v>1149</v>
      </c>
      <c r="B8837">
        <v>2013</v>
      </c>
      <c r="C8837">
        <v>1</v>
      </c>
      <c r="D8837" t="s">
        <v>35</v>
      </c>
      <c r="E8837">
        <v>0</v>
      </c>
      <c r="F8837">
        <v>209</v>
      </c>
      <c r="G8837">
        <v>0.23100000000000001</v>
      </c>
      <c r="H8837">
        <v>284</v>
      </c>
      <c r="I8837">
        <v>59</v>
      </c>
      <c r="J8837">
        <v>20</v>
      </c>
      <c r="K8837">
        <v>1</v>
      </c>
      <c r="L8837">
        <v>4</v>
      </c>
      <c r="M8837">
        <v>0</v>
      </c>
      <c r="N8837">
        <v>3</v>
      </c>
      <c r="O8837">
        <v>2</v>
      </c>
      <c r="P8837" s="1">
        <f>SUM(I8837:O8837)/H8837</f>
        <v>0.31338028169014087</v>
      </c>
      <c r="Q8837" s="2">
        <v>0.35476134693759731</v>
      </c>
      <c r="R8837">
        <f>(Q8837-P8837)/Q8837</f>
        <v>0.11664479686039581</v>
      </c>
    </row>
    <row r="8838" spans="1:18" hidden="1" x14ac:dyDescent="0.25">
      <c r="A8838" t="s">
        <v>1412</v>
      </c>
      <c r="B8838">
        <v>2013</v>
      </c>
      <c r="C8838">
        <v>1</v>
      </c>
      <c r="D8838" t="s">
        <v>35</v>
      </c>
      <c r="E8838">
        <v>0</v>
      </c>
      <c r="F8838">
        <v>90</v>
      </c>
      <c r="G8838">
        <v>0.24299999999999999</v>
      </c>
      <c r="H8838">
        <v>121</v>
      </c>
      <c r="I8838">
        <v>28</v>
      </c>
      <c r="J8838">
        <v>4</v>
      </c>
      <c r="K8838">
        <v>0</v>
      </c>
      <c r="L8838">
        <v>1</v>
      </c>
      <c r="M8838">
        <v>2</v>
      </c>
      <c r="N8838">
        <v>0</v>
      </c>
      <c r="O8838">
        <v>1</v>
      </c>
      <c r="P8838" s="1">
        <f>SUM(I8838:O8838)/H8838</f>
        <v>0.2975206611570248</v>
      </c>
      <c r="Q8838" s="2">
        <v>0.35476134693759731</v>
      </c>
      <c r="R8838">
        <f>(Q8838-P8838)/Q8838</f>
        <v>0.16134983778444492</v>
      </c>
    </row>
    <row r="8839" spans="1:18" hidden="1" x14ac:dyDescent="0.25">
      <c r="A8839" t="s">
        <v>1591</v>
      </c>
      <c r="B8839">
        <v>2013</v>
      </c>
      <c r="C8839">
        <v>1</v>
      </c>
      <c r="D8839" t="s">
        <v>35</v>
      </c>
      <c r="E8839">
        <v>0</v>
      </c>
      <c r="F8839">
        <v>199</v>
      </c>
      <c r="G8839">
        <v>0.20300000000000001</v>
      </c>
      <c r="H8839">
        <v>268</v>
      </c>
      <c r="I8839">
        <v>49</v>
      </c>
      <c r="J8839">
        <v>18</v>
      </c>
      <c r="K8839">
        <v>2</v>
      </c>
      <c r="L8839">
        <v>4</v>
      </c>
      <c r="M8839">
        <v>1</v>
      </c>
      <c r="N8839">
        <v>4</v>
      </c>
      <c r="O8839">
        <v>1</v>
      </c>
      <c r="P8839" s="1">
        <f>SUM(I8839:O8839)/H8839</f>
        <v>0.29477611940298509</v>
      </c>
      <c r="Q8839" s="2">
        <v>0.35476134693759731</v>
      </c>
      <c r="R8839">
        <f>(Q8839-P8839)/Q8839</f>
        <v>0.16908614214153281</v>
      </c>
    </row>
    <row r="8840" spans="1:18" hidden="1" x14ac:dyDescent="0.25">
      <c r="A8840" t="s">
        <v>2053</v>
      </c>
      <c r="B8840">
        <v>2013</v>
      </c>
      <c r="C8840">
        <v>1</v>
      </c>
      <c r="D8840" t="s">
        <v>35</v>
      </c>
      <c r="E8840">
        <v>0</v>
      </c>
      <c r="F8840">
        <v>139</v>
      </c>
      <c r="G8840">
        <v>0.20200000000000001</v>
      </c>
      <c r="H8840">
        <v>180</v>
      </c>
      <c r="I8840">
        <v>33</v>
      </c>
      <c r="J8840">
        <v>11</v>
      </c>
      <c r="K8840">
        <v>3</v>
      </c>
      <c r="L8840">
        <v>2</v>
      </c>
      <c r="M8840">
        <v>0</v>
      </c>
      <c r="N8840">
        <v>4</v>
      </c>
      <c r="O8840">
        <v>0</v>
      </c>
      <c r="P8840" s="1">
        <f>SUM(I8840:O8840)/H8840</f>
        <v>0.29444444444444445</v>
      </c>
      <c r="Q8840" s="2">
        <v>0.35476134693759731</v>
      </c>
      <c r="R8840">
        <f>(Q8840-P8840)/Q8840</f>
        <v>0.17002106631352551</v>
      </c>
    </row>
    <row r="8841" spans="1:18" hidden="1" x14ac:dyDescent="0.25">
      <c r="A8841" t="s">
        <v>1151</v>
      </c>
      <c r="B8841">
        <v>2013</v>
      </c>
      <c r="C8841">
        <v>1</v>
      </c>
      <c r="D8841" t="s">
        <v>35</v>
      </c>
      <c r="E8841">
        <v>0</v>
      </c>
      <c r="F8841">
        <v>170</v>
      </c>
      <c r="G8841">
        <v>0.21299999999999999</v>
      </c>
      <c r="H8841">
        <v>222</v>
      </c>
      <c r="I8841">
        <v>44</v>
      </c>
      <c r="J8841">
        <v>14</v>
      </c>
      <c r="K8841">
        <v>1</v>
      </c>
      <c r="L8841">
        <v>0</v>
      </c>
      <c r="M8841">
        <v>4</v>
      </c>
      <c r="N8841">
        <v>0</v>
      </c>
      <c r="O8841">
        <v>1</v>
      </c>
      <c r="P8841" s="1">
        <f>SUM(I8841:O8841)/H8841</f>
        <v>0.28828828828828829</v>
      </c>
      <c r="Q8841" s="2">
        <v>0.35476134693759731</v>
      </c>
      <c r="R8841">
        <f>(Q8841-P8841)/Q8841</f>
        <v>0.18737401699233505</v>
      </c>
    </row>
    <row r="8842" spans="1:18" hidden="1" x14ac:dyDescent="0.25">
      <c r="A8842" t="s">
        <v>2012</v>
      </c>
      <c r="B8842">
        <v>2013</v>
      </c>
      <c r="C8842">
        <v>1</v>
      </c>
      <c r="D8842" t="s">
        <v>35</v>
      </c>
      <c r="E8842">
        <v>0</v>
      </c>
      <c r="F8842">
        <v>5</v>
      </c>
      <c r="G8842">
        <v>0</v>
      </c>
      <c r="H8842">
        <v>7</v>
      </c>
      <c r="I8842">
        <v>0</v>
      </c>
      <c r="J8842">
        <v>1</v>
      </c>
      <c r="K8842">
        <v>0</v>
      </c>
      <c r="L8842">
        <v>1</v>
      </c>
      <c r="M8842">
        <v>0</v>
      </c>
      <c r="N8842">
        <v>0</v>
      </c>
      <c r="O8842">
        <v>0</v>
      </c>
      <c r="P8842" s="1">
        <f>SUM(I8842:O8842)/H8842</f>
        <v>0.2857142857142857</v>
      </c>
      <c r="Q8842" s="2">
        <v>0.35476134693759731</v>
      </c>
      <c r="R8842">
        <f>(Q8842-P8842)/Q8842</f>
        <v>0.19462960612633209</v>
      </c>
    </row>
    <row r="8843" spans="1:18" hidden="1" x14ac:dyDescent="0.25">
      <c r="A8843" t="s">
        <v>1994</v>
      </c>
      <c r="B8843">
        <v>2013</v>
      </c>
      <c r="C8843">
        <v>1</v>
      </c>
      <c r="D8843" t="s">
        <v>39</v>
      </c>
      <c r="E8843">
        <v>33</v>
      </c>
      <c r="F8843">
        <v>659</v>
      </c>
      <c r="G8843">
        <v>0.22</v>
      </c>
      <c r="H8843">
        <v>866</v>
      </c>
      <c r="I8843">
        <v>179</v>
      </c>
      <c r="J8843">
        <v>42</v>
      </c>
      <c r="K8843">
        <v>4</v>
      </c>
      <c r="L8843">
        <v>2</v>
      </c>
      <c r="M8843">
        <v>10</v>
      </c>
      <c r="N8843">
        <v>3</v>
      </c>
      <c r="O8843">
        <v>6</v>
      </c>
      <c r="P8843" s="1">
        <f>SUM(I8843:O8843)/H8843</f>
        <v>0.28406466512702078</v>
      </c>
      <c r="Q8843" s="2">
        <v>0.35476134693759731</v>
      </c>
      <c r="R8843">
        <f>(Q8843-P8843)/Q8843</f>
        <v>0.19927955066370889</v>
      </c>
    </row>
    <row r="8844" spans="1:18" hidden="1" x14ac:dyDescent="0.25">
      <c r="A8844" t="s">
        <v>1144</v>
      </c>
      <c r="B8844">
        <v>2013</v>
      </c>
      <c r="C8844">
        <v>1</v>
      </c>
      <c r="D8844" t="s">
        <v>39</v>
      </c>
      <c r="E8844">
        <v>32</v>
      </c>
      <c r="F8844">
        <v>549</v>
      </c>
      <c r="G8844">
        <v>0.311</v>
      </c>
      <c r="H8844">
        <v>820</v>
      </c>
      <c r="I8844">
        <v>232</v>
      </c>
      <c r="J8844">
        <v>61</v>
      </c>
      <c r="K8844">
        <v>5</v>
      </c>
      <c r="L8844">
        <v>4</v>
      </c>
      <c r="M8844">
        <v>5</v>
      </c>
      <c r="N8844">
        <v>6</v>
      </c>
      <c r="O8844">
        <v>3</v>
      </c>
      <c r="P8844" s="1">
        <f>SUM(I8844:O8844)/H8844</f>
        <v>0.38536585365853659</v>
      </c>
      <c r="Q8844" s="2">
        <v>0.35476134693759731</v>
      </c>
      <c r="R8844">
        <f>(Q8844-P8844)/Q8844</f>
        <v>-8.6267872712532667E-2</v>
      </c>
    </row>
    <row r="8845" spans="1:18" hidden="1" x14ac:dyDescent="0.25">
      <c r="A8845" t="s">
        <v>1105</v>
      </c>
      <c r="B8845">
        <v>2013</v>
      </c>
      <c r="C8845">
        <v>1</v>
      </c>
      <c r="D8845" t="s">
        <v>39</v>
      </c>
      <c r="E8845">
        <v>31</v>
      </c>
      <c r="F8845">
        <v>613</v>
      </c>
      <c r="G8845">
        <v>0.24199999999999999</v>
      </c>
      <c r="H8845">
        <v>823</v>
      </c>
      <c r="I8845">
        <v>185</v>
      </c>
      <c r="J8845">
        <v>46</v>
      </c>
      <c r="K8845">
        <v>1</v>
      </c>
      <c r="L8845">
        <v>3</v>
      </c>
      <c r="M8845">
        <v>13</v>
      </c>
      <c r="N8845">
        <v>4</v>
      </c>
      <c r="O8845">
        <v>6</v>
      </c>
      <c r="P8845" s="1">
        <f>SUM(I8845:O8845)/H8845</f>
        <v>0.3134872417982989</v>
      </c>
      <c r="Q8845" s="2">
        <v>0.35476134693759731</v>
      </c>
      <c r="R8845">
        <f>(Q8845-P8845)/Q8845</f>
        <v>0.1163432980948698</v>
      </c>
    </row>
    <row r="8846" spans="1:18" hidden="1" x14ac:dyDescent="0.25">
      <c r="A8846" t="s">
        <v>765</v>
      </c>
      <c r="B8846">
        <v>2013</v>
      </c>
      <c r="C8846">
        <v>1</v>
      </c>
      <c r="D8846" t="s">
        <v>39</v>
      </c>
      <c r="E8846">
        <v>22</v>
      </c>
      <c r="F8846">
        <v>361</v>
      </c>
      <c r="G8846">
        <v>0.27400000000000002</v>
      </c>
      <c r="H8846">
        <v>526</v>
      </c>
      <c r="I8846">
        <v>133</v>
      </c>
      <c r="J8846">
        <v>28</v>
      </c>
      <c r="K8846">
        <v>1</v>
      </c>
      <c r="L8846">
        <v>5</v>
      </c>
      <c r="M8846">
        <v>3</v>
      </c>
      <c r="N8846">
        <v>1</v>
      </c>
      <c r="O8846">
        <v>6</v>
      </c>
      <c r="P8846" s="1">
        <f>SUM(I8846:O8846)/H8846</f>
        <v>0.3365019011406844</v>
      </c>
      <c r="Q8846" s="2">
        <v>0.35476134693759731</v>
      </c>
      <c r="R8846">
        <f>(Q8846-P8846)/Q8846</f>
        <v>5.1469659686811241E-2</v>
      </c>
    </row>
    <row r="8847" spans="1:18" hidden="1" x14ac:dyDescent="0.25">
      <c r="A8847" t="s">
        <v>2140</v>
      </c>
      <c r="B8847">
        <v>2013</v>
      </c>
      <c r="C8847">
        <v>1</v>
      </c>
      <c r="D8847" t="s">
        <v>39</v>
      </c>
      <c r="E8847">
        <v>14</v>
      </c>
      <c r="F8847">
        <v>270</v>
      </c>
      <c r="G8847">
        <v>0.311</v>
      </c>
      <c r="H8847">
        <v>402</v>
      </c>
      <c r="I8847">
        <v>114</v>
      </c>
      <c r="J8847">
        <v>27</v>
      </c>
      <c r="K8847">
        <v>0</v>
      </c>
      <c r="L8847">
        <v>6</v>
      </c>
      <c r="M8847">
        <v>9</v>
      </c>
      <c r="N8847">
        <v>1</v>
      </c>
      <c r="O8847">
        <v>2</v>
      </c>
      <c r="P8847" s="1">
        <f>SUM(I8847:O8847)/H8847</f>
        <v>0.39552238805970147</v>
      </c>
      <c r="Q8847" s="2">
        <v>0.35476134693759731</v>
      </c>
      <c r="R8847">
        <f>(Q8847-P8847)/Q8847</f>
        <v>-0.11489707510123431</v>
      </c>
    </row>
    <row r="8848" spans="1:18" hidden="1" x14ac:dyDescent="0.25">
      <c r="A8848" t="s">
        <v>2030</v>
      </c>
      <c r="B8848">
        <v>2013</v>
      </c>
      <c r="C8848">
        <v>1</v>
      </c>
      <c r="D8848" t="s">
        <v>39</v>
      </c>
      <c r="E8848">
        <v>13</v>
      </c>
      <c r="F8848">
        <v>217</v>
      </c>
      <c r="G8848">
        <v>0.27300000000000002</v>
      </c>
      <c r="H8848">
        <v>321</v>
      </c>
      <c r="I8848">
        <v>79</v>
      </c>
      <c r="J8848">
        <v>26</v>
      </c>
      <c r="K8848">
        <v>0</v>
      </c>
      <c r="L8848">
        <v>3</v>
      </c>
      <c r="M8848">
        <v>0</v>
      </c>
      <c r="N8848">
        <v>0</v>
      </c>
      <c r="O8848">
        <v>3</v>
      </c>
      <c r="P8848" s="1">
        <f>SUM(I8848:O8848)/H8848</f>
        <v>0.34579439252336447</v>
      </c>
      <c r="Q8848" s="2">
        <v>0.35476134693759731</v>
      </c>
      <c r="R8848">
        <f>(Q8848-P8848)/Q8848</f>
        <v>2.5276018629532753E-2</v>
      </c>
    </row>
    <row r="8849" spans="1:18" hidden="1" x14ac:dyDescent="0.25">
      <c r="A8849" t="s">
        <v>850</v>
      </c>
      <c r="B8849">
        <v>2013</v>
      </c>
      <c r="C8849">
        <v>1</v>
      </c>
      <c r="D8849" t="s">
        <v>39</v>
      </c>
      <c r="E8849">
        <v>7</v>
      </c>
      <c r="F8849">
        <v>115</v>
      </c>
      <c r="G8849">
        <v>0.26700000000000002</v>
      </c>
      <c r="H8849">
        <v>170</v>
      </c>
      <c r="I8849">
        <v>40</v>
      </c>
      <c r="J8849">
        <v>17</v>
      </c>
      <c r="K8849">
        <v>2</v>
      </c>
      <c r="L8849">
        <v>2</v>
      </c>
      <c r="M8849">
        <v>2</v>
      </c>
      <c r="N8849">
        <v>0</v>
      </c>
      <c r="O8849">
        <v>1</v>
      </c>
      <c r="P8849" s="1">
        <f>SUM(I8849:O8849)/H8849</f>
        <v>0.37647058823529411</v>
      </c>
      <c r="Q8849" s="2">
        <v>0.35476134693759731</v>
      </c>
      <c r="R8849">
        <f>(Q8849-P8849)/Q8849</f>
        <v>-6.1193930751186003E-2</v>
      </c>
    </row>
    <row r="8850" spans="1:18" hidden="1" x14ac:dyDescent="0.25">
      <c r="A8850" t="s">
        <v>2152</v>
      </c>
      <c r="B8850">
        <v>2013</v>
      </c>
      <c r="C8850">
        <v>1</v>
      </c>
      <c r="D8850" t="s">
        <v>39</v>
      </c>
      <c r="E8850">
        <v>4</v>
      </c>
      <c r="F8850">
        <v>72</v>
      </c>
      <c r="G8850">
        <v>0.17199999999999999</v>
      </c>
      <c r="H8850">
        <v>94</v>
      </c>
      <c r="I8850">
        <v>15</v>
      </c>
      <c r="J8850">
        <v>7</v>
      </c>
      <c r="K8850">
        <v>2</v>
      </c>
      <c r="L8850">
        <v>0</v>
      </c>
      <c r="M8850">
        <v>0</v>
      </c>
      <c r="N8850">
        <v>0</v>
      </c>
      <c r="O8850">
        <v>0</v>
      </c>
      <c r="P8850" s="1">
        <f>SUM(I8850:O8850)/H8850</f>
        <v>0.25531914893617019</v>
      </c>
      <c r="Q8850" s="2">
        <v>0.35476134693759731</v>
      </c>
      <c r="R8850">
        <f>(Q8850-P8850)/Q8850</f>
        <v>0.2803073076022542</v>
      </c>
    </row>
    <row r="8851" spans="1:18" hidden="1" x14ac:dyDescent="0.25">
      <c r="A8851" t="s">
        <v>2184</v>
      </c>
      <c r="B8851">
        <v>2013</v>
      </c>
      <c r="C8851">
        <v>1</v>
      </c>
      <c r="D8851" t="s">
        <v>39</v>
      </c>
      <c r="E8851">
        <v>3</v>
      </c>
      <c r="F8851">
        <v>45</v>
      </c>
      <c r="G8851">
        <v>0.20399999999999999</v>
      </c>
      <c r="H8851">
        <v>60</v>
      </c>
      <c r="I8851">
        <v>11</v>
      </c>
      <c r="J8851">
        <v>4</v>
      </c>
      <c r="K8851">
        <v>0</v>
      </c>
      <c r="L8851">
        <v>0</v>
      </c>
      <c r="M8851">
        <v>0</v>
      </c>
      <c r="N8851">
        <v>0</v>
      </c>
      <c r="O8851">
        <v>2</v>
      </c>
      <c r="P8851" s="1">
        <f>SUM(I8851:O8851)/H8851</f>
        <v>0.28333333333333333</v>
      </c>
      <c r="Q8851" s="2">
        <v>0.35476134693759731</v>
      </c>
      <c r="R8851">
        <f>(Q8851-P8851)/Q8851</f>
        <v>0.20134102607527929</v>
      </c>
    </row>
    <row r="8852" spans="1:18" hidden="1" x14ac:dyDescent="0.25">
      <c r="A8852" t="s">
        <v>1802</v>
      </c>
      <c r="B8852">
        <v>2013</v>
      </c>
      <c r="C8852">
        <v>1</v>
      </c>
      <c r="D8852" t="s">
        <v>39</v>
      </c>
      <c r="E8852">
        <v>2</v>
      </c>
      <c r="F8852">
        <v>119</v>
      </c>
      <c r="G8852">
        <v>0.28399999999999997</v>
      </c>
      <c r="H8852">
        <v>174</v>
      </c>
      <c r="I8852">
        <v>46</v>
      </c>
      <c r="J8852">
        <v>8</v>
      </c>
      <c r="K8852">
        <v>0</v>
      </c>
      <c r="L8852">
        <v>1</v>
      </c>
      <c r="M8852">
        <v>0</v>
      </c>
      <c r="N8852">
        <v>1</v>
      </c>
      <c r="O8852">
        <v>2</v>
      </c>
      <c r="P8852" s="1">
        <f>SUM(I8852:O8852)/H8852</f>
        <v>0.33333333333333331</v>
      </c>
      <c r="Q8852" s="2">
        <v>0.35476134693759731</v>
      </c>
      <c r="R8852">
        <f>(Q8852-P8852)/Q8852</f>
        <v>6.0401207147387434E-2</v>
      </c>
    </row>
    <row r="8853" spans="1:18" hidden="1" x14ac:dyDescent="0.25">
      <c r="A8853" t="s">
        <v>1883</v>
      </c>
      <c r="B8853">
        <v>2013</v>
      </c>
      <c r="C8853">
        <v>1</v>
      </c>
      <c r="D8853" t="s">
        <v>39</v>
      </c>
      <c r="E8853">
        <v>1</v>
      </c>
      <c r="F8853">
        <v>82</v>
      </c>
      <c r="G8853">
        <v>0.35299999999999998</v>
      </c>
      <c r="H8853">
        <v>134</v>
      </c>
      <c r="I8853">
        <v>42</v>
      </c>
      <c r="J8853">
        <v>12</v>
      </c>
      <c r="K8853">
        <v>4</v>
      </c>
      <c r="L8853">
        <v>1</v>
      </c>
      <c r="M8853">
        <v>2</v>
      </c>
      <c r="N8853">
        <v>1</v>
      </c>
      <c r="O8853">
        <v>1</v>
      </c>
      <c r="P8853" s="1">
        <f>SUM(I8853:O8853)/H8853</f>
        <v>0.47014925373134331</v>
      </c>
      <c r="Q8853" s="2">
        <v>0.35476134693759731</v>
      </c>
      <c r="R8853">
        <f>(Q8853-P8853)/Q8853</f>
        <v>-0.32525501379958055</v>
      </c>
    </row>
    <row r="8854" spans="1:18" hidden="1" x14ac:dyDescent="0.25">
      <c r="A8854" t="s">
        <v>1898</v>
      </c>
      <c r="B8854">
        <v>2013</v>
      </c>
      <c r="C8854">
        <v>1</v>
      </c>
      <c r="D8854" t="s">
        <v>39</v>
      </c>
      <c r="E8854">
        <v>0</v>
      </c>
      <c r="F8854">
        <v>29</v>
      </c>
      <c r="G8854">
        <v>0.33300000000000002</v>
      </c>
      <c r="H8854">
        <v>49</v>
      </c>
      <c r="I8854">
        <v>14</v>
      </c>
      <c r="J8854">
        <v>5</v>
      </c>
      <c r="K8854">
        <v>1</v>
      </c>
      <c r="L8854">
        <v>2</v>
      </c>
      <c r="M8854">
        <v>1</v>
      </c>
      <c r="N8854">
        <v>0</v>
      </c>
      <c r="O8854">
        <v>0</v>
      </c>
      <c r="P8854" s="1">
        <f>SUM(I8854:O8854)/H8854</f>
        <v>0.46938775510204084</v>
      </c>
      <c r="Q8854" s="2">
        <v>0.35476134693759731</v>
      </c>
      <c r="R8854">
        <f>(Q8854-P8854)/Q8854</f>
        <v>-0.32310850422102599</v>
      </c>
    </row>
    <row r="8855" spans="1:18" hidden="1" x14ac:dyDescent="0.25">
      <c r="A8855" t="s">
        <v>2006</v>
      </c>
      <c r="B8855">
        <v>2013</v>
      </c>
      <c r="C8855">
        <v>1</v>
      </c>
      <c r="D8855" t="s">
        <v>39</v>
      </c>
      <c r="E8855">
        <v>0</v>
      </c>
      <c r="F8855">
        <v>111</v>
      </c>
      <c r="G8855">
        <v>0.29599999999999999</v>
      </c>
      <c r="H8855">
        <v>165</v>
      </c>
      <c r="I8855">
        <v>42</v>
      </c>
      <c r="J8855">
        <v>16</v>
      </c>
      <c r="K8855">
        <v>2</v>
      </c>
      <c r="L8855">
        <v>2</v>
      </c>
      <c r="M8855">
        <v>4</v>
      </c>
      <c r="N8855">
        <v>2</v>
      </c>
      <c r="O8855">
        <v>3</v>
      </c>
      <c r="P8855" s="1">
        <f>SUM(I8855:O8855)/H8855</f>
        <v>0.4303030303030303</v>
      </c>
      <c r="Q8855" s="2">
        <v>0.35476134693759731</v>
      </c>
      <c r="R8855">
        <f>(Q8855-P8855)/Q8855</f>
        <v>-0.21293662350064538</v>
      </c>
    </row>
    <row r="8856" spans="1:18" hidden="1" x14ac:dyDescent="0.25">
      <c r="A8856" t="s">
        <v>1953</v>
      </c>
      <c r="B8856">
        <v>2013</v>
      </c>
      <c r="C8856">
        <v>1</v>
      </c>
      <c r="D8856" t="s">
        <v>39</v>
      </c>
      <c r="E8856">
        <v>0</v>
      </c>
      <c r="F8856">
        <v>177</v>
      </c>
      <c r="G8856">
        <v>0.30199999999999999</v>
      </c>
      <c r="H8856">
        <v>270</v>
      </c>
      <c r="I8856">
        <v>73</v>
      </c>
      <c r="J8856">
        <v>23</v>
      </c>
      <c r="K8856">
        <v>4</v>
      </c>
      <c r="L8856">
        <v>2</v>
      </c>
      <c r="M8856">
        <v>5</v>
      </c>
      <c r="N8856">
        <v>2</v>
      </c>
      <c r="O8856">
        <v>1</v>
      </c>
      <c r="P8856" s="1">
        <f>SUM(I8856:O8856)/H8856</f>
        <v>0.40740740740740738</v>
      </c>
      <c r="Q8856" s="2">
        <v>0.35476134693759731</v>
      </c>
      <c r="R8856">
        <f>(Q8856-P8856)/Q8856</f>
        <v>-0.14839852459763758</v>
      </c>
    </row>
    <row r="8857" spans="1:18" hidden="1" x14ac:dyDescent="0.25">
      <c r="A8857" t="s">
        <v>1015</v>
      </c>
      <c r="B8857">
        <v>2013</v>
      </c>
      <c r="C8857">
        <v>1</v>
      </c>
      <c r="D8857" t="s">
        <v>39</v>
      </c>
      <c r="E8857">
        <v>0</v>
      </c>
      <c r="F8857">
        <v>20</v>
      </c>
      <c r="G8857">
        <v>0.36699999999999999</v>
      </c>
      <c r="H8857">
        <v>31</v>
      </c>
      <c r="I8857">
        <v>11</v>
      </c>
      <c r="J8857">
        <v>1</v>
      </c>
      <c r="K8857">
        <v>0</v>
      </c>
      <c r="L8857">
        <v>0</v>
      </c>
      <c r="M8857">
        <v>0</v>
      </c>
      <c r="N8857">
        <v>0</v>
      </c>
      <c r="O8857">
        <v>0</v>
      </c>
      <c r="P8857" s="1">
        <f>SUM(I8857:O8857)/H8857</f>
        <v>0.38709677419354838</v>
      </c>
      <c r="Q8857" s="2">
        <v>0.35476134693759731</v>
      </c>
      <c r="R8857">
        <f>(Q8857-P8857)/Q8857</f>
        <v>-9.114698524819527E-2</v>
      </c>
    </row>
    <row r="8858" spans="1:18" hidden="1" x14ac:dyDescent="0.25">
      <c r="A8858" t="s">
        <v>2127</v>
      </c>
      <c r="B8858">
        <v>2013</v>
      </c>
      <c r="C8858">
        <v>1</v>
      </c>
      <c r="D8858" t="s">
        <v>39</v>
      </c>
      <c r="E8858">
        <v>0</v>
      </c>
      <c r="F8858">
        <v>32</v>
      </c>
      <c r="G8858">
        <v>0.28599999999999998</v>
      </c>
      <c r="H8858">
        <v>47</v>
      </c>
      <c r="I8858">
        <v>12</v>
      </c>
      <c r="J8858">
        <v>4</v>
      </c>
      <c r="K8858">
        <v>1</v>
      </c>
      <c r="L8858">
        <v>0</v>
      </c>
      <c r="M8858">
        <v>0</v>
      </c>
      <c r="N8858">
        <v>1</v>
      </c>
      <c r="O8858">
        <v>0</v>
      </c>
      <c r="P8858" s="1">
        <f>SUM(I8858:O8858)/H8858</f>
        <v>0.38297872340425532</v>
      </c>
      <c r="Q8858" s="2">
        <v>0.35476134693759731</v>
      </c>
      <c r="R8858">
        <f>(Q8858-P8858)/Q8858</f>
        <v>-7.9539038596618747E-2</v>
      </c>
    </row>
    <row r="8859" spans="1:18" hidden="1" x14ac:dyDescent="0.25">
      <c r="A8859" t="s">
        <v>1934</v>
      </c>
      <c r="B8859">
        <v>2013</v>
      </c>
      <c r="C8859">
        <v>1</v>
      </c>
      <c r="D8859" t="s">
        <v>39</v>
      </c>
      <c r="E8859">
        <v>0</v>
      </c>
      <c r="F8859">
        <v>177</v>
      </c>
      <c r="G8859">
        <v>0.21299999999999999</v>
      </c>
      <c r="H8859">
        <v>251</v>
      </c>
      <c r="I8859">
        <v>45</v>
      </c>
      <c r="J8859">
        <v>33</v>
      </c>
      <c r="K8859">
        <v>5</v>
      </c>
      <c r="L8859">
        <v>1</v>
      </c>
      <c r="M8859">
        <v>6</v>
      </c>
      <c r="N8859">
        <v>3</v>
      </c>
      <c r="O8859">
        <v>3</v>
      </c>
      <c r="P8859" s="1">
        <f>SUM(I8859:O8859)/H8859</f>
        <v>0.38247011952191234</v>
      </c>
      <c r="Q8859" s="2">
        <v>0.35476134693759731</v>
      </c>
      <c r="R8859">
        <f>(Q8859-P8859)/Q8859</f>
        <v>-7.8105387814949911E-2</v>
      </c>
    </row>
    <row r="8860" spans="1:18" hidden="1" x14ac:dyDescent="0.25">
      <c r="A8860" t="s">
        <v>2143</v>
      </c>
      <c r="B8860">
        <v>2013</v>
      </c>
      <c r="C8860">
        <v>1</v>
      </c>
      <c r="D8860" t="s">
        <v>39</v>
      </c>
      <c r="E8860">
        <v>0</v>
      </c>
      <c r="F8860">
        <v>204</v>
      </c>
      <c r="G8860">
        <v>0.20100000000000001</v>
      </c>
      <c r="H8860">
        <v>291</v>
      </c>
      <c r="I8860">
        <v>49</v>
      </c>
      <c r="J8860">
        <v>40</v>
      </c>
      <c r="K8860">
        <v>7</v>
      </c>
      <c r="L8860">
        <v>4</v>
      </c>
      <c r="M8860">
        <v>8</v>
      </c>
      <c r="N8860">
        <v>2</v>
      </c>
      <c r="O8860">
        <v>1</v>
      </c>
      <c r="P8860" s="1">
        <f>SUM(I8860:O8860)/H8860</f>
        <v>0.38144329896907214</v>
      </c>
      <c r="Q8860" s="2">
        <v>0.35476134693759731</v>
      </c>
      <c r="R8860">
        <f>(Q8860-P8860)/Q8860</f>
        <v>-7.5210989759175201E-2</v>
      </c>
    </row>
    <row r="8861" spans="1:18" hidden="1" x14ac:dyDescent="0.25">
      <c r="A8861" t="s">
        <v>805</v>
      </c>
      <c r="B8861">
        <v>2013</v>
      </c>
      <c r="C8861">
        <v>1</v>
      </c>
      <c r="D8861" t="s">
        <v>39</v>
      </c>
      <c r="E8861">
        <v>0</v>
      </c>
      <c r="F8861">
        <v>159</v>
      </c>
      <c r="G8861">
        <v>0.249</v>
      </c>
      <c r="H8861">
        <v>229</v>
      </c>
      <c r="I8861">
        <v>50</v>
      </c>
      <c r="J8861">
        <v>26</v>
      </c>
      <c r="K8861">
        <v>3</v>
      </c>
      <c r="L8861">
        <v>1</v>
      </c>
      <c r="M8861">
        <v>1</v>
      </c>
      <c r="N8861">
        <v>1</v>
      </c>
      <c r="O8861">
        <v>0</v>
      </c>
      <c r="P8861" s="1">
        <f>SUM(I8861:O8861)/H8861</f>
        <v>0.35807860262008734</v>
      </c>
      <c r="Q8861" s="2">
        <v>0.35476134693759731</v>
      </c>
      <c r="R8861">
        <f>(Q8861-P8861)/Q8861</f>
        <v>-9.3506683045532987E-3</v>
      </c>
    </row>
    <row r="8862" spans="1:18" hidden="1" x14ac:dyDescent="0.25">
      <c r="A8862" t="s">
        <v>1840</v>
      </c>
      <c r="B8862">
        <v>2013</v>
      </c>
      <c r="C8862">
        <v>1</v>
      </c>
      <c r="D8862" t="s">
        <v>39</v>
      </c>
      <c r="E8862">
        <v>0</v>
      </c>
      <c r="F8862">
        <v>167</v>
      </c>
      <c r="G8862">
        <v>0.217</v>
      </c>
      <c r="H8862">
        <v>228</v>
      </c>
      <c r="I8862">
        <v>44</v>
      </c>
      <c r="J8862">
        <v>22</v>
      </c>
      <c r="K8862">
        <v>4</v>
      </c>
      <c r="L8862">
        <v>0</v>
      </c>
      <c r="M8862">
        <v>2</v>
      </c>
      <c r="N8862">
        <v>1</v>
      </c>
      <c r="O8862">
        <v>2</v>
      </c>
      <c r="P8862" s="1">
        <f>SUM(I8862:O8862)/H8862</f>
        <v>0.32894736842105265</v>
      </c>
      <c r="Q8862" s="2">
        <v>0.35476134693759731</v>
      </c>
      <c r="R8862">
        <f>(Q8862-P8862)/Q8862</f>
        <v>7.2764349158605898E-2</v>
      </c>
    </row>
    <row r="8863" spans="1:18" hidden="1" x14ac:dyDescent="0.25">
      <c r="A8863" t="s">
        <v>1842</v>
      </c>
      <c r="B8863">
        <v>2013</v>
      </c>
      <c r="C8863">
        <v>1</v>
      </c>
      <c r="D8863" t="s">
        <v>39</v>
      </c>
      <c r="E8863">
        <v>0</v>
      </c>
      <c r="F8863">
        <v>195</v>
      </c>
      <c r="G8863">
        <v>0.19900000000000001</v>
      </c>
      <c r="H8863">
        <v>280</v>
      </c>
      <c r="I8863">
        <v>48</v>
      </c>
      <c r="J8863">
        <v>29</v>
      </c>
      <c r="K8863">
        <v>2</v>
      </c>
      <c r="L8863">
        <v>3</v>
      </c>
      <c r="M8863">
        <v>3</v>
      </c>
      <c r="N8863">
        <v>2</v>
      </c>
      <c r="O8863">
        <v>5</v>
      </c>
      <c r="P8863" s="1">
        <f>SUM(I8863:O8863)/H8863</f>
        <v>0.32857142857142857</v>
      </c>
      <c r="Q8863" s="2">
        <v>0.35476134693759731</v>
      </c>
      <c r="R8863">
        <f>(Q8863-P8863)/Q8863</f>
        <v>7.3824047045281851E-2</v>
      </c>
    </row>
    <row r="8864" spans="1:18" hidden="1" x14ac:dyDescent="0.25">
      <c r="A8864" t="s">
        <v>2025</v>
      </c>
      <c r="B8864">
        <v>2013</v>
      </c>
      <c r="C8864">
        <v>1</v>
      </c>
      <c r="D8864" t="s">
        <v>39</v>
      </c>
      <c r="E8864">
        <v>0</v>
      </c>
      <c r="F8864">
        <v>22</v>
      </c>
      <c r="G8864">
        <v>0.12</v>
      </c>
      <c r="H8864">
        <v>26</v>
      </c>
      <c r="I8864">
        <v>3</v>
      </c>
      <c r="J8864">
        <v>1</v>
      </c>
      <c r="K8864">
        <v>0</v>
      </c>
      <c r="L8864">
        <v>0</v>
      </c>
      <c r="M8864">
        <v>0</v>
      </c>
      <c r="N8864">
        <v>0</v>
      </c>
      <c r="O8864">
        <v>0</v>
      </c>
      <c r="P8864" s="1">
        <f>SUM(I8864:O8864)/H8864</f>
        <v>0.15384615384615385</v>
      </c>
      <c r="Q8864" s="2">
        <v>0.35476134693759731</v>
      </c>
      <c r="R8864">
        <f>(Q8864-P8864)/Q8864</f>
        <v>0.56633901868340952</v>
      </c>
    </row>
    <row r="8865" spans="1:18" hidden="1" x14ac:dyDescent="0.25">
      <c r="A8865" t="s">
        <v>1361</v>
      </c>
      <c r="B8865">
        <v>2013</v>
      </c>
      <c r="C8865">
        <v>1</v>
      </c>
      <c r="D8865" t="s">
        <v>27</v>
      </c>
      <c r="E8865">
        <v>32</v>
      </c>
      <c r="F8865">
        <v>593</v>
      </c>
      <c r="G8865">
        <v>0.248</v>
      </c>
      <c r="H8865">
        <v>841</v>
      </c>
      <c r="I8865">
        <v>184</v>
      </c>
      <c r="J8865">
        <v>76</v>
      </c>
      <c r="K8865">
        <v>8</v>
      </c>
      <c r="L8865">
        <v>7</v>
      </c>
      <c r="M8865">
        <v>11</v>
      </c>
      <c r="N8865">
        <v>10</v>
      </c>
      <c r="O8865">
        <v>4</v>
      </c>
      <c r="P8865" s="1">
        <f>SUM(I8865:O8865)/H8865</f>
        <v>0.356718192627824</v>
      </c>
      <c r="Q8865" s="2">
        <v>0.35476134693759731</v>
      </c>
      <c r="R8865">
        <f>(Q8865-P8865)/Q8865</f>
        <v>-5.5159495450075174E-3</v>
      </c>
    </row>
    <row r="8866" spans="1:18" hidden="1" x14ac:dyDescent="0.25">
      <c r="A8866" t="s">
        <v>1562</v>
      </c>
      <c r="B8866">
        <v>2013</v>
      </c>
      <c r="C8866">
        <v>1</v>
      </c>
      <c r="D8866" t="s">
        <v>27</v>
      </c>
      <c r="E8866">
        <v>31</v>
      </c>
      <c r="F8866">
        <v>604</v>
      </c>
      <c r="G8866">
        <v>0.20300000000000001</v>
      </c>
      <c r="H8866">
        <v>803</v>
      </c>
      <c r="I8866">
        <v>146</v>
      </c>
      <c r="J8866">
        <v>62</v>
      </c>
      <c r="K8866">
        <v>6</v>
      </c>
      <c r="L8866">
        <v>6</v>
      </c>
      <c r="M8866">
        <v>6</v>
      </c>
      <c r="N8866">
        <v>10</v>
      </c>
      <c r="O8866">
        <v>4</v>
      </c>
      <c r="P8866" s="1">
        <f>SUM(I8866:O8866)/H8866</f>
        <v>0.298879202988792</v>
      </c>
      <c r="Q8866" s="2">
        <v>0.35476134693759731</v>
      </c>
      <c r="R8866">
        <f>(Q8866-P8866)/Q8866</f>
        <v>0.15752038498894019</v>
      </c>
    </row>
    <row r="8867" spans="1:18" hidden="1" x14ac:dyDescent="0.25">
      <c r="A8867" t="s">
        <v>1083</v>
      </c>
      <c r="B8867">
        <v>2013</v>
      </c>
      <c r="C8867">
        <v>1</v>
      </c>
      <c r="D8867" t="s">
        <v>27</v>
      </c>
      <c r="E8867">
        <v>30</v>
      </c>
      <c r="F8867">
        <v>553</v>
      </c>
      <c r="G8867">
        <v>0.22800000000000001</v>
      </c>
      <c r="H8867">
        <v>760</v>
      </c>
      <c r="I8867">
        <v>158</v>
      </c>
      <c r="J8867">
        <v>55</v>
      </c>
      <c r="K8867">
        <v>3</v>
      </c>
      <c r="L8867">
        <v>5</v>
      </c>
      <c r="M8867">
        <v>1</v>
      </c>
      <c r="N8867">
        <v>6</v>
      </c>
      <c r="O8867">
        <v>2</v>
      </c>
      <c r="P8867" s="1">
        <f>SUM(I8867:O8867)/H8867</f>
        <v>0.30263157894736842</v>
      </c>
      <c r="Q8867" s="2">
        <v>0.35476134693759731</v>
      </c>
      <c r="R8867">
        <f>(Q8867-P8867)/Q8867</f>
        <v>0.1469432012259175</v>
      </c>
    </row>
    <row r="8868" spans="1:18" hidden="1" x14ac:dyDescent="0.25">
      <c r="A8868" t="s">
        <v>603</v>
      </c>
      <c r="B8868">
        <v>2013</v>
      </c>
      <c r="C8868">
        <v>1</v>
      </c>
      <c r="D8868" t="s">
        <v>27</v>
      </c>
      <c r="E8868">
        <v>25</v>
      </c>
      <c r="F8868">
        <v>400</v>
      </c>
      <c r="G8868">
        <v>0.318</v>
      </c>
      <c r="H8868">
        <v>608</v>
      </c>
      <c r="I8868">
        <v>173</v>
      </c>
      <c r="J8868">
        <v>54</v>
      </c>
      <c r="K8868">
        <v>2</v>
      </c>
      <c r="L8868">
        <v>4</v>
      </c>
      <c r="M8868">
        <v>5</v>
      </c>
      <c r="N8868">
        <v>5</v>
      </c>
      <c r="O8868">
        <v>1</v>
      </c>
      <c r="P8868" s="1">
        <f>SUM(I8868:O8868)/H8868</f>
        <v>0.40131578947368424</v>
      </c>
      <c r="Q8868" s="2">
        <v>0.35476134693759731</v>
      </c>
      <c r="R8868">
        <f>(Q8868-P8868)/Q8868</f>
        <v>-0.1312274940265008</v>
      </c>
    </row>
    <row r="8869" spans="1:18" hidden="1" x14ac:dyDescent="0.25">
      <c r="A8869" t="s">
        <v>594</v>
      </c>
      <c r="B8869">
        <v>2013</v>
      </c>
      <c r="C8869">
        <v>1</v>
      </c>
      <c r="D8869" t="s">
        <v>27</v>
      </c>
      <c r="E8869">
        <v>19</v>
      </c>
      <c r="F8869">
        <v>311</v>
      </c>
      <c r="G8869">
        <v>0.29899999999999999</v>
      </c>
      <c r="H8869">
        <v>467</v>
      </c>
      <c r="I8869">
        <v>124</v>
      </c>
      <c r="J8869">
        <v>38</v>
      </c>
      <c r="K8869">
        <v>2</v>
      </c>
      <c r="L8869">
        <v>6</v>
      </c>
      <c r="M8869">
        <v>3</v>
      </c>
      <c r="N8869">
        <v>4</v>
      </c>
      <c r="O8869">
        <v>4</v>
      </c>
      <c r="P8869" s="1">
        <f>SUM(I8869:O8869)/H8869</f>
        <v>0.38758029978586722</v>
      </c>
      <c r="Q8869" s="2">
        <v>0.35476134693759731</v>
      </c>
      <c r="R8869">
        <f>(Q8869-P8869)/Q8869</f>
        <v>-9.2509945436763663E-2</v>
      </c>
    </row>
    <row r="8870" spans="1:18" hidden="1" x14ac:dyDescent="0.25">
      <c r="A8870" t="s">
        <v>873</v>
      </c>
      <c r="B8870">
        <v>2013</v>
      </c>
      <c r="C8870">
        <v>1</v>
      </c>
      <c r="D8870" t="s">
        <v>27</v>
      </c>
      <c r="E8870">
        <v>12</v>
      </c>
      <c r="F8870">
        <v>291</v>
      </c>
      <c r="G8870">
        <v>0.22700000000000001</v>
      </c>
      <c r="H8870">
        <v>406</v>
      </c>
      <c r="I8870">
        <v>81</v>
      </c>
      <c r="J8870">
        <v>40</v>
      </c>
      <c r="K8870">
        <v>3</v>
      </c>
      <c r="L8870">
        <v>2</v>
      </c>
      <c r="M8870">
        <v>5</v>
      </c>
      <c r="N8870">
        <v>3</v>
      </c>
      <c r="O8870">
        <v>4</v>
      </c>
      <c r="P8870" s="1">
        <f>SUM(I8870:O8870)/H8870</f>
        <v>0.33990147783251229</v>
      </c>
      <c r="Q8870" s="2">
        <v>0.35476134693759731</v>
      </c>
      <c r="R8870">
        <f>(Q8870-P8870)/Q8870</f>
        <v>4.1886945219257156E-2</v>
      </c>
    </row>
    <row r="8871" spans="1:18" hidden="1" x14ac:dyDescent="0.25">
      <c r="A8871" t="s">
        <v>1256</v>
      </c>
      <c r="B8871">
        <v>2013</v>
      </c>
      <c r="C8871">
        <v>1</v>
      </c>
      <c r="D8871" t="s">
        <v>27</v>
      </c>
      <c r="E8871">
        <v>7</v>
      </c>
      <c r="F8871">
        <v>144</v>
      </c>
      <c r="G8871">
        <v>0.251</v>
      </c>
      <c r="H8871">
        <v>196</v>
      </c>
      <c r="I8871">
        <v>46</v>
      </c>
      <c r="J8871">
        <v>11</v>
      </c>
      <c r="K8871">
        <v>1</v>
      </c>
      <c r="L8871">
        <v>0</v>
      </c>
      <c r="M8871">
        <v>0</v>
      </c>
      <c r="N8871">
        <v>2</v>
      </c>
      <c r="O8871">
        <v>0</v>
      </c>
      <c r="P8871" s="1">
        <f>SUM(I8871:O8871)/H8871</f>
        <v>0.30612244897959184</v>
      </c>
      <c r="Q8871" s="2">
        <v>0.35476134693759731</v>
      </c>
      <c r="R8871">
        <f>(Q8871-P8871)/Q8871</f>
        <v>0.13710314942107002</v>
      </c>
    </row>
    <row r="8872" spans="1:18" hidden="1" x14ac:dyDescent="0.25">
      <c r="A8872" t="s">
        <v>2125</v>
      </c>
      <c r="B8872">
        <v>2013</v>
      </c>
      <c r="C8872">
        <v>1</v>
      </c>
      <c r="D8872" t="s">
        <v>27</v>
      </c>
      <c r="E8872">
        <v>3</v>
      </c>
      <c r="F8872">
        <v>85</v>
      </c>
      <c r="G8872">
        <v>0.35099999999999998</v>
      </c>
      <c r="H8872">
        <v>144</v>
      </c>
      <c r="I8872">
        <v>46</v>
      </c>
      <c r="J8872">
        <v>10</v>
      </c>
      <c r="K8872">
        <v>2</v>
      </c>
      <c r="L8872">
        <v>0</v>
      </c>
      <c r="M8872">
        <v>2</v>
      </c>
      <c r="N8872">
        <v>2</v>
      </c>
      <c r="O8872">
        <v>1</v>
      </c>
      <c r="P8872" s="1">
        <f>SUM(I8872:O8872)/H8872</f>
        <v>0.4375</v>
      </c>
      <c r="Q8872" s="2">
        <v>0.35476134693759731</v>
      </c>
      <c r="R8872">
        <f>(Q8872-P8872)/Q8872</f>
        <v>-0.23322341561905408</v>
      </c>
    </row>
    <row r="8873" spans="1:18" hidden="1" x14ac:dyDescent="0.25">
      <c r="A8873" t="s">
        <v>1628</v>
      </c>
      <c r="B8873">
        <v>2013</v>
      </c>
      <c r="C8873">
        <v>1</v>
      </c>
      <c r="D8873" t="s">
        <v>27</v>
      </c>
      <c r="E8873">
        <v>2</v>
      </c>
      <c r="F8873">
        <v>90</v>
      </c>
      <c r="G8873">
        <v>0.192</v>
      </c>
      <c r="H8873">
        <v>128</v>
      </c>
      <c r="I8873">
        <v>20</v>
      </c>
      <c r="J8873">
        <v>21</v>
      </c>
      <c r="K8873">
        <v>3</v>
      </c>
      <c r="L8873">
        <v>3</v>
      </c>
      <c r="M8873">
        <v>5</v>
      </c>
      <c r="N8873">
        <v>0</v>
      </c>
      <c r="O8873">
        <v>0</v>
      </c>
      <c r="P8873" s="1">
        <f>SUM(I8873:O8873)/H8873</f>
        <v>0.40625</v>
      </c>
      <c r="Q8873" s="2">
        <v>0.35476134693759731</v>
      </c>
      <c r="R8873">
        <f>(Q8873-P8873)/Q8873</f>
        <v>-0.14513602878912163</v>
      </c>
    </row>
    <row r="8874" spans="1:18" hidden="1" x14ac:dyDescent="0.25">
      <c r="A8874" t="s">
        <v>1914</v>
      </c>
      <c r="B8874">
        <v>2013</v>
      </c>
      <c r="C8874">
        <v>1</v>
      </c>
      <c r="D8874" t="s">
        <v>27</v>
      </c>
      <c r="E8874">
        <v>1</v>
      </c>
      <c r="F8874">
        <v>8</v>
      </c>
      <c r="G8874">
        <v>0.56299999999999994</v>
      </c>
      <c r="H8874">
        <v>18</v>
      </c>
      <c r="I8874">
        <v>9</v>
      </c>
      <c r="J8874">
        <v>0</v>
      </c>
      <c r="K8874">
        <v>0</v>
      </c>
      <c r="L8874">
        <v>2</v>
      </c>
      <c r="M8874">
        <v>0</v>
      </c>
      <c r="N8874">
        <v>0</v>
      </c>
      <c r="O8874">
        <v>0</v>
      </c>
      <c r="P8874" s="1">
        <f>SUM(I8874:O8874)/H8874</f>
        <v>0.61111111111111116</v>
      </c>
      <c r="Q8874" s="2">
        <v>0.35476134693759731</v>
      </c>
      <c r="R8874">
        <f>(Q8874-P8874)/Q8874</f>
        <v>-0.7225977868964566</v>
      </c>
    </row>
    <row r="8875" spans="1:18" hidden="1" x14ac:dyDescent="0.25">
      <c r="A8875" t="s">
        <v>1258</v>
      </c>
      <c r="B8875">
        <v>2013</v>
      </c>
      <c r="C8875">
        <v>1</v>
      </c>
      <c r="D8875" t="s">
        <v>27</v>
      </c>
      <c r="E8875">
        <v>0</v>
      </c>
      <c r="F8875">
        <v>17</v>
      </c>
      <c r="G8875">
        <v>0.42899999999999999</v>
      </c>
      <c r="H8875">
        <v>29</v>
      </c>
      <c r="I8875">
        <v>9</v>
      </c>
      <c r="J8875">
        <v>5</v>
      </c>
      <c r="K8875">
        <v>0</v>
      </c>
      <c r="L8875">
        <v>0</v>
      </c>
      <c r="M8875">
        <v>1</v>
      </c>
      <c r="N8875">
        <v>1</v>
      </c>
      <c r="O8875">
        <v>2</v>
      </c>
      <c r="P8875" s="1">
        <f>SUM(I8875:O8875)/H8875</f>
        <v>0.62068965517241381</v>
      </c>
      <c r="Q8875" s="2">
        <v>0.35476134693759731</v>
      </c>
      <c r="R8875">
        <f>(Q8875-P8875)/Q8875</f>
        <v>-0.74959775220831315</v>
      </c>
    </row>
    <row r="8876" spans="1:18" hidden="1" x14ac:dyDescent="0.25">
      <c r="A8876" t="s">
        <v>1493</v>
      </c>
      <c r="B8876">
        <v>2013</v>
      </c>
      <c r="C8876">
        <v>1</v>
      </c>
      <c r="D8876" t="s">
        <v>27</v>
      </c>
      <c r="E8876">
        <v>0</v>
      </c>
      <c r="F8876">
        <v>147</v>
      </c>
      <c r="G8876">
        <v>0.32100000000000001</v>
      </c>
      <c r="H8876">
        <v>236</v>
      </c>
      <c r="I8876">
        <v>67</v>
      </c>
      <c r="J8876">
        <v>20</v>
      </c>
      <c r="K8876">
        <v>4</v>
      </c>
      <c r="L8876">
        <v>3</v>
      </c>
      <c r="M8876">
        <v>3</v>
      </c>
      <c r="N8876">
        <v>2</v>
      </c>
      <c r="O8876">
        <v>2</v>
      </c>
      <c r="P8876" s="1">
        <f>SUM(I8876:O8876)/H8876</f>
        <v>0.42796610169491528</v>
      </c>
      <c r="Q8876" s="2">
        <v>0.35476134693759731</v>
      </c>
      <c r="R8876">
        <f>(Q8876-P8876)/Q8876</f>
        <v>-0.20634929760314255</v>
      </c>
    </row>
    <row r="8877" spans="1:18" hidden="1" x14ac:dyDescent="0.25">
      <c r="A8877" t="s">
        <v>720</v>
      </c>
      <c r="B8877">
        <v>2013</v>
      </c>
      <c r="C8877">
        <v>1</v>
      </c>
      <c r="D8877" t="s">
        <v>27</v>
      </c>
      <c r="E8877">
        <v>0</v>
      </c>
      <c r="F8877">
        <v>101</v>
      </c>
      <c r="G8877">
        <v>0.22500000000000001</v>
      </c>
      <c r="H8877">
        <v>146</v>
      </c>
      <c r="I8877">
        <v>27</v>
      </c>
      <c r="J8877">
        <v>17</v>
      </c>
      <c r="K8877">
        <v>5</v>
      </c>
      <c r="L8877">
        <v>4</v>
      </c>
      <c r="M8877">
        <v>2</v>
      </c>
      <c r="N8877">
        <v>4</v>
      </c>
      <c r="O8877">
        <v>1</v>
      </c>
      <c r="P8877" s="1">
        <f>SUM(I8877:O8877)/H8877</f>
        <v>0.41095890410958902</v>
      </c>
      <c r="Q8877" s="2">
        <v>0.35476134693759731</v>
      </c>
      <c r="R8877">
        <f>(Q8877-P8877)/Q8877</f>
        <v>-0.15840947064020727</v>
      </c>
    </row>
    <row r="8878" spans="1:18" hidden="1" x14ac:dyDescent="0.25">
      <c r="A8878" t="s">
        <v>991</v>
      </c>
      <c r="B8878">
        <v>2013</v>
      </c>
      <c r="C8878">
        <v>1</v>
      </c>
      <c r="D8878" t="s">
        <v>27</v>
      </c>
      <c r="E8878">
        <v>0</v>
      </c>
      <c r="F8878">
        <v>150</v>
      </c>
      <c r="G8878">
        <v>0.222</v>
      </c>
      <c r="H8878">
        <v>208</v>
      </c>
      <c r="I8878">
        <v>39</v>
      </c>
      <c r="J8878">
        <v>25</v>
      </c>
      <c r="K8878">
        <v>6</v>
      </c>
      <c r="L8878">
        <v>2</v>
      </c>
      <c r="M8878">
        <v>8</v>
      </c>
      <c r="N8878">
        <v>2</v>
      </c>
      <c r="O8878">
        <v>3</v>
      </c>
      <c r="P8878" s="1">
        <f>SUM(I8878:O8878)/H8878</f>
        <v>0.40865384615384615</v>
      </c>
      <c r="Q8878" s="2">
        <v>0.35476134693759731</v>
      </c>
      <c r="R8878">
        <f>(Q8878-P8878)/Q8878</f>
        <v>-0.15191198162219333</v>
      </c>
    </row>
    <row r="8879" spans="1:18" hidden="1" x14ac:dyDescent="0.25">
      <c r="A8879" t="s">
        <v>1767</v>
      </c>
      <c r="B8879">
        <v>2013</v>
      </c>
      <c r="C8879">
        <v>1</v>
      </c>
      <c r="D8879" t="s">
        <v>27</v>
      </c>
      <c r="E8879">
        <v>0</v>
      </c>
      <c r="F8879">
        <v>125</v>
      </c>
      <c r="G8879">
        <v>0.245</v>
      </c>
      <c r="H8879">
        <v>180</v>
      </c>
      <c r="I8879">
        <v>38</v>
      </c>
      <c r="J8879">
        <v>20</v>
      </c>
      <c r="K8879">
        <v>5</v>
      </c>
      <c r="L8879">
        <v>0</v>
      </c>
      <c r="M8879">
        <v>2</v>
      </c>
      <c r="N8879">
        <v>3</v>
      </c>
      <c r="O8879">
        <v>2</v>
      </c>
      <c r="P8879" s="1">
        <f>SUM(I8879:O8879)/H8879</f>
        <v>0.3888888888888889</v>
      </c>
      <c r="Q8879" s="2">
        <v>0.35476134693759731</v>
      </c>
      <c r="R8879">
        <f>(Q8879-P8879)/Q8879</f>
        <v>-9.6198591661381408E-2</v>
      </c>
    </row>
    <row r="8880" spans="1:18" hidden="1" x14ac:dyDescent="0.25">
      <c r="A8880" t="s">
        <v>1864</v>
      </c>
      <c r="B8880">
        <v>2013</v>
      </c>
      <c r="C8880">
        <v>1</v>
      </c>
      <c r="D8880" t="s">
        <v>27</v>
      </c>
      <c r="E8880">
        <v>0</v>
      </c>
      <c r="F8880">
        <v>166</v>
      </c>
      <c r="G8880">
        <v>0.28199999999999997</v>
      </c>
      <c r="H8880">
        <v>238</v>
      </c>
      <c r="I8880">
        <v>60</v>
      </c>
      <c r="J8880">
        <v>18</v>
      </c>
      <c r="K8880">
        <v>2</v>
      </c>
      <c r="L8880">
        <v>2</v>
      </c>
      <c r="M8880">
        <v>1</v>
      </c>
      <c r="N8880">
        <v>1</v>
      </c>
      <c r="O8880">
        <v>4</v>
      </c>
      <c r="P8880" s="1">
        <f>SUM(I8880:O8880)/H8880</f>
        <v>0.36974789915966388</v>
      </c>
      <c r="Q8880" s="2">
        <v>0.35476134693759731</v>
      </c>
      <c r="R8880">
        <f>(Q8880-P8880)/Q8880</f>
        <v>-4.2244039130629178E-2</v>
      </c>
    </row>
    <row r="8881" spans="1:18" hidden="1" x14ac:dyDescent="0.25">
      <c r="A8881" t="s">
        <v>2093</v>
      </c>
      <c r="B8881">
        <v>2013</v>
      </c>
      <c r="C8881">
        <v>1</v>
      </c>
      <c r="D8881" t="s">
        <v>27</v>
      </c>
      <c r="E8881">
        <v>0</v>
      </c>
      <c r="F8881">
        <v>76</v>
      </c>
      <c r="G8881">
        <v>0.22500000000000001</v>
      </c>
      <c r="H8881">
        <v>104</v>
      </c>
      <c r="I8881">
        <v>20</v>
      </c>
      <c r="J8881">
        <v>11</v>
      </c>
      <c r="K8881">
        <v>1</v>
      </c>
      <c r="L8881">
        <v>3</v>
      </c>
      <c r="M8881">
        <v>1</v>
      </c>
      <c r="N8881">
        <v>0</v>
      </c>
      <c r="O8881">
        <v>1</v>
      </c>
      <c r="P8881" s="1">
        <f>SUM(I8881:O8881)/H8881</f>
        <v>0.35576923076923078</v>
      </c>
      <c r="Q8881" s="2">
        <v>0.35476134693759731</v>
      </c>
      <c r="R8881">
        <f>(Q8881-P8881)/Q8881</f>
        <v>-2.8410192946154269E-3</v>
      </c>
    </row>
    <row r="8882" spans="1:18" hidden="1" x14ac:dyDescent="0.25">
      <c r="A8882" t="s">
        <v>896</v>
      </c>
      <c r="B8882">
        <v>2013</v>
      </c>
      <c r="C8882">
        <v>1</v>
      </c>
      <c r="D8882" t="s">
        <v>27</v>
      </c>
      <c r="E8882">
        <v>0</v>
      </c>
      <c r="F8882">
        <v>118</v>
      </c>
      <c r="G8882">
        <v>0.20799999999999999</v>
      </c>
      <c r="H8882">
        <v>161</v>
      </c>
      <c r="I8882">
        <v>30</v>
      </c>
      <c r="J8882">
        <v>12</v>
      </c>
      <c r="K8882">
        <v>5</v>
      </c>
      <c r="L8882">
        <v>0</v>
      </c>
      <c r="M8882">
        <v>1</v>
      </c>
      <c r="N8882">
        <v>4</v>
      </c>
      <c r="O8882">
        <v>1</v>
      </c>
      <c r="P8882" s="1">
        <f>SUM(I8882:O8882)/H8882</f>
        <v>0.32919254658385094</v>
      </c>
      <c r="Q8882" s="2">
        <v>0.35476134693759731</v>
      </c>
      <c r="R8882">
        <f>(Q8882-P8882)/Q8882</f>
        <v>7.2073241841208627E-2</v>
      </c>
    </row>
    <row r="8883" spans="1:18" hidden="1" x14ac:dyDescent="0.25">
      <c r="A8883" t="s">
        <v>2007</v>
      </c>
      <c r="B8883">
        <v>2013</v>
      </c>
      <c r="C8883">
        <v>1</v>
      </c>
      <c r="D8883" t="s">
        <v>27</v>
      </c>
      <c r="E8883">
        <v>0</v>
      </c>
      <c r="F8883">
        <v>159</v>
      </c>
      <c r="G8883">
        <v>0.23400000000000001</v>
      </c>
      <c r="H8883">
        <v>211</v>
      </c>
      <c r="I8883">
        <v>46</v>
      </c>
      <c r="J8883">
        <v>12</v>
      </c>
      <c r="K8883">
        <v>3</v>
      </c>
      <c r="L8883">
        <v>0</v>
      </c>
      <c r="M8883">
        <v>2</v>
      </c>
      <c r="N8883">
        <v>1</v>
      </c>
      <c r="O8883">
        <v>1</v>
      </c>
      <c r="P8883" s="1">
        <f>SUM(I8883:O8883)/H8883</f>
        <v>0.30805687203791471</v>
      </c>
      <c r="Q8883" s="2">
        <v>0.35476134693759731</v>
      </c>
      <c r="R8883">
        <f>(Q8883-P8883)/Q8883</f>
        <v>0.13165040470967077</v>
      </c>
    </row>
    <row r="8884" spans="1:18" hidden="1" x14ac:dyDescent="0.25">
      <c r="A8884" t="s">
        <v>1519</v>
      </c>
      <c r="B8884">
        <v>2013</v>
      </c>
      <c r="C8884">
        <v>1</v>
      </c>
      <c r="D8884" t="s">
        <v>27</v>
      </c>
      <c r="E8884">
        <v>0</v>
      </c>
      <c r="F8884">
        <v>181</v>
      </c>
      <c r="G8884">
        <v>0.22600000000000001</v>
      </c>
      <c r="H8884">
        <v>250</v>
      </c>
      <c r="I8884">
        <v>53</v>
      </c>
      <c r="J8884">
        <v>12</v>
      </c>
      <c r="K8884">
        <v>3</v>
      </c>
      <c r="L8884">
        <v>1</v>
      </c>
      <c r="M8884">
        <v>1</v>
      </c>
      <c r="N8884">
        <v>1</v>
      </c>
      <c r="O8884">
        <v>1</v>
      </c>
      <c r="P8884" s="1">
        <f>SUM(I8884:O8884)/H8884</f>
        <v>0.28799999999999998</v>
      </c>
      <c r="Q8884" s="2">
        <v>0.35476134693759731</v>
      </c>
      <c r="R8884">
        <f>(Q8884-P8884)/Q8884</f>
        <v>0.18818664297534277</v>
      </c>
    </row>
    <row r="8885" spans="1:18" hidden="1" x14ac:dyDescent="0.25">
      <c r="A8885" t="s">
        <v>2116</v>
      </c>
      <c r="B8885">
        <v>2013</v>
      </c>
      <c r="C8885">
        <v>1</v>
      </c>
      <c r="D8885" t="s">
        <v>27</v>
      </c>
      <c r="E8885">
        <v>0</v>
      </c>
      <c r="F8885">
        <v>23</v>
      </c>
      <c r="G8885">
        <v>0.14799999999999999</v>
      </c>
      <c r="H8885">
        <v>29</v>
      </c>
      <c r="I8885">
        <v>4</v>
      </c>
      <c r="J8885">
        <v>2</v>
      </c>
      <c r="K8885">
        <v>0</v>
      </c>
      <c r="L8885">
        <v>0</v>
      </c>
      <c r="M8885">
        <v>0</v>
      </c>
      <c r="N8885">
        <v>0</v>
      </c>
      <c r="O8885">
        <v>0</v>
      </c>
      <c r="P8885" s="1">
        <f>SUM(I8885:O8885)/H8885</f>
        <v>0.20689655172413793</v>
      </c>
      <c r="Q8885" s="2">
        <v>0.35476134693759731</v>
      </c>
      <c r="R8885">
        <f>(Q8885-P8885)/Q8885</f>
        <v>0.4168007492638956</v>
      </c>
    </row>
    <row r="8886" spans="1:18" hidden="1" x14ac:dyDescent="0.25">
      <c r="A8886" t="s">
        <v>1160</v>
      </c>
      <c r="B8886">
        <v>2013</v>
      </c>
      <c r="C8886">
        <v>1</v>
      </c>
      <c r="D8886" t="s">
        <v>20</v>
      </c>
      <c r="E8886">
        <v>34</v>
      </c>
      <c r="F8886">
        <v>725</v>
      </c>
      <c r="G8886">
        <v>0.248</v>
      </c>
      <c r="H8886">
        <v>956</v>
      </c>
      <c r="I8886">
        <v>223</v>
      </c>
      <c r="J8886">
        <v>35</v>
      </c>
      <c r="K8886">
        <v>2</v>
      </c>
      <c r="L8886">
        <v>6</v>
      </c>
      <c r="M8886">
        <v>5</v>
      </c>
      <c r="N8886">
        <v>13</v>
      </c>
      <c r="O8886">
        <v>2</v>
      </c>
      <c r="P8886" s="1">
        <f>SUM(I8886:O8886)/H8886</f>
        <v>0.29916317991631797</v>
      </c>
      <c r="Q8886" s="2">
        <v>0.35476134693759731</v>
      </c>
      <c r="R8886">
        <f>(Q8886-P8886)/Q8886</f>
        <v>0.15671991185403603</v>
      </c>
    </row>
    <row r="8887" spans="1:18" hidden="1" x14ac:dyDescent="0.25">
      <c r="A8887" t="s">
        <v>1870</v>
      </c>
      <c r="B8887">
        <v>2013</v>
      </c>
      <c r="C8887">
        <v>1</v>
      </c>
      <c r="D8887" t="s">
        <v>20</v>
      </c>
      <c r="E8887">
        <v>33</v>
      </c>
      <c r="F8887">
        <v>605</v>
      </c>
      <c r="G8887">
        <v>0.252</v>
      </c>
      <c r="H8887">
        <v>856</v>
      </c>
      <c r="I8887">
        <v>189</v>
      </c>
      <c r="J8887">
        <v>76</v>
      </c>
      <c r="K8887">
        <v>0</v>
      </c>
      <c r="L8887">
        <v>11</v>
      </c>
      <c r="M8887">
        <v>6</v>
      </c>
      <c r="N8887">
        <v>11</v>
      </c>
      <c r="O8887">
        <v>8</v>
      </c>
      <c r="P8887" s="1">
        <f>SUM(I8887:O8887)/H8887</f>
        <v>0.35163551401869159</v>
      </c>
      <c r="Q8887" s="2">
        <v>0.35476134693759731</v>
      </c>
      <c r="R8887">
        <f>(Q8887-P8887)/Q8887</f>
        <v>8.8110865117883314E-3</v>
      </c>
    </row>
    <row r="8888" spans="1:18" hidden="1" x14ac:dyDescent="0.25">
      <c r="A8888" t="s">
        <v>2013</v>
      </c>
      <c r="B8888">
        <v>2013</v>
      </c>
      <c r="C8888">
        <v>1</v>
      </c>
      <c r="D8888" t="s">
        <v>20</v>
      </c>
      <c r="E8888">
        <v>31</v>
      </c>
      <c r="F8888">
        <v>520</v>
      </c>
      <c r="G8888">
        <v>0.23400000000000001</v>
      </c>
      <c r="H8888">
        <v>722</v>
      </c>
      <c r="I8888">
        <v>152</v>
      </c>
      <c r="J8888">
        <v>57</v>
      </c>
      <c r="K8888">
        <v>0</v>
      </c>
      <c r="L8888">
        <v>5</v>
      </c>
      <c r="M8888">
        <v>2</v>
      </c>
      <c r="N8888">
        <v>7</v>
      </c>
      <c r="O8888">
        <v>3</v>
      </c>
      <c r="P8888" s="1">
        <f>SUM(I8888:O8888)/H8888</f>
        <v>0.31301939058171746</v>
      </c>
      <c r="Q8888" s="2">
        <v>0.35476134693759731</v>
      </c>
      <c r="R8888">
        <f>(Q8888-P8888)/Q8888</f>
        <v>0.11766207540987345</v>
      </c>
    </row>
    <row r="8889" spans="1:18" hidden="1" x14ac:dyDescent="0.25">
      <c r="A8889" t="s">
        <v>598</v>
      </c>
      <c r="B8889">
        <v>2013</v>
      </c>
      <c r="C8889">
        <v>1</v>
      </c>
      <c r="D8889" t="s">
        <v>20</v>
      </c>
      <c r="E8889">
        <v>19</v>
      </c>
      <c r="F8889">
        <v>350</v>
      </c>
      <c r="G8889">
        <v>0.29299999999999998</v>
      </c>
      <c r="H8889">
        <v>523</v>
      </c>
      <c r="I8889">
        <v>132</v>
      </c>
      <c r="J8889">
        <v>50</v>
      </c>
      <c r="K8889">
        <v>3</v>
      </c>
      <c r="L8889">
        <v>10</v>
      </c>
      <c r="M8889">
        <v>1</v>
      </c>
      <c r="N8889">
        <v>8</v>
      </c>
      <c r="O8889">
        <v>4</v>
      </c>
      <c r="P8889" s="1">
        <f>SUM(I8889:O8889)/H8889</f>
        <v>0.39770554493307841</v>
      </c>
      <c r="Q8889" s="2">
        <v>0.35476134693759731</v>
      </c>
      <c r="R8889">
        <f>(Q8889-P8889)/Q8889</f>
        <v>-0.1210509497897329</v>
      </c>
    </row>
    <row r="8890" spans="1:18" hidden="1" x14ac:dyDescent="0.25">
      <c r="A8890" t="s">
        <v>2001</v>
      </c>
      <c r="B8890">
        <v>2013</v>
      </c>
      <c r="C8890">
        <v>1</v>
      </c>
      <c r="D8890" t="s">
        <v>20</v>
      </c>
      <c r="E8890">
        <v>15</v>
      </c>
      <c r="F8890">
        <v>372</v>
      </c>
      <c r="G8890">
        <v>0.25900000000000001</v>
      </c>
      <c r="H8890">
        <v>532</v>
      </c>
      <c r="I8890">
        <v>124</v>
      </c>
      <c r="J8890">
        <v>44</v>
      </c>
      <c r="K8890">
        <v>4</v>
      </c>
      <c r="L8890">
        <v>5</v>
      </c>
      <c r="M8890">
        <v>3</v>
      </c>
      <c r="N8890">
        <v>2</v>
      </c>
      <c r="O8890">
        <v>2</v>
      </c>
      <c r="P8890" s="1">
        <f>SUM(I8890:O8890)/H8890</f>
        <v>0.34586466165413532</v>
      </c>
      <c r="Q8890" s="2">
        <v>0.35476134693759731</v>
      </c>
      <c r="R8890">
        <f>(Q8890-P8890)/Q8890</f>
        <v>2.5077944258191473E-2</v>
      </c>
    </row>
    <row r="8891" spans="1:18" hidden="1" x14ac:dyDescent="0.25">
      <c r="A8891" t="s">
        <v>1457</v>
      </c>
      <c r="B8891">
        <v>2013</v>
      </c>
      <c r="C8891">
        <v>1</v>
      </c>
      <c r="D8891" t="s">
        <v>20</v>
      </c>
      <c r="E8891">
        <v>9</v>
      </c>
      <c r="F8891">
        <v>166</v>
      </c>
      <c r="G8891">
        <v>0.26300000000000001</v>
      </c>
      <c r="H8891">
        <v>234</v>
      </c>
      <c r="I8891">
        <v>57</v>
      </c>
      <c r="J8891">
        <v>15</v>
      </c>
      <c r="K8891">
        <v>0</v>
      </c>
      <c r="L8891">
        <v>0</v>
      </c>
      <c r="M8891">
        <v>3</v>
      </c>
      <c r="N8891">
        <v>2</v>
      </c>
      <c r="O8891">
        <v>0</v>
      </c>
      <c r="P8891" s="1">
        <f>SUM(I8891:O8891)/H8891</f>
        <v>0.32905982905982906</v>
      </c>
      <c r="Q8891" s="2">
        <v>0.35476134693759731</v>
      </c>
      <c r="R8891">
        <f>(Q8891-P8891)/Q8891</f>
        <v>7.2447345517292677E-2</v>
      </c>
    </row>
    <row r="8892" spans="1:18" hidden="1" x14ac:dyDescent="0.25">
      <c r="A8892" t="s">
        <v>2183</v>
      </c>
      <c r="B8892">
        <v>2013</v>
      </c>
      <c r="C8892">
        <v>1</v>
      </c>
      <c r="D8892" t="s">
        <v>20</v>
      </c>
      <c r="E8892">
        <v>9</v>
      </c>
      <c r="F8892">
        <v>194</v>
      </c>
      <c r="G8892">
        <v>0.219</v>
      </c>
      <c r="H8892">
        <v>260</v>
      </c>
      <c r="I8892">
        <v>52</v>
      </c>
      <c r="J8892">
        <v>19</v>
      </c>
      <c r="K8892">
        <v>0</v>
      </c>
      <c r="L8892">
        <v>0</v>
      </c>
      <c r="M8892">
        <v>3</v>
      </c>
      <c r="N8892">
        <v>1</v>
      </c>
      <c r="O8892">
        <v>3</v>
      </c>
      <c r="P8892" s="1">
        <f>SUM(I8892:O8892)/H8892</f>
        <v>0.3</v>
      </c>
      <c r="Q8892" s="2">
        <v>0.35476134693759731</v>
      </c>
      <c r="R8892">
        <f>(Q8892-P8892)/Q8892</f>
        <v>0.15436108643264868</v>
      </c>
    </row>
    <row r="8893" spans="1:18" hidden="1" x14ac:dyDescent="0.25">
      <c r="A8893" t="s">
        <v>2133</v>
      </c>
      <c r="B8893">
        <v>2013</v>
      </c>
      <c r="C8893">
        <v>1</v>
      </c>
      <c r="D8893" t="s">
        <v>20</v>
      </c>
      <c r="E8893">
        <v>8</v>
      </c>
      <c r="F8893">
        <v>159</v>
      </c>
      <c r="G8893">
        <v>0.24099999999999999</v>
      </c>
      <c r="H8893">
        <v>223</v>
      </c>
      <c r="I8893">
        <v>49</v>
      </c>
      <c r="J8893">
        <v>16</v>
      </c>
      <c r="K8893">
        <v>0</v>
      </c>
      <c r="L8893">
        <v>3</v>
      </c>
      <c r="M8893">
        <v>0</v>
      </c>
      <c r="N8893">
        <v>1</v>
      </c>
      <c r="O8893">
        <v>0</v>
      </c>
      <c r="P8893" s="1">
        <f>SUM(I8893:O8893)/H8893</f>
        <v>0.3094170403587444</v>
      </c>
      <c r="Q8893" s="2">
        <v>0.35476134693759731</v>
      </c>
      <c r="R8893">
        <f>(Q8893-P8893)/Q8893</f>
        <v>0.12781636717268693</v>
      </c>
    </row>
    <row r="8894" spans="1:18" hidden="1" x14ac:dyDescent="0.25">
      <c r="A8894" t="s">
        <v>2105</v>
      </c>
      <c r="B8894">
        <v>2013</v>
      </c>
      <c r="C8894">
        <v>1</v>
      </c>
      <c r="D8894" t="s">
        <v>20</v>
      </c>
      <c r="E8894">
        <v>3</v>
      </c>
      <c r="F8894">
        <v>37</v>
      </c>
      <c r="G8894">
        <v>0.23400000000000001</v>
      </c>
      <c r="H8894">
        <v>52</v>
      </c>
      <c r="I8894">
        <v>11</v>
      </c>
      <c r="J8894">
        <v>5</v>
      </c>
      <c r="K8894">
        <v>0</v>
      </c>
      <c r="L8894">
        <v>0</v>
      </c>
      <c r="M8894">
        <v>0</v>
      </c>
      <c r="N8894">
        <v>0</v>
      </c>
      <c r="O8894">
        <v>0</v>
      </c>
      <c r="P8894" s="1">
        <f>SUM(I8894:O8894)/H8894</f>
        <v>0.30769230769230771</v>
      </c>
      <c r="Q8894" s="2">
        <v>0.35476134693759731</v>
      </c>
      <c r="R8894">
        <f>(Q8894-P8894)/Q8894</f>
        <v>0.13267803736681907</v>
      </c>
    </row>
    <row r="8895" spans="1:18" hidden="1" x14ac:dyDescent="0.25">
      <c r="A8895" t="s">
        <v>2137</v>
      </c>
      <c r="B8895">
        <v>2013</v>
      </c>
      <c r="C8895">
        <v>1</v>
      </c>
      <c r="D8895" t="s">
        <v>20</v>
      </c>
      <c r="E8895">
        <v>1</v>
      </c>
      <c r="F8895">
        <v>85</v>
      </c>
      <c r="G8895">
        <v>0.28199999999999997</v>
      </c>
      <c r="H8895">
        <v>124</v>
      </c>
      <c r="I8895">
        <v>31</v>
      </c>
      <c r="J8895">
        <v>9</v>
      </c>
      <c r="K8895">
        <v>1</v>
      </c>
      <c r="L8895">
        <v>3</v>
      </c>
      <c r="M8895">
        <v>0</v>
      </c>
      <c r="N8895">
        <v>1</v>
      </c>
      <c r="O8895">
        <v>1</v>
      </c>
      <c r="P8895" s="1">
        <f>SUM(I8895:O8895)/H8895</f>
        <v>0.37096774193548387</v>
      </c>
      <c r="Q8895" s="2">
        <v>0.35476134693759731</v>
      </c>
      <c r="R8895">
        <f>(Q8895-P8895)/Q8895</f>
        <v>-4.5682527529520504E-2</v>
      </c>
    </row>
    <row r="8896" spans="1:18" hidden="1" x14ac:dyDescent="0.25">
      <c r="A8896" t="s">
        <v>1436</v>
      </c>
      <c r="B8896">
        <v>2013</v>
      </c>
      <c r="C8896">
        <v>1</v>
      </c>
      <c r="D8896" t="s">
        <v>20</v>
      </c>
      <c r="E8896">
        <v>0</v>
      </c>
      <c r="F8896">
        <v>44</v>
      </c>
      <c r="G8896">
        <v>0.33900000000000002</v>
      </c>
      <c r="H8896">
        <v>82</v>
      </c>
      <c r="I8896">
        <v>21</v>
      </c>
      <c r="J8896">
        <v>15</v>
      </c>
      <c r="K8896">
        <v>4</v>
      </c>
      <c r="L8896">
        <v>2</v>
      </c>
      <c r="M8896">
        <v>1</v>
      </c>
      <c r="N8896">
        <v>2</v>
      </c>
      <c r="O8896">
        <v>1</v>
      </c>
      <c r="P8896" s="1">
        <f>SUM(I8896:O8896)/H8896</f>
        <v>0.56097560975609762</v>
      </c>
      <c r="Q8896" s="2">
        <v>0.35476134693759731</v>
      </c>
      <c r="R8896">
        <f>(Q8896-P8896)/Q8896</f>
        <v>-0.58127601723976285</v>
      </c>
    </row>
    <row r="8897" spans="1:18" hidden="1" x14ac:dyDescent="0.25">
      <c r="A8897" t="s">
        <v>1818</v>
      </c>
      <c r="B8897">
        <v>2013</v>
      </c>
      <c r="C8897">
        <v>1</v>
      </c>
      <c r="D8897" t="s">
        <v>20</v>
      </c>
      <c r="E8897">
        <v>0</v>
      </c>
      <c r="F8897">
        <v>7</v>
      </c>
      <c r="G8897">
        <v>0.41699999999999998</v>
      </c>
      <c r="H8897">
        <v>15</v>
      </c>
      <c r="I8897">
        <v>5</v>
      </c>
      <c r="J8897">
        <v>1</v>
      </c>
      <c r="K8897">
        <v>0</v>
      </c>
      <c r="L8897">
        <v>2</v>
      </c>
      <c r="M8897">
        <v>0</v>
      </c>
      <c r="N8897">
        <v>0</v>
      </c>
      <c r="O8897">
        <v>0</v>
      </c>
      <c r="P8897" s="1">
        <f>SUM(I8897:O8897)/H8897</f>
        <v>0.53333333333333333</v>
      </c>
      <c r="Q8897" s="2">
        <v>0.35476134693759731</v>
      </c>
      <c r="R8897">
        <f>(Q8897-P8897)/Q8897</f>
        <v>-0.50335806856418019</v>
      </c>
    </row>
    <row r="8898" spans="1:18" hidden="1" x14ac:dyDescent="0.25">
      <c r="A8898" t="s">
        <v>1616</v>
      </c>
      <c r="B8898">
        <v>2013</v>
      </c>
      <c r="C8898">
        <v>1</v>
      </c>
      <c r="D8898" t="s">
        <v>20</v>
      </c>
      <c r="E8898">
        <v>0</v>
      </c>
      <c r="F8898">
        <v>9</v>
      </c>
      <c r="G8898">
        <v>0.308</v>
      </c>
      <c r="H8898">
        <v>17</v>
      </c>
      <c r="I8898">
        <v>4</v>
      </c>
      <c r="J8898">
        <v>3</v>
      </c>
      <c r="K8898">
        <v>1</v>
      </c>
      <c r="L8898">
        <v>1</v>
      </c>
      <c r="M8898">
        <v>0</v>
      </c>
      <c r="N8898">
        <v>0</v>
      </c>
      <c r="O8898">
        <v>0</v>
      </c>
      <c r="P8898" s="1">
        <f>SUM(I8898:O8898)/H8898</f>
        <v>0.52941176470588236</v>
      </c>
      <c r="Q8898" s="2">
        <v>0.35476134693759731</v>
      </c>
      <c r="R8898">
        <f>(Q8898-P8898)/Q8898</f>
        <v>-0.49230396511885538</v>
      </c>
    </row>
    <row r="8899" spans="1:18" hidden="1" x14ac:dyDescent="0.25">
      <c r="A8899" t="s">
        <v>1651</v>
      </c>
      <c r="B8899">
        <v>2013</v>
      </c>
      <c r="C8899">
        <v>1</v>
      </c>
      <c r="D8899" t="s">
        <v>20</v>
      </c>
      <c r="E8899">
        <v>0</v>
      </c>
      <c r="F8899">
        <v>31</v>
      </c>
      <c r="G8899">
        <v>0.36399999999999999</v>
      </c>
      <c r="H8899">
        <v>50</v>
      </c>
      <c r="I8899">
        <v>16</v>
      </c>
      <c r="J8899">
        <v>4</v>
      </c>
      <c r="K8899">
        <v>1</v>
      </c>
      <c r="L8899">
        <v>1</v>
      </c>
      <c r="M8899">
        <v>0</v>
      </c>
      <c r="N8899">
        <v>0</v>
      </c>
      <c r="O8899">
        <v>1</v>
      </c>
      <c r="P8899" s="1">
        <f>SUM(I8899:O8899)/H8899</f>
        <v>0.46</v>
      </c>
      <c r="Q8899" s="2">
        <v>0.35476134693759731</v>
      </c>
      <c r="R8899">
        <f>(Q8899-P8899)/Q8899</f>
        <v>-0.29664633413660546</v>
      </c>
    </row>
    <row r="8900" spans="1:18" hidden="1" x14ac:dyDescent="0.25">
      <c r="A8900" t="s">
        <v>2067</v>
      </c>
      <c r="B8900">
        <v>2013</v>
      </c>
      <c r="C8900">
        <v>1</v>
      </c>
      <c r="D8900" t="s">
        <v>20</v>
      </c>
      <c r="E8900">
        <v>0</v>
      </c>
      <c r="F8900">
        <v>31</v>
      </c>
      <c r="G8900">
        <v>0.24399999999999999</v>
      </c>
      <c r="H8900">
        <v>52</v>
      </c>
      <c r="I8900">
        <v>10</v>
      </c>
      <c r="J8900">
        <v>10</v>
      </c>
      <c r="K8900">
        <v>0</v>
      </c>
      <c r="L8900">
        <v>1</v>
      </c>
      <c r="M8900">
        <v>0</v>
      </c>
      <c r="N8900">
        <v>0</v>
      </c>
      <c r="O8900">
        <v>0</v>
      </c>
      <c r="P8900" s="1">
        <f>SUM(I8900:O8900)/H8900</f>
        <v>0.40384615384615385</v>
      </c>
      <c r="Q8900" s="2">
        <v>0.35476134693759731</v>
      </c>
      <c r="R8900">
        <f>(Q8900-P8900)/Q8900</f>
        <v>-0.13836007595604993</v>
      </c>
    </row>
    <row r="8901" spans="1:18" hidden="1" x14ac:dyDescent="0.25">
      <c r="A8901" t="s">
        <v>2135</v>
      </c>
      <c r="B8901">
        <v>2013</v>
      </c>
      <c r="C8901">
        <v>1</v>
      </c>
      <c r="D8901" t="s">
        <v>20</v>
      </c>
      <c r="E8901">
        <v>0</v>
      </c>
      <c r="F8901">
        <v>186</v>
      </c>
      <c r="G8901">
        <v>0.28100000000000003</v>
      </c>
      <c r="H8901">
        <v>249</v>
      </c>
      <c r="I8901">
        <v>65</v>
      </c>
      <c r="J8901">
        <v>13</v>
      </c>
      <c r="K8901">
        <v>7</v>
      </c>
      <c r="L8901">
        <v>1</v>
      </c>
      <c r="M8901">
        <v>2</v>
      </c>
      <c r="N8901">
        <v>4</v>
      </c>
      <c r="O8901">
        <v>0</v>
      </c>
      <c r="P8901" s="1">
        <f>SUM(I8901:O8901)/H8901</f>
        <v>0.36947791164658633</v>
      </c>
      <c r="Q8901" s="2">
        <v>0.35476134693759731</v>
      </c>
      <c r="R8901">
        <f>(Q8901-P8901)/Q8901</f>
        <v>-4.1482999306510338E-2</v>
      </c>
    </row>
    <row r="8902" spans="1:18" hidden="1" x14ac:dyDescent="0.25">
      <c r="A8902" t="s">
        <v>1552</v>
      </c>
      <c r="B8902">
        <v>2013</v>
      </c>
      <c r="C8902">
        <v>2</v>
      </c>
      <c r="D8902" t="s">
        <v>20</v>
      </c>
      <c r="E8902">
        <v>0</v>
      </c>
      <c r="F8902">
        <v>31</v>
      </c>
      <c r="G8902">
        <v>0.28199999999999997</v>
      </c>
      <c r="H8902">
        <v>44</v>
      </c>
      <c r="I8902">
        <v>11</v>
      </c>
      <c r="J8902">
        <v>3</v>
      </c>
      <c r="K8902">
        <v>0</v>
      </c>
      <c r="L8902">
        <v>1</v>
      </c>
      <c r="M8902">
        <v>0</v>
      </c>
      <c r="N8902">
        <v>1</v>
      </c>
      <c r="O8902">
        <v>0</v>
      </c>
      <c r="P8902" s="1">
        <f>SUM(I8902:O8902)/H8902</f>
        <v>0.36363636363636365</v>
      </c>
      <c r="Q8902" s="2">
        <v>0.35476134693759731</v>
      </c>
      <c r="R8902">
        <f>(Q8902-P8902)/Q8902</f>
        <v>-2.5016864930122885E-2</v>
      </c>
    </row>
    <row r="8903" spans="1:18" hidden="1" x14ac:dyDescent="0.25">
      <c r="A8903" t="s">
        <v>1770</v>
      </c>
      <c r="B8903">
        <v>2013</v>
      </c>
      <c r="C8903">
        <v>1</v>
      </c>
      <c r="D8903" t="s">
        <v>20</v>
      </c>
      <c r="E8903">
        <v>0</v>
      </c>
      <c r="F8903">
        <v>84</v>
      </c>
      <c r="G8903">
        <v>0.255</v>
      </c>
      <c r="H8903">
        <v>118</v>
      </c>
      <c r="I8903">
        <v>27</v>
      </c>
      <c r="J8903">
        <v>6</v>
      </c>
      <c r="K8903">
        <v>1</v>
      </c>
      <c r="L8903">
        <v>1</v>
      </c>
      <c r="M8903">
        <v>2</v>
      </c>
      <c r="N8903">
        <v>1</v>
      </c>
      <c r="O8903">
        <v>4</v>
      </c>
      <c r="P8903" s="1">
        <f>SUM(I8903:O8903)/H8903</f>
        <v>0.3559322033898305</v>
      </c>
      <c r="Q8903" s="2">
        <v>0.35476134693759731</v>
      </c>
      <c r="R8903">
        <f>(Q8903-P8903)/Q8903</f>
        <v>-3.3004059273660032E-3</v>
      </c>
    </row>
    <row r="8904" spans="1:18" hidden="1" x14ac:dyDescent="0.25">
      <c r="A8904" t="s">
        <v>1978</v>
      </c>
      <c r="B8904">
        <v>2013</v>
      </c>
      <c r="C8904">
        <v>1</v>
      </c>
      <c r="D8904" t="s">
        <v>20</v>
      </c>
      <c r="E8904">
        <v>0</v>
      </c>
      <c r="F8904">
        <v>37</v>
      </c>
      <c r="G8904">
        <v>0.182</v>
      </c>
      <c r="H8904">
        <v>50</v>
      </c>
      <c r="I8904">
        <v>8</v>
      </c>
      <c r="J8904">
        <v>5</v>
      </c>
      <c r="K8904">
        <v>0</v>
      </c>
      <c r="L8904">
        <v>0</v>
      </c>
      <c r="M8904">
        <v>2</v>
      </c>
      <c r="N8904">
        <v>1</v>
      </c>
      <c r="O8904">
        <v>0</v>
      </c>
      <c r="P8904" s="1">
        <f>SUM(I8904:O8904)/H8904</f>
        <v>0.32</v>
      </c>
      <c r="Q8904" s="2">
        <v>0.35476134693759731</v>
      </c>
      <c r="R8904">
        <f>(Q8904-P8904)/Q8904</f>
        <v>9.7985158861491867E-2</v>
      </c>
    </row>
    <row r="8905" spans="1:18" hidden="1" x14ac:dyDescent="0.25">
      <c r="A8905" t="s">
        <v>2073</v>
      </c>
      <c r="B8905">
        <v>2013</v>
      </c>
      <c r="C8905">
        <v>1</v>
      </c>
      <c r="D8905" t="s">
        <v>20</v>
      </c>
      <c r="E8905">
        <v>0</v>
      </c>
      <c r="F8905">
        <v>60</v>
      </c>
      <c r="G8905">
        <v>0.18099999999999999</v>
      </c>
      <c r="H8905">
        <v>85</v>
      </c>
      <c r="I8905">
        <v>13</v>
      </c>
      <c r="J8905">
        <v>11</v>
      </c>
      <c r="K8905">
        <v>0</v>
      </c>
      <c r="L8905">
        <v>1</v>
      </c>
      <c r="M8905">
        <v>0</v>
      </c>
      <c r="N8905">
        <v>0</v>
      </c>
      <c r="O8905">
        <v>1</v>
      </c>
      <c r="P8905" s="1">
        <f>SUM(I8905:O8905)/H8905</f>
        <v>0.30588235294117649</v>
      </c>
      <c r="Q8905" s="2">
        <v>0.35476134693759731</v>
      </c>
      <c r="R8905">
        <f>(Q8905-P8905)/Q8905</f>
        <v>0.13777993126466129</v>
      </c>
    </row>
    <row r="8906" spans="1:18" hidden="1" x14ac:dyDescent="0.25">
      <c r="A8906" t="s">
        <v>2036</v>
      </c>
      <c r="B8906">
        <v>2013</v>
      </c>
      <c r="C8906">
        <v>1</v>
      </c>
      <c r="D8906" t="s">
        <v>20</v>
      </c>
      <c r="E8906">
        <v>0</v>
      </c>
      <c r="F8906">
        <v>226</v>
      </c>
      <c r="G8906">
        <v>0.223</v>
      </c>
      <c r="H8906">
        <v>311</v>
      </c>
      <c r="I8906">
        <v>63</v>
      </c>
      <c r="J8906">
        <v>20</v>
      </c>
      <c r="K8906">
        <v>0</v>
      </c>
      <c r="L8906">
        <v>6</v>
      </c>
      <c r="M8906">
        <v>3</v>
      </c>
      <c r="N8906">
        <v>3</v>
      </c>
      <c r="O8906">
        <v>0</v>
      </c>
      <c r="P8906" s="1">
        <f>SUM(I8906:O8906)/H8906</f>
        <v>0.30546623794212219</v>
      </c>
      <c r="Q8906" s="2">
        <v>0.35476134693759731</v>
      </c>
      <c r="R8906">
        <f>(Q8906-P8906)/Q8906</f>
        <v>0.13895287471705917</v>
      </c>
    </row>
    <row r="8907" spans="1:18" hidden="1" x14ac:dyDescent="0.25">
      <c r="A8907" t="s">
        <v>527</v>
      </c>
      <c r="B8907">
        <v>2013</v>
      </c>
      <c r="C8907">
        <v>1</v>
      </c>
      <c r="D8907" t="s">
        <v>20</v>
      </c>
      <c r="E8907">
        <v>0</v>
      </c>
      <c r="F8907">
        <v>106</v>
      </c>
      <c r="G8907">
        <v>0.20799999999999999</v>
      </c>
      <c r="H8907">
        <v>141</v>
      </c>
      <c r="I8907">
        <v>26</v>
      </c>
      <c r="J8907">
        <v>11</v>
      </c>
      <c r="K8907">
        <v>0</v>
      </c>
      <c r="L8907">
        <v>2</v>
      </c>
      <c r="M8907">
        <v>0</v>
      </c>
      <c r="N8907">
        <v>2</v>
      </c>
      <c r="O8907">
        <v>1</v>
      </c>
      <c r="P8907" s="1">
        <f>SUM(I8907:O8907)/H8907</f>
        <v>0.2978723404255319</v>
      </c>
      <c r="Q8907" s="2">
        <v>0.35476134693759731</v>
      </c>
      <c r="R8907">
        <f>(Q8907-P8907)/Q8907</f>
        <v>0.16035852553596322</v>
      </c>
    </row>
    <row r="8908" spans="1:18" hidden="1" x14ac:dyDescent="0.25">
      <c r="A8908" t="s">
        <v>1240</v>
      </c>
      <c r="B8908">
        <v>2013</v>
      </c>
      <c r="C8908">
        <v>1</v>
      </c>
      <c r="D8908" t="s">
        <v>20</v>
      </c>
      <c r="E8908">
        <v>0</v>
      </c>
      <c r="F8908">
        <v>194</v>
      </c>
      <c r="G8908">
        <v>0.245</v>
      </c>
      <c r="H8908">
        <v>255</v>
      </c>
      <c r="I8908">
        <v>60</v>
      </c>
      <c r="J8908">
        <v>5</v>
      </c>
      <c r="K8908">
        <v>1</v>
      </c>
      <c r="L8908">
        <v>1</v>
      </c>
      <c r="M8908">
        <v>0</v>
      </c>
      <c r="N8908">
        <v>3</v>
      </c>
      <c r="O8908">
        <v>1</v>
      </c>
      <c r="P8908" s="1">
        <f>SUM(I8908:O8908)/H8908</f>
        <v>0.27843137254901962</v>
      </c>
      <c r="Q8908" s="2">
        <v>0.35476134693759731</v>
      </c>
      <c r="R8908">
        <f>(Q8908-P8908)/Q8908</f>
        <v>0.21515865538193532</v>
      </c>
    </row>
    <row r="8909" spans="1:18" hidden="1" x14ac:dyDescent="0.25">
      <c r="A8909" t="s">
        <v>2176</v>
      </c>
      <c r="B8909">
        <v>2013</v>
      </c>
      <c r="C8909">
        <v>1</v>
      </c>
      <c r="D8909" t="s">
        <v>20</v>
      </c>
      <c r="E8909">
        <v>0</v>
      </c>
      <c r="F8909">
        <v>119</v>
      </c>
      <c r="G8909">
        <v>0.128</v>
      </c>
      <c r="H8909">
        <v>152</v>
      </c>
      <c r="I8909">
        <v>17</v>
      </c>
      <c r="J8909">
        <v>18</v>
      </c>
      <c r="K8909">
        <v>1</v>
      </c>
      <c r="L8909">
        <v>1</v>
      </c>
      <c r="M8909">
        <v>0</v>
      </c>
      <c r="N8909">
        <v>0</v>
      </c>
      <c r="O8909">
        <v>0</v>
      </c>
      <c r="P8909" s="1">
        <f>SUM(I8909:O8909)/H8909</f>
        <v>0.24342105263157895</v>
      </c>
      <c r="Q8909" s="2">
        <v>0.35476134693759731</v>
      </c>
      <c r="R8909">
        <f>(Q8909-P8909)/Q8909</f>
        <v>0.31384561837736841</v>
      </c>
    </row>
    <row r="8910" spans="1:18" hidden="1" x14ac:dyDescent="0.25">
      <c r="A8910" t="s">
        <v>1997</v>
      </c>
      <c r="B8910">
        <v>2013</v>
      </c>
      <c r="C8910">
        <v>1</v>
      </c>
      <c r="D8910" t="s">
        <v>20</v>
      </c>
      <c r="E8910">
        <v>0</v>
      </c>
      <c r="F8910">
        <v>1</v>
      </c>
      <c r="G8910">
        <v>0</v>
      </c>
      <c r="H8910">
        <v>1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 s="1">
        <f>SUM(I8910:O8910)/H8910</f>
        <v>0</v>
      </c>
      <c r="Q8910" s="2">
        <v>0.35476134693759731</v>
      </c>
      <c r="R8910">
        <f>(Q8910-P8910)/Q8910</f>
        <v>1</v>
      </c>
    </row>
    <row r="8911" spans="1:18" hidden="1" x14ac:dyDescent="0.25">
      <c r="A8911" t="s">
        <v>1719</v>
      </c>
      <c r="B8911">
        <v>2013</v>
      </c>
      <c r="C8911">
        <v>1</v>
      </c>
      <c r="D8911" t="s">
        <v>376</v>
      </c>
      <c r="E8911">
        <v>31</v>
      </c>
      <c r="F8911">
        <v>522</v>
      </c>
      <c r="G8911">
        <v>0.27400000000000002</v>
      </c>
      <c r="H8911">
        <v>737</v>
      </c>
      <c r="I8911">
        <v>185</v>
      </c>
      <c r="J8911">
        <v>50</v>
      </c>
      <c r="K8911">
        <v>0</v>
      </c>
      <c r="L8911">
        <v>4</v>
      </c>
      <c r="M8911">
        <v>7</v>
      </c>
      <c r="N8911">
        <v>2</v>
      </c>
      <c r="O8911">
        <v>5</v>
      </c>
      <c r="P8911" s="1">
        <f>SUM(I8911:O8911)/H8911</f>
        <v>0.34328358208955223</v>
      </c>
      <c r="Q8911" s="2">
        <v>0.35476134693759731</v>
      </c>
      <c r="R8911">
        <f>(Q8911-P8911)/Q8911</f>
        <v>3.2353481987607922E-2</v>
      </c>
    </row>
    <row r="8912" spans="1:18" hidden="1" x14ac:dyDescent="0.25">
      <c r="A8912" t="s">
        <v>1880</v>
      </c>
      <c r="B8912">
        <v>2013</v>
      </c>
      <c r="C8912">
        <v>1</v>
      </c>
      <c r="D8912" t="s">
        <v>376</v>
      </c>
      <c r="E8912">
        <v>27</v>
      </c>
      <c r="F8912">
        <v>451</v>
      </c>
      <c r="G8912">
        <v>0.216</v>
      </c>
      <c r="H8912">
        <v>642</v>
      </c>
      <c r="I8912">
        <v>119</v>
      </c>
      <c r="J8912">
        <v>76</v>
      </c>
      <c r="K8912">
        <v>1</v>
      </c>
      <c r="L8912">
        <v>4</v>
      </c>
      <c r="M8912">
        <v>17</v>
      </c>
      <c r="N8912">
        <v>5</v>
      </c>
      <c r="O8912">
        <v>6</v>
      </c>
      <c r="P8912" s="1">
        <f>SUM(I8912:O8912)/H8912</f>
        <v>0.35514018691588783</v>
      </c>
      <c r="Q8912" s="2">
        <v>0.35476134693759731</v>
      </c>
      <c r="R8912">
        <f>(Q8912-P8912)/Q8912</f>
        <v>-1.0678727588582584E-3</v>
      </c>
    </row>
    <row r="8913" spans="1:18" hidden="1" x14ac:dyDescent="0.25">
      <c r="A8913" t="s">
        <v>1509</v>
      </c>
      <c r="B8913">
        <v>2013</v>
      </c>
      <c r="C8913">
        <v>1</v>
      </c>
      <c r="D8913" t="s">
        <v>376</v>
      </c>
      <c r="E8913">
        <v>27</v>
      </c>
      <c r="F8913">
        <v>560</v>
      </c>
      <c r="G8913">
        <v>0.252</v>
      </c>
      <c r="H8913">
        <v>740</v>
      </c>
      <c r="I8913">
        <v>178</v>
      </c>
      <c r="J8913">
        <v>27</v>
      </c>
      <c r="K8913">
        <v>0</v>
      </c>
      <c r="L8913">
        <v>3</v>
      </c>
      <c r="M8913">
        <v>6</v>
      </c>
      <c r="N8913">
        <v>1</v>
      </c>
      <c r="O8913">
        <v>2</v>
      </c>
      <c r="P8913" s="1">
        <f>SUM(I8913:O8913)/H8913</f>
        <v>0.29324324324324325</v>
      </c>
      <c r="Q8913" s="2">
        <v>0.35476134693759731</v>
      </c>
      <c r="R8913">
        <f>(Q8913-P8913)/Q8913</f>
        <v>0.17340700790939079</v>
      </c>
    </row>
    <row r="8914" spans="1:18" hidden="1" x14ac:dyDescent="0.25">
      <c r="A8914" t="s">
        <v>1183</v>
      </c>
      <c r="B8914">
        <v>2013</v>
      </c>
      <c r="C8914">
        <v>1</v>
      </c>
      <c r="D8914" t="s">
        <v>376</v>
      </c>
      <c r="E8914">
        <v>24</v>
      </c>
      <c r="F8914">
        <v>453</v>
      </c>
      <c r="G8914">
        <v>0.28100000000000003</v>
      </c>
      <c r="H8914">
        <v>643</v>
      </c>
      <c r="I8914">
        <v>164</v>
      </c>
      <c r="J8914">
        <v>38</v>
      </c>
      <c r="K8914">
        <v>8</v>
      </c>
      <c r="L8914">
        <v>13</v>
      </c>
      <c r="M8914">
        <v>3</v>
      </c>
      <c r="N8914">
        <v>3</v>
      </c>
      <c r="O8914">
        <v>5</v>
      </c>
      <c r="P8914" s="1">
        <f>SUM(I8914:O8914)/H8914</f>
        <v>0.36391912908242613</v>
      </c>
      <c r="Q8914" s="2">
        <v>0.35476134693759731</v>
      </c>
      <c r="R8914">
        <f>(Q8914-P8914)/Q8914</f>
        <v>-2.5813923145465104E-2</v>
      </c>
    </row>
    <row r="8915" spans="1:18" hidden="1" x14ac:dyDescent="0.25">
      <c r="A8915" t="s">
        <v>1937</v>
      </c>
      <c r="B8915">
        <v>2013</v>
      </c>
      <c r="C8915">
        <v>1</v>
      </c>
      <c r="D8915" t="s">
        <v>376</v>
      </c>
      <c r="E8915">
        <v>23</v>
      </c>
      <c r="F8915">
        <v>386</v>
      </c>
      <c r="G8915">
        <v>0.22600000000000001</v>
      </c>
      <c r="H8915">
        <v>525</v>
      </c>
      <c r="I8915">
        <v>107</v>
      </c>
      <c r="J8915">
        <v>38</v>
      </c>
      <c r="K8915">
        <v>2</v>
      </c>
      <c r="L8915">
        <v>8</v>
      </c>
      <c r="M8915">
        <v>7</v>
      </c>
      <c r="N8915">
        <v>1</v>
      </c>
      <c r="O8915">
        <v>5</v>
      </c>
      <c r="P8915" s="1">
        <f>SUM(I8915:O8915)/H8915</f>
        <v>0.32</v>
      </c>
      <c r="Q8915" s="2">
        <v>0.35476134693759731</v>
      </c>
      <c r="R8915">
        <f>(Q8915-P8915)/Q8915</f>
        <v>9.7985158861491867E-2</v>
      </c>
    </row>
    <row r="8916" spans="1:18" hidden="1" x14ac:dyDescent="0.25">
      <c r="A8916" t="s">
        <v>1819</v>
      </c>
      <c r="B8916">
        <v>2013</v>
      </c>
      <c r="C8916">
        <v>1</v>
      </c>
      <c r="D8916" t="s">
        <v>376</v>
      </c>
      <c r="E8916">
        <v>22</v>
      </c>
      <c r="F8916">
        <v>430</v>
      </c>
      <c r="G8916">
        <v>0.22800000000000001</v>
      </c>
      <c r="H8916">
        <v>578</v>
      </c>
      <c r="I8916">
        <v>120</v>
      </c>
      <c r="J8916">
        <v>45</v>
      </c>
      <c r="K8916">
        <v>4</v>
      </c>
      <c r="L8916">
        <v>3</v>
      </c>
      <c r="M8916">
        <v>5</v>
      </c>
      <c r="N8916">
        <v>1</v>
      </c>
      <c r="O8916">
        <v>2</v>
      </c>
      <c r="P8916" s="1">
        <f>SUM(I8916:O8916)/H8916</f>
        <v>0.31141868512110726</v>
      </c>
      <c r="Q8916" s="2">
        <v>0.35476134693759731</v>
      </c>
      <c r="R8916">
        <f>(Q8916-P8916)/Q8916</f>
        <v>0.12217413816537923</v>
      </c>
    </row>
    <row r="8917" spans="1:18" hidden="1" x14ac:dyDescent="0.25">
      <c r="A8917" t="s">
        <v>2016</v>
      </c>
      <c r="B8917">
        <v>2013</v>
      </c>
      <c r="C8917">
        <v>1</v>
      </c>
      <c r="D8917" t="s">
        <v>376</v>
      </c>
      <c r="E8917">
        <v>4</v>
      </c>
      <c r="F8917">
        <v>89</v>
      </c>
      <c r="G8917">
        <v>0.252</v>
      </c>
      <c r="H8917">
        <v>122</v>
      </c>
      <c r="I8917">
        <v>28</v>
      </c>
      <c r="J8917">
        <v>8</v>
      </c>
      <c r="K8917">
        <v>0</v>
      </c>
      <c r="L8917">
        <v>2</v>
      </c>
      <c r="M8917">
        <v>1</v>
      </c>
      <c r="N8917">
        <v>0</v>
      </c>
      <c r="O8917">
        <v>1</v>
      </c>
      <c r="P8917" s="1">
        <f>SUM(I8917:O8917)/H8917</f>
        <v>0.32786885245901637</v>
      </c>
      <c r="Q8917" s="2">
        <v>0.35476134693759731</v>
      </c>
      <c r="R8917">
        <f>(Q8917-P8917)/Q8917</f>
        <v>7.5804466046610605E-2</v>
      </c>
    </row>
    <row r="8918" spans="1:18" hidden="1" x14ac:dyDescent="0.25">
      <c r="A8918" t="s">
        <v>2085</v>
      </c>
      <c r="B8918">
        <v>2013</v>
      </c>
      <c r="C8918">
        <v>1</v>
      </c>
      <c r="D8918" t="s">
        <v>376</v>
      </c>
      <c r="E8918">
        <v>3</v>
      </c>
      <c r="F8918">
        <v>48</v>
      </c>
      <c r="G8918">
        <v>0.23</v>
      </c>
      <c r="H8918">
        <v>71</v>
      </c>
      <c r="I8918">
        <v>14</v>
      </c>
      <c r="J8918">
        <v>9</v>
      </c>
      <c r="K8918">
        <v>0</v>
      </c>
      <c r="L8918">
        <v>1</v>
      </c>
      <c r="M8918">
        <v>1</v>
      </c>
      <c r="N8918">
        <v>0</v>
      </c>
      <c r="O8918">
        <v>0</v>
      </c>
      <c r="P8918" s="1">
        <f>SUM(I8918:O8918)/H8918</f>
        <v>0.352112676056338</v>
      </c>
      <c r="Q8918" s="2">
        <v>0.35476134693759731</v>
      </c>
      <c r="R8918">
        <f>(Q8918-P8918)/Q8918</f>
        <v>7.4660638880853329E-3</v>
      </c>
    </row>
    <row r="8919" spans="1:18" hidden="1" x14ac:dyDescent="0.25">
      <c r="A8919" t="s">
        <v>315</v>
      </c>
      <c r="B8919">
        <v>2013</v>
      </c>
      <c r="C8919">
        <v>1</v>
      </c>
      <c r="D8919" t="s">
        <v>376</v>
      </c>
      <c r="E8919">
        <v>1</v>
      </c>
      <c r="F8919">
        <v>210</v>
      </c>
      <c r="G8919">
        <v>0.24</v>
      </c>
      <c r="H8919">
        <v>288</v>
      </c>
      <c r="I8919">
        <v>61</v>
      </c>
      <c r="J8919">
        <v>23</v>
      </c>
      <c r="K8919">
        <v>3</v>
      </c>
      <c r="L8919">
        <v>5</v>
      </c>
      <c r="M8919">
        <v>5</v>
      </c>
      <c r="N8919">
        <v>3</v>
      </c>
      <c r="O8919">
        <v>3</v>
      </c>
      <c r="P8919" s="1">
        <f>SUM(I8919:O8919)/H8919</f>
        <v>0.3576388888888889</v>
      </c>
      <c r="Q8919" s="2">
        <v>0.35476134693759731</v>
      </c>
      <c r="R8919">
        <f>(Q8919-P8919)/Q8919</f>
        <v>-8.1112048314489725E-3</v>
      </c>
    </row>
    <row r="8920" spans="1:18" hidden="1" x14ac:dyDescent="0.25">
      <c r="A8920" t="s">
        <v>2168</v>
      </c>
      <c r="B8920">
        <v>2013</v>
      </c>
      <c r="C8920">
        <v>1</v>
      </c>
      <c r="D8920" t="s">
        <v>376</v>
      </c>
      <c r="E8920">
        <v>1</v>
      </c>
      <c r="F8920">
        <v>14</v>
      </c>
      <c r="G8920">
        <v>7.0999999999999994E-2</v>
      </c>
      <c r="H8920">
        <v>18</v>
      </c>
      <c r="I8920">
        <v>1</v>
      </c>
      <c r="J8920">
        <v>4</v>
      </c>
      <c r="K8920">
        <v>0</v>
      </c>
      <c r="L8920">
        <v>0</v>
      </c>
      <c r="M8920">
        <v>0</v>
      </c>
      <c r="N8920">
        <v>0</v>
      </c>
      <c r="O8920">
        <v>0</v>
      </c>
      <c r="P8920" s="1">
        <f>SUM(I8920:O8920)/H8920</f>
        <v>0.27777777777777779</v>
      </c>
      <c r="Q8920" s="2">
        <v>0.35476134693759731</v>
      </c>
      <c r="R8920">
        <f>(Q8920-P8920)/Q8920</f>
        <v>0.21700100595615612</v>
      </c>
    </row>
    <row r="8921" spans="1:18" hidden="1" x14ac:dyDescent="0.25">
      <c r="A8921" t="s">
        <v>1942</v>
      </c>
      <c r="B8921">
        <v>2013</v>
      </c>
      <c r="C8921">
        <v>1</v>
      </c>
      <c r="D8921" t="s">
        <v>376</v>
      </c>
      <c r="E8921">
        <v>0</v>
      </c>
      <c r="F8921">
        <v>2</v>
      </c>
      <c r="G8921">
        <v>0.33300000000000002</v>
      </c>
      <c r="H8921">
        <v>4</v>
      </c>
      <c r="I8921">
        <v>1</v>
      </c>
      <c r="J8921">
        <v>1</v>
      </c>
      <c r="K8921">
        <v>0</v>
      </c>
      <c r="L8921">
        <v>0</v>
      </c>
      <c r="M8921">
        <v>0</v>
      </c>
      <c r="N8921">
        <v>0</v>
      </c>
      <c r="O8921">
        <v>0</v>
      </c>
      <c r="P8921" s="1">
        <f>SUM(I8921:O8921)/H8921</f>
        <v>0.5</v>
      </c>
      <c r="Q8921" s="2">
        <v>0.35476134693759731</v>
      </c>
      <c r="R8921">
        <f>(Q8921-P8921)/Q8921</f>
        <v>-0.40939818927891891</v>
      </c>
    </row>
    <row r="8922" spans="1:18" hidden="1" x14ac:dyDescent="0.25">
      <c r="A8922" t="s">
        <v>1868</v>
      </c>
      <c r="B8922">
        <v>2013</v>
      </c>
      <c r="C8922">
        <v>1</v>
      </c>
      <c r="D8922" t="s">
        <v>376</v>
      </c>
      <c r="E8922">
        <v>0</v>
      </c>
      <c r="F8922">
        <v>64</v>
      </c>
      <c r="G8922">
        <v>0.27700000000000002</v>
      </c>
      <c r="H8922">
        <v>99</v>
      </c>
      <c r="I8922">
        <v>23</v>
      </c>
      <c r="J8922">
        <v>12</v>
      </c>
      <c r="K8922">
        <v>1</v>
      </c>
      <c r="L8922">
        <v>1</v>
      </c>
      <c r="M8922">
        <v>3</v>
      </c>
      <c r="N8922">
        <v>1</v>
      </c>
      <c r="O8922">
        <v>2</v>
      </c>
      <c r="P8922" s="1">
        <f>SUM(I8922:O8922)/H8922</f>
        <v>0.43434343434343436</v>
      </c>
      <c r="Q8922" s="2">
        <v>0.35476134693759731</v>
      </c>
      <c r="R8922">
        <f>(Q8922-P8922)/Q8922</f>
        <v>-0.2243256997776468</v>
      </c>
    </row>
    <row r="8923" spans="1:18" hidden="1" x14ac:dyDescent="0.25">
      <c r="A8923" t="s">
        <v>1847</v>
      </c>
      <c r="B8923">
        <v>2013</v>
      </c>
      <c r="C8923">
        <v>1</v>
      </c>
      <c r="D8923" t="s">
        <v>376</v>
      </c>
      <c r="E8923">
        <v>0</v>
      </c>
      <c r="F8923">
        <v>58</v>
      </c>
      <c r="G8923">
        <v>0.247</v>
      </c>
      <c r="H8923">
        <v>83</v>
      </c>
      <c r="I8923">
        <v>18</v>
      </c>
      <c r="J8923">
        <v>7</v>
      </c>
      <c r="K8923">
        <v>3</v>
      </c>
      <c r="L8923">
        <v>0</v>
      </c>
      <c r="M8923">
        <v>1</v>
      </c>
      <c r="N8923">
        <v>1</v>
      </c>
      <c r="O8923">
        <v>2</v>
      </c>
      <c r="P8923" s="1">
        <f>SUM(I8923:O8923)/H8923</f>
        <v>0.38554216867469882</v>
      </c>
      <c r="Q8923" s="2">
        <v>0.35476134693759731</v>
      </c>
      <c r="R8923">
        <f>(Q8923-P8923)/Q8923</f>
        <v>-8.6764868841576095E-2</v>
      </c>
    </row>
    <row r="8924" spans="1:18" hidden="1" x14ac:dyDescent="0.25">
      <c r="A8924" t="s">
        <v>1641</v>
      </c>
      <c r="B8924">
        <v>2013</v>
      </c>
      <c r="C8924">
        <v>1</v>
      </c>
      <c r="D8924" t="s">
        <v>376</v>
      </c>
      <c r="E8924">
        <v>0</v>
      </c>
      <c r="F8924">
        <v>202</v>
      </c>
      <c r="G8924">
        <v>0.25600000000000001</v>
      </c>
      <c r="H8924">
        <v>288</v>
      </c>
      <c r="I8924">
        <v>66</v>
      </c>
      <c r="J8924">
        <v>22</v>
      </c>
      <c r="K8924">
        <v>6</v>
      </c>
      <c r="L8924">
        <v>2</v>
      </c>
      <c r="M8924">
        <v>3</v>
      </c>
      <c r="N8924">
        <v>2</v>
      </c>
      <c r="O8924">
        <v>4</v>
      </c>
      <c r="P8924" s="1">
        <f>SUM(I8924:O8924)/H8924</f>
        <v>0.36458333333333331</v>
      </c>
      <c r="Q8924" s="2">
        <v>0.35476134693759731</v>
      </c>
      <c r="R8924">
        <f>(Q8924-P8924)/Q8924</f>
        <v>-2.7686179682544998E-2</v>
      </c>
    </row>
    <row r="8925" spans="1:18" hidden="1" x14ac:dyDescent="0.25">
      <c r="A8925" t="s">
        <v>452</v>
      </c>
      <c r="B8925">
        <v>2013</v>
      </c>
      <c r="C8925">
        <v>1</v>
      </c>
      <c r="D8925" t="s">
        <v>376</v>
      </c>
      <c r="E8925">
        <v>0</v>
      </c>
      <c r="F8925">
        <v>89</v>
      </c>
      <c r="G8925">
        <v>0.30599999999999999</v>
      </c>
      <c r="H8925">
        <v>129</v>
      </c>
      <c r="I8925">
        <v>37</v>
      </c>
      <c r="J8925">
        <v>7</v>
      </c>
      <c r="K8925">
        <v>0</v>
      </c>
      <c r="L8925">
        <v>1</v>
      </c>
      <c r="M8925">
        <v>0</v>
      </c>
      <c r="N8925">
        <v>0</v>
      </c>
      <c r="O8925">
        <v>0</v>
      </c>
      <c r="P8925" s="1">
        <f>SUM(I8925:O8925)/H8925</f>
        <v>0.34883720930232559</v>
      </c>
      <c r="Q8925" s="2">
        <v>0.35476134693759731</v>
      </c>
      <c r="R8925">
        <f>(Q8925-P8925)/Q8925</f>
        <v>1.6698937712382119E-2</v>
      </c>
    </row>
    <row r="8926" spans="1:18" hidden="1" x14ac:dyDescent="0.25">
      <c r="A8926" t="s">
        <v>814</v>
      </c>
      <c r="B8926">
        <v>2013</v>
      </c>
      <c r="C8926">
        <v>1</v>
      </c>
      <c r="D8926" t="s">
        <v>376</v>
      </c>
      <c r="E8926">
        <v>0</v>
      </c>
      <c r="F8926">
        <v>200</v>
      </c>
      <c r="G8926">
        <v>0.21099999999999999</v>
      </c>
      <c r="H8926">
        <v>290</v>
      </c>
      <c r="I8926">
        <v>53</v>
      </c>
      <c r="J8926">
        <v>36</v>
      </c>
      <c r="K8926">
        <v>3</v>
      </c>
      <c r="L8926">
        <v>1</v>
      </c>
      <c r="M8926">
        <v>4</v>
      </c>
      <c r="N8926">
        <v>1</v>
      </c>
      <c r="O8926">
        <v>1</v>
      </c>
      <c r="P8926" s="1">
        <f>SUM(I8926:O8926)/H8926</f>
        <v>0.3413793103448276</v>
      </c>
      <c r="Q8926" s="2">
        <v>0.35476134693759731</v>
      </c>
      <c r="R8926">
        <f>(Q8926-P8926)/Q8926</f>
        <v>3.7721236285427721E-2</v>
      </c>
    </row>
    <row r="8927" spans="1:18" hidden="1" x14ac:dyDescent="0.25">
      <c r="A8927" t="s">
        <v>1752</v>
      </c>
      <c r="B8927">
        <v>2013</v>
      </c>
      <c r="C8927">
        <v>1</v>
      </c>
      <c r="D8927" t="s">
        <v>376</v>
      </c>
      <c r="E8927">
        <v>0</v>
      </c>
      <c r="F8927">
        <v>188</v>
      </c>
      <c r="G8927">
        <v>0.223</v>
      </c>
      <c r="H8927">
        <v>260</v>
      </c>
      <c r="I8927">
        <v>52</v>
      </c>
      <c r="J8927">
        <v>22</v>
      </c>
      <c r="K8927">
        <v>5</v>
      </c>
      <c r="L8927">
        <v>1</v>
      </c>
      <c r="M8927">
        <v>4</v>
      </c>
      <c r="N8927">
        <v>1</v>
      </c>
      <c r="O8927">
        <v>3</v>
      </c>
      <c r="P8927" s="1">
        <f>SUM(I8927:O8927)/H8927</f>
        <v>0.33846153846153848</v>
      </c>
      <c r="Q8927" s="2">
        <v>0.35476134693759731</v>
      </c>
      <c r="R8927">
        <f>(Q8927-P8927)/Q8927</f>
        <v>4.594584110350098E-2</v>
      </c>
    </row>
    <row r="8928" spans="1:18" hidden="1" x14ac:dyDescent="0.25">
      <c r="A8928" t="s">
        <v>1135</v>
      </c>
      <c r="B8928">
        <v>2013</v>
      </c>
      <c r="C8928">
        <v>1</v>
      </c>
      <c r="D8928" t="s">
        <v>376</v>
      </c>
      <c r="E8928">
        <v>0</v>
      </c>
      <c r="F8928">
        <v>214</v>
      </c>
      <c r="G8928">
        <v>0.184</v>
      </c>
      <c r="H8928">
        <v>291</v>
      </c>
      <c r="I8928">
        <v>47</v>
      </c>
      <c r="J8928">
        <v>34</v>
      </c>
      <c r="K8928">
        <v>1</v>
      </c>
      <c r="L8928">
        <v>0</v>
      </c>
      <c r="M8928">
        <v>1</v>
      </c>
      <c r="N8928">
        <v>2</v>
      </c>
      <c r="O8928">
        <v>0</v>
      </c>
      <c r="P8928" s="1">
        <f>SUM(I8928:O8928)/H8928</f>
        <v>0.29209621993127149</v>
      </c>
      <c r="Q8928" s="2">
        <v>0.35476134693759731</v>
      </c>
      <c r="R8928">
        <f>(Q8928-P8928)/Q8928</f>
        <v>0.17664023306729817</v>
      </c>
    </row>
    <row r="8929" spans="1:18" hidden="1" x14ac:dyDescent="0.25">
      <c r="A8929" t="s">
        <v>1920</v>
      </c>
      <c r="B8929">
        <v>2013</v>
      </c>
      <c r="C8929">
        <v>1</v>
      </c>
      <c r="D8929" t="s">
        <v>376</v>
      </c>
      <c r="E8929">
        <v>0</v>
      </c>
      <c r="F8929">
        <v>174</v>
      </c>
      <c r="G8929">
        <v>0.159</v>
      </c>
      <c r="H8929">
        <v>226</v>
      </c>
      <c r="I8929">
        <v>32</v>
      </c>
      <c r="J8929">
        <v>20</v>
      </c>
      <c r="K8929">
        <v>1</v>
      </c>
      <c r="L8929">
        <v>3</v>
      </c>
      <c r="M8929">
        <v>1</v>
      </c>
      <c r="N8929">
        <v>1</v>
      </c>
      <c r="O8929">
        <v>1</v>
      </c>
      <c r="P8929" s="1">
        <f>SUM(I8929:O8929)/H8929</f>
        <v>0.26106194690265488</v>
      </c>
      <c r="Q8929" s="2">
        <v>0.35476134693759731</v>
      </c>
      <c r="R8929">
        <f>(Q8929-P8929)/Q8929</f>
        <v>0.26411952949153783</v>
      </c>
    </row>
    <row r="8930" spans="1:18" hidden="1" x14ac:dyDescent="0.25">
      <c r="A8930" t="s">
        <v>1545</v>
      </c>
      <c r="B8930">
        <v>2013</v>
      </c>
      <c r="C8930">
        <v>2</v>
      </c>
      <c r="D8930" t="s">
        <v>376</v>
      </c>
      <c r="E8930">
        <v>0</v>
      </c>
      <c r="F8930">
        <v>37</v>
      </c>
      <c r="G8930">
        <v>0.2</v>
      </c>
      <c r="H8930">
        <v>48</v>
      </c>
      <c r="I8930">
        <v>9</v>
      </c>
      <c r="J8930">
        <v>3</v>
      </c>
      <c r="K8930">
        <v>0</v>
      </c>
      <c r="L8930">
        <v>0</v>
      </c>
      <c r="M8930">
        <v>0</v>
      </c>
      <c r="N8930">
        <v>0</v>
      </c>
      <c r="O8930">
        <v>0</v>
      </c>
      <c r="P8930" s="1">
        <f>SUM(I8930:O8930)/H8930</f>
        <v>0.25</v>
      </c>
      <c r="Q8930" s="2">
        <v>0.35476134693759731</v>
      </c>
      <c r="R8930">
        <f>(Q8930-P8930)/Q8930</f>
        <v>0.29530090536054054</v>
      </c>
    </row>
    <row r="8931" spans="1:18" hidden="1" x14ac:dyDescent="0.25">
      <c r="A8931" t="s">
        <v>2102</v>
      </c>
      <c r="B8931">
        <v>2013</v>
      </c>
      <c r="C8931">
        <v>1</v>
      </c>
      <c r="D8931" t="s">
        <v>376</v>
      </c>
      <c r="E8931">
        <v>0</v>
      </c>
      <c r="F8931">
        <v>1</v>
      </c>
      <c r="G8931">
        <v>0</v>
      </c>
      <c r="H8931">
        <v>1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 s="1">
        <f>SUM(I8931:O8931)/H8931</f>
        <v>0</v>
      </c>
      <c r="Q8931" s="2">
        <v>0.35476134693759731</v>
      </c>
      <c r="R8931">
        <f>(Q8931-P8931)/Q8931</f>
        <v>1</v>
      </c>
    </row>
    <row r="8932" spans="1:18" hidden="1" x14ac:dyDescent="0.25">
      <c r="A8932" t="s">
        <v>1596</v>
      </c>
      <c r="B8932">
        <v>2013</v>
      </c>
      <c r="C8932">
        <v>1</v>
      </c>
      <c r="D8932" t="s">
        <v>38</v>
      </c>
      <c r="E8932">
        <v>33</v>
      </c>
      <c r="F8932">
        <v>639</v>
      </c>
      <c r="G8932">
        <v>0.25900000000000001</v>
      </c>
      <c r="H8932">
        <v>894</v>
      </c>
      <c r="I8932">
        <v>210</v>
      </c>
      <c r="J8932">
        <v>64</v>
      </c>
      <c r="K8932">
        <v>0</v>
      </c>
      <c r="L8932">
        <v>3</v>
      </c>
      <c r="M8932">
        <v>9</v>
      </c>
      <c r="N8932">
        <v>8</v>
      </c>
      <c r="O8932">
        <v>9</v>
      </c>
      <c r="P8932" s="1">
        <f>SUM(I8932:O8932)/H8932</f>
        <v>0.33892617449664431</v>
      </c>
      <c r="Q8932" s="2">
        <v>0.35476134693759731</v>
      </c>
      <c r="R8932">
        <f>(Q8932-P8932)/Q8932</f>
        <v>4.4636126730397206E-2</v>
      </c>
    </row>
    <row r="8933" spans="1:18" hidden="1" x14ac:dyDescent="0.25">
      <c r="A8933" t="s">
        <v>1965</v>
      </c>
      <c r="B8933">
        <v>2013</v>
      </c>
      <c r="C8933">
        <v>1</v>
      </c>
      <c r="D8933" t="s">
        <v>38</v>
      </c>
      <c r="E8933">
        <v>32</v>
      </c>
      <c r="F8933">
        <v>629</v>
      </c>
      <c r="G8933">
        <v>0.19400000000000001</v>
      </c>
      <c r="H8933">
        <v>841</v>
      </c>
      <c r="I8933">
        <v>145</v>
      </c>
      <c r="J8933">
        <v>80</v>
      </c>
      <c r="K8933">
        <v>1</v>
      </c>
      <c r="L8933">
        <v>8</v>
      </c>
      <c r="M8933">
        <v>7</v>
      </c>
      <c r="N8933">
        <v>0</v>
      </c>
      <c r="O8933">
        <v>5</v>
      </c>
      <c r="P8933" s="1">
        <f>SUM(I8933:O8933)/H8933</f>
        <v>0.29250891795481571</v>
      </c>
      <c r="Q8933" s="2">
        <v>0.35476134693759731</v>
      </c>
      <c r="R8933">
        <f>(Q8933-P8933)/Q8933</f>
        <v>0.17547692137309379</v>
      </c>
    </row>
    <row r="8934" spans="1:18" hidden="1" x14ac:dyDescent="0.25">
      <c r="A8934" t="s">
        <v>2022</v>
      </c>
      <c r="B8934">
        <v>2013</v>
      </c>
      <c r="C8934">
        <v>1</v>
      </c>
      <c r="D8934" t="s">
        <v>38</v>
      </c>
      <c r="E8934">
        <v>20</v>
      </c>
      <c r="F8934">
        <v>373</v>
      </c>
      <c r="G8934">
        <v>0.26700000000000002</v>
      </c>
      <c r="H8934">
        <v>529</v>
      </c>
      <c r="I8934">
        <v>129</v>
      </c>
      <c r="J8934">
        <v>37</v>
      </c>
      <c r="K8934">
        <v>0</v>
      </c>
      <c r="L8934">
        <v>3</v>
      </c>
      <c r="M8934">
        <v>9</v>
      </c>
      <c r="N8934">
        <v>2</v>
      </c>
      <c r="O8934">
        <v>3</v>
      </c>
      <c r="P8934" s="1">
        <f>SUM(I8934:O8934)/H8934</f>
        <v>0.34593572778827975</v>
      </c>
      <c r="Q8934" s="2">
        <v>0.35476134693759731</v>
      </c>
      <c r="R8934">
        <f>(Q8934-P8934)/Q8934</f>
        <v>2.4877623296627058E-2</v>
      </c>
    </row>
    <row r="8935" spans="1:18" hidden="1" x14ac:dyDescent="0.25">
      <c r="A8935" t="s">
        <v>1759</v>
      </c>
      <c r="B8935">
        <v>2013</v>
      </c>
      <c r="C8935">
        <v>1</v>
      </c>
      <c r="D8935" t="s">
        <v>38</v>
      </c>
      <c r="E8935">
        <v>18</v>
      </c>
      <c r="F8935">
        <v>313</v>
      </c>
      <c r="G8935">
        <v>0.23100000000000001</v>
      </c>
      <c r="H8935">
        <v>428</v>
      </c>
      <c r="I8935">
        <v>87</v>
      </c>
      <c r="J8935">
        <v>41</v>
      </c>
      <c r="K8935">
        <v>1</v>
      </c>
      <c r="L8935">
        <v>5</v>
      </c>
      <c r="M8935">
        <v>6</v>
      </c>
      <c r="N8935">
        <v>2</v>
      </c>
      <c r="O8935">
        <v>3</v>
      </c>
      <c r="P8935" s="1">
        <f>SUM(I8935:O8935)/H8935</f>
        <v>0.33878504672897197</v>
      </c>
      <c r="Q8935" s="2">
        <v>0.35476134693759731</v>
      </c>
      <c r="R8935">
        <f>(Q8935-P8935)/Q8935</f>
        <v>4.5033937170825933E-2</v>
      </c>
    </row>
    <row r="8936" spans="1:18" hidden="1" x14ac:dyDescent="0.25">
      <c r="A8936" t="s">
        <v>1985</v>
      </c>
      <c r="B8936">
        <v>2013</v>
      </c>
      <c r="C8936">
        <v>1</v>
      </c>
      <c r="D8936" t="s">
        <v>38</v>
      </c>
      <c r="E8936">
        <v>17</v>
      </c>
      <c r="F8936">
        <v>267</v>
      </c>
      <c r="G8936">
        <v>0.314</v>
      </c>
      <c r="H8936">
        <v>406</v>
      </c>
      <c r="I8936">
        <v>116</v>
      </c>
      <c r="J8936">
        <v>31</v>
      </c>
      <c r="K8936">
        <v>1</v>
      </c>
      <c r="L8936">
        <v>1</v>
      </c>
      <c r="M8936">
        <v>4</v>
      </c>
      <c r="N8936">
        <v>2</v>
      </c>
      <c r="O8936">
        <v>2</v>
      </c>
      <c r="P8936" s="1">
        <f>SUM(I8936:O8936)/H8936</f>
        <v>0.38669950738916259</v>
      </c>
      <c r="Q8936" s="2">
        <v>0.35476134693759731</v>
      </c>
      <c r="R8936">
        <f>(Q8936-P8936)/Q8936</f>
        <v>-9.0027171018671359E-2</v>
      </c>
    </row>
    <row r="8937" spans="1:18" hidden="1" x14ac:dyDescent="0.25">
      <c r="A8937" t="s">
        <v>2179</v>
      </c>
      <c r="B8937">
        <v>2013</v>
      </c>
      <c r="C8937">
        <v>1</v>
      </c>
      <c r="D8937" t="s">
        <v>38</v>
      </c>
      <c r="E8937">
        <v>17</v>
      </c>
      <c r="F8937">
        <v>279</v>
      </c>
      <c r="G8937">
        <v>0.27200000000000002</v>
      </c>
      <c r="H8937">
        <v>407</v>
      </c>
      <c r="I8937">
        <v>100</v>
      </c>
      <c r="J8937">
        <v>27</v>
      </c>
      <c r="K8937">
        <v>3</v>
      </c>
      <c r="L8937">
        <v>7</v>
      </c>
      <c r="M8937">
        <v>0</v>
      </c>
      <c r="N8937">
        <v>1</v>
      </c>
      <c r="O8937">
        <v>4</v>
      </c>
      <c r="P8937" s="1">
        <f>SUM(I8937:O8937)/H8937</f>
        <v>0.34889434889434889</v>
      </c>
      <c r="Q8937" s="2">
        <v>0.35476134693759731</v>
      </c>
      <c r="R8937">
        <f>(Q8937-P8937)/Q8937</f>
        <v>1.653787283731456E-2</v>
      </c>
    </row>
    <row r="8938" spans="1:18" hidden="1" x14ac:dyDescent="0.25">
      <c r="A8938" t="s">
        <v>1195</v>
      </c>
      <c r="B8938">
        <v>2013</v>
      </c>
      <c r="C8938">
        <v>2</v>
      </c>
      <c r="D8938" t="s">
        <v>38</v>
      </c>
      <c r="E8938">
        <v>13</v>
      </c>
      <c r="F8938">
        <v>253</v>
      </c>
      <c r="G8938">
        <v>0.27100000000000002</v>
      </c>
      <c r="H8938">
        <v>359</v>
      </c>
      <c r="I8938">
        <v>89</v>
      </c>
      <c r="J8938">
        <v>22</v>
      </c>
      <c r="K8938">
        <v>1</v>
      </c>
      <c r="L8938">
        <v>1</v>
      </c>
      <c r="M8938">
        <v>4</v>
      </c>
      <c r="N8938">
        <v>6</v>
      </c>
      <c r="O8938">
        <v>2</v>
      </c>
      <c r="P8938" s="1">
        <f>SUM(I8938:O8938)/H8938</f>
        <v>0.34818941504178275</v>
      </c>
      <c r="Q8938" s="2">
        <v>0.35476134693759731</v>
      </c>
      <c r="R8938">
        <f>(Q8938-P8938)/Q8938</f>
        <v>1.8524937828050841E-2</v>
      </c>
    </row>
    <row r="8939" spans="1:18" hidden="1" x14ac:dyDescent="0.25">
      <c r="A8939" t="s">
        <v>1865</v>
      </c>
      <c r="B8939">
        <v>2013</v>
      </c>
      <c r="C8939">
        <v>1</v>
      </c>
      <c r="D8939" t="s">
        <v>38</v>
      </c>
      <c r="E8939">
        <v>5</v>
      </c>
      <c r="F8939">
        <v>94</v>
      </c>
      <c r="G8939">
        <v>0.27800000000000002</v>
      </c>
      <c r="H8939">
        <v>137</v>
      </c>
      <c r="I8939">
        <v>35</v>
      </c>
      <c r="J8939">
        <v>11</v>
      </c>
      <c r="K8939">
        <v>2</v>
      </c>
      <c r="L8939">
        <v>0</v>
      </c>
      <c r="M8939">
        <v>2</v>
      </c>
      <c r="N8939">
        <v>0</v>
      </c>
      <c r="O8939">
        <v>0</v>
      </c>
      <c r="P8939" s="1">
        <f>SUM(I8939:O8939)/H8939</f>
        <v>0.36496350364963503</v>
      </c>
      <c r="Q8939" s="2">
        <v>0.35476134693759731</v>
      </c>
      <c r="R8939">
        <f>(Q8939-P8939)/Q8939</f>
        <v>-2.8757802393371477E-2</v>
      </c>
    </row>
    <row r="8940" spans="1:18" hidden="1" x14ac:dyDescent="0.25">
      <c r="A8940" t="s">
        <v>1423</v>
      </c>
      <c r="B8940">
        <v>2013</v>
      </c>
      <c r="C8940">
        <v>1</v>
      </c>
      <c r="D8940" t="s">
        <v>38</v>
      </c>
      <c r="E8940">
        <v>3</v>
      </c>
      <c r="F8940">
        <v>143</v>
      </c>
      <c r="G8940">
        <v>0.307</v>
      </c>
      <c r="H8940">
        <v>207</v>
      </c>
      <c r="I8940">
        <v>58</v>
      </c>
      <c r="J8940">
        <v>15</v>
      </c>
      <c r="K8940">
        <v>1</v>
      </c>
      <c r="L8940">
        <v>1</v>
      </c>
      <c r="M8940">
        <v>2</v>
      </c>
      <c r="N8940">
        <v>0</v>
      </c>
      <c r="O8940">
        <v>2</v>
      </c>
      <c r="P8940" s="1">
        <f>SUM(I8940:O8940)/H8940</f>
        <v>0.38164251207729466</v>
      </c>
      <c r="Q8940" s="2">
        <v>0.35476134693759731</v>
      </c>
      <c r="R8940">
        <f>(Q8940-P8940)/Q8940</f>
        <v>-7.5772530947194078E-2</v>
      </c>
    </row>
    <row r="8941" spans="1:18" hidden="1" x14ac:dyDescent="0.25">
      <c r="A8941" t="s">
        <v>959</v>
      </c>
      <c r="B8941">
        <v>2013</v>
      </c>
      <c r="C8941">
        <v>2</v>
      </c>
      <c r="D8941" t="s">
        <v>38</v>
      </c>
      <c r="E8941">
        <v>3</v>
      </c>
      <c r="F8941">
        <v>46</v>
      </c>
      <c r="G8941">
        <v>0.28100000000000003</v>
      </c>
      <c r="H8941">
        <v>59</v>
      </c>
      <c r="I8941">
        <v>16</v>
      </c>
      <c r="J8941">
        <v>2</v>
      </c>
      <c r="K8941">
        <v>0</v>
      </c>
      <c r="L8941">
        <v>0</v>
      </c>
      <c r="M8941">
        <v>3</v>
      </c>
      <c r="N8941">
        <v>0</v>
      </c>
      <c r="O8941">
        <v>0</v>
      </c>
      <c r="P8941" s="1">
        <f>SUM(I8941:O8941)/H8941</f>
        <v>0.3559322033898305</v>
      </c>
      <c r="Q8941" s="2">
        <v>0.35476134693759731</v>
      </c>
      <c r="R8941">
        <f>(Q8941-P8941)/Q8941</f>
        <v>-3.3004059273660032E-3</v>
      </c>
    </row>
    <row r="8942" spans="1:18" hidden="1" x14ac:dyDescent="0.25">
      <c r="A8942" t="s">
        <v>1463</v>
      </c>
      <c r="B8942">
        <v>2013</v>
      </c>
      <c r="C8942">
        <v>1</v>
      </c>
      <c r="D8942" t="s">
        <v>38</v>
      </c>
      <c r="E8942">
        <v>2</v>
      </c>
      <c r="F8942">
        <v>32</v>
      </c>
      <c r="G8942">
        <v>0.32600000000000001</v>
      </c>
      <c r="H8942">
        <v>51</v>
      </c>
      <c r="I8942">
        <v>14</v>
      </c>
      <c r="J8942">
        <v>7</v>
      </c>
      <c r="K8942">
        <v>2</v>
      </c>
      <c r="L8942">
        <v>0</v>
      </c>
      <c r="M8942">
        <v>0</v>
      </c>
      <c r="N8942">
        <v>0</v>
      </c>
      <c r="O8942">
        <v>1</v>
      </c>
      <c r="P8942" s="1">
        <f>SUM(I8942:O8942)/H8942</f>
        <v>0.47058823529411764</v>
      </c>
      <c r="Q8942" s="2">
        <v>0.35476134693759731</v>
      </c>
      <c r="R8942">
        <f>(Q8942-P8942)/Q8942</f>
        <v>-0.3264924134389825</v>
      </c>
    </row>
    <row r="8943" spans="1:18" hidden="1" x14ac:dyDescent="0.25">
      <c r="A8943" t="s">
        <v>1732</v>
      </c>
      <c r="B8943">
        <v>2013</v>
      </c>
      <c r="C8943">
        <v>1</v>
      </c>
      <c r="D8943" t="s">
        <v>38</v>
      </c>
      <c r="E8943">
        <v>0</v>
      </c>
      <c r="F8943">
        <v>66</v>
      </c>
      <c r="G8943">
        <v>0.36399999999999999</v>
      </c>
      <c r="H8943">
        <v>115</v>
      </c>
      <c r="I8943">
        <v>36</v>
      </c>
      <c r="J8943">
        <v>15</v>
      </c>
      <c r="K8943">
        <v>4</v>
      </c>
      <c r="L8943">
        <v>0</v>
      </c>
      <c r="M8943">
        <v>2</v>
      </c>
      <c r="N8943">
        <v>0</v>
      </c>
      <c r="O8943">
        <v>1</v>
      </c>
      <c r="P8943" s="1">
        <f>SUM(I8943:O8943)/H8943</f>
        <v>0.5043478260869565</v>
      </c>
      <c r="Q8943" s="2">
        <v>0.35476134693759731</v>
      </c>
      <c r="R8943">
        <f>(Q8943-P8943)/Q8943</f>
        <v>-0.42165382570743121</v>
      </c>
    </row>
    <row r="8944" spans="1:18" hidden="1" x14ac:dyDescent="0.25">
      <c r="A8944" t="s">
        <v>1949</v>
      </c>
      <c r="B8944">
        <v>2013</v>
      </c>
      <c r="C8944">
        <v>1</v>
      </c>
      <c r="D8944" t="s">
        <v>38</v>
      </c>
      <c r="E8944">
        <v>0</v>
      </c>
      <c r="F8944">
        <v>34</v>
      </c>
      <c r="G8944">
        <v>0.26100000000000001</v>
      </c>
      <c r="H8944">
        <v>54</v>
      </c>
      <c r="I8944">
        <v>12</v>
      </c>
      <c r="J8944">
        <v>7</v>
      </c>
      <c r="K8944">
        <v>2</v>
      </c>
      <c r="L8944">
        <v>1</v>
      </c>
      <c r="M8944">
        <v>2</v>
      </c>
      <c r="N8944">
        <v>0</v>
      </c>
      <c r="O8944">
        <v>0</v>
      </c>
      <c r="P8944" s="1">
        <f>SUM(I8944:O8944)/H8944</f>
        <v>0.44444444444444442</v>
      </c>
      <c r="Q8944" s="2">
        <v>0.35476134693759731</v>
      </c>
      <c r="R8944">
        <f>(Q8944-P8944)/Q8944</f>
        <v>-0.25279839047015007</v>
      </c>
    </row>
    <row r="8945" spans="1:18" hidden="1" x14ac:dyDescent="0.25">
      <c r="A8945" t="s">
        <v>1977</v>
      </c>
      <c r="B8945">
        <v>2013</v>
      </c>
      <c r="C8945">
        <v>1</v>
      </c>
      <c r="D8945" t="s">
        <v>38</v>
      </c>
      <c r="E8945">
        <v>0</v>
      </c>
      <c r="F8945">
        <v>4</v>
      </c>
      <c r="G8945">
        <v>0.2</v>
      </c>
      <c r="H8945">
        <v>7</v>
      </c>
      <c r="I8945">
        <v>1</v>
      </c>
      <c r="J8945">
        <v>2</v>
      </c>
      <c r="K8945">
        <v>0</v>
      </c>
      <c r="L8945">
        <v>0</v>
      </c>
      <c r="M8945">
        <v>0</v>
      </c>
      <c r="N8945">
        <v>0</v>
      </c>
      <c r="O8945">
        <v>0</v>
      </c>
      <c r="P8945" s="1">
        <f>SUM(I8945:O8945)/H8945</f>
        <v>0.42857142857142855</v>
      </c>
      <c r="Q8945" s="2">
        <v>0.35476134693759731</v>
      </c>
      <c r="R8945">
        <f>(Q8945-P8945)/Q8945</f>
        <v>-0.20805559081050187</v>
      </c>
    </row>
    <row r="8946" spans="1:18" hidden="1" x14ac:dyDescent="0.25">
      <c r="A8946" t="s">
        <v>1579</v>
      </c>
      <c r="B8946">
        <v>2013</v>
      </c>
      <c r="C8946">
        <v>1</v>
      </c>
      <c r="D8946" t="s">
        <v>38</v>
      </c>
      <c r="E8946">
        <v>0</v>
      </c>
      <c r="F8946">
        <v>14</v>
      </c>
      <c r="G8946">
        <v>0.27800000000000002</v>
      </c>
      <c r="H8946">
        <v>21</v>
      </c>
      <c r="I8946">
        <v>5</v>
      </c>
      <c r="J8946">
        <v>2</v>
      </c>
      <c r="K8946">
        <v>0</v>
      </c>
      <c r="L8946">
        <v>1</v>
      </c>
      <c r="M8946">
        <v>0</v>
      </c>
      <c r="N8946">
        <v>0</v>
      </c>
      <c r="O8946">
        <v>0</v>
      </c>
      <c r="P8946" s="1">
        <f>SUM(I8946:O8946)/H8946</f>
        <v>0.38095238095238093</v>
      </c>
      <c r="Q8946" s="2">
        <v>0.35476134693759731</v>
      </c>
      <c r="R8946">
        <f>(Q8946-P8946)/Q8946</f>
        <v>-7.3827191831557212E-2</v>
      </c>
    </row>
    <row r="8947" spans="1:18" hidden="1" x14ac:dyDescent="0.25">
      <c r="A8947" t="s">
        <v>1408</v>
      </c>
      <c r="B8947">
        <v>2013</v>
      </c>
      <c r="C8947">
        <v>1</v>
      </c>
      <c r="D8947" t="s">
        <v>38</v>
      </c>
      <c r="E8947">
        <v>0</v>
      </c>
      <c r="F8947">
        <v>71</v>
      </c>
      <c r="G8947">
        <v>0.21199999999999999</v>
      </c>
      <c r="H8947">
        <v>101</v>
      </c>
      <c r="I8947">
        <v>18</v>
      </c>
      <c r="J8947">
        <v>14</v>
      </c>
      <c r="K8947">
        <v>2</v>
      </c>
      <c r="L8947">
        <v>1</v>
      </c>
      <c r="M8947">
        <v>2</v>
      </c>
      <c r="N8947">
        <v>1</v>
      </c>
      <c r="O8947">
        <v>0</v>
      </c>
      <c r="P8947" s="1">
        <f>SUM(I8947:O8947)/H8947</f>
        <v>0.37623762376237624</v>
      </c>
      <c r="Q8947" s="2">
        <v>0.35476134693759731</v>
      </c>
      <c r="R8947">
        <f>(Q8947-P8947)/Q8947</f>
        <v>-6.0537251338592467E-2</v>
      </c>
    </row>
    <row r="8948" spans="1:18" hidden="1" x14ac:dyDescent="0.25">
      <c r="A8948" t="s">
        <v>1488</v>
      </c>
      <c r="B8948">
        <v>2013</v>
      </c>
      <c r="C8948">
        <v>1</v>
      </c>
      <c r="D8948" t="s">
        <v>38</v>
      </c>
      <c r="E8948">
        <v>0</v>
      </c>
      <c r="F8948">
        <v>28</v>
      </c>
      <c r="G8948">
        <v>0.21199999999999999</v>
      </c>
      <c r="H8948">
        <v>40</v>
      </c>
      <c r="I8948">
        <v>7</v>
      </c>
      <c r="J8948">
        <v>5</v>
      </c>
      <c r="K8948">
        <v>0</v>
      </c>
      <c r="L8948">
        <v>1</v>
      </c>
      <c r="M8948">
        <v>1</v>
      </c>
      <c r="N8948">
        <v>0</v>
      </c>
      <c r="O8948">
        <v>1</v>
      </c>
      <c r="P8948" s="1">
        <f>SUM(I8948:O8948)/H8948</f>
        <v>0.375</v>
      </c>
      <c r="Q8948" s="2">
        <v>0.35476134693759731</v>
      </c>
      <c r="R8948">
        <f>(Q8948-P8948)/Q8948</f>
        <v>-5.7048641959189197E-2</v>
      </c>
    </row>
    <row r="8949" spans="1:18" hidden="1" x14ac:dyDescent="0.25">
      <c r="A8949" t="s">
        <v>349</v>
      </c>
      <c r="B8949">
        <v>2013</v>
      </c>
      <c r="C8949">
        <v>1</v>
      </c>
      <c r="D8949" t="s">
        <v>38</v>
      </c>
      <c r="E8949">
        <v>0</v>
      </c>
      <c r="F8949">
        <v>39</v>
      </c>
      <c r="G8949">
        <v>0.308</v>
      </c>
      <c r="H8949">
        <v>57</v>
      </c>
      <c r="I8949">
        <v>16</v>
      </c>
      <c r="J8949">
        <v>3</v>
      </c>
      <c r="K8949">
        <v>0</v>
      </c>
      <c r="L8949">
        <v>2</v>
      </c>
      <c r="M8949">
        <v>0</v>
      </c>
      <c r="N8949">
        <v>0</v>
      </c>
      <c r="O8949">
        <v>0</v>
      </c>
      <c r="P8949" s="1">
        <f>SUM(I8949:O8949)/H8949</f>
        <v>0.36842105263157893</v>
      </c>
      <c r="Q8949" s="2">
        <v>0.35476134693759731</v>
      </c>
      <c r="R8949">
        <f>(Q8949-P8949)/Q8949</f>
        <v>-3.8503928942361258E-2</v>
      </c>
    </row>
    <row r="8950" spans="1:18" hidden="1" x14ac:dyDescent="0.25">
      <c r="A8950" t="s">
        <v>2150</v>
      </c>
      <c r="B8950">
        <v>2013</v>
      </c>
      <c r="C8950">
        <v>1</v>
      </c>
      <c r="D8950" t="s">
        <v>38</v>
      </c>
      <c r="E8950">
        <v>0</v>
      </c>
      <c r="F8950">
        <v>134</v>
      </c>
      <c r="G8950">
        <v>0.26900000000000002</v>
      </c>
      <c r="H8950">
        <v>187</v>
      </c>
      <c r="I8950">
        <v>46</v>
      </c>
      <c r="J8950">
        <v>10</v>
      </c>
      <c r="K8950">
        <v>2</v>
      </c>
      <c r="L8950">
        <v>0</v>
      </c>
      <c r="M8950">
        <v>0</v>
      </c>
      <c r="N8950">
        <v>2</v>
      </c>
      <c r="O8950">
        <v>4</v>
      </c>
      <c r="P8950" s="1">
        <f>SUM(I8950:O8950)/H8950</f>
        <v>0.34224598930481281</v>
      </c>
      <c r="Q8950" s="2">
        <v>0.35476134693759731</v>
      </c>
      <c r="R8950">
        <f>(Q8950-P8950)/Q8950</f>
        <v>3.5278244771649134E-2</v>
      </c>
    </row>
    <row r="8951" spans="1:18" hidden="1" x14ac:dyDescent="0.25">
      <c r="A8951" t="s">
        <v>2037</v>
      </c>
      <c r="B8951">
        <v>2013</v>
      </c>
      <c r="C8951">
        <v>1</v>
      </c>
      <c r="D8951" t="s">
        <v>38</v>
      </c>
      <c r="E8951">
        <v>0</v>
      </c>
      <c r="F8951">
        <v>187</v>
      </c>
      <c r="G8951">
        <v>0.25900000000000001</v>
      </c>
      <c r="H8951">
        <v>267</v>
      </c>
      <c r="I8951">
        <v>63</v>
      </c>
      <c r="J8951">
        <v>19</v>
      </c>
      <c r="K8951">
        <v>2</v>
      </c>
      <c r="L8951">
        <v>5</v>
      </c>
      <c r="M8951">
        <v>2</v>
      </c>
      <c r="N8951">
        <v>0</v>
      </c>
      <c r="O8951">
        <v>0</v>
      </c>
      <c r="P8951" s="1">
        <f>SUM(I8951:O8951)/H8951</f>
        <v>0.34082397003745318</v>
      </c>
      <c r="Q8951" s="2">
        <v>0.35476134693759731</v>
      </c>
      <c r="R8951">
        <f>(Q8951-P8951)/Q8951</f>
        <v>3.9286627532721927E-2</v>
      </c>
    </row>
    <row r="8952" spans="1:18" hidden="1" x14ac:dyDescent="0.25">
      <c r="A8952" t="s">
        <v>2040</v>
      </c>
      <c r="B8952">
        <v>2013</v>
      </c>
      <c r="C8952">
        <v>1</v>
      </c>
      <c r="D8952" t="s">
        <v>38</v>
      </c>
      <c r="E8952">
        <v>0</v>
      </c>
      <c r="F8952">
        <v>230</v>
      </c>
      <c r="G8952">
        <v>0.214</v>
      </c>
      <c r="H8952">
        <v>302</v>
      </c>
      <c r="I8952">
        <v>58</v>
      </c>
      <c r="J8952">
        <v>24</v>
      </c>
      <c r="K8952">
        <v>4</v>
      </c>
      <c r="L8952">
        <v>7</v>
      </c>
      <c r="M8952">
        <v>4</v>
      </c>
      <c r="N8952">
        <v>0</v>
      </c>
      <c r="O8952">
        <v>0</v>
      </c>
      <c r="P8952" s="1">
        <f>SUM(I8952:O8952)/H8952</f>
        <v>0.32119205298013243</v>
      </c>
      <c r="Q8952" s="2">
        <v>0.35476134693759731</v>
      </c>
      <c r="R8952">
        <f>(Q8952-P8952)/Q8952</f>
        <v>9.4625004238045526E-2</v>
      </c>
    </row>
    <row r="8953" spans="1:18" hidden="1" x14ac:dyDescent="0.25">
      <c r="A8953" t="s">
        <v>990</v>
      </c>
      <c r="B8953">
        <v>2013</v>
      </c>
      <c r="C8953">
        <v>1</v>
      </c>
      <c r="D8953" t="s">
        <v>38</v>
      </c>
      <c r="E8953">
        <v>0</v>
      </c>
      <c r="F8953">
        <v>147</v>
      </c>
      <c r="G8953">
        <v>0.20300000000000001</v>
      </c>
      <c r="H8953">
        <v>200</v>
      </c>
      <c r="I8953">
        <v>36</v>
      </c>
      <c r="J8953">
        <v>20</v>
      </c>
      <c r="K8953">
        <v>3</v>
      </c>
      <c r="L8953">
        <v>0</v>
      </c>
      <c r="M8953">
        <v>2</v>
      </c>
      <c r="N8953">
        <v>1</v>
      </c>
      <c r="O8953">
        <v>2</v>
      </c>
      <c r="P8953" s="1">
        <f>SUM(I8953:O8953)/H8953</f>
        <v>0.32</v>
      </c>
      <c r="Q8953" s="2">
        <v>0.35476134693759731</v>
      </c>
      <c r="R8953">
        <f>(Q8953-P8953)/Q8953</f>
        <v>9.7985158861491867E-2</v>
      </c>
    </row>
    <row r="8954" spans="1:18" hidden="1" x14ac:dyDescent="0.25">
      <c r="A8954" t="s">
        <v>482</v>
      </c>
      <c r="B8954">
        <v>2013</v>
      </c>
      <c r="C8954">
        <v>1</v>
      </c>
      <c r="D8954" t="s">
        <v>38</v>
      </c>
      <c r="E8954">
        <v>0</v>
      </c>
      <c r="F8954">
        <v>194</v>
      </c>
      <c r="G8954">
        <v>0.16200000000000001</v>
      </c>
      <c r="H8954">
        <v>250</v>
      </c>
      <c r="I8954">
        <v>36</v>
      </c>
      <c r="J8954">
        <v>22</v>
      </c>
      <c r="K8954">
        <v>3</v>
      </c>
      <c r="L8954">
        <v>1</v>
      </c>
      <c r="M8954">
        <v>4</v>
      </c>
      <c r="N8954">
        <v>3</v>
      </c>
      <c r="O8954">
        <v>2</v>
      </c>
      <c r="P8954" s="1">
        <f>SUM(I8954:O8954)/H8954</f>
        <v>0.28399999999999997</v>
      </c>
      <c r="Q8954" s="2">
        <v>0.35476134693759731</v>
      </c>
      <c r="R8954">
        <f>(Q8954-P8954)/Q8954</f>
        <v>0.19946182848957411</v>
      </c>
    </row>
    <row r="8955" spans="1:18" hidden="1" x14ac:dyDescent="0.25">
      <c r="A8955" t="s">
        <v>864</v>
      </c>
      <c r="B8955">
        <v>2013</v>
      </c>
      <c r="C8955">
        <v>1</v>
      </c>
      <c r="D8955" t="s">
        <v>38</v>
      </c>
      <c r="E8955">
        <v>0</v>
      </c>
      <c r="F8955">
        <v>171</v>
      </c>
      <c r="G8955">
        <v>0.18</v>
      </c>
      <c r="H8955">
        <v>223</v>
      </c>
      <c r="I8955">
        <v>36</v>
      </c>
      <c r="J8955">
        <v>18</v>
      </c>
      <c r="K8955">
        <v>1</v>
      </c>
      <c r="L8955">
        <v>0</v>
      </c>
      <c r="M8955">
        <v>3</v>
      </c>
      <c r="N8955">
        <v>2</v>
      </c>
      <c r="O8955">
        <v>3</v>
      </c>
      <c r="P8955" s="1">
        <f>SUM(I8955:O8955)/H8955</f>
        <v>0.28251121076233182</v>
      </c>
      <c r="Q8955" s="2">
        <v>0.35476134693759731</v>
      </c>
      <c r="R8955">
        <f>(Q8955-P8955)/Q8955</f>
        <v>0.20365842220114899</v>
      </c>
    </row>
    <row r="8956" spans="1:18" hidden="1" x14ac:dyDescent="0.25">
      <c r="A8956" t="s">
        <v>2144</v>
      </c>
      <c r="B8956">
        <v>2013</v>
      </c>
      <c r="C8956">
        <v>1</v>
      </c>
      <c r="D8956" t="s">
        <v>38</v>
      </c>
      <c r="E8956">
        <v>0</v>
      </c>
      <c r="F8956">
        <v>3</v>
      </c>
      <c r="G8956">
        <v>0.25</v>
      </c>
      <c r="H8956">
        <v>4</v>
      </c>
      <c r="I8956">
        <v>1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 s="1">
        <f>SUM(I8956:O8956)/H8956</f>
        <v>0.25</v>
      </c>
      <c r="Q8956" s="2">
        <v>0.35476134693759731</v>
      </c>
      <c r="R8956">
        <f>(Q8956-P8956)/Q8956</f>
        <v>0.29530090536054054</v>
      </c>
    </row>
    <row r="8957" spans="1:18" hidden="1" x14ac:dyDescent="0.25">
      <c r="A8957" t="s">
        <v>629</v>
      </c>
      <c r="B8957">
        <v>2013</v>
      </c>
      <c r="C8957">
        <v>1</v>
      </c>
      <c r="D8957" t="s">
        <v>40</v>
      </c>
      <c r="E8957">
        <v>34</v>
      </c>
      <c r="F8957">
        <v>674</v>
      </c>
      <c r="G8957">
        <v>0.24199999999999999</v>
      </c>
      <c r="H8957">
        <v>943</v>
      </c>
      <c r="I8957">
        <v>207</v>
      </c>
      <c r="J8957">
        <v>71</v>
      </c>
      <c r="K8957">
        <v>0</v>
      </c>
      <c r="L8957">
        <v>10</v>
      </c>
      <c r="M8957">
        <v>7</v>
      </c>
      <c r="N8957">
        <v>2</v>
      </c>
      <c r="O8957">
        <v>6</v>
      </c>
      <c r="P8957" s="1">
        <f>SUM(I8957:O8957)/H8957</f>
        <v>0.3213149522799576</v>
      </c>
      <c r="Q8957" s="2">
        <v>0.35476134693759731</v>
      </c>
      <c r="R8957">
        <f>(Q8957-P8957)/Q8957</f>
        <v>9.4278576136771028E-2</v>
      </c>
    </row>
    <row r="8958" spans="1:18" hidden="1" x14ac:dyDescent="0.25">
      <c r="A8958" t="s">
        <v>526</v>
      </c>
      <c r="B8958">
        <v>2013</v>
      </c>
      <c r="C8958">
        <v>1</v>
      </c>
      <c r="D8958" t="s">
        <v>40</v>
      </c>
      <c r="E8958">
        <v>33</v>
      </c>
      <c r="F8958">
        <v>611</v>
      </c>
      <c r="G8958">
        <v>0.27600000000000002</v>
      </c>
      <c r="H8958">
        <v>876</v>
      </c>
      <c r="I8958">
        <v>223</v>
      </c>
      <c r="J8958">
        <v>51</v>
      </c>
      <c r="K8958">
        <v>3</v>
      </c>
      <c r="L8958">
        <v>9</v>
      </c>
      <c r="M8958">
        <v>2</v>
      </c>
      <c r="N8958">
        <v>3</v>
      </c>
      <c r="O8958">
        <v>6</v>
      </c>
      <c r="P8958" s="1">
        <f>SUM(I8958:O8958)/H8958</f>
        <v>0.33904109589041098</v>
      </c>
      <c r="Q8958" s="2">
        <v>0.35476134693759731</v>
      </c>
      <c r="R8958">
        <f>(Q8958-P8958)/Q8958</f>
        <v>4.4312186721828885E-2</v>
      </c>
    </row>
    <row r="8959" spans="1:18" hidden="1" x14ac:dyDescent="0.25">
      <c r="A8959" t="s">
        <v>1647</v>
      </c>
      <c r="B8959">
        <v>2013</v>
      </c>
      <c r="C8959">
        <v>1</v>
      </c>
      <c r="D8959" t="s">
        <v>40</v>
      </c>
      <c r="E8959">
        <v>20</v>
      </c>
      <c r="F8959">
        <v>413</v>
      </c>
      <c r="G8959">
        <v>0.27900000000000003</v>
      </c>
      <c r="H8959">
        <v>598</v>
      </c>
      <c r="I8959">
        <v>152</v>
      </c>
      <c r="J8959">
        <v>44</v>
      </c>
      <c r="K8959">
        <v>2</v>
      </c>
      <c r="L8959">
        <v>6</v>
      </c>
      <c r="M8959">
        <v>7</v>
      </c>
      <c r="N8959">
        <v>0</v>
      </c>
      <c r="O8959">
        <v>4</v>
      </c>
      <c r="P8959" s="1">
        <f>SUM(I8959:O8959)/H8959</f>
        <v>0.35953177257525082</v>
      </c>
      <c r="Q8959" s="2">
        <v>0.35476134693759731</v>
      </c>
      <c r="R8959">
        <f>(Q8959-P8959)/Q8959</f>
        <v>-1.3446858511597173E-2</v>
      </c>
    </row>
    <row r="8960" spans="1:18" hidden="1" x14ac:dyDescent="0.25">
      <c r="A8960" t="s">
        <v>1346</v>
      </c>
      <c r="B8960">
        <v>2013</v>
      </c>
      <c r="C8960">
        <v>1</v>
      </c>
      <c r="D8960" t="s">
        <v>40</v>
      </c>
      <c r="E8960">
        <v>18</v>
      </c>
      <c r="F8960">
        <v>278</v>
      </c>
      <c r="G8960">
        <v>0.25</v>
      </c>
      <c r="H8960">
        <v>415</v>
      </c>
      <c r="I8960">
        <v>91</v>
      </c>
      <c r="J8960">
        <v>45</v>
      </c>
      <c r="K8960">
        <v>0</v>
      </c>
      <c r="L8960">
        <v>2</v>
      </c>
      <c r="M8960">
        <v>5</v>
      </c>
      <c r="N8960">
        <v>1</v>
      </c>
      <c r="O8960">
        <v>3</v>
      </c>
      <c r="P8960" s="1">
        <f>SUM(I8960:O8960)/H8960</f>
        <v>0.35421686746987951</v>
      </c>
      <c r="Q8960" s="2">
        <v>0.35476134693759731</v>
      </c>
      <c r="R8960">
        <f>(Q8960-P8960)/Q8960</f>
        <v>1.5347767518020213E-3</v>
      </c>
    </row>
    <row r="8961" spans="1:18" hidden="1" x14ac:dyDescent="0.25">
      <c r="A8961" t="s">
        <v>1111</v>
      </c>
      <c r="B8961">
        <v>2013</v>
      </c>
      <c r="C8961">
        <v>1</v>
      </c>
      <c r="D8961" t="s">
        <v>40</v>
      </c>
      <c r="E8961">
        <v>16</v>
      </c>
      <c r="F8961">
        <v>244</v>
      </c>
      <c r="G8961">
        <v>0.30499999999999999</v>
      </c>
      <c r="H8961">
        <v>384</v>
      </c>
      <c r="I8961">
        <v>105</v>
      </c>
      <c r="J8961">
        <v>30</v>
      </c>
      <c r="K8961">
        <v>3</v>
      </c>
      <c r="L8961">
        <v>3</v>
      </c>
      <c r="M8961">
        <v>4</v>
      </c>
      <c r="N8961">
        <v>3</v>
      </c>
      <c r="O8961">
        <v>3</v>
      </c>
      <c r="P8961" s="1">
        <f>SUM(I8961:O8961)/H8961</f>
        <v>0.39322916666666669</v>
      </c>
      <c r="Q8961" s="2">
        <v>0.35476134693759731</v>
      </c>
      <c r="R8961">
        <f>(Q8961-P8961)/Q8961</f>
        <v>-0.10843295094331649</v>
      </c>
    </row>
    <row r="8962" spans="1:18" hidden="1" x14ac:dyDescent="0.25">
      <c r="A8962" t="s">
        <v>2032</v>
      </c>
      <c r="B8962">
        <v>2013</v>
      </c>
      <c r="C8962">
        <v>1</v>
      </c>
      <c r="D8962" t="s">
        <v>40</v>
      </c>
      <c r="E8962">
        <v>14</v>
      </c>
      <c r="F8962">
        <v>231</v>
      </c>
      <c r="G8962">
        <v>0.23899999999999999</v>
      </c>
      <c r="H8962">
        <v>324</v>
      </c>
      <c r="I8962">
        <v>70</v>
      </c>
      <c r="J8962">
        <v>23</v>
      </c>
      <c r="K8962">
        <v>2</v>
      </c>
      <c r="L8962">
        <v>6</v>
      </c>
      <c r="M8962">
        <v>1</v>
      </c>
      <c r="N8962">
        <v>1</v>
      </c>
      <c r="O8962">
        <v>1</v>
      </c>
      <c r="P8962" s="1">
        <f>SUM(I8962:O8962)/H8962</f>
        <v>0.32098765432098764</v>
      </c>
      <c r="Q8962" s="2">
        <v>0.35476134693759731</v>
      </c>
      <c r="R8962">
        <f>(Q8962-P8962)/Q8962</f>
        <v>9.5201162438224934E-2</v>
      </c>
    </row>
    <row r="8963" spans="1:18" hidden="1" x14ac:dyDescent="0.25">
      <c r="A8963" t="s">
        <v>1375</v>
      </c>
      <c r="B8963">
        <v>2013</v>
      </c>
      <c r="C8963">
        <v>1</v>
      </c>
      <c r="D8963" t="s">
        <v>40</v>
      </c>
      <c r="E8963">
        <v>10</v>
      </c>
      <c r="F8963">
        <v>163</v>
      </c>
      <c r="G8963">
        <v>0.28599999999999998</v>
      </c>
      <c r="H8963">
        <v>242</v>
      </c>
      <c r="I8963">
        <v>63</v>
      </c>
      <c r="J8963">
        <v>18</v>
      </c>
      <c r="K8963">
        <v>1</v>
      </c>
      <c r="L8963">
        <v>1</v>
      </c>
      <c r="M8963">
        <v>1</v>
      </c>
      <c r="N8963">
        <v>0</v>
      </c>
      <c r="O8963">
        <v>3</v>
      </c>
      <c r="P8963" s="1">
        <f>SUM(I8963:O8963)/H8963</f>
        <v>0.35950413223140498</v>
      </c>
      <c r="Q8963" s="2">
        <v>0.35476134693759731</v>
      </c>
      <c r="R8963">
        <f>(Q8963-P8963)/Q8963</f>
        <v>-1.3368946010462436E-2</v>
      </c>
    </row>
    <row r="8964" spans="1:18" hidden="1" x14ac:dyDescent="0.25">
      <c r="A8964" t="s">
        <v>1161</v>
      </c>
      <c r="B8964">
        <v>2013</v>
      </c>
      <c r="C8964">
        <v>1</v>
      </c>
      <c r="D8964" t="s">
        <v>40</v>
      </c>
      <c r="E8964">
        <v>6</v>
      </c>
      <c r="F8964">
        <v>81</v>
      </c>
      <c r="G8964">
        <v>0.35099999999999998</v>
      </c>
      <c r="H8964">
        <v>123</v>
      </c>
      <c r="I8964">
        <v>40</v>
      </c>
      <c r="J8964">
        <v>9</v>
      </c>
      <c r="K8964">
        <v>0</v>
      </c>
      <c r="L8964">
        <v>0</v>
      </c>
      <c r="M8964">
        <v>2</v>
      </c>
      <c r="N8964">
        <v>0</v>
      </c>
      <c r="O8964">
        <v>0</v>
      </c>
      <c r="P8964" s="1">
        <f>SUM(I8964:O8964)/H8964</f>
        <v>0.41463414634146339</v>
      </c>
      <c r="Q8964" s="2">
        <v>0.35476134693759731</v>
      </c>
      <c r="R8964">
        <f>(Q8964-P8964)/Q8964</f>
        <v>-0.1687692301337376</v>
      </c>
    </row>
    <row r="8965" spans="1:18" hidden="1" x14ac:dyDescent="0.25">
      <c r="A8965" t="s">
        <v>484</v>
      </c>
      <c r="B8965">
        <v>2013</v>
      </c>
      <c r="C8965">
        <v>1</v>
      </c>
      <c r="D8965" t="s">
        <v>40</v>
      </c>
      <c r="E8965">
        <v>4</v>
      </c>
      <c r="F8965">
        <v>76</v>
      </c>
      <c r="G8965">
        <v>0.33700000000000002</v>
      </c>
      <c r="H8965">
        <v>117</v>
      </c>
      <c r="I8965">
        <v>34</v>
      </c>
      <c r="J8965">
        <v>11</v>
      </c>
      <c r="K8965">
        <v>2</v>
      </c>
      <c r="L8965">
        <v>1</v>
      </c>
      <c r="M8965">
        <v>2</v>
      </c>
      <c r="N8965">
        <v>1</v>
      </c>
      <c r="O8965">
        <v>3</v>
      </c>
      <c r="P8965" s="1">
        <f>SUM(I8965:O8965)/H8965</f>
        <v>0.46153846153846156</v>
      </c>
      <c r="Q8965" s="2">
        <v>0.35476134693759731</v>
      </c>
      <c r="R8965">
        <f>(Q8965-P8965)/Q8965</f>
        <v>-0.30098294394977138</v>
      </c>
    </row>
    <row r="8966" spans="1:18" hidden="1" x14ac:dyDescent="0.25">
      <c r="A8966" t="s">
        <v>1995</v>
      </c>
      <c r="B8966">
        <v>2013</v>
      </c>
      <c r="C8966">
        <v>1</v>
      </c>
      <c r="D8966" t="s">
        <v>40</v>
      </c>
      <c r="E8966">
        <v>3</v>
      </c>
      <c r="F8966">
        <v>100</v>
      </c>
      <c r="G8966">
        <v>0.25</v>
      </c>
      <c r="H8966">
        <v>132</v>
      </c>
      <c r="I8966">
        <v>31</v>
      </c>
      <c r="J8966">
        <v>6</v>
      </c>
      <c r="K8966">
        <v>2</v>
      </c>
      <c r="L8966">
        <v>1</v>
      </c>
      <c r="M8966">
        <v>0</v>
      </c>
      <c r="N8966">
        <v>1</v>
      </c>
      <c r="O8966">
        <v>0</v>
      </c>
      <c r="P8966" s="1">
        <f>SUM(I8966:O8966)/H8966</f>
        <v>0.31060606060606061</v>
      </c>
      <c r="Q8966" s="2">
        <v>0.35476134693759731</v>
      </c>
      <c r="R8966">
        <f>(Q8966-P8966)/Q8966</f>
        <v>0.12446476120552005</v>
      </c>
    </row>
    <row r="8967" spans="1:18" hidden="1" x14ac:dyDescent="0.25">
      <c r="A8967" t="s">
        <v>1648</v>
      </c>
      <c r="B8967">
        <v>2013</v>
      </c>
      <c r="C8967">
        <v>1</v>
      </c>
      <c r="D8967" t="s">
        <v>40</v>
      </c>
      <c r="E8967">
        <v>2</v>
      </c>
      <c r="F8967">
        <v>22</v>
      </c>
      <c r="G8967">
        <v>0.35499999999999998</v>
      </c>
      <c r="H8967">
        <v>40</v>
      </c>
      <c r="I8967">
        <v>11</v>
      </c>
      <c r="J8967">
        <v>8</v>
      </c>
      <c r="K8967">
        <v>0</v>
      </c>
      <c r="L8967">
        <v>1</v>
      </c>
      <c r="M8967">
        <v>1</v>
      </c>
      <c r="N8967">
        <v>0</v>
      </c>
      <c r="O8967">
        <v>0</v>
      </c>
      <c r="P8967" s="1">
        <f>SUM(I8967:O8967)/H8967</f>
        <v>0.52500000000000002</v>
      </c>
      <c r="Q8967" s="2">
        <v>0.35476134693759731</v>
      </c>
      <c r="R8967">
        <f>(Q8967-P8967)/Q8967</f>
        <v>-0.47986809874286496</v>
      </c>
    </row>
    <row r="8968" spans="1:18" hidden="1" x14ac:dyDescent="0.25">
      <c r="A8968" t="s">
        <v>2146</v>
      </c>
      <c r="B8968">
        <v>2013</v>
      </c>
      <c r="C8968">
        <v>1</v>
      </c>
      <c r="D8968" t="s">
        <v>40</v>
      </c>
      <c r="E8968">
        <v>1</v>
      </c>
      <c r="F8968">
        <v>4</v>
      </c>
      <c r="G8968">
        <v>0.7</v>
      </c>
      <c r="H8968">
        <v>11</v>
      </c>
      <c r="I8968">
        <v>7</v>
      </c>
      <c r="J8968">
        <v>1</v>
      </c>
      <c r="K8968">
        <v>0</v>
      </c>
      <c r="L8968">
        <v>0</v>
      </c>
      <c r="M8968">
        <v>0</v>
      </c>
      <c r="N8968">
        <v>0</v>
      </c>
      <c r="O8968">
        <v>0</v>
      </c>
      <c r="P8968" s="1">
        <f>SUM(I8968:O8968)/H8968</f>
        <v>0.72727272727272729</v>
      </c>
      <c r="Q8968" s="2">
        <v>0.35476134693759731</v>
      </c>
      <c r="R8968">
        <f>(Q8968-P8968)/Q8968</f>
        <v>-1.0500337298602458</v>
      </c>
    </row>
    <row r="8969" spans="1:18" hidden="1" x14ac:dyDescent="0.25">
      <c r="A8969" t="s">
        <v>1358</v>
      </c>
      <c r="B8969">
        <v>2013</v>
      </c>
      <c r="C8969">
        <v>2</v>
      </c>
      <c r="D8969" t="s">
        <v>40</v>
      </c>
      <c r="E8969">
        <v>1</v>
      </c>
      <c r="F8969">
        <v>8</v>
      </c>
      <c r="G8969">
        <v>0.28599999999999998</v>
      </c>
      <c r="H8969">
        <v>14</v>
      </c>
      <c r="I8969">
        <v>2</v>
      </c>
      <c r="J8969">
        <v>5</v>
      </c>
      <c r="K8969">
        <v>0</v>
      </c>
      <c r="L8969">
        <v>0</v>
      </c>
      <c r="M8969">
        <v>0</v>
      </c>
      <c r="N8969">
        <v>1</v>
      </c>
      <c r="O8969">
        <v>1</v>
      </c>
      <c r="P8969" s="1">
        <f>SUM(I8969:O8969)/H8969</f>
        <v>0.6428571428571429</v>
      </c>
      <c r="Q8969" s="2">
        <v>0.35476134693759731</v>
      </c>
      <c r="R8969">
        <f>(Q8969-P8969)/Q8969</f>
        <v>-0.81208338621575304</v>
      </c>
    </row>
    <row r="8970" spans="1:18" hidden="1" x14ac:dyDescent="0.25">
      <c r="A8970" t="s">
        <v>1709</v>
      </c>
      <c r="B8970">
        <v>2013</v>
      </c>
      <c r="C8970">
        <v>1</v>
      </c>
      <c r="D8970" t="s">
        <v>40</v>
      </c>
      <c r="E8970">
        <v>0</v>
      </c>
      <c r="F8970">
        <v>7</v>
      </c>
      <c r="G8970">
        <v>0.36399999999999999</v>
      </c>
      <c r="H8970">
        <v>14</v>
      </c>
      <c r="I8970">
        <v>4</v>
      </c>
      <c r="J8970">
        <v>2</v>
      </c>
      <c r="K8970">
        <v>0</v>
      </c>
      <c r="L8970">
        <v>1</v>
      </c>
      <c r="M8970">
        <v>0</v>
      </c>
      <c r="N8970">
        <v>0</v>
      </c>
      <c r="O8970">
        <v>0</v>
      </c>
      <c r="P8970" s="1">
        <f>SUM(I8970:O8970)/H8970</f>
        <v>0.5</v>
      </c>
      <c r="Q8970" s="2">
        <v>0.35476134693759731</v>
      </c>
      <c r="R8970">
        <f>(Q8970-P8970)/Q8970</f>
        <v>-0.40939818927891891</v>
      </c>
    </row>
    <row r="8971" spans="1:18" hidden="1" x14ac:dyDescent="0.25">
      <c r="A8971" t="s">
        <v>992</v>
      </c>
      <c r="B8971">
        <v>2013</v>
      </c>
      <c r="C8971">
        <v>1</v>
      </c>
      <c r="D8971" t="s">
        <v>40</v>
      </c>
      <c r="E8971">
        <v>0</v>
      </c>
      <c r="F8971">
        <v>6</v>
      </c>
      <c r="G8971">
        <v>0.5</v>
      </c>
      <c r="H8971">
        <v>12</v>
      </c>
      <c r="I8971">
        <v>6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 s="1">
        <f>SUM(I8971:O8971)/H8971</f>
        <v>0.5</v>
      </c>
      <c r="Q8971" s="2">
        <v>0.35476134693759731</v>
      </c>
      <c r="R8971">
        <f>(Q8971-P8971)/Q8971</f>
        <v>-0.40939818927891891</v>
      </c>
    </row>
    <row r="8972" spans="1:18" hidden="1" x14ac:dyDescent="0.25">
      <c r="A8972" t="s">
        <v>2056</v>
      </c>
      <c r="B8972">
        <v>2013</v>
      </c>
      <c r="C8972">
        <v>2</v>
      </c>
      <c r="D8972" t="s">
        <v>40</v>
      </c>
      <c r="E8972">
        <v>0</v>
      </c>
      <c r="F8972">
        <v>18</v>
      </c>
      <c r="G8972">
        <v>0.318</v>
      </c>
      <c r="H8972">
        <v>26</v>
      </c>
      <c r="I8972">
        <v>7</v>
      </c>
      <c r="J8972">
        <v>3</v>
      </c>
      <c r="K8972">
        <v>0</v>
      </c>
      <c r="L8972">
        <v>0</v>
      </c>
      <c r="M8972">
        <v>0</v>
      </c>
      <c r="N8972">
        <v>0</v>
      </c>
      <c r="O8972">
        <v>1</v>
      </c>
      <c r="P8972" s="1">
        <f>SUM(I8972:O8972)/H8972</f>
        <v>0.42307692307692307</v>
      </c>
      <c r="Q8972" s="2">
        <v>0.35476134693759731</v>
      </c>
      <c r="R8972">
        <f>(Q8972-P8972)/Q8972</f>
        <v>-0.1925676986206237</v>
      </c>
    </row>
    <row r="8973" spans="1:18" hidden="1" x14ac:dyDescent="0.25">
      <c r="A8973" t="s">
        <v>2046</v>
      </c>
      <c r="B8973">
        <v>2013</v>
      </c>
      <c r="C8973">
        <v>1</v>
      </c>
      <c r="D8973" t="s">
        <v>40</v>
      </c>
      <c r="E8973">
        <v>0</v>
      </c>
      <c r="F8973">
        <v>12</v>
      </c>
      <c r="G8973">
        <v>0.35299999999999998</v>
      </c>
      <c r="H8973">
        <v>19</v>
      </c>
      <c r="I8973">
        <v>6</v>
      </c>
      <c r="J8973">
        <v>1</v>
      </c>
      <c r="K8973">
        <v>0</v>
      </c>
      <c r="L8973">
        <v>0</v>
      </c>
      <c r="M8973">
        <v>0</v>
      </c>
      <c r="N8973">
        <v>0</v>
      </c>
      <c r="O8973">
        <v>1</v>
      </c>
      <c r="P8973" s="1">
        <f>SUM(I8973:O8973)/H8973</f>
        <v>0.42105263157894735</v>
      </c>
      <c r="Q8973" s="2">
        <v>0.35476134693759731</v>
      </c>
      <c r="R8973">
        <f>(Q8973-P8973)/Q8973</f>
        <v>-0.18686163307698431</v>
      </c>
    </row>
    <row r="8974" spans="1:18" hidden="1" x14ac:dyDescent="0.25">
      <c r="A8974" t="s">
        <v>966</v>
      </c>
      <c r="B8974">
        <v>2013</v>
      </c>
      <c r="C8974">
        <v>1</v>
      </c>
      <c r="D8974" t="s">
        <v>40</v>
      </c>
      <c r="E8974">
        <v>0</v>
      </c>
      <c r="F8974">
        <v>9</v>
      </c>
      <c r="G8974">
        <v>0.35699999999999998</v>
      </c>
      <c r="H8974">
        <v>15</v>
      </c>
      <c r="I8974">
        <v>5</v>
      </c>
      <c r="J8974">
        <v>1</v>
      </c>
      <c r="K8974">
        <v>0</v>
      </c>
      <c r="L8974">
        <v>0</v>
      </c>
      <c r="M8974">
        <v>0</v>
      </c>
      <c r="N8974">
        <v>0</v>
      </c>
      <c r="O8974">
        <v>0</v>
      </c>
      <c r="P8974" s="1">
        <f>SUM(I8974:O8974)/H8974</f>
        <v>0.4</v>
      </c>
      <c r="Q8974" s="2">
        <v>0.35476134693759731</v>
      </c>
      <c r="R8974">
        <f>(Q8974-P8974)/Q8974</f>
        <v>-0.1275185514231352</v>
      </c>
    </row>
    <row r="8975" spans="1:18" hidden="1" x14ac:dyDescent="0.25">
      <c r="A8975" t="s">
        <v>877</v>
      </c>
      <c r="B8975">
        <v>2013</v>
      </c>
      <c r="C8975">
        <v>1</v>
      </c>
      <c r="D8975" t="s">
        <v>40</v>
      </c>
      <c r="E8975">
        <v>0</v>
      </c>
      <c r="F8975">
        <v>24</v>
      </c>
      <c r="G8975">
        <v>0.28100000000000003</v>
      </c>
      <c r="H8975">
        <v>38</v>
      </c>
      <c r="I8975">
        <v>9</v>
      </c>
      <c r="J8975">
        <v>5</v>
      </c>
      <c r="K8975">
        <v>0</v>
      </c>
      <c r="L8975">
        <v>1</v>
      </c>
      <c r="M8975">
        <v>0</v>
      </c>
      <c r="N8975">
        <v>0</v>
      </c>
      <c r="O8975">
        <v>0</v>
      </c>
      <c r="P8975" s="1">
        <f>SUM(I8975:O8975)/H8975</f>
        <v>0.39473684210526316</v>
      </c>
      <c r="Q8975" s="2">
        <v>0.35476134693759731</v>
      </c>
      <c r="R8975">
        <f>(Q8975-P8975)/Q8975</f>
        <v>-0.11268278100967286</v>
      </c>
    </row>
    <row r="8976" spans="1:18" hidden="1" x14ac:dyDescent="0.25">
      <c r="A8976" t="s">
        <v>1738</v>
      </c>
      <c r="B8976">
        <v>2013</v>
      </c>
      <c r="C8976">
        <v>1</v>
      </c>
      <c r="D8976" t="s">
        <v>40</v>
      </c>
      <c r="E8976">
        <v>0</v>
      </c>
      <c r="F8976">
        <v>95</v>
      </c>
      <c r="G8976">
        <v>0.23300000000000001</v>
      </c>
      <c r="H8976">
        <v>148</v>
      </c>
      <c r="I8976">
        <v>28</v>
      </c>
      <c r="J8976">
        <v>22</v>
      </c>
      <c r="K8976">
        <v>0</v>
      </c>
      <c r="L8976">
        <v>3</v>
      </c>
      <c r="M8976">
        <v>2</v>
      </c>
      <c r="N8976">
        <v>2</v>
      </c>
      <c r="O8976">
        <v>0</v>
      </c>
      <c r="P8976" s="1">
        <f>SUM(I8976:O8976)/H8976</f>
        <v>0.38513513513513514</v>
      </c>
      <c r="Q8976" s="2">
        <v>0.35476134693759731</v>
      </c>
      <c r="R8976">
        <f>(Q8976-P8976)/Q8976</f>
        <v>-8.5617524174302434E-2</v>
      </c>
    </row>
    <row r="8977" spans="1:18" hidden="1" x14ac:dyDescent="0.25">
      <c r="A8977" t="s">
        <v>1828</v>
      </c>
      <c r="B8977">
        <v>2013</v>
      </c>
      <c r="C8977">
        <v>1</v>
      </c>
      <c r="D8977" t="s">
        <v>40</v>
      </c>
      <c r="E8977">
        <v>0</v>
      </c>
      <c r="F8977">
        <v>176</v>
      </c>
      <c r="G8977">
        <v>0.23100000000000001</v>
      </c>
      <c r="H8977">
        <v>253</v>
      </c>
      <c r="I8977">
        <v>50</v>
      </c>
      <c r="J8977">
        <v>29</v>
      </c>
      <c r="K8977">
        <v>5</v>
      </c>
      <c r="L8977">
        <v>2</v>
      </c>
      <c r="M8977">
        <v>4</v>
      </c>
      <c r="N8977">
        <v>3</v>
      </c>
      <c r="O8977">
        <v>3</v>
      </c>
      <c r="P8977" s="1">
        <f>SUM(I8977:O8977)/H8977</f>
        <v>0.37944664031620551</v>
      </c>
      <c r="Q8977" s="2">
        <v>0.35476134693759731</v>
      </c>
      <c r="R8977">
        <f>(Q8977-P8977)/Q8977</f>
        <v>-6.9582815579258564E-2</v>
      </c>
    </row>
    <row r="8978" spans="1:18" hidden="1" x14ac:dyDescent="0.25">
      <c r="A8978" t="s">
        <v>1928</v>
      </c>
      <c r="B8978">
        <v>2013</v>
      </c>
      <c r="C8978">
        <v>1</v>
      </c>
      <c r="D8978" t="s">
        <v>40</v>
      </c>
      <c r="E8978">
        <v>0</v>
      </c>
      <c r="F8978">
        <v>114</v>
      </c>
      <c r="G8978">
        <v>0.27100000000000002</v>
      </c>
      <c r="H8978">
        <v>161</v>
      </c>
      <c r="I8978">
        <v>39</v>
      </c>
      <c r="J8978">
        <v>13</v>
      </c>
      <c r="K8978">
        <v>1</v>
      </c>
      <c r="L8978">
        <v>1</v>
      </c>
      <c r="M8978">
        <v>3</v>
      </c>
      <c r="N8978">
        <v>2</v>
      </c>
      <c r="O8978">
        <v>1</v>
      </c>
      <c r="P8978" s="1">
        <f>SUM(I8978:O8978)/H8978</f>
        <v>0.37267080745341613</v>
      </c>
      <c r="Q8978" s="2">
        <v>0.35476134693759731</v>
      </c>
      <c r="R8978">
        <f>(Q8978-P8978)/Q8978</f>
        <v>-5.0483122443914674E-2</v>
      </c>
    </row>
    <row r="8979" spans="1:18" hidden="1" x14ac:dyDescent="0.25">
      <c r="A8979" t="s">
        <v>2005</v>
      </c>
      <c r="B8979">
        <v>2013</v>
      </c>
      <c r="C8979">
        <v>1</v>
      </c>
      <c r="D8979" t="s">
        <v>40</v>
      </c>
      <c r="E8979">
        <v>0</v>
      </c>
      <c r="F8979">
        <v>208</v>
      </c>
      <c r="G8979">
        <v>0.25800000000000001</v>
      </c>
      <c r="H8979">
        <v>282</v>
      </c>
      <c r="I8979">
        <v>66</v>
      </c>
      <c r="J8979">
        <v>13</v>
      </c>
      <c r="K8979">
        <v>4</v>
      </c>
      <c r="L8979">
        <v>7</v>
      </c>
      <c r="M8979">
        <v>2</v>
      </c>
      <c r="N8979">
        <v>2</v>
      </c>
      <c r="O8979">
        <v>4</v>
      </c>
      <c r="P8979" s="1">
        <f>SUM(I8979:O8979)/H8979</f>
        <v>0.3475177304964539</v>
      </c>
      <c r="Q8979" s="2">
        <v>0.35476134693759731</v>
      </c>
      <c r="R8979">
        <f>(Q8979-P8979)/Q8979</f>
        <v>2.0418279791957053E-2</v>
      </c>
    </row>
    <row r="8980" spans="1:18" hidden="1" x14ac:dyDescent="0.25">
      <c r="A8980" t="s">
        <v>183</v>
      </c>
      <c r="B8980">
        <v>2013</v>
      </c>
      <c r="C8980">
        <v>1</v>
      </c>
      <c r="D8980" t="s">
        <v>40</v>
      </c>
      <c r="E8980">
        <v>0</v>
      </c>
      <c r="F8980">
        <v>147</v>
      </c>
      <c r="G8980">
        <v>0.25700000000000001</v>
      </c>
      <c r="H8980">
        <v>204</v>
      </c>
      <c r="I8980">
        <v>47</v>
      </c>
      <c r="J8980">
        <v>15</v>
      </c>
      <c r="K8980">
        <v>1</v>
      </c>
      <c r="L8980">
        <v>2</v>
      </c>
      <c r="M8980">
        <v>0</v>
      </c>
      <c r="N8980">
        <v>3</v>
      </c>
      <c r="O8980">
        <v>1</v>
      </c>
      <c r="P8980" s="1">
        <f>SUM(I8980:O8980)/H8980</f>
        <v>0.33823529411764708</v>
      </c>
      <c r="Q8980" s="2">
        <v>0.35476134693759731</v>
      </c>
      <c r="R8980">
        <f>(Q8980-P8980)/Q8980</f>
        <v>4.6583577840731256E-2</v>
      </c>
    </row>
    <row r="8981" spans="1:18" hidden="1" x14ac:dyDescent="0.25">
      <c r="A8981" t="s">
        <v>1569</v>
      </c>
      <c r="B8981">
        <v>2013</v>
      </c>
      <c r="C8981">
        <v>1</v>
      </c>
      <c r="D8981" t="s">
        <v>40</v>
      </c>
      <c r="E8981">
        <v>0</v>
      </c>
      <c r="F8981">
        <v>182</v>
      </c>
      <c r="G8981">
        <v>0.20100000000000001</v>
      </c>
      <c r="H8981">
        <v>250</v>
      </c>
      <c r="I8981">
        <v>44</v>
      </c>
      <c r="J8981">
        <v>23</v>
      </c>
      <c r="K8981">
        <v>3</v>
      </c>
      <c r="L8981">
        <v>3</v>
      </c>
      <c r="M8981">
        <v>5</v>
      </c>
      <c r="N8981">
        <v>3</v>
      </c>
      <c r="O8981">
        <v>2</v>
      </c>
      <c r="P8981" s="1">
        <f>SUM(I8981:O8981)/H8981</f>
        <v>0.33200000000000002</v>
      </c>
      <c r="Q8981" s="2">
        <v>0.35476134693759731</v>
      </c>
      <c r="R8981">
        <f>(Q8981-P8981)/Q8981</f>
        <v>6.415960231879779E-2</v>
      </c>
    </row>
    <row r="8982" spans="1:18" hidden="1" x14ac:dyDescent="0.25">
      <c r="A8982" t="s">
        <v>1122</v>
      </c>
      <c r="B8982">
        <v>2013</v>
      </c>
      <c r="C8982">
        <v>1</v>
      </c>
      <c r="D8982" t="s">
        <v>40</v>
      </c>
      <c r="E8982">
        <v>0</v>
      </c>
      <c r="F8982">
        <v>77</v>
      </c>
      <c r="G8982">
        <v>0.19</v>
      </c>
      <c r="H8982">
        <v>114</v>
      </c>
      <c r="I8982">
        <v>19</v>
      </c>
      <c r="J8982">
        <v>12</v>
      </c>
      <c r="K8982">
        <v>1</v>
      </c>
      <c r="L8982">
        <v>2</v>
      </c>
      <c r="M8982">
        <v>3</v>
      </c>
      <c r="N8982">
        <v>0</v>
      </c>
      <c r="O8982">
        <v>0</v>
      </c>
      <c r="P8982" s="1">
        <f>SUM(I8982:O8982)/H8982</f>
        <v>0.32456140350877194</v>
      </c>
      <c r="Q8982" s="2">
        <v>0.35476134693759731</v>
      </c>
      <c r="R8982">
        <f>(Q8982-P8982)/Q8982</f>
        <v>8.5127491169824529E-2</v>
      </c>
    </row>
    <row r="8983" spans="1:18" hidden="1" x14ac:dyDescent="0.25">
      <c r="A8983" t="s">
        <v>1253</v>
      </c>
      <c r="B8983">
        <v>2013</v>
      </c>
      <c r="C8983">
        <v>1</v>
      </c>
      <c r="D8983" t="s">
        <v>40</v>
      </c>
      <c r="E8983">
        <v>0</v>
      </c>
      <c r="F8983">
        <v>95</v>
      </c>
      <c r="G8983">
        <v>0.2</v>
      </c>
      <c r="H8983">
        <v>131</v>
      </c>
      <c r="I8983">
        <v>23</v>
      </c>
      <c r="J8983">
        <v>15</v>
      </c>
      <c r="K8983">
        <v>0</v>
      </c>
      <c r="L8983">
        <v>1</v>
      </c>
      <c r="M8983">
        <v>2</v>
      </c>
      <c r="N8983">
        <v>0</v>
      </c>
      <c r="O8983">
        <v>0</v>
      </c>
      <c r="P8983" s="1">
        <f>SUM(I8983:O8983)/H8983</f>
        <v>0.31297709923664124</v>
      </c>
      <c r="Q8983" s="2">
        <v>0.35476134693759731</v>
      </c>
      <c r="R8983">
        <f>(Q8983-P8983)/Q8983</f>
        <v>0.11778128610021862</v>
      </c>
    </row>
    <row r="8984" spans="1:18" hidden="1" x14ac:dyDescent="0.25">
      <c r="A8984" t="s">
        <v>1729</v>
      </c>
      <c r="B8984">
        <v>2013</v>
      </c>
      <c r="C8984">
        <v>1</v>
      </c>
      <c r="D8984" t="s">
        <v>40</v>
      </c>
      <c r="E8984">
        <v>0</v>
      </c>
      <c r="F8984">
        <v>31</v>
      </c>
      <c r="G8984">
        <v>0.21099999999999999</v>
      </c>
      <c r="H8984">
        <v>43</v>
      </c>
      <c r="I8984">
        <v>8</v>
      </c>
      <c r="J8984">
        <v>5</v>
      </c>
      <c r="K8984">
        <v>0</v>
      </c>
      <c r="L8984">
        <v>0</v>
      </c>
      <c r="M8984">
        <v>0</v>
      </c>
      <c r="N8984">
        <v>0</v>
      </c>
      <c r="O8984">
        <v>0</v>
      </c>
      <c r="P8984" s="1">
        <f>SUM(I8984:O8984)/H8984</f>
        <v>0.30232558139534882</v>
      </c>
      <c r="Q8984" s="2">
        <v>0.35476134693759731</v>
      </c>
      <c r="R8984">
        <f>(Q8984-P8984)/Q8984</f>
        <v>0.1478057460173979</v>
      </c>
    </row>
    <row r="8985" spans="1:18" hidden="1" x14ac:dyDescent="0.25">
      <c r="A8985" t="s">
        <v>1889</v>
      </c>
      <c r="B8985">
        <v>2013</v>
      </c>
      <c r="C8985">
        <v>1</v>
      </c>
      <c r="D8985" t="s">
        <v>40</v>
      </c>
      <c r="E8985">
        <v>0</v>
      </c>
      <c r="F8985">
        <v>15</v>
      </c>
      <c r="G8985">
        <v>0.21099999999999999</v>
      </c>
      <c r="H8985">
        <v>21</v>
      </c>
      <c r="I8985">
        <v>4</v>
      </c>
      <c r="J8985">
        <v>2</v>
      </c>
      <c r="K8985">
        <v>0</v>
      </c>
      <c r="L8985">
        <v>0</v>
      </c>
      <c r="M8985">
        <v>0</v>
      </c>
      <c r="N8985">
        <v>0</v>
      </c>
      <c r="O8985">
        <v>0</v>
      </c>
      <c r="P8985" s="1">
        <f>SUM(I8985:O8985)/H8985</f>
        <v>0.2857142857142857</v>
      </c>
      <c r="Q8985" s="2">
        <v>0.35476134693759731</v>
      </c>
      <c r="R8985">
        <f>(Q8985-P8985)/Q8985</f>
        <v>0.19462960612633209</v>
      </c>
    </row>
    <row r="8986" spans="1:18" hidden="1" x14ac:dyDescent="0.25">
      <c r="A8986" t="s">
        <v>1209</v>
      </c>
      <c r="B8986">
        <v>2013</v>
      </c>
      <c r="C8986">
        <v>1</v>
      </c>
      <c r="D8986" t="s">
        <v>40</v>
      </c>
      <c r="E8986">
        <v>0</v>
      </c>
      <c r="F8986">
        <v>158</v>
      </c>
      <c r="G8986">
        <v>0.20200000000000001</v>
      </c>
      <c r="H8986">
        <v>210</v>
      </c>
      <c r="I8986">
        <v>39</v>
      </c>
      <c r="J8986">
        <v>13</v>
      </c>
      <c r="K8986">
        <v>1</v>
      </c>
      <c r="L8986">
        <v>2</v>
      </c>
      <c r="M8986">
        <v>0</v>
      </c>
      <c r="N8986">
        <v>0</v>
      </c>
      <c r="O8986">
        <v>2</v>
      </c>
      <c r="P8986" s="1">
        <f>SUM(I8986:O8986)/H8986</f>
        <v>0.27142857142857141</v>
      </c>
      <c r="Q8986" s="2">
        <v>0.35476134693759731</v>
      </c>
      <c r="R8986">
        <f>(Q8986-P8986)/Q8986</f>
        <v>0.23489812582001549</v>
      </c>
    </row>
    <row r="8987" spans="1:18" hidden="1" x14ac:dyDescent="0.25">
      <c r="A8987" t="s">
        <v>1773</v>
      </c>
      <c r="B8987">
        <v>2013</v>
      </c>
      <c r="C8987">
        <v>1</v>
      </c>
      <c r="D8987" t="s">
        <v>40</v>
      </c>
      <c r="E8987">
        <v>0</v>
      </c>
      <c r="F8987">
        <v>77</v>
      </c>
      <c r="G8987">
        <v>0.13100000000000001</v>
      </c>
      <c r="H8987">
        <v>90</v>
      </c>
      <c r="I8987">
        <v>11</v>
      </c>
      <c r="J8987">
        <v>4</v>
      </c>
      <c r="K8987">
        <v>2</v>
      </c>
      <c r="L8987">
        <v>0</v>
      </c>
      <c r="M8987">
        <v>1</v>
      </c>
      <c r="N8987">
        <v>0</v>
      </c>
      <c r="O8987">
        <v>2</v>
      </c>
      <c r="P8987" s="1">
        <f>SUM(I8987:O8987)/H8987</f>
        <v>0.22222222222222221</v>
      </c>
      <c r="Q8987" s="2">
        <v>0.35476134693759731</v>
      </c>
      <c r="R8987">
        <f>(Q8987-P8987)/Q8987</f>
        <v>0.37360080476492497</v>
      </c>
    </row>
    <row r="8988" spans="1:18" hidden="1" x14ac:dyDescent="0.25">
      <c r="A8988" t="s">
        <v>1459</v>
      </c>
      <c r="B8988">
        <v>2013</v>
      </c>
      <c r="C8988">
        <v>1</v>
      </c>
      <c r="D8988" t="s">
        <v>19</v>
      </c>
      <c r="E8988">
        <v>32</v>
      </c>
      <c r="F8988">
        <v>587</v>
      </c>
      <c r="G8988">
        <v>0.23100000000000001</v>
      </c>
      <c r="H8988">
        <v>819</v>
      </c>
      <c r="I8988">
        <v>169</v>
      </c>
      <c r="J8988">
        <v>76</v>
      </c>
      <c r="K8988">
        <v>1</v>
      </c>
      <c r="L8988">
        <v>2</v>
      </c>
      <c r="M8988">
        <v>4</v>
      </c>
      <c r="N8988">
        <v>7</v>
      </c>
      <c r="O8988">
        <v>1</v>
      </c>
      <c r="P8988" s="1">
        <f>SUM(I8988:O8988)/H8988</f>
        <v>0.31746031746031744</v>
      </c>
      <c r="Q8988" s="2">
        <v>0.35476134693759731</v>
      </c>
      <c r="R8988">
        <f>(Q8988-P8988)/Q8988</f>
        <v>0.10514400680703564</v>
      </c>
    </row>
    <row r="8989" spans="1:18" hidden="1" x14ac:dyDescent="0.25">
      <c r="A8989" t="s">
        <v>1683</v>
      </c>
      <c r="B8989">
        <v>2013</v>
      </c>
      <c r="C8989">
        <v>1</v>
      </c>
      <c r="D8989" t="s">
        <v>19</v>
      </c>
      <c r="E8989">
        <v>32</v>
      </c>
      <c r="F8989">
        <v>640</v>
      </c>
      <c r="G8989">
        <v>0.23899999999999999</v>
      </c>
      <c r="H8989">
        <v>865</v>
      </c>
      <c r="I8989">
        <v>192</v>
      </c>
      <c r="J8989">
        <v>40</v>
      </c>
      <c r="K8989">
        <v>0</v>
      </c>
      <c r="L8989">
        <v>7</v>
      </c>
      <c r="M8989">
        <v>3</v>
      </c>
      <c r="N8989">
        <v>9</v>
      </c>
      <c r="O8989">
        <v>4</v>
      </c>
      <c r="P8989" s="1">
        <f>SUM(I8989:O8989)/H8989</f>
        <v>0.2947976878612717</v>
      </c>
      <c r="Q8989" s="2">
        <v>0.35476134693759731</v>
      </c>
      <c r="R8989">
        <f>(Q8989-P8989)/Q8989</f>
        <v>0.16902534504942346</v>
      </c>
    </row>
    <row r="8990" spans="1:18" hidden="1" x14ac:dyDescent="0.25">
      <c r="A8990" t="s">
        <v>886</v>
      </c>
      <c r="B8990">
        <v>2013</v>
      </c>
      <c r="C8990">
        <v>1</v>
      </c>
      <c r="D8990" t="s">
        <v>19</v>
      </c>
      <c r="E8990">
        <v>30</v>
      </c>
      <c r="F8990">
        <v>509</v>
      </c>
      <c r="G8990">
        <v>0.26800000000000002</v>
      </c>
      <c r="H8990">
        <v>717</v>
      </c>
      <c r="I8990">
        <v>179</v>
      </c>
      <c r="J8990">
        <v>31</v>
      </c>
      <c r="K8990">
        <v>0</v>
      </c>
      <c r="L8990">
        <v>7</v>
      </c>
      <c r="M8990">
        <v>8</v>
      </c>
      <c r="N8990">
        <v>8</v>
      </c>
      <c r="O8990">
        <v>4</v>
      </c>
      <c r="P8990" s="1">
        <f>SUM(I8990:O8990)/H8990</f>
        <v>0.33054393305439328</v>
      </c>
      <c r="Q8990" s="2">
        <v>0.35476134693759731</v>
      </c>
      <c r="R8990">
        <f>(Q8990-P8990)/Q8990</f>
        <v>6.8263958552011825E-2</v>
      </c>
    </row>
    <row r="8991" spans="1:18" hidden="1" x14ac:dyDescent="0.25">
      <c r="A8991" t="s">
        <v>1781</v>
      </c>
      <c r="B8991">
        <v>2013</v>
      </c>
      <c r="C8991">
        <v>1</v>
      </c>
      <c r="D8991" t="s">
        <v>19</v>
      </c>
      <c r="E8991">
        <v>30</v>
      </c>
      <c r="F8991">
        <v>549</v>
      </c>
      <c r="G8991">
        <v>0.20699999999999999</v>
      </c>
      <c r="H8991">
        <v>731</v>
      </c>
      <c r="I8991">
        <v>136</v>
      </c>
      <c r="J8991">
        <v>56</v>
      </c>
      <c r="K8991">
        <v>1</v>
      </c>
      <c r="L8991">
        <v>12</v>
      </c>
      <c r="M8991">
        <v>7</v>
      </c>
      <c r="N8991">
        <v>5</v>
      </c>
      <c r="O8991">
        <v>1</v>
      </c>
      <c r="P8991" s="1">
        <f>SUM(I8991:O8991)/H8991</f>
        <v>0.29822161422708621</v>
      </c>
      <c r="Q8991" s="2">
        <v>0.35476134693759731</v>
      </c>
      <c r="R8991">
        <f>(Q8991-P8991)/Q8991</f>
        <v>0.15937399380901682</v>
      </c>
    </row>
    <row r="8992" spans="1:18" hidden="1" x14ac:dyDescent="0.25">
      <c r="A8992" t="s">
        <v>1332</v>
      </c>
      <c r="B8992">
        <v>2013</v>
      </c>
      <c r="C8992">
        <v>1</v>
      </c>
      <c r="D8992" t="s">
        <v>19</v>
      </c>
      <c r="E8992">
        <v>13</v>
      </c>
      <c r="F8992">
        <v>214</v>
      </c>
      <c r="G8992">
        <v>0.315</v>
      </c>
      <c r="H8992">
        <v>316</v>
      </c>
      <c r="I8992">
        <v>92</v>
      </c>
      <c r="J8992">
        <v>14</v>
      </c>
      <c r="K8992">
        <v>2</v>
      </c>
      <c r="L8992">
        <v>5</v>
      </c>
      <c r="M8992">
        <v>0</v>
      </c>
      <c r="N8992">
        <v>4</v>
      </c>
      <c r="O8992">
        <v>1</v>
      </c>
      <c r="P8992" s="1">
        <f>SUM(I8992:O8992)/H8992</f>
        <v>0.37341772151898733</v>
      </c>
      <c r="Q8992" s="2">
        <v>0.35476134693759731</v>
      </c>
      <c r="R8992">
        <f>(Q8992-P8992)/Q8992</f>
        <v>-5.2588521107040695E-2</v>
      </c>
    </row>
    <row r="8993" spans="1:18" hidden="1" x14ac:dyDescent="0.25">
      <c r="A8993" t="s">
        <v>2122</v>
      </c>
      <c r="B8993">
        <v>2013</v>
      </c>
      <c r="C8993">
        <v>1</v>
      </c>
      <c r="D8993" t="s">
        <v>19</v>
      </c>
      <c r="E8993">
        <v>9</v>
      </c>
      <c r="F8993">
        <v>155</v>
      </c>
      <c r="G8993">
        <v>0.29099999999999998</v>
      </c>
      <c r="H8993">
        <v>220</v>
      </c>
      <c r="I8993">
        <v>59</v>
      </c>
      <c r="J8993">
        <v>11</v>
      </c>
      <c r="K8993">
        <v>0</v>
      </c>
      <c r="L8993">
        <v>3</v>
      </c>
      <c r="M8993">
        <v>1</v>
      </c>
      <c r="N8993">
        <v>2</v>
      </c>
      <c r="O8993">
        <v>1</v>
      </c>
      <c r="P8993" s="1">
        <f>SUM(I8993:O8993)/H8993</f>
        <v>0.35</v>
      </c>
      <c r="Q8993" s="2">
        <v>0.35476134693759731</v>
      </c>
      <c r="R8993">
        <f>(Q8993-P8993)/Q8993</f>
        <v>1.3421267504756813E-2</v>
      </c>
    </row>
    <row r="8994" spans="1:18" hidden="1" x14ac:dyDescent="0.25">
      <c r="A8994" t="s">
        <v>1381</v>
      </c>
      <c r="B8994">
        <v>2013</v>
      </c>
      <c r="C8994">
        <v>1</v>
      </c>
      <c r="D8994" t="s">
        <v>19</v>
      </c>
      <c r="E8994">
        <v>7</v>
      </c>
      <c r="F8994">
        <v>181</v>
      </c>
      <c r="G8994">
        <v>0.245</v>
      </c>
      <c r="H8994">
        <v>247</v>
      </c>
      <c r="I8994">
        <v>56</v>
      </c>
      <c r="J8994">
        <v>14</v>
      </c>
      <c r="K8994">
        <v>1</v>
      </c>
      <c r="L8994">
        <v>1</v>
      </c>
      <c r="M8994">
        <v>1</v>
      </c>
      <c r="N8994">
        <v>3</v>
      </c>
      <c r="O8994">
        <v>0</v>
      </c>
      <c r="P8994" s="1">
        <f>SUM(I8994:O8994)/H8994</f>
        <v>0.30769230769230771</v>
      </c>
      <c r="Q8994" s="2">
        <v>0.35476134693759731</v>
      </c>
      <c r="R8994">
        <f>(Q8994-P8994)/Q8994</f>
        <v>0.13267803736681907</v>
      </c>
    </row>
    <row r="8995" spans="1:18" hidden="1" x14ac:dyDescent="0.25">
      <c r="A8995" t="s">
        <v>2165</v>
      </c>
      <c r="B8995">
        <v>2013</v>
      </c>
      <c r="C8995">
        <v>1</v>
      </c>
      <c r="D8995" t="s">
        <v>19</v>
      </c>
      <c r="E8995">
        <v>5</v>
      </c>
      <c r="F8995">
        <v>161</v>
      </c>
      <c r="G8995">
        <v>0.20200000000000001</v>
      </c>
      <c r="H8995">
        <v>204</v>
      </c>
      <c r="I8995">
        <v>38</v>
      </c>
      <c r="J8995">
        <v>11</v>
      </c>
      <c r="K8995">
        <v>0</v>
      </c>
      <c r="L8995">
        <v>0</v>
      </c>
      <c r="M8995">
        <v>0</v>
      </c>
      <c r="N8995">
        <v>3</v>
      </c>
      <c r="O8995">
        <v>2</v>
      </c>
      <c r="P8995" s="1">
        <f>SUM(I8995:O8995)/H8995</f>
        <v>0.26470588235294118</v>
      </c>
      <c r="Q8995" s="2">
        <v>0.35476134693759731</v>
      </c>
      <c r="R8995">
        <f>(Q8995-P8995)/Q8995</f>
        <v>0.25384801744057234</v>
      </c>
    </row>
    <row r="8996" spans="1:18" hidden="1" x14ac:dyDescent="0.25">
      <c r="A8996" t="s">
        <v>2124</v>
      </c>
      <c r="B8996">
        <v>2013</v>
      </c>
      <c r="C8996">
        <v>1</v>
      </c>
      <c r="D8996" t="s">
        <v>19</v>
      </c>
      <c r="E8996">
        <v>3</v>
      </c>
      <c r="F8996">
        <v>36</v>
      </c>
      <c r="G8996">
        <v>0.32100000000000001</v>
      </c>
      <c r="H8996">
        <v>61</v>
      </c>
      <c r="I8996">
        <v>17</v>
      </c>
      <c r="J8996">
        <v>6</v>
      </c>
      <c r="K8996">
        <v>0</v>
      </c>
      <c r="L8996">
        <v>1</v>
      </c>
      <c r="M8996">
        <v>0</v>
      </c>
      <c r="N8996">
        <v>1</v>
      </c>
      <c r="O8996">
        <v>0</v>
      </c>
      <c r="P8996" s="1">
        <f>SUM(I8996:O8996)/H8996</f>
        <v>0.4098360655737705</v>
      </c>
      <c r="Q8996" s="2">
        <v>0.35476134693759731</v>
      </c>
      <c r="R8996">
        <f>(Q8996-P8996)/Q8996</f>
        <v>-0.15524441744173686</v>
      </c>
    </row>
    <row r="8997" spans="1:18" hidden="1" x14ac:dyDescent="0.25">
      <c r="A8997" t="s">
        <v>1093</v>
      </c>
      <c r="B8997">
        <v>2013</v>
      </c>
      <c r="C8997">
        <v>1</v>
      </c>
      <c r="D8997" t="s">
        <v>19</v>
      </c>
      <c r="E8997">
        <v>1</v>
      </c>
      <c r="F8997">
        <v>62</v>
      </c>
      <c r="G8997">
        <v>0.35199999999999998</v>
      </c>
      <c r="H8997">
        <v>101</v>
      </c>
      <c r="I8997">
        <v>31</v>
      </c>
      <c r="J8997">
        <v>8</v>
      </c>
      <c r="K8997">
        <v>3</v>
      </c>
      <c r="L8997">
        <v>1</v>
      </c>
      <c r="M8997">
        <v>1</v>
      </c>
      <c r="N8997">
        <v>2</v>
      </c>
      <c r="O8997">
        <v>2</v>
      </c>
      <c r="P8997" s="1">
        <f>SUM(I8997:O8997)/H8997</f>
        <v>0.47524752475247523</v>
      </c>
      <c r="Q8997" s="2">
        <v>0.35476134693759731</v>
      </c>
      <c r="R8997">
        <f>(Q8997-P8997)/Q8997</f>
        <v>-0.33962600169085355</v>
      </c>
    </row>
    <row r="8998" spans="1:18" hidden="1" x14ac:dyDescent="0.25">
      <c r="A8998" t="s">
        <v>1750</v>
      </c>
      <c r="B8998">
        <v>2013</v>
      </c>
      <c r="C8998">
        <v>1</v>
      </c>
      <c r="D8998" t="s">
        <v>19</v>
      </c>
      <c r="E8998">
        <v>0</v>
      </c>
      <c r="F8998">
        <v>1</v>
      </c>
      <c r="G8998">
        <v>0.66700000000000004</v>
      </c>
      <c r="H8998">
        <v>3</v>
      </c>
      <c r="I8998">
        <v>2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 s="1">
        <f>SUM(I8998:O8998)/H8998</f>
        <v>0.66666666666666663</v>
      </c>
      <c r="Q8998" s="2">
        <v>0.35476134693759731</v>
      </c>
      <c r="R8998">
        <f>(Q8998-P8998)/Q8998</f>
        <v>-0.8791975857052251</v>
      </c>
    </row>
    <row r="8999" spans="1:18" hidden="1" x14ac:dyDescent="0.25">
      <c r="A8999" t="s">
        <v>1874</v>
      </c>
      <c r="B8999">
        <v>2013</v>
      </c>
      <c r="C8999">
        <v>1</v>
      </c>
      <c r="D8999" t="s">
        <v>19</v>
      </c>
      <c r="E8999">
        <v>0</v>
      </c>
      <c r="F8999">
        <v>106</v>
      </c>
      <c r="G8999">
        <v>0.35099999999999998</v>
      </c>
      <c r="H8999">
        <v>166</v>
      </c>
      <c r="I8999">
        <v>52</v>
      </c>
      <c r="J8999">
        <v>15</v>
      </c>
      <c r="K8999">
        <v>0</v>
      </c>
      <c r="L8999">
        <v>0</v>
      </c>
      <c r="M8999">
        <v>4</v>
      </c>
      <c r="N8999">
        <v>0</v>
      </c>
      <c r="O8999">
        <v>3</v>
      </c>
      <c r="P8999" s="1">
        <f>SUM(I8999:O8999)/H8999</f>
        <v>0.44578313253012047</v>
      </c>
      <c r="Q8999" s="2">
        <v>0.35476134693759731</v>
      </c>
      <c r="R8999">
        <f>(Q8999-P8999)/Q8999</f>
        <v>-0.25657187959807226</v>
      </c>
    </row>
    <row r="9000" spans="1:18" hidden="1" x14ac:dyDescent="0.25">
      <c r="A9000" t="s">
        <v>1645</v>
      </c>
      <c r="B9000">
        <v>2013</v>
      </c>
      <c r="C9000">
        <v>1</v>
      </c>
      <c r="D9000" t="s">
        <v>19</v>
      </c>
      <c r="E9000">
        <v>0</v>
      </c>
      <c r="F9000">
        <v>54</v>
      </c>
      <c r="G9000">
        <v>0.20300000000000001</v>
      </c>
      <c r="H9000">
        <v>86</v>
      </c>
      <c r="I9000">
        <v>14</v>
      </c>
      <c r="J9000">
        <v>16</v>
      </c>
      <c r="K9000">
        <v>0</v>
      </c>
      <c r="L9000">
        <v>1</v>
      </c>
      <c r="M9000">
        <v>2</v>
      </c>
      <c r="N9000">
        <v>0</v>
      </c>
      <c r="O9000">
        <v>0</v>
      </c>
      <c r="P9000" s="1">
        <f>SUM(I9000:O9000)/H9000</f>
        <v>0.38372093023255816</v>
      </c>
      <c r="Q9000" s="2">
        <v>0.35476134693759731</v>
      </c>
      <c r="R9000">
        <f>(Q9000-P9000)/Q9000</f>
        <v>-8.1631168516379679E-2</v>
      </c>
    </row>
    <row r="9001" spans="1:18" hidden="1" x14ac:dyDescent="0.25">
      <c r="A9001" t="s">
        <v>1657</v>
      </c>
      <c r="B9001">
        <v>2013</v>
      </c>
      <c r="C9001">
        <v>1</v>
      </c>
      <c r="D9001" t="s">
        <v>19</v>
      </c>
      <c r="E9001">
        <v>0</v>
      </c>
      <c r="F9001">
        <v>245</v>
      </c>
      <c r="G9001">
        <v>0.26200000000000001</v>
      </c>
      <c r="H9001">
        <v>339</v>
      </c>
      <c r="I9001">
        <v>78</v>
      </c>
      <c r="J9001">
        <v>27</v>
      </c>
      <c r="K9001">
        <v>3</v>
      </c>
      <c r="L9001">
        <v>2</v>
      </c>
      <c r="M9001">
        <v>2</v>
      </c>
      <c r="N9001">
        <v>8</v>
      </c>
      <c r="O9001">
        <v>4</v>
      </c>
      <c r="P9001" s="1">
        <f>SUM(I9001:O9001)/H9001</f>
        <v>0.36578171091445427</v>
      </c>
      <c r="Q9001" s="2">
        <v>0.35476134693759731</v>
      </c>
      <c r="R9001">
        <f>(Q9001-P9001)/Q9001</f>
        <v>-3.1064162068353655E-2</v>
      </c>
    </row>
    <row r="9002" spans="1:18" hidden="1" x14ac:dyDescent="0.25">
      <c r="A9002" t="s">
        <v>2126</v>
      </c>
      <c r="B9002">
        <v>2013</v>
      </c>
      <c r="C9002">
        <v>1</v>
      </c>
      <c r="D9002" t="s">
        <v>19</v>
      </c>
      <c r="E9002">
        <v>0</v>
      </c>
      <c r="F9002">
        <v>82</v>
      </c>
      <c r="G9002">
        <v>0.26400000000000001</v>
      </c>
      <c r="H9002">
        <v>117</v>
      </c>
      <c r="I9002">
        <v>28</v>
      </c>
      <c r="J9002">
        <v>8</v>
      </c>
      <c r="K9002">
        <v>1</v>
      </c>
      <c r="L9002">
        <v>0</v>
      </c>
      <c r="M9002">
        <v>2</v>
      </c>
      <c r="N9002">
        <v>2</v>
      </c>
      <c r="O9002">
        <v>1</v>
      </c>
      <c r="P9002" s="1">
        <f>SUM(I9002:O9002)/H9002</f>
        <v>0.35897435897435898</v>
      </c>
      <c r="Q9002" s="2">
        <v>0.35476134693759731</v>
      </c>
      <c r="R9002">
        <f>(Q9002-P9002)/Q9002</f>
        <v>-1.1875623072044362E-2</v>
      </c>
    </row>
    <row r="9003" spans="1:18" hidden="1" x14ac:dyDescent="0.25">
      <c r="A9003" t="s">
        <v>1780</v>
      </c>
      <c r="B9003">
        <v>2013</v>
      </c>
      <c r="C9003">
        <v>1</v>
      </c>
      <c r="D9003" t="s">
        <v>19</v>
      </c>
      <c r="E9003">
        <v>0</v>
      </c>
      <c r="F9003">
        <v>185</v>
      </c>
      <c r="G9003">
        <v>0.26700000000000002</v>
      </c>
      <c r="H9003">
        <v>267</v>
      </c>
      <c r="I9003">
        <v>65</v>
      </c>
      <c r="J9003">
        <v>19</v>
      </c>
      <c r="K9003">
        <v>2</v>
      </c>
      <c r="L9003">
        <v>1</v>
      </c>
      <c r="M9003">
        <v>2</v>
      </c>
      <c r="N9003">
        <v>3</v>
      </c>
      <c r="O9003">
        <v>1</v>
      </c>
      <c r="P9003" s="1">
        <f>SUM(I9003:O9003)/H9003</f>
        <v>0.34831460674157305</v>
      </c>
      <c r="Q9003" s="2">
        <v>0.35476134693759731</v>
      </c>
      <c r="R9003">
        <f>(Q9003-P9003)/Q9003</f>
        <v>1.8172047918056426E-2</v>
      </c>
    </row>
    <row r="9004" spans="1:18" hidden="1" x14ac:dyDescent="0.25">
      <c r="A9004" t="s">
        <v>2088</v>
      </c>
      <c r="B9004">
        <v>2013</v>
      </c>
      <c r="C9004">
        <v>1</v>
      </c>
      <c r="D9004" t="s">
        <v>19</v>
      </c>
      <c r="E9004">
        <v>0</v>
      </c>
      <c r="F9004">
        <v>26</v>
      </c>
      <c r="G9004">
        <v>0.27800000000000002</v>
      </c>
      <c r="H9004">
        <v>38</v>
      </c>
      <c r="I9004">
        <v>10</v>
      </c>
      <c r="J9004">
        <v>1</v>
      </c>
      <c r="K9004">
        <v>0</v>
      </c>
      <c r="L9004">
        <v>0</v>
      </c>
      <c r="M9004">
        <v>1</v>
      </c>
      <c r="N9004">
        <v>1</v>
      </c>
      <c r="O9004">
        <v>0</v>
      </c>
      <c r="P9004" s="1">
        <f>SUM(I9004:O9004)/H9004</f>
        <v>0.34210526315789475</v>
      </c>
      <c r="Q9004" s="2">
        <v>0.35476134693759731</v>
      </c>
      <c r="R9004">
        <f>(Q9004-P9004)/Q9004</f>
        <v>3.5674923124950179E-2</v>
      </c>
    </row>
    <row r="9005" spans="1:18" hidden="1" x14ac:dyDescent="0.25">
      <c r="A9005" t="s">
        <v>1684</v>
      </c>
      <c r="B9005">
        <v>2013</v>
      </c>
      <c r="C9005">
        <v>1</v>
      </c>
      <c r="D9005" t="s">
        <v>19</v>
      </c>
      <c r="E9005">
        <v>0</v>
      </c>
      <c r="F9005">
        <v>113</v>
      </c>
      <c r="G9005">
        <v>0.27100000000000002</v>
      </c>
      <c r="H9005">
        <v>166</v>
      </c>
      <c r="I9005">
        <v>42</v>
      </c>
      <c r="J9005">
        <v>10</v>
      </c>
      <c r="K9005">
        <v>0</v>
      </c>
      <c r="L9005">
        <v>1</v>
      </c>
      <c r="M9005">
        <v>0</v>
      </c>
      <c r="N9005">
        <v>0</v>
      </c>
      <c r="O9005">
        <v>0</v>
      </c>
      <c r="P9005" s="1">
        <f>SUM(I9005:O9005)/H9005</f>
        <v>0.31927710843373491</v>
      </c>
      <c r="Q9005" s="2">
        <v>0.35476134693759731</v>
      </c>
      <c r="R9005">
        <f>(Q9005-P9005)/Q9005</f>
        <v>0.10002284299056992</v>
      </c>
    </row>
    <row r="9006" spans="1:18" hidden="1" x14ac:dyDescent="0.25">
      <c r="A9006" t="s">
        <v>827</v>
      </c>
      <c r="B9006">
        <v>2013</v>
      </c>
      <c r="C9006">
        <v>1</v>
      </c>
      <c r="D9006" t="s">
        <v>19</v>
      </c>
      <c r="E9006">
        <v>0</v>
      </c>
      <c r="F9006">
        <v>200</v>
      </c>
      <c r="G9006">
        <v>0.251</v>
      </c>
      <c r="H9006">
        <v>277</v>
      </c>
      <c r="I9006">
        <v>65</v>
      </c>
      <c r="J9006">
        <v>17</v>
      </c>
      <c r="K9006">
        <v>2</v>
      </c>
      <c r="L9006">
        <v>0</v>
      </c>
      <c r="M9006">
        <v>3</v>
      </c>
      <c r="N9006">
        <v>1</v>
      </c>
      <c r="O9006">
        <v>0</v>
      </c>
      <c r="P9006" s="1">
        <f>SUM(I9006:O9006)/H9006</f>
        <v>0.3176895306859206</v>
      </c>
      <c r="Q9006" s="2">
        <v>0.35476134693759731</v>
      </c>
      <c r="R9006">
        <f>(Q9006-P9006)/Q9006</f>
        <v>0.10449790139678793</v>
      </c>
    </row>
    <row r="9007" spans="1:18" hidden="1" x14ac:dyDescent="0.25">
      <c r="A9007" t="s">
        <v>1816</v>
      </c>
      <c r="B9007">
        <v>2013</v>
      </c>
      <c r="C9007">
        <v>2</v>
      </c>
      <c r="D9007" t="s">
        <v>19</v>
      </c>
      <c r="E9007">
        <v>0</v>
      </c>
      <c r="F9007">
        <v>18</v>
      </c>
      <c r="G9007">
        <v>0.22700000000000001</v>
      </c>
      <c r="H9007">
        <v>23</v>
      </c>
      <c r="I9007">
        <v>5</v>
      </c>
      <c r="J9007">
        <v>1</v>
      </c>
      <c r="K9007">
        <v>0</v>
      </c>
      <c r="L9007">
        <v>0</v>
      </c>
      <c r="M9007">
        <v>0</v>
      </c>
      <c r="N9007">
        <v>0</v>
      </c>
      <c r="O9007">
        <v>0</v>
      </c>
      <c r="P9007" s="1">
        <f>SUM(I9007:O9007)/H9007</f>
        <v>0.2608695652173913</v>
      </c>
      <c r="Q9007" s="2">
        <v>0.35476134693759731</v>
      </c>
      <c r="R9007">
        <f>(Q9007-P9007)/Q9007</f>
        <v>0.26466181428925972</v>
      </c>
    </row>
    <row r="9008" spans="1:18" hidden="1" x14ac:dyDescent="0.25">
      <c r="A9008" t="s">
        <v>1322</v>
      </c>
      <c r="B9008">
        <v>2013</v>
      </c>
      <c r="C9008">
        <v>1</v>
      </c>
      <c r="D9008" t="s">
        <v>19</v>
      </c>
      <c r="E9008">
        <v>0</v>
      </c>
      <c r="F9008">
        <v>213</v>
      </c>
      <c r="G9008">
        <v>0.152</v>
      </c>
      <c r="H9008">
        <v>275</v>
      </c>
      <c r="I9008">
        <v>37</v>
      </c>
      <c r="J9008">
        <v>24</v>
      </c>
      <c r="K9008">
        <v>1</v>
      </c>
      <c r="L9008">
        <v>4</v>
      </c>
      <c r="M9008">
        <v>2</v>
      </c>
      <c r="N9008">
        <v>2</v>
      </c>
      <c r="O9008">
        <v>1</v>
      </c>
      <c r="P9008" s="1">
        <f>SUM(I9008:O9008)/H9008</f>
        <v>0.25818181818181818</v>
      </c>
      <c r="Q9008" s="2">
        <v>0.35476134693759731</v>
      </c>
      <c r="R9008">
        <f>(Q9008-P9008)/Q9008</f>
        <v>0.27223802589961277</v>
      </c>
    </row>
    <row r="9009" spans="1:18" hidden="1" x14ac:dyDescent="0.25">
      <c r="A9009" t="s">
        <v>1878</v>
      </c>
      <c r="B9009">
        <v>2014</v>
      </c>
      <c r="C9009">
        <v>1</v>
      </c>
      <c r="D9009" t="s">
        <v>375</v>
      </c>
      <c r="E9009">
        <v>33</v>
      </c>
      <c r="F9009">
        <v>604</v>
      </c>
      <c r="G9009">
        <v>0.26900000000000002</v>
      </c>
      <c r="H9009">
        <v>866</v>
      </c>
      <c r="I9009">
        <v>207</v>
      </c>
      <c r="J9009">
        <v>75</v>
      </c>
      <c r="K9009">
        <v>3</v>
      </c>
      <c r="L9009">
        <v>4</v>
      </c>
      <c r="M9009">
        <v>9</v>
      </c>
      <c r="N9009">
        <v>8</v>
      </c>
      <c r="O9009">
        <v>9</v>
      </c>
      <c r="P9009" s="1">
        <f>SUM(I9009:O9009)/H9009</f>
        <v>0.36374133949191684</v>
      </c>
      <c r="Q9009" s="2">
        <v>0.35476134693759731</v>
      </c>
      <c r="R9009">
        <f>(Q9009-P9009)/Q9009</f>
        <v>-2.5312770491592231E-2</v>
      </c>
    </row>
    <row r="9010" spans="1:18" hidden="1" x14ac:dyDescent="0.25">
      <c r="A9010" t="s">
        <v>1822</v>
      </c>
      <c r="B9010">
        <v>2014</v>
      </c>
      <c r="C9010">
        <v>1</v>
      </c>
      <c r="D9010" t="s">
        <v>375</v>
      </c>
      <c r="E9010">
        <v>28</v>
      </c>
      <c r="F9010">
        <v>538</v>
      </c>
      <c r="G9010">
        <v>0.246</v>
      </c>
      <c r="H9010">
        <v>719</v>
      </c>
      <c r="I9010">
        <v>163</v>
      </c>
      <c r="J9010">
        <v>39</v>
      </c>
      <c r="K9010">
        <v>2</v>
      </c>
      <c r="L9010">
        <v>4</v>
      </c>
      <c r="M9010">
        <v>2</v>
      </c>
      <c r="N9010">
        <v>8</v>
      </c>
      <c r="O9010">
        <v>5</v>
      </c>
      <c r="P9010" s="1">
        <f>SUM(I9010:O9010)/H9010</f>
        <v>0.31015299026425591</v>
      </c>
      <c r="Q9010" s="2">
        <v>0.35476134693759731</v>
      </c>
      <c r="R9010">
        <f>(Q9010-P9010)/Q9010</f>
        <v>0.12574187424423108</v>
      </c>
    </row>
    <row r="9011" spans="1:18" hidden="1" x14ac:dyDescent="0.25">
      <c r="A9011" t="s">
        <v>2201</v>
      </c>
      <c r="B9011">
        <v>2014</v>
      </c>
      <c r="C9011">
        <v>1</v>
      </c>
      <c r="D9011" t="s">
        <v>375</v>
      </c>
      <c r="E9011">
        <v>21</v>
      </c>
      <c r="F9011">
        <v>343</v>
      </c>
      <c r="G9011">
        <v>0.26800000000000002</v>
      </c>
      <c r="H9011">
        <v>486</v>
      </c>
      <c r="I9011">
        <v>117</v>
      </c>
      <c r="J9011">
        <v>40</v>
      </c>
      <c r="K9011">
        <v>2</v>
      </c>
      <c r="L9011">
        <v>2</v>
      </c>
      <c r="M9011">
        <v>4</v>
      </c>
      <c r="N9011">
        <v>4</v>
      </c>
      <c r="O9011">
        <v>4</v>
      </c>
      <c r="P9011" s="1">
        <f>SUM(I9011:O9011)/H9011</f>
        <v>0.3559670781893004</v>
      </c>
      <c r="Q9011" s="2">
        <v>0.35476134693759731</v>
      </c>
      <c r="R9011">
        <f>(Q9011-P9011)/Q9011</f>
        <v>-3.3987108858146804E-3</v>
      </c>
    </row>
    <row r="9012" spans="1:18" hidden="1" x14ac:dyDescent="0.25">
      <c r="A9012" t="s">
        <v>1121</v>
      </c>
      <c r="B9012">
        <v>2014</v>
      </c>
      <c r="C9012">
        <v>1</v>
      </c>
      <c r="D9012" t="s">
        <v>375</v>
      </c>
      <c r="E9012">
        <v>18</v>
      </c>
      <c r="F9012">
        <v>329</v>
      </c>
      <c r="G9012">
        <v>0.29799999999999999</v>
      </c>
      <c r="H9012">
        <v>466</v>
      </c>
      <c r="I9012">
        <v>131</v>
      </c>
      <c r="J9012">
        <v>20</v>
      </c>
      <c r="K9012">
        <v>4</v>
      </c>
      <c r="L9012">
        <v>2</v>
      </c>
      <c r="M9012">
        <v>3</v>
      </c>
      <c r="N9012">
        <v>2</v>
      </c>
      <c r="O9012">
        <v>3</v>
      </c>
      <c r="P9012" s="1">
        <f>SUM(I9012:O9012)/H9012</f>
        <v>0.35407725321888411</v>
      </c>
      <c r="Q9012" s="2">
        <v>0.35476134693759731</v>
      </c>
      <c r="R9012">
        <f>(Q9012-P9012)/Q9012</f>
        <v>1.9283208969029233E-3</v>
      </c>
    </row>
    <row r="9013" spans="1:18" hidden="1" x14ac:dyDescent="0.25">
      <c r="A9013" t="s">
        <v>1565</v>
      </c>
      <c r="B9013">
        <v>2014</v>
      </c>
      <c r="C9013">
        <v>1</v>
      </c>
      <c r="D9013" t="s">
        <v>375</v>
      </c>
      <c r="E9013">
        <v>17</v>
      </c>
      <c r="F9013">
        <v>332</v>
      </c>
      <c r="G9013">
        <v>0.28499999999999998</v>
      </c>
      <c r="H9013">
        <v>499</v>
      </c>
      <c r="I9013">
        <v>123</v>
      </c>
      <c r="J9013">
        <v>55</v>
      </c>
      <c r="K9013">
        <v>2</v>
      </c>
      <c r="L9013">
        <v>4</v>
      </c>
      <c r="M9013">
        <v>5</v>
      </c>
      <c r="N9013">
        <v>6</v>
      </c>
      <c r="O9013">
        <v>3</v>
      </c>
      <c r="P9013" s="1">
        <f>SUM(I9013:O9013)/H9013</f>
        <v>0.39679358717434871</v>
      </c>
      <c r="Q9013" s="2">
        <v>0.35476134693759731</v>
      </c>
      <c r="R9013">
        <f>(Q9013-P9013)/Q9013</f>
        <v>-0.11848032656202787</v>
      </c>
    </row>
    <row r="9014" spans="1:18" hidden="1" x14ac:dyDescent="0.25">
      <c r="A9014" t="s">
        <v>517</v>
      </c>
      <c r="B9014">
        <v>2014</v>
      </c>
      <c r="C9014">
        <v>1</v>
      </c>
      <c r="D9014" t="s">
        <v>375</v>
      </c>
      <c r="E9014">
        <v>14</v>
      </c>
      <c r="F9014">
        <v>258</v>
      </c>
      <c r="G9014">
        <v>0.27900000000000003</v>
      </c>
      <c r="H9014">
        <v>357</v>
      </c>
      <c r="I9014">
        <v>92</v>
      </c>
      <c r="J9014">
        <v>19</v>
      </c>
      <c r="K9014">
        <v>1</v>
      </c>
      <c r="L9014">
        <v>3</v>
      </c>
      <c r="M9014">
        <v>2</v>
      </c>
      <c r="N9014">
        <v>3</v>
      </c>
      <c r="O9014">
        <v>2</v>
      </c>
      <c r="P9014" s="1">
        <f>SUM(I9014:O9014)/H9014</f>
        <v>0.34173669467787116</v>
      </c>
      <c r="Q9014" s="2">
        <v>0.35476134693759731</v>
      </c>
      <c r="R9014">
        <f>(Q9014-P9014)/Q9014</f>
        <v>3.6713842621691244E-2</v>
      </c>
    </row>
    <row r="9015" spans="1:18" hidden="1" x14ac:dyDescent="0.25">
      <c r="A9015" t="s">
        <v>2147</v>
      </c>
      <c r="B9015">
        <v>2014</v>
      </c>
      <c r="C9015">
        <v>2</v>
      </c>
      <c r="D9015" t="s">
        <v>375</v>
      </c>
      <c r="E9015">
        <v>14</v>
      </c>
      <c r="F9015">
        <v>251</v>
      </c>
      <c r="G9015">
        <v>0.22800000000000001</v>
      </c>
      <c r="H9015">
        <v>340</v>
      </c>
      <c r="I9015">
        <v>71</v>
      </c>
      <c r="J9015">
        <v>20</v>
      </c>
      <c r="K9015">
        <v>0</v>
      </c>
      <c r="L9015">
        <v>4</v>
      </c>
      <c r="M9015">
        <v>1</v>
      </c>
      <c r="N9015">
        <v>3</v>
      </c>
      <c r="O9015">
        <v>1</v>
      </c>
      <c r="P9015" s="1">
        <f>SUM(I9015:O9015)/H9015</f>
        <v>0.29411764705882354</v>
      </c>
      <c r="Q9015" s="2">
        <v>0.35476134693759731</v>
      </c>
      <c r="R9015">
        <f>(Q9015-P9015)/Q9015</f>
        <v>0.1709422416006359</v>
      </c>
    </row>
    <row r="9016" spans="1:18" hidden="1" x14ac:dyDescent="0.25">
      <c r="A9016" t="s">
        <v>2213</v>
      </c>
      <c r="B9016">
        <v>2014</v>
      </c>
      <c r="C9016">
        <v>1</v>
      </c>
      <c r="D9016" t="s">
        <v>375</v>
      </c>
      <c r="E9016">
        <v>9</v>
      </c>
      <c r="F9016">
        <v>157</v>
      </c>
      <c r="G9016">
        <v>0.308</v>
      </c>
      <c r="H9016">
        <v>238</v>
      </c>
      <c r="I9016">
        <v>66</v>
      </c>
      <c r="J9016">
        <v>17</v>
      </c>
      <c r="K9016">
        <v>1</v>
      </c>
      <c r="L9016">
        <v>0</v>
      </c>
      <c r="M9016">
        <v>0</v>
      </c>
      <c r="N9016">
        <v>3</v>
      </c>
      <c r="O9016">
        <v>4</v>
      </c>
      <c r="P9016" s="1">
        <f>SUM(I9016:O9016)/H9016</f>
        <v>0.38235294117647056</v>
      </c>
      <c r="Q9016" s="2">
        <v>0.35476134693759731</v>
      </c>
      <c r="R9016">
        <f>(Q9016-P9016)/Q9016</f>
        <v>-7.7775085919173217E-2</v>
      </c>
    </row>
    <row r="9017" spans="1:18" hidden="1" x14ac:dyDescent="0.25">
      <c r="A9017" t="s">
        <v>1831</v>
      </c>
      <c r="B9017">
        <v>2014</v>
      </c>
      <c r="C9017">
        <v>1</v>
      </c>
      <c r="D9017" t="s">
        <v>375</v>
      </c>
      <c r="E9017">
        <v>4</v>
      </c>
      <c r="F9017">
        <v>233</v>
      </c>
      <c r="G9017">
        <v>0.23899999999999999</v>
      </c>
      <c r="H9017">
        <v>339</v>
      </c>
      <c r="I9017">
        <v>71</v>
      </c>
      <c r="J9017">
        <v>35</v>
      </c>
      <c r="K9017">
        <v>2</v>
      </c>
      <c r="L9017">
        <v>3</v>
      </c>
      <c r="M9017">
        <v>5</v>
      </c>
      <c r="N9017">
        <v>2</v>
      </c>
      <c r="O9017">
        <v>2</v>
      </c>
      <c r="P9017" s="1">
        <f>SUM(I9017:O9017)/H9017</f>
        <v>0.35398230088495575</v>
      </c>
      <c r="Q9017" s="2">
        <v>0.35476134693759731</v>
      </c>
      <c r="R9017">
        <f>(Q9017-P9017)/Q9017</f>
        <v>2.195972191915817E-3</v>
      </c>
    </row>
    <row r="9018" spans="1:18" hidden="1" x14ac:dyDescent="0.25">
      <c r="A9018" t="s">
        <v>2224</v>
      </c>
      <c r="B9018">
        <v>2014</v>
      </c>
      <c r="C9018">
        <v>1</v>
      </c>
      <c r="D9018" t="s">
        <v>375</v>
      </c>
      <c r="E9018">
        <v>3</v>
      </c>
      <c r="F9018">
        <v>42</v>
      </c>
      <c r="G9018">
        <v>0.26500000000000001</v>
      </c>
      <c r="H9018">
        <v>60</v>
      </c>
      <c r="I9018">
        <v>13</v>
      </c>
      <c r="J9018">
        <v>8</v>
      </c>
      <c r="K9018">
        <v>1</v>
      </c>
      <c r="L9018">
        <v>1</v>
      </c>
      <c r="M9018">
        <v>2</v>
      </c>
      <c r="N9018">
        <v>2</v>
      </c>
      <c r="O9018">
        <v>0</v>
      </c>
      <c r="P9018" s="1">
        <f>SUM(I9018:O9018)/H9018</f>
        <v>0.45</v>
      </c>
      <c r="Q9018" s="2">
        <v>0.35476134693759731</v>
      </c>
      <c r="R9018">
        <f>(Q9018-P9018)/Q9018</f>
        <v>-0.26845837035102704</v>
      </c>
    </row>
    <row r="9019" spans="1:18" hidden="1" x14ac:dyDescent="0.25">
      <c r="A9019" t="s">
        <v>2178</v>
      </c>
      <c r="B9019">
        <v>2014</v>
      </c>
      <c r="C9019">
        <v>1</v>
      </c>
      <c r="D9019" t="s">
        <v>375</v>
      </c>
      <c r="E9019">
        <v>1</v>
      </c>
      <c r="F9019">
        <v>68</v>
      </c>
      <c r="G9019">
        <v>0.3</v>
      </c>
      <c r="H9019">
        <v>99</v>
      </c>
      <c r="I9019">
        <v>27</v>
      </c>
      <c r="J9019">
        <v>4</v>
      </c>
      <c r="K9019">
        <v>0</v>
      </c>
      <c r="L9019">
        <v>1</v>
      </c>
      <c r="M9019">
        <v>0</v>
      </c>
      <c r="N9019">
        <v>2</v>
      </c>
      <c r="O9019">
        <v>2</v>
      </c>
      <c r="P9019" s="1">
        <f>SUM(I9019:O9019)/H9019</f>
        <v>0.36363636363636365</v>
      </c>
      <c r="Q9019" s="2">
        <v>0.35476134693759731</v>
      </c>
      <c r="R9019">
        <f>(Q9019-P9019)/Q9019</f>
        <v>-2.5016864930122885E-2</v>
      </c>
    </row>
    <row r="9020" spans="1:18" hidden="1" x14ac:dyDescent="0.25">
      <c r="A9020" t="s">
        <v>1886</v>
      </c>
      <c r="B9020">
        <v>2014</v>
      </c>
      <c r="C9020">
        <v>1</v>
      </c>
      <c r="D9020" t="s">
        <v>375</v>
      </c>
      <c r="E9020">
        <v>0</v>
      </c>
      <c r="F9020">
        <v>4</v>
      </c>
      <c r="G9020">
        <v>0.57099999999999995</v>
      </c>
      <c r="H9020">
        <v>10</v>
      </c>
      <c r="I9020">
        <v>4</v>
      </c>
      <c r="J9020">
        <v>1</v>
      </c>
      <c r="K9020">
        <v>0</v>
      </c>
      <c r="L9020">
        <v>1</v>
      </c>
      <c r="M9020">
        <v>0</v>
      </c>
      <c r="N9020">
        <v>0</v>
      </c>
      <c r="O9020">
        <v>1</v>
      </c>
      <c r="P9020" s="1">
        <f>SUM(I9020:O9020)/H9020</f>
        <v>0.7</v>
      </c>
      <c r="Q9020" s="2">
        <v>0.35476134693759731</v>
      </c>
      <c r="R9020">
        <f>(Q9020-P9020)/Q9020</f>
        <v>-0.97315746499048639</v>
      </c>
    </row>
    <row r="9021" spans="1:18" hidden="1" x14ac:dyDescent="0.25">
      <c r="A9021" t="s">
        <v>2261</v>
      </c>
      <c r="B9021">
        <v>2014</v>
      </c>
      <c r="C9021">
        <v>1</v>
      </c>
      <c r="D9021" t="s">
        <v>375</v>
      </c>
      <c r="E9021">
        <v>0</v>
      </c>
      <c r="F9021">
        <v>8</v>
      </c>
      <c r="G9021">
        <v>0.4</v>
      </c>
      <c r="H9021">
        <v>14</v>
      </c>
      <c r="I9021">
        <v>4</v>
      </c>
      <c r="J9021">
        <v>3</v>
      </c>
      <c r="K9021">
        <v>1</v>
      </c>
      <c r="L9021">
        <v>0</v>
      </c>
      <c r="M9021">
        <v>0</v>
      </c>
      <c r="N9021">
        <v>1</v>
      </c>
      <c r="O9021">
        <v>0</v>
      </c>
      <c r="P9021" s="1">
        <f>SUM(I9021:O9021)/H9021</f>
        <v>0.6428571428571429</v>
      </c>
      <c r="Q9021" s="2">
        <v>0.35476134693759731</v>
      </c>
      <c r="R9021">
        <f>(Q9021-P9021)/Q9021</f>
        <v>-0.81208338621575304</v>
      </c>
    </row>
    <row r="9022" spans="1:18" hidden="1" x14ac:dyDescent="0.25">
      <c r="A9022" t="s">
        <v>1398</v>
      </c>
      <c r="B9022">
        <v>2014</v>
      </c>
      <c r="C9022">
        <v>1</v>
      </c>
      <c r="D9022" t="s">
        <v>375</v>
      </c>
      <c r="E9022">
        <v>0</v>
      </c>
      <c r="F9022">
        <v>22</v>
      </c>
      <c r="G9022">
        <v>0.26900000000000002</v>
      </c>
      <c r="H9022">
        <v>33</v>
      </c>
      <c r="I9022">
        <v>7</v>
      </c>
      <c r="J9022">
        <v>4</v>
      </c>
      <c r="K9022">
        <v>1</v>
      </c>
      <c r="L9022">
        <v>0</v>
      </c>
      <c r="M9022">
        <v>1</v>
      </c>
      <c r="N9022">
        <v>1</v>
      </c>
      <c r="O9022">
        <v>2</v>
      </c>
      <c r="P9022" s="1">
        <f>SUM(I9022:O9022)/H9022</f>
        <v>0.48484848484848486</v>
      </c>
      <c r="Q9022" s="2">
        <v>0.35476134693759731</v>
      </c>
      <c r="R9022">
        <f>(Q9022-P9022)/Q9022</f>
        <v>-0.36668915324016382</v>
      </c>
    </row>
    <row r="9023" spans="1:18" hidden="1" x14ac:dyDescent="0.25">
      <c r="A9023" t="s">
        <v>912</v>
      </c>
      <c r="B9023">
        <v>2014</v>
      </c>
      <c r="C9023">
        <v>1</v>
      </c>
      <c r="D9023" t="s">
        <v>375</v>
      </c>
      <c r="E9023">
        <v>0</v>
      </c>
      <c r="F9023">
        <v>41</v>
      </c>
      <c r="G9023">
        <v>0.315</v>
      </c>
      <c r="H9023">
        <v>62</v>
      </c>
      <c r="I9023">
        <v>17</v>
      </c>
      <c r="J9023">
        <v>6</v>
      </c>
      <c r="K9023">
        <v>1</v>
      </c>
      <c r="L9023">
        <v>1</v>
      </c>
      <c r="M9023">
        <v>2</v>
      </c>
      <c r="N9023">
        <v>0</v>
      </c>
      <c r="O9023">
        <v>1</v>
      </c>
      <c r="P9023" s="1">
        <f>SUM(I9023:O9023)/H9023</f>
        <v>0.45161290322580644</v>
      </c>
      <c r="Q9023" s="2">
        <v>0.35476134693759731</v>
      </c>
      <c r="R9023">
        <f>(Q9023-P9023)/Q9023</f>
        <v>-0.27300481612289446</v>
      </c>
    </row>
    <row r="9024" spans="1:18" hidden="1" x14ac:dyDescent="0.25">
      <c r="A9024" t="s">
        <v>2321</v>
      </c>
      <c r="B9024">
        <v>2014</v>
      </c>
      <c r="C9024">
        <v>1</v>
      </c>
      <c r="D9024" t="s">
        <v>375</v>
      </c>
      <c r="E9024">
        <v>0</v>
      </c>
      <c r="F9024">
        <v>24</v>
      </c>
      <c r="G9024">
        <v>0.38200000000000001</v>
      </c>
      <c r="H9024">
        <v>36</v>
      </c>
      <c r="I9024">
        <v>13</v>
      </c>
      <c r="J9024">
        <v>1</v>
      </c>
      <c r="K9024">
        <v>1</v>
      </c>
      <c r="L9024">
        <v>0</v>
      </c>
      <c r="M9024">
        <v>0</v>
      </c>
      <c r="N9024">
        <v>0</v>
      </c>
      <c r="O9024">
        <v>1</v>
      </c>
      <c r="P9024" s="1">
        <f>SUM(I9024:O9024)/H9024</f>
        <v>0.44444444444444442</v>
      </c>
      <c r="Q9024" s="2">
        <v>0.35476134693759731</v>
      </c>
      <c r="R9024">
        <f>(Q9024-P9024)/Q9024</f>
        <v>-0.25279839047015007</v>
      </c>
    </row>
    <row r="9025" spans="1:18" hidden="1" x14ac:dyDescent="0.25">
      <c r="A9025" t="s">
        <v>2328</v>
      </c>
      <c r="B9025">
        <v>2014</v>
      </c>
      <c r="C9025">
        <v>1</v>
      </c>
      <c r="D9025" t="s">
        <v>375</v>
      </c>
      <c r="E9025">
        <v>0</v>
      </c>
      <c r="F9025">
        <v>99</v>
      </c>
      <c r="G9025">
        <v>0.26</v>
      </c>
      <c r="H9025">
        <v>148</v>
      </c>
      <c r="I9025">
        <v>33</v>
      </c>
      <c r="J9025">
        <v>16</v>
      </c>
      <c r="K9025">
        <v>1</v>
      </c>
      <c r="L9025">
        <v>1</v>
      </c>
      <c r="M9025">
        <v>2</v>
      </c>
      <c r="N9025">
        <v>3</v>
      </c>
      <c r="O9025">
        <v>1</v>
      </c>
      <c r="P9025" s="1">
        <f>SUM(I9025:O9025)/H9025</f>
        <v>0.38513513513513514</v>
      </c>
      <c r="Q9025" s="2">
        <v>0.35476134693759731</v>
      </c>
      <c r="R9025">
        <f>(Q9025-P9025)/Q9025</f>
        <v>-8.5617524174302434E-2</v>
      </c>
    </row>
    <row r="9026" spans="1:18" hidden="1" x14ac:dyDescent="0.25">
      <c r="A9026" t="s">
        <v>2089</v>
      </c>
      <c r="B9026">
        <v>2014</v>
      </c>
      <c r="C9026">
        <v>1</v>
      </c>
      <c r="D9026" t="s">
        <v>375</v>
      </c>
      <c r="E9026">
        <v>0</v>
      </c>
      <c r="F9026">
        <v>110</v>
      </c>
      <c r="G9026">
        <v>0.26200000000000001</v>
      </c>
      <c r="H9026">
        <v>158</v>
      </c>
      <c r="I9026">
        <v>37</v>
      </c>
      <c r="J9026">
        <v>14</v>
      </c>
      <c r="K9026">
        <v>4</v>
      </c>
      <c r="L9026">
        <v>3</v>
      </c>
      <c r="M9026">
        <v>1</v>
      </c>
      <c r="N9026">
        <v>0</v>
      </c>
      <c r="O9026">
        <v>0</v>
      </c>
      <c r="P9026" s="1">
        <f>SUM(I9026:O9026)/H9026</f>
        <v>0.37341772151898733</v>
      </c>
      <c r="Q9026" s="2">
        <v>0.35476134693759731</v>
      </c>
      <c r="R9026">
        <f>(Q9026-P9026)/Q9026</f>
        <v>-5.2588521107040695E-2</v>
      </c>
    </row>
    <row r="9027" spans="1:18" hidden="1" x14ac:dyDescent="0.25">
      <c r="A9027" t="s">
        <v>2282</v>
      </c>
      <c r="B9027">
        <v>2014</v>
      </c>
      <c r="C9027">
        <v>1</v>
      </c>
      <c r="D9027" t="s">
        <v>375</v>
      </c>
      <c r="E9027">
        <v>0</v>
      </c>
      <c r="F9027">
        <v>148</v>
      </c>
      <c r="G9027">
        <v>0.26600000000000001</v>
      </c>
      <c r="H9027">
        <v>210</v>
      </c>
      <c r="I9027">
        <v>50</v>
      </c>
      <c r="J9027">
        <v>17</v>
      </c>
      <c r="K9027">
        <v>3</v>
      </c>
      <c r="L9027">
        <v>2</v>
      </c>
      <c r="M9027">
        <v>3</v>
      </c>
      <c r="N9027">
        <v>2</v>
      </c>
      <c r="O9027">
        <v>1</v>
      </c>
      <c r="P9027" s="1">
        <f>SUM(I9027:O9027)/H9027</f>
        <v>0.37142857142857144</v>
      </c>
      <c r="Q9027" s="2">
        <v>0.35476134693759731</v>
      </c>
      <c r="R9027">
        <f>(Q9027-P9027)/Q9027</f>
        <v>-4.6981512035768384E-2</v>
      </c>
    </row>
    <row r="9028" spans="1:18" hidden="1" x14ac:dyDescent="0.25">
      <c r="A9028" t="s">
        <v>1986</v>
      </c>
      <c r="B9028">
        <v>2014</v>
      </c>
      <c r="C9028">
        <v>1</v>
      </c>
      <c r="D9028" t="s">
        <v>375</v>
      </c>
      <c r="E9028">
        <v>0</v>
      </c>
      <c r="F9028">
        <v>87</v>
      </c>
      <c r="G9028">
        <v>0.252</v>
      </c>
      <c r="H9028">
        <v>120</v>
      </c>
      <c r="I9028">
        <v>27</v>
      </c>
      <c r="J9028">
        <v>9</v>
      </c>
      <c r="K9028">
        <v>2</v>
      </c>
      <c r="L9028">
        <v>2</v>
      </c>
      <c r="M9028">
        <v>1</v>
      </c>
      <c r="N9028">
        <v>1</v>
      </c>
      <c r="O9028">
        <v>1</v>
      </c>
      <c r="P9028" s="1">
        <f>SUM(I9028:O9028)/H9028</f>
        <v>0.35833333333333334</v>
      </c>
      <c r="Q9028" s="2">
        <v>0.35476134693759731</v>
      </c>
      <c r="R9028">
        <f>(Q9028-P9028)/Q9028</f>
        <v>-1.0068702316558575E-2</v>
      </c>
    </row>
    <row r="9029" spans="1:18" hidden="1" x14ac:dyDescent="0.25">
      <c r="A9029" t="s">
        <v>1547</v>
      </c>
      <c r="B9029">
        <v>2014</v>
      </c>
      <c r="C9029">
        <v>1</v>
      </c>
      <c r="D9029" t="s">
        <v>375</v>
      </c>
      <c r="E9029">
        <v>0</v>
      </c>
      <c r="F9029">
        <v>201</v>
      </c>
      <c r="G9029">
        <v>0.24299999999999999</v>
      </c>
      <c r="H9029">
        <v>281</v>
      </c>
      <c r="I9029">
        <v>60</v>
      </c>
      <c r="J9029">
        <v>24</v>
      </c>
      <c r="K9029">
        <v>6</v>
      </c>
      <c r="L9029">
        <v>3</v>
      </c>
      <c r="M9029">
        <v>0</v>
      </c>
      <c r="N9029">
        <v>2</v>
      </c>
      <c r="O9029">
        <v>4</v>
      </c>
      <c r="P9029" s="1">
        <f>SUM(I9029:O9029)/H9029</f>
        <v>0.35231316725978645</v>
      </c>
      <c r="Q9029" s="2">
        <v>0.35476134693759731</v>
      </c>
      <c r="R9029">
        <f>(Q9029-P9029)/Q9029</f>
        <v>6.9009200098721401E-3</v>
      </c>
    </row>
    <row r="9030" spans="1:18" hidden="1" x14ac:dyDescent="0.25">
      <c r="A9030" t="s">
        <v>805</v>
      </c>
      <c r="B9030">
        <v>2014</v>
      </c>
      <c r="C9030">
        <v>1</v>
      </c>
      <c r="D9030" t="s">
        <v>375</v>
      </c>
      <c r="E9030">
        <v>0</v>
      </c>
      <c r="F9030">
        <v>176</v>
      </c>
      <c r="G9030">
        <v>0.22600000000000001</v>
      </c>
      <c r="H9030">
        <v>256</v>
      </c>
      <c r="I9030">
        <v>50</v>
      </c>
      <c r="J9030">
        <v>24</v>
      </c>
      <c r="K9030">
        <v>2</v>
      </c>
      <c r="L9030">
        <v>7</v>
      </c>
      <c r="M9030">
        <v>3</v>
      </c>
      <c r="N9030">
        <v>4</v>
      </c>
      <c r="O9030">
        <v>0</v>
      </c>
      <c r="P9030" s="1">
        <f>SUM(I9030:O9030)/H9030</f>
        <v>0.3515625</v>
      </c>
      <c r="Q9030" s="2">
        <v>0.35476134693759731</v>
      </c>
      <c r="R9030">
        <f>(Q9030-P9030)/Q9030</f>
        <v>9.0168981632601283E-3</v>
      </c>
    </row>
    <row r="9031" spans="1:18" hidden="1" x14ac:dyDescent="0.25">
      <c r="A9031" t="s">
        <v>1412</v>
      </c>
      <c r="B9031">
        <v>2014</v>
      </c>
      <c r="C9031">
        <v>1</v>
      </c>
      <c r="D9031" t="s">
        <v>375</v>
      </c>
      <c r="E9031">
        <v>0</v>
      </c>
      <c r="F9031">
        <v>72</v>
      </c>
      <c r="G9031">
        <v>0.247</v>
      </c>
      <c r="H9031">
        <v>100</v>
      </c>
      <c r="I9031">
        <v>23</v>
      </c>
      <c r="J9031">
        <v>3</v>
      </c>
      <c r="K9031">
        <v>1</v>
      </c>
      <c r="L9031">
        <v>2</v>
      </c>
      <c r="M9031">
        <v>1</v>
      </c>
      <c r="N9031">
        <v>1</v>
      </c>
      <c r="O9031">
        <v>1</v>
      </c>
      <c r="P9031" s="1">
        <f>SUM(I9031:O9031)/H9031</f>
        <v>0.32</v>
      </c>
      <c r="Q9031" s="2">
        <v>0.35476134693759731</v>
      </c>
      <c r="R9031">
        <f>(Q9031-P9031)/Q9031</f>
        <v>9.7985158861491867E-2</v>
      </c>
    </row>
    <row r="9032" spans="1:18" hidden="1" x14ac:dyDescent="0.25">
      <c r="A9032" t="s">
        <v>1895</v>
      </c>
      <c r="B9032">
        <v>2014</v>
      </c>
      <c r="C9032">
        <v>1</v>
      </c>
      <c r="D9032" t="s">
        <v>375</v>
      </c>
      <c r="E9032">
        <v>0</v>
      </c>
      <c r="F9032">
        <v>178</v>
      </c>
      <c r="G9032">
        <v>0.24399999999999999</v>
      </c>
      <c r="H9032">
        <v>252</v>
      </c>
      <c r="I9032">
        <v>57</v>
      </c>
      <c r="J9032">
        <v>15</v>
      </c>
      <c r="K9032">
        <v>2</v>
      </c>
      <c r="L9032">
        <v>1</v>
      </c>
      <c r="M9032">
        <v>3</v>
      </c>
      <c r="N9032">
        <v>1</v>
      </c>
      <c r="O9032">
        <v>1</v>
      </c>
      <c r="P9032" s="1">
        <f>SUM(I9032:O9032)/H9032</f>
        <v>0.31746031746031744</v>
      </c>
      <c r="Q9032" s="2">
        <v>0.35476134693759731</v>
      </c>
      <c r="R9032">
        <f>(Q9032-P9032)/Q9032</f>
        <v>0.10514400680703564</v>
      </c>
    </row>
    <row r="9033" spans="1:18" hidden="1" x14ac:dyDescent="0.25">
      <c r="A9033" t="s">
        <v>1597</v>
      </c>
      <c r="B9033">
        <v>2014</v>
      </c>
      <c r="C9033">
        <v>1</v>
      </c>
      <c r="D9033" t="s">
        <v>375</v>
      </c>
      <c r="E9033">
        <v>0</v>
      </c>
      <c r="F9033">
        <v>8</v>
      </c>
      <c r="G9033">
        <v>0.308</v>
      </c>
      <c r="H9033">
        <v>13</v>
      </c>
      <c r="I9033">
        <v>4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 s="1">
        <f>SUM(I9033:O9033)/H9033</f>
        <v>0.30769230769230771</v>
      </c>
      <c r="Q9033" s="2">
        <v>0.35476134693759731</v>
      </c>
      <c r="R9033">
        <f>(Q9033-P9033)/Q9033</f>
        <v>0.13267803736681907</v>
      </c>
    </row>
    <row r="9034" spans="1:18" hidden="1" x14ac:dyDescent="0.25">
      <c r="A9034" t="s">
        <v>765</v>
      </c>
      <c r="B9034">
        <v>2014</v>
      </c>
      <c r="C9034">
        <v>1</v>
      </c>
      <c r="D9034" t="s">
        <v>33</v>
      </c>
      <c r="E9034">
        <v>33</v>
      </c>
      <c r="F9034">
        <v>613</v>
      </c>
      <c r="G9034">
        <v>0.27300000000000002</v>
      </c>
      <c r="H9034">
        <v>876</v>
      </c>
      <c r="I9034">
        <v>215</v>
      </c>
      <c r="J9034">
        <v>71</v>
      </c>
      <c r="K9034">
        <v>4</v>
      </c>
      <c r="L9034">
        <v>1</v>
      </c>
      <c r="M9034">
        <v>9</v>
      </c>
      <c r="N9034">
        <v>11</v>
      </c>
      <c r="O9034">
        <v>6</v>
      </c>
      <c r="P9034" s="1">
        <f>SUM(I9034:O9034)/H9034</f>
        <v>0.36187214611872148</v>
      </c>
      <c r="Q9034" s="2">
        <v>0.35476134693759731</v>
      </c>
      <c r="R9034">
        <f>(Q9034-P9034)/Q9034</f>
        <v>-2.0043894980404854E-2</v>
      </c>
    </row>
    <row r="9035" spans="1:18" hidden="1" x14ac:dyDescent="0.25">
      <c r="A9035" t="s">
        <v>1917</v>
      </c>
      <c r="B9035">
        <v>2014</v>
      </c>
      <c r="C9035">
        <v>1</v>
      </c>
      <c r="D9035" t="s">
        <v>33</v>
      </c>
      <c r="E9035">
        <v>33</v>
      </c>
      <c r="F9035">
        <v>663</v>
      </c>
      <c r="G9035">
        <v>0.23200000000000001</v>
      </c>
      <c r="H9035">
        <v>884</v>
      </c>
      <c r="I9035">
        <v>188</v>
      </c>
      <c r="J9035">
        <v>51</v>
      </c>
      <c r="K9035">
        <v>4</v>
      </c>
      <c r="L9035">
        <v>4</v>
      </c>
      <c r="M9035">
        <v>1</v>
      </c>
      <c r="N9035">
        <v>13</v>
      </c>
      <c r="O9035">
        <v>4</v>
      </c>
      <c r="P9035" s="1">
        <f>SUM(I9035:O9035)/H9035</f>
        <v>0.29977375565610859</v>
      </c>
      <c r="Q9035" s="2">
        <v>0.35476134693759731</v>
      </c>
      <c r="R9035">
        <f>(Q9035-P9035)/Q9035</f>
        <v>0.15499882316987895</v>
      </c>
    </row>
    <row r="9036" spans="1:18" hidden="1" x14ac:dyDescent="0.25">
      <c r="A9036" t="s">
        <v>1143</v>
      </c>
      <c r="B9036">
        <v>2014</v>
      </c>
      <c r="C9036">
        <v>1</v>
      </c>
      <c r="D9036" t="s">
        <v>33</v>
      </c>
      <c r="E9036">
        <v>31</v>
      </c>
      <c r="F9036">
        <v>588</v>
      </c>
      <c r="G9036">
        <v>0.26600000000000001</v>
      </c>
      <c r="H9036">
        <v>817</v>
      </c>
      <c r="I9036">
        <v>193</v>
      </c>
      <c r="J9036">
        <v>63</v>
      </c>
      <c r="K9036">
        <v>4</v>
      </c>
      <c r="L9036">
        <v>4</v>
      </c>
      <c r="M9036">
        <v>9</v>
      </c>
      <c r="N9036">
        <v>12</v>
      </c>
      <c r="O9036">
        <v>12</v>
      </c>
      <c r="P9036" s="1">
        <f>SUM(I9036:O9036)/H9036</f>
        <v>0.36352509179926562</v>
      </c>
      <c r="Q9036" s="2">
        <v>0.35476134693759731</v>
      </c>
      <c r="R9036">
        <f>(Q9036-P9036)/Q9036</f>
        <v>-2.4703212278675491E-2</v>
      </c>
    </row>
    <row r="9037" spans="1:18" hidden="1" x14ac:dyDescent="0.25">
      <c r="A9037" t="s">
        <v>1755</v>
      </c>
      <c r="B9037">
        <v>2014</v>
      </c>
      <c r="C9037">
        <v>1</v>
      </c>
      <c r="D9037" t="s">
        <v>33</v>
      </c>
      <c r="E9037">
        <v>25</v>
      </c>
      <c r="F9037">
        <v>436</v>
      </c>
      <c r="G9037">
        <v>0.28499999999999998</v>
      </c>
      <c r="H9037">
        <v>637</v>
      </c>
      <c r="I9037">
        <v>165</v>
      </c>
      <c r="J9037">
        <v>44</v>
      </c>
      <c r="K9037">
        <v>2</v>
      </c>
      <c r="L9037">
        <v>6</v>
      </c>
      <c r="M9037">
        <v>5</v>
      </c>
      <c r="N9037">
        <v>6</v>
      </c>
      <c r="O9037">
        <v>2</v>
      </c>
      <c r="P9037" s="1">
        <f>SUM(I9037:O9037)/H9037</f>
        <v>0.36106750392464676</v>
      </c>
      <c r="Q9037" s="2">
        <v>0.35476134693759731</v>
      </c>
      <c r="R9037">
        <f>(Q9037-P9037)/Q9037</f>
        <v>-1.7775772477712195E-2</v>
      </c>
    </row>
    <row r="9038" spans="1:18" hidden="1" x14ac:dyDescent="0.25">
      <c r="A9038" t="s">
        <v>2192</v>
      </c>
      <c r="B9038">
        <v>2014</v>
      </c>
      <c r="C9038">
        <v>1</v>
      </c>
      <c r="D9038" t="s">
        <v>33</v>
      </c>
      <c r="E9038">
        <v>24</v>
      </c>
      <c r="F9038">
        <v>515</v>
      </c>
      <c r="G9038">
        <v>0.23899999999999999</v>
      </c>
      <c r="H9038">
        <v>694</v>
      </c>
      <c r="I9038">
        <v>151</v>
      </c>
      <c r="J9038">
        <v>45</v>
      </c>
      <c r="K9038">
        <v>1</v>
      </c>
      <c r="L9038">
        <v>6</v>
      </c>
      <c r="M9038">
        <v>5</v>
      </c>
      <c r="N9038">
        <v>7</v>
      </c>
      <c r="O9038">
        <v>3</v>
      </c>
      <c r="P9038" s="1">
        <f>SUM(I9038:O9038)/H9038</f>
        <v>0.31412103746397696</v>
      </c>
      <c r="Q9038" s="2">
        <v>0.35476134693759731</v>
      </c>
      <c r="R9038">
        <f>(Q9038-P9038)/Q9038</f>
        <v>0.11455675716771084</v>
      </c>
    </row>
    <row r="9039" spans="1:18" hidden="1" x14ac:dyDescent="0.25">
      <c r="A9039" t="s">
        <v>986</v>
      </c>
      <c r="B9039">
        <v>2014</v>
      </c>
      <c r="C9039">
        <v>1</v>
      </c>
      <c r="D9039" t="s">
        <v>33</v>
      </c>
      <c r="E9039">
        <v>9</v>
      </c>
      <c r="F9039">
        <v>163</v>
      </c>
      <c r="G9039">
        <v>0.26600000000000001</v>
      </c>
      <c r="H9039">
        <v>229</v>
      </c>
      <c r="I9039">
        <v>55</v>
      </c>
      <c r="J9039">
        <v>13</v>
      </c>
      <c r="K9039">
        <v>0</v>
      </c>
      <c r="L9039">
        <v>3</v>
      </c>
      <c r="M9039">
        <v>6</v>
      </c>
      <c r="N9039">
        <v>4</v>
      </c>
      <c r="O9039">
        <v>2</v>
      </c>
      <c r="P9039" s="1">
        <f>SUM(I9039:O9039)/H9039</f>
        <v>0.36244541484716158</v>
      </c>
      <c r="Q9039" s="2">
        <v>0.35476134693759731</v>
      </c>
      <c r="R9039">
        <f>(Q9039-P9039)/Q9039</f>
        <v>-2.1659822796072269E-2</v>
      </c>
    </row>
    <row r="9040" spans="1:18" hidden="1" x14ac:dyDescent="0.25">
      <c r="A9040" t="s">
        <v>2112</v>
      </c>
      <c r="B9040">
        <v>2014</v>
      </c>
      <c r="C9040">
        <v>1</v>
      </c>
      <c r="D9040" t="s">
        <v>33</v>
      </c>
      <c r="E9040">
        <v>6</v>
      </c>
      <c r="F9040">
        <v>262</v>
      </c>
      <c r="G9040">
        <v>0.26400000000000001</v>
      </c>
      <c r="H9040">
        <v>383</v>
      </c>
      <c r="I9040">
        <v>89</v>
      </c>
      <c r="J9040">
        <v>39</v>
      </c>
      <c r="K9040">
        <v>8</v>
      </c>
      <c r="L9040">
        <v>3</v>
      </c>
      <c r="M9040">
        <v>5</v>
      </c>
      <c r="N9040">
        <v>1</v>
      </c>
      <c r="O9040">
        <v>3</v>
      </c>
      <c r="P9040" s="1">
        <f>SUM(I9040:O9040)/H9040</f>
        <v>0.38642297650130547</v>
      </c>
      <c r="Q9040" s="2">
        <v>0.35476134693759731</v>
      </c>
      <c r="R9040">
        <f>(Q9040-P9040)/Q9040</f>
        <v>-8.9247686753420333E-2</v>
      </c>
    </row>
    <row r="9041" spans="1:18" hidden="1" x14ac:dyDescent="0.25">
      <c r="A9041" t="s">
        <v>1769</v>
      </c>
      <c r="B9041">
        <v>2014</v>
      </c>
      <c r="C9041">
        <v>2</v>
      </c>
      <c r="D9041" t="s">
        <v>33</v>
      </c>
      <c r="E9041">
        <v>1</v>
      </c>
      <c r="F9041">
        <v>73</v>
      </c>
      <c r="G9041">
        <v>0.23300000000000001</v>
      </c>
      <c r="H9041">
        <v>96</v>
      </c>
      <c r="I9041">
        <v>21</v>
      </c>
      <c r="J9041">
        <v>4</v>
      </c>
      <c r="K9041">
        <v>1</v>
      </c>
      <c r="L9041">
        <v>0</v>
      </c>
      <c r="M9041">
        <v>0</v>
      </c>
      <c r="N9041">
        <v>2</v>
      </c>
      <c r="O9041">
        <v>0</v>
      </c>
      <c r="P9041" s="1">
        <f>SUM(I9041:O9041)/H9041</f>
        <v>0.29166666666666669</v>
      </c>
      <c r="Q9041" s="2">
        <v>0.35476134693759731</v>
      </c>
      <c r="R9041">
        <f>(Q9041-P9041)/Q9041</f>
        <v>0.17785105625396391</v>
      </c>
    </row>
    <row r="9042" spans="1:18" hidden="1" x14ac:dyDescent="0.25">
      <c r="A9042" t="s">
        <v>2320</v>
      </c>
      <c r="B9042">
        <v>2014</v>
      </c>
      <c r="C9042">
        <v>1</v>
      </c>
      <c r="D9042" t="s">
        <v>33</v>
      </c>
      <c r="E9042">
        <v>0</v>
      </c>
      <c r="F9042">
        <v>53</v>
      </c>
      <c r="G9042">
        <v>0.32900000000000001</v>
      </c>
      <c r="H9042">
        <v>81</v>
      </c>
      <c r="I9042">
        <v>23</v>
      </c>
      <c r="J9042">
        <v>6</v>
      </c>
      <c r="K9042">
        <v>1</v>
      </c>
      <c r="L9042">
        <v>1</v>
      </c>
      <c r="M9042">
        <v>3</v>
      </c>
      <c r="N9042">
        <v>2</v>
      </c>
      <c r="O9042">
        <v>2</v>
      </c>
      <c r="P9042" s="1">
        <f>SUM(I9042:O9042)/H9042</f>
        <v>0.46913580246913578</v>
      </c>
      <c r="Q9042" s="2">
        <v>0.35476134693759731</v>
      </c>
      <c r="R9042">
        <f>(Q9042-P9042)/Q9042</f>
        <v>-0.3223983010518251</v>
      </c>
    </row>
    <row r="9043" spans="1:18" hidden="1" x14ac:dyDescent="0.25">
      <c r="A9043" t="s">
        <v>2271</v>
      </c>
      <c r="B9043">
        <v>2014</v>
      </c>
      <c r="C9043">
        <v>1</v>
      </c>
      <c r="D9043" t="s">
        <v>33</v>
      </c>
      <c r="E9043">
        <v>0</v>
      </c>
      <c r="F9043">
        <v>37</v>
      </c>
      <c r="G9043">
        <v>0.28000000000000003</v>
      </c>
      <c r="H9043">
        <v>62</v>
      </c>
      <c r="I9043">
        <v>14</v>
      </c>
      <c r="J9043">
        <v>9</v>
      </c>
      <c r="K9043">
        <v>0</v>
      </c>
      <c r="L9043">
        <v>1</v>
      </c>
      <c r="M9043">
        <v>3</v>
      </c>
      <c r="N9043">
        <v>2</v>
      </c>
      <c r="O9043">
        <v>0</v>
      </c>
      <c r="P9043" s="1">
        <f>SUM(I9043:O9043)/H9043</f>
        <v>0.46774193548387094</v>
      </c>
      <c r="Q9043" s="2">
        <v>0.35476134693759731</v>
      </c>
      <c r="R9043">
        <f>(Q9043-P9043)/Q9043</f>
        <v>-0.31846927384156926</v>
      </c>
    </row>
    <row r="9044" spans="1:18" hidden="1" x14ac:dyDescent="0.25">
      <c r="A9044" t="s">
        <v>1939</v>
      </c>
      <c r="B9044">
        <v>2014</v>
      </c>
      <c r="C9044">
        <v>1</v>
      </c>
      <c r="D9044" t="s">
        <v>33</v>
      </c>
      <c r="E9044">
        <v>0</v>
      </c>
      <c r="F9044">
        <v>130</v>
      </c>
      <c r="G9044">
        <v>0.28699999999999998</v>
      </c>
      <c r="H9044">
        <v>193</v>
      </c>
      <c r="I9044">
        <v>47</v>
      </c>
      <c r="J9044">
        <v>21</v>
      </c>
      <c r="K9044">
        <v>7</v>
      </c>
      <c r="L9044">
        <v>3</v>
      </c>
      <c r="M9044">
        <v>5</v>
      </c>
      <c r="N9044">
        <v>3</v>
      </c>
      <c r="O9044">
        <v>2</v>
      </c>
      <c r="P9044" s="1">
        <f>SUM(I9044:O9044)/H9044</f>
        <v>0.45595854922279794</v>
      </c>
      <c r="Q9044" s="2">
        <v>0.35476134693759731</v>
      </c>
      <c r="R9044">
        <f>(Q9044-P9044)/Q9044</f>
        <v>-0.28525430732170848</v>
      </c>
    </row>
    <row r="9045" spans="1:18" hidden="1" x14ac:dyDescent="0.25">
      <c r="A9045" t="s">
        <v>2332</v>
      </c>
      <c r="B9045">
        <v>2014</v>
      </c>
      <c r="C9045">
        <v>1</v>
      </c>
      <c r="D9045" t="s">
        <v>33</v>
      </c>
      <c r="E9045">
        <v>0</v>
      </c>
      <c r="F9045">
        <v>32</v>
      </c>
      <c r="G9045">
        <v>0.25</v>
      </c>
      <c r="H9045">
        <v>48</v>
      </c>
      <c r="I9045">
        <v>10</v>
      </c>
      <c r="J9045">
        <v>6</v>
      </c>
      <c r="K9045">
        <v>1</v>
      </c>
      <c r="L9045">
        <v>0</v>
      </c>
      <c r="M9045">
        <v>1</v>
      </c>
      <c r="N9045">
        <v>1</v>
      </c>
      <c r="O9045">
        <v>1</v>
      </c>
      <c r="P9045" s="1">
        <f>SUM(I9045:O9045)/H9045</f>
        <v>0.41666666666666669</v>
      </c>
      <c r="Q9045" s="2">
        <v>0.35476134693759731</v>
      </c>
      <c r="R9045">
        <f>(Q9045-P9045)/Q9045</f>
        <v>-0.17449849106576582</v>
      </c>
    </row>
    <row r="9046" spans="1:18" hidden="1" x14ac:dyDescent="0.25">
      <c r="A9046" t="s">
        <v>1790</v>
      </c>
      <c r="B9046">
        <v>2014</v>
      </c>
      <c r="C9046">
        <v>1</v>
      </c>
      <c r="D9046" t="s">
        <v>33</v>
      </c>
      <c r="E9046">
        <v>0</v>
      </c>
      <c r="F9046">
        <v>150</v>
      </c>
      <c r="G9046">
        <v>0.186</v>
      </c>
      <c r="H9046">
        <v>205</v>
      </c>
      <c r="I9046">
        <v>33</v>
      </c>
      <c r="J9046">
        <v>27</v>
      </c>
      <c r="K9046">
        <v>1</v>
      </c>
      <c r="L9046">
        <v>0</v>
      </c>
      <c r="M9046">
        <v>9</v>
      </c>
      <c r="N9046">
        <v>0</v>
      </c>
      <c r="O9046">
        <v>1</v>
      </c>
      <c r="P9046" s="1">
        <f>SUM(I9046:O9046)/H9046</f>
        <v>0.34634146341463412</v>
      </c>
      <c r="Q9046" s="2">
        <v>0.35476134693759731</v>
      </c>
      <c r="R9046">
        <f>(Q9046-P9046)/Q9046</f>
        <v>2.3733937182407447E-2</v>
      </c>
    </row>
    <row r="9047" spans="1:18" hidden="1" x14ac:dyDescent="0.25">
      <c r="A9047" t="s">
        <v>2323</v>
      </c>
      <c r="B9047">
        <v>2014</v>
      </c>
      <c r="C9047">
        <v>1</v>
      </c>
      <c r="D9047" t="s">
        <v>33</v>
      </c>
      <c r="E9047">
        <v>0</v>
      </c>
      <c r="F9047">
        <v>65</v>
      </c>
      <c r="G9047">
        <v>0.19700000000000001</v>
      </c>
      <c r="H9047">
        <v>89</v>
      </c>
      <c r="I9047">
        <v>15</v>
      </c>
      <c r="J9047">
        <v>11</v>
      </c>
      <c r="K9047">
        <v>1</v>
      </c>
      <c r="L9047">
        <v>0</v>
      </c>
      <c r="M9047">
        <v>1</v>
      </c>
      <c r="N9047">
        <v>1</v>
      </c>
      <c r="O9047">
        <v>1</v>
      </c>
      <c r="P9047" s="1">
        <f>SUM(I9047:O9047)/H9047</f>
        <v>0.33707865168539325</v>
      </c>
      <c r="Q9047" s="2">
        <v>0.35476134693759731</v>
      </c>
      <c r="R9047">
        <f>(Q9047-P9047)/Q9047</f>
        <v>4.984391734005468E-2</v>
      </c>
    </row>
    <row r="9048" spans="1:18" hidden="1" x14ac:dyDescent="0.25">
      <c r="A9048" t="s">
        <v>2219</v>
      </c>
      <c r="B9048">
        <v>2014</v>
      </c>
      <c r="C9048">
        <v>1</v>
      </c>
      <c r="D9048" t="s">
        <v>33</v>
      </c>
      <c r="E9048">
        <v>0</v>
      </c>
      <c r="F9048">
        <v>3</v>
      </c>
      <c r="G9048">
        <v>0</v>
      </c>
      <c r="H9048">
        <v>3</v>
      </c>
      <c r="I9048">
        <v>0</v>
      </c>
      <c r="J9048">
        <v>1</v>
      </c>
      <c r="K9048">
        <v>0</v>
      </c>
      <c r="L9048">
        <v>0</v>
      </c>
      <c r="M9048">
        <v>0</v>
      </c>
      <c r="N9048">
        <v>0</v>
      </c>
      <c r="O9048">
        <v>0</v>
      </c>
      <c r="P9048" s="1">
        <f>SUM(I9048:O9048)/H9048</f>
        <v>0.33333333333333331</v>
      </c>
      <c r="Q9048" s="2">
        <v>0.35476134693759731</v>
      </c>
      <c r="R9048">
        <f>(Q9048-P9048)/Q9048</f>
        <v>6.0401207147387434E-2</v>
      </c>
    </row>
    <row r="9049" spans="1:18" hidden="1" x14ac:dyDescent="0.25">
      <c r="A9049" t="s">
        <v>1814</v>
      </c>
      <c r="B9049">
        <v>2014</v>
      </c>
      <c r="C9049">
        <v>1</v>
      </c>
      <c r="D9049" t="s">
        <v>33</v>
      </c>
      <c r="E9049">
        <v>0</v>
      </c>
      <c r="F9049">
        <v>183</v>
      </c>
      <c r="G9049">
        <v>0.25600000000000001</v>
      </c>
      <c r="H9049">
        <v>259</v>
      </c>
      <c r="I9049">
        <v>61</v>
      </c>
      <c r="J9049">
        <v>16</v>
      </c>
      <c r="K9049">
        <v>0</v>
      </c>
      <c r="L9049">
        <v>3</v>
      </c>
      <c r="M9049">
        <v>1</v>
      </c>
      <c r="N9049">
        <v>1</v>
      </c>
      <c r="O9049">
        <v>1</v>
      </c>
      <c r="P9049" s="1">
        <f>SUM(I9049:O9049)/H9049</f>
        <v>0.32046332046332049</v>
      </c>
      <c r="Q9049" s="2">
        <v>0.35476134693759731</v>
      </c>
      <c r="R9049">
        <f>(Q9049-P9049)/Q9049</f>
        <v>9.6679152817372355E-2</v>
      </c>
    </row>
    <row r="9050" spans="1:18" hidden="1" x14ac:dyDescent="0.25">
      <c r="A9050" t="s">
        <v>1801</v>
      </c>
      <c r="B9050">
        <v>2014</v>
      </c>
      <c r="C9050">
        <v>1</v>
      </c>
      <c r="D9050" t="s">
        <v>33</v>
      </c>
      <c r="E9050">
        <v>0</v>
      </c>
      <c r="F9050">
        <v>13</v>
      </c>
      <c r="G9050">
        <v>0.188</v>
      </c>
      <c r="H9050">
        <v>19</v>
      </c>
      <c r="I9050">
        <v>3</v>
      </c>
      <c r="J9050">
        <v>3</v>
      </c>
      <c r="K9050">
        <v>0</v>
      </c>
      <c r="L9050">
        <v>0</v>
      </c>
      <c r="M9050">
        <v>0</v>
      </c>
      <c r="N9050">
        <v>0</v>
      </c>
      <c r="O9050">
        <v>0</v>
      </c>
      <c r="P9050" s="1">
        <f>SUM(I9050:O9050)/H9050</f>
        <v>0.31578947368421051</v>
      </c>
      <c r="Q9050" s="2">
        <v>0.35476134693759731</v>
      </c>
      <c r="R9050">
        <f>(Q9050-P9050)/Q9050</f>
        <v>0.10985377519226178</v>
      </c>
    </row>
    <row r="9051" spans="1:18" hidden="1" x14ac:dyDescent="0.25">
      <c r="A9051" t="s">
        <v>1787</v>
      </c>
      <c r="B9051">
        <v>2014</v>
      </c>
      <c r="C9051">
        <v>1</v>
      </c>
      <c r="D9051" t="s">
        <v>33</v>
      </c>
      <c r="E9051">
        <v>0</v>
      </c>
      <c r="F9051">
        <v>164</v>
      </c>
      <c r="G9051">
        <v>0.22800000000000001</v>
      </c>
      <c r="H9051">
        <v>218</v>
      </c>
      <c r="I9051">
        <v>46</v>
      </c>
      <c r="J9051">
        <v>13</v>
      </c>
      <c r="K9051">
        <v>1</v>
      </c>
      <c r="L9051">
        <v>0</v>
      </c>
      <c r="M9051">
        <v>5</v>
      </c>
      <c r="N9051">
        <v>0</v>
      </c>
      <c r="O9051">
        <v>3</v>
      </c>
      <c r="P9051" s="1">
        <f>SUM(I9051:O9051)/H9051</f>
        <v>0.31192660550458717</v>
      </c>
      <c r="Q9051" s="2">
        <v>0.35476134693759731</v>
      </c>
      <c r="R9051">
        <f>(Q9051-P9051)/Q9051</f>
        <v>0.12074241402783034</v>
      </c>
    </row>
    <row r="9052" spans="1:18" hidden="1" x14ac:dyDescent="0.25">
      <c r="A9052" t="s">
        <v>2322</v>
      </c>
      <c r="B9052">
        <v>2014</v>
      </c>
      <c r="C9052">
        <v>1</v>
      </c>
      <c r="D9052" t="s">
        <v>33</v>
      </c>
      <c r="E9052">
        <v>0</v>
      </c>
      <c r="F9052">
        <v>37</v>
      </c>
      <c r="G9052">
        <v>0.217</v>
      </c>
      <c r="H9052">
        <v>50</v>
      </c>
      <c r="I9052">
        <v>10</v>
      </c>
      <c r="J9052">
        <v>3</v>
      </c>
      <c r="K9052">
        <v>0</v>
      </c>
      <c r="L9052">
        <v>0</v>
      </c>
      <c r="M9052">
        <v>1</v>
      </c>
      <c r="N9052">
        <v>1</v>
      </c>
      <c r="O9052">
        <v>0</v>
      </c>
      <c r="P9052" s="1">
        <f>SUM(I9052:O9052)/H9052</f>
        <v>0.3</v>
      </c>
      <c r="Q9052" s="2">
        <v>0.35476134693759731</v>
      </c>
      <c r="R9052">
        <f>(Q9052-P9052)/Q9052</f>
        <v>0.15436108643264868</v>
      </c>
    </row>
    <row r="9053" spans="1:18" hidden="1" x14ac:dyDescent="0.25">
      <c r="A9053" t="s">
        <v>1730</v>
      </c>
      <c r="B9053">
        <v>2014</v>
      </c>
      <c r="C9053">
        <v>1</v>
      </c>
      <c r="D9053" t="s">
        <v>33</v>
      </c>
      <c r="E9053">
        <v>0</v>
      </c>
      <c r="F9053">
        <v>185</v>
      </c>
      <c r="G9053">
        <v>0.14199999999999999</v>
      </c>
      <c r="H9053">
        <v>244</v>
      </c>
      <c r="I9053">
        <v>30</v>
      </c>
      <c r="J9053">
        <v>26</v>
      </c>
      <c r="K9053">
        <v>0</v>
      </c>
      <c r="L9053">
        <v>2</v>
      </c>
      <c r="M9053">
        <v>6</v>
      </c>
      <c r="N9053">
        <v>3</v>
      </c>
      <c r="O9053">
        <v>0</v>
      </c>
      <c r="P9053" s="1">
        <f>SUM(I9053:O9053)/H9053</f>
        <v>0.27459016393442626</v>
      </c>
      <c r="Q9053" s="2">
        <v>0.35476134693759731</v>
      </c>
      <c r="R9053">
        <f>(Q9053-P9053)/Q9053</f>
        <v>0.22598624031403625</v>
      </c>
    </row>
    <row r="9054" spans="1:18" hidden="1" x14ac:dyDescent="0.25">
      <c r="A9054" t="s">
        <v>1667</v>
      </c>
      <c r="B9054">
        <v>2014</v>
      </c>
      <c r="C9054">
        <v>1</v>
      </c>
      <c r="D9054" t="s">
        <v>26</v>
      </c>
      <c r="E9054">
        <v>34</v>
      </c>
      <c r="F9054">
        <v>622</v>
      </c>
      <c r="G9054">
        <v>0.23799999999999999</v>
      </c>
      <c r="H9054">
        <v>871</v>
      </c>
      <c r="I9054">
        <v>189</v>
      </c>
      <c r="J9054">
        <v>66</v>
      </c>
      <c r="K9054">
        <v>1</v>
      </c>
      <c r="L9054">
        <v>4</v>
      </c>
      <c r="M9054">
        <v>8</v>
      </c>
      <c r="N9054">
        <v>1</v>
      </c>
      <c r="O9054">
        <v>5</v>
      </c>
      <c r="P9054" s="1">
        <f>SUM(I9054:O9054)/H9054</f>
        <v>0.31458094144661308</v>
      </c>
      <c r="Q9054" s="2">
        <v>0.35476134693759731</v>
      </c>
      <c r="R9054">
        <f>(Q9054-P9054)/Q9054</f>
        <v>0.1132603814869718</v>
      </c>
    </row>
    <row r="9055" spans="1:18" hidden="1" x14ac:dyDescent="0.25">
      <c r="A9055" t="s">
        <v>1958</v>
      </c>
      <c r="B9055">
        <v>2014</v>
      </c>
      <c r="C9055">
        <v>1</v>
      </c>
      <c r="D9055" t="s">
        <v>26</v>
      </c>
      <c r="E9055">
        <v>31</v>
      </c>
      <c r="F9055">
        <v>557</v>
      </c>
      <c r="G9055">
        <v>0.26600000000000001</v>
      </c>
      <c r="H9055">
        <v>772</v>
      </c>
      <c r="I9055">
        <v>193</v>
      </c>
      <c r="J9055">
        <v>35</v>
      </c>
      <c r="K9055">
        <v>2</v>
      </c>
      <c r="L9055">
        <v>3</v>
      </c>
      <c r="M9055">
        <v>2</v>
      </c>
      <c r="N9055">
        <v>5</v>
      </c>
      <c r="O9055">
        <v>4</v>
      </c>
      <c r="P9055" s="1">
        <f>SUM(I9055:O9055)/H9055</f>
        <v>0.31606217616580312</v>
      </c>
      <c r="Q9055" s="2">
        <v>0.35476134693759731</v>
      </c>
      <c r="R9055">
        <f>(Q9055-P9055)/Q9055</f>
        <v>0.10908508242472478</v>
      </c>
    </row>
    <row r="9056" spans="1:18" hidden="1" x14ac:dyDescent="0.25">
      <c r="A9056" t="s">
        <v>1632</v>
      </c>
      <c r="B9056">
        <v>2014</v>
      </c>
      <c r="C9056">
        <v>1</v>
      </c>
      <c r="D9056" t="s">
        <v>26</v>
      </c>
      <c r="E9056">
        <v>28</v>
      </c>
      <c r="F9056">
        <v>496</v>
      </c>
      <c r="G9056">
        <v>0.24199999999999999</v>
      </c>
      <c r="H9056">
        <v>687</v>
      </c>
      <c r="I9056">
        <v>149</v>
      </c>
      <c r="J9056">
        <v>52</v>
      </c>
      <c r="K9056">
        <v>2</v>
      </c>
      <c r="L9056">
        <v>14</v>
      </c>
      <c r="M9056">
        <v>3</v>
      </c>
      <c r="N9056">
        <v>1</v>
      </c>
      <c r="O9056">
        <v>4</v>
      </c>
      <c r="P9056" s="1">
        <f>SUM(I9056:O9056)/H9056</f>
        <v>0.32751091703056767</v>
      </c>
      <c r="Q9056" s="2">
        <v>0.35476134693759731</v>
      </c>
      <c r="R9056">
        <f>(Q9056-P9056)/Q9056</f>
        <v>7.6813413136079339E-2</v>
      </c>
    </row>
    <row r="9057" spans="1:18" hidden="1" x14ac:dyDescent="0.25">
      <c r="A9057" t="s">
        <v>1983</v>
      </c>
      <c r="B9057">
        <v>2014</v>
      </c>
      <c r="C9057">
        <v>1</v>
      </c>
      <c r="D9057" t="s">
        <v>26</v>
      </c>
      <c r="E9057">
        <v>26</v>
      </c>
      <c r="F9057">
        <v>477</v>
      </c>
      <c r="G9057">
        <v>0.255</v>
      </c>
      <c r="H9057">
        <v>671</v>
      </c>
      <c r="I9057">
        <v>155</v>
      </c>
      <c r="J9057">
        <v>51</v>
      </c>
      <c r="K9057">
        <v>1</v>
      </c>
      <c r="L9057">
        <v>8</v>
      </c>
      <c r="M9057">
        <v>4</v>
      </c>
      <c r="N9057">
        <v>0</v>
      </c>
      <c r="O9057">
        <v>3</v>
      </c>
      <c r="P9057" s="1">
        <f>SUM(I9057:O9057)/H9057</f>
        <v>0.33084947839046197</v>
      </c>
      <c r="Q9057" s="2">
        <v>0.35476134693759731</v>
      </c>
      <c r="R9057">
        <f>(Q9057-P9057)/Q9057</f>
        <v>6.740268846521616E-2</v>
      </c>
    </row>
    <row r="9058" spans="1:18" hidden="1" x14ac:dyDescent="0.25">
      <c r="A9058" t="s">
        <v>1211</v>
      </c>
      <c r="B9058">
        <v>2014</v>
      </c>
      <c r="C9058">
        <v>1</v>
      </c>
      <c r="D9058" t="s">
        <v>26</v>
      </c>
      <c r="E9058">
        <v>22</v>
      </c>
      <c r="F9058">
        <v>376</v>
      </c>
      <c r="G9058">
        <v>0.24099999999999999</v>
      </c>
      <c r="H9058">
        <v>553</v>
      </c>
      <c r="I9058">
        <v>113</v>
      </c>
      <c r="J9058">
        <v>77</v>
      </c>
      <c r="K9058">
        <v>0</v>
      </c>
      <c r="L9058">
        <v>4</v>
      </c>
      <c r="M9058">
        <v>4</v>
      </c>
      <c r="N9058">
        <v>3</v>
      </c>
      <c r="O9058">
        <v>1</v>
      </c>
      <c r="P9058" s="1">
        <f>SUM(I9058:O9058)/H9058</f>
        <v>0.36528028933092227</v>
      </c>
      <c r="Q9058" s="2">
        <v>0.35476134693759731</v>
      </c>
      <c r="R9058">
        <f>(Q9058-P9058)/Q9058</f>
        <v>-2.965075672456291E-2</v>
      </c>
    </row>
    <row r="9059" spans="1:18" hidden="1" x14ac:dyDescent="0.25">
      <c r="A9059" t="s">
        <v>2106</v>
      </c>
      <c r="B9059">
        <v>2014</v>
      </c>
      <c r="C9059">
        <v>1</v>
      </c>
      <c r="D9059" t="s">
        <v>26</v>
      </c>
      <c r="E9059">
        <v>20</v>
      </c>
      <c r="F9059">
        <v>340</v>
      </c>
      <c r="G9059">
        <v>0.26</v>
      </c>
      <c r="H9059">
        <v>476</v>
      </c>
      <c r="I9059">
        <v>111</v>
      </c>
      <c r="J9059">
        <v>38</v>
      </c>
      <c r="K9059">
        <v>0</v>
      </c>
      <c r="L9059">
        <v>1</v>
      </c>
      <c r="M9059">
        <v>9</v>
      </c>
      <c r="N9059">
        <v>3</v>
      </c>
      <c r="O9059">
        <v>7</v>
      </c>
      <c r="P9059" s="1">
        <f>SUM(I9059:O9059)/H9059</f>
        <v>0.3550420168067227</v>
      </c>
      <c r="Q9059" s="2">
        <v>0.35476134693759731</v>
      </c>
      <c r="R9059">
        <f>(Q9059-P9059)/Q9059</f>
        <v>-7.9115121066096277E-4</v>
      </c>
    </row>
    <row r="9060" spans="1:18" hidden="1" x14ac:dyDescent="0.25">
      <c r="A9060" t="s">
        <v>2142</v>
      </c>
      <c r="B9060">
        <v>2014</v>
      </c>
      <c r="C9060">
        <v>1</v>
      </c>
      <c r="D9060" t="s">
        <v>26</v>
      </c>
      <c r="E9060">
        <v>1</v>
      </c>
      <c r="F9060">
        <v>176</v>
      </c>
      <c r="G9060">
        <v>0.3</v>
      </c>
      <c r="H9060">
        <v>255</v>
      </c>
      <c r="I9060">
        <v>70</v>
      </c>
      <c r="J9060">
        <v>13</v>
      </c>
      <c r="K9060">
        <v>2</v>
      </c>
      <c r="L9060">
        <v>4</v>
      </c>
      <c r="M9060">
        <v>0</v>
      </c>
      <c r="N9060">
        <v>5</v>
      </c>
      <c r="O9060">
        <v>0</v>
      </c>
      <c r="P9060" s="1">
        <f>SUM(I9060:O9060)/H9060</f>
        <v>0.36862745098039218</v>
      </c>
      <c r="Q9060" s="2">
        <v>0.35476134693759731</v>
      </c>
      <c r="R9060">
        <f>(Q9060-P9060)/Q9060</f>
        <v>-3.9085723860536374E-2</v>
      </c>
    </row>
    <row r="9061" spans="1:18" hidden="1" x14ac:dyDescent="0.25">
      <c r="A9061" t="s">
        <v>1144</v>
      </c>
      <c r="B9061">
        <v>2014</v>
      </c>
      <c r="C9061">
        <v>2</v>
      </c>
      <c r="D9061" t="s">
        <v>26</v>
      </c>
      <c r="E9061">
        <v>0</v>
      </c>
      <c r="F9061">
        <v>10</v>
      </c>
      <c r="G9061">
        <v>0.25</v>
      </c>
      <c r="H9061">
        <v>17</v>
      </c>
      <c r="I9061">
        <v>3</v>
      </c>
      <c r="J9061">
        <v>4</v>
      </c>
      <c r="K9061">
        <v>1</v>
      </c>
      <c r="L9061">
        <v>1</v>
      </c>
      <c r="M9061">
        <v>0</v>
      </c>
      <c r="N9061">
        <v>0</v>
      </c>
      <c r="O9061">
        <v>0</v>
      </c>
      <c r="P9061" s="1">
        <f>SUM(I9061:O9061)/H9061</f>
        <v>0.52941176470588236</v>
      </c>
      <c r="Q9061" s="2">
        <v>0.35476134693759731</v>
      </c>
      <c r="R9061">
        <f>(Q9061-P9061)/Q9061</f>
        <v>-0.49230396511885538</v>
      </c>
    </row>
    <row r="9062" spans="1:18" hidden="1" x14ac:dyDescent="0.25">
      <c r="A9062" t="s">
        <v>1387</v>
      </c>
      <c r="B9062">
        <v>2014</v>
      </c>
      <c r="C9062">
        <v>1</v>
      </c>
      <c r="D9062" t="s">
        <v>26</v>
      </c>
      <c r="E9062">
        <v>0</v>
      </c>
      <c r="F9062">
        <v>20</v>
      </c>
      <c r="G9062">
        <v>0.33300000000000002</v>
      </c>
      <c r="H9062">
        <v>31</v>
      </c>
      <c r="I9062">
        <v>9</v>
      </c>
      <c r="J9062">
        <v>4</v>
      </c>
      <c r="K9062">
        <v>1</v>
      </c>
      <c r="L9062">
        <v>0</v>
      </c>
      <c r="M9062">
        <v>0</v>
      </c>
      <c r="N9062">
        <v>0</v>
      </c>
      <c r="O9062">
        <v>0</v>
      </c>
      <c r="P9062" s="1">
        <f>SUM(I9062:O9062)/H9062</f>
        <v>0.45161290322580644</v>
      </c>
      <c r="Q9062" s="2">
        <v>0.35476134693759731</v>
      </c>
      <c r="R9062">
        <f>(Q9062-P9062)/Q9062</f>
        <v>-0.27300481612289446</v>
      </c>
    </row>
    <row r="9063" spans="1:18" hidden="1" x14ac:dyDescent="0.25">
      <c r="A9063" t="s">
        <v>1491</v>
      </c>
      <c r="B9063">
        <v>2014</v>
      </c>
      <c r="C9063">
        <v>1</v>
      </c>
      <c r="D9063" t="s">
        <v>26</v>
      </c>
      <c r="E9063">
        <v>0</v>
      </c>
      <c r="F9063">
        <v>70</v>
      </c>
      <c r="G9063">
        <v>0.28899999999999998</v>
      </c>
      <c r="H9063">
        <v>107</v>
      </c>
      <c r="I9063">
        <v>26</v>
      </c>
      <c r="J9063">
        <v>11</v>
      </c>
      <c r="K9063">
        <v>1</v>
      </c>
      <c r="L9063">
        <v>2</v>
      </c>
      <c r="M9063">
        <v>1</v>
      </c>
      <c r="N9063">
        <v>4</v>
      </c>
      <c r="O9063">
        <v>0</v>
      </c>
      <c r="P9063" s="1">
        <f>SUM(I9063:O9063)/H9063</f>
        <v>0.42056074766355139</v>
      </c>
      <c r="Q9063" s="2">
        <v>0.35476134693759731</v>
      </c>
      <c r="R9063">
        <f>(Q9063-P9063)/Q9063</f>
        <v>-0.18547511247759532</v>
      </c>
    </row>
    <row r="9064" spans="1:18" hidden="1" x14ac:dyDescent="0.25">
      <c r="A9064" t="s">
        <v>1912</v>
      </c>
      <c r="B9064">
        <v>2014</v>
      </c>
      <c r="C9064">
        <v>1</v>
      </c>
      <c r="D9064" t="s">
        <v>26</v>
      </c>
      <c r="E9064">
        <v>0</v>
      </c>
      <c r="F9064">
        <v>39</v>
      </c>
      <c r="G9064">
        <v>0.30199999999999999</v>
      </c>
      <c r="H9064">
        <v>61</v>
      </c>
      <c r="I9064">
        <v>16</v>
      </c>
      <c r="J9064">
        <v>6</v>
      </c>
      <c r="K9064">
        <v>0</v>
      </c>
      <c r="L9064">
        <v>2</v>
      </c>
      <c r="M9064">
        <v>1</v>
      </c>
      <c r="N9064">
        <v>0</v>
      </c>
      <c r="O9064">
        <v>0</v>
      </c>
      <c r="P9064" s="1">
        <f>SUM(I9064:O9064)/H9064</f>
        <v>0.4098360655737705</v>
      </c>
      <c r="Q9064" s="2">
        <v>0.35476134693759731</v>
      </c>
      <c r="R9064">
        <f>(Q9064-P9064)/Q9064</f>
        <v>-0.15524441744173686</v>
      </c>
    </row>
    <row r="9065" spans="1:18" hidden="1" x14ac:dyDescent="0.25">
      <c r="A9065" t="s">
        <v>1620</v>
      </c>
      <c r="B9065">
        <v>2014</v>
      </c>
      <c r="C9065">
        <v>1</v>
      </c>
      <c r="D9065" t="s">
        <v>26</v>
      </c>
      <c r="E9065">
        <v>0</v>
      </c>
      <c r="F9065">
        <v>155</v>
      </c>
      <c r="G9065">
        <v>0.25</v>
      </c>
      <c r="H9065">
        <v>226</v>
      </c>
      <c r="I9065">
        <v>51</v>
      </c>
      <c r="J9065">
        <v>17</v>
      </c>
      <c r="K9065">
        <v>4</v>
      </c>
      <c r="L9065">
        <v>3</v>
      </c>
      <c r="M9065">
        <v>3</v>
      </c>
      <c r="N9065">
        <v>0</v>
      </c>
      <c r="O9065">
        <v>2</v>
      </c>
      <c r="P9065" s="1">
        <f>SUM(I9065:O9065)/H9065</f>
        <v>0.35398230088495575</v>
      </c>
      <c r="Q9065" s="2">
        <v>0.35476134693759731</v>
      </c>
      <c r="R9065">
        <f>(Q9065-P9065)/Q9065</f>
        <v>2.195972191915817E-3</v>
      </c>
    </row>
    <row r="9066" spans="1:18" hidden="1" x14ac:dyDescent="0.25">
      <c r="A9066" t="s">
        <v>1807</v>
      </c>
      <c r="B9066">
        <v>2014</v>
      </c>
      <c r="C9066">
        <v>1</v>
      </c>
      <c r="D9066" t="s">
        <v>26</v>
      </c>
      <c r="E9066">
        <v>0</v>
      </c>
      <c r="F9066">
        <v>187</v>
      </c>
      <c r="G9066">
        <v>0.216</v>
      </c>
      <c r="H9066">
        <v>254</v>
      </c>
      <c r="I9066">
        <v>48</v>
      </c>
      <c r="J9066">
        <v>25</v>
      </c>
      <c r="K9066">
        <v>1</v>
      </c>
      <c r="L9066">
        <v>1</v>
      </c>
      <c r="M9066">
        <v>2</v>
      </c>
      <c r="N9066">
        <v>2</v>
      </c>
      <c r="O9066">
        <v>4</v>
      </c>
      <c r="P9066" s="1">
        <f>SUM(I9066:O9066)/H9066</f>
        <v>0.32677165354330706</v>
      </c>
      <c r="Q9066" s="2">
        <v>0.35476134693759731</v>
      </c>
      <c r="R9066">
        <f>(Q9066-P9066)/Q9066</f>
        <v>7.8897246376769592E-2</v>
      </c>
    </row>
    <row r="9067" spans="1:18" hidden="1" x14ac:dyDescent="0.25">
      <c r="A9067" t="s">
        <v>1678</v>
      </c>
      <c r="B9067">
        <v>2014</v>
      </c>
      <c r="C9067">
        <v>1</v>
      </c>
      <c r="D9067" t="s">
        <v>26</v>
      </c>
      <c r="E9067">
        <v>0</v>
      </c>
      <c r="F9067">
        <v>148</v>
      </c>
      <c r="G9067">
        <v>0.25900000000000001</v>
      </c>
      <c r="H9067">
        <v>207</v>
      </c>
      <c r="I9067">
        <v>50</v>
      </c>
      <c r="J9067">
        <v>12</v>
      </c>
      <c r="K9067">
        <v>2</v>
      </c>
      <c r="L9067">
        <v>1</v>
      </c>
      <c r="M9067">
        <v>1</v>
      </c>
      <c r="N9067">
        <v>1</v>
      </c>
      <c r="O9067">
        <v>0</v>
      </c>
      <c r="P9067" s="1">
        <f>SUM(I9067:O9067)/H9067</f>
        <v>0.32367149758454106</v>
      </c>
      <c r="Q9067" s="2">
        <v>0.35476134693759731</v>
      </c>
      <c r="R9067">
        <f>(Q9067-P9067)/Q9067</f>
        <v>8.7635954766303703E-2</v>
      </c>
    </row>
    <row r="9068" spans="1:18" hidden="1" x14ac:dyDescent="0.25">
      <c r="A9068" t="s">
        <v>1470</v>
      </c>
      <c r="B9068">
        <v>2014</v>
      </c>
      <c r="C9068">
        <v>1</v>
      </c>
      <c r="D9068" t="s">
        <v>26</v>
      </c>
      <c r="E9068">
        <v>0</v>
      </c>
      <c r="F9068">
        <v>182</v>
      </c>
      <c r="G9068">
        <v>0.24399999999999999</v>
      </c>
      <c r="H9068">
        <v>241</v>
      </c>
      <c r="I9068">
        <v>55</v>
      </c>
      <c r="J9068">
        <v>12</v>
      </c>
      <c r="K9068">
        <v>3</v>
      </c>
      <c r="L9068">
        <v>1</v>
      </c>
      <c r="M9068">
        <v>2</v>
      </c>
      <c r="N9068">
        <v>1</v>
      </c>
      <c r="O9068">
        <v>2</v>
      </c>
      <c r="P9068" s="1">
        <f>SUM(I9068:O9068)/H9068</f>
        <v>0.31535269709543567</v>
      </c>
      <c r="Q9068" s="2">
        <v>0.35476134693759731</v>
      </c>
      <c r="R9068">
        <f>(Q9068-P9068)/Q9068</f>
        <v>0.11108495945893913</v>
      </c>
    </row>
    <row r="9069" spans="1:18" hidden="1" x14ac:dyDescent="0.25">
      <c r="A9069" t="s">
        <v>1500</v>
      </c>
      <c r="B9069">
        <v>2014</v>
      </c>
      <c r="C9069">
        <v>1</v>
      </c>
      <c r="D9069" t="s">
        <v>26</v>
      </c>
      <c r="E9069">
        <v>0</v>
      </c>
      <c r="F9069">
        <v>206</v>
      </c>
      <c r="G9069">
        <v>0.17399999999999999</v>
      </c>
      <c r="H9069">
        <v>271</v>
      </c>
      <c r="I9069">
        <v>42</v>
      </c>
      <c r="J9069">
        <v>19</v>
      </c>
      <c r="K9069">
        <v>4</v>
      </c>
      <c r="L9069">
        <v>8</v>
      </c>
      <c r="M9069">
        <v>0</v>
      </c>
      <c r="N9069">
        <v>1</v>
      </c>
      <c r="O9069">
        <v>2</v>
      </c>
      <c r="P9069" s="1">
        <f>SUM(I9069:O9069)/H9069</f>
        <v>0.28044280442804426</v>
      </c>
      <c r="Q9069" s="2">
        <v>0.35476134693759731</v>
      </c>
      <c r="R9069">
        <f>(Q9069-P9069)/Q9069</f>
        <v>0.20948883848562488</v>
      </c>
    </row>
    <row r="9070" spans="1:18" hidden="1" x14ac:dyDescent="0.25">
      <c r="A9070" t="s">
        <v>2111</v>
      </c>
      <c r="B9070">
        <v>2014</v>
      </c>
      <c r="C9070">
        <v>1</v>
      </c>
      <c r="D9070" t="s">
        <v>26</v>
      </c>
      <c r="E9070">
        <v>0</v>
      </c>
      <c r="F9070">
        <v>31</v>
      </c>
      <c r="G9070">
        <v>0.2</v>
      </c>
      <c r="H9070">
        <v>43</v>
      </c>
      <c r="I9070">
        <v>8</v>
      </c>
      <c r="J9070">
        <v>2</v>
      </c>
      <c r="K9070">
        <v>0</v>
      </c>
      <c r="L9070">
        <v>0</v>
      </c>
      <c r="M9070">
        <v>1</v>
      </c>
      <c r="N9070">
        <v>0</v>
      </c>
      <c r="O9070">
        <v>1</v>
      </c>
      <c r="P9070" s="1">
        <f>SUM(I9070:O9070)/H9070</f>
        <v>0.27906976744186046</v>
      </c>
      <c r="Q9070" s="2">
        <v>0.35476134693759731</v>
      </c>
      <c r="R9070">
        <f>(Q9070-P9070)/Q9070</f>
        <v>0.21335915016990573</v>
      </c>
    </row>
    <row r="9071" spans="1:18" hidden="1" x14ac:dyDescent="0.25">
      <c r="A9071" t="s">
        <v>1809</v>
      </c>
      <c r="B9071">
        <v>2014</v>
      </c>
      <c r="C9071">
        <v>1</v>
      </c>
      <c r="D9071" t="s">
        <v>26</v>
      </c>
      <c r="E9071">
        <v>0</v>
      </c>
      <c r="F9071">
        <v>229</v>
      </c>
      <c r="G9071">
        <v>0.17799999999999999</v>
      </c>
      <c r="H9071">
        <v>285</v>
      </c>
      <c r="I9071">
        <v>46</v>
      </c>
      <c r="J9071">
        <v>23</v>
      </c>
      <c r="K9071">
        <v>0</v>
      </c>
      <c r="L9071">
        <v>1</v>
      </c>
      <c r="M9071">
        <v>0</v>
      </c>
      <c r="N9071">
        <v>3</v>
      </c>
      <c r="O9071">
        <v>0</v>
      </c>
      <c r="P9071" s="1">
        <f>SUM(I9071:O9071)/H9071</f>
        <v>0.256140350877193</v>
      </c>
      <c r="Q9071" s="2">
        <v>0.35476134693759731</v>
      </c>
      <c r="R9071">
        <f>(Q9071-P9071)/Q9071</f>
        <v>0.27799250654483448</v>
      </c>
    </row>
    <row r="9072" spans="1:18" hidden="1" x14ac:dyDescent="0.25">
      <c r="A9072" t="s">
        <v>1258</v>
      </c>
      <c r="B9072">
        <v>2014</v>
      </c>
      <c r="C9072">
        <v>1</v>
      </c>
      <c r="D9072" t="s">
        <v>26</v>
      </c>
      <c r="E9072">
        <v>0</v>
      </c>
      <c r="F9072">
        <v>3</v>
      </c>
      <c r="G9072">
        <v>0</v>
      </c>
      <c r="H9072">
        <v>4</v>
      </c>
      <c r="I9072">
        <v>0</v>
      </c>
      <c r="J9072">
        <v>1</v>
      </c>
      <c r="K9072">
        <v>0</v>
      </c>
      <c r="L9072">
        <v>0</v>
      </c>
      <c r="M9072">
        <v>0</v>
      </c>
      <c r="N9072">
        <v>0</v>
      </c>
      <c r="O9072">
        <v>0</v>
      </c>
      <c r="P9072" s="1">
        <f>SUM(I9072:O9072)/H9072</f>
        <v>0.25</v>
      </c>
      <c r="Q9072" s="2">
        <v>0.35476134693759731</v>
      </c>
      <c r="R9072">
        <f>(Q9072-P9072)/Q9072</f>
        <v>0.29530090536054054</v>
      </c>
    </row>
    <row r="9073" spans="1:18" hidden="1" x14ac:dyDescent="0.25">
      <c r="A9073" t="s">
        <v>1233</v>
      </c>
      <c r="B9073">
        <v>2014</v>
      </c>
      <c r="C9073">
        <v>2</v>
      </c>
      <c r="D9073" t="s">
        <v>26</v>
      </c>
      <c r="E9073">
        <v>0</v>
      </c>
      <c r="F9073">
        <v>60</v>
      </c>
      <c r="G9073">
        <v>0.11899999999999999</v>
      </c>
      <c r="H9073">
        <v>72</v>
      </c>
      <c r="I9073">
        <v>8</v>
      </c>
      <c r="J9073">
        <v>4</v>
      </c>
      <c r="K9073">
        <v>0</v>
      </c>
      <c r="L9073">
        <v>1</v>
      </c>
      <c r="M9073">
        <v>1</v>
      </c>
      <c r="N9073">
        <v>0</v>
      </c>
      <c r="O9073">
        <v>0</v>
      </c>
      <c r="P9073" s="1">
        <f>SUM(I9073:O9073)/H9073</f>
        <v>0.19444444444444445</v>
      </c>
      <c r="Q9073" s="2">
        <v>0.35476134693759731</v>
      </c>
      <c r="R9073">
        <f>(Q9073-P9073)/Q9073</f>
        <v>0.45190070416930928</v>
      </c>
    </row>
    <row r="9074" spans="1:18" hidden="1" x14ac:dyDescent="0.25">
      <c r="A9074" t="s">
        <v>1310</v>
      </c>
      <c r="B9074">
        <v>2014</v>
      </c>
      <c r="C9074">
        <v>1</v>
      </c>
      <c r="D9074" t="s">
        <v>22</v>
      </c>
      <c r="E9074">
        <v>28</v>
      </c>
      <c r="F9074">
        <v>511</v>
      </c>
      <c r="G9074">
        <v>0.27300000000000002</v>
      </c>
      <c r="H9074">
        <v>737</v>
      </c>
      <c r="I9074">
        <v>182</v>
      </c>
      <c r="J9074">
        <v>54</v>
      </c>
      <c r="K9074">
        <v>2</v>
      </c>
      <c r="L9074">
        <v>10</v>
      </c>
      <c r="M9074">
        <v>8</v>
      </c>
      <c r="N9074">
        <v>3</v>
      </c>
      <c r="O9074">
        <v>4</v>
      </c>
      <c r="P9074" s="1">
        <f>SUM(I9074:O9074)/H9074</f>
        <v>0.35685210312075982</v>
      </c>
      <c r="Q9074" s="2">
        <v>0.35476134693759731</v>
      </c>
      <c r="R9074">
        <f>(Q9074-P9074)/Q9074</f>
        <v>-5.8934159575458967E-3</v>
      </c>
    </row>
    <row r="9075" spans="1:18" hidden="1" x14ac:dyDescent="0.25">
      <c r="A9075" t="s">
        <v>786</v>
      </c>
      <c r="B9075">
        <v>2014</v>
      </c>
      <c r="C9075">
        <v>1</v>
      </c>
      <c r="D9075" t="s">
        <v>22</v>
      </c>
      <c r="E9075">
        <v>21</v>
      </c>
      <c r="F9075">
        <v>412</v>
      </c>
      <c r="G9075">
        <v>0.25600000000000001</v>
      </c>
      <c r="H9075">
        <v>572</v>
      </c>
      <c r="I9075">
        <v>137</v>
      </c>
      <c r="J9075">
        <v>32</v>
      </c>
      <c r="K9075">
        <v>0</v>
      </c>
      <c r="L9075">
        <v>0</v>
      </c>
      <c r="M9075">
        <v>3</v>
      </c>
      <c r="N9075">
        <v>2</v>
      </c>
      <c r="O9075">
        <v>3</v>
      </c>
      <c r="P9075" s="1">
        <f>SUM(I9075:O9075)/H9075</f>
        <v>0.30944055944055943</v>
      </c>
      <c r="Q9075" s="2">
        <v>0.35476134693759731</v>
      </c>
      <c r="R9075">
        <f>(Q9075-P9075)/Q9075</f>
        <v>0.12775007167003974</v>
      </c>
    </row>
    <row r="9076" spans="1:18" hidden="1" x14ac:dyDescent="0.25">
      <c r="A9076" t="s">
        <v>1218</v>
      </c>
      <c r="B9076">
        <v>2014</v>
      </c>
      <c r="C9076">
        <v>1</v>
      </c>
      <c r="D9076" t="s">
        <v>22</v>
      </c>
      <c r="E9076">
        <v>21</v>
      </c>
      <c r="F9076">
        <v>429</v>
      </c>
      <c r="G9076">
        <v>0.23799999999999999</v>
      </c>
      <c r="H9076">
        <v>580</v>
      </c>
      <c r="I9076">
        <v>128</v>
      </c>
      <c r="J9076">
        <v>32</v>
      </c>
      <c r="K9076">
        <v>0</v>
      </c>
      <c r="L9076">
        <v>4</v>
      </c>
      <c r="M9076">
        <v>2</v>
      </c>
      <c r="N9076">
        <v>5</v>
      </c>
      <c r="O9076">
        <v>2</v>
      </c>
      <c r="P9076" s="1">
        <f>SUM(I9076:O9076)/H9076</f>
        <v>0.2982758620689655</v>
      </c>
      <c r="Q9076" s="2">
        <v>0.35476134693759731</v>
      </c>
      <c r="R9076">
        <f>(Q9076-P9076)/Q9076</f>
        <v>0.15922108018878289</v>
      </c>
    </row>
    <row r="9077" spans="1:18" hidden="1" x14ac:dyDescent="0.25">
      <c r="A9077" t="s">
        <v>803</v>
      </c>
      <c r="B9077">
        <v>2014</v>
      </c>
      <c r="C9077">
        <v>1</v>
      </c>
      <c r="D9077" t="s">
        <v>22</v>
      </c>
      <c r="E9077">
        <v>20</v>
      </c>
      <c r="F9077">
        <v>372</v>
      </c>
      <c r="G9077">
        <v>0.27300000000000002</v>
      </c>
      <c r="H9077">
        <v>538</v>
      </c>
      <c r="I9077">
        <v>131</v>
      </c>
      <c r="J9077">
        <v>46</v>
      </c>
      <c r="K9077">
        <v>1</v>
      </c>
      <c r="L9077">
        <v>3</v>
      </c>
      <c r="M9077">
        <v>2</v>
      </c>
      <c r="N9077">
        <v>4</v>
      </c>
      <c r="O9077">
        <v>5</v>
      </c>
      <c r="P9077" s="1">
        <f>SUM(I9077:O9077)/H9077</f>
        <v>0.35687732342007433</v>
      </c>
      <c r="Q9077" s="2">
        <v>0.35476134693759731</v>
      </c>
      <c r="R9077">
        <f>(Q9077-P9077)/Q9077</f>
        <v>-5.9645068459197826E-3</v>
      </c>
    </row>
    <row r="9078" spans="1:18" hidden="1" x14ac:dyDescent="0.25">
      <c r="A9078" t="s">
        <v>1830</v>
      </c>
      <c r="B9078">
        <v>2014</v>
      </c>
      <c r="C9078">
        <v>1</v>
      </c>
      <c r="D9078" t="s">
        <v>22</v>
      </c>
      <c r="E9078">
        <v>18</v>
      </c>
      <c r="F9078">
        <v>305</v>
      </c>
      <c r="G9078">
        <v>0.29299999999999998</v>
      </c>
      <c r="H9078">
        <v>441</v>
      </c>
      <c r="I9078">
        <v>116</v>
      </c>
      <c r="J9078">
        <v>35</v>
      </c>
      <c r="K9078">
        <v>0</v>
      </c>
      <c r="L9078">
        <v>2</v>
      </c>
      <c r="M9078">
        <v>3</v>
      </c>
      <c r="N9078">
        <v>3</v>
      </c>
      <c r="O9078">
        <v>5</v>
      </c>
      <c r="P9078" s="1">
        <f>SUM(I9078:O9078)/H9078</f>
        <v>0.37188208616780044</v>
      </c>
      <c r="Q9078" s="2">
        <v>0.35476134693759731</v>
      </c>
      <c r="R9078">
        <f>(Q9078-P9078)/Q9078</f>
        <v>-4.8259877740329686E-2</v>
      </c>
    </row>
    <row r="9079" spans="1:18" hidden="1" x14ac:dyDescent="0.25">
      <c r="A9079" t="s">
        <v>2194</v>
      </c>
      <c r="B9079">
        <v>2014</v>
      </c>
      <c r="C9079">
        <v>1</v>
      </c>
      <c r="D9079" t="s">
        <v>22</v>
      </c>
      <c r="E9079">
        <v>15</v>
      </c>
      <c r="F9079">
        <v>261</v>
      </c>
      <c r="G9079">
        <v>0.26300000000000001</v>
      </c>
      <c r="H9079">
        <v>378</v>
      </c>
      <c r="I9079">
        <v>88</v>
      </c>
      <c r="J9079">
        <v>36</v>
      </c>
      <c r="K9079">
        <v>0</v>
      </c>
      <c r="L9079">
        <v>1</v>
      </c>
      <c r="M9079">
        <v>2</v>
      </c>
      <c r="N9079">
        <v>3</v>
      </c>
      <c r="O9079">
        <v>3</v>
      </c>
      <c r="P9079" s="1">
        <f>SUM(I9079:O9079)/H9079</f>
        <v>0.35185185185185186</v>
      </c>
      <c r="Q9079" s="2">
        <v>0.35476134693759731</v>
      </c>
      <c r="R9079">
        <f>(Q9079-P9079)/Q9079</f>
        <v>8.2012742111311019E-3</v>
      </c>
    </row>
    <row r="9080" spans="1:18" hidden="1" x14ac:dyDescent="0.25">
      <c r="A9080" t="s">
        <v>2186</v>
      </c>
      <c r="B9080">
        <v>2014</v>
      </c>
      <c r="C9080">
        <v>1</v>
      </c>
      <c r="D9080" t="s">
        <v>22</v>
      </c>
      <c r="E9080">
        <v>11</v>
      </c>
      <c r="F9080">
        <v>177</v>
      </c>
      <c r="G9080">
        <v>0.26400000000000001</v>
      </c>
      <c r="H9080">
        <v>259</v>
      </c>
      <c r="I9080">
        <v>58</v>
      </c>
      <c r="J9080">
        <v>28</v>
      </c>
      <c r="K9080">
        <v>0</v>
      </c>
      <c r="L9080">
        <v>7</v>
      </c>
      <c r="M9080">
        <v>2</v>
      </c>
      <c r="N9080">
        <v>0</v>
      </c>
      <c r="O9080">
        <v>4</v>
      </c>
      <c r="P9080" s="1">
        <f>SUM(I9080:O9080)/H9080</f>
        <v>0.38223938223938225</v>
      </c>
      <c r="Q9080" s="2">
        <v>0.35476134693759731</v>
      </c>
      <c r="R9080">
        <f>(Q9080-P9080)/Q9080</f>
        <v>-7.7454986398555817E-2</v>
      </c>
    </row>
    <row r="9081" spans="1:18" hidden="1" x14ac:dyDescent="0.25">
      <c r="A9081" t="s">
        <v>1708</v>
      </c>
      <c r="B9081">
        <v>2014</v>
      </c>
      <c r="C9081">
        <v>1</v>
      </c>
      <c r="D9081" t="s">
        <v>22</v>
      </c>
      <c r="E9081">
        <v>10</v>
      </c>
      <c r="F9081">
        <v>178</v>
      </c>
      <c r="G9081">
        <v>0.28199999999999997</v>
      </c>
      <c r="H9081">
        <v>277</v>
      </c>
      <c r="I9081">
        <v>69</v>
      </c>
      <c r="J9081">
        <v>26</v>
      </c>
      <c r="K9081">
        <v>0</v>
      </c>
      <c r="L9081">
        <v>2</v>
      </c>
      <c r="M9081">
        <v>4</v>
      </c>
      <c r="N9081">
        <v>2</v>
      </c>
      <c r="O9081">
        <v>2</v>
      </c>
      <c r="P9081" s="1">
        <f>SUM(I9081:O9081)/H9081</f>
        <v>0.37906137184115524</v>
      </c>
      <c r="Q9081" s="2">
        <v>0.35476134693759731</v>
      </c>
      <c r="R9081">
        <f>(Q9081-P9081)/Q9081</f>
        <v>-6.8496822197014362E-2</v>
      </c>
    </row>
    <row r="9082" spans="1:18" hidden="1" x14ac:dyDescent="0.25">
      <c r="A9082" t="s">
        <v>2001</v>
      </c>
      <c r="B9082">
        <v>2014</v>
      </c>
      <c r="C9082">
        <v>2</v>
      </c>
      <c r="D9082" t="s">
        <v>22</v>
      </c>
      <c r="E9082">
        <v>10</v>
      </c>
      <c r="F9082">
        <v>184</v>
      </c>
      <c r="G9082">
        <v>0.215</v>
      </c>
      <c r="H9082">
        <v>259</v>
      </c>
      <c r="I9082">
        <v>47</v>
      </c>
      <c r="J9082">
        <v>32</v>
      </c>
      <c r="K9082">
        <v>0</v>
      </c>
      <c r="L9082">
        <v>4</v>
      </c>
      <c r="M9082">
        <v>0</v>
      </c>
      <c r="N9082">
        <v>1</v>
      </c>
      <c r="O9082">
        <v>3</v>
      </c>
      <c r="P9082" s="1">
        <f>SUM(I9082:O9082)/H9082</f>
        <v>0.3359073359073359</v>
      </c>
      <c r="Q9082" s="2">
        <v>0.35476134693759731</v>
      </c>
      <c r="R9082">
        <f>(Q9082-P9082)/Q9082</f>
        <v>5.3145618013390385E-2</v>
      </c>
    </row>
    <row r="9083" spans="1:18" hidden="1" x14ac:dyDescent="0.25">
      <c r="A9083" t="s">
        <v>2306</v>
      </c>
      <c r="B9083">
        <v>2014</v>
      </c>
      <c r="C9083">
        <v>1</v>
      </c>
      <c r="D9083" t="s">
        <v>22</v>
      </c>
      <c r="E9083">
        <v>7</v>
      </c>
      <c r="F9083">
        <v>118</v>
      </c>
      <c r="G9083">
        <v>0.26</v>
      </c>
      <c r="H9083">
        <v>170</v>
      </c>
      <c r="I9083">
        <v>39</v>
      </c>
      <c r="J9083">
        <v>16</v>
      </c>
      <c r="K9083">
        <v>0</v>
      </c>
      <c r="L9083">
        <v>0</v>
      </c>
      <c r="M9083">
        <v>2</v>
      </c>
      <c r="N9083">
        <v>0</v>
      </c>
      <c r="O9083">
        <v>4</v>
      </c>
      <c r="P9083" s="1">
        <f>SUM(I9083:O9083)/H9083</f>
        <v>0.35882352941176471</v>
      </c>
      <c r="Q9083" s="2">
        <v>0.35476134693759731</v>
      </c>
      <c r="R9083">
        <f>(Q9083-P9083)/Q9083</f>
        <v>-1.1450465247224177E-2</v>
      </c>
    </row>
    <row r="9084" spans="1:18" hidden="1" x14ac:dyDescent="0.25">
      <c r="A9084" t="s">
        <v>2195</v>
      </c>
      <c r="B9084">
        <v>2014</v>
      </c>
      <c r="C9084">
        <v>1</v>
      </c>
      <c r="D9084" t="s">
        <v>22</v>
      </c>
      <c r="E9084">
        <v>1</v>
      </c>
      <c r="F9084">
        <v>63</v>
      </c>
      <c r="G9084">
        <v>0.25600000000000001</v>
      </c>
      <c r="H9084">
        <v>86</v>
      </c>
      <c r="I9084">
        <v>21</v>
      </c>
      <c r="J9084">
        <v>4</v>
      </c>
      <c r="K9084">
        <v>0</v>
      </c>
      <c r="L9084">
        <v>0</v>
      </c>
      <c r="M9084">
        <v>1</v>
      </c>
      <c r="N9084">
        <v>0</v>
      </c>
      <c r="O9084">
        <v>0</v>
      </c>
      <c r="P9084" s="1">
        <f>SUM(I9084:O9084)/H9084</f>
        <v>0.30232558139534882</v>
      </c>
      <c r="Q9084" s="2">
        <v>0.35476134693759731</v>
      </c>
      <c r="R9084">
        <f>(Q9084-P9084)/Q9084</f>
        <v>0.1478057460173979</v>
      </c>
    </row>
    <row r="9085" spans="1:18" hidden="1" x14ac:dyDescent="0.25">
      <c r="A9085" t="s">
        <v>2222</v>
      </c>
      <c r="B9085">
        <v>2014</v>
      </c>
      <c r="C9085">
        <v>1</v>
      </c>
      <c r="D9085" t="s">
        <v>22</v>
      </c>
      <c r="E9085">
        <v>0</v>
      </c>
      <c r="F9085">
        <v>3</v>
      </c>
      <c r="G9085">
        <v>0</v>
      </c>
      <c r="H9085">
        <v>7</v>
      </c>
      <c r="I9085">
        <v>0</v>
      </c>
      <c r="J9085">
        <v>5</v>
      </c>
      <c r="K9085">
        <v>0</v>
      </c>
      <c r="L9085">
        <v>0</v>
      </c>
      <c r="M9085">
        <v>0</v>
      </c>
      <c r="N9085">
        <v>0</v>
      </c>
      <c r="O9085">
        <v>0</v>
      </c>
      <c r="P9085" s="1">
        <f>SUM(I9085:O9085)/H9085</f>
        <v>0.7142857142857143</v>
      </c>
      <c r="Q9085" s="2">
        <v>0.35476134693759731</v>
      </c>
      <c r="R9085">
        <f>(Q9085-P9085)/Q9085</f>
        <v>-1.01342598468417</v>
      </c>
    </row>
    <row r="9086" spans="1:18" hidden="1" x14ac:dyDescent="0.25">
      <c r="A9086" t="s">
        <v>2116</v>
      </c>
      <c r="B9086">
        <v>2014</v>
      </c>
      <c r="C9086">
        <v>1</v>
      </c>
      <c r="D9086" t="s">
        <v>22</v>
      </c>
      <c r="E9086">
        <v>0</v>
      </c>
      <c r="F9086">
        <v>30</v>
      </c>
      <c r="G9086">
        <v>0.28899999999999998</v>
      </c>
      <c r="H9086">
        <v>43</v>
      </c>
      <c r="I9086">
        <v>11</v>
      </c>
      <c r="J9086">
        <v>5</v>
      </c>
      <c r="K9086">
        <v>2</v>
      </c>
      <c r="L9086">
        <v>0</v>
      </c>
      <c r="M9086">
        <v>1</v>
      </c>
      <c r="N9086">
        <v>0</v>
      </c>
      <c r="O9086">
        <v>0</v>
      </c>
      <c r="P9086" s="1">
        <f>SUM(I9086:O9086)/H9086</f>
        <v>0.44186046511627908</v>
      </c>
      <c r="Q9086" s="2">
        <v>0.35476134693759731</v>
      </c>
      <c r="R9086">
        <f>(Q9086-P9086)/Q9086</f>
        <v>-0.2455146788976493</v>
      </c>
    </row>
    <row r="9087" spans="1:18" hidden="1" x14ac:dyDescent="0.25">
      <c r="A9087" t="s">
        <v>1075</v>
      </c>
      <c r="B9087">
        <v>2014</v>
      </c>
      <c r="C9087">
        <v>1</v>
      </c>
      <c r="D9087" t="s">
        <v>22</v>
      </c>
      <c r="E9087">
        <v>0</v>
      </c>
      <c r="F9087">
        <v>163</v>
      </c>
      <c r="G9087">
        <v>0.31900000000000001</v>
      </c>
      <c r="H9087">
        <v>260</v>
      </c>
      <c r="I9087">
        <v>73</v>
      </c>
      <c r="J9087">
        <v>28</v>
      </c>
      <c r="K9087">
        <v>1</v>
      </c>
      <c r="L9087">
        <v>2</v>
      </c>
      <c r="M9087">
        <v>3</v>
      </c>
      <c r="N9087">
        <v>1</v>
      </c>
      <c r="O9087">
        <v>0</v>
      </c>
      <c r="P9087" s="1">
        <f>SUM(I9087:O9087)/H9087</f>
        <v>0.41538461538461541</v>
      </c>
      <c r="Q9087" s="2">
        <v>0.35476134693759731</v>
      </c>
      <c r="R9087">
        <f>(Q9087-P9087)/Q9087</f>
        <v>-0.17088464955479424</v>
      </c>
    </row>
    <row r="9088" spans="1:18" hidden="1" x14ac:dyDescent="0.25">
      <c r="A9088" t="s">
        <v>854</v>
      </c>
      <c r="B9088">
        <v>2014</v>
      </c>
      <c r="C9088">
        <v>1</v>
      </c>
      <c r="D9088" t="s">
        <v>22</v>
      </c>
      <c r="E9088">
        <v>0</v>
      </c>
      <c r="F9088">
        <v>95</v>
      </c>
      <c r="G9088">
        <v>0.27</v>
      </c>
      <c r="H9088">
        <v>143</v>
      </c>
      <c r="I9088">
        <v>34</v>
      </c>
      <c r="J9088">
        <v>15</v>
      </c>
      <c r="K9088">
        <v>2</v>
      </c>
      <c r="L9088">
        <v>1</v>
      </c>
      <c r="M9088">
        <v>4</v>
      </c>
      <c r="N9088">
        <v>0</v>
      </c>
      <c r="O9088">
        <v>1</v>
      </c>
      <c r="P9088" s="1">
        <f>SUM(I9088:O9088)/H9088</f>
        <v>0.39860139860139859</v>
      </c>
      <c r="Q9088" s="2">
        <v>0.35476134693759731</v>
      </c>
      <c r="R9088">
        <f>(Q9088-P9088)/Q9088</f>
        <v>-0.12357617886571157</v>
      </c>
    </row>
    <row r="9089" spans="1:18" hidden="1" x14ac:dyDescent="0.25">
      <c r="A9089" t="s">
        <v>1431</v>
      </c>
      <c r="B9089">
        <v>2014</v>
      </c>
      <c r="C9089">
        <v>1</v>
      </c>
      <c r="D9089" t="s">
        <v>22</v>
      </c>
      <c r="E9089">
        <v>0</v>
      </c>
      <c r="F9089">
        <v>212</v>
      </c>
      <c r="G9089">
        <v>0.26800000000000002</v>
      </c>
      <c r="H9089">
        <v>289</v>
      </c>
      <c r="I9089">
        <v>70</v>
      </c>
      <c r="J9089">
        <v>19</v>
      </c>
      <c r="K9089">
        <v>5</v>
      </c>
      <c r="L9089">
        <v>2</v>
      </c>
      <c r="M9089">
        <v>2</v>
      </c>
      <c r="N9089">
        <v>4</v>
      </c>
      <c r="O9089">
        <v>3</v>
      </c>
      <c r="P9089" s="1">
        <f>SUM(I9089:O9089)/H9089</f>
        <v>0.36332179930795849</v>
      </c>
      <c r="Q9089" s="2">
        <v>0.35476134693759731</v>
      </c>
      <c r="R9089">
        <f>(Q9089-P9089)/Q9089</f>
        <v>-2.4130172140390961E-2</v>
      </c>
    </row>
    <row r="9090" spans="1:18" hidden="1" x14ac:dyDescent="0.25">
      <c r="A9090" t="s">
        <v>2206</v>
      </c>
      <c r="B9090">
        <v>2014</v>
      </c>
      <c r="C9090">
        <v>1</v>
      </c>
      <c r="D9090" t="s">
        <v>22</v>
      </c>
      <c r="E9090">
        <v>0</v>
      </c>
      <c r="F9090">
        <v>27</v>
      </c>
      <c r="G9090">
        <v>0.30599999999999999</v>
      </c>
      <c r="H9090">
        <v>39</v>
      </c>
      <c r="I9090">
        <v>11</v>
      </c>
      <c r="J9090">
        <v>2</v>
      </c>
      <c r="K9090">
        <v>0</v>
      </c>
      <c r="L9090">
        <v>0</v>
      </c>
      <c r="M9090">
        <v>0</v>
      </c>
      <c r="N9090">
        <v>0</v>
      </c>
      <c r="O9090">
        <v>1</v>
      </c>
      <c r="P9090" s="1">
        <f>SUM(I9090:O9090)/H9090</f>
        <v>0.35897435897435898</v>
      </c>
      <c r="Q9090" s="2">
        <v>0.35476134693759731</v>
      </c>
      <c r="R9090">
        <f>(Q9090-P9090)/Q9090</f>
        <v>-1.1875623072044362E-2</v>
      </c>
    </row>
    <row r="9091" spans="1:18" hidden="1" x14ac:dyDescent="0.25">
      <c r="A9091" t="s">
        <v>1240</v>
      </c>
      <c r="B9091">
        <v>2014</v>
      </c>
      <c r="C9091">
        <v>1</v>
      </c>
      <c r="D9091" t="s">
        <v>22</v>
      </c>
      <c r="E9091">
        <v>0</v>
      </c>
      <c r="F9091">
        <v>180</v>
      </c>
      <c r="G9091">
        <v>0.29399999999999998</v>
      </c>
      <c r="H9091">
        <v>253</v>
      </c>
      <c r="I9091">
        <v>69</v>
      </c>
      <c r="J9091">
        <v>14</v>
      </c>
      <c r="K9091">
        <v>2</v>
      </c>
      <c r="L9091">
        <v>0</v>
      </c>
      <c r="M9091">
        <v>1</v>
      </c>
      <c r="N9091">
        <v>2</v>
      </c>
      <c r="O9091">
        <v>2</v>
      </c>
      <c r="P9091" s="1">
        <f>SUM(I9091:O9091)/H9091</f>
        <v>0.35573122529644269</v>
      </c>
      <c r="Q9091" s="2">
        <v>0.35476134693759731</v>
      </c>
      <c r="R9091">
        <f>(Q9091-P9091)/Q9091</f>
        <v>-2.7338896055549692E-3</v>
      </c>
    </row>
    <row r="9092" spans="1:18" hidden="1" x14ac:dyDescent="0.25">
      <c r="A9092" t="s">
        <v>2004</v>
      </c>
      <c r="B9092">
        <v>2014</v>
      </c>
      <c r="C9092">
        <v>1</v>
      </c>
      <c r="D9092" t="s">
        <v>22</v>
      </c>
      <c r="E9092">
        <v>0</v>
      </c>
      <c r="F9092">
        <v>57</v>
      </c>
      <c r="G9092">
        <v>0.21199999999999999</v>
      </c>
      <c r="H9092">
        <v>76</v>
      </c>
      <c r="I9092">
        <v>14</v>
      </c>
      <c r="J9092">
        <v>8</v>
      </c>
      <c r="K9092">
        <v>1</v>
      </c>
      <c r="L9092">
        <v>1</v>
      </c>
      <c r="M9092">
        <v>2</v>
      </c>
      <c r="N9092">
        <v>0</v>
      </c>
      <c r="O9092">
        <v>1</v>
      </c>
      <c r="P9092" s="1">
        <f>SUM(I9092:O9092)/H9092</f>
        <v>0.35526315789473684</v>
      </c>
      <c r="Q9092" s="2">
        <v>0.35476134693759731</v>
      </c>
      <c r="R9092">
        <f>(Q9092-P9092)/Q9092</f>
        <v>-1.4145029087055375E-3</v>
      </c>
    </row>
    <row r="9093" spans="1:18" hidden="1" x14ac:dyDescent="0.25">
      <c r="A9093" t="s">
        <v>1665</v>
      </c>
      <c r="B9093">
        <v>2014</v>
      </c>
      <c r="C9093">
        <v>1</v>
      </c>
      <c r="D9093" t="s">
        <v>22</v>
      </c>
      <c r="E9093">
        <v>0</v>
      </c>
      <c r="F9093">
        <v>189</v>
      </c>
      <c r="G9093">
        <v>0.24</v>
      </c>
      <c r="H9093">
        <v>261</v>
      </c>
      <c r="I9093">
        <v>58</v>
      </c>
      <c r="J9093">
        <v>17</v>
      </c>
      <c r="K9093">
        <v>1</v>
      </c>
      <c r="L9093">
        <v>0</v>
      </c>
      <c r="M9093">
        <v>5</v>
      </c>
      <c r="N9093">
        <v>1</v>
      </c>
      <c r="O9093">
        <v>1</v>
      </c>
      <c r="P9093" s="1">
        <f>SUM(I9093:O9093)/H9093</f>
        <v>0.31800766283524906</v>
      </c>
      <c r="Q9093" s="2">
        <v>0.35476134693759731</v>
      </c>
      <c r="R9093">
        <f>(Q9093-P9093)/Q9093</f>
        <v>0.10360115164635803</v>
      </c>
    </row>
    <row r="9094" spans="1:18" hidden="1" x14ac:dyDescent="0.25">
      <c r="A9094" t="s">
        <v>1233</v>
      </c>
      <c r="B9094">
        <v>2014</v>
      </c>
      <c r="C9094">
        <v>1</v>
      </c>
      <c r="D9094" t="s">
        <v>22</v>
      </c>
      <c r="E9094">
        <v>0</v>
      </c>
      <c r="F9094">
        <v>127</v>
      </c>
      <c r="G9094">
        <v>0.16800000000000001</v>
      </c>
      <c r="H9094">
        <v>170</v>
      </c>
      <c r="I9094">
        <v>25</v>
      </c>
      <c r="J9094">
        <v>13</v>
      </c>
      <c r="K9094">
        <v>2</v>
      </c>
      <c r="L9094">
        <v>4</v>
      </c>
      <c r="M9094">
        <v>2</v>
      </c>
      <c r="N9094">
        <v>2</v>
      </c>
      <c r="O9094">
        <v>2</v>
      </c>
      <c r="P9094" s="1">
        <f>SUM(I9094:O9094)/H9094</f>
        <v>0.29411764705882354</v>
      </c>
      <c r="Q9094" s="2">
        <v>0.35476134693759731</v>
      </c>
      <c r="R9094">
        <f>(Q9094-P9094)/Q9094</f>
        <v>0.1709422416006359</v>
      </c>
    </row>
    <row r="9095" spans="1:18" hidden="1" x14ac:dyDescent="0.25">
      <c r="A9095" t="s">
        <v>2190</v>
      </c>
      <c r="B9095">
        <v>2014</v>
      </c>
      <c r="C9095">
        <v>1</v>
      </c>
      <c r="D9095" t="s">
        <v>22</v>
      </c>
      <c r="E9095">
        <v>0</v>
      </c>
      <c r="F9095">
        <v>85</v>
      </c>
      <c r="G9095">
        <v>0.19800000000000001</v>
      </c>
      <c r="H9095">
        <v>109</v>
      </c>
      <c r="I9095">
        <v>20</v>
      </c>
      <c r="J9095">
        <v>5</v>
      </c>
      <c r="K9095">
        <v>0</v>
      </c>
      <c r="L9095">
        <v>2</v>
      </c>
      <c r="M9095">
        <v>1</v>
      </c>
      <c r="N9095">
        <v>0</v>
      </c>
      <c r="O9095">
        <v>1</v>
      </c>
      <c r="P9095" s="1">
        <f>SUM(I9095:O9095)/H9095</f>
        <v>0.26605504587155965</v>
      </c>
      <c r="Q9095" s="2">
        <v>0.35476134693759731</v>
      </c>
      <c r="R9095">
        <f>(Q9095-P9095)/Q9095</f>
        <v>0.25004500020020826</v>
      </c>
    </row>
    <row r="9096" spans="1:18" hidden="1" x14ac:dyDescent="0.25">
      <c r="A9096" t="s">
        <v>1670</v>
      </c>
      <c r="B9096">
        <v>2014</v>
      </c>
      <c r="C9096">
        <v>1</v>
      </c>
      <c r="D9096" t="s">
        <v>22</v>
      </c>
      <c r="E9096">
        <v>0</v>
      </c>
      <c r="F9096">
        <v>193</v>
      </c>
      <c r="G9096">
        <v>0.216</v>
      </c>
      <c r="H9096">
        <v>249</v>
      </c>
      <c r="I9096">
        <v>51</v>
      </c>
      <c r="J9096">
        <v>8</v>
      </c>
      <c r="K9096">
        <v>0</v>
      </c>
      <c r="L9096">
        <v>1</v>
      </c>
      <c r="M9096">
        <v>1</v>
      </c>
      <c r="N9096">
        <v>3</v>
      </c>
      <c r="O9096">
        <v>1</v>
      </c>
      <c r="P9096" s="1">
        <f>SUM(I9096:O9096)/H9096</f>
        <v>0.26104417670682734</v>
      </c>
      <c r="Q9096" s="2">
        <v>0.35476134693759731</v>
      </c>
      <c r="R9096">
        <f>(Q9096-P9096)/Q9096</f>
        <v>0.2641696200551828</v>
      </c>
    </row>
    <row r="9097" spans="1:18" hidden="1" x14ac:dyDescent="0.25">
      <c r="A9097" t="s">
        <v>2071</v>
      </c>
      <c r="B9097">
        <v>2014</v>
      </c>
      <c r="C9097">
        <v>1</v>
      </c>
      <c r="D9097" t="s">
        <v>22</v>
      </c>
      <c r="E9097">
        <v>0</v>
      </c>
      <c r="F9097">
        <v>20</v>
      </c>
      <c r="G9097">
        <v>0.2</v>
      </c>
      <c r="H9097">
        <v>27</v>
      </c>
      <c r="I9097">
        <v>5</v>
      </c>
      <c r="J9097">
        <v>2</v>
      </c>
      <c r="K9097">
        <v>0</v>
      </c>
      <c r="L9097">
        <v>0</v>
      </c>
      <c r="M9097">
        <v>0</v>
      </c>
      <c r="N9097">
        <v>0</v>
      </c>
      <c r="O9097">
        <v>0</v>
      </c>
      <c r="P9097" s="1">
        <f>SUM(I9097:O9097)/H9097</f>
        <v>0.25925925925925924</v>
      </c>
      <c r="Q9097" s="2">
        <v>0.35476134693759731</v>
      </c>
      <c r="R9097">
        <f>(Q9097-P9097)/Q9097</f>
        <v>0.26920093889241242</v>
      </c>
    </row>
    <row r="9098" spans="1:18" hidden="1" x14ac:dyDescent="0.25">
      <c r="A9098" t="s">
        <v>2242</v>
      </c>
      <c r="B9098">
        <v>2014</v>
      </c>
      <c r="C9098">
        <v>1</v>
      </c>
      <c r="D9098" t="s">
        <v>22</v>
      </c>
      <c r="E9098">
        <v>0</v>
      </c>
      <c r="F9098">
        <v>6</v>
      </c>
      <c r="G9098">
        <v>0.14299999999999999</v>
      </c>
      <c r="H9098">
        <v>8</v>
      </c>
      <c r="I9098">
        <v>1</v>
      </c>
      <c r="J9098">
        <v>0</v>
      </c>
      <c r="K9098">
        <v>0</v>
      </c>
      <c r="L9098">
        <v>1</v>
      </c>
      <c r="M9098">
        <v>0</v>
      </c>
      <c r="N9098">
        <v>0</v>
      </c>
      <c r="O9098">
        <v>0</v>
      </c>
      <c r="P9098" s="1">
        <f>SUM(I9098:O9098)/H9098</f>
        <v>0.25</v>
      </c>
      <c r="Q9098" s="2">
        <v>0.35476134693759731</v>
      </c>
      <c r="R9098">
        <f>(Q9098-P9098)/Q9098</f>
        <v>0.29530090536054054</v>
      </c>
    </row>
    <row r="9099" spans="1:18" hidden="1" x14ac:dyDescent="0.25">
      <c r="A9099" t="s">
        <v>1325</v>
      </c>
      <c r="B9099">
        <v>2014</v>
      </c>
      <c r="C9099">
        <v>1</v>
      </c>
      <c r="D9099" t="s">
        <v>23</v>
      </c>
      <c r="E9099">
        <v>32</v>
      </c>
      <c r="F9099">
        <v>581</v>
      </c>
      <c r="G9099">
        <v>0.26900000000000002</v>
      </c>
      <c r="H9099">
        <v>855</v>
      </c>
      <c r="I9099">
        <v>205</v>
      </c>
      <c r="J9099">
        <v>74</v>
      </c>
      <c r="K9099">
        <v>1</v>
      </c>
      <c r="L9099">
        <v>9</v>
      </c>
      <c r="M9099">
        <v>7</v>
      </c>
      <c r="N9099">
        <v>4</v>
      </c>
      <c r="O9099">
        <v>7</v>
      </c>
      <c r="P9099" s="1">
        <f>SUM(I9099:O9099)/H9099</f>
        <v>0.35906432748538014</v>
      </c>
      <c r="Q9099" s="2">
        <v>0.35476134693759731</v>
      </c>
      <c r="R9099">
        <f>(Q9099-P9099)/Q9099</f>
        <v>-1.2129225985095065E-2</v>
      </c>
    </row>
    <row r="9100" spans="1:18" hidden="1" x14ac:dyDescent="0.25">
      <c r="A9100" t="s">
        <v>2027</v>
      </c>
      <c r="B9100">
        <v>2014</v>
      </c>
      <c r="C9100">
        <v>1</v>
      </c>
      <c r="D9100" t="s">
        <v>23</v>
      </c>
      <c r="E9100">
        <v>32</v>
      </c>
      <c r="F9100">
        <v>601</v>
      </c>
      <c r="G9100">
        <v>0.25700000000000001</v>
      </c>
      <c r="H9100">
        <v>830</v>
      </c>
      <c r="I9100">
        <v>197</v>
      </c>
      <c r="J9100">
        <v>52</v>
      </c>
      <c r="K9100">
        <v>3</v>
      </c>
      <c r="L9100">
        <v>2</v>
      </c>
      <c r="M9100">
        <v>7</v>
      </c>
      <c r="N9100">
        <v>4</v>
      </c>
      <c r="O9100">
        <v>6</v>
      </c>
      <c r="P9100" s="1">
        <f>SUM(I9100:O9100)/H9100</f>
        <v>0.32650602409638552</v>
      </c>
      <c r="Q9100" s="2">
        <v>0.35476134693759731</v>
      </c>
      <c r="R9100">
        <f>(Q9100-P9100)/Q9100</f>
        <v>7.9646001699790359E-2</v>
      </c>
    </row>
    <row r="9101" spans="1:18" hidden="1" x14ac:dyDescent="0.25">
      <c r="A9101" t="s">
        <v>1883</v>
      </c>
      <c r="B9101">
        <v>2014</v>
      </c>
      <c r="C9101">
        <v>3</v>
      </c>
      <c r="D9101" t="s">
        <v>23</v>
      </c>
      <c r="E9101">
        <v>27</v>
      </c>
      <c r="F9101">
        <v>498</v>
      </c>
      <c r="G9101">
        <v>0.26400000000000001</v>
      </c>
      <c r="H9101">
        <v>699</v>
      </c>
      <c r="I9101">
        <v>167</v>
      </c>
      <c r="J9101">
        <v>54</v>
      </c>
      <c r="K9101">
        <v>1</v>
      </c>
      <c r="L9101">
        <v>2</v>
      </c>
      <c r="M9101">
        <v>8</v>
      </c>
      <c r="N9101">
        <v>4</v>
      </c>
      <c r="O9101">
        <v>6</v>
      </c>
      <c r="P9101" s="1">
        <f>SUM(I9101:O9101)/H9101</f>
        <v>0.34620886981402005</v>
      </c>
      <c r="Q9101" s="2">
        <v>0.35476134693759731</v>
      </c>
      <c r="R9101">
        <f>(Q9101-P9101)/Q9101</f>
        <v>2.410769154363834E-2</v>
      </c>
    </row>
    <row r="9102" spans="1:18" hidden="1" x14ac:dyDescent="0.25">
      <c r="A9102" t="s">
        <v>1771</v>
      </c>
      <c r="B9102">
        <v>2014</v>
      </c>
      <c r="C9102">
        <v>1</v>
      </c>
      <c r="D9102" t="s">
        <v>23</v>
      </c>
      <c r="E9102">
        <v>26</v>
      </c>
      <c r="F9102">
        <v>522</v>
      </c>
      <c r="G9102">
        <v>0.20499999999999999</v>
      </c>
      <c r="H9102">
        <v>685</v>
      </c>
      <c r="I9102">
        <v>129</v>
      </c>
      <c r="J9102">
        <v>39</v>
      </c>
      <c r="K9102">
        <v>2</v>
      </c>
      <c r="L9102">
        <v>11</v>
      </c>
      <c r="M9102">
        <v>3</v>
      </c>
      <c r="N9102">
        <v>2</v>
      </c>
      <c r="O9102">
        <v>3</v>
      </c>
      <c r="P9102" s="1">
        <f>SUM(I9102:O9102)/H9102</f>
        <v>0.27591240875912409</v>
      </c>
      <c r="Q9102" s="2">
        <v>0.35476134693759731</v>
      </c>
      <c r="R9102">
        <f>(Q9102-P9102)/Q9102</f>
        <v>0.22225910139061114</v>
      </c>
    </row>
    <row r="9103" spans="1:18" hidden="1" x14ac:dyDescent="0.25">
      <c r="A9103" t="s">
        <v>2223</v>
      </c>
      <c r="B9103">
        <v>2014</v>
      </c>
      <c r="C9103">
        <v>1</v>
      </c>
      <c r="D9103" t="s">
        <v>23</v>
      </c>
      <c r="E9103">
        <v>19</v>
      </c>
      <c r="F9103">
        <v>388</v>
      </c>
      <c r="G9103">
        <v>0.28899999999999998</v>
      </c>
      <c r="H9103">
        <v>573</v>
      </c>
      <c r="I9103">
        <v>147</v>
      </c>
      <c r="J9103">
        <v>45</v>
      </c>
      <c r="K9103">
        <v>1</v>
      </c>
      <c r="L9103">
        <v>12</v>
      </c>
      <c r="M9103">
        <v>5</v>
      </c>
      <c r="N9103">
        <v>3</v>
      </c>
      <c r="O9103">
        <v>4</v>
      </c>
      <c r="P9103" s="1">
        <f>SUM(I9103:O9103)/H9103</f>
        <v>0.37870855148342059</v>
      </c>
      <c r="Q9103" s="2">
        <v>0.35476134693759731</v>
      </c>
      <c r="R9103">
        <f>(Q9103-P9103)/Q9103</f>
        <v>-6.7502293450350442E-2</v>
      </c>
    </row>
    <row r="9104" spans="1:18" hidden="1" x14ac:dyDescent="0.25">
      <c r="A9104" t="s">
        <v>2164</v>
      </c>
      <c r="B9104">
        <v>2014</v>
      </c>
      <c r="C9104">
        <v>1</v>
      </c>
      <c r="D9104" t="s">
        <v>23</v>
      </c>
      <c r="E9104">
        <v>11</v>
      </c>
      <c r="F9104">
        <v>194</v>
      </c>
      <c r="G9104">
        <v>0.30399999999999999</v>
      </c>
      <c r="H9104">
        <v>312</v>
      </c>
      <c r="I9104">
        <v>82</v>
      </c>
      <c r="J9104">
        <v>33</v>
      </c>
      <c r="K9104">
        <v>0</v>
      </c>
      <c r="L9104">
        <v>5</v>
      </c>
      <c r="M9104">
        <v>6</v>
      </c>
      <c r="N9104">
        <v>2</v>
      </c>
      <c r="O9104">
        <v>2</v>
      </c>
      <c r="P9104" s="1">
        <f>SUM(I9104:O9104)/H9104</f>
        <v>0.41666666666666669</v>
      </c>
      <c r="Q9104" s="2">
        <v>0.35476134693759731</v>
      </c>
      <c r="R9104">
        <f>(Q9104-P9104)/Q9104</f>
        <v>-0.17449849106576582</v>
      </c>
    </row>
    <row r="9105" spans="1:18" hidden="1" x14ac:dyDescent="0.25">
      <c r="A9105" t="s">
        <v>2120</v>
      </c>
      <c r="B9105">
        <v>2014</v>
      </c>
      <c r="C9105">
        <v>1</v>
      </c>
      <c r="D9105" t="s">
        <v>23</v>
      </c>
      <c r="E9105">
        <v>5</v>
      </c>
      <c r="F9105">
        <v>71</v>
      </c>
      <c r="G9105">
        <v>0.29699999999999999</v>
      </c>
      <c r="H9105">
        <v>109</v>
      </c>
      <c r="I9105">
        <v>27</v>
      </c>
      <c r="J9105">
        <v>15</v>
      </c>
      <c r="K9105">
        <v>1</v>
      </c>
      <c r="L9105">
        <v>2</v>
      </c>
      <c r="M9105">
        <v>3</v>
      </c>
      <c r="N9105">
        <v>0</v>
      </c>
      <c r="O9105">
        <v>1</v>
      </c>
      <c r="P9105" s="1">
        <f>SUM(I9105:O9105)/H9105</f>
        <v>0.44954128440366975</v>
      </c>
      <c r="Q9105" s="2">
        <v>0.35476134693759731</v>
      </c>
      <c r="R9105">
        <f>(Q9105-P9105)/Q9105</f>
        <v>-0.26716534448930335</v>
      </c>
    </row>
    <row r="9106" spans="1:18" hidden="1" x14ac:dyDescent="0.25">
      <c r="A9106" t="s">
        <v>2208</v>
      </c>
      <c r="B9106">
        <v>2014</v>
      </c>
      <c r="C9106">
        <v>1</v>
      </c>
      <c r="D9106" t="s">
        <v>23</v>
      </c>
      <c r="E9106">
        <v>5</v>
      </c>
      <c r="F9106">
        <v>89</v>
      </c>
      <c r="G9106">
        <v>0.28599999999999998</v>
      </c>
      <c r="H9106">
        <v>137</v>
      </c>
      <c r="I9106">
        <v>34</v>
      </c>
      <c r="J9106">
        <v>13</v>
      </c>
      <c r="K9106">
        <v>1</v>
      </c>
      <c r="L9106">
        <v>3</v>
      </c>
      <c r="M9106">
        <v>0</v>
      </c>
      <c r="N9106">
        <v>1</v>
      </c>
      <c r="O9106">
        <v>1</v>
      </c>
      <c r="P9106" s="1">
        <f>SUM(I9106:O9106)/H9106</f>
        <v>0.38686131386861317</v>
      </c>
      <c r="Q9106" s="2">
        <v>0.35476134693759731</v>
      </c>
      <c r="R9106">
        <f>(Q9106-P9106)/Q9106</f>
        <v>-9.0483270536973845E-2</v>
      </c>
    </row>
    <row r="9107" spans="1:18" hidden="1" x14ac:dyDescent="0.25">
      <c r="A9107" t="s">
        <v>1388</v>
      </c>
      <c r="B9107">
        <v>2014</v>
      </c>
      <c r="C9107">
        <v>1</v>
      </c>
      <c r="D9107" t="s">
        <v>23</v>
      </c>
      <c r="E9107">
        <v>4</v>
      </c>
      <c r="F9107">
        <v>55</v>
      </c>
      <c r="G9107">
        <v>0.38900000000000001</v>
      </c>
      <c r="H9107">
        <v>103</v>
      </c>
      <c r="I9107">
        <v>35</v>
      </c>
      <c r="J9107">
        <v>12</v>
      </c>
      <c r="K9107">
        <v>1</v>
      </c>
      <c r="L9107">
        <v>1</v>
      </c>
      <c r="M9107">
        <v>2</v>
      </c>
      <c r="N9107">
        <v>0</v>
      </c>
      <c r="O9107">
        <v>0</v>
      </c>
      <c r="P9107" s="1">
        <f>SUM(I9107:O9107)/H9107</f>
        <v>0.49514563106796117</v>
      </c>
      <c r="Q9107" s="2">
        <v>0.35476134693759731</v>
      </c>
      <c r="R9107">
        <f>(Q9107-P9107)/Q9107</f>
        <v>-0.39571471171310418</v>
      </c>
    </row>
    <row r="9108" spans="1:18" hidden="1" x14ac:dyDescent="0.25">
      <c r="A9108" t="s">
        <v>2130</v>
      </c>
      <c r="B9108">
        <v>2014</v>
      </c>
      <c r="C9108">
        <v>1</v>
      </c>
      <c r="D9108" t="s">
        <v>23</v>
      </c>
      <c r="E9108">
        <v>1</v>
      </c>
      <c r="F9108">
        <v>8</v>
      </c>
      <c r="G9108">
        <v>0.6</v>
      </c>
      <c r="H9108">
        <v>17</v>
      </c>
      <c r="I9108">
        <v>9</v>
      </c>
      <c r="J9108">
        <v>1</v>
      </c>
      <c r="K9108">
        <v>0</v>
      </c>
      <c r="L9108">
        <v>0</v>
      </c>
      <c r="M9108">
        <v>0</v>
      </c>
      <c r="N9108">
        <v>0</v>
      </c>
      <c r="O9108">
        <v>1</v>
      </c>
      <c r="P9108" s="1">
        <f>SUM(I9108:O9108)/H9108</f>
        <v>0.6470588235294118</v>
      </c>
      <c r="Q9108" s="2">
        <v>0.35476134693759731</v>
      </c>
      <c r="R9108">
        <f>(Q9108-P9108)/Q9108</f>
        <v>-0.82392706847860109</v>
      </c>
    </row>
    <row r="9109" spans="1:18" hidden="1" x14ac:dyDescent="0.25">
      <c r="A9109" t="s">
        <v>1999</v>
      </c>
      <c r="B9109">
        <v>2014</v>
      </c>
      <c r="C9109">
        <v>1</v>
      </c>
      <c r="D9109" t="s">
        <v>23</v>
      </c>
      <c r="E9109">
        <v>0</v>
      </c>
      <c r="F9109">
        <v>0</v>
      </c>
      <c r="G9109">
        <v>1</v>
      </c>
      <c r="H9109">
        <v>5</v>
      </c>
      <c r="I9109">
        <v>2</v>
      </c>
      <c r="J9109">
        <v>3</v>
      </c>
      <c r="K9109">
        <v>0</v>
      </c>
      <c r="L9109">
        <v>0</v>
      </c>
      <c r="M9109">
        <v>0</v>
      </c>
      <c r="N9109">
        <v>0</v>
      </c>
      <c r="O9109">
        <v>0</v>
      </c>
      <c r="P9109" s="1">
        <f>SUM(I9109:O9109)/H9109</f>
        <v>1</v>
      </c>
      <c r="Q9109" s="2">
        <v>0.35476134693759731</v>
      </c>
      <c r="R9109">
        <f>(Q9109-P9109)/Q9109</f>
        <v>-1.8187963785578378</v>
      </c>
    </row>
    <row r="9110" spans="1:18" hidden="1" x14ac:dyDescent="0.25">
      <c r="A9110" t="s">
        <v>2327</v>
      </c>
      <c r="B9110">
        <v>2014</v>
      </c>
      <c r="C9110">
        <v>1</v>
      </c>
      <c r="D9110" t="s">
        <v>23</v>
      </c>
      <c r="E9110">
        <v>0</v>
      </c>
      <c r="F9110">
        <v>7</v>
      </c>
      <c r="G9110">
        <v>0.5</v>
      </c>
      <c r="H9110">
        <v>19</v>
      </c>
      <c r="I9110">
        <v>8</v>
      </c>
      <c r="J9110">
        <v>3</v>
      </c>
      <c r="K9110">
        <v>1</v>
      </c>
      <c r="L9110">
        <v>0</v>
      </c>
      <c r="M9110">
        <v>1</v>
      </c>
      <c r="N9110">
        <v>0</v>
      </c>
      <c r="O9110">
        <v>0</v>
      </c>
      <c r="P9110" s="1">
        <f>SUM(I9110:O9110)/H9110</f>
        <v>0.68421052631578949</v>
      </c>
      <c r="Q9110" s="2">
        <v>0.35476134693759731</v>
      </c>
      <c r="R9110">
        <f>(Q9110-P9110)/Q9110</f>
        <v>-0.92865015375009963</v>
      </c>
    </row>
    <row r="9111" spans="1:18" hidden="1" x14ac:dyDescent="0.25">
      <c r="A9111" t="s">
        <v>1674</v>
      </c>
      <c r="B9111">
        <v>2014</v>
      </c>
      <c r="C9111">
        <v>1</v>
      </c>
      <c r="D9111" t="s">
        <v>23</v>
      </c>
      <c r="E9111">
        <v>0</v>
      </c>
      <c r="F9111">
        <v>18</v>
      </c>
      <c r="G9111">
        <v>0.26100000000000001</v>
      </c>
      <c r="H9111">
        <v>32</v>
      </c>
      <c r="I9111">
        <v>6</v>
      </c>
      <c r="J9111">
        <v>7</v>
      </c>
      <c r="K9111">
        <v>1</v>
      </c>
      <c r="L9111">
        <v>1</v>
      </c>
      <c r="M9111">
        <v>1</v>
      </c>
      <c r="N9111">
        <v>0</v>
      </c>
      <c r="O9111">
        <v>1</v>
      </c>
      <c r="P9111" s="1">
        <f>SUM(I9111:O9111)/H9111</f>
        <v>0.53125</v>
      </c>
      <c r="Q9111" s="2">
        <v>0.35476134693759731</v>
      </c>
      <c r="R9111">
        <f>(Q9111-P9111)/Q9111</f>
        <v>-0.49748557610885136</v>
      </c>
    </row>
    <row r="9112" spans="1:18" hidden="1" x14ac:dyDescent="0.25">
      <c r="A9112" t="s">
        <v>2239</v>
      </c>
      <c r="B9112">
        <v>2014</v>
      </c>
      <c r="C9112">
        <v>1</v>
      </c>
      <c r="D9112" t="s">
        <v>23</v>
      </c>
      <c r="E9112">
        <v>0</v>
      </c>
      <c r="F9112">
        <v>3</v>
      </c>
      <c r="G9112">
        <v>0.4</v>
      </c>
      <c r="H9112">
        <v>6</v>
      </c>
      <c r="I9112">
        <v>2</v>
      </c>
      <c r="J9112">
        <v>1</v>
      </c>
      <c r="K9112">
        <v>0</v>
      </c>
      <c r="L9112">
        <v>0</v>
      </c>
      <c r="M9112">
        <v>0</v>
      </c>
      <c r="N9112">
        <v>0</v>
      </c>
      <c r="O9112">
        <v>0</v>
      </c>
      <c r="P9112" s="1">
        <f>SUM(I9112:O9112)/H9112</f>
        <v>0.5</v>
      </c>
      <c r="Q9112" s="2">
        <v>0.35476134693759731</v>
      </c>
      <c r="R9112">
        <f>(Q9112-P9112)/Q9112</f>
        <v>-0.40939818927891891</v>
      </c>
    </row>
    <row r="9113" spans="1:18" hidden="1" x14ac:dyDescent="0.25">
      <c r="A9113" t="s">
        <v>988</v>
      </c>
      <c r="B9113">
        <v>2014</v>
      </c>
      <c r="C9113">
        <v>1</v>
      </c>
      <c r="D9113" t="s">
        <v>23</v>
      </c>
      <c r="E9113">
        <v>0</v>
      </c>
      <c r="F9113">
        <v>11</v>
      </c>
      <c r="G9113">
        <v>0.36799999999999999</v>
      </c>
      <c r="H9113">
        <v>22</v>
      </c>
      <c r="I9113">
        <v>7</v>
      </c>
      <c r="J9113">
        <v>3</v>
      </c>
      <c r="K9113">
        <v>0</v>
      </c>
      <c r="L9113">
        <v>0</v>
      </c>
      <c r="M9113">
        <v>1</v>
      </c>
      <c r="N9113">
        <v>0</v>
      </c>
      <c r="O9113">
        <v>0</v>
      </c>
      <c r="P9113" s="1">
        <f>SUM(I9113:O9113)/H9113</f>
        <v>0.5</v>
      </c>
      <c r="Q9113" s="2">
        <v>0.35476134693759731</v>
      </c>
      <c r="R9113">
        <f>(Q9113-P9113)/Q9113</f>
        <v>-0.40939818927891891</v>
      </c>
    </row>
    <row r="9114" spans="1:18" hidden="1" x14ac:dyDescent="0.25">
      <c r="A9114" t="s">
        <v>2250</v>
      </c>
      <c r="B9114">
        <v>2014</v>
      </c>
      <c r="C9114">
        <v>1</v>
      </c>
      <c r="D9114" t="s">
        <v>23</v>
      </c>
      <c r="E9114">
        <v>0</v>
      </c>
      <c r="F9114">
        <v>3</v>
      </c>
      <c r="G9114">
        <v>0.25</v>
      </c>
      <c r="H9114">
        <v>6</v>
      </c>
      <c r="I9114">
        <v>1</v>
      </c>
      <c r="J9114">
        <v>2</v>
      </c>
      <c r="K9114">
        <v>0</v>
      </c>
      <c r="L9114">
        <v>0</v>
      </c>
      <c r="M9114">
        <v>0</v>
      </c>
      <c r="N9114">
        <v>0</v>
      </c>
      <c r="O9114">
        <v>0</v>
      </c>
      <c r="P9114" s="1">
        <f>SUM(I9114:O9114)/H9114</f>
        <v>0.5</v>
      </c>
      <c r="Q9114" s="2">
        <v>0.35476134693759731</v>
      </c>
      <c r="R9114">
        <f>(Q9114-P9114)/Q9114</f>
        <v>-0.40939818927891891</v>
      </c>
    </row>
    <row r="9115" spans="1:18" hidden="1" x14ac:dyDescent="0.25">
      <c r="A9115" t="s">
        <v>2333</v>
      </c>
      <c r="B9115">
        <v>2014</v>
      </c>
      <c r="C9115">
        <v>1</v>
      </c>
      <c r="D9115" t="s">
        <v>23</v>
      </c>
      <c r="E9115">
        <v>0</v>
      </c>
      <c r="F9115">
        <v>16</v>
      </c>
      <c r="G9115">
        <v>0.39100000000000001</v>
      </c>
      <c r="H9115">
        <v>28</v>
      </c>
      <c r="I9115">
        <v>9</v>
      </c>
      <c r="J9115">
        <v>4</v>
      </c>
      <c r="K9115">
        <v>0</v>
      </c>
      <c r="L9115">
        <v>1</v>
      </c>
      <c r="M9115">
        <v>0</v>
      </c>
      <c r="N9115">
        <v>0</v>
      </c>
      <c r="O9115">
        <v>0</v>
      </c>
      <c r="P9115" s="1">
        <f>SUM(I9115:O9115)/H9115</f>
        <v>0.5</v>
      </c>
      <c r="Q9115" s="2">
        <v>0.35476134693759731</v>
      </c>
      <c r="R9115">
        <f>(Q9115-P9115)/Q9115</f>
        <v>-0.40939818927891891</v>
      </c>
    </row>
    <row r="9116" spans="1:18" hidden="1" x14ac:dyDescent="0.25">
      <c r="A9116" t="s">
        <v>1362</v>
      </c>
      <c r="B9116">
        <v>2014</v>
      </c>
      <c r="C9116">
        <v>1</v>
      </c>
      <c r="D9116" t="s">
        <v>23</v>
      </c>
      <c r="E9116">
        <v>0</v>
      </c>
      <c r="F9116">
        <v>102</v>
      </c>
      <c r="G9116">
        <v>0.33800000000000002</v>
      </c>
      <c r="H9116">
        <v>158</v>
      </c>
      <c r="I9116">
        <v>47</v>
      </c>
      <c r="J9116">
        <v>12</v>
      </c>
      <c r="K9116">
        <v>0</v>
      </c>
      <c r="L9116">
        <v>1</v>
      </c>
      <c r="M9116">
        <v>3</v>
      </c>
      <c r="N9116">
        <v>4</v>
      </c>
      <c r="O9116">
        <v>2</v>
      </c>
      <c r="P9116" s="1">
        <f>SUM(I9116:O9116)/H9116</f>
        <v>0.43670886075949367</v>
      </c>
      <c r="Q9116" s="2">
        <v>0.35476134693759731</v>
      </c>
      <c r="R9116">
        <f>(Q9116-P9116)/Q9116</f>
        <v>-0.23099335519297981</v>
      </c>
    </row>
    <row r="9117" spans="1:18" hidden="1" x14ac:dyDescent="0.25">
      <c r="A9117" t="s">
        <v>2185</v>
      </c>
      <c r="B9117">
        <v>2014</v>
      </c>
      <c r="C9117">
        <v>1</v>
      </c>
      <c r="D9117" t="s">
        <v>23</v>
      </c>
      <c r="E9117">
        <v>0</v>
      </c>
      <c r="F9117">
        <v>203</v>
      </c>
      <c r="G9117">
        <v>0.23799999999999999</v>
      </c>
      <c r="H9117">
        <v>296</v>
      </c>
      <c r="I9117">
        <v>59</v>
      </c>
      <c r="J9117">
        <v>42</v>
      </c>
      <c r="K9117">
        <v>5</v>
      </c>
      <c r="L9117">
        <v>2</v>
      </c>
      <c r="M9117">
        <v>13</v>
      </c>
      <c r="N9117">
        <v>1</v>
      </c>
      <c r="O9117">
        <v>3</v>
      </c>
      <c r="P9117" s="1">
        <f>SUM(I9117:O9117)/H9117</f>
        <v>0.42229729729729731</v>
      </c>
      <c r="Q9117" s="2">
        <v>0.35476134693759731</v>
      </c>
      <c r="R9117">
        <f>(Q9117-P9117)/Q9117</f>
        <v>-0.19037009229638427</v>
      </c>
    </row>
    <row r="9118" spans="1:18" hidden="1" x14ac:dyDescent="0.25">
      <c r="A9118" t="s">
        <v>1818</v>
      </c>
      <c r="B9118">
        <v>2014</v>
      </c>
      <c r="C9118">
        <v>1</v>
      </c>
      <c r="D9118" t="s">
        <v>23</v>
      </c>
      <c r="E9118">
        <v>0</v>
      </c>
      <c r="F9118">
        <v>88</v>
      </c>
      <c r="G9118">
        <v>0.214</v>
      </c>
      <c r="H9118">
        <v>138</v>
      </c>
      <c r="I9118">
        <v>24</v>
      </c>
      <c r="J9118">
        <v>23</v>
      </c>
      <c r="K9118">
        <v>2</v>
      </c>
      <c r="L9118">
        <v>3</v>
      </c>
      <c r="M9118">
        <v>4</v>
      </c>
      <c r="N9118">
        <v>0</v>
      </c>
      <c r="O9118">
        <v>0</v>
      </c>
      <c r="P9118" s="1">
        <f>SUM(I9118:O9118)/H9118</f>
        <v>0.40579710144927539</v>
      </c>
      <c r="Q9118" s="2">
        <v>0.35476134693759731</v>
      </c>
      <c r="R9118">
        <f>(Q9118-P9118)/Q9118</f>
        <v>-0.14385939999448499</v>
      </c>
    </row>
    <row r="9119" spans="1:18" hidden="1" x14ac:dyDescent="0.25">
      <c r="A9119" t="s">
        <v>1848</v>
      </c>
      <c r="B9119">
        <v>2014</v>
      </c>
      <c r="C9119">
        <v>1</v>
      </c>
      <c r="D9119" t="s">
        <v>23</v>
      </c>
      <c r="E9119">
        <v>0</v>
      </c>
      <c r="F9119">
        <v>139</v>
      </c>
      <c r="G9119">
        <v>0.246</v>
      </c>
      <c r="H9119">
        <v>198</v>
      </c>
      <c r="I9119">
        <v>41</v>
      </c>
      <c r="J9119">
        <v>20</v>
      </c>
      <c r="K9119">
        <v>5</v>
      </c>
      <c r="L9119">
        <v>5</v>
      </c>
      <c r="M9119">
        <v>2</v>
      </c>
      <c r="N9119">
        <v>2</v>
      </c>
      <c r="O9119">
        <v>4</v>
      </c>
      <c r="P9119" s="1">
        <f>SUM(I9119:O9119)/H9119</f>
        <v>0.39898989898989901</v>
      </c>
      <c r="Q9119" s="2">
        <v>0.35476134693759731</v>
      </c>
      <c r="R9119">
        <f>(Q9119-P9119)/Q9119</f>
        <v>-0.12467128235388485</v>
      </c>
    </row>
    <row r="9120" spans="1:18" hidden="1" x14ac:dyDescent="0.25">
      <c r="A9120" t="s">
        <v>1556</v>
      </c>
      <c r="B9120">
        <v>2014</v>
      </c>
      <c r="C9120">
        <v>1</v>
      </c>
      <c r="D9120" t="s">
        <v>23</v>
      </c>
      <c r="E9120">
        <v>0</v>
      </c>
      <c r="F9120">
        <v>199</v>
      </c>
      <c r="G9120">
        <v>0.29499999999999998</v>
      </c>
      <c r="H9120">
        <v>292</v>
      </c>
      <c r="I9120">
        <v>78</v>
      </c>
      <c r="J9120">
        <v>18</v>
      </c>
      <c r="K9120">
        <v>7</v>
      </c>
      <c r="L9120">
        <v>5</v>
      </c>
      <c r="M9120">
        <v>2</v>
      </c>
      <c r="N9120">
        <v>3</v>
      </c>
      <c r="O9120">
        <v>2</v>
      </c>
      <c r="P9120" s="1">
        <f>SUM(I9120:O9120)/H9120</f>
        <v>0.39383561643835618</v>
      </c>
      <c r="Q9120" s="2">
        <v>0.35476134693759731</v>
      </c>
      <c r="R9120">
        <f>(Q9120-P9120)/Q9120</f>
        <v>-0.11014240936353209</v>
      </c>
    </row>
    <row r="9121" spans="1:18" hidden="1" x14ac:dyDescent="0.25">
      <c r="A9121" t="s">
        <v>1914</v>
      </c>
      <c r="B9121">
        <v>2014</v>
      </c>
      <c r="C9121">
        <v>1</v>
      </c>
      <c r="D9121" t="s">
        <v>23</v>
      </c>
      <c r="E9121">
        <v>0</v>
      </c>
      <c r="F9121">
        <v>73</v>
      </c>
      <c r="G9121">
        <v>0.24399999999999999</v>
      </c>
      <c r="H9121">
        <v>107</v>
      </c>
      <c r="I9121">
        <v>22</v>
      </c>
      <c r="J9121">
        <v>13</v>
      </c>
      <c r="K9121">
        <v>3</v>
      </c>
      <c r="L9121">
        <v>1</v>
      </c>
      <c r="M9121">
        <v>0</v>
      </c>
      <c r="N9121">
        <v>3</v>
      </c>
      <c r="O9121">
        <v>0</v>
      </c>
      <c r="P9121" s="1">
        <f>SUM(I9121:O9121)/H9121</f>
        <v>0.3925233644859813</v>
      </c>
      <c r="Q9121" s="2">
        <v>0.35476134693759731</v>
      </c>
      <c r="R9121">
        <f>(Q9121-P9121)/Q9121</f>
        <v>-0.1064434383124223</v>
      </c>
    </row>
    <row r="9122" spans="1:18" hidden="1" x14ac:dyDescent="0.25">
      <c r="A9122" t="s">
        <v>536</v>
      </c>
      <c r="B9122">
        <v>2014</v>
      </c>
      <c r="C9122">
        <v>1</v>
      </c>
      <c r="D9122" t="s">
        <v>23</v>
      </c>
      <c r="E9122">
        <v>0</v>
      </c>
      <c r="F9122">
        <v>71</v>
      </c>
      <c r="G9122">
        <v>0.25800000000000001</v>
      </c>
      <c r="H9122">
        <v>108</v>
      </c>
      <c r="I9122">
        <v>24</v>
      </c>
      <c r="J9122">
        <v>15</v>
      </c>
      <c r="K9122">
        <v>2</v>
      </c>
      <c r="L9122">
        <v>0</v>
      </c>
      <c r="M9122">
        <v>0</v>
      </c>
      <c r="N9122">
        <v>0</v>
      </c>
      <c r="O9122">
        <v>0</v>
      </c>
      <c r="P9122" s="1">
        <f>SUM(I9122:O9122)/H9122</f>
        <v>0.37962962962962965</v>
      </c>
      <c r="Q9122" s="2">
        <v>0.35476134693759731</v>
      </c>
      <c r="R9122">
        <f>(Q9122-P9122)/Q9122</f>
        <v>-7.0098625193253314E-2</v>
      </c>
    </row>
    <row r="9123" spans="1:18" hidden="1" x14ac:dyDescent="0.25">
      <c r="A9123" t="s">
        <v>2153</v>
      </c>
      <c r="B9123">
        <v>2014</v>
      </c>
      <c r="C9123">
        <v>1</v>
      </c>
      <c r="D9123" t="s">
        <v>23</v>
      </c>
      <c r="E9123">
        <v>0</v>
      </c>
      <c r="F9123">
        <v>219</v>
      </c>
      <c r="G9123">
        <v>0.253</v>
      </c>
      <c r="H9123">
        <v>307</v>
      </c>
      <c r="I9123">
        <v>67</v>
      </c>
      <c r="J9123">
        <v>33</v>
      </c>
      <c r="K9123">
        <v>4</v>
      </c>
      <c r="L9123">
        <v>2</v>
      </c>
      <c r="M9123">
        <v>2</v>
      </c>
      <c r="N9123">
        <v>3</v>
      </c>
      <c r="O9123">
        <v>4</v>
      </c>
      <c r="P9123" s="1">
        <f>SUM(I9123:O9123)/H9123</f>
        <v>0.3745928338762215</v>
      </c>
      <c r="Q9123" s="2">
        <v>0.35476134693759731</v>
      </c>
      <c r="R9123">
        <f>(Q9123-P9123)/Q9123</f>
        <v>-5.5900923564010919E-2</v>
      </c>
    </row>
    <row r="9124" spans="1:18" hidden="1" x14ac:dyDescent="0.25">
      <c r="A9124" t="s">
        <v>1894</v>
      </c>
      <c r="B9124">
        <v>2014</v>
      </c>
      <c r="C9124">
        <v>1</v>
      </c>
      <c r="D9124" t="s">
        <v>23</v>
      </c>
      <c r="E9124">
        <v>0</v>
      </c>
      <c r="F9124">
        <v>164</v>
      </c>
      <c r="G9124">
        <v>0.20499999999999999</v>
      </c>
      <c r="H9124">
        <v>213</v>
      </c>
      <c r="I9124">
        <v>39</v>
      </c>
      <c r="J9124">
        <v>20</v>
      </c>
      <c r="K9124">
        <v>1</v>
      </c>
      <c r="L9124">
        <v>1</v>
      </c>
      <c r="M9124">
        <v>5</v>
      </c>
      <c r="N9124">
        <v>1</v>
      </c>
      <c r="O9124">
        <v>1</v>
      </c>
      <c r="P9124" s="1">
        <f>SUM(I9124:O9124)/H9124</f>
        <v>0.31924882629107981</v>
      </c>
      <c r="Q9124" s="2">
        <v>0.35476134693759731</v>
      </c>
      <c r="R9124">
        <f>(Q9124-P9124)/Q9124</f>
        <v>0.10010256459186397</v>
      </c>
    </row>
    <row r="9125" spans="1:18" hidden="1" x14ac:dyDescent="0.25">
      <c r="A9125" t="s">
        <v>1793</v>
      </c>
      <c r="B9125">
        <v>2014</v>
      </c>
      <c r="C9125">
        <v>1</v>
      </c>
      <c r="D9125" t="s">
        <v>15</v>
      </c>
      <c r="E9125">
        <v>31</v>
      </c>
      <c r="F9125">
        <v>521</v>
      </c>
      <c r="G9125">
        <v>0.27700000000000002</v>
      </c>
      <c r="H9125">
        <v>781</v>
      </c>
      <c r="I9125">
        <v>190</v>
      </c>
      <c r="J9125">
        <v>76</v>
      </c>
      <c r="K9125">
        <v>1</v>
      </c>
      <c r="L9125">
        <v>7</v>
      </c>
      <c r="M9125">
        <v>2</v>
      </c>
      <c r="N9125">
        <v>8</v>
      </c>
      <c r="O9125">
        <v>4</v>
      </c>
      <c r="P9125" s="1">
        <f>SUM(I9125:O9125)/H9125</f>
        <v>0.36875800256081948</v>
      </c>
      <c r="Q9125" s="2">
        <v>0.35476134693759731</v>
      </c>
      <c r="R9125">
        <f>(Q9125-P9125)/Q9125</f>
        <v>-3.9453722182659835E-2</v>
      </c>
    </row>
    <row r="9126" spans="1:18" hidden="1" x14ac:dyDescent="0.25">
      <c r="A9126" t="s">
        <v>889</v>
      </c>
      <c r="B9126">
        <v>2014</v>
      </c>
      <c r="C9126">
        <v>1</v>
      </c>
      <c r="D9126" t="s">
        <v>15</v>
      </c>
      <c r="E9126">
        <v>27</v>
      </c>
      <c r="F9126">
        <v>422</v>
      </c>
      <c r="G9126">
        <v>0.30199999999999999</v>
      </c>
      <c r="H9126">
        <v>633</v>
      </c>
      <c r="I9126">
        <v>168</v>
      </c>
      <c r="J9126">
        <v>63</v>
      </c>
      <c r="K9126">
        <v>3</v>
      </c>
      <c r="L9126">
        <v>3</v>
      </c>
      <c r="M9126">
        <v>9</v>
      </c>
      <c r="N9126">
        <v>6</v>
      </c>
      <c r="O9126">
        <v>4</v>
      </c>
      <c r="P9126" s="1">
        <f>SUM(I9126:O9126)/H9126</f>
        <v>0.40442338072669826</v>
      </c>
      <c r="Q9126" s="2">
        <v>0.35476134693759731</v>
      </c>
      <c r="R9126">
        <f>(Q9126-P9126)/Q9126</f>
        <v>-0.13998716099653472</v>
      </c>
    </row>
    <row r="9127" spans="1:18" hidden="1" x14ac:dyDescent="0.25">
      <c r="A9127" t="s">
        <v>1686</v>
      </c>
      <c r="B9127">
        <v>2014</v>
      </c>
      <c r="C9127">
        <v>1</v>
      </c>
      <c r="D9127" t="s">
        <v>15</v>
      </c>
      <c r="E9127">
        <v>25</v>
      </c>
      <c r="F9127">
        <v>470</v>
      </c>
      <c r="G9127">
        <v>0.20300000000000001</v>
      </c>
      <c r="H9127">
        <v>614</v>
      </c>
      <c r="I9127">
        <v>114</v>
      </c>
      <c r="J9127">
        <v>41</v>
      </c>
      <c r="K9127">
        <v>2</v>
      </c>
      <c r="L9127">
        <v>3</v>
      </c>
      <c r="M9127">
        <v>8</v>
      </c>
      <c r="N9127">
        <v>5</v>
      </c>
      <c r="O9127">
        <v>3</v>
      </c>
      <c r="P9127" s="1">
        <f>SUM(I9127:O9127)/H9127</f>
        <v>0.28664495114006516</v>
      </c>
      <c r="Q9127" s="2">
        <v>0.35476134693759731</v>
      </c>
      <c r="R9127">
        <f>(Q9127-P9127)/Q9127</f>
        <v>0.19200624979449593</v>
      </c>
    </row>
    <row r="9128" spans="1:18" hidden="1" x14ac:dyDescent="0.25">
      <c r="A9128" t="s">
        <v>1525</v>
      </c>
      <c r="B9128">
        <v>2014</v>
      </c>
      <c r="C9128">
        <v>1</v>
      </c>
      <c r="D9128" t="s">
        <v>15</v>
      </c>
      <c r="E9128">
        <v>17</v>
      </c>
      <c r="F9128">
        <v>324</v>
      </c>
      <c r="G9128">
        <v>0.245</v>
      </c>
      <c r="H9128">
        <v>449</v>
      </c>
      <c r="I9128">
        <v>99</v>
      </c>
      <c r="J9128">
        <v>31</v>
      </c>
      <c r="K9128">
        <v>3</v>
      </c>
      <c r="L9128">
        <v>6</v>
      </c>
      <c r="M9128">
        <v>6</v>
      </c>
      <c r="N9128">
        <v>3</v>
      </c>
      <c r="O9128">
        <v>4</v>
      </c>
      <c r="P9128" s="1">
        <f>SUM(I9128:O9128)/H9128</f>
        <v>0.33853006681514475</v>
      </c>
      <c r="Q9128" s="2">
        <v>0.35476134693759731</v>
      </c>
      <c r="R9128">
        <f>(Q9128-P9128)/Q9128</f>
        <v>4.5752673628527106E-2</v>
      </c>
    </row>
    <row r="9129" spans="1:18" hidden="1" x14ac:dyDescent="0.25">
      <c r="A9129" t="s">
        <v>1201</v>
      </c>
      <c r="B9129">
        <v>2014</v>
      </c>
      <c r="C9129">
        <v>1</v>
      </c>
      <c r="D9129" t="s">
        <v>15</v>
      </c>
      <c r="E9129">
        <v>17</v>
      </c>
      <c r="F9129">
        <v>326</v>
      </c>
      <c r="G9129">
        <v>0.222</v>
      </c>
      <c r="H9129">
        <v>429</v>
      </c>
      <c r="I9129">
        <v>88</v>
      </c>
      <c r="J9129">
        <v>23</v>
      </c>
      <c r="K9129">
        <v>2</v>
      </c>
      <c r="L9129">
        <v>5</v>
      </c>
      <c r="M9129">
        <v>4</v>
      </c>
      <c r="N9129">
        <v>2</v>
      </c>
      <c r="O9129">
        <v>3</v>
      </c>
      <c r="P9129" s="1">
        <f>SUM(I9129:O9129)/H9129</f>
        <v>0.29603729603729606</v>
      </c>
      <c r="Q9129" s="2">
        <v>0.35476134693759731</v>
      </c>
      <c r="R9129">
        <f>(Q9129-P9129)/Q9129</f>
        <v>0.1655311420120153</v>
      </c>
    </row>
    <row r="9130" spans="1:18" hidden="1" x14ac:dyDescent="0.25">
      <c r="A9130" t="s">
        <v>2339</v>
      </c>
      <c r="B9130">
        <v>2014</v>
      </c>
      <c r="C9130">
        <v>1</v>
      </c>
      <c r="D9130" t="s">
        <v>15</v>
      </c>
      <c r="E9130">
        <v>13</v>
      </c>
      <c r="F9130">
        <v>208</v>
      </c>
      <c r="G9130">
        <v>0.254</v>
      </c>
      <c r="H9130">
        <v>289</v>
      </c>
      <c r="I9130">
        <v>67</v>
      </c>
      <c r="J9130">
        <v>19</v>
      </c>
      <c r="K9130">
        <v>1</v>
      </c>
      <c r="L9130">
        <v>3</v>
      </c>
      <c r="M9130">
        <v>0</v>
      </c>
      <c r="N9130">
        <v>2</v>
      </c>
      <c r="O9130">
        <v>1</v>
      </c>
      <c r="P9130" s="1">
        <f>SUM(I9130:O9130)/H9130</f>
        <v>0.3217993079584775</v>
      </c>
      <c r="Q9130" s="2">
        <v>0.35476134693759731</v>
      </c>
      <c r="R9130">
        <f>(Q9130-P9130)/Q9130</f>
        <v>9.2913276104225215E-2</v>
      </c>
    </row>
    <row r="9131" spans="1:18" hidden="1" x14ac:dyDescent="0.25">
      <c r="A9131" t="s">
        <v>2265</v>
      </c>
      <c r="B9131">
        <v>2014</v>
      </c>
      <c r="C9131">
        <v>1</v>
      </c>
      <c r="D9131" t="s">
        <v>15</v>
      </c>
      <c r="E9131">
        <v>13</v>
      </c>
      <c r="F9131">
        <v>241</v>
      </c>
      <c r="G9131">
        <v>0.24199999999999999</v>
      </c>
      <c r="H9131">
        <v>321</v>
      </c>
      <c r="I9131">
        <v>72</v>
      </c>
      <c r="J9131">
        <v>15</v>
      </c>
      <c r="K9131">
        <v>2</v>
      </c>
      <c r="L9131">
        <v>4</v>
      </c>
      <c r="M9131">
        <v>0</v>
      </c>
      <c r="N9131">
        <v>4</v>
      </c>
      <c r="O9131">
        <v>1</v>
      </c>
      <c r="P9131" s="1">
        <f>SUM(I9131:O9131)/H9131</f>
        <v>0.30529595015576322</v>
      </c>
      <c r="Q9131" s="2">
        <v>0.35476134693759731</v>
      </c>
      <c r="R9131">
        <f>(Q9131-P9131)/Q9131</f>
        <v>0.13943288131256046</v>
      </c>
    </row>
    <row r="9132" spans="1:18" hidden="1" x14ac:dyDescent="0.25">
      <c r="A9132" t="s">
        <v>1921</v>
      </c>
      <c r="B9132">
        <v>2014</v>
      </c>
      <c r="C9132">
        <v>2</v>
      </c>
      <c r="D9132" t="s">
        <v>15</v>
      </c>
      <c r="E9132">
        <v>6</v>
      </c>
      <c r="F9132">
        <v>104</v>
      </c>
      <c r="G9132">
        <v>0.313</v>
      </c>
      <c r="H9132">
        <v>149</v>
      </c>
      <c r="I9132">
        <v>42</v>
      </c>
      <c r="J9132">
        <v>10</v>
      </c>
      <c r="K9132">
        <v>1</v>
      </c>
      <c r="L9132">
        <v>0</v>
      </c>
      <c r="M9132">
        <v>3</v>
      </c>
      <c r="N9132">
        <v>4</v>
      </c>
      <c r="O9132">
        <v>1</v>
      </c>
      <c r="P9132" s="1">
        <f>SUM(I9132:O9132)/H9132</f>
        <v>0.40939597315436244</v>
      </c>
      <c r="Q9132" s="2">
        <v>0.35476134693759731</v>
      </c>
      <c r="R9132">
        <f>(Q9132-P9132)/Q9132</f>
        <v>-0.15400388652367863</v>
      </c>
    </row>
    <row r="9133" spans="1:18" hidden="1" x14ac:dyDescent="0.25">
      <c r="A9133" t="s">
        <v>1292</v>
      </c>
      <c r="B9133">
        <v>2014</v>
      </c>
      <c r="C9133">
        <v>1</v>
      </c>
      <c r="D9133" t="s">
        <v>15</v>
      </c>
      <c r="E9133">
        <v>5</v>
      </c>
      <c r="F9133">
        <v>233</v>
      </c>
      <c r="G9133">
        <v>0.28199999999999997</v>
      </c>
      <c r="H9133">
        <v>343</v>
      </c>
      <c r="I9133">
        <v>89</v>
      </c>
      <c r="J9133">
        <v>19</v>
      </c>
      <c r="K9133">
        <v>4</v>
      </c>
      <c r="L9133">
        <v>3</v>
      </c>
      <c r="M9133">
        <v>3</v>
      </c>
      <c r="N9133">
        <v>3</v>
      </c>
      <c r="O9133">
        <v>2</v>
      </c>
      <c r="P9133" s="1">
        <f>SUM(I9133:O9133)/H9133</f>
        <v>0.35860058309037901</v>
      </c>
      <c r="Q9133" s="2">
        <v>0.35476134693759731</v>
      </c>
      <c r="R9133">
        <f>(Q9133-P9133)/Q9133</f>
        <v>-1.0822024963889381E-2</v>
      </c>
    </row>
    <row r="9134" spans="1:18" hidden="1" x14ac:dyDescent="0.25">
      <c r="A9134" t="s">
        <v>1708</v>
      </c>
      <c r="B9134">
        <v>2014</v>
      </c>
      <c r="C9134">
        <v>2</v>
      </c>
      <c r="D9134" t="s">
        <v>15</v>
      </c>
      <c r="E9134">
        <v>4</v>
      </c>
      <c r="F9134">
        <v>61</v>
      </c>
      <c r="G9134">
        <v>0.27800000000000002</v>
      </c>
      <c r="H9134">
        <v>87</v>
      </c>
      <c r="I9134">
        <v>22</v>
      </c>
      <c r="J9134">
        <v>7</v>
      </c>
      <c r="K9134">
        <v>0</v>
      </c>
      <c r="L9134">
        <v>0</v>
      </c>
      <c r="M9134">
        <v>1</v>
      </c>
      <c r="N9134">
        <v>1</v>
      </c>
      <c r="O9134">
        <v>0</v>
      </c>
      <c r="P9134" s="1">
        <f>SUM(I9134:O9134)/H9134</f>
        <v>0.35632183908045978</v>
      </c>
      <c r="Q9134" s="2">
        <v>0.35476134693759731</v>
      </c>
      <c r="R9134">
        <f>(Q9134-P9134)/Q9134</f>
        <v>-4.3987096010686868E-3</v>
      </c>
    </row>
    <row r="9135" spans="1:18" hidden="1" x14ac:dyDescent="0.25">
      <c r="A9135" t="s">
        <v>2210</v>
      </c>
      <c r="B9135">
        <v>2014</v>
      </c>
      <c r="C9135">
        <v>1</v>
      </c>
      <c r="D9135" t="s">
        <v>15</v>
      </c>
      <c r="E9135">
        <v>2</v>
      </c>
      <c r="F9135">
        <v>33</v>
      </c>
      <c r="G9135">
        <v>0.26300000000000001</v>
      </c>
      <c r="H9135">
        <v>46</v>
      </c>
      <c r="I9135">
        <v>10</v>
      </c>
      <c r="J9135">
        <v>7</v>
      </c>
      <c r="K9135">
        <v>1</v>
      </c>
      <c r="L9135">
        <v>0</v>
      </c>
      <c r="M9135">
        <v>1</v>
      </c>
      <c r="N9135">
        <v>1</v>
      </c>
      <c r="O9135">
        <v>0</v>
      </c>
      <c r="P9135" s="1">
        <f>SUM(I9135:O9135)/H9135</f>
        <v>0.43478260869565216</v>
      </c>
      <c r="Q9135" s="2">
        <v>0.35476134693759731</v>
      </c>
      <c r="R9135">
        <f>(Q9135-P9135)/Q9135</f>
        <v>-0.22556364285123381</v>
      </c>
    </row>
    <row r="9136" spans="1:18" hidden="1" x14ac:dyDescent="0.25">
      <c r="A9136" t="s">
        <v>2047</v>
      </c>
      <c r="B9136">
        <v>2014</v>
      </c>
      <c r="C9136">
        <v>2</v>
      </c>
      <c r="D9136" t="s">
        <v>15</v>
      </c>
      <c r="E9136">
        <v>1</v>
      </c>
      <c r="F9136">
        <v>41</v>
      </c>
      <c r="G9136">
        <v>0.32300000000000001</v>
      </c>
      <c r="H9136">
        <v>72</v>
      </c>
      <c r="I9136">
        <v>20</v>
      </c>
      <c r="J9136">
        <v>9</v>
      </c>
      <c r="K9136">
        <v>0</v>
      </c>
      <c r="L9136">
        <v>1</v>
      </c>
      <c r="M9136">
        <v>0</v>
      </c>
      <c r="N9136">
        <v>0</v>
      </c>
      <c r="O9136">
        <v>0</v>
      </c>
      <c r="P9136" s="1">
        <f>SUM(I9136:O9136)/H9136</f>
        <v>0.41666666666666669</v>
      </c>
      <c r="Q9136" s="2">
        <v>0.35476134693759731</v>
      </c>
      <c r="R9136">
        <f>(Q9136-P9136)/Q9136</f>
        <v>-0.17449849106576582</v>
      </c>
    </row>
    <row r="9137" spans="1:18" hidden="1" x14ac:dyDescent="0.25">
      <c r="A9137" t="s">
        <v>2272</v>
      </c>
      <c r="B9137">
        <v>2014</v>
      </c>
      <c r="C9137">
        <v>1</v>
      </c>
      <c r="D9137" t="s">
        <v>15</v>
      </c>
      <c r="E9137">
        <v>1</v>
      </c>
      <c r="F9137">
        <v>43</v>
      </c>
      <c r="G9137">
        <v>0.28999999999999998</v>
      </c>
      <c r="H9137">
        <v>66</v>
      </c>
      <c r="I9137">
        <v>18</v>
      </c>
      <c r="J9137">
        <v>4</v>
      </c>
      <c r="K9137">
        <v>0</v>
      </c>
      <c r="L9137">
        <v>0</v>
      </c>
      <c r="M9137">
        <v>0</v>
      </c>
      <c r="N9137">
        <v>0</v>
      </c>
      <c r="O9137">
        <v>0</v>
      </c>
      <c r="P9137" s="1">
        <f>SUM(I9137:O9137)/H9137</f>
        <v>0.33333333333333331</v>
      </c>
      <c r="Q9137" s="2">
        <v>0.35476134693759731</v>
      </c>
      <c r="R9137">
        <f>(Q9137-P9137)/Q9137</f>
        <v>6.0401207147387434E-2</v>
      </c>
    </row>
    <row r="9138" spans="1:18" hidden="1" x14ac:dyDescent="0.25">
      <c r="A9138" t="s">
        <v>1291</v>
      </c>
      <c r="B9138">
        <v>2014</v>
      </c>
      <c r="C9138">
        <v>1</v>
      </c>
      <c r="D9138" t="s">
        <v>15</v>
      </c>
      <c r="E9138">
        <v>0</v>
      </c>
      <c r="F9138">
        <v>40</v>
      </c>
      <c r="G9138">
        <v>0.255</v>
      </c>
      <c r="H9138">
        <v>64</v>
      </c>
      <c r="I9138">
        <v>12</v>
      </c>
      <c r="J9138">
        <v>11</v>
      </c>
      <c r="K9138">
        <v>0</v>
      </c>
      <c r="L9138">
        <v>3</v>
      </c>
      <c r="M9138">
        <v>3</v>
      </c>
      <c r="N9138">
        <v>2</v>
      </c>
      <c r="O9138">
        <v>1</v>
      </c>
      <c r="P9138" s="1">
        <f>SUM(I9138:O9138)/H9138</f>
        <v>0.5</v>
      </c>
      <c r="Q9138" s="2">
        <v>0.35476134693759731</v>
      </c>
      <c r="R9138">
        <f>(Q9138-P9138)/Q9138</f>
        <v>-0.40939818927891891</v>
      </c>
    </row>
    <row r="9139" spans="1:18" hidden="1" x14ac:dyDescent="0.25">
      <c r="A9139" t="s">
        <v>2101</v>
      </c>
      <c r="B9139">
        <v>2014</v>
      </c>
      <c r="C9139">
        <v>1</v>
      </c>
      <c r="D9139" t="s">
        <v>15</v>
      </c>
      <c r="E9139">
        <v>0</v>
      </c>
      <c r="F9139">
        <v>39</v>
      </c>
      <c r="G9139">
        <v>0.32700000000000001</v>
      </c>
      <c r="H9139">
        <v>64</v>
      </c>
      <c r="I9139">
        <v>18</v>
      </c>
      <c r="J9139">
        <v>6</v>
      </c>
      <c r="K9139">
        <v>2</v>
      </c>
      <c r="L9139">
        <v>2</v>
      </c>
      <c r="M9139">
        <v>2</v>
      </c>
      <c r="N9139">
        <v>0</v>
      </c>
      <c r="O9139">
        <v>1</v>
      </c>
      <c r="P9139" s="1">
        <f>SUM(I9139:O9139)/H9139</f>
        <v>0.484375</v>
      </c>
      <c r="Q9139" s="2">
        <v>0.35476134693759731</v>
      </c>
      <c r="R9139">
        <f>(Q9139-P9139)/Q9139</f>
        <v>-0.36535449586395269</v>
      </c>
    </row>
    <row r="9140" spans="1:18" hidden="1" x14ac:dyDescent="0.25">
      <c r="A9140" t="s">
        <v>2038</v>
      </c>
      <c r="B9140">
        <v>2014</v>
      </c>
      <c r="C9140">
        <v>1</v>
      </c>
      <c r="D9140" t="s">
        <v>15</v>
      </c>
      <c r="E9140">
        <v>0</v>
      </c>
      <c r="F9140">
        <v>38</v>
      </c>
      <c r="G9140">
        <v>0.308</v>
      </c>
      <c r="H9140">
        <v>58</v>
      </c>
      <c r="I9140">
        <v>16</v>
      </c>
      <c r="J9140">
        <v>5</v>
      </c>
      <c r="K9140">
        <v>1</v>
      </c>
      <c r="L9140">
        <v>0</v>
      </c>
      <c r="M9140">
        <v>1</v>
      </c>
      <c r="N9140">
        <v>1</v>
      </c>
      <c r="O9140">
        <v>0</v>
      </c>
      <c r="P9140" s="1">
        <f>SUM(I9140:O9140)/H9140</f>
        <v>0.41379310344827586</v>
      </c>
      <c r="Q9140" s="2">
        <v>0.35476134693759731</v>
      </c>
      <c r="R9140">
        <f>(Q9140-P9140)/Q9140</f>
        <v>-0.16639850147220875</v>
      </c>
    </row>
    <row r="9141" spans="1:18" hidden="1" x14ac:dyDescent="0.25">
      <c r="A9141" t="s">
        <v>2171</v>
      </c>
      <c r="B9141">
        <v>2014</v>
      </c>
      <c r="C9141">
        <v>1</v>
      </c>
      <c r="D9141" t="s">
        <v>15</v>
      </c>
      <c r="E9141">
        <v>0</v>
      </c>
      <c r="F9141">
        <v>40</v>
      </c>
      <c r="G9141">
        <v>0.25900000000000001</v>
      </c>
      <c r="H9141">
        <v>66</v>
      </c>
      <c r="I9141">
        <v>14</v>
      </c>
      <c r="J9141">
        <v>12</v>
      </c>
      <c r="K9141">
        <v>1</v>
      </c>
      <c r="L9141">
        <v>0</v>
      </c>
      <c r="M9141">
        <v>0</v>
      </c>
      <c r="N9141">
        <v>0</v>
      </c>
      <c r="O9141">
        <v>0</v>
      </c>
      <c r="P9141" s="1">
        <f>SUM(I9141:O9141)/H9141</f>
        <v>0.40909090909090912</v>
      </c>
      <c r="Q9141" s="2">
        <v>0.35476134693759731</v>
      </c>
      <c r="R9141">
        <f>(Q9141-P9141)/Q9141</f>
        <v>-0.1531439730463883</v>
      </c>
    </row>
    <row r="9142" spans="1:18" hidden="1" x14ac:dyDescent="0.25">
      <c r="A9142" t="s">
        <v>1545</v>
      </c>
      <c r="B9142">
        <v>2014</v>
      </c>
      <c r="C9142">
        <v>1</v>
      </c>
      <c r="D9142" t="s">
        <v>15</v>
      </c>
      <c r="E9142">
        <v>0</v>
      </c>
      <c r="F9142">
        <v>145</v>
      </c>
      <c r="G9142">
        <v>0.26200000000000001</v>
      </c>
      <c r="H9142">
        <v>209</v>
      </c>
      <c r="I9142">
        <v>48</v>
      </c>
      <c r="J9142">
        <v>19</v>
      </c>
      <c r="K9142">
        <v>2</v>
      </c>
      <c r="L9142">
        <v>2</v>
      </c>
      <c r="M9142">
        <v>2</v>
      </c>
      <c r="N9142">
        <v>2</v>
      </c>
      <c r="O9142">
        <v>3</v>
      </c>
      <c r="P9142" s="1">
        <f>SUM(I9142:O9142)/H9142</f>
        <v>0.37320574162679426</v>
      </c>
      <c r="Q9142" s="2">
        <v>0.35476134693759731</v>
      </c>
      <c r="R9142">
        <f>(Q9142-P9142)/Q9142</f>
        <v>-5.1990992954599788E-2</v>
      </c>
    </row>
    <row r="9143" spans="1:18" hidden="1" x14ac:dyDescent="0.25">
      <c r="A9143" t="s">
        <v>1775</v>
      </c>
      <c r="B9143">
        <v>2014</v>
      </c>
      <c r="C9143">
        <v>1</v>
      </c>
      <c r="D9143" t="s">
        <v>15</v>
      </c>
      <c r="E9143">
        <v>0</v>
      </c>
      <c r="F9143">
        <v>169</v>
      </c>
      <c r="G9143">
        <v>0.27</v>
      </c>
      <c r="H9143">
        <v>242</v>
      </c>
      <c r="I9143">
        <v>58</v>
      </c>
      <c r="J9143">
        <v>19</v>
      </c>
      <c r="K9143">
        <v>4</v>
      </c>
      <c r="L9143">
        <v>2</v>
      </c>
      <c r="M9143">
        <v>0</v>
      </c>
      <c r="N9143">
        <v>5</v>
      </c>
      <c r="O9143">
        <v>1</v>
      </c>
      <c r="P9143" s="1">
        <f>SUM(I9143:O9143)/H9143</f>
        <v>0.36776859504132231</v>
      </c>
      <c r="Q9143" s="2">
        <v>0.35476134693759731</v>
      </c>
      <c r="R9143">
        <f>(Q9143-P9143)/Q9143</f>
        <v>-3.6664783849783333E-2</v>
      </c>
    </row>
    <row r="9144" spans="1:18" hidden="1" x14ac:dyDescent="0.25">
      <c r="A9144" t="s">
        <v>1927</v>
      </c>
      <c r="B9144">
        <v>2014</v>
      </c>
      <c r="C9144">
        <v>1</v>
      </c>
      <c r="D9144" t="s">
        <v>15</v>
      </c>
      <c r="E9144">
        <v>0</v>
      </c>
      <c r="F9144">
        <v>15</v>
      </c>
      <c r="G9144">
        <v>0.26300000000000001</v>
      </c>
      <c r="H9144">
        <v>22</v>
      </c>
      <c r="I9144">
        <v>5</v>
      </c>
      <c r="J9144">
        <v>3</v>
      </c>
      <c r="K9144">
        <v>0</v>
      </c>
      <c r="L9144">
        <v>0</v>
      </c>
      <c r="M9144">
        <v>0</v>
      </c>
      <c r="N9144">
        <v>0</v>
      </c>
      <c r="O9144">
        <v>0</v>
      </c>
      <c r="P9144" s="1">
        <f>SUM(I9144:O9144)/H9144</f>
        <v>0.36363636363636365</v>
      </c>
      <c r="Q9144" s="2">
        <v>0.35476134693759731</v>
      </c>
      <c r="R9144">
        <f>(Q9144-P9144)/Q9144</f>
        <v>-2.5016864930122885E-2</v>
      </c>
    </row>
    <row r="9145" spans="1:18" hidden="1" x14ac:dyDescent="0.25">
      <c r="A9145" t="s">
        <v>1985</v>
      </c>
      <c r="B9145">
        <v>2014</v>
      </c>
      <c r="C9145">
        <v>1</v>
      </c>
      <c r="D9145" t="s">
        <v>15</v>
      </c>
      <c r="E9145">
        <v>0</v>
      </c>
      <c r="F9145">
        <v>207</v>
      </c>
      <c r="G9145">
        <v>0.23</v>
      </c>
      <c r="H9145">
        <v>292</v>
      </c>
      <c r="I9145">
        <v>59</v>
      </c>
      <c r="J9145">
        <v>27</v>
      </c>
      <c r="K9145">
        <v>2</v>
      </c>
      <c r="L9145">
        <v>4</v>
      </c>
      <c r="M9145">
        <v>8</v>
      </c>
      <c r="N9145">
        <v>1</v>
      </c>
      <c r="O9145">
        <v>3</v>
      </c>
      <c r="P9145" s="1">
        <f>SUM(I9145:O9145)/H9145</f>
        <v>0.35616438356164382</v>
      </c>
      <c r="Q9145" s="2">
        <v>0.35476134693759731</v>
      </c>
      <c r="R9145">
        <f>(Q9145-P9145)/Q9145</f>
        <v>-3.954874554846304E-3</v>
      </c>
    </row>
    <row r="9146" spans="1:18" hidden="1" x14ac:dyDescent="0.25">
      <c r="A9146" t="s">
        <v>1769</v>
      </c>
      <c r="B9146">
        <v>2014</v>
      </c>
      <c r="C9146">
        <v>1</v>
      </c>
      <c r="D9146" t="s">
        <v>15</v>
      </c>
      <c r="E9146">
        <v>0</v>
      </c>
      <c r="F9146">
        <v>100</v>
      </c>
      <c r="G9146">
        <v>0.20200000000000001</v>
      </c>
      <c r="H9146">
        <v>142</v>
      </c>
      <c r="I9146">
        <v>24</v>
      </c>
      <c r="J9146">
        <v>16</v>
      </c>
      <c r="K9146">
        <v>2</v>
      </c>
      <c r="L9146">
        <v>1</v>
      </c>
      <c r="M9146">
        <v>1</v>
      </c>
      <c r="N9146">
        <v>5</v>
      </c>
      <c r="O9146">
        <v>1</v>
      </c>
      <c r="P9146" s="1">
        <f>SUM(I9146:O9146)/H9146</f>
        <v>0.352112676056338</v>
      </c>
      <c r="Q9146" s="2">
        <v>0.35476134693759731</v>
      </c>
      <c r="R9146">
        <f>(Q9146-P9146)/Q9146</f>
        <v>7.4660638880853329E-3</v>
      </c>
    </row>
    <row r="9147" spans="1:18" hidden="1" x14ac:dyDescent="0.25">
      <c r="A9147" t="s">
        <v>2205</v>
      </c>
      <c r="B9147">
        <v>2014</v>
      </c>
      <c r="C9147">
        <v>1</v>
      </c>
      <c r="D9147" t="s">
        <v>15</v>
      </c>
      <c r="E9147">
        <v>0</v>
      </c>
      <c r="F9147">
        <v>3</v>
      </c>
      <c r="G9147">
        <v>0</v>
      </c>
      <c r="H9147">
        <v>3</v>
      </c>
      <c r="I9147">
        <v>0</v>
      </c>
      <c r="J9147">
        <v>1</v>
      </c>
      <c r="K9147">
        <v>0</v>
      </c>
      <c r="L9147">
        <v>0</v>
      </c>
      <c r="M9147">
        <v>0</v>
      </c>
      <c r="N9147">
        <v>0</v>
      </c>
      <c r="O9147">
        <v>0</v>
      </c>
      <c r="P9147" s="1">
        <f>SUM(I9147:O9147)/H9147</f>
        <v>0.33333333333333331</v>
      </c>
      <c r="Q9147" s="2">
        <v>0.35476134693759731</v>
      </c>
      <c r="R9147">
        <f>(Q9147-P9147)/Q9147</f>
        <v>6.0401207147387434E-2</v>
      </c>
    </row>
    <row r="9148" spans="1:18" hidden="1" x14ac:dyDescent="0.25">
      <c r="A9148" t="s">
        <v>2020</v>
      </c>
      <c r="B9148">
        <v>2014</v>
      </c>
      <c r="C9148">
        <v>1</v>
      </c>
      <c r="D9148" t="s">
        <v>15</v>
      </c>
      <c r="E9148">
        <v>0</v>
      </c>
      <c r="F9148">
        <v>63</v>
      </c>
      <c r="G9148">
        <v>0.27900000000000003</v>
      </c>
      <c r="H9148">
        <v>91</v>
      </c>
      <c r="I9148">
        <v>24</v>
      </c>
      <c r="J9148">
        <v>4</v>
      </c>
      <c r="K9148">
        <v>0</v>
      </c>
      <c r="L9148">
        <v>0</v>
      </c>
      <c r="M9148">
        <v>1</v>
      </c>
      <c r="N9148">
        <v>0</v>
      </c>
      <c r="O9148">
        <v>1</v>
      </c>
      <c r="P9148" s="1">
        <f>SUM(I9148:O9148)/H9148</f>
        <v>0.32967032967032966</v>
      </c>
      <c r="Q9148" s="2">
        <v>0.35476134693759731</v>
      </c>
      <c r="R9148">
        <f>(Q9148-P9148)/Q9148</f>
        <v>7.072646860730622E-2</v>
      </c>
    </row>
    <row r="9149" spans="1:18" hidden="1" x14ac:dyDescent="0.25">
      <c r="A9149" t="s">
        <v>1660</v>
      </c>
      <c r="B9149">
        <v>2014</v>
      </c>
      <c r="C9149">
        <v>1</v>
      </c>
      <c r="D9149" t="s">
        <v>15</v>
      </c>
      <c r="E9149">
        <v>0</v>
      </c>
      <c r="F9149">
        <v>183</v>
      </c>
      <c r="G9149">
        <v>0.187</v>
      </c>
      <c r="H9149">
        <v>244</v>
      </c>
      <c r="I9149">
        <v>40</v>
      </c>
      <c r="J9149">
        <v>25</v>
      </c>
      <c r="K9149">
        <v>3</v>
      </c>
      <c r="L9149">
        <v>4</v>
      </c>
      <c r="M9149">
        <v>6</v>
      </c>
      <c r="N9149">
        <v>0</v>
      </c>
      <c r="O9149">
        <v>1</v>
      </c>
      <c r="P9149" s="1">
        <f>SUM(I9149:O9149)/H9149</f>
        <v>0.32377049180327871</v>
      </c>
      <c r="Q9149" s="2">
        <v>0.35476134693759731</v>
      </c>
      <c r="R9149">
        <f>(Q9149-P9149)/Q9149</f>
        <v>8.7356910221027831E-2</v>
      </c>
    </row>
    <row r="9150" spans="1:18" hidden="1" x14ac:dyDescent="0.25">
      <c r="A9150" t="s">
        <v>2305</v>
      </c>
      <c r="B9150">
        <v>2014</v>
      </c>
      <c r="C9150">
        <v>1</v>
      </c>
      <c r="D9150" t="s">
        <v>15</v>
      </c>
      <c r="E9150">
        <v>0</v>
      </c>
      <c r="F9150">
        <v>131</v>
      </c>
      <c r="G9150">
        <v>0.184</v>
      </c>
      <c r="H9150">
        <v>177</v>
      </c>
      <c r="I9150">
        <v>29</v>
      </c>
      <c r="J9150">
        <v>17</v>
      </c>
      <c r="K9150">
        <v>0</v>
      </c>
      <c r="L9150">
        <v>2</v>
      </c>
      <c r="M9150">
        <v>3</v>
      </c>
      <c r="N9150">
        <v>0</v>
      </c>
      <c r="O9150">
        <v>0</v>
      </c>
      <c r="P9150" s="1">
        <f>SUM(I9150:O9150)/H9150</f>
        <v>0.28813559322033899</v>
      </c>
      <c r="Q9150" s="2">
        <v>0.35476134693759731</v>
      </c>
      <c r="R9150">
        <f>(Q9150-P9150)/Q9150</f>
        <v>0.18780443329689414</v>
      </c>
    </row>
    <row r="9151" spans="1:18" hidden="1" x14ac:dyDescent="0.25">
      <c r="A9151" t="s">
        <v>2170</v>
      </c>
      <c r="B9151">
        <v>2014</v>
      </c>
      <c r="C9151">
        <v>1</v>
      </c>
      <c r="D9151" t="s">
        <v>15</v>
      </c>
      <c r="E9151">
        <v>0</v>
      </c>
      <c r="F9151">
        <v>190</v>
      </c>
      <c r="G9151">
        <v>0.218</v>
      </c>
      <c r="H9151">
        <v>255</v>
      </c>
      <c r="I9151">
        <v>52</v>
      </c>
      <c r="J9151">
        <v>15</v>
      </c>
      <c r="K9151">
        <v>0</v>
      </c>
      <c r="L9151">
        <v>0</v>
      </c>
      <c r="M9151">
        <v>0</v>
      </c>
      <c r="N9151">
        <v>0</v>
      </c>
      <c r="O9151">
        <v>1</v>
      </c>
      <c r="P9151" s="1">
        <f>SUM(I9151:O9151)/H9151</f>
        <v>0.26666666666666666</v>
      </c>
      <c r="Q9151" s="2">
        <v>0.35476134693759731</v>
      </c>
      <c r="R9151">
        <f>(Q9151-P9151)/Q9151</f>
        <v>0.2483209657179099</v>
      </c>
    </row>
    <row r="9152" spans="1:18" hidden="1" x14ac:dyDescent="0.25">
      <c r="A9152" t="s">
        <v>1447</v>
      </c>
      <c r="B9152">
        <v>2014</v>
      </c>
      <c r="C9152">
        <v>1</v>
      </c>
      <c r="D9152" t="s">
        <v>18</v>
      </c>
      <c r="E9152">
        <v>34</v>
      </c>
      <c r="F9152">
        <v>731</v>
      </c>
      <c r="G9152">
        <v>0.19400000000000001</v>
      </c>
      <c r="H9152">
        <v>961</v>
      </c>
      <c r="I9152">
        <v>169</v>
      </c>
      <c r="J9152">
        <v>65</v>
      </c>
      <c r="K9152">
        <v>2</v>
      </c>
      <c r="L9152">
        <v>15</v>
      </c>
      <c r="M9152">
        <v>1</v>
      </c>
      <c r="N9152">
        <v>7</v>
      </c>
      <c r="O9152">
        <v>1</v>
      </c>
      <c r="P9152" s="1">
        <f>SUM(I9152:O9152)/H9152</f>
        <v>0.27055150884495316</v>
      </c>
      <c r="Q9152" s="2">
        <v>0.35476134693759731</v>
      </c>
      <c r="R9152">
        <f>(Q9152-P9152)/Q9152</f>
        <v>0.2373703866544872</v>
      </c>
    </row>
    <row r="9153" spans="1:18" hidden="1" x14ac:dyDescent="0.25">
      <c r="A9153" t="s">
        <v>1735</v>
      </c>
      <c r="B9153">
        <v>2014</v>
      </c>
      <c r="C9153">
        <v>1</v>
      </c>
      <c r="D9153" t="s">
        <v>18</v>
      </c>
      <c r="E9153">
        <v>33</v>
      </c>
      <c r="F9153">
        <v>643</v>
      </c>
      <c r="G9153">
        <v>0.26300000000000001</v>
      </c>
      <c r="H9153">
        <v>902</v>
      </c>
      <c r="I9153">
        <v>217</v>
      </c>
      <c r="J9153">
        <v>50</v>
      </c>
      <c r="K9153">
        <v>3</v>
      </c>
      <c r="L9153">
        <v>13</v>
      </c>
      <c r="M9153">
        <v>4</v>
      </c>
      <c r="N9153">
        <v>7</v>
      </c>
      <c r="O9153">
        <v>7</v>
      </c>
      <c r="P9153" s="1">
        <f>SUM(I9153:O9153)/H9153</f>
        <v>0.33370288248337027</v>
      </c>
      <c r="Q9153" s="2">
        <v>0.35476134693759731</v>
      </c>
      <c r="R9153">
        <f>(Q9153-P9153)/Q9153</f>
        <v>5.9359523341564149E-2</v>
      </c>
    </row>
    <row r="9154" spans="1:18" hidden="1" x14ac:dyDescent="0.25">
      <c r="A9154" t="s">
        <v>1530</v>
      </c>
      <c r="B9154">
        <v>2014</v>
      </c>
      <c r="C9154">
        <v>1</v>
      </c>
      <c r="D9154" t="s">
        <v>18</v>
      </c>
      <c r="E9154">
        <v>32</v>
      </c>
      <c r="F9154">
        <v>589</v>
      </c>
      <c r="G9154">
        <v>0.245</v>
      </c>
      <c r="H9154">
        <v>818</v>
      </c>
      <c r="I9154">
        <v>181</v>
      </c>
      <c r="J9154">
        <v>56</v>
      </c>
      <c r="K9154">
        <v>7</v>
      </c>
      <c r="L9154">
        <v>12</v>
      </c>
      <c r="M9154">
        <v>3</v>
      </c>
      <c r="N9154">
        <v>7</v>
      </c>
      <c r="O9154">
        <v>4</v>
      </c>
      <c r="P9154" s="1">
        <f>SUM(I9154:O9154)/H9154</f>
        <v>0.33007334963325186</v>
      </c>
      <c r="Q9154" s="2">
        <v>0.35476134693759731</v>
      </c>
      <c r="R9154">
        <f>(Q9154-P9154)/Q9154</f>
        <v>6.9590437395334631E-2</v>
      </c>
    </row>
    <row r="9155" spans="1:18" hidden="1" x14ac:dyDescent="0.25">
      <c r="A9155" t="s">
        <v>1302</v>
      </c>
      <c r="B9155">
        <v>2014</v>
      </c>
      <c r="C9155">
        <v>1</v>
      </c>
      <c r="D9155" t="s">
        <v>18</v>
      </c>
      <c r="E9155">
        <v>23</v>
      </c>
      <c r="F9155">
        <v>437</v>
      </c>
      <c r="G9155">
        <v>0.247</v>
      </c>
      <c r="H9155">
        <v>604</v>
      </c>
      <c r="I9155">
        <v>134</v>
      </c>
      <c r="J9155">
        <v>45</v>
      </c>
      <c r="K9155">
        <v>1</v>
      </c>
      <c r="L9155">
        <v>7</v>
      </c>
      <c r="M9155">
        <v>5</v>
      </c>
      <c r="N9155">
        <v>5</v>
      </c>
      <c r="O9155">
        <v>4</v>
      </c>
      <c r="P9155" s="1">
        <f>SUM(I9155:O9155)/H9155</f>
        <v>0.33278145695364236</v>
      </c>
      <c r="Q9155" s="2">
        <v>0.35476134693759731</v>
      </c>
      <c r="R9155">
        <f>(Q9155-P9155)/Q9155</f>
        <v>6.1956834287871902E-2</v>
      </c>
    </row>
    <row r="9156" spans="1:18" hidden="1" x14ac:dyDescent="0.25">
      <c r="A9156" t="s">
        <v>1608</v>
      </c>
      <c r="B9156">
        <v>2014</v>
      </c>
      <c r="C9156">
        <v>1</v>
      </c>
      <c r="D9156" t="s">
        <v>18</v>
      </c>
      <c r="E9156">
        <v>16</v>
      </c>
      <c r="F9156">
        <v>307</v>
      </c>
      <c r="G9156">
        <v>0.24</v>
      </c>
      <c r="H9156">
        <v>420</v>
      </c>
      <c r="I9156">
        <v>92</v>
      </c>
      <c r="J9156">
        <v>26</v>
      </c>
      <c r="K9156">
        <v>2</v>
      </c>
      <c r="L9156">
        <v>2</v>
      </c>
      <c r="M9156">
        <v>1</v>
      </c>
      <c r="N9156">
        <v>8</v>
      </c>
      <c r="O9156">
        <v>1</v>
      </c>
      <c r="P9156" s="1">
        <f>SUM(I9156:O9156)/H9156</f>
        <v>0.31428571428571428</v>
      </c>
      <c r="Q9156" s="2">
        <v>0.35476134693759731</v>
      </c>
      <c r="R9156">
        <f>(Q9156-P9156)/Q9156</f>
        <v>0.11409256673896526</v>
      </c>
    </row>
    <row r="9157" spans="1:18" hidden="1" x14ac:dyDescent="0.25">
      <c r="A9157" t="s">
        <v>1959</v>
      </c>
      <c r="B9157">
        <v>2014</v>
      </c>
      <c r="C9157">
        <v>1</v>
      </c>
      <c r="D9157" t="s">
        <v>18</v>
      </c>
      <c r="E9157">
        <v>11</v>
      </c>
      <c r="F9157">
        <v>190</v>
      </c>
      <c r="G9157">
        <v>0.25800000000000001</v>
      </c>
      <c r="H9157">
        <v>280</v>
      </c>
      <c r="I9157">
        <v>62</v>
      </c>
      <c r="J9157">
        <v>35</v>
      </c>
      <c r="K9157">
        <v>2</v>
      </c>
      <c r="L9157">
        <v>1</v>
      </c>
      <c r="M9157">
        <v>1</v>
      </c>
      <c r="N9157">
        <v>2</v>
      </c>
      <c r="O9157">
        <v>2</v>
      </c>
      <c r="P9157" s="1">
        <f>SUM(I9157:O9157)/H9157</f>
        <v>0.375</v>
      </c>
      <c r="Q9157" s="2">
        <v>0.35476134693759731</v>
      </c>
      <c r="R9157">
        <f>(Q9157-P9157)/Q9157</f>
        <v>-5.7048641959189197E-2</v>
      </c>
    </row>
    <row r="9158" spans="1:18" hidden="1" x14ac:dyDescent="0.25">
      <c r="A9158" t="s">
        <v>2117</v>
      </c>
      <c r="B9158">
        <v>2014</v>
      </c>
      <c r="C9158">
        <v>1</v>
      </c>
      <c r="D9158" t="s">
        <v>18</v>
      </c>
      <c r="E9158">
        <v>5</v>
      </c>
      <c r="F9158">
        <v>90</v>
      </c>
      <c r="G9158">
        <v>0.24299999999999999</v>
      </c>
      <c r="H9158">
        <v>137</v>
      </c>
      <c r="I9158">
        <v>27</v>
      </c>
      <c r="J9158">
        <v>16</v>
      </c>
      <c r="K9158">
        <v>1</v>
      </c>
      <c r="L9158">
        <v>6</v>
      </c>
      <c r="M9158">
        <v>2</v>
      </c>
      <c r="N9158">
        <v>2</v>
      </c>
      <c r="O9158">
        <v>2</v>
      </c>
      <c r="P9158" s="1">
        <f>SUM(I9158:O9158)/H9158</f>
        <v>0.40875912408759124</v>
      </c>
      <c r="Q9158" s="2">
        <v>0.35476134693759731</v>
      </c>
      <c r="R9158">
        <f>(Q9158-P9158)/Q9158</f>
        <v>-0.15220873868057605</v>
      </c>
    </row>
    <row r="9159" spans="1:18" hidden="1" x14ac:dyDescent="0.25">
      <c r="A9159" t="s">
        <v>1799</v>
      </c>
      <c r="B9159">
        <v>2014</v>
      </c>
      <c r="C9159">
        <v>1</v>
      </c>
      <c r="D9159" t="s">
        <v>18</v>
      </c>
      <c r="E9159">
        <v>4</v>
      </c>
      <c r="F9159">
        <v>55</v>
      </c>
      <c r="G9159">
        <v>0.20599999999999999</v>
      </c>
      <c r="H9159">
        <v>72</v>
      </c>
      <c r="I9159">
        <v>14</v>
      </c>
      <c r="J9159">
        <v>4</v>
      </c>
      <c r="K9159">
        <v>1</v>
      </c>
      <c r="L9159">
        <v>0</v>
      </c>
      <c r="M9159">
        <v>0</v>
      </c>
      <c r="N9159">
        <v>0</v>
      </c>
      <c r="O9159">
        <v>0</v>
      </c>
      <c r="P9159" s="1">
        <f>SUM(I9159:O9159)/H9159</f>
        <v>0.2638888888888889</v>
      </c>
      <c r="Q9159" s="2">
        <v>0.35476134693759731</v>
      </c>
      <c r="R9159">
        <f>(Q9159-P9159)/Q9159</f>
        <v>0.25615095565834833</v>
      </c>
    </row>
    <row r="9160" spans="1:18" hidden="1" x14ac:dyDescent="0.25">
      <c r="A9160" t="s">
        <v>2227</v>
      </c>
      <c r="B9160">
        <v>2014</v>
      </c>
      <c r="C9160">
        <v>1</v>
      </c>
      <c r="D9160" t="s">
        <v>18</v>
      </c>
      <c r="E9160">
        <v>3</v>
      </c>
      <c r="F9160">
        <v>56</v>
      </c>
      <c r="G9160">
        <v>0.188</v>
      </c>
      <c r="H9160">
        <v>80</v>
      </c>
      <c r="I9160">
        <v>13</v>
      </c>
      <c r="J9160">
        <v>10</v>
      </c>
      <c r="K9160">
        <v>0</v>
      </c>
      <c r="L9160">
        <v>1</v>
      </c>
      <c r="M9160">
        <v>6</v>
      </c>
      <c r="N9160">
        <v>0</v>
      </c>
      <c r="O9160">
        <v>0</v>
      </c>
      <c r="P9160" s="1">
        <f>SUM(I9160:O9160)/H9160</f>
        <v>0.375</v>
      </c>
      <c r="Q9160" s="2">
        <v>0.35476134693759731</v>
      </c>
      <c r="R9160">
        <f>(Q9160-P9160)/Q9160</f>
        <v>-5.7048641959189197E-2</v>
      </c>
    </row>
    <row r="9161" spans="1:18" hidden="1" x14ac:dyDescent="0.25">
      <c r="A9161" t="s">
        <v>989</v>
      </c>
      <c r="B9161">
        <v>2014</v>
      </c>
      <c r="C9161">
        <v>1</v>
      </c>
      <c r="D9161" t="s">
        <v>18</v>
      </c>
      <c r="E9161">
        <v>1</v>
      </c>
      <c r="F9161">
        <v>15</v>
      </c>
      <c r="G9161">
        <v>0.25</v>
      </c>
      <c r="H9161">
        <v>20</v>
      </c>
      <c r="I9161">
        <v>5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 s="1">
        <f>SUM(I9161:O9161)/H9161</f>
        <v>0.25</v>
      </c>
      <c r="Q9161" s="2">
        <v>0.35476134693759731</v>
      </c>
      <c r="R9161">
        <f>(Q9161-P9161)/Q9161</f>
        <v>0.29530090536054054</v>
      </c>
    </row>
    <row r="9162" spans="1:18" hidden="1" x14ac:dyDescent="0.25">
      <c r="A9162" t="s">
        <v>1557</v>
      </c>
      <c r="B9162">
        <v>2014</v>
      </c>
      <c r="C9162">
        <v>1</v>
      </c>
      <c r="D9162" t="s">
        <v>18</v>
      </c>
      <c r="E9162">
        <v>0</v>
      </c>
      <c r="F9162">
        <v>2</v>
      </c>
      <c r="G9162">
        <v>0.71399999999999997</v>
      </c>
      <c r="H9162">
        <v>9</v>
      </c>
      <c r="I9162">
        <v>5</v>
      </c>
      <c r="J9162">
        <v>2</v>
      </c>
      <c r="K9162">
        <v>0</v>
      </c>
      <c r="L9162">
        <v>0</v>
      </c>
      <c r="M9162">
        <v>0</v>
      </c>
      <c r="N9162">
        <v>0</v>
      </c>
      <c r="O9162">
        <v>0</v>
      </c>
      <c r="P9162" s="1">
        <f>SUM(I9162:O9162)/H9162</f>
        <v>0.77777777777777779</v>
      </c>
      <c r="Q9162" s="2">
        <v>0.35476134693759731</v>
      </c>
      <c r="R9162">
        <f>(Q9162-P9162)/Q9162</f>
        <v>-1.1923971833227629</v>
      </c>
    </row>
    <row r="9163" spans="1:18" hidden="1" x14ac:dyDescent="0.25">
      <c r="A9163" t="s">
        <v>2233</v>
      </c>
      <c r="B9163">
        <v>2014</v>
      </c>
      <c r="C9163">
        <v>1</v>
      </c>
      <c r="D9163" t="s">
        <v>18</v>
      </c>
      <c r="E9163">
        <v>0</v>
      </c>
      <c r="F9163">
        <v>14</v>
      </c>
      <c r="G9163">
        <v>0.35</v>
      </c>
      <c r="H9163">
        <v>25</v>
      </c>
      <c r="I9163">
        <v>7</v>
      </c>
      <c r="J9163">
        <v>4</v>
      </c>
      <c r="K9163">
        <v>0</v>
      </c>
      <c r="L9163">
        <v>0</v>
      </c>
      <c r="M9163">
        <v>2</v>
      </c>
      <c r="N9163">
        <v>0</v>
      </c>
      <c r="O9163">
        <v>1</v>
      </c>
      <c r="P9163" s="1">
        <f>SUM(I9163:O9163)/H9163</f>
        <v>0.56000000000000005</v>
      </c>
      <c r="Q9163" s="2">
        <v>0.35476134693759731</v>
      </c>
      <c r="R9163">
        <f>(Q9163-P9163)/Q9163</f>
        <v>-0.57852597199238931</v>
      </c>
    </row>
    <row r="9164" spans="1:18" hidden="1" x14ac:dyDescent="0.25">
      <c r="A9164" t="s">
        <v>1227</v>
      </c>
      <c r="B9164">
        <v>2014</v>
      </c>
      <c r="C9164">
        <v>1</v>
      </c>
      <c r="D9164" t="s">
        <v>18</v>
      </c>
      <c r="E9164">
        <v>0</v>
      </c>
      <c r="F9164">
        <v>42</v>
      </c>
      <c r="G9164">
        <v>0.35399999999999998</v>
      </c>
      <c r="H9164">
        <v>80</v>
      </c>
      <c r="I9164">
        <v>23</v>
      </c>
      <c r="J9164">
        <v>12</v>
      </c>
      <c r="K9164">
        <v>0</v>
      </c>
      <c r="L9164">
        <v>2</v>
      </c>
      <c r="M9164">
        <v>1</v>
      </c>
      <c r="N9164">
        <v>1</v>
      </c>
      <c r="O9164">
        <v>0</v>
      </c>
      <c r="P9164" s="1">
        <f>SUM(I9164:O9164)/H9164</f>
        <v>0.48749999999999999</v>
      </c>
      <c r="Q9164" s="2">
        <v>0.35476134693759731</v>
      </c>
      <c r="R9164">
        <f>(Q9164-P9164)/Q9164</f>
        <v>-0.37416323454694594</v>
      </c>
    </row>
    <row r="9165" spans="1:18" hidden="1" x14ac:dyDescent="0.25">
      <c r="A9165" t="s">
        <v>2226</v>
      </c>
      <c r="B9165">
        <v>2014</v>
      </c>
      <c r="C9165">
        <v>1</v>
      </c>
      <c r="D9165" t="s">
        <v>18</v>
      </c>
      <c r="E9165">
        <v>0</v>
      </c>
      <c r="F9165">
        <v>58</v>
      </c>
      <c r="G9165">
        <v>0.25</v>
      </c>
      <c r="H9165">
        <v>94</v>
      </c>
      <c r="I9165">
        <v>19</v>
      </c>
      <c r="J9165">
        <v>17</v>
      </c>
      <c r="K9165">
        <v>0</v>
      </c>
      <c r="L9165">
        <v>0</v>
      </c>
      <c r="M9165">
        <v>3</v>
      </c>
      <c r="N9165">
        <v>0</v>
      </c>
      <c r="O9165">
        <v>1</v>
      </c>
      <c r="P9165" s="1">
        <f>SUM(I9165:O9165)/H9165</f>
        <v>0.42553191489361702</v>
      </c>
      <c r="Q9165" s="2">
        <v>0.35476134693759731</v>
      </c>
      <c r="R9165">
        <f>(Q9165-P9165)/Q9165</f>
        <v>-0.19948782066290974</v>
      </c>
    </row>
    <row r="9166" spans="1:18" hidden="1" x14ac:dyDescent="0.25">
      <c r="A9166" t="s">
        <v>1736</v>
      </c>
      <c r="B9166">
        <v>2014</v>
      </c>
      <c r="C9166">
        <v>1</v>
      </c>
      <c r="D9166" t="s">
        <v>18</v>
      </c>
      <c r="E9166">
        <v>0</v>
      </c>
      <c r="F9166">
        <v>170</v>
      </c>
      <c r="G9166">
        <v>0.28299999999999997</v>
      </c>
      <c r="H9166">
        <v>251</v>
      </c>
      <c r="I9166">
        <v>62</v>
      </c>
      <c r="J9166">
        <v>24</v>
      </c>
      <c r="K9166">
        <v>1</v>
      </c>
      <c r="L9166">
        <v>3</v>
      </c>
      <c r="M9166">
        <v>5</v>
      </c>
      <c r="N9166">
        <v>2</v>
      </c>
      <c r="O9166">
        <v>3</v>
      </c>
      <c r="P9166" s="1">
        <f>SUM(I9166:O9166)/H9166</f>
        <v>0.39840637450199201</v>
      </c>
      <c r="Q9166" s="2">
        <v>0.35476134693759731</v>
      </c>
      <c r="R9166">
        <f>(Q9166-P9166)/Q9166</f>
        <v>-0.12302644564057279</v>
      </c>
    </row>
    <row r="9167" spans="1:18" hidden="1" x14ac:dyDescent="0.25">
      <c r="A9167" t="s">
        <v>1386</v>
      </c>
      <c r="B9167">
        <v>2014</v>
      </c>
      <c r="C9167">
        <v>1</v>
      </c>
      <c r="D9167" t="s">
        <v>18</v>
      </c>
      <c r="E9167">
        <v>0</v>
      </c>
      <c r="F9167">
        <v>110</v>
      </c>
      <c r="G9167">
        <v>0.27700000000000002</v>
      </c>
      <c r="H9167">
        <v>164</v>
      </c>
      <c r="I9167">
        <v>39</v>
      </c>
      <c r="J9167">
        <v>18</v>
      </c>
      <c r="K9167">
        <v>1</v>
      </c>
      <c r="L9167">
        <v>1</v>
      </c>
      <c r="M9167">
        <v>2</v>
      </c>
      <c r="N9167">
        <v>4</v>
      </c>
      <c r="O9167">
        <v>0</v>
      </c>
      <c r="P9167" s="1">
        <f>SUM(I9167:O9167)/H9167</f>
        <v>0.39634146341463417</v>
      </c>
      <c r="Q9167" s="2">
        <v>0.35476134693759731</v>
      </c>
      <c r="R9167">
        <f>(Q9167-P9167)/Q9167</f>
        <v>-0.11720588174548457</v>
      </c>
    </row>
    <row r="9168" spans="1:18" hidden="1" x14ac:dyDescent="0.25">
      <c r="A9168" t="s">
        <v>1761</v>
      </c>
      <c r="B9168">
        <v>2014</v>
      </c>
      <c r="C9168">
        <v>1</v>
      </c>
      <c r="D9168" t="s">
        <v>18</v>
      </c>
      <c r="E9168">
        <v>0</v>
      </c>
      <c r="F9168">
        <v>123</v>
      </c>
      <c r="G9168">
        <v>0.29599999999999999</v>
      </c>
      <c r="H9168">
        <v>189</v>
      </c>
      <c r="I9168">
        <v>50</v>
      </c>
      <c r="J9168">
        <v>16</v>
      </c>
      <c r="K9168">
        <v>1</v>
      </c>
      <c r="L9168">
        <v>1</v>
      </c>
      <c r="M9168">
        <v>3</v>
      </c>
      <c r="N9168">
        <v>2</v>
      </c>
      <c r="O9168">
        <v>1</v>
      </c>
      <c r="P9168" s="1">
        <f>SUM(I9168:O9168)/H9168</f>
        <v>0.39153439153439151</v>
      </c>
      <c r="Q9168" s="2">
        <v>0.35476134693759731</v>
      </c>
      <c r="R9168">
        <f>(Q9168-P9168)/Q9168</f>
        <v>-0.10365572493798936</v>
      </c>
    </row>
    <row r="9169" spans="1:18" hidden="1" x14ac:dyDescent="0.25">
      <c r="A9169" t="s">
        <v>2079</v>
      </c>
      <c r="B9169">
        <v>2014</v>
      </c>
      <c r="C9169">
        <v>1</v>
      </c>
      <c r="D9169" t="s">
        <v>18</v>
      </c>
      <c r="E9169">
        <v>0</v>
      </c>
      <c r="F9169">
        <v>39</v>
      </c>
      <c r="G9169">
        <v>0.24</v>
      </c>
      <c r="H9169">
        <v>57</v>
      </c>
      <c r="I9169">
        <v>12</v>
      </c>
      <c r="J9169">
        <v>6</v>
      </c>
      <c r="K9169">
        <v>3</v>
      </c>
      <c r="L9169">
        <v>0</v>
      </c>
      <c r="M9169">
        <v>0</v>
      </c>
      <c r="N9169">
        <v>0</v>
      </c>
      <c r="O9169">
        <v>1</v>
      </c>
      <c r="P9169" s="1">
        <f>SUM(I9169:O9169)/H9169</f>
        <v>0.38596491228070173</v>
      </c>
      <c r="Q9169" s="2">
        <v>0.35476134693759731</v>
      </c>
      <c r="R9169">
        <f>(Q9169-P9169)/Q9169</f>
        <v>-8.7956496987235608E-2</v>
      </c>
    </row>
    <row r="9170" spans="1:18" hidden="1" x14ac:dyDescent="0.25">
      <c r="A9170" t="s">
        <v>2052</v>
      </c>
      <c r="B9170">
        <v>2014</v>
      </c>
      <c r="C9170">
        <v>1</v>
      </c>
      <c r="D9170" t="s">
        <v>18</v>
      </c>
      <c r="E9170">
        <v>0</v>
      </c>
      <c r="F9170">
        <v>44</v>
      </c>
      <c r="G9170">
        <v>0.20799999999999999</v>
      </c>
      <c r="H9170">
        <v>62</v>
      </c>
      <c r="I9170">
        <v>11</v>
      </c>
      <c r="J9170">
        <v>7</v>
      </c>
      <c r="K9170">
        <v>1</v>
      </c>
      <c r="L9170">
        <v>1</v>
      </c>
      <c r="M9170">
        <v>1</v>
      </c>
      <c r="N9170">
        <v>0</v>
      </c>
      <c r="O9170">
        <v>1</v>
      </c>
      <c r="P9170" s="1">
        <f>SUM(I9170:O9170)/H9170</f>
        <v>0.35483870967741937</v>
      </c>
      <c r="Q9170" s="2">
        <v>0.35476134693759731</v>
      </c>
      <c r="R9170">
        <f>(Q9170-P9170)/Q9170</f>
        <v>-2.1806981084574118E-4</v>
      </c>
    </row>
    <row r="9171" spans="1:18" hidden="1" x14ac:dyDescent="0.25">
      <c r="A9171" t="s">
        <v>1992</v>
      </c>
      <c r="B9171">
        <v>2014</v>
      </c>
      <c r="C9171">
        <v>1</v>
      </c>
      <c r="D9171" t="s">
        <v>18</v>
      </c>
      <c r="E9171">
        <v>0</v>
      </c>
      <c r="F9171">
        <v>188</v>
      </c>
      <c r="G9171">
        <v>0.23599999999999999</v>
      </c>
      <c r="H9171">
        <v>275</v>
      </c>
      <c r="I9171">
        <v>56</v>
      </c>
      <c r="J9171">
        <v>31</v>
      </c>
      <c r="K9171">
        <v>3</v>
      </c>
      <c r="L9171">
        <v>1</v>
      </c>
      <c r="M9171">
        <v>0</v>
      </c>
      <c r="N9171">
        <v>1</v>
      </c>
      <c r="O9171">
        <v>5</v>
      </c>
      <c r="P9171" s="1">
        <f>SUM(I9171:O9171)/H9171</f>
        <v>0.35272727272727272</v>
      </c>
      <c r="Q9171" s="2">
        <v>0.35476134693759731</v>
      </c>
      <c r="R9171">
        <f>(Q9171-P9171)/Q9171</f>
        <v>5.7336410177808422E-3</v>
      </c>
    </row>
    <row r="9172" spans="1:18" hidden="1" x14ac:dyDescent="0.25">
      <c r="A9172" t="s">
        <v>2238</v>
      </c>
      <c r="B9172">
        <v>2014</v>
      </c>
      <c r="C9172">
        <v>1</v>
      </c>
      <c r="D9172" t="s">
        <v>18</v>
      </c>
      <c r="E9172">
        <v>0</v>
      </c>
      <c r="F9172">
        <v>104</v>
      </c>
      <c r="G9172">
        <v>0.23</v>
      </c>
      <c r="H9172">
        <v>142</v>
      </c>
      <c r="I9172">
        <v>29</v>
      </c>
      <c r="J9172">
        <v>14</v>
      </c>
      <c r="K9172">
        <v>4</v>
      </c>
      <c r="L9172">
        <v>0</v>
      </c>
      <c r="M9172">
        <v>1</v>
      </c>
      <c r="N9172">
        <v>0</v>
      </c>
      <c r="O9172">
        <v>2</v>
      </c>
      <c r="P9172" s="1">
        <f>SUM(I9172:O9172)/H9172</f>
        <v>0.352112676056338</v>
      </c>
      <c r="Q9172" s="2">
        <v>0.35476134693759731</v>
      </c>
      <c r="R9172">
        <f>(Q9172-P9172)/Q9172</f>
        <v>7.4660638880853329E-3</v>
      </c>
    </row>
    <row r="9173" spans="1:18" hidden="1" x14ac:dyDescent="0.25">
      <c r="A9173" t="s">
        <v>2151</v>
      </c>
      <c r="B9173">
        <v>2014</v>
      </c>
      <c r="C9173">
        <v>1</v>
      </c>
      <c r="D9173" t="s">
        <v>18</v>
      </c>
      <c r="E9173">
        <v>0</v>
      </c>
      <c r="F9173">
        <v>21</v>
      </c>
      <c r="G9173">
        <v>8.6999999999999994E-2</v>
      </c>
      <c r="H9173">
        <v>30</v>
      </c>
      <c r="I9173">
        <v>2</v>
      </c>
      <c r="J9173">
        <v>7</v>
      </c>
      <c r="K9173">
        <v>0</v>
      </c>
      <c r="L9173">
        <v>0</v>
      </c>
      <c r="M9173">
        <v>0</v>
      </c>
      <c r="N9173">
        <v>0</v>
      </c>
      <c r="O9173">
        <v>0</v>
      </c>
      <c r="P9173" s="1">
        <f>SUM(I9173:O9173)/H9173</f>
        <v>0.3</v>
      </c>
      <c r="Q9173" s="2">
        <v>0.35476134693759731</v>
      </c>
      <c r="R9173">
        <f>(Q9173-P9173)/Q9173</f>
        <v>0.15436108643264868</v>
      </c>
    </row>
    <row r="9174" spans="1:18" hidden="1" x14ac:dyDescent="0.25">
      <c r="A9174" t="s">
        <v>1077</v>
      </c>
      <c r="B9174">
        <v>2014</v>
      </c>
      <c r="C9174">
        <v>1</v>
      </c>
      <c r="D9174" t="s">
        <v>18</v>
      </c>
      <c r="E9174">
        <v>0</v>
      </c>
      <c r="F9174">
        <v>145</v>
      </c>
      <c r="G9174">
        <v>0.19</v>
      </c>
      <c r="H9174">
        <v>189</v>
      </c>
      <c r="I9174">
        <v>32</v>
      </c>
      <c r="J9174">
        <v>17</v>
      </c>
      <c r="K9174">
        <v>0</v>
      </c>
      <c r="L9174">
        <v>1</v>
      </c>
      <c r="M9174">
        <v>0</v>
      </c>
      <c r="N9174">
        <v>2</v>
      </c>
      <c r="O9174">
        <v>1</v>
      </c>
      <c r="P9174" s="1">
        <f>SUM(I9174:O9174)/H9174</f>
        <v>0.28042328042328041</v>
      </c>
      <c r="Q9174" s="2">
        <v>0.35476134693759731</v>
      </c>
      <c r="R9174">
        <f>(Q9174-P9174)/Q9174</f>
        <v>0.20954387267954816</v>
      </c>
    </row>
    <row r="9175" spans="1:18" hidden="1" x14ac:dyDescent="0.25">
      <c r="A9175" t="s">
        <v>1697</v>
      </c>
      <c r="B9175">
        <v>2014</v>
      </c>
      <c r="C9175">
        <v>1</v>
      </c>
      <c r="D9175" t="s">
        <v>18</v>
      </c>
      <c r="E9175">
        <v>0</v>
      </c>
      <c r="F9175">
        <v>162</v>
      </c>
      <c r="G9175">
        <v>0.121</v>
      </c>
      <c r="H9175">
        <v>202</v>
      </c>
      <c r="I9175">
        <v>21</v>
      </c>
      <c r="J9175">
        <v>24</v>
      </c>
      <c r="K9175">
        <v>0</v>
      </c>
      <c r="L9175">
        <v>2</v>
      </c>
      <c r="M9175">
        <v>4</v>
      </c>
      <c r="N9175">
        <v>1</v>
      </c>
      <c r="O9175">
        <v>1</v>
      </c>
      <c r="P9175" s="1">
        <f>SUM(I9175:O9175)/H9175</f>
        <v>0.26237623762376239</v>
      </c>
      <c r="Q9175" s="2">
        <v>0.35476134693759731</v>
      </c>
      <c r="R9175">
        <f>(Q9175-P9175)/Q9175</f>
        <v>0.26041481156650786</v>
      </c>
    </row>
    <row r="9176" spans="1:18" hidden="1" x14ac:dyDescent="0.25">
      <c r="A9176" t="s">
        <v>1903</v>
      </c>
      <c r="B9176">
        <v>2014</v>
      </c>
      <c r="C9176">
        <v>1</v>
      </c>
      <c r="D9176" t="s">
        <v>18</v>
      </c>
      <c r="E9176">
        <v>0</v>
      </c>
      <c r="F9176">
        <v>3</v>
      </c>
      <c r="G9176">
        <v>0</v>
      </c>
      <c r="H9176">
        <v>4</v>
      </c>
      <c r="I9176">
        <v>0</v>
      </c>
      <c r="J9176">
        <v>1</v>
      </c>
      <c r="K9176">
        <v>0</v>
      </c>
      <c r="L9176">
        <v>0</v>
      </c>
      <c r="M9176">
        <v>0</v>
      </c>
      <c r="N9176">
        <v>0</v>
      </c>
      <c r="O9176">
        <v>0</v>
      </c>
      <c r="P9176" s="1">
        <f>SUM(I9176:O9176)/H9176</f>
        <v>0.25</v>
      </c>
      <c r="Q9176" s="2">
        <v>0.35476134693759731</v>
      </c>
      <c r="R9176">
        <f>(Q9176-P9176)/Q9176</f>
        <v>0.29530090536054054</v>
      </c>
    </row>
    <row r="9177" spans="1:18" hidden="1" x14ac:dyDescent="0.25">
      <c r="A9177" t="s">
        <v>1863</v>
      </c>
      <c r="B9177">
        <v>2014</v>
      </c>
      <c r="C9177">
        <v>1</v>
      </c>
      <c r="D9177" t="s">
        <v>21</v>
      </c>
      <c r="E9177">
        <v>34</v>
      </c>
      <c r="F9177">
        <v>707</v>
      </c>
      <c r="G9177">
        <v>0.23300000000000001</v>
      </c>
      <c r="H9177">
        <v>951</v>
      </c>
      <c r="I9177">
        <v>207</v>
      </c>
      <c r="J9177">
        <v>51</v>
      </c>
      <c r="K9177">
        <v>3</v>
      </c>
      <c r="L9177">
        <v>6</v>
      </c>
      <c r="M9177">
        <v>3</v>
      </c>
      <c r="N9177">
        <v>5</v>
      </c>
      <c r="O9177">
        <v>2</v>
      </c>
      <c r="P9177" s="1">
        <f>SUM(I9177:O9177)/H9177</f>
        <v>0.29127234490010517</v>
      </c>
      <c r="Q9177" s="2">
        <v>0.35476134693759731</v>
      </c>
      <c r="R9177">
        <f>(Q9177-P9177)/Q9177</f>
        <v>0.17896256902153401</v>
      </c>
    </row>
    <row r="9178" spans="1:18" hidden="1" x14ac:dyDescent="0.25">
      <c r="A9178" t="s">
        <v>1941</v>
      </c>
      <c r="B9178">
        <v>2014</v>
      </c>
      <c r="C9178">
        <v>1</v>
      </c>
      <c r="D9178" t="s">
        <v>21</v>
      </c>
      <c r="E9178">
        <v>26</v>
      </c>
      <c r="F9178">
        <v>459</v>
      </c>
      <c r="G9178">
        <v>0.25900000000000001</v>
      </c>
      <c r="H9178">
        <v>663</v>
      </c>
      <c r="I9178">
        <v>151</v>
      </c>
      <c r="J9178">
        <v>60</v>
      </c>
      <c r="K9178">
        <v>4</v>
      </c>
      <c r="L9178">
        <v>11</v>
      </c>
      <c r="M9178">
        <v>6</v>
      </c>
      <c r="N9178">
        <v>1</v>
      </c>
      <c r="O9178">
        <v>8</v>
      </c>
      <c r="P9178" s="1">
        <f>SUM(I9178:O9178)/H9178</f>
        <v>0.36349924585218701</v>
      </c>
      <c r="Q9178" s="2">
        <v>0.35476134693759731</v>
      </c>
      <c r="R9178">
        <f>(Q9178-P9178)/Q9178</f>
        <v>-2.463035781664992E-2</v>
      </c>
    </row>
    <row r="9179" spans="1:18" hidden="1" x14ac:dyDescent="0.25">
      <c r="A9179" t="s">
        <v>2174</v>
      </c>
      <c r="B9179">
        <v>2014</v>
      </c>
      <c r="C9179">
        <v>1</v>
      </c>
      <c r="D9179" t="s">
        <v>21</v>
      </c>
      <c r="E9179">
        <v>20</v>
      </c>
      <c r="F9179">
        <v>330</v>
      </c>
      <c r="G9179">
        <v>0.27200000000000002</v>
      </c>
      <c r="H9179">
        <v>474</v>
      </c>
      <c r="I9179">
        <v>117</v>
      </c>
      <c r="J9179">
        <v>35</v>
      </c>
      <c r="K9179">
        <v>4</v>
      </c>
      <c r="L9179">
        <v>3</v>
      </c>
      <c r="M9179">
        <v>3</v>
      </c>
      <c r="N9179">
        <v>1</v>
      </c>
      <c r="O9179">
        <v>5</v>
      </c>
      <c r="P9179" s="1">
        <f>SUM(I9179:O9179)/H9179</f>
        <v>0.35443037974683544</v>
      </c>
      <c r="Q9179" s="2">
        <v>0.35476134693759731</v>
      </c>
      <c r="R9179">
        <f>(Q9179-P9179)/Q9179</f>
        <v>9.329291187410092E-4</v>
      </c>
    </row>
    <row r="9180" spans="1:18" hidden="1" x14ac:dyDescent="0.25">
      <c r="A9180" t="s">
        <v>1485</v>
      </c>
      <c r="B9180">
        <v>2014</v>
      </c>
      <c r="C9180">
        <v>1</v>
      </c>
      <c r="D9180" t="s">
        <v>21</v>
      </c>
      <c r="E9180">
        <v>19</v>
      </c>
      <c r="F9180">
        <v>294</v>
      </c>
      <c r="G9180">
        <v>0.27900000000000003</v>
      </c>
      <c r="H9180">
        <v>452</v>
      </c>
      <c r="I9180">
        <v>106</v>
      </c>
      <c r="J9180">
        <v>56</v>
      </c>
      <c r="K9180">
        <v>2</v>
      </c>
      <c r="L9180">
        <v>11</v>
      </c>
      <c r="M9180">
        <v>9</v>
      </c>
      <c r="N9180">
        <v>4</v>
      </c>
      <c r="O9180">
        <v>1</v>
      </c>
      <c r="P9180" s="1">
        <f>SUM(I9180:O9180)/H9180</f>
        <v>0.41814159292035397</v>
      </c>
      <c r="Q9180" s="2">
        <v>0.35476134693759731</v>
      </c>
      <c r="R9180">
        <f>(Q9180-P9180)/Q9180</f>
        <v>-0.17865600784829941</v>
      </c>
    </row>
    <row r="9181" spans="1:18" hidden="1" x14ac:dyDescent="0.25">
      <c r="A9181" t="s">
        <v>2270</v>
      </c>
      <c r="B9181">
        <v>2014</v>
      </c>
      <c r="C9181">
        <v>1</v>
      </c>
      <c r="D9181" t="s">
        <v>21</v>
      </c>
      <c r="E9181">
        <v>18</v>
      </c>
      <c r="F9181">
        <v>306</v>
      </c>
      <c r="G9181">
        <v>0.28399999999999997</v>
      </c>
      <c r="H9181">
        <v>429</v>
      </c>
      <c r="I9181">
        <v>113</v>
      </c>
      <c r="J9181">
        <v>22</v>
      </c>
      <c r="K9181">
        <v>1</v>
      </c>
      <c r="L9181">
        <v>7</v>
      </c>
      <c r="M9181">
        <v>1</v>
      </c>
      <c r="N9181">
        <v>1</v>
      </c>
      <c r="O9181">
        <v>1</v>
      </c>
      <c r="P9181" s="1">
        <f>SUM(I9181:O9181)/H9181</f>
        <v>0.34032634032634035</v>
      </c>
      <c r="Q9181" s="2">
        <v>0.35476134693759731</v>
      </c>
      <c r="R9181">
        <f>(Q9181-P9181)/Q9181</f>
        <v>4.0689344360269573E-2</v>
      </c>
    </row>
    <row r="9182" spans="1:18" hidden="1" x14ac:dyDescent="0.25">
      <c r="A9182" t="s">
        <v>1784</v>
      </c>
      <c r="B9182">
        <v>2014</v>
      </c>
      <c r="C9182">
        <v>1</v>
      </c>
      <c r="D9182" t="s">
        <v>21</v>
      </c>
      <c r="E9182">
        <v>16</v>
      </c>
      <c r="F9182">
        <v>312</v>
      </c>
      <c r="G9182">
        <v>0.28100000000000003</v>
      </c>
      <c r="H9182">
        <v>446</v>
      </c>
      <c r="I9182">
        <v>120</v>
      </c>
      <c r="J9182">
        <v>14</v>
      </c>
      <c r="K9182">
        <v>3</v>
      </c>
      <c r="L9182">
        <v>1</v>
      </c>
      <c r="M9182">
        <v>6</v>
      </c>
      <c r="N9182">
        <v>1</v>
      </c>
      <c r="O9182">
        <v>3</v>
      </c>
      <c r="P9182" s="1">
        <f>SUM(I9182:O9182)/H9182</f>
        <v>0.33183856502242154</v>
      </c>
      <c r="Q9182" s="2">
        <v>0.35476134693759731</v>
      </c>
      <c r="R9182">
        <f>(Q9182-P9182)/Q9182</f>
        <v>6.4614654648968567E-2</v>
      </c>
    </row>
    <row r="9183" spans="1:18" hidden="1" x14ac:dyDescent="0.25">
      <c r="A9183" t="s">
        <v>1875</v>
      </c>
      <c r="B9183">
        <v>2014</v>
      </c>
      <c r="C9183">
        <v>1</v>
      </c>
      <c r="D9183" t="s">
        <v>21</v>
      </c>
      <c r="E9183">
        <v>15</v>
      </c>
      <c r="F9183">
        <v>258</v>
      </c>
      <c r="G9183">
        <v>0.28000000000000003</v>
      </c>
      <c r="H9183">
        <v>377</v>
      </c>
      <c r="I9183">
        <v>96</v>
      </c>
      <c r="J9183">
        <v>28</v>
      </c>
      <c r="K9183">
        <v>1</v>
      </c>
      <c r="L9183">
        <v>0</v>
      </c>
      <c r="M9183">
        <v>3</v>
      </c>
      <c r="N9183">
        <v>1</v>
      </c>
      <c r="O9183">
        <v>5</v>
      </c>
      <c r="P9183" s="1">
        <f>SUM(I9183:O9183)/H9183</f>
        <v>0.35543766578249336</v>
      </c>
      <c r="Q9183" s="2">
        <v>0.35476134693759731</v>
      </c>
      <c r="R9183">
        <f>(Q9183-P9183)/Q9183</f>
        <v>-1.9064051107434089E-3</v>
      </c>
    </row>
    <row r="9184" spans="1:18" hidden="1" x14ac:dyDescent="0.25">
      <c r="A9184" t="s">
        <v>1567</v>
      </c>
      <c r="B9184">
        <v>2014</v>
      </c>
      <c r="C9184">
        <v>1</v>
      </c>
      <c r="D9184" t="s">
        <v>21</v>
      </c>
      <c r="E9184">
        <v>14</v>
      </c>
      <c r="F9184">
        <v>402</v>
      </c>
      <c r="G9184">
        <v>0.20899999999999999</v>
      </c>
      <c r="H9184">
        <v>529</v>
      </c>
      <c r="I9184">
        <v>103</v>
      </c>
      <c r="J9184">
        <v>29</v>
      </c>
      <c r="K9184">
        <v>1</v>
      </c>
      <c r="L9184">
        <v>3</v>
      </c>
      <c r="M9184">
        <v>4</v>
      </c>
      <c r="N9184">
        <v>2</v>
      </c>
      <c r="O9184">
        <v>3</v>
      </c>
      <c r="P9184" s="1">
        <f>SUM(I9184:O9184)/H9184</f>
        <v>0.27410207939508507</v>
      </c>
      <c r="Q9184" s="2">
        <v>0.35476134693759731</v>
      </c>
      <c r="R9184">
        <f>(Q9184-P9184)/Q9184</f>
        <v>0.22736205124596123</v>
      </c>
    </row>
    <row r="9185" spans="1:18" hidden="1" x14ac:dyDescent="0.25">
      <c r="A9185" t="s">
        <v>2302</v>
      </c>
      <c r="B9185">
        <v>2014</v>
      </c>
      <c r="C9185">
        <v>1</v>
      </c>
      <c r="D9185" t="s">
        <v>21</v>
      </c>
      <c r="E9185">
        <v>0</v>
      </c>
      <c r="F9185">
        <v>8</v>
      </c>
      <c r="G9185">
        <v>0.5</v>
      </c>
      <c r="H9185">
        <v>19</v>
      </c>
      <c r="I9185">
        <v>8</v>
      </c>
      <c r="J9185">
        <v>1</v>
      </c>
      <c r="K9185">
        <v>0</v>
      </c>
      <c r="L9185">
        <v>2</v>
      </c>
      <c r="M9185">
        <v>0</v>
      </c>
      <c r="N9185">
        <v>0</v>
      </c>
      <c r="O9185">
        <v>0</v>
      </c>
      <c r="P9185" s="1">
        <f>SUM(I9185:O9185)/H9185</f>
        <v>0.57894736842105265</v>
      </c>
      <c r="Q9185" s="2">
        <v>0.35476134693759731</v>
      </c>
      <c r="R9185">
        <f>(Q9185-P9185)/Q9185</f>
        <v>-0.6319347454808536</v>
      </c>
    </row>
    <row r="9186" spans="1:18" hidden="1" x14ac:dyDescent="0.25">
      <c r="A9186" t="s">
        <v>1223</v>
      </c>
      <c r="B9186">
        <v>2014</v>
      </c>
      <c r="C9186">
        <v>1</v>
      </c>
      <c r="D9186" t="s">
        <v>21</v>
      </c>
      <c r="E9186">
        <v>0</v>
      </c>
      <c r="F9186">
        <v>21</v>
      </c>
      <c r="G9186">
        <v>0.313</v>
      </c>
      <c r="H9186">
        <v>39</v>
      </c>
      <c r="I9186">
        <v>10</v>
      </c>
      <c r="J9186">
        <v>6</v>
      </c>
      <c r="K9186">
        <v>4</v>
      </c>
      <c r="L9186">
        <v>0</v>
      </c>
      <c r="M9186">
        <v>1</v>
      </c>
      <c r="N9186">
        <v>0</v>
      </c>
      <c r="O9186">
        <v>1</v>
      </c>
      <c r="P9186" s="1">
        <f>SUM(I9186:O9186)/H9186</f>
        <v>0.5641025641025641</v>
      </c>
      <c r="Q9186" s="2">
        <v>0.35476134693759731</v>
      </c>
      <c r="R9186">
        <f>(Q9186-P9186)/Q9186</f>
        <v>-0.59009026482749827</v>
      </c>
    </row>
    <row r="9187" spans="1:18" hidden="1" x14ac:dyDescent="0.25">
      <c r="A9187" t="s">
        <v>1792</v>
      </c>
      <c r="B9187">
        <v>2014</v>
      </c>
      <c r="C9187">
        <v>1</v>
      </c>
      <c r="D9187" t="s">
        <v>21</v>
      </c>
      <c r="E9187">
        <v>0</v>
      </c>
      <c r="F9187">
        <v>19</v>
      </c>
      <c r="G9187">
        <v>0.182</v>
      </c>
      <c r="H9187">
        <v>30</v>
      </c>
      <c r="I9187">
        <v>4</v>
      </c>
      <c r="J9187">
        <v>7</v>
      </c>
      <c r="K9187">
        <v>2</v>
      </c>
      <c r="L9187">
        <v>1</v>
      </c>
      <c r="M9187">
        <v>0</v>
      </c>
      <c r="N9187">
        <v>0</v>
      </c>
      <c r="O9187">
        <v>0</v>
      </c>
      <c r="P9187" s="1">
        <f>SUM(I9187:O9187)/H9187</f>
        <v>0.46666666666666667</v>
      </c>
      <c r="Q9187" s="2">
        <v>0.35476134693759731</v>
      </c>
      <c r="R9187">
        <f>(Q9187-P9187)/Q9187</f>
        <v>-0.31543830999365768</v>
      </c>
    </row>
    <row r="9188" spans="1:18" hidden="1" x14ac:dyDescent="0.25">
      <c r="A9188" t="s">
        <v>2129</v>
      </c>
      <c r="B9188">
        <v>2014</v>
      </c>
      <c r="C9188">
        <v>1</v>
      </c>
      <c r="D9188" t="s">
        <v>21</v>
      </c>
      <c r="E9188">
        <v>0</v>
      </c>
      <c r="F9188">
        <v>84</v>
      </c>
      <c r="G9188">
        <v>0.27500000000000002</v>
      </c>
      <c r="H9188">
        <v>127</v>
      </c>
      <c r="I9188">
        <v>30</v>
      </c>
      <c r="J9188">
        <v>12</v>
      </c>
      <c r="K9188">
        <v>1</v>
      </c>
      <c r="L9188">
        <v>3</v>
      </c>
      <c r="M9188">
        <v>3</v>
      </c>
      <c r="N9188">
        <v>2</v>
      </c>
      <c r="O9188">
        <v>1</v>
      </c>
      <c r="P9188" s="1">
        <f>SUM(I9188:O9188)/H9188</f>
        <v>0.40944881889763779</v>
      </c>
      <c r="Q9188" s="2">
        <v>0.35476134693759731</v>
      </c>
      <c r="R9188">
        <f>(Q9188-P9188)/Q9188</f>
        <v>-0.15415284791344541</v>
      </c>
    </row>
    <row r="9189" spans="1:18" hidden="1" x14ac:dyDescent="0.25">
      <c r="A9189" t="s">
        <v>1552</v>
      </c>
      <c r="B9189">
        <v>2014</v>
      </c>
      <c r="C9189">
        <v>1</v>
      </c>
      <c r="D9189" t="s">
        <v>21</v>
      </c>
      <c r="E9189">
        <v>0</v>
      </c>
      <c r="F9189">
        <v>131</v>
      </c>
      <c r="G9189">
        <v>0.214</v>
      </c>
      <c r="H9189">
        <v>196</v>
      </c>
      <c r="I9189">
        <v>34</v>
      </c>
      <c r="J9189">
        <v>30</v>
      </c>
      <c r="K9189">
        <v>3</v>
      </c>
      <c r="L9189">
        <v>1</v>
      </c>
      <c r="M9189">
        <v>4</v>
      </c>
      <c r="N9189">
        <v>3</v>
      </c>
      <c r="O9189">
        <v>3</v>
      </c>
      <c r="P9189" s="1">
        <f>SUM(I9189:O9189)/H9189</f>
        <v>0.39795918367346939</v>
      </c>
      <c r="Q9189" s="2">
        <v>0.35476134693759731</v>
      </c>
      <c r="R9189">
        <f>(Q9189-P9189)/Q9189</f>
        <v>-0.12176590575260894</v>
      </c>
    </row>
    <row r="9190" spans="1:18" hidden="1" x14ac:dyDescent="0.25">
      <c r="A9190" t="s">
        <v>1763</v>
      </c>
      <c r="B9190">
        <v>2014</v>
      </c>
      <c r="C9190">
        <v>1</v>
      </c>
      <c r="D9190" t="s">
        <v>21</v>
      </c>
      <c r="E9190">
        <v>0</v>
      </c>
      <c r="F9190">
        <v>27</v>
      </c>
      <c r="G9190">
        <v>0.33300000000000002</v>
      </c>
      <c r="H9190">
        <v>40</v>
      </c>
      <c r="I9190">
        <v>13</v>
      </c>
      <c r="J9190">
        <v>1</v>
      </c>
      <c r="K9190">
        <v>0</v>
      </c>
      <c r="L9190">
        <v>0</v>
      </c>
      <c r="M9190">
        <v>1</v>
      </c>
      <c r="N9190">
        <v>0</v>
      </c>
      <c r="O9190">
        <v>0</v>
      </c>
      <c r="P9190" s="1">
        <f>SUM(I9190:O9190)/H9190</f>
        <v>0.375</v>
      </c>
      <c r="Q9190" s="2">
        <v>0.35476134693759731</v>
      </c>
      <c r="R9190">
        <f>(Q9190-P9190)/Q9190</f>
        <v>-5.7048641959189197E-2</v>
      </c>
    </row>
    <row r="9191" spans="1:18" hidden="1" x14ac:dyDescent="0.25">
      <c r="A9191" t="s">
        <v>1501</v>
      </c>
      <c r="B9191">
        <v>2014</v>
      </c>
      <c r="C9191">
        <v>1</v>
      </c>
      <c r="D9191" t="s">
        <v>21</v>
      </c>
      <c r="E9191">
        <v>0</v>
      </c>
      <c r="F9191">
        <v>74</v>
      </c>
      <c r="G9191">
        <v>0.23400000000000001</v>
      </c>
      <c r="H9191">
        <v>110</v>
      </c>
      <c r="I9191">
        <v>22</v>
      </c>
      <c r="J9191">
        <v>16</v>
      </c>
      <c r="K9191">
        <v>2</v>
      </c>
      <c r="L9191">
        <v>0</v>
      </c>
      <c r="M9191">
        <v>1</v>
      </c>
      <c r="N9191">
        <v>0</v>
      </c>
      <c r="O9191">
        <v>0</v>
      </c>
      <c r="P9191" s="1">
        <f>SUM(I9191:O9191)/H9191</f>
        <v>0.37272727272727274</v>
      </c>
      <c r="Q9191" s="2">
        <v>0.35476134693759731</v>
      </c>
      <c r="R9191">
        <f>(Q9191-P9191)/Q9191</f>
        <v>-5.0642286553375965E-2</v>
      </c>
    </row>
    <row r="9192" spans="1:18" hidden="1" x14ac:dyDescent="0.25">
      <c r="A9192" t="s">
        <v>1651</v>
      </c>
      <c r="B9192">
        <v>2014</v>
      </c>
      <c r="C9192">
        <v>1</v>
      </c>
      <c r="D9192" t="s">
        <v>21</v>
      </c>
      <c r="E9192">
        <v>0</v>
      </c>
      <c r="F9192">
        <v>138</v>
      </c>
      <c r="G9192">
        <v>0.246</v>
      </c>
      <c r="H9192">
        <v>196</v>
      </c>
      <c r="I9192">
        <v>42</v>
      </c>
      <c r="J9192">
        <v>19</v>
      </c>
      <c r="K9192">
        <v>3</v>
      </c>
      <c r="L9192">
        <v>3</v>
      </c>
      <c r="M9192">
        <v>2</v>
      </c>
      <c r="N9192">
        <v>1</v>
      </c>
      <c r="O9192">
        <v>2</v>
      </c>
      <c r="P9192" s="1">
        <f>SUM(I9192:O9192)/H9192</f>
        <v>0.36734693877551022</v>
      </c>
      <c r="Q9192" s="2">
        <v>0.35476134693759731</v>
      </c>
      <c r="R9192">
        <f>(Q9192-P9192)/Q9192</f>
        <v>-3.5476220694716003E-2</v>
      </c>
    </row>
    <row r="9193" spans="1:18" hidden="1" x14ac:dyDescent="0.25">
      <c r="A9193" t="s">
        <v>2230</v>
      </c>
      <c r="B9193">
        <v>2014</v>
      </c>
      <c r="C9193">
        <v>1</v>
      </c>
      <c r="D9193" t="s">
        <v>21</v>
      </c>
      <c r="E9193">
        <v>0</v>
      </c>
      <c r="F9193">
        <v>90</v>
      </c>
      <c r="G9193">
        <v>0.23899999999999999</v>
      </c>
      <c r="H9193">
        <v>122</v>
      </c>
      <c r="I9193">
        <v>26</v>
      </c>
      <c r="J9193">
        <v>8</v>
      </c>
      <c r="K9193">
        <v>2</v>
      </c>
      <c r="L9193">
        <v>3</v>
      </c>
      <c r="M9193">
        <v>0</v>
      </c>
      <c r="N9193">
        <v>2</v>
      </c>
      <c r="O9193">
        <v>0</v>
      </c>
      <c r="P9193" s="1">
        <f>SUM(I9193:O9193)/H9193</f>
        <v>0.33606557377049179</v>
      </c>
      <c r="Q9193" s="2">
        <v>0.35476134693759731</v>
      </c>
      <c r="R9193">
        <f>(Q9193-P9193)/Q9193</f>
        <v>5.2699577697775848E-2</v>
      </c>
    </row>
    <row r="9194" spans="1:18" hidden="1" x14ac:dyDescent="0.25">
      <c r="A9194" t="s">
        <v>2198</v>
      </c>
      <c r="B9194">
        <v>2014</v>
      </c>
      <c r="C9194">
        <v>1</v>
      </c>
      <c r="D9194" t="s">
        <v>21</v>
      </c>
      <c r="E9194">
        <v>0</v>
      </c>
      <c r="F9194">
        <v>21</v>
      </c>
      <c r="G9194">
        <v>0.31</v>
      </c>
      <c r="H9194">
        <v>30</v>
      </c>
      <c r="I9194">
        <v>9</v>
      </c>
      <c r="J9194">
        <v>1</v>
      </c>
      <c r="K9194">
        <v>0</v>
      </c>
      <c r="L9194">
        <v>0</v>
      </c>
      <c r="M9194">
        <v>0</v>
      </c>
      <c r="N9194">
        <v>0</v>
      </c>
      <c r="O9194">
        <v>0</v>
      </c>
      <c r="P9194" s="1">
        <f>SUM(I9194:O9194)/H9194</f>
        <v>0.33333333333333331</v>
      </c>
      <c r="Q9194" s="2">
        <v>0.35476134693759731</v>
      </c>
      <c r="R9194">
        <f>(Q9194-P9194)/Q9194</f>
        <v>6.0401207147387434E-2</v>
      </c>
    </row>
    <row r="9195" spans="1:18" hidden="1" x14ac:dyDescent="0.25">
      <c r="A9195" t="s">
        <v>1908</v>
      </c>
      <c r="B9195">
        <v>2014</v>
      </c>
      <c r="C9195">
        <v>1</v>
      </c>
      <c r="D9195" t="s">
        <v>21</v>
      </c>
      <c r="E9195">
        <v>0</v>
      </c>
      <c r="F9195">
        <v>229</v>
      </c>
      <c r="G9195">
        <v>0.216</v>
      </c>
      <c r="H9195">
        <v>313</v>
      </c>
      <c r="I9195">
        <v>61</v>
      </c>
      <c r="J9195">
        <v>22</v>
      </c>
      <c r="K9195">
        <v>4</v>
      </c>
      <c r="L9195">
        <v>2</v>
      </c>
      <c r="M9195">
        <v>4</v>
      </c>
      <c r="N9195">
        <v>5</v>
      </c>
      <c r="O9195">
        <v>2</v>
      </c>
      <c r="P9195" s="1">
        <f>SUM(I9195:O9195)/H9195</f>
        <v>0.31948881789137379</v>
      </c>
      <c r="Q9195" s="2">
        <v>0.35476134693759731</v>
      </c>
      <c r="R9195">
        <f>(Q9195-P9195)/Q9195</f>
        <v>9.9426077138071015E-2</v>
      </c>
    </row>
    <row r="9196" spans="1:18" hidden="1" x14ac:dyDescent="0.25">
      <c r="A9196" t="s">
        <v>1936</v>
      </c>
      <c r="B9196">
        <v>2014</v>
      </c>
      <c r="C9196">
        <v>1</v>
      </c>
      <c r="D9196" t="s">
        <v>21</v>
      </c>
      <c r="E9196">
        <v>0</v>
      </c>
      <c r="F9196">
        <v>209</v>
      </c>
      <c r="G9196">
        <v>0.19400000000000001</v>
      </c>
      <c r="H9196">
        <v>279</v>
      </c>
      <c r="I9196">
        <v>48</v>
      </c>
      <c r="J9196">
        <v>26</v>
      </c>
      <c r="K9196">
        <v>5</v>
      </c>
      <c r="L9196">
        <v>1</v>
      </c>
      <c r="M9196">
        <v>4</v>
      </c>
      <c r="N9196">
        <v>2</v>
      </c>
      <c r="O9196">
        <v>2</v>
      </c>
      <c r="P9196" s="1">
        <f>SUM(I9196:O9196)/H9196</f>
        <v>0.31541218637992829</v>
      </c>
      <c r="Q9196" s="2">
        <v>0.35476134693759731</v>
      </c>
      <c r="R9196">
        <f>(Q9196-P9196)/Q9196</f>
        <v>0.11091727127924833</v>
      </c>
    </row>
    <row r="9197" spans="1:18" hidden="1" x14ac:dyDescent="0.25">
      <c r="A9197" t="s">
        <v>1849</v>
      </c>
      <c r="B9197">
        <v>2014</v>
      </c>
      <c r="C9197">
        <v>1</v>
      </c>
      <c r="D9197" t="s">
        <v>21</v>
      </c>
      <c r="E9197">
        <v>0</v>
      </c>
      <c r="F9197">
        <v>70</v>
      </c>
      <c r="G9197">
        <v>0.214</v>
      </c>
      <c r="H9197">
        <v>91</v>
      </c>
      <c r="I9197">
        <v>18</v>
      </c>
      <c r="J9197">
        <v>6</v>
      </c>
      <c r="K9197">
        <v>2</v>
      </c>
      <c r="L9197">
        <v>0</v>
      </c>
      <c r="M9197">
        <v>0</v>
      </c>
      <c r="N9197">
        <v>1</v>
      </c>
      <c r="O9197">
        <v>0</v>
      </c>
      <c r="P9197" s="1">
        <f>SUM(I9197:O9197)/H9197</f>
        <v>0.2967032967032967</v>
      </c>
      <c r="Q9197" s="2">
        <v>0.35476134693759731</v>
      </c>
      <c r="R9197">
        <f>(Q9197-P9197)/Q9197</f>
        <v>0.16365382174657558</v>
      </c>
    </row>
    <row r="9198" spans="1:18" hidden="1" x14ac:dyDescent="0.25">
      <c r="A9198" t="s">
        <v>950</v>
      </c>
      <c r="B9198">
        <v>2014</v>
      </c>
      <c r="C9198">
        <v>1</v>
      </c>
      <c r="D9198" t="s">
        <v>21</v>
      </c>
      <c r="E9198">
        <v>0</v>
      </c>
      <c r="F9198">
        <v>216</v>
      </c>
      <c r="G9198">
        <v>0.22700000000000001</v>
      </c>
      <c r="H9198">
        <v>280</v>
      </c>
      <c r="I9198">
        <v>60</v>
      </c>
      <c r="J9198">
        <v>14</v>
      </c>
      <c r="K9198">
        <v>4</v>
      </c>
      <c r="L9198">
        <v>0</v>
      </c>
      <c r="M9198">
        <v>1</v>
      </c>
      <c r="N9198">
        <v>1</v>
      </c>
      <c r="O9198">
        <v>1</v>
      </c>
      <c r="P9198" s="1">
        <f>SUM(I9198:O9198)/H9198</f>
        <v>0.28928571428571431</v>
      </c>
      <c r="Q9198" s="2">
        <v>0.35476134693759731</v>
      </c>
      <c r="R9198">
        <f>(Q9198-P9198)/Q9198</f>
        <v>0.18456247620291111</v>
      </c>
    </row>
    <row r="9199" spans="1:18" hidden="1" x14ac:dyDescent="0.25">
      <c r="A9199" t="s">
        <v>978</v>
      </c>
      <c r="B9199">
        <v>2014</v>
      </c>
      <c r="C9199">
        <v>1</v>
      </c>
      <c r="D9199" t="s">
        <v>163</v>
      </c>
      <c r="E9199">
        <v>32</v>
      </c>
      <c r="F9199">
        <v>553</v>
      </c>
      <c r="G9199">
        <v>0.23799999999999999</v>
      </c>
      <c r="H9199">
        <v>768</v>
      </c>
      <c r="I9199">
        <v>161</v>
      </c>
      <c r="J9199">
        <v>67</v>
      </c>
      <c r="K9199">
        <v>2</v>
      </c>
      <c r="L9199">
        <v>9</v>
      </c>
      <c r="M9199">
        <v>9</v>
      </c>
      <c r="N9199">
        <v>9</v>
      </c>
      <c r="O9199">
        <v>5</v>
      </c>
      <c r="P9199" s="1">
        <f>SUM(I9199:O9199)/H9199</f>
        <v>0.34114583333333331</v>
      </c>
      <c r="Q9199" s="2">
        <v>0.35476134693759731</v>
      </c>
      <c r="R9199">
        <f>(Q9199-P9199)/Q9199</f>
        <v>3.8379360439904323E-2</v>
      </c>
    </row>
    <row r="9200" spans="1:18" hidden="1" x14ac:dyDescent="0.25">
      <c r="A9200" t="s">
        <v>1374</v>
      </c>
      <c r="B9200">
        <v>2014</v>
      </c>
      <c r="C9200">
        <v>1</v>
      </c>
      <c r="D9200" t="s">
        <v>163</v>
      </c>
      <c r="E9200">
        <v>22</v>
      </c>
      <c r="F9200">
        <v>427</v>
      </c>
      <c r="G9200">
        <v>0.29599999999999999</v>
      </c>
      <c r="H9200">
        <v>646</v>
      </c>
      <c r="I9200">
        <v>166</v>
      </c>
      <c r="J9200">
        <v>65</v>
      </c>
      <c r="K9200">
        <v>4</v>
      </c>
      <c r="L9200">
        <v>6</v>
      </c>
      <c r="M9200">
        <v>5</v>
      </c>
      <c r="N9200">
        <v>7</v>
      </c>
      <c r="O9200">
        <v>7</v>
      </c>
      <c r="P9200" s="1">
        <f>SUM(I9200:O9200)/H9200</f>
        <v>0.4024767801857585</v>
      </c>
      <c r="Q9200" s="2">
        <v>0.35476134693759731</v>
      </c>
      <c r="R9200">
        <f>(Q9200-P9200)/Q9200</f>
        <v>-0.13450009044123501</v>
      </c>
    </row>
    <row r="9201" spans="1:18" hidden="1" x14ac:dyDescent="0.25">
      <c r="A9201" t="s">
        <v>1869</v>
      </c>
      <c r="B9201">
        <v>2014</v>
      </c>
      <c r="C9201">
        <v>1</v>
      </c>
      <c r="D9201" t="s">
        <v>163</v>
      </c>
      <c r="E9201">
        <v>22</v>
      </c>
      <c r="F9201">
        <v>380</v>
      </c>
      <c r="G9201">
        <v>0.26200000000000001</v>
      </c>
      <c r="H9201">
        <v>546</v>
      </c>
      <c r="I9201">
        <v>127</v>
      </c>
      <c r="J9201">
        <v>46</v>
      </c>
      <c r="K9201">
        <v>1</v>
      </c>
      <c r="L9201">
        <v>8</v>
      </c>
      <c r="M9201">
        <v>6</v>
      </c>
      <c r="N9201">
        <v>4</v>
      </c>
      <c r="O9201">
        <v>3</v>
      </c>
      <c r="P9201" s="1">
        <f>SUM(I9201:O9201)/H9201</f>
        <v>0.35714285714285715</v>
      </c>
      <c r="Q9201" s="2">
        <v>0.35476134693759731</v>
      </c>
      <c r="R9201">
        <f>(Q9201-P9201)/Q9201</f>
        <v>-6.7129923420849707E-3</v>
      </c>
    </row>
    <row r="9202" spans="1:18" hidden="1" x14ac:dyDescent="0.25">
      <c r="A9202" t="s">
        <v>2285</v>
      </c>
      <c r="B9202">
        <v>2014</v>
      </c>
      <c r="C9202">
        <v>1</v>
      </c>
      <c r="D9202" t="s">
        <v>163</v>
      </c>
      <c r="E9202">
        <v>19</v>
      </c>
      <c r="F9202">
        <v>353</v>
      </c>
      <c r="G9202">
        <v>0.26700000000000002</v>
      </c>
      <c r="H9202">
        <v>503</v>
      </c>
      <c r="I9202">
        <v>120</v>
      </c>
      <c r="J9202">
        <v>44</v>
      </c>
      <c r="K9202">
        <v>1</v>
      </c>
      <c r="L9202">
        <v>3</v>
      </c>
      <c r="M9202">
        <v>3</v>
      </c>
      <c r="N9202">
        <v>4</v>
      </c>
      <c r="O9202">
        <v>3</v>
      </c>
      <c r="P9202" s="1">
        <f>SUM(I9202:O9202)/H9202</f>
        <v>0.35387673956262428</v>
      </c>
      <c r="Q9202" s="2">
        <v>0.35476134693759731</v>
      </c>
      <c r="R9202">
        <f>(Q9202-P9202)/Q9202</f>
        <v>2.4935280650195445E-3</v>
      </c>
    </row>
    <row r="9203" spans="1:18" hidden="1" x14ac:dyDescent="0.25">
      <c r="A9203" t="s">
        <v>1882</v>
      </c>
      <c r="B9203">
        <v>2014</v>
      </c>
      <c r="C9203">
        <v>1</v>
      </c>
      <c r="D9203" t="s">
        <v>163</v>
      </c>
      <c r="E9203">
        <v>14</v>
      </c>
      <c r="F9203">
        <v>281</v>
      </c>
      <c r="G9203">
        <v>0.28899999999999998</v>
      </c>
      <c r="H9203">
        <v>409</v>
      </c>
      <c r="I9203">
        <v>107</v>
      </c>
      <c r="J9203">
        <v>31</v>
      </c>
      <c r="K9203">
        <v>1</v>
      </c>
      <c r="L9203">
        <v>1</v>
      </c>
      <c r="M9203">
        <v>3</v>
      </c>
      <c r="N9203">
        <v>5</v>
      </c>
      <c r="O9203">
        <v>2</v>
      </c>
      <c r="P9203" s="1">
        <f>SUM(I9203:O9203)/H9203</f>
        <v>0.36674816625916873</v>
      </c>
      <c r="Q9203" s="2">
        <v>0.35476134693759731</v>
      </c>
      <c r="R9203">
        <f>(Q9203-P9203)/Q9203</f>
        <v>-3.3788402894072631E-2</v>
      </c>
    </row>
    <row r="9204" spans="1:18" hidden="1" x14ac:dyDescent="0.25">
      <c r="A9204" t="s">
        <v>1570</v>
      </c>
      <c r="B9204">
        <v>2014</v>
      </c>
      <c r="C9204">
        <v>1</v>
      </c>
      <c r="D9204" t="s">
        <v>163</v>
      </c>
      <c r="E9204">
        <v>11</v>
      </c>
      <c r="F9204">
        <v>190</v>
      </c>
      <c r="G9204">
        <v>0.26500000000000001</v>
      </c>
      <c r="H9204">
        <v>272</v>
      </c>
      <c r="I9204">
        <v>63</v>
      </c>
      <c r="J9204">
        <v>28</v>
      </c>
      <c r="K9204">
        <v>1</v>
      </c>
      <c r="L9204">
        <v>1</v>
      </c>
      <c r="M9204">
        <v>4</v>
      </c>
      <c r="N9204">
        <v>2</v>
      </c>
      <c r="O9204">
        <v>3</v>
      </c>
      <c r="P9204" s="1">
        <f>SUM(I9204:O9204)/H9204</f>
        <v>0.375</v>
      </c>
      <c r="Q9204" s="2">
        <v>0.35476134693759731</v>
      </c>
      <c r="R9204">
        <f>(Q9204-P9204)/Q9204</f>
        <v>-5.7048641959189197E-2</v>
      </c>
    </row>
    <row r="9205" spans="1:18" hidden="1" x14ac:dyDescent="0.25">
      <c r="A9205" t="s">
        <v>2211</v>
      </c>
      <c r="B9205">
        <v>2014</v>
      </c>
      <c r="C9205">
        <v>1</v>
      </c>
      <c r="D9205" t="s">
        <v>163</v>
      </c>
      <c r="E9205">
        <v>10</v>
      </c>
      <c r="F9205">
        <v>164</v>
      </c>
      <c r="G9205">
        <v>0.318</v>
      </c>
      <c r="H9205">
        <v>249</v>
      </c>
      <c r="I9205">
        <v>75</v>
      </c>
      <c r="J9205">
        <v>10</v>
      </c>
      <c r="K9205">
        <v>2</v>
      </c>
      <c r="L9205">
        <v>1</v>
      </c>
      <c r="M9205">
        <v>0</v>
      </c>
      <c r="N9205">
        <v>1</v>
      </c>
      <c r="O9205">
        <v>1</v>
      </c>
      <c r="P9205" s="1">
        <f>SUM(I9205:O9205)/H9205</f>
        <v>0.36144578313253012</v>
      </c>
      <c r="Q9205" s="2">
        <v>0.35476134693759731</v>
      </c>
      <c r="R9205">
        <f>(Q9205-P9205)/Q9205</f>
        <v>-1.8842064538977531E-2</v>
      </c>
    </row>
    <row r="9206" spans="1:18" hidden="1" x14ac:dyDescent="0.25">
      <c r="A9206" t="s">
        <v>2245</v>
      </c>
      <c r="B9206">
        <v>2014</v>
      </c>
      <c r="C9206">
        <v>1</v>
      </c>
      <c r="D9206" t="s">
        <v>163</v>
      </c>
      <c r="E9206">
        <v>10</v>
      </c>
      <c r="F9206">
        <v>177</v>
      </c>
      <c r="G9206">
        <v>0.25700000000000001</v>
      </c>
      <c r="H9206">
        <v>241</v>
      </c>
      <c r="I9206">
        <v>55</v>
      </c>
      <c r="J9206">
        <v>16</v>
      </c>
      <c r="K9206">
        <v>2</v>
      </c>
      <c r="L9206">
        <v>2</v>
      </c>
      <c r="M9206">
        <v>0</v>
      </c>
      <c r="N9206">
        <v>5</v>
      </c>
      <c r="O9206">
        <v>4</v>
      </c>
      <c r="P9206" s="1">
        <f>SUM(I9206:O9206)/H9206</f>
        <v>0.34854771784232363</v>
      </c>
      <c r="Q9206" s="2">
        <v>0.35476134693759731</v>
      </c>
      <c r="R9206">
        <f>(Q9206-P9206)/Q9206</f>
        <v>1.7514955191459052E-2</v>
      </c>
    </row>
    <row r="9207" spans="1:18" hidden="1" x14ac:dyDescent="0.25">
      <c r="A9207" t="s">
        <v>1549</v>
      </c>
      <c r="B9207">
        <v>2014</v>
      </c>
      <c r="C9207">
        <v>1</v>
      </c>
      <c r="D9207" t="s">
        <v>163</v>
      </c>
      <c r="E9207">
        <v>8</v>
      </c>
      <c r="F9207">
        <v>130</v>
      </c>
      <c r="G9207">
        <v>0.26700000000000002</v>
      </c>
      <c r="H9207">
        <v>180</v>
      </c>
      <c r="I9207">
        <v>44</v>
      </c>
      <c r="J9207">
        <v>13</v>
      </c>
      <c r="K9207">
        <v>3</v>
      </c>
      <c r="L9207">
        <v>0</v>
      </c>
      <c r="M9207">
        <v>0</v>
      </c>
      <c r="N9207">
        <v>1</v>
      </c>
      <c r="O9207">
        <v>1</v>
      </c>
      <c r="P9207" s="1">
        <f>SUM(I9207:O9207)/H9207</f>
        <v>0.34444444444444444</v>
      </c>
      <c r="Q9207" s="2">
        <v>0.35476134693759731</v>
      </c>
      <c r="R9207">
        <f>(Q9207-P9207)/Q9207</f>
        <v>2.9081247385633634E-2</v>
      </c>
    </row>
    <row r="9208" spans="1:18" hidden="1" x14ac:dyDescent="0.25">
      <c r="A9208" t="s">
        <v>1817</v>
      </c>
      <c r="B9208">
        <v>2014</v>
      </c>
      <c r="C9208">
        <v>1</v>
      </c>
      <c r="D9208" t="s">
        <v>163</v>
      </c>
      <c r="E9208">
        <v>4</v>
      </c>
      <c r="F9208">
        <v>72</v>
      </c>
      <c r="G9208">
        <v>0.23599999999999999</v>
      </c>
      <c r="H9208">
        <v>101</v>
      </c>
      <c r="I9208">
        <v>21</v>
      </c>
      <c r="J9208">
        <v>8</v>
      </c>
      <c r="K9208">
        <v>0</v>
      </c>
      <c r="L9208">
        <v>2</v>
      </c>
      <c r="M9208">
        <v>2</v>
      </c>
      <c r="N9208">
        <v>0</v>
      </c>
      <c r="O9208">
        <v>2</v>
      </c>
      <c r="P9208" s="1">
        <f>SUM(I9208:O9208)/H9208</f>
        <v>0.34653465346534651</v>
      </c>
      <c r="Q9208" s="2">
        <v>0.35476134693759731</v>
      </c>
      <c r="R9208">
        <f>(Q9208-P9208)/Q9208</f>
        <v>2.3189373767085963E-2</v>
      </c>
    </row>
    <row r="9209" spans="1:18" hidden="1" x14ac:dyDescent="0.25">
      <c r="A9209" t="s">
        <v>2220</v>
      </c>
      <c r="B9209">
        <v>2014</v>
      </c>
      <c r="C9209">
        <v>1</v>
      </c>
      <c r="D9209" t="s">
        <v>163</v>
      </c>
      <c r="E9209">
        <v>3</v>
      </c>
      <c r="F9209">
        <v>48</v>
      </c>
      <c r="G9209">
        <v>0.34300000000000003</v>
      </c>
      <c r="H9209">
        <v>76</v>
      </c>
      <c r="I9209">
        <v>23</v>
      </c>
      <c r="J9209">
        <v>7</v>
      </c>
      <c r="K9209">
        <v>1</v>
      </c>
      <c r="L9209">
        <v>0</v>
      </c>
      <c r="M9209">
        <v>0</v>
      </c>
      <c r="N9209">
        <v>2</v>
      </c>
      <c r="O9209">
        <v>0</v>
      </c>
      <c r="P9209" s="1">
        <f>SUM(I9209:O9209)/H9209</f>
        <v>0.43421052631578949</v>
      </c>
      <c r="Q9209" s="2">
        <v>0.35476134693759731</v>
      </c>
      <c r="R9209">
        <f>(Q9209-P9209)/Q9209</f>
        <v>-0.22395105911064017</v>
      </c>
    </row>
    <row r="9210" spans="1:18" hidden="1" x14ac:dyDescent="0.25">
      <c r="A9210" t="s">
        <v>1979</v>
      </c>
      <c r="B9210">
        <v>2014</v>
      </c>
      <c r="C9210">
        <v>1</v>
      </c>
      <c r="D9210" t="s">
        <v>163</v>
      </c>
      <c r="E9210">
        <v>3</v>
      </c>
      <c r="F9210">
        <v>73</v>
      </c>
      <c r="G9210">
        <v>0.26300000000000001</v>
      </c>
      <c r="H9210">
        <v>110</v>
      </c>
      <c r="I9210">
        <v>25</v>
      </c>
      <c r="J9210">
        <v>10</v>
      </c>
      <c r="K9210">
        <v>1</v>
      </c>
      <c r="L9210">
        <v>2</v>
      </c>
      <c r="M9210">
        <v>5</v>
      </c>
      <c r="N9210">
        <v>1</v>
      </c>
      <c r="O9210">
        <v>2</v>
      </c>
      <c r="P9210" s="1">
        <f>SUM(I9210:O9210)/H9210</f>
        <v>0.41818181818181815</v>
      </c>
      <c r="Q9210" s="2">
        <v>0.35476134693759731</v>
      </c>
      <c r="R9210">
        <f>(Q9210-P9210)/Q9210</f>
        <v>-0.1787693946696412</v>
      </c>
    </row>
    <row r="9211" spans="1:18" hidden="1" x14ac:dyDescent="0.25">
      <c r="A9211" t="s">
        <v>1354</v>
      </c>
      <c r="B9211">
        <v>2014</v>
      </c>
      <c r="C9211">
        <v>1</v>
      </c>
      <c r="D9211" t="s">
        <v>163</v>
      </c>
      <c r="E9211">
        <v>2</v>
      </c>
      <c r="F9211">
        <v>28</v>
      </c>
      <c r="G9211">
        <v>0.435</v>
      </c>
      <c r="H9211">
        <v>50</v>
      </c>
      <c r="I9211">
        <v>20</v>
      </c>
      <c r="J9211">
        <v>3</v>
      </c>
      <c r="K9211">
        <v>0</v>
      </c>
      <c r="L9211">
        <v>1</v>
      </c>
      <c r="M9211">
        <v>1</v>
      </c>
      <c r="N9211">
        <v>0</v>
      </c>
      <c r="O9211">
        <v>0</v>
      </c>
      <c r="P9211" s="1">
        <f>SUM(I9211:O9211)/H9211</f>
        <v>0.5</v>
      </c>
      <c r="Q9211" s="2">
        <v>0.35476134693759731</v>
      </c>
      <c r="R9211">
        <f>(Q9211-P9211)/Q9211</f>
        <v>-0.40939818927891891</v>
      </c>
    </row>
    <row r="9212" spans="1:18" hidden="1" x14ac:dyDescent="0.25">
      <c r="A9212" t="s">
        <v>1991</v>
      </c>
      <c r="B9212">
        <v>2014</v>
      </c>
      <c r="C9212">
        <v>1</v>
      </c>
      <c r="D9212" t="s">
        <v>163</v>
      </c>
      <c r="E9212">
        <v>1</v>
      </c>
      <c r="F9212">
        <v>17</v>
      </c>
      <c r="G9212">
        <v>0.316</v>
      </c>
      <c r="H9212">
        <v>24</v>
      </c>
      <c r="I9212">
        <v>6</v>
      </c>
      <c r="J9212">
        <v>2</v>
      </c>
      <c r="K9212">
        <v>0</v>
      </c>
      <c r="L9212">
        <v>1</v>
      </c>
      <c r="M9212">
        <v>0</v>
      </c>
      <c r="N9212">
        <v>1</v>
      </c>
      <c r="O9212">
        <v>1</v>
      </c>
      <c r="P9212" s="1">
        <f>SUM(I9212:O9212)/H9212</f>
        <v>0.45833333333333331</v>
      </c>
      <c r="Q9212" s="2">
        <v>0.35476134693759731</v>
      </c>
      <c r="R9212">
        <f>(Q9212-P9212)/Q9212</f>
        <v>-0.29194834017234228</v>
      </c>
    </row>
    <row r="9213" spans="1:18" hidden="1" x14ac:dyDescent="0.25">
      <c r="A9213" t="s">
        <v>847</v>
      </c>
      <c r="B9213">
        <v>2014</v>
      </c>
      <c r="C9213">
        <v>1</v>
      </c>
      <c r="D9213" t="s">
        <v>163</v>
      </c>
      <c r="E9213">
        <v>1</v>
      </c>
      <c r="F9213">
        <v>194</v>
      </c>
      <c r="G9213">
        <v>0.29199999999999998</v>
      </c>
      <c r="H9213">
        <v>282</v>
      </c>
      <c r="I9213">
        <v>74</v>
      </c>
      <c r="J9213">
        <v>19</v>
      </c>
      <c r="K9213">
        <v>2</v>
      </c>
      <c r="L9213">
        <v>1</v>
      </c>
      <c r="M9213">
        <v>3</v>
      </c>
      <c r="N9213">
        <v>4</v>
      </c>
      <c r="O9213">
        <v>5</v>
      </c>
      <c r="P9213" s="1">
        <f>SUM(I9213:O9213)/H9213</f>
        <v>0.38297872340425532</v>
      </c>
      <c r="Q9213" s="2">
        <v>0.35476134693759731</v>
      </c>
      <c r="R9213">
        <f>(Q9213-P9213)/Q9213</f>
        <v>-7.9539038596618747E-2</v>
      </c>
    </row>
    <row r="9214" spans="1:18" hidden="1" x14ac:dyDescent="0.25">
      <c r="A9214" t="s">
        <v>1612</v>
      </c>
      <c r="B9214">
        <v>2014</v>
      </c>
      <c r="C9214">
        <v>1</v>
      </c>
      <c r="D9214" t="s">
        <v>163</v>
      </c>
      <c r="E9214">
        <v>0</v>
      </c>
      <c r="F9214">
        <v>19</v>
      </c>
      <c r="G9214">
        <v>0.51400000000000001</v>
      </c>
      <c r="H9214">
        <v>36</v>
      </c>
      <c r="I9214">
        <v>18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1</v>
      </c>
      <c r="P9214" s="1">
        <f>SUM(I9214:O9214)/H9214</f>
        <v>0.52777777777777779</v>
      </c>
      <c r="Q9214" s="2">
        <v>0.35476134693759731</v>
      </c>
      <c r="R9214">
        <f>(Q9214-P9214)/Q9214</f>
        <v>-0.48769808868330333</v>
      </c>
    </row>
    <row r="9215" spans="1:18" hidden="1" x14ac:dyDescent="0.25">
      <c r="A9215" t="s">
        <v>2065</v>
      </c>
      <c r="B9215">
        <v>2014</v>
      </c>
      <c r="C9215">
        <v>1</v>
      </c>
      <c r="D9215" t="s">
        <v>163</v>
      </c>
      <c r="E9215">
        <v>0</v>
      </c>
      <c r="F9215">
        <v>74</v>
      </c>
      <c r="G9215">
        <v>0.378</v>
      </c>
      <c r="H9215">
        <v>127</v>
      </c>
      <c r="I9215">
        <v>42</v>
      </c>
      <c r="J9215">
        <v>10</v>
      </c>
      <c r="K9215">
        <v>2</v>
      </c>
      <c r="L9215">
        <v>1</v>
      </c>
      <c r="M9215">
        <v>5</v>
      </c>
      <c r="N9215">
        <v>5</v>
      </c>
      <c r="O9215">
        <v>0</v>
      </c>
      <c r="P9215" s="1">
        <f>SUM(I9215:O9215)/H9215</f>
        <v>0.51181102362204722</v>
      </c>
      <c r="Q9215" s="2">
        <v>0.35476134693759731</v>
      </c>
      <c r="R9215">
        <f>(Q9215-P9215)/Q9215</f>
        <v>-0.44269105989180674</v>
      </c>
    </row>
    <row r="9216" spans="1:18" hidden="1" x14ac:dyDescent="0.25">
      <c r="A9216" t="s">
        <v>1222</v>
      </c>
      <c r="B9216">
        <v>2014</v>
      </c>
      <c r="C9216">
        <v>1</v>
      </c>
      <c r="D9216" t="s">
        <v>163</v>
      </c>
      <c r="E9216">
        <v>0</v>
      </c>
      <c r="F9216">
        <v>75</v>
      </c>
      <c r="G9216">
        <v>0.31</v>
      </c>
      <c r="H9216">
        <v>116</v>
      </c>
      <c r="I9216">
        <v>31</v>
      </c>
      <c r="J9216">
        <v>11</v>
      </c>
      <c r="K9216">
        <v>1</v>
      </c>
      <c r="L9216">
        <v>1</v>
      </c>
      <c r="M9216">
        <v>3</v>
      </c>
      <c r="N9216">
        <v>2</v>
      </c>
      <c r="O9216">
        <v>2</v>
      </c>
      <c r="P9216" s="1">
        <f>SUM(I9216:O9216)/H9216</f>
        <v>0.43965517241379309</v>
      </c>
      <c r="Q9216" s="2">
        <v>0.35476134693759731</v>
      </c>
      <c r="R9216">
        <f>(Q9216-P9216)/Q9216</f>
        <v>-0.23929840781422179</v>
      </c>
    </row>
    <row r="9217" spans="1:18" hidden="1" x14ac:dyDescent="0.25">
      <c r="A9217" t="s">
        <v>1229</v>
      </c>
      <c r="B9217">
        <v>2014</v>
      </c>
      <c r="C9217">
        <v>1</v>
      </c>
      <c r="D9217" t="s">
        <v>163</v>
      </c>
      <c r="E9217">
        <v>0</v>
      </c>
      <c r="F9217">
        <v>135</v>
      </c>
      <c r="G9217">
        <v>0.316</v>
      </c>
      <c r="H9217">
        <v>211</v>
      </c>
      <c r="I9217">
        <v>56</v>
      </c>
      <c r="J9217">
        <v>24</v>
      </c>
      <c r="K9217">
        <v>0</v>
      </c>
      <c r="L9217">
        <v>5</v>
      </c>
      <c r="M9217">
        <v>2</v>
      </c>
      <c r="N9217">
        <v>1</v>
      </c>
      <c r="O9217">
        <v>4</v>
      </c>
      <c r="P9217" s="1">
        <f>SUM(I9217:O9217)/H9217</f>
        <v>0.43601895734597157</v>
      </c>
      <c r="Q9217" s="2">
        <v>0.35476134693759731</v>
      </c>
      <c r="R9217">
        <f>(Q9217-P9217)/Q9217</f>
        <v>-0.22904865794938903</v>
      </c>
    </row>
    <row r="9218" spans="1:18" hidden="1" x14ac:dyDescent="0.25">
      <c r="A9218" t="s">
        <v>2039</v>
      </c>
      <c r="B9218">
        <v>2014</v>
      </c>
      <c r="C9218">
        <v>1</v>
      </c>
      <c r="D9218" t="s">
        <v>163</v>
      </c>
      <c r="E9218">
        <v>0</v>
      </c>
      <c r="F9218">
        <v>45</v>
      </c>
      <c r="G9218">
        <v>0.28299999999999997</v>
      </c>
      <c r="H9218">
        <v>72</v>
      </c>
      <c r="I9218">
        <v>17</v>
      </c>
      <c r="J9218">
        <v>9</v>
      </c>
      <c r="K9218">
        <v>2</v>
      </c>
      <c r="L9218">
        <v>1</v>
      </c>
      <c r="M9218">
        <v>0</v>
      </c>
      <c r="N9218">
        <v>0</v>
      </c>
      <c r="O9218">
        <v>2</v>
      </c>
      <c r="P9218" s="1">
        <f>SUM(I9218:O9218)/H9218</f>
        <v>0.43055555555555558</v>
      </c>
      <c r="Q9218" s="2">
        <v>0.35476134693759731</v>
      </c>
      <c r="R9218">
        <f>(Q9218-P9218)/Q9218</f>
        <v>-0.21364844076795803</v>
      </c>
    </row>
    <row r="9219" spans="1:18" hidden="1" x14ac:dyDescent="0.25">
      <c r="A9219" t="s">
        <v>1811</v>
      </c>
      <c r="B9219">
        <v>2014</v>
      </c>
      <c r="C9219">
        <v>1</v>
      </c>
      <c r="D9219" t="s">
        <v>163</v>
      </c>
      <c r="E9219">
        <v>0</v>
      </c>
      <c r="F9219">
        <v>169</v>
      </c>
      <c r="G9219">
        <v>0.28799999999999998</v>
      </c>
      <c r="H9219">
        <v>273</v>
      </c>
      <c r="I9219">
        <v>65</v>
      </c>
      <c r="J9219">
        <v>39</v>
      </c>
      <c r="K9219">
        <v>0</v>
      </c>
      <c r="L9219">
        <v>2</v>
      </c>
      <c r="M9219">
        <v>5</v>
      </c>
      <c r="N9219">
        <v>1</v>
      </c>
      <c r="O9219">
        <v>4</v>
      </c>
      <c r="P9219" s="1">
        <f>SUM(I9219:O9219)/H9219</f>
        <v>0.4249084249084249</v>
      </c>
      <c r="Q9219" s="2">
        <v>0.35476134693759731</v>
      </c>
      <c r="R9219">
        <f>(Q9219-P9219)/Q9219</f>
        <v>-0.1977303293505831</v>
      </c>
    </row>
    <row r="9220" spans="1:18" hidden="1" x14ac:dyDescent="0.25">
      <c r="A9220" t="s">
        <v>2283</v>
      </c>
      <c r="B9220">
        <v>2014</v>
      </c>
      <c r="C9220">
        <v>1</v>
      </c>
      <c r="D9220" t="s">
        <v>163</v>
      </c>
      <c r="E9220">
        <v>0</v>
      </c>
      <c r="F9220">
        <v>47</v>
      </c>
      <c r="G9220">
        <v>0.33800000000000002</v>
      </c>
      <c r="H9220">
        <v>69</v>
      </c>
      <c r="I9220">
        <v>22</v>
      </c>
      <c r="J9220">
        <v>4</v>
      </c>
      <c r="K9220">
        <v>0</v>
      </c>
      <c r="L9220">
        <v>0</v>
      </c>
      <c r="M9220">
        <v>1</v>
      </c>
      <c r="N9220">
        <v>0</v>
      </c>
      <c r="O9220">
        <v>0</v>
      </c>
      <c r="P9220" s="1">
        <f>SUM(I9220:O9220)/H9220</f>
        <v>0.39130434782608697</v>
      </c>
      <c r="Q9220" s="2">
        <v>0.35476134693759731</v>
      </c>
      <c r="R9220">
        <f>(Q9220-P9220)/Q9220</f>
        <v>-0.10300727856611051</v>
      </c>
    </row>
    <row r="9221" spans="1:18" hidden="1" x14ac:dyDescent="0.25">
      <c r="A9221" t="s">
        <v>1762</v>
      </c>
      <c r="B9221">
        <v>2014</v>
      </c>
      <c r="C9221">
        <v>1</v>
      </c>
      <c r="D9221" t="s">
        <v>163</v>
      </c>
      <c r="E9221">
        <v>0</v>
      </c>
      <c r="F9221">
        <v>195</v>
      </c>
      <c r="G9221">
        <v>0.27100000000000002</v>
      </c>
      <c r="H9221">
        <v>272</v>
      </c>
      <c r="I9221">
        <v>67</v>
      </c>
      <c r="J9221">
        <v>16</v>
      </c>
      <c r="K9221">
        <v>1</v>
      </c>
      <c r="L9221">
        <v>4</v>
      </c>
      <c r="M9221">
        <v>4</v>
      </c>
      <c r="N9221">
        <v>2</v>
      </c>
      <c r="O9221">
        <v>3</v>
      </c>
      <c r="P9221" s="1">
        <f>SUM(I9221:O9221)/H9221</f>
        <v>0.35661764705882354</v>
      </c>
      <c r="Q9221" s="2">
        <v>0.35476134693759731</v>
      </c>
      <c r="R9221">
        <f>(Q9221-P9221)/Q9221</f>
        <v>-5.2325320592289688E-3</v>
      </c>
    </row>
    <row r="9222" spans="1:18" hidden="1" x14ac:dyDescent="0.25">
      <c r="A9222" t="s">
        <v>2273</v>
      </c>
      <c r="B9222">
        <v>2014</v>
      </c>
      <c r="C9222">
        <v>1</v>
      </c>
      <c r="D9222" t="s">
        <v>163</v>
      </c>
      <c r="E9222">
        <v>0</v>
      </c>
      <c r="F9222">
        <v>206</v>
      </c>
      <c r="G9222">
        <v>0.20599999999999999</v>
      </c>
      <c r="H9222">
        <v>285</v>
      </c>
      <c r="I9222">
        <v>51</v>
      </c>
      <c r="J9222">
        <v>31</v>
      </c>
      <c r="K9222">
        <v>2</v>
      </c>
      <c r="L9222">
        <v>1</v>
      </c>
      <c r="M9222">
        <v>7</v>
      </c>
      <c r="N9222">
        <v>2</v>
      </c>
      <c r="O9222">
        <v>3</v>
      </c>
      <c r="P9222" s="1">
        <f>SUM(I9222:O9222)/H9222</f>
        <v>0.34035087719298246</v>
      </c>
      <c r="Q9222" s="2">
        <v>0.35476134693759731</v>
      </c>
      <c r="R9222">
        <f>(Q9222-P9222)/Q9222</f>
        <v>4.062017992943763E-2</v>
      </c>
    </row>
    <row r="9223" spans="1:18" hidden="1" x14ac:dyDescent="0.25">
      <c r="A9223" t="s">
        <v>235</v>
      </c>
      <c r="B9223">
        <v>2014</v>
      </c>
      <c r="C9223">
        <v>1</v>
      </c>
      <c r="D9223" t="s">
        <v>163</v>
      </c>
      <c r="E9223">
        <v>0</v>
      </c>
      <c r="F9223">
        <v>163</v>
      </c>
      <c r="G9223">
        <v>0.246</v>
      </c>
      <c r="H9223">
        <v>226</v>
      </c>
      <c r="I9223">
        <v>52</v>
      </c>
      <c r="J9223">
        <v>13</v>
      </c>
      <c r="K9223">
        <v>2</v>
      </c>
      <c r="L9223">
        <v>0</v>
      </c>
      <c r="M9223">
        <v>3</v>
      </c>
      <c r="N9223">
        <v>0</v>
      </c>
      <c r="O9223">
        <v>2</v>
      </c>
      <c r="P9223" s="1">
        <f>SUM(I9223:O9223)/H9223</f>
        <v>0.31858407079646017</v>
      </c>
      <c r="Q9223" s="2">
        <v>0.35476134693759731</v>
      </c>
      <c r="R9223">
        <f>(Q9223-P9223)/Q9223</f>
        <v>0.10197637497272423</v>
      </c>
    </row>
    <row r="9224" spans="1:18" hidden="1" x14ac:dyDescent="0.25">
      <c r="A9224" t="s">
        <v>2216</v>
      </c>
      <c r="B9224">
        <v>2014</v>
      </c>
      <c r="C9224">
        <v>1</v>
      </c>
      <c r="D9224" t="s">
        <v>163</v>
      </c>
      <c r="E9224">
        <v>0</v>
      </c>
      <c r="F9224">
        <v>78</v>
      </c>
      <c r="G9224">
        <v>0.20799999999999999</v>
      </c>
      <c r="H9224">
        <v>104</v>
      </c>
      <c r="I9224">
        <v>20</v>
      </c>
      <c r="J9224">
        <v>5</v>
      </c>
      <c r="K9224">
        <v>1</v>
      </c>
      <c r="L9224">
        <v>1</v>
      </c>
      <c r="M9224">
        <v>1</v>
      </c>
      <c r="N9224">
        <v>0</v>
      </c>
      <c r="O9224">
        <v>2</v>
      </c>
      <c r="P9224" s="1">
        <f>SUM(I9224:O9224)/H9224</f>
        <v>0.28846153846153844</v>
      </c>
      <c r="Q9224" s="2">
        <v>0.35476134693759731</v>
      </c>
      <c r="R9224">
        <f>(Q9224-P9224)/Q9224</f>
        <v>0.18688566003139301</v>
      </c>
    </row>
    <row r="9225" spans="1:18" hidden="1" x14ac:dyDescent="0.25">
      <c r="A9225" t="s">
        <v>1527</v>
      </c>
      <c r="B9225">
        <v>2014</v>
      </c>
      <c r="C9225">
        <v>1</v>
      </c>
      <c r="D9225" t="s">
        <v>24</v>
      </c>
      <c r="E9225">
        <v>33</v>
      </c>
      <c r="F9225">
        <v>661</v>
      </c>
      <c r="G9225">
        <v>0.23799999999999999</v>
      </c>
      <c r="H9225">
        <v>904</v>
      </c>
      <c r="I9225">
        <v>196</v>
      </c>
      <c r="J9225">
        <v>63</v>
      </c>
      <c r="K9225">
        <v>1</v>
      </c>
      <c r="L9225">
        <v>6</v>
      </c>
      <c r="M9225">
        <v>10</v>
      </c>
      <c r="N9225">
        <v>4</v>
      </c>
      <c r="O9225">
        <v>8</v>
      </c>
      <c r="P9225" s="1">
        <f>SUM(I9225:O9225)/H9225</f>
        <v>0.31858407079646017</v>
      </c>
      <c r="Q9225" s="2">
        <v>0.35476134693759731</v>
      </c>
      <c r="R9225">
        <f>(Q9225-P9225)/Q9225</f>
        <v>0.10197637497272423</v>
      </c>
    </row>
    <row r="9226" spans="1:18" hidden="1" x14ac:dyDescent="0.25">
      <c r="A9226" t="s">
        <v>1158</v>
      </c>
      <c r="B9226">
        <v>2014</v>
      </c>
      <c r="C9226">
        <v>1</v>
      </c>
      <c r="D9226" t="s">
        <v>24</v>
      </c>
      <c r="E9226">
        <v>32</v>
      </c>
      <c r="F9226">
        <v>618</v>
      </c>
      <c r="G9226">
        <v>0.27500000000000002</v>
      </c>
      <c r="H9226">
        <v>893</v>
      </c>
      <c r="I9226">
        <v>223</v>
      </c>
      <c r="J9226">
        <v>65</v>
      </c>
      <c r="K9226">
        <v>1</v>
      </c>
      <c r="L9226">
        <v>5</v>
      </c>
      <c r="M9226">
        <v>5</v>
      </c>
      <c r="N9226">
        <v>6</v>
      </c>
      <c r="O9226">
        <v>5</v>
      </c>
      <c r="P9226" s="1">
        <f>SUM(I9226:O9226)/H9226</f>
        <v>0.3471444568868981</v>
      </c>
      <c r="Q9226" s="2">
        <v>0.35476134693759731</v>
      </c>
      <c r="R9226">
        <f>(Q9226-P9226)/Q9226</f>
        <v>2.1470462090784157E-2</v>
      </c>
    </row>
    <row r="9227" spans="1:18" hidden="1" x14ac:dyDescent="0.25">
      <c r="A9227" t="s">
        <v>1639</v>
      </c>
      <c r="B9227">
        <v>2014</v>
      </c>
      <c r="C9227">
        <v>1</v>
      </c>
      <c r="D9227" t="s">
        <v>24</v>
      </c>
      <c r="E9227">
        <v>31</v>
      </c>
      <c r="F9227">
        <v>614</v>
      </c>
      <c r="G9227">
        <v>0.26800000000000002</v>
      </c>
      <c r="H9227">
        <v>840</v>
      </c>
      <c r="I9227">
        <v>211</v>
      </c>
      <c r="J9227">
        <v>41</v>
      </c>
      <c r="K9227">
        <v>4</v>
      </c>
      <c r="L9227">
        <v>4</v>
      </c>
      <c r="M9227">
        <v>0</v>
      </c>
      <c r="N9227">
        <v>3</v>
      </c>
      <c r="O9227">
        <v>4</v>
      </c>
      <c r="P9227" s="1">
        <f>SUM(I9227:O9227)/H9227</f>
        <v>0.31785714285714284</v>
      </c>
      <c r="Q9227" s="2">
        <v>0.35476134693759731</v>
      </c>
      <c r="R9227">
        <f>(Q9227-P9227)/Q9227</f>
        <v>0.10402543681554445</v>
      </c>
    </row>
    <row r="9228" spans="1:18" hidden="1" x14ac:dyDescent="0.25">
      <c r="A9228" t="s">
        <v>1271</v>
      </c>
      <c r="B9228">
        <v>2014</v>
      </c>
      <c r="C9228">
        <v>1</v>
      </c>
      <c r="D9228" t="s">
        <v>24</v>
      </c>
      <c r="E9228">
        <v>21</v>
      </c>
      <c r="F9228">
        <v>378</v>
      </c>
      <c r="G9228">
        <v>0.22800000000000001</v>
      </c>
      <c r="H9228">
        <v>514</v>
      </c>
      <c r="I9228">
        <v>108</v>
      </c>
      <c r="J9228">
        <v>30</v>
      </c>
      <c r="K9228">
        <v>1</v>
      </c>
      <c r="L9228">
        <v>3</v>
      </c>
      <c r="M9228">
        <v>5</v>
      </c>
      <c r="N9228">
        <v>3</v>
      </c>
      <c r="O9228">
        <v>4</v>
      </c>
      <c r="P9228" s="1">
        <f>SUM(I9228:O9228)/H9228</f>
        <v>0.29961089494163423</v>
      </c>
      <c r="Q9228" s="2">
        <v>0.35476134693759731</v>
      </c>
      <c r="R9228">
        <f>(Q9228-P9228)/Q9228</f>
        <v>0.1554578943620486</v>
      </c>
    </row>
    <row r="9229" spans="1:18" hidden="1" x14ac:dyDescent="0.25">
      <c r="A9229" t="s">
        <v>2044</v>
      </c>
      <c r="B9229">
        <v>2014</v>
      </c>
      <c r="C9229">
        <v>1</v>
      </c>
      <c r="D9229" t="s">
        <v>24</v>
      </c>
      <c r="E9229">
        <v>18</v>
      </c>
      <c r="F9229">
        <v>316</v>
      </c>
      <c r="G9229">
        <v>0.27100000000000002</v>
      </c>
      <c r="H9229">
        <v>445</v>
      </c>
      <c r="I9229">
        <v>111</v>
      </c>
      <c r="J9229">
        <v>31</v>
      </c>
      <c r="K9229">
        <v>1</v>
      </c>
      <c r="L9229">
        <v>1</v>
      </c>
      <c r="M9229">
        <v>4</v>
      </c>
      <c r="N9229">
        <v>0</v>
      </c>
      <c r="O9229">
        <v>3</v>
      </c>
      <c r="P9229" s="1">
        <f>SUM(I9229:O9229)/H9229</f>
        <v>0.33932584269662919</v>
      </c>
      <c r="Q9229" s="2">
        <v>0.35476134693759731</v>
      </c>
      <c r="R9229">
        <f>(Q9229-P9229)/Q9229</f>
        <v>4.3509543455655095E-2</v>
      </c>
    </row>
    <row r="9230" spans="1:18" hidden="1" x14ac:dyDescent="0.25">
      <c r="A9230" t="s">
        <v>1509</v>
      </c>
      <c r="B9230">
        <v>2014</v>
      </c>
      <c r="C9230">
        <v>2</v>
      </c>
      <c r="D9230" t="s">
        <v>24</v>
      </c>
      <c r="E9230">
        <v>11</v>
      </c>
      <c r="F9230">
        <v>233</v>
      </c>
      <c r="G9230">
        <v>0.24299999999999999</v>
      </c>
      <c r="H9230">
        <v>320</v>
      </c>
      <c r="I9230">
        <v>74</v>
      </c>
      <c r="J9230">
        <v>15</v>
      </c>
      <c r="K9230">
        <v>0</v>
      </c>
      <c r="L9230">
        <v>0</v>
      </c>
      <c r="M9230">
        <v>0</v>
      </c>
      <c r="N9230">
        <v>1</v>
      </c>
      <c r="O9230">
        <v>0</v>
      </c>
      <c r="P9230" s="1">
        <f>SUM(I9230:O9230)/H9230</f>
        <v>0.28125</v>
      </c>
      <c r="Q9230" s="2">
        <v>0.35476134693759731</v>
      </c>
      <c r="R9230">
        <f>(Q9230-P9230)/Q9230</f>
        <v>0.2072135185306081</v>
      </c>
    </row>
    <row r="9231" spans="1:18" hidden="1" x14ac:dyDescent="0.25">
      <c r="A9231" t="s">
        <v>2308</v>
      </c>
      <c r="B9231">
        <v>2014</v>
      </c>
      <c r="C9231">
        <v>1</v>
      </c>
      <c r="D9231" t="s">
        <v>24</v>
      </c>
      <c r="E9231">
        <v>6</v>
      </c>
      <c r="F9231">
        <v>86</v>
      </c>
      <c r="G9231">
        <v>0.35</v>
      </c>
      <c r="H9231">
        <v>136</v>
      </c>
      <c r="I9231">
        <v>43</v>
      </c>
      <c r="J9231">
        <v>11</v>
      </c>
      <c r="K9231">
        <v>0</v>
      </c>
      <c r="L9231">
        <v>0</v>
      </c>
      <c r="M9231">
        <v>2</v>
      </c>
      <c r="N9231">
        <v>1</v>
      </c>
      <c r="O9231">
        <v>1</v>
      </c>
      <c r="P9231" s="1">
        <f>SUM(I9231:O9231)/H9231</f>
        <v>0.4264705882352941</v>
      </c>
      <c r="Q9231" s="2">
        <v>0.35476134693759731</v>
      </c>
      <c r="R9231">
        <f>(Q9231-P9231)/Q9231</f>
        <v>-0.20213374967907785</v>
      </c>
    </row>
    <row r="9232" spans="1:18" hidden="1" x14ac:dyDescent="0.25">
      <c r="A9232" t="s">
        <v>2278</v>
      </c>
      <c r="B9232">
        <v>2014</v>
      </c>
      <c r="C9232">
        <v>1</v>
      </c>
      <c r="D9232" t="s">
        <v>24</v>
      </c>
      <c r="E9232">
        <v>6</v>
      </c>
      <c r="F9232">
        <v>118</v>
      </c>
      <c r="G9232">
        <v>0.23599999999999999</v>
      </c>
      <c r="H9232">
        <v>164</v>
      </c>
      <c r="I9232">
        <v>35</v>
      </c>
      <c r="J9232">
        <v>14</v>
      </c>
      <c r="K9232">
        <v>2</v>
      </c>
      <c r="L9232">
        <v>0</v>
      </c>
      <c r="M9232">
        <v>0</v>
      </c>
      <c r="N9232">
        <v>1</v>
      </c>
      <c r="O9232">
        <v>1</v>
      </c>
      <c r="P9232" s="1">
        <f>SUM(I9232:O9232)/H9232</f>
        <v>0.32317073170731708</v>
      </c>
      <c r="Q9232" s="2">
        <v>0.35476134693759731</v>
      </c>
      <c r="R9232">
        <f>(Q9232-P9232)/Q9232</f>
        <v>8.9047511807527985E-2</v>
      </c>
    </row>
    <row r="9233" spans="1:18" hidden="1" x14ac:dyDescent="0.25">
      <c r="A9233" t="s">
        <v>2243</v>
      </c>
      <c r="B9233">
        <v>2014</v>
      </c>
      <c r="C9233">
        <v>1</v>
      </c>
      <c r="D9233" t="s">
        <v>24</v>
      </c>
      <c r="E9233">
        <v>2</v>
      </c>
      <c r="F9233">
        <v>28</v>
      </c>
      <c r="G9233">
        <v>0.308</v>
      </c>
      <c r="H9233">
        <v>46</v>
      </c>
      <c r="I9233">
        <v>12</v>
      </c>
      <c r="J9233">
        <v>5</v>
      </c>
      <c r="K9233">
        <v>0</v>
      </c>
      <c r="L9233">
        <v>2</v>
      </c>
      <c r="M9233">
        <v>0</v>
      </c>
      <c r="N9233">
        <v>0</v>
      </c>
      <c r="O9233">
        <v>0</v>
      </c>
      <c r="P9233" s="1">
        <f>SUM(I9233:O9233)/H9233</f>
        <v>0.41304347826086957</v>
      </c>
      <c r="Q9233" s="2">
        <v>0.35476134693759731</v>
      </c>
      <c r="R9233">
        <f>(Q9233-P9233)/Q9233</f>
        <v>-0.16428546070867217</v>
      </c>
    </row>
    <row r="9234" spans="1:18" hidden="1" x14ac:dyDescent="0.25">
      <c r="A9234" t="s">
        <v>2338</v>
      </c>
      <c r="B9234">
        <v>2014</v>
      </c>
      <c r="C9234">
        <v>1</v>
      </c>
      <c r="D9234" t="s">
        <v>24</v>
      </c>
      <c r="E9234">
        <v>1</v>
      </c>
      <c r="F9234">
        <v>15</v>
      </c>
      <c r="G9234">
        <v>0.29399999999999998</v>
      </c>
      <c r="H9234">
        <v>20</v>
      </c>
      <c r="I9234">
        <v>5</v>
      </c>
      <c r="J9234">
        <v>3</v>
      </c>
      <c r="K9234">
        <v>0</v>
      </c>
      <c r="L9234">
        <v>0</v>
      </c>
      <c r="M9234">
        <v>0</v>
      </c>
      <c r="N9234">
        <v>0</v>
      </c>
      <c r="O9234">
        <v>0</v>
      </c>
      <c r="P9234" s="1">
        <f>SUM(I9234:O9234)/H9234</f>
        <v>0.4</v>
      </c>
      <c r="Q9234" s="2">
        <v>0.35476134693759731</v>
      </c>
      <c r="R9234">
        <f>(Q9234-P9234)/Q9234</f>
        <v>-0.1275185514231352</v>
      </c>
    </row>
    <row r="9235" spans="1:18" hidden="1" x14ac:dyDescent="0.25">
      <c r="A9235" t="s">
        <v>2317</v>
      </c>
      <c r="B9235">
        <v>2014</v>
      </c>
      <c r="C9235">
        <v>1</v>
      </c>
      <c r="D9235" t="s">
        <v>24</v>
      </c>
      <c r="E9235">
        <v>1</v>
      </c>
      <c r="F9235">
        <v>31</v>
      </c>
      <c r="G9235">
        <v>0.25600000000000001</v>
      </c>
      <c r="H9235">
        <v>41</v>
      </c>
      <c r="I9235">
        <v>10</v>
      </c>
      <c r="J9235">
        <v>2</v>
      </c>
      <c r="K9235">
        <v>0</v>
      </c>
      <c r="L9235">
        <v>0</v>
      </c>
      <c r="M9235">
        <v>0</v>
      </c>
      <c r="N9235">
        <v>0</v>
      </c>
      <c r="O9235">
        <v>0</v>
      </c>
      <c r="P9235" s="1">
        <f>SUM(I9235:O9235)/H9235</f>
        <v>0.29268292682926828</v>
      </c>
      <c r="Q9235" s="2">
        <v>0.35476134693759731</v>
      </c>
      <c r="R9235">
        <f>(Q9235-P9235)/Q9235</f>
        <v>0.17498642578794996</v>
      </c>
    </row>
    <row r="9236" spans="1:18" hidden="1" x14ac:dyDescent="0.25">
      <c r="A9236" t="s">
        <v>2312</v>
      </c>
      <c r="B9236">
        <v>2014</v>
      </c>
      <c r="C9236">
        <v>1</v>
      </c>
      <c r="D9236" t="s">
        <v>24</v>
      </c>
      <c r="E9236">
        <v>0</v>
      </c>
      <c r="F9236">
        <v>3</v>
      </c>
      <c r="G9236">
        <v>0.57099999999999995</v>
      </c>
      <c r="H9236">
        <v>7</v>
      </c>
      <c r="I9236">
        <v>4</v>
      </c>
      <c r="J9236">
        <v>0</v>
      </c>
      <c r="K9236">
        <v>0</v>
      </c>
      <c r="L9236">
        <v>0</v>
      </c>
      <c r="M9236">
        <v>1</v>
      </c>
      <c r="N9236">
        <v>0</v>
      </c>
      <c r="O9236">
        <v>0</v>
      </c>
      <c r="P9236" s="1">
        <f>SUM(I9236:O9236)/H9236</f>
        <v>0.7142857142857143</v>
      </c>
      <c r="Q9236" s="2">
        <v>0.35476134693759731</v>
      </c>
      <c r="R9236">
        <f>(Q9236-P9236)/Q9236</f>
        <v>-1.01342598468417</v>
      </c>
    </row>
    <row r="9237" spans="1:18" hidden="1" x14ac:dyDescent="0.25">
      <c r="A9237" t="s">
        <v>2018</v>
      </c>
      <c r="B9237">
        <v>2014</v>
      </c>
      <c r="C9237">
        <v>1</v>
      </c>
      <c r="D9237" t="s">
        <v>24</v>
      </c>
      <c r="E9237">
        <v>0</v>
      </c>
      <c r="F9237">
        <v>4</v>
      </c>
      <c r="G9237">
        <v>0</v>
      </c>
      <c r="H9237">
        <v>9</v>
      </c>
      <c r="I9237">
        <v>0</v>
      </c>
      <c r="J9237">
        <v>4</v>
      </c>
      <c r="K9237">
        <v>0</v>
      </c>
      <c r="L9237">
        <v>1</v>
      </c>
      <c r="M9237">
        <v>0</v>
      </c>
      <c r="N9237">
        <v>1</v>
      </c>
      <c r="O9237">
        <v>0</v>
      </c>
      <c r="P9237" s="1">
        <f>SUM(I9237:O9237)/H9237</f>
        <v>0.66666666666666663</v>
      </c>
      <c r="Q9237" s="2">
        <v>0.35476134693759731</v>
      </c>
      <c r="R9237">
        <f>(Q9237-P9237)/Q9237</f>
        <v>-0.8791975857052251</v>
      </c>
    </row>
    <row r="9238" spans="1:18" hidden="1" x14ac:dyDescent="0.25">
      <c r="A9238" t="s">
        <v>1932</v>
      </c>
      <c r="B9238">
        <v>2014</v>
      </c>
      <c r="C9238">
        <v>1</v>
      </c>
      <c r="D9238" t="s">
        <v>24</v>
      </c>
      <c r="E9238">
        <v>0</v>
      </c>
      <c r="F9238">
        <v>4</v>
      </c>
      <c r="G9238">
        <v>0.42899999999999999</v>
      </c>
      <c r="H9238">
        <v>9</v>
      </c>
      <c r="I9238">
        <v>3</v>
      </c>
      <c r="J9238">
        <v>2</v>
      </c>
      <c r="K9238">
        <v>0</v>
      </c>
      <c r="L9238">
        <v>0</v>
      </c>
      <c r="M9238">
        <v>1</v>
      </c>
      <c r="N9238">
        <v>0</v>
      </c>
      <c r="O9238">
        <v>0</v>
      </c>
      <c r="P9238" s="1">
        <f>SUM(I9238:O9238)/H9238</f>
        <v>0.66666666666666663</v>
      </c>
      <c r="Q9238" s="2">
        <v>0.35476134693759731</v>
      </c>
      <c r="R9238">
        <f>(Q9238-P9238)/Q9238</f>
        <v>-0.8791975857052251</v>
      </c>
    </row>
    <row r="9239" spans="1:18" hidden="1" x14ac:dyDescent="0.25">
      <c r="A9239" t="s">
        <v>2287</v>
      </c>
      <c r="B9239">
        <v>2014</v>
      </c>
      <c r="C9239">
        <v>1</v>
      </c>
      <c r="D9239" t="s">
        <v>24</v>
      </c>
      <c r="E9239">
        <v>0</v>
      </c>
      <c r="F9239">
        <v>42</v>
      </c>
      <c r="G9239">
        <v>0.34399999999999997</v>
      </c>
      <c r="H9239">
        <v>74</v>
      </c>
      <c r="I9239">
        <v>21</v>
      </c>
      <c r="J9239">
        <v>13</v>
      </c>
      <c r="K9239">
        <v>3</v>
      </c>
      <c r="L9239">
        <v>0</v>
      </c>
      <c r="M9239">
        <v>0</v>
      </c>
      <c r="N9239">
        <v>0</v>
      </c>
      <c r="O9239">
        <v>0</v>
      </c>
      <c r="P9239" s="1">
        <f>SUM(I9239:O9239)/H9239</f>
        <v>0.5</v>
      </c>
      <c r="Q9239" s="2">
        <v>0.35476134693759731</v>
      </c>
      <c r="R9239">
        <f>(Q9239-P9239)/Q9239</f>
        <v>-0.40939818927891891</v>
      </c>
    </row>
    <row r="9240" spans="1:18" hidden="1" x14ac:dyDescent="0.25">
      <c r="A9240" t="s">
        <v>2026</v>
      </c>
      <c r="B9240">
        <v>2014</v>
      </c>
      <c r="C9240">
        <v>1</v>
      </c>
      <c r="D9240" t="s">
        <v>24</v>
      </c>
      <c r="E9240">
        <v>0</v>
      </c>
      <c r="F9240">
        <v>8</v>
      </c>
      <c r="G9240">
        <v>0.4</v>
      </c>
      <c r="H9240">
        <v>18</v>
      </c>
      <c r="I9240">
        <v>6</v>
      </c>
      <c r="J9240">
        <v>2</v>
      </c>
      <c r="K9240">
        <v>0</v>
      </c>
      <c r="L9240">
        <v>1</v>
      </c>
      <c r="M9240">
        <v>0</v>
      </c>
      <c r="N9240">
        <v>0</v>
      </c>
      <c r="O9240">
        <v>0</v>
      </c>
      <c r="P9240" s="1">
        <f>SUM(I9240:O9240)/H9240</f>
        <v>0.5</v>
      </c>
      <c r="Q9240" s="2">
        <v>0.35476134693759731</v>
      </c>
      <c r="R9240">
        <f>(Q9240-P9240)/Q9240</f>
        <v>-0.40939818927891891</v>
      </c>
    </row>
    <row r="9241" spans="1:18" hidden="1" x14ac:dyDescent="0.25">
      <c r="A9241" t="s">
        <v>1212</v>
      </c>
      <c r="B9241">
        <v>2014</v>
      </c>
      <c r="C9241">
        <v>2</v>
      </c>
      <c r="D9241" t="s">
        <v>24</v>
      </c>
      <c r="E9241">
        <v>0</v>
      </c>
      <c r="F9241">
        <v>39</v>
      </c>
      <c r="G9241">
        <v>0.191</v>
      </c>
      <c r="H9241">
        <v>63</v>
      </c>
      <c r="I9241">
        <v>9</v>
      </c>
      <c r="J9241">
        <v>12</v>
      </c>
      <c r="K9241">
        <v>3</v>
      </c>
      <c r="L9241">
        <v>3</v>
      </c>
      <c r="M9241">
        <v>0</v>
      </c>
      <c r="N9241">
        <v>1</v>
      </c>
      <c r="O9241">
        <v>0</v>
      </c>
      <c r="P9241" s="1">
        <f>SUM(I9241:O9241)/H9241</f>
        <v>0.44444444444444442</v>
      </c>
      <c r="Q9241" s="2">
        <v>0.35476134693759731</v>
      </c>
      <c r="R9241">
        <f>(Q9241-P9241)/Q9241</f>
        <v>-0.25279839047015007</v>
      </c>
    </row>
    <row r="9242" spans="1:18" hidden="1" x14ac:dyDescent="0.25">
      <c r="A9242" t="s">
        <v>2126</v>
      </c>
      <c r="B9242">
        <v>2014</v>
      </c>
      <c r="C9242">
        <v>1</v>
      </c>
      <c r="D9242" t="s">
        <v>24</v>
      </c>
      <c r="E9242">
        <v>0</v>
      </c>
      <c r="F9242">
        <v>98</v>
      </c>
      <c r="G9242">
        <v>0.30399999999999999</v>
      </c>
      <c r="H9242">
        <v>154</v>
      </c>
      <c r="I9242">
        <v>42</v>
      </c>
      <c r="J9242">
        <v>13</v>
      </c>
      <c r="K9242">
        <v>4</v>
      </c>
      <c r="L9242">
        <v>2</v>
      </c>
      <c r="M9242">
        <v>1</v>
      </c>
      <c r="N9242">
        <v>0</v>
      </c>
      <c r="O9242">
        <v>1</v>
      </c>
      <c r="P9242" s="1">
        <f>SUM(I9242:O9242)/H9242</f>
        <v>0.40909090909090912</v>
      </c>
      <c r="Q9242" s="2">
        <v>0.35476134693759731</v>
      </c>
      <c r="R9242">
        <f>(Q9242-P9242)/Q9242</f>
        <v>-0.1531439730463883</v>
      </c>
    </row>
    <row r="9243" spans="1:18" hidden="1" x14ac:dyDescent="0.25">
      <c r="A9243" t="s">
        <v>2343</v>
      </c>
      <c r="B9243">
        <v>2014</v>
      </c>
      <c r="C9243">
        <v>1</v>
      </c>
      <c r="D9243" t="s">
        <v>24</v>
      </c>
      <c r="E9243">
        <v>0</v>
      </c>
      <c r="F9243">
        <v>6</v>
      </c>
      <c r="G9243">
        <v>0.4</v>
      </c>
      <c r="H9243">
        <v>10</v>
      </c>
      <c r="I9243">
        <v>4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 s="1">
        <f>SUM(I9243:O9243)/H9243</f>
        <v>0.4</v>
      </c>
      <c r="Q9243" s="2">
        <v>0.35476134693759731</v>
      </c>
      <c r="R9243">
        <f>(Q9243-P9243)/Q9243</f>
        <v>-0.1275185514231352</v>
      </c>
    </row>
    <row r="9244" spans="1:18" hidden="1" x14ac:dyDescent="0.25">
      <c r="A9244" t="s">
        <v>2161</v>
      </c>
      <c r="B9244">
        <v>2014</v>
      </c>
      <c r="C9244">
        <v>1</v>
      </c>
      <c r="D9244" t="s">
        <v>24</v>
      </c>
      <c r="E9244">
        <v>0</v>
      </c>
      <c r="F9244">
        <v>97</v>
      </c>
      <c r="G9244">
        <v>0.30199999999999999</v>
      </c>
      <c r="H9244">
        <v>145</v>
      </c>
      <c r="I9244">
        <v>39</v>
      </c>
      <c r="J9244">
        <v>12</v>
      </c>
      <c r="K9244">
        <v>1</v>
      </c>
      <c r="L9244">
        <v>3</v>
      </c>
      <c r="M9244">
        <v>1</v>
      </c>
      <c r="N9244">
        <v>0</v>
      </c>
      <c r="O9244">
        <v>1</v>
      </c>
      <c r="P9244" s="1">
        <f>SUM(I9244:O9244)/H9244</f>
        <v>0.39310344827586208</v>
      </c>
      <c r="Q9244" s="2">
        <v>0.35476134693759731</v>
      </c>
      <c r="R9244">
        <f>(Q9244-P9244)/Q9244</f>
        <v>-0.10807857639859836</v>
      </c>
    </row>
    <row r="9245" spans="1:18" hidden="1" x14ac:dyDescent="0.25">
      <c r="A9245" t="s">
        <v>1408</v>
      </c>
      <c r="B9245">
        <v>2014</v>
      </c>
      <c r="C9245">
        <v>2</v>
      </c>
      <c r="D9245" t="s">
        <v>24</v>
      </c>
      <c r="E9245">
        <v>0</v>
      </c>
      <c r="F9245">
        <v>33</v>
      </c>
      <c r="G9245">
        <v>0.28899999999999998</v>
      </c>
      <c r="H9245">
        <v>49</v>
      </c>
      <c r="I9245">
        <v>13</v>
      </c>
      <c r="J9245">
        <v>2</v>
      </c>
      <c r="K9245">
        <v>1</v>
      </c>
      <c r="L9245">
        <v>1</v>
      </c>
      <c r="M9245">
        <v>1</v>
      </c>
      <c r="N9245">
        <v>0</v>
      </c>
      <c r="O9245">
        <v>1</v>
      </c>
      <c r="P9245" s="1">
        <f>SUM(I9245:O9245)/H9245</f>
        <v>0.38775510204081631</v>
      </c>
      <c r="Q9245" s="2">
        <v>0.35476134693759731</v>
      </c>
      <c r="R9245">
        <f>(Q9245-P9245)/Q9245</f>
        <v>-9.3002677399977904E-2</v>
      </c>
    </row>
    <row r="9246" spans="1:18" hidden="1" x14ac:dyDescent="0.25">
      <c r="A9246" t="s">
        <v>482</v>
      </c>
      <c r="B9246">
        <v>2014</v>
      </c>
      <c r="C9246">
        <v>1</v>
      </c>
      <c r="D9246" t="s">
        <v>24</v>
      </c>
      <c r="E9246">
        <v>0</v>
      </c>
      <c r="F9246">
        <v>174</v>
      </c>
      <c r="G9246">
        <v>0.26500000000000001</v>
      </c>
      <c r="H9246">
        <v>259</v>
      </c>
      <c r="I9246">
        <v>60</v>
      </c>
      <c r="J9246">
        <v>29</v>
      </c>
      <c r="K9246">
        <v>3</v>
      </c>
      <c r="L9246">
        <v>1</v>
      </c>
      <c r="M9246">
        <v>4</v>
      </c>
      <c r="N9246">
        <v>1</v>
      </c>
      <c r="O9246">
        <v>2</v>
      </c>
      <c r="P9246" s="1">
        <f>SUM(I9246:O9246)/H9246</f>
        <v>0.38610038610038611</v>
      </c>
      <c r="Q9246" s="2">
        <v>0.35476134693759731</v>
      </c>
      <c r="R9246">
        <f>(Q9246-P9246)/Q9246</f>
        <v>-8.8338370099551311E-2</v>
      </c>
    </row>
    <row r="9247" spans="1:18" hidden="1" x14ac:dyDescent="0.25">
      <c r="A9247" t="s">
        <v>2275</v>
      </c>
      <c r="B9247">
        <v>2014</v>
      </c>
      <c r="C9247">
        <v>1</v>
      </c>
      <c r="D9247" t="s">
        <v>24</v>
      </c>
      <c r="E9247">
        <v>0</v>
      </c>
      <c r="F9247">
        <v>26</v>
      </c>
      <c r="G9247">
        <v>0.30599999999999999</v>
      </c>
      <c r="H9247">
        <v>39</v>
      </c>
      <c r="I9247">
        <v>11</v>
      </c>
      <c r="J9247">
        <v>3</v>
      </c>
      <c r="K9247">
        <v>0</v>
      </c>
      <c r="L9247">
        <v>0</v>
      </c>
      <c r="M9247">
        <v>1</v>
      </c>
      <c r="N9247">
        <v>0</v>
      </c>
      <c r="O9247">
        <v>0</v>
      </c>
      <c r="P9247" s="1">
        <f>SUM(I9247:O9247)/H9247</f>
        <v>0.38461538461538464</v>
      </c>
      <c r="Q9247" s="2">
        <v>0.35476134693759731</v>
      </c>
      <c r="R9247">
        <f>(Q9247-P9247)/Q9247</f>
        <v>-8.4152453291476165E-2</v>
      </c>
    </row>
    <row r="9248" spans="1:18" hidden="1" x14ac:dyDescent="0.25">
      <c r="A9248" t="s">
        <v>1446</v>
      </c>
      <c r="B9248">
        <v>2014</v>
      </c>
      <c r="C9248">
        <v>1</v>
      </c>
      <c r="D9248" t="s">
        <v>24</v>
      </c>
      <c r="E9248">
        <v>0</v>
      </c>
      <c r="F9248">
        <v>174</v>
      </c>
      <c r="G9248">
        <v>0.29899999999999999</v>
      </c>
      <c r="H9248">
        <v>257</v>
      </c>
      <c r="I9248">
        <v>69</v>
      </c>
      <c r="J9248">
        <v>20</v>
      </c>
      <c r="K9248">
        <v>2</v>
      </c>
      <c r="L9248">
        <v>2</v>
      </c>
      <c r="M9248">
        <v>1</v>
      </c>
      <c r="N9248">
        <v>1</v>
      </c>
      <c r="O9248">
        <v>2</v>
      </c>
      <c r="P9248" s="1">
        <f>SUM(I9248:O9248)/H9248</f>
        <v>0.37743190661478598</v>
      </c>
      <c r="Q9248" s="2">
        <v>0.35476134693759731</v>
      </c>
      <c r="R9248">
        <f>(Q9248-P9248)/Q9248</f>
        <v>-6.3903691517938774E-2</v>
      </c>
    </row>
    <row r="9249" spans="1:18" hidden="1" x14ac:dyDescent="0.25">
      <c r="A9249" t="s">
        <v>2263</v>
      </c>
      <c r="B9249">
        <v>2014</v>
      </c>
      <c r="C9249">
        <v>1</v>
      </c>
      <c r="D9249" t="s">
        <v>24</v>
      </c>
      <c r="E9249">
        <v>0</v>
      </c>
      <c r="F9249">
        <v>117</v>
      </c>
      <c r="G9249">
        <v>0.23799999999999999</v>
      </c>
      <c r="H9249">
        <v>167</v>
      </c>
      <c r="I9249">
        <v>34</v>
      </c>
      <c r="J9249">
        <v>20</v>
      </c>
      <c r="K9249">
        <v>3</v>
      </c>
      <c r="L9249">
        <v>1</v>
      </c>
      <c r="M9249">
        <v>1</v>
      </c>
      <c r="N9249">
        <v>1</v>
      </c>
      <c r="O9249">
        <v>2</v>
      </c>
      <c r="P9249" s="1">
        <f>SUM(I9249:O9249)/H9249</f>
        <v>0.3712574850299401</v>
      </c>
      <c r="Q9249" s="2">
        <v>0.35476134693759731</v>
      </c>
      <c r="R9249">
        <f>(Q9249-P9249)/Q9249</f>
        <v>-4.6499254314885864E-2</v>
      </c>
    </row>
    <row r="9250" spans="1:18" hidden="1" x14ac:dyDescent="0.25">
      <c r="A9250" t="s">
        <v>2325</v>
      </c>
      <c r="B9250">
        <v>2014</v>
      </c>
      <c r="C9250">
        <v>1</v>
      </c>
      <c r="D9250" t="s">
        <v>24</v>
      </c>
      <c r="E9250">
        <v>0</v>
      </c>
      <c r="F9250">
        <v>35</v>
      </c>
      <c r="G9250">
        <v>0.31900000000000001</v>
      </c>
      <c r="H9250">
        <v>50</v>
      </c>
      <c r="I9250">
        <v>15</v>
      </c>
      <c r="J9250">
        <v>3</v>
      </c>
      <c r="K9250">
        <v>0</v>
      </c>
      <c r="L9250">
        <v>0</v>
      </c>
      <c r="M9250">
        <v>0</v>
      </c>
      <c r="N9250">
        <v>0</v>
      </c>
      <c r="O9250">
        <v>0</v>
      </c>
      <c r="P9250" s="1">
        <f>SUM(I9250:O9250)/H9250</f>
        <v>0.36</v>
      </c>
      <c r="Q9250" s="2">
        <v>0.35476134693759731</v>
      </c>
      <c r="R9250">
        <f>(Q9250-P9250)/Q9250</f>
        <v>-1.4766696280821591E-2</v>
      </c>
    </row>
    <row r="9251" spans="1:18" hidden="1" x14ac:dyDescent="0.25">
      <c r="A9251" t="s">
        <v>2290</v>
      </c>
      <c r="B9251">
        <v>2014</v>
      </c>
      <c r="C9251">
        <v>1</v>
      </c>
      <c r="D9251" t="s">
        <v>24</v>
      </c>
      <c r="E9251">
        <v>0</v>
      </c>
      <c r="F9251">
        <v>37</v>
      </c>
      <c r="G9251">
        <v>0.29199999999999998</v>
      </c>
      <c r="H9251">
        <v>53</v>
      </c>
      <c r="I9251">
        <v>14</v>
      </c>
      <c r="J9251">
        <v>2</v>
      </c>
      <c r="K9251">
        <v>0</v>
      </c>
      <c r="L9251">
        <v>0</v>
      </c>
      <c r="M9251">
        <v>0</v>
      </c>
      <c r="N9251">
        <v>1</v>
      </c>
      <c r="O9251">
        <v>2</v>
      </c>
      <c r="P9251" s="1">
        <f>SUM(I9251:O9251)/H9251</f>
        <v>0.35849056603773582</v>
      </c>
      <c r="Q9251" s="2">
        <v>0.35476134693759731</v>
      </c>
      <c r="R9251">
        <f>(Q9251-P9251)/Q9251</f>
        <v>-1.0511909294319163E-2</v>
      </c>
    </row>
    <row r="9252" spans="1:18" hidden="1" x14ac:dyDescent="0.25">
      <c r="A9252" t="s">
        <v>1317</v>
      </c>
      <c r="B9252">
        <v>2014</v>
      </c>
      <c r="C9252">
        <v>1</v>
      </c>
      <c r="D9252" t="s">
        <v>24</v>
      </c>
      <c r="E9252">
        <v>0</v>
      </c>
      <c r="F9252">
        <v>189</v>
      </c>
      <c r="G9252">
        <v>0.245</v>
      </c>
      <c r="H9252">
        <v>263</v>
      </c>
      <c r="I9252">
        <v>57</v>
      </c>
      <c r="J9252">
        <v>24</v>
      </c>
      <c r="K9252">
        <v>3</v>
      </c>
      <c r="L9252">
        <v>3</v>
      </c>
      <c r="M9252">
        <v>3</v>
      </c>
      <c r="N9252">
        <v>1</v>
      </c>
      <c r="O9252">
        <v>2</v>
      </c>
      <c r="P9252" s="1">
        <f>SUM(I9252:O9252)/H9252</f>
        <v>0.35361216730038025</v>
      </c>
      <c r="Q9252" s="2">
        <v>0.35476134693759731</v>
      </c>
      <c r="R9252">
        <f>(Q9252-P9252)/Q9252</f>
        <v>3.2393033996998503E-3</v>
      </c>
    </row>
    <row r="9253" spans="1:18" hidden="1" x14ac:dyDescent="0.25">
      <c r="A9253" t="s">
        <v>1797</v>
      </c>
      <c r="B9253">
        <v>2014</v>
      </c>
      <c r="C9253">
        <v>1</v>
      </c>
      <c r="D9253" t="s">
        <v>24</v>
      </c>
      <c r="E9253">
        <v>0</v>
      </c>
      <c r="F9253">
        <v>172</v>
      </c>
      <c r="G9253">
        <v>0.219</v>
      </c>
      <c r="H9253">
        <v>236</v>
      </c>
      <c r="I9253">
        <v>46</v>
      </c>
      <c r="J9253">
        <v>21</v>
      </c>
      <c r="K9253">
        <v>1</v>
      </c>
      <c r="L9253">
        <v>3</v>
      </c>
      <c r="M9253">
        <v>2</v>
      </c>
      <c r="N9253">
        <v>0</v>
      </c>
      <c r="O9253">
        <v>2</v>
      </c>
      <c r="P9253" s="1">
        <f>SUM(I9253:O9253)/H9253</f>
        <v>0.31779661016949151</v>
      </c>
      <c r="Q9253" s="2">
        <v>0.35476134693759731</v>
      </c>
      <c r="R9253">
        <f>(Q9253-P9253)/Q9253</f>
        <v>0.10419606613628038</v>
      </c>
    </row>
    <row r="9254" spans="1:18" hidden="1" x14ac:dyDescent="0.25">
      <c r="A9254" t="s">
        <v>2289</v>
      </c>
      <c r="B9254">
        <v>2014</v>
      </c>
      <c r="C9254">
        <v>1</v>
      </c>
      <c r="D9254" t="s">
        <v>24</v>
      </c>
      <c r="E9254">
        <v>0</v>
      </c>
      <c r="F9254">
        <v>6</v>
      </c>
      <c r="G9254">
        <v>0</v>
      </c>
      <c r="H9254">
        <v>6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 s="1">
        <f>SUM(I9254:O9254)/H9254</f>
        <v>0</v>
      </c>
      <c r="Q9254" s="2">
        <v>0.35476134693759731</v>
      </c>
      <c r="R9254">
        <f>(Q9254-P9254)/Q9254</f>
        <v>1</v>
      </c>
    </row>
    <row r="9255" spans="1:18" hidden="1" x14ac:dyDescent="0.25">
      <c r="A9255" t="s">
        <v>1096</v>
      </c>
      <c r="B9255">
        <v>2014</v>
      </c>
      <c r="C9255">
        <v>1</v>
      </c>
      <c r="D9255" t="s">
        <v>32</v>
      </c>
      <c r="E9255">
        <v>29</v>
      </c>
      <c r="F9255">
        <v>541</v>
      </c>
      <c r="G9255">
        <v>0.26600000000000001</v>
      </c>
      <c r="H9255">
        <v>765</v>
      </c>
      <c r="I9255">
        <v>185</v>
      </c>
      <c r="J9255">
        <v>50</v>
      </c>
      <c r="K9255">
        <v>5</v>
      </c>
      <c r="L9255">
        <v>11</v>
      </c>
      <c r="M9255">
        <v>6</v>
      </c>
      <c r="N9255">
        <v>2</v>
      </c>
      <c r="O9255">
        <v>7</v>
      </c>
      <c r="P9255" s="1">
        <f>SUM(I9255:O9255)/H9255</f>
        <v>0.34771241830065358</v>
      </c>
      <c r="Q9255" s="2">
        <v>0.35476134693759731</v>
      </c>
      <c r="R9255">
        <f>(Q9255-P9255)/Q9255</f>
        <v>1.9869494514529622E-2</v>
      </c>
    </row>
    <row r="9256" spans="1:18" hidden="1" x14ac:dyDescent="0.25">
      <c r="A9256" t="s">
        <v>2002</v>
      </c>
      <c r="B9256">
        <v>2014</v>
      </c>
      <c r="C9256">
        <v>1</v>
      </c>
      <c r="D9256" t="s">
        <v>32</v>
      </c>
      <c r="E9256">
        <v>29</v>
      </c>
      <c r="F9256">
        <v>600</v>
      </c>
      <c r="G9256">
        <v>0.252</v>
      </c>
      <c r="H9256">
        <v>808</v>
      </c>
      <c r="I9256">
        <v>187</v>
      </c>
      <c r="J9256">
        <v>48</v>
      </c>
      <c r="K9256">
        <v>2</v>
      </c>
      <c r="L9256">
        <v>7</v>
      </c>
      <c r="M9256">
        <v>7</v>
      </c>
      <c r="N9256">
        <v>4</v>
      </c>
      <c r="O9256">
        <v>5</v>
      </c>
      <c r="P9256" s="1">
        <f>SUM(I9256:O9256)/H9256</f>
        <v>0.32178217821782179</v>
      </c>
      <c r="Q9256" s="2">
        <v>0.35476134693759731</v>
      </c>
      <c r="R9256">
        <f>(Q9256-P9256)/Q9256</f>
        <v>9.2961561355151157E-2</v>
      </c>
    </row>
    <row r="9257" spans="1:18" hidden="1" x14ac:dyDescent="0.25">
      <c r="A9257" t="s">
        <v>2010</v>
      </c>
      <c r="B9257">
        <v>2014</v>
      </c>
      <c r="C9257">
        <v>1</v>
      </c>
      <c r="D9257" t="s">
        <v>32</v>
      </c>
      <c r="E9257">
        <v>25</v>
      </c>
      <c r="F9257">
        <v>464</v>
      </c>
      <c r="G9257">
        <v>0.20799999999999999</v>
      </c>
      <c r="H9257">
        <v>619</v>
      </c>
      <c r="I9257">
        <v>117</v>
      </c>
      <c r="J9257">
        <v>41</v>
      </c>
      <c r="K9257">
        <v>1</v>
      </c>
      <c r="L9257">
        <v>6</v>
      </c>
      <c r="M9257">
        <v>6</v>
      </c>
      <c r="N9257">
        <v>6</v>
      </c>
      <c r="O9257">
        <v>4</v>
      </c>
      <c r="P9257" s="1">
        <f>SUM(I9257:O9257)/H9257</f>
        <v>0.29240710823909533</v>
      </c>
      <c r="Q9257" s="2">
        <v>0.35476134693759731</v>
      </c>
      <c r="R9257">
        <f>(Q9257-P9257)/Q9257</f>
        <v>0.17576390223106839</v>
      </c>
    </row>
    <row r="9258" spans="1:18" hidden="1" x14ac:dyDescent="0.25">
      <c r="A9258" t="s">
        <v>1887</v>
      </c>
      <c r="B9258">
        <v>2014</v>
      </c>
      <c r="C9258">
        <v>1</v>
      </c>
      <c r="D9258" t="s">
        <v>32</v>
      </c>
      <c r="E9258">
        <v>24</v>
      </c>
      <c r="F9258">
        <v>395</v>
      </c>
      <c r="G9258">
        <v>0.26700000000000002</v>
      </c>
      <c r="H9258">
        <v>589</v>
      </c>
      <c r="I9258">
        <v>136</v>
      </c>
      <c r="J9258">
        <v>70</v>
      </c>
      <c r="K9258">
        <v>4</v>
      </c>
      <c r="L9258">
        <v>4</v>
      </c>
      <c r="M9258">
        <v>6</v>
      </c>
      <c r="N9258">
        <v>0</v>
      </c>
      <c r="O9258">
        <v>6</v>
      </c>
      <c r="P9258" s="1">
        <f>SUM(I9258:O9258)/H9258</f>
        <v>0.3837011884550085</v>
      </c>
      <c r="Q9258" s="2">
        <v>0.35476134693759731</v>
      </c>
      <c r="R9258">
        <f>(Q9258-P9258)/Q9258</f>
        <v>-8.1575520465316423E-2</v>
      </c>
    </row>
    <row r="9259" spans="1:18" hidden="1" x14ac:dyDescent="0.25">
      <c r="A9259" t="s">
        <v>2148</v>
      </c>
      <c r="B9259">
        <v>2014</v>
      </c>
      <c r="C9259">
        <v>1</v>
      </c>
      <c r="D9259" t="s">
        <v>32</v>
      </c>
      <c r="E9259">
        <v>24</v>
      </c>
      <c r="F9259">
        <v>431</v>
      </c>
      <c r="G9259">
        <v>0.29499999999999998</v>
      </c>
      <c r="H9259">
        <v>623</v>
      </c>
      <c r="I9259">
        <v>170</v>
      </c>
      <c r="J9259">
        <v>28</v>
      </c>
      <c r="K9259">
        <v>0</v>
      </c>
      <c r="L9259">
        <v>3</v>
      </c>
      <c r="M9259">
        <v>2</v>
      </c>
      <c r="N9259">
        <v>5</v>
      </c>
      <c r="O9259">
        <v>10</v>
      </c>
      <c r="P9259" s="1">
        <f>SUM(I9259:O9259)/H9259</f>
        <v>0.34991974317817015</v>
      </c>
      <c r="Q9259" s="2">
        <v>0.35476134693759731</v>
      </c>
      <c r="R9259">
        <f>(Q9259-P9259)/Q9259</f>
        <v>1.3647495143485292E-2</v>
      </c>
    </row>
    <row r="9260" spans="1:18" hidden="1" x14ac:dyDescent="0.25">
      <c r="A9260" t="s">
        <v>2086</v>
      </c>
      <c r="B9260">
        <v>2014</v>
      </c>
      <c r="C9260">
        <v>1</v>
      </c>
      <c r="D9260" t="s">
        <v>32</v>
      </c>
      <c r="E9260">
        <v>20</v>
      </c>
      <c r="F9260">
        <v>349</v>
      </c>
      <c r="G9260">
        <v>0.26700000000000002</v>
      </c>
      <c r="H9260">
        <v>507</v>
      </c>
      <c r="I9260">
        <v>119</v>
      </c>
      <c r="J9260">
        <v>51</v>
      </c>
      <c r="K9260">
        <v>1</v>
      </c>
      <c r="L9260">
        <v>3</v>
      </c>
      <c r="M9260">
        <v>7</v>
      </c>
      <c r="N9260">
        <v>2</v>
      </c>
      <c r="O9260">
        <v>6</v>
      </c>
      <c r="P9260" s="1">
        <f>SUM(I9260:O9260)/H9260</f>
        <v>0.37278106508875741</v>
      </c>
      <c r="Q9260" s="2">
        <v>0.35476134693759731</v>
      </c>
      <c r="R9260">
        <f>(Q9260-P9260)/Q9260</f>
        <v>-5.0793916267123033E-2</v>
      </c>
    </row>
    <row r="9261" spans="1:18" hidden="1" x14ac:dyDescent="0.25">
      <c r="A9261" t="s">
        <v>2336</v>
      </c>
      <c r="B9261">
        <v>2014</v>
      </c>
      <c r="C9261">
        <v>1</v>
      </c>
      <c r="D9261" t="s">
        <v>32</v>
      </c>
      <c r="E9261">
        <v>4</v>
      </c>
      <c r="F9261">
        <v>65</v>
      </c>
      <c r="G9261">
        <v>0.24099999999999999</v>
      </c>
      <c r="H9261">
        <v>91</v>
      </c>
      <c r="I9261">
        <v>19</v>
      </c>
      <c r="J9261">
        <v>9</v>
      </c>
      <c r="K9261">
        <v>1</v>
      </c>
      <c r="L9261">
        <v>1</v>
      </c>
      <c r="M9261">
        <v>1</v>
      </c>
      <c r="N9261">
        <v>1</v>
      </c>
      <c r="O9261">
        <v>1</v>
      </c>
      <c r="P9261" s="1">
        <f>SUM(I9261:O9261)/H9261</f>
        <v>0.36263736263736263</v>
      </c>
      <c r="Q9261" s="2">
        <v>0.35476134693759731</v>
      </c>
      <c r="R9261">
        <f>(Q9261-P9261)/Q9261</f>
        <v>-2.2200884531963144E-2</v>
      </c>
    </row>
    <row r="9262" spans="1:18" hidden="1" x14ac:dyDescent="0.25">
      <c r="A9262" t="s">
        <v>1718</v>
      </c>
      <c r="B9262">
        <v>2014</v>
      </c>
      <c r="C9262">
        <v>1</v>
      </c>
      <c r="D9262" t="s">
        <v>32</v>
      </c>
      <c r="E9262">
        <v>3</v>
      </c>
      <c r="F9262">
        <v>37</v>
      </c>
      <c r="G9262">
        <v>0.34499999999999997</v>
      </c>
      <c r="H9262">
        <v>66</v>
      </c>
      <c r="I9262">
        <v>19</v>
      </c>
      <c r="J9262">
        <v>9</v>
      </c>
      <c r="K9262">
        <v>1</v>
      </c>
      <c r="L9262">
        <v>0</v>
      </c>
      <c r="M9262">
        <v>1</v>
      </c>
      <c r="N9262">
        <v>0</v>
      </c>
      <c r="O9262">
        <v>2</v>
      </c>
      <c r="P9262" s="1">
        <f>SUM(I9262:O9262)/H9262</f>
        <v>0.48484848484848486</v>
      </c>
      <c r="Q9262" s="2">
        <v>0.35476134693759731</v>
      </c>
      <c r="R9262">
        <f>(Q9262-P9262)/Q9262</f>
        <v>-0.36668915324016382</v>
      </c>
    </row>
    <row r="9263" spans="1:18" hidden="1" x14ac:dyDescent="0.25">
      <c r="A9263" t="s">
        <v>2218</v>
      </c>
      <c r="B9263">
        <v>2014</v>
      </c>
      <c r="C9263">
        <v>1</v>
      </c>
      <c r="D9263" t="s">
        <v>32</v>
      </c>
      <c r="E9263">
        <v>2</v>
      </c>
      <c r="F9263">
        <v>106</v>
      </c>
      <c r="G9263">
        <v>0.29699999999999999</v>
      </c>
      <c r="H9263">
        <v>154</v>
      </c>
      <c r="I9263">
        <v>41</v>
      </c>
      <c r="J9263">
        <v>12</v>
      </c>
      <c r="K9263">
        <v>1</v>
      </c>
      <c r="L9263">
        <v>1</v>
      </c>
      <c r="M9263">
        <v>2</v>
      </c>
      <c r="N9263">
        <v>3</v>
      </c>
      <c r="O9263">
        <v>0</v>
      </c>
      <c r="P9263" s="1">
        <f>SUM(I9263:O9263)/H9263</f>
        <v>0.38961038961038963</v>
      </c>
      <c r="Q9263" s="2">
        <v>0.35476134693759731</v>
      </c>
      <c r="R9263">
        <f>(Q9263-P9263)/Q9263</f>
        <v>-9.8232355282274544E-2</v>
      </c>
    </row>
    <row r="9264" spans="1:18" hidden="1" x14ac:dyDescent="0.25">
      <c r="A9264" t="s">
        <v>2298</v>
      </c>
      <c r="B9264">
        <v>2014</v>
      </c>
      <c r="C9264">
        <v>1</v>
      </c>
      <c r="D9264" t="s">
        <v>32</v>
      </c>
      <c r="E9264">
        <v>1</v>
      </c>
      <c r="F9264">
        <v>17</v>
      </c>
      <c r="G9264">
        <v>0.36</v>
      </c>
      <c r="H9264">
        <v>29</v>
      </c>
      <c r="I9264">
        <v>9</v>
      </c>
      <c r="J9264">
        <v>2</v>
      </c>
      <c r="K9264">
        <v>0</v>
      </c>
      <c r="L9264">
        <v>1</v>
      </c>
      <c r="M9264">
        <v>0</v>
      </c>
      <c r="N9264">
        <v>0</v>
      </c>
      <c r="O9264">
        <v>1</v>
      </c>
      <c r="P9264" s="1">
        <f>SUM(I9264:O9264)/H9264</f>
        <v>0.44827586206896552</v>
      </c>
      <c r="Q9264" s="2">
        <v>0.35476134693759731</v>
      </c>
      <c r="R9264">
        <f>(Q9264-P9264)/Q9264</f>
        <v>-0.26359837659489288</v>
      </c>
    </row>
    <row r="9265" spans="1:18" hidden="1" x14ac:dyDescent="0.25">
      <c r="A9265" t="s">
        <v>1703</v>
      </c>
      <c r="B9265">
        <v>2014</v>
      </c>
      <c r="C9265">
        <v>2</v>
      </c>
      <c r="D9265" t="s">
        <v>32</v>
      </c>
      <c r="E9265">
        <v>1</v>
      </c>
      <c r="F9265">
        <v>26</v>
      </c>
      <c r="G9265">
        <v>0.17199999999999999</v>
      </c>
      <c r="H9265">
        <v>35</v>
      </c>
      <c r="I9265">
        <v>5</v>
      </c>
      <c r="J9265">
        <v>5</v>
      </c>
      <c r="K9265">
        <v>1</v>
      </c>
      <c r="L9265">
        <v>0</v>
      </c>
      <c r="M9265">
        <v>0</v>
      </c>
      <c r="N9265">
        <v>0</v>
      </c>
      <c r="O9265">
        <v>1</v>
      </c>
      <c r="P9265" s="1">
        <f>SUM(I9265:O9265)/H9265</f>
        <v>0.34285714285714286</v>
      </c>
      <c r="Q9265" s="2">
        <v>0.35476134693759731</v>
      </c>
      <c r="R9265">
        <f>(Q9265-P9265)/Q9265</f>
        <v>3.355552735159844E-2</v>
      </c>
    </row>
    <row r="9266" spans="1:18" hidden="1" x14ac:dyDescent="0.25">
      <c r="A9266" t="s">
        <v>2080</v>
      </c>
      <c r="B9266">
        <v>2014</v>
      </c>
      <c r="C9266">
        <v>1</v>
      </c>
      <c r="D9266" t="s">
        <v>32</v>
      </c>
      <c r="E9266">
        <v>0</v>
      </c>
      <c r="F9266">
        <v>14</v>
      </c>
      <c r="G9266">
        <v>0.4</v>
      </c>
      <c r="H9266">
        <v>25</v>
      </c>
      <c r="I9266">
        <v>8</v>
      </c>
      <c r="J9266">
        <v>4</v>
      </c>
      <c r="K9266">
        <v>0</v>
      </c>
      <c r="L9266">
        <v>0</v>
      </c>
      <c r="M9266">
        <v>0</v>
      </c>
      <c r="N9266">
        <v>0</v>
      </c>
      <c r="O9266">
        <v>1</v>
      </c>
      <c r="P9266" s="1">
        <f>SUM(I9266:O9266)/H9266</f>
        <v>0.52</v>
      </c>
      <c r="Q9266" s="2">
        <v>0.35476134693759731</v>
      </c>
      <c r="R9266">
        <f>(Q9266-P9266)/Q9266</f>
        <v>-0.46577411685007575</v>
      </c>
    </row>
    <row r="9267" spans="1:18" hidden="1" x14ac:dyDescent="0.25">
      <c r="A9267" t="s">
        <v>452</v>
      </c>
      <c r="B9267">
        <v>2014</v>
      </c>
      <c r="C9267">
        <v>2</v>
      </c>
      <c r="D9267" t="s">
        <v>32</v>
      </c>
      <c r="E9267">
        <v>0</v>
      </c>
      <c r="F9267">
        <v>35</v>
      </c>
      <c r="G9267">
        <v>0.311</v>
      </c>
      <c r="H9267">
        <v>57</v>
      </c>
      <c r="I9267">
        <v>14</v>
      </c>
      <c r="J9267">
        <v>9</v>
      </c>
      <c r="K9267">
        <v>1</v>
      </c>
      <c r="L9267">
        <v>0</v>
      </c>
      <c r="M9267">
        <v>1</v>
      </c>
      <c r="N9267">
        <v>0</v>
      </c>
      <c r="O9267">
        <v>3</v>
      </c>
      <c r="P9267" s="1">
        <f>SUM(I9267:O9267)/H9267</f>
        <v>0.49122807017543857</v>
      </c>
      <c r="Q9267" s="2">
        <v>0.35476134693759731</v>
      </c>
      <c r="R9267">
        <f>(Q9267-P9267)/Q9267</f>
        <v>-0.38467190525648165</v>
      </c>
    </row>
    <row r="9268" spans="1:18" hidden="1" x14ac:dyDescent="0.25">
      <c r="A9268" t="s">
        <v>2196</v>
      </c>
      <c r="B9268">
        <v>2014</v>
      </c>
      <c r="C9268">
        <v>1</v>
      </c>
      <c r="D9268" t="s">
        <v>32</v>
      </c>
      <c r="E9268">
        <v>0</v>
      </c>
      <c r="F9268">
        <v>62</v>
      </c>
      <c r="G9268">
        <v>0.34499999999999997</v>
      </c>
      <c r="H9268">
        <v>98</v>
      </c>
      <c r="I9268">
        <v>30</v>
      </c>
      <c r="J9268">
        <v>7</v>
      </c>
      <c r="K9268">
        <v>1</v>
      </c>
      <c r="L9268">
        <v>1</v>
      </c>
      <c r="M9268">
        <v>1</v>
      </c>
      <c r="N9268">
        <v>1</v>
      </c>
      <c r="O9268">
        <v>2</v>
      </c>
      <c r="P9268" s="1">
        <f>SUM(I9268:O9268)/H9268</f>
        <v>0.43877551020408162</v>
      </c>
      <c r="Q9268" s="2">
        <v>0.35476134693759731</v>
      </c>
      <c r="R9268">
        <f>(Q9268-P9268)/Q9268</f>
        <v>-0.23681881916313291</v>
      </c>
    </row>
    <row r="9269" spans="1:18" hidden="1" x14ac:dyDescent="0.25">
      <c r="A9269" t="s">
        <v>2091</v>
      </c>
      <c r="B9269">
        <v>2014</v>
      </c>
      <c r="C9269">
        <v>1</v>
      </c>
      <c r="D9269" t="s">
        <v>32</v>
      </c>
      <c r="E9269">
        <v>0</v>
      </c>
      <c r="F9269">
        <v>22</v>
      </c>
      <c r="G9269">
        <v>0.31</v>
      </c>
      <c r="H9269">
        <v>33</v>
      </c>
      <c r="I9269">
        <v>9</v>
      </c>
      <c r="J9269">
        <v>3</v>
      </c>
      <c r="K9269">
        <v>0</v>
      </c>
      <c r="L9269">
        <v>0</v>
      </c>
      <c r="M9269">
        <v>1</v>
      </c>
      <c r="N9269">
        <v>0</v>
      </c>
      <c r="O9269">
        <v>1</v>
      </c>
      <c r="P9269" s="1">
        <f>SUM(I9269:O9269)/H9269</f>
        <v>0.42424242424242425</v>
      </c>
      <c r="Q9269" s="2">
        <v>0.35476134693759731</v>
      </c>
      <c r="R9269">
        <f>(Q9269-P9269)/Q9269</f>
        <v>-0.19585300908514336</v>
      </c>
    </row>
    <row r="9270" spans="1:18" hidden="1" x14ac:dyDescent="0.25">
      <c r="A9270" t="s">
        <v>1786</v>
      </c>
      <c r="B9270">
        <v>2014</v>
      </c>
      <c r="C9270">
        <v>1</v>
      </c>
      <c r="D9270" t="s">
        <v>32</v>
      </c>
      <c r="E9270">
        <v>0</v>
      </c>
      <c r="F9270">
        <v>11</v>
      </c>
      <c r="G9270">
        <v>0.313</v>
      </c>
      <c r="H9270">
        <v>19</v>
      </c>
      <c r="I9270">
        <v>5</v>
      </c>
      <c r="J9270">
        <v>3</v>
      </c>
      <c r="K9270">
        <v>0</v>
      </c>
      <c r="L9270">
        <v>0</v>
      </c>
      <c r="M9270">
        <v>0</v>
      </c>
      <c r="N9270">
        <v>0</v>
      </c>
      <c r="O9270">
        <v>0</v>
      </c>
      <c r="P9270" s="1">
        <f>SUM(I9270:O9270)/H9270</f>
        <v>0.42105263157894735</v>
      </c>
      <c r="Q9270" s="2">
        <v>0.35476134693759731</v>
      </c>
      <c r="R9270">
        <f>(Q9270-P9270)/Q9270</f>
        <v>-0.18686163307698431</v>
      </c>
    </row>
    <row r="9271" spans="1:18" hidden="1" x14ac:dyDescent="0.25">
      <c r="A9271" t="s">
        <v>2246</v>
      </c>
      <c r="B9271">
        <v>2014</v>
      </c>
      <c r="C9271">
        <v>1</v>
      </c>
      <c r="D9271" t="s">
        <v>32</v>
      </c>
      <c r="E9271">
        <v>0</v>
      </c>
      <c r="F9271">
        <v>56</v>
      </c>
      <c r="G9271">
        <v>0.29899999999999999</v>
      </c>
      <c r="H9271">
        <v>84</v>
      </c>
      <c r="I9271">
        <v>23</v>
      </c>
      <c r="J9271">
        <v>7</v>
      </c>
      <c r="K9271">
        <v>0</v>
      </c>
      <c r="L9271">
        <v>0</v>
      </c>
      <c r="M9271">
        <v>3</v>
      </c>
      <c r="N9271">
        <v>0</v>
      </c>
      <c r="O9271">
        <v>0</v>
      </c>
      <c r="P9271" s="1">
        <f>SUM(I9271:O9271)/H9271</f>
        <v>0.39285714285714285</v>
      </c>
      <c r="Q9271" s="2">
        <v>0.35476134693759731</v>
      </c>
      <c r="R9271">
        <f>(Q9271-P9271)/Q9271</f>
        <v>-0.10738429157629342</v>
      </c>
    </row>
    <row r="9272" spans="1:18" hidden="1" x14ac:dyDescent="0.25">
      <c r="A9272" t="s">
        <v>943</v>
      </c>
      <c r="B9272">
        <v>2014</v>
      </c>
      <c r="C9272">
        <v>1</v>
      </c>
      <c r="D9272" t="s">
        <v>32</v>
      </c>
      <c r="E9272">
        <v>0</v>
      </c>
      <c r="F9272">
        <v>143</v>
      </c>
      <c r="G9272">
        <v>0.30099999999999999</v>
      </c>
      <c r="H9272">
        <v>219</v>
      </c>
      <c r="I9272">
        <v>59</v>
      </c>
      <c r="J9272">
        <v>16</v>
      </c>
      <c r="K9272">
        <v>1</v>
      </c>
      <c r="L9272">
        <v>3</v>
      </c>
      <c r="M9272">
        <v>2</v>
      </c>
      <c r="N9272">
        <v>3</v>
      </c>
      <c r="O9272">
        <v>1</v>
      </c>
      <c r="P9272" s="1">
        <f>SUM(I9272:O9272)/H9272</f>
        <v>0.38812785388127852</v>
      </c>
      <c r="Q9272" s="2">
        <v>0.35476134693759731</v>
      </c>
      <c r="R9272">
        <f>(Q9272-P9272)/Q9272</f>
        <v>-9.4053388937973534E-2</v>
      </c>
    </row>
    <row r="9273" spans="1:18" hidden="1" x14ac:dyDescent="0.25">
      <c r="A9273" t="s">
        <v>2078</v>
      </c>
      <c r="B9273">
        <v>2014</v>
      </c>
      <c r="C9273">
        <v>1</v>
      </c>
      <c r="D9273" t="s">
        <v>32</v>
      </c>
      <c r="E9273">
        <v>0</v>
      </c>
      <c r="F9273">
        <v>64</v>
      </c>
      <c r="G9273">
        <v>0.26800000000000002</v>
      </c>
      <c r="H9273">
        <v>97</v>
      </c>
      <c r="I9273">
        <v>22</v>
      </c>
      <c r="J9273">
        <v>11</v>
      </c>
      <c r="K9273">
        <v>0</v>
      </c>
      <c r="L9273">
        <v>0</v>
      </c>
      <c r="M9273">
        <v>0</v>
      </c>
      <c r="N9273">
        <v>3</v>
      </c>
      <c r="O9273">
        <v>1</v>
      </c>
      <c r="P9273" s="1">
        <f>SUM(I9273:O9273)/H9273</f>
        <v>0.38144329896907214</v>
      </c>
      <c r="Q9273" s="2">
        <v>0.35476134693759731</v>
      </c>
      <c r="R9273">
        <f>(Q9273-P9273)/Q9273</f>
        <v>-7.5210989759175201E-2</v>
      </c>
    </row>
    <row r="9274" spans="1:18" hidden="1" x14ac:dyDescent="0.25">
      <c r="A9274" t="s">
        <v>1970</v>
      </c>
      <c r="B9274">
        <v>2014</v>
      </c>
      <c r="C9274">
        <v>1</v>
      </c>
      <c r="D9274" t="s">
        <v>32</v>
      </c>
      <c r="E9274">
        <v>0</v>
      </c>
      <c r="F9274">
        <v>104</v>
      </c>
      <c r="G9274">
        <v>0.22600000000000001</v>
      </c>
      <c r="H9274">
        <v>148</v>
      </c>
      <c r="I9274">
        <v>28</v>
      </c>
      <c r="J9274">
        <v>19</v>
      </c>
      <c r="K9274">
        <v>2</v>
      </c>
      <c r="L9274">
        <v>3</v>
      </c>
      <c r="M9274">
        <v>2</v>
      </c>
      <c r="N9274">
        <v>1</v>
      </c>
      <c r="O9274">
        <v>1</v>
      </c>
      <c r="P9274" s="1">
        <f>SUM(I9274:O9274)/H9274</f>
        <v>0.3783783783783784</v>
      </c>
      <c r="Q9274" s="2">
        <v>0.35476134693759731</v>
      </c>
      <c r="R9274">
        <f>(Q9274-P9274)/Q9274</f>
        <v>-6.6571602697560323E-2</v>
      </c>
    </row>
    <row r="9275" spans="1:18" hidden="1" x14ac:dyDescent="0.25">
      <c r="A9275" t="s">
        <v>1800</v>
      </c>
      <c r="B9275">
        <v>2014</v>
      </c>
      <c r="C9275">
        <v>1</v>
      </c>
      <c r="D9275" t="s">
        <v>32</v>
      </c>
      <c r="E9275">
        <v>0</v>
      </c>
      <c r="F9275">
        <v>81</v>
      </c>
      <c r="G9275">
        <v>0.29399999999999998</v>
      </c>
      <c r="H9275">
        <v>119</v>
      </c>
      <c r="I9275">
        <v>32</v>
      </c>
      <c r="J9275">
        <v>7</v>
      </c>
      <c r="K9275">
        <v>1</v>
      </c>
      <c r="L9275">
        <v>2</v>
      </c>
      <c r="M9275">
        <v>2</v>
      </c>
      <c r="N9275">
        <v>0</v>
      </c>
      <c r="O9275">
        <v>1</v>
      </c>
      <c r="P9275" s="1">
        <f>SUM(I9275:O9275)/H9275</f>
        <v>0.37815126050420167</v>
      </c>
      <c r="Q9275" s="2">
        <v>0.35476134693759731</v>
      </c>
      <c r="R9275">
        <f>(Q9275-P9275)/Q9275</f>
        <v>-6.5931403656325202E-2</v>
      </c>
    </row>
    <row r="9276" spans="1:18" hidden="1" x14ac:dyDescent="0.25">
      <c r="A9276" t="s">
        <v>2083</v>
      </c>
      <c r="B9276">
        <v>2014</v>
      </c>
      <c r="C9276">
        <v>1</v>
      </c>
      <c r="D9276" t="s">
        <v>32</v>
      </c>
      <c r="E9276">
        <v>0</v>
      </c>
      <c r="F9276">
        <v>74</v>
      </c>
      <c r="G9276">
        <v>0.27500000000000002</v>
      </c>
      <c r="H9276">
        <v>118</v>
      </c>
      <c r="I9276">
        <v>28</v>
      </c>
      <c r="J9276">
        <v>13</v>
      </c>
      <c r="K9276">
        <v>1</v>
      </c>
      <c r="L9276">
        <v>1</v>
      </c>
      <c r="M9276">
        <v>0</v>
      </c>
      <c r="N9276">
        <v>1</v>
      </c>
      <c r="O9276">
        <v>0</v>
      </c>
      <c r="P9276" s="1">
        <f>SUM(I9276:O9276)/H9276</f>
        <v>0.3728813559322034</v>
      </c>
      <c r="Q9276" s="2">
        <v>0.35476134693759731</v>
      </c>
      <c r="R9276">
        <f>(Q9276-P9276)/Q9276</f>
        <v>-5.1076615733431079E-2</v>
      </c>
    </row>
    <row r="9277" spans="1:18" hidden="1" x14ac:dyDescent="0.25">
      <c r="A9277" t="s">
        <v>1167</v>
      </c>
      <c r="B9277">
        <v>2014</v>
      </c>
      <c r="C9277">
        <v>1</v>
      </c>
      <c r="D9277" t="s">
        <v>32</v>
      </c>
      <c r="E9277">
        <v>0</v>
      </c>
      <c r="F9277">
        <v>30</v>
      </c>
      <c r="G9277">
        <v>0.26300000000000001</v>
      </c>
      <c r="H9277">
        <v>42</v>
      </c>
      <c r="I9277">
        <v>10</v>
      </c>
      <c r="J9277">
        <v>3</v>
      </c>
      <c r="K9277">
        <v>0</v>
      </c>
      <c r="L9277">
        <v>1</v>
      </c>
      <c r="M9277">
        <v>0</v>
      </c>
      <c r="N9277">
        <v>0</v>
      </c>
      <c r="O9277">
        <v>0</v>
      </c>
      <c r="P9277" s="1">
        <f>SUM(I9277:O9277)/H9277</f>
        <v>0.33333333333333331</v>
      </c>
      <c r="Q9277" s="2">
        <v>0.35476134693759731</v>
      </c>
      <c r="R9277">
        <f>(Q9277-P9277)/Q9277</f>
        <v>6.0401207147387434E-2</v>
      </c>
    </row>
    <row r="9278" spans="1:18" hidden="1" x14ac:dyDescent="0.25">
      <c r="A9278" t="s">
        <v>2098</v>
      </c>
      <c r="B9278">
        <v>2014</v>
      </c>
      <c r="C9278">
        <v>1</v>
      </c>
      <c r="D9278" t="s">
        <v>32</v>
      </c>
      <c r="E9278">
        <v>0</v>
      </c>
      <c r="F9278">
        <v>164</v>
      </c>
      <c r="G9278">
        <v>0.24199999999999999</v>
      </c>
      <c r="H9278">
        <v>231</v>
      </c>
      <c r="I9278">
        <v>50</v>
      </c>
      <c r="J9278">
        <v>17</v>
      </c>
      <c r="K9278">
        <v>3</v>
      </c>
      <c r="L9278">
        <v>2</v>
      </c>
      <c r="M9278">
        <v>0</v>
      </c>
      <c r="N9278">
        <v>0</v>
      </c>
      <c r="O9278">
        <v>5</v>
      </c>
      <c r="P9278" s="1">
        <f>SUM(I9278:O9278)/H9278</f>
        <v>0.33333333333333331</v>
      </c>
      <c r="Q9278" s="2">
        <v>0.35476134693759731</v>
      </c>
      <c r="R9278">
        <f>(Q9278-P9278)/Q9278</f>
        <v>6.0401207147387434E-2</v>
      </c>
    </row>
    <row r="9279" spans="1:18" hidden="1" x14ac:dyDescent="0.25">
      <c r="A9279" t="s">
        <v>1291</v>
      </c>
      <c r="B9279">
        <v>2014</v>
      </c>
      <c r="C9279">
        <v>2</v>
      </c>
      <c r="D9279" t="s">
        <v>32</v>
      </c>
      <c r="E9279">
        <v>0</v>
      </c>
      <c r="F9279">
        <v>98</v>
      </c>
      <c r="G9279">
        <v>0.20300000000000001</v>
      </c>
      <c r="H9279">
        <v>139</v>
      </c>
      <c r="I9279">
        <v>25</v>
      </c>
      <c r="J9279">
        <v>16</v>
      </c>
      <c r="K9279">
        <v>1</v>
      </c>
      <c r="L9279">
        <v>0</v>
      </c>
      <c r="M9279">
        <v>3</v>
      </c>
      <c r="N9279">
        <v>0</v>
      </c>
      <c r="O9279">
        <v>0</v>
      </c>
      <c r="P9279" s="1">
        <f>SUM(I9279:O9279)/H9279</f>
        <v>0.32374100719424459</v>
      </c>
      <c r="Q9279" s="2">
        <v>0.35476134693759731</v>
      </c>
      <c r="R9279">
        <f>(Q9279-P9279)/Q9279</f>
        <v>8.7440021330196419E-2</v>
      </c>
    </row>
    <row r="9280" spans="1:18" hidden="1" x14ac:dyDescent="0.25">
      <c r="A9280" t="s">
        <v>1036</v>
      </c>
      <c r="B9280">
        <v>2014</v>
      </c>
      <c r="C9280">
        <v>1</v>
      </c>
      <c r="D9280" t="s">
        <v>32</v>
      </c>
      <c r="E9280">
        <v>0</v>
      </c>
      <c r="F9280">
        <v>154</v>
      </c>
      <c r="G9280">
        <v>0.26500000000000001</v>
      </c>
      <c r="H9280">
        <v>213</v>
      </c>
      <c r="I9280">
        <v>54</v>
      </c>
      <c r="J9280">
        <v>5</v>
      </c>
      <c r="K9280">
        <v>2</v>
      </c>
      <c r="L9280">
        <v>2</v>
      </c>
      <c r="M9280">
        <v>1</v>
      </c>
      <c r="N9280">
        <v>2</v>
      </c>
      <c r="O9280">
        <v>0</v>
      </c>
      <c r="P9280" s="1">
        <f>SUM(I9280:O9280)/H9280</f>
        <v>0.30985915492957744</v>
      </c>
      <c r="Q9280" s="2">
        <v>0.35476134693759731</v>
      </c>
      <c r="R9280">
        <f>(Q9280-P9280)/Q9280</f>
        <v>0.12657013622151511</v>
      </c>
    </row>
    <row r="9281" spans="1:18" hidden="1" x14ac:dyDescent="0.25">
      <c r="A9281" t="s">
        <v>1656</v>
      </c>
      <c r="B9281">
        <v>2014</v>
      </c>
      <c r="C9281">
        <v>1</v>
      </c>
      <c r="D9281" t="s">
        <v>32</v>
      </c>
      <c r="E9281">
        <v>0</v>
      </c>
      <c r="F9281">
        <v>152</v>
      </c>
      <c r="G9281">
        <v>0.157</v>
      </c>
      <c r="H9281">
        <v>198</v>
      </c>
      <c r="I9281">
        <v>28</v>
      </c>
      <c r="J9281">
        <v>17</v>
      </c>
      <c r="K9281">
        <v>2</v>
      </c>
      <c r="L9281">
        <v>0</v>
      </c>
      <c r="M9281">
        <v>3</v>
      </c>
      <c r="N9281">
        <v>2</v>
      </c>
      <c r="O9281">
        <v>0</v>
      </c>
      <c r="P9281" s="1">
        <f>SUM(I9281:O9281)/H9281</f>
        <v>0.26262626262626265</v>
      </c>
      <c r="Q9281" s="2">
        <v>0.35476134693759731</v>
      </c>
      <c r="R9281">
        <f>(Q9281-P9281)/Q9281</f>
        <v>0.25971004199491121</v>
      </c>
    </row>
    <row r="9282" spans="1:18" hidden="1" x14ac:dyDescent="0.25">
      <c r="A9282" t="s">
        <v>2138</v>
      </c>
      <c r="B9282">
        <v>2014</v>
      </c>
      <c r="C9282">
        <v>1</v>
      </c>
      <c r="D9282" t="s">
        <v>32</v>
      </c>
      <c r="E9282">
        <v>0</v>
      </c>
      <c r="F9282">
        <v>21</v>
      </c>
      <c r="G9282">
        <v>0.192</v>
      </c>
      <c r="H9282">
        <v>28</v>
      </c>
      <c r="I9282">
        <v>5</v>
      </c>
      <c r="J9282">
        <v>2</v>
      </c>
      <c r="K9282">
        <v>0</v>
      </c>
      <c r="L9282">
        <v>0</v>
      </c>
      <c r="M9282">
        <v>0</v>
      </c>
      <c r="N9282">
        <v>0</v>
      </c>
      <c r="O9282">
        <v>0</v>
      </c>
      <c r="P9282" s="1">
        <f>SUM(I9282:O9282)/H9282</f>
        <v>0.25</v>
      </c>
      <c r="Q9282" s="2">
        <v>0.35476134693759731</v>
      </c>
      <c r="R9282">
        <f>(Q9282-P9282)/Q9282</f>
        <v>0.29530090536054054</v>
      </c>
    </row>
    <row r="9283" spans="1:18" hidden="1" x14ac:dyDescent="0.25">
      <c r="A9283" t="s">
        <v>1277</v>
      </c>
      <c r="B9283">
        <v>2014</v>
      </c>
      <c r="C9283">
        <v>1</v>
      </c>
      <c r="D9283" t="s">
        <v>36</v>
      </c>
      <c r="E9283">
        <v>34</v>
      </c>
      <c r="F9283">
        <v>681</v>
      </c>
      <c r="G9283">
        <v>0.25600000000000001</v>
      </c>
      <c r="H9283">
        <v>939</v>
      </c>
      <c r="I9283">
        <v>224</v>
      </c>
      <c r="J9283">
        <v>44</v>
      </c>
      <c r="K9283">
        <v>0</v>
      </c>
      <c r="L9283">
        <v>11</v>
      </c>
      <c r="M9283">
        <v>12</v>
      </c>
      <c r="N9283">
        <v>3</v>
      </c>
      <c r="O9283">
        <v>7</v>
      </c>
      <c r="P9283" s="1">
        <f>SUM(I9283:O9283)/H9283</f>
        <v>0.32055378061767836</v>
      </c>
      <c r="Q9283" s="2">
        <v>0.35476134693759731</v>
      </c>
      <c r="R9283">
        <f>(Q9283-P9283)/Q9283</f>
        <v>9.642416406186459E-2</v>
      </c>
    </row>
    <row r="9284" spans="1:18" hidden="1" x14ac:dyDescent="0.25">
      <c r="A9284" t="s">
        <v>999</v>
      </c>
      <c r="B9284">
        <v>2014</v>
      </c>
      <c r="C9284">
        <v>1</v>
      </c>
      <c r="D9284" t="s">
        <v>36</v>
      </c>
      <c r="E9284">
        <v>32</v>
      </c>
      <c r="F9284">
        <v>608</v>
      </c>
      <c r="G9284">
        <v>0.27200000000000002</v>
      </c>
      <c r="H9284">
        <v>864</v>
      </c>
      <c r="I9284">
        <v>215</v>
      </c>
      <c r="J9284">
        <v>49</v>
      </c>
      <c r="K9284">
        <v>0</v>
      </c>
      <c r="L9284">
        <v>14</v>
      </c>
      <c r="M9284">
        <v>3</v>
      </c>
      <c r="N9284">
        <v>2</v>
      </c>
      <c r="O9284">
        <v>10</v>
      </c>
      <c r="P9284" s="1">
        <f>SUM(I9284:O9284)/H9284</f>
        <v>0.33912037037037035</v>
      </c>
      <c r="Q9284" s="2">
        <v>0.35476134693759731</v>
      </c>
      <c r="R9284">
        <f>(Q9284-P9284)/Q9284</f>
        <v>4.4088728104807358E-2</v>
      </c>
    </row>
    <row r="9285" spans="1:18" hidden="1" x14ac:dyDescent="0.25">
      <c r="A9285" t="s">
        <v>2182</v>
      </c>
      <c r="B9285">
        <v>2014</v>
      </c>
      <c r="C9285">
        <v>1</v>
      </c>
      <c r="D9285" t="s">
        <v>36</v>
      </c>
      <c r="E9285">
        <v>30</v>
      </c>
      <c r="F9285">
        <v>549</v>
      </c>
      <c r="G9285">
        <v>0.24</v>
      </c>
      <c r="H9285">
        <v>782</v>
      </c>
      <c r="I9285">
        <v>168</v>
      </c>
      <c r="J9285">
        <v>69</v>
      </c>
      <c r="K9285">
        <v>1</v>
      </c>
      <c r="L9285">
        <v>5</v>
      </c>
      <c r="M9285">
        <v>11</v>
      </c>
      <c r="N9285">
        <v>3</v>
      </c>
      <c r="O9285">
        <v>4</v>
      </c>
      <c r="P9285" s="1">
        <f>SUM(I9285:O9285)/H9285</f>
        <v>0.3337595907928389</v>
      </c>
      <c r="Q9285" s="2">
        <v>0.35476134693759731</v>
      </c>
      <c r="R9285">
        <f>(Q9285-P9285)/Q9285</f>
        <v>5.9199674164199821E-2</v>
      </c>
    </row>
    <row r="9286" spans="1:18" hidden="1" x14ac:dyDescent="0.25">
      <c r="A9286" t="s">
        <v>1157</v>
      </c>
      <c r="B9286">
        <v>2014</v>
      </c>
      <c r="C9286">
        <v>1</v>
      </c>
      <c r="D9286" t="s">
        <v>36</v>
      </c>
      <c r="E9286">
        <v>30</v>
      </c>
      <c r="F9286">
        <v>561</v>
      </c>
      <c r="G9286">
        <v>0.26700000000000002</v>
      </c>
      <c r="H9286">
        <v>790</v>
      </c>
      <c r="I9286">
        <v>197</v>
      </c>
      <c r="J9286">
        <v>41</v>
      </c>
      <c r="K9286">
        <v>4</v>
      </c>
      <c r="L9286">
        <v>6</v>
      </c>
      <c r="M9286">
        <v>1</v>
      </c>
      <c r="N9286">
        <v>3</v>
      </c>
      <c r="O9286">
        <v>1</v>
      </c>
      <c r="P9286" s="1">
        <f>SUM(I9286:O9286)/H9286</f>
        <v>0.32025316455696201</v>
      </c>
      <c r="Q9286" s="2">
        <v>0.35476134693759731</v>
      </c>
      <c r="R9286">
        <f>(Q9286-P9286)/Q9286</f>
        <v>9.7271539525148165E-2</v>
      </c>
    </row>
    <row r="9287" spans="1:18" hidden="1" x14ac:dyDescent="0.25">
      <c r="A9287" t="s">
        <v>1836</v>
      </c>
      <c r="B9287">
        <v>2014</v>
      </c>
      <c r="C9287">
        <v>1</v>
      </c>
      <c r="D9287" t="s">
        <v>36</v>
      </c>
      <c r="E9287">
        <v>25</v>
      </c>
      <c r="F9287">
        <v>448</v>
      </c>
      <c r="G9287">
        <v>0.20899999999999999</v>
      </c>
      <c r="H9287">
        <v>606</v>
      </c>
      <c r="I9287">
        <v>113</v>
      </c>
      <c r="J9287">
        <v>53</v>
      </c>
      <c r="K9287">
        <v>2</v>
      </c>
      <c r="L9287">
        <v>5</v>
      </c>
      <c r="M9287">
        <v>5</v>
      </c>
      <c r="N9287">
        <v>3</v>
      </c>
      <c r="O9287">
        <v>4</v>
      </c>
      <c r="P9287" s="1">
        <f>SUM(I9287:O9287)/H9287</f>
        <v>0.30528052805280526</v>
      </c>
      <c r="Q9287" s="2">
        <v>0.35476134693759731</v>
      </c>
      <c r="R9287">
        <f>(Q9287-P9287)/Q9287</f>
        <v>0.13947635308052811</v>
      </c>
    </row>
    <row r="9288" spans="1:18" hidden="1" x14ac:dyDescent="0.25">
      <c r="A9288" t="s">
        <v>383</v>
      </c>
      <c r="B9288">
        <v>2014</v>
      </c>
      <c r="C9288">
        <v>1</v>
      </c>
      <c r="D9288" t="s">
        <v>36</v>
      </c>
      <c r="E9288">
        <v>7</v>
      </c>
      <c r="F9288">
        <v>145</v>
      </c>
      <c r="G9288">
        <v>0.34300000000000003</v>
      </c>
      <c r="H9288">
        <v>223</v>
      </c>
      <c r="I9288">
        <v>69</v>
      </c>
      <c r="J9288">
        <v>16</v>
      </c>
      <c r="K9288">
        <v>1</v>
      </c>
      <c r="L9288">
        <v>1</v>
      </c>
      <c r="M9288">
        <v>0</v>
      </c>
      <c r="N9288">
        <v>2</v>
      </c>
      <c r="O9288">
        <v>3</v>
      </c>
      <c r="P9288" s="1">
        <f>SUM(I9288:O9288)/H9288</f>
        <v>0.41255605381165922</v>
      </c>
      <c r="Q9288" s="2">
        <v>0.35476134693759731</v>
      </c>
      <c r="R9288">
        <f>(Q9288-P9288)/Q9288</f>
        <v>-0.16291151043641749</v>
      </c>
    </row>
    <row r="9289" spans="1:18" hidden="1" x14ac:dyDescent="0.25">
      <c r="A9289" t="s">
        <v>1854</v>
      </c>
      <c r="B9289">
        <v>2014</v>
      </c>
      <c r="C9289">
        <v>2</v>
      </c>
      <c r="D9289" t="s">
        <v>36</v>
      </c>
      <c r="E9289">
        <v>3</v>
      </c>
      <c r="F9289">
        <v>58</v>
      </c>
      <c r="G9289">
        <v>0.32500000000000001</v>
      </c>
      <c r="H9289">
        <v>86</v>
      </c>
      <c r="I9289">
        <v>26</v>
      </c>
      <c r="J9289">
        <v>3</v>
      </c>
      <c r="K9289">
        <v>0</v>
      </c>
      <c r="L9289">
        <v>1</v>
      </c>
      <c r="M9289">
        <v>1</v>
      </c>
      <c r="N9289">
        <v>0</v>
      </c>
      <c r="O9289">
        <v>2</v>
      </c>
      <c r="P9289" s="1">
        <f>SUM(I9289:O9289)/H9289</f>
        <v>0.38372093023255816</v>
      </c>
      <c r="Q9289" s="2">
        <v>0.35476134693759731</v>
      </c>
      <c r="R9289">
        <f>(Q9289-P9289)/Q9289</f>
        <v>-8.1631168516379679E-2</v>
      </c>
    </row>
    <row r="9290" spans="1:18" hidden="1" x14ac:dyDescent="0.25">
      <c r="A9290" t="s">
        <v>2215</v>
      </c>
      <c r="B9290">
        <v>2014</v>
      </c>
      <c r="C9290">
        <v>1</v>
      </c>
      <c r="D9290" t="s">
        <v>36</v>
      </c>
      <c r="E9290">
        <v>1</v>
      </c>
      <c r="F9290">
        <v>8</v>
      </c>
      <c r="G9290">
        <v>0.66700000000000004</v>
      </c>
      <c r="H9290">
        <v>24</v>
      </c>
      <c r="I9290">
        <v>12</v>
      </c>
      <c r="J9290">
        <v>3</v>
      </c>
      <c r="K9290">
        <v>0</v>
      </c>
      <c r="L9290">
        <v>2</v>
      </c>
      <c r="M9290">
        <v>0</v>
      </c>
      <c r="N9290">
        <v>0</v>
      </c>
      <c r="O9290">
        <v>1</v>
      </c>
      <c r="P9290" s="1">
        <f>SUM(I9290:O9290)/H9290</f>
        <v>0.75</v>
      </c>
      <c r="Q9290" s="2">
        <v>0.35476134693759731</v>
      </c>
      <c r="R9290">
        <f>(Q9290-P9290)/Q9290</f>
        <v>-1.1140972839183785</v>
      </c>
    </row>
    <row r="9291" spans="1:18" hidden="1" x14ac:dyDescent="0.25">
      <c r="A9291" t="s">
        <v>2123</v>
      </c>
      <c r="B9291">
        <v>2014</v>
      </c>
      <c r="C9291">
        <v>1</v>
      </c>
      <c r="D9291" t="s">
        <v>36</v>
      </c>
      <c r="E9291">
        <v>0</v>
      </c>
      <c r="F9291">
        <v>2</v>
      </c>
      <c r="G9291">
        <v>0.71399999999999997</v>
      </c>
      <c r="H9291">
        <v>8</v>
      </c>
      <c r="I9291">
        <v>5</v>
      </c>
      <c r="J9291">
        <v>1</v>
      </c>
      <c r="K9291">
        <v>0</v>
      </c>
      <c r="L9291">
        <v>0</v>
      </c>
      <c r="M9291">
        <v>0</v>
      </c>
      <c r="N9291">
        <v>0</v>
      </c>
      <c r="O9291">
        <v>0</v>
      </c>
      <c r="P9291" s="1">
        <f>SUM(I9291:O9291)/H9291</f>
        <v>0.75</v>
      </c>
      <c r="Q9291" s="2">
        <v>0.35476134693759731</v>
      </c>
      <c r="R9291">
        <f>(Q9291-P9291)/Q9291</f>
        <v>-1.1140972839183785</v>
      </c>
    </row>
    <row r="9292" spans="1:18" hidden="1" x14ac:dyDescent="0.25">
      <c r="A9292" t="s">
        <v>2281</v>
      </c>
      <c r="B9292">
        <v>2014</v>
      </c>
      <c r="C9292">
        <v>1</v>
      </c>
      <c r="D9292" t="s">
        <v>36</v>
      </c>
      <c r="E9292">
        <v>0</v>
      </c>
      <c r="F9292">
        <v>6</v>
      </c>
      <c r="G9292">
        <v>0.4</v>
      </c>
      <c r="H9292">
        <v>13</v>
      </c>
      <c r="I9292">
        <v>4</v>
      </c>
      <c r="J9292">
        <v>3</v>
      </c>
      <c r="K9292">
        <v>0</v>
      </c>
      <c r="L9292">
        <v>0</v>
      </c>
      <c r="M9292">
        <v>0</v>
      </c>
      <c r="N9292">
        <v>0</v>
      </c>
      <c r="O9292">
        <v>0</v>
      </c>
      <c r="P9292" s="1">
        <f>SUM(I9292:O9292)/H9292</f>
        <v>0.53846153846153844</v>
      </c>
      <c r="Q9292" s="2">
        <v>0.35476134693759731</v>
      </c>
      <c r="R9292">
        <f>(Q9292-P9292)/Q9292</f>
        <v>-0.5178134346080665</v>
      </c>
    </row>
    <row r="9293" spans="1:18" hidden="1" x14ac:dyDescent="0.25">
      <c r="A9293" t="s">
        <v>2280</v>
      </c>
      <c r="B9293">
        <v>2014</v>
      </c>
      <c r="C9293">
        <v>1</v>
      </c>
      <c r="D9293" t="s">
        <v>36</v>
      </c>
      <c r="E9293">
        <v>0</v>
      </c>
      <c r="F9293">
        <v>75</v>
      </c>
      <c r="G9293">
        <v>0.29799999999999999</v>
      </c>
      <c r="H9293">
        <v>118</v>
      </c>
      <c r="I9293">
        <v>31</v>
      </c>
      <c r="J9293">
        <v>12</v>
      </c>
      <c r="K9293">
        <v>1</v>
      </c>
      <c r="L9293">
        <v>0</v>
      </c>
      <c r="M9293">
        <v>5</v>
      </c>
      <c r="N9293">
        <v>0</v>
      </c>
      <c r="O9293">
        <v>2</v>
      </c>
      <c r="P9293" s="1">
        <f>SUM(I9293:O9293)/H9293</f>
        <v>0.43220338983050849</v>
      </c>
      <c r="Q9293" s="2">
        <v>0.35476134693759731</v>
      </c>
      <c r="R9293">
        <f>(Q9293-P9293)/Q9293</f>
        <v>-0.21829335005465877</v>
      </c>
    </row>
    <row r="9294" spans="1:18" hidden="1" x14ac:dyDescent="0.25">
      <c r="A9294" t="s">
        <v>1820</v>
      </c>
      <c r="B9294">
        <v>2014</v>
      </c>
      <c r="C9294">
        <v>1</v>
      </c>
      <c r="D9294" t="s">
        <v>36</v>
      </c>
      <c r="E9294">
        <v>0</v>
      </c>
      <c r="F9294">
        <v>102</v>
      </c>
      <c r="G9294">
        <v>0.29099999999999998</v>
      </c>
      <c r="H9294">
        <v>154</v>
      </c>
      <c r="I9294">
        <v>39</v>
      </c>
      <c r="J9294">
        <v>18</v>
      </c>
      <c r="K9294">
        <v>1</v>
      </c>
      <c r="L9294">
        <v>1</v>
      </c>
      <c r="M9294">
        <v>3</v>
      </c>
      <c r="N9294">
        <v>0</v>
      </c>
      <c r="O9294">
        <v>1</v>
      </c>
      <c r="P9294" s="1">
        <f>SUM(I9294:O9294)/H9294</f>
        <v>0.40909090909090912</v>
      </c>
      <c r="Q9294" s="2">
        <v>0.35476134693759731</v>
      </c>
      <c r="R9294">
        <f>(Q9294-P9294)/Q9294</f>
        <v>-0.1531439730463883</v>
      </c>
    </row>
    <row r="9295" spans="1:18" hidden="1" x14ac:dyDescent="0.25">
      <c r="A9295" t="s">
        <v>1700</v>
      </c>
      <c r="B9295">
        <v>2014</v>
      </c>
      <c r="C9295">
        <v>1</v>
      </c>
      <c r="D9295" t="s">
        <v>36</v>
      </c>
      <c r="E9295">
        <v>0</v>
      </c>
      <c r="F9295">
        <v>36</v>
      </c>
      <c r="G9295">
        <v>0.32700000000000001</v>
      </c>
      <c r="H9295">
        <v>55</v>
      </c>
      <c r="I9295">
        <v>16</v>
      </c>
      <c r="J9295">
        <v>6</v>
      </c>
      <c r="K9295">
        <v>0</v>
      </c>
      <c r="L9295">
        <v>0</v>
      </c>
      <c r="M9295">
        <v>0</v>
      </c>
      <c r="N9295">
        <v>0</v>
      </c>
      <c r="O9295">
        <v>0</v>
      </c>
      <c r="P9295" s="1">
        <f>SUM(I9295:O9295)/H9295</f>
        <v>0.4</v>
      </c>
      <c r="Q9295" s="2">
        <v>0.35476134693759731</v>
      </c>
      <c r="R9295">
        <f>(Q9295-P9295)/Q9295</f>
        <v>-0.1275185514231352</v>
      </c>
    </row>
    <row r="9296" spans="1:18" hidden="1" x14ac:dyDescent="0.25">
      <c r="A9296" t="s">
        <v>1821</v>
      </c>
      <c r="B9296">
        <v>2014</v>
      </c>
      <c r="C9296">
        <v>1</v>
      </c>
      <c r="D9296" t="s">
        <v>36</v>
      </c>
      <c r="E9296">
        <v>0</v>
      </c>
      <c r="F9296">
        <v>63</v>
      </c>
      <c r="G9296">
        <v>0.247</v>
      </c>
      <c r="H9296">
        <v>90</v>
      </c>
      <c r="I9296">
        <v>18</v>
      </c>
      <c r="J9296">
        <v>11</v>
      </c>
      <c r="K9296">
        <v>0</v>
      </c>
      <c r="L9296">
        <v>2</v>
      </c>
      <c r="M9296">
        <v>1</v>
      </c>
      <c r="N9296">
        <v>3</v>
      </c>
      <c r="O9296">
        <v>1</v>
      </c>
      <c r="P9296" s="1">
        <f>SUM(I9296:O9296)/H9296</f>
        <v>0.4</v>
      </c>
      <c r="Q9296" s="2">
        <v>0.35476134693759731</v>
      </c>
      <c r="R9296">
        <f>(Q9296-P9296)/Q9296</f>
        <v>-0.1275185514231352</v>
      </c>
    </row>
    <row r="9297" spans="1:18" hidden="1" x14ac:dyDescent="0.25">
      <c r="A9297" t="s">
        <v>1440</v>
      </c>
      <c r="B9297">
        <v>2014</v>
      </c>
      <c r="C9297">
        <v>1</v>
      </c>
      <c r="D9297" t="s">
        <v>36</v>
      </c>
      <c r="E9297">
        <v>0</v>
      </c>
      <c r="F9297">
        <v>97</v>
      </c>
      <c r="G9297">
        <v>0.27700000000000002</v>
      </c>
      <c r="H9297">
        <v>142</v>
      </c>
      <c r="I9297">
        <v>36</v>
      </c>
      <c r="J9297">
        <v>7</v>
      </c>
      <c r="K9297">
        <v>2</v>
      </c>
      <c r="L9297">
        <v>1</v>
      </c>
      <c r="M9297">
        <v>1</v>
      </c>
      <c r="N9297">
        <v>0</v>
      </c>
      <c r="O9297">
        <v>4</v>
      </c>
      <c r="P9297" s="1">
        <f>SUM(I9297:O9297)/H9297</f>
        <v>0.35915492957746481</v>
      </c>
      <c r="Q9297" s="2">
        <v>0.35476134693759731</v>
      </c>
      <c r="R9297">
        <f>(Q9297-P9297)/Q9297</f>
        <v>-1.2384614834153092E-2</v>
      </c>
    </row>
    <row r="9298" spans="1:18" hidden="1" x14ac:dyDescent="0.25">
      <c r="A9298" t="s">
        <v>1825</v>
      </c>
      <c r="B9298">
        <v>2014</v>
      </c>
      <c r="C9298">
        <v>1</v>
      </c>
      <c r="D9298" t="s">
        <v>36</v>
      </c>
      <c r="E9298">
        <v>0</v>
      </c>
      <c r="F9298">
        <v>177</v>
      </c>
      <c r="G9298">
        <v>0.24</v>
      </c>
      <c r="H9298">
        <v>244</v>
      </c>
      <c r="I9298">
        <v>52</v>
      </c>
      <c r="J9298">
        <v>24</v>
      </c>
      <c r="K9298">
        <v>1</v>
      </c>
      <c r="L9298">
        <v>0</v>
      </c>
      <c r="M9298">
        <v>2</v>
      </c>
      <c r="N9298">
        <v>2</v>
      </c>
      <c r="O9298">
        <v>1</v>
      </c>
      <c r="P9298" s="1">
        <f>SUM(I9298:O9298)/H9298</f>
        <v>0.33606557377049179</v>
      </c>
      <c r="Q9298" s="2">
        <v>0.35476134693759731</v>
      </c>
      <c r="R9298">
        <f>(Q9298-P9298)/Q9298</f>
        <v>5.2699577697775848E-2</v>
      </c>
    </row>
    <row r="9299" spans="1:18" hidden="1" x14ac:dyDescent="0.25">
      <c r="A9299" t="s">
        <v>990</v>
      </c>
      <c r="B9299">
        <v>2014</v>
      </c>
      <c r="C9299">
        <v>2</v>
      </c>
      <c r="D9299" t="s">
        <v>36</v>
      </c>
      <c r="E9299">
        <v>0</v>
      </c>
      <c r="F9299">
        <v>53</v>
      </c>
      <c r="G9299">
        <v>0.217</v>
      </c>
      <c r="H9299">
        <v>67</v>
      </c>
      <c r="I9299">
        <v>13</v>
      </c>
      <c r="J9299">
        <v>4</v>
      </c>
      <c r="K9299">
        <v>1</v>
      </c>
      <c r="L9299">
        <v>1</v>
      </c>
      <c r="M9299">
        <v>1</v>
      </c>
      <c r="N9299">
        <v>0</v>
      </c>
      <c r="O9299">
        <v>2</v>
      </c>
      <c r="P9299" s="1">
        <f>SUM(I9299:O9299)/H9299</f>
        <v>0.32835820895522388</v>
      </c>
      <c r="Q9299" s="2">
        <v>0.35476134693759731</v>
      </c>
      <c r="R9299">
        <f>(Q9299-P9299)/Q9299</f>
        <v>7.442506972727711E-2</v>
      </c>
    </row>
    <row r="9300" spans="1:18" hidden="1" x14ac:dyDescent="0.25">
      <c r="A9300" t="s">
        <v>536</v>
      </c>
      <c r="B9300">
        <v>2014</v>
      </c>
      <c r="C9300">
        <v>2</v>
      </c>
      <c r="D9300" t="s">
        <v>36</v>
      </c>
      <c r="E9300">
        <v>0</v>
      </c>
      <c r="F9300">
        <v>43</v>
      </c>
      <c r="G9300">
        <v>0.23100000000000001</v>
      </c>
      <c r="H9300">
        <v>57</v>
      </c>
      <c r="I9300">
        <v>12</v>
      </c>
      <c r="J9300">
        <v>5</v>
      </c>
      <c r="K9300">
        <v>0</v>
      </c>
      <c r="L9300">
        <v>0</v>
      </c>
      <c r="M9300">
        <v>1</v>
      </c>
      <c r="N9300">
        <v>0</v>
      </c>
      <c r="O9300">
        <v>0</v>
      </c>
      <c r="P9300" s="1">
        <f>SUM(I9300:O9300)/H9300</f>
        <v>0.31578947368421051</v>
      </c>
      <c r="Q9300" s="2">
        <v>0.35476134693759731</v>
      </c>
      <c r="R9300">
        <f>(Q9300-P9300)/Q9300</f>
        <v>0.10985377519226178</v>
      </c>
    </row>
    <row r="9301" spans="1:18" hidden="1" x14ac:dyDescent="0.25">
      <c r="A9301" t="s">
        <v>1855</v>
      </c>
      <c r="B9301">
        <v>2014</v>
      </c>
      <c r="C9301">
        <v>1</v>
      </c>
      <c r="D9301" t="s">
        <v>36</v>
      </c>
      <c r="E9301">
        <v>0</v>
      </c>
      <c r="F9301">
        <v>210</v>
      </c>
      <c r="G9301">
        <v>0.214</v>
      </c>
      <c r="H9301">
        <v>285</v>
      </c>
      <c r="I9301">
        <v>54</v>
      </c>
      <c r="J9301">
        <v>26</v>
      </c>
      <c r="K9301">
        <v>0</v>
      </c>
      <c r="L9301">
        <v>3</v>
      </c>
      <c r="M9301">
        <v>1</v>
      </c>
      <c r="N9301">
        <v>4</v>
      </c>
      <c r="O9301">
        <v>0</v>
      </c>
      <c r="P9301" s="1">
        <f>SUM(I9301:O9301)/H9301</f>
        <v>0.30877192982456142</v>
      </c>
      <c r="Q9301" s="2">
        <v>0.35476134693759731</v>
      </c>
      <c r="R9301">
        <f>(Q9301-P9301)/Q9301</f>
        <v>0.12963480241021141</v>
      </c>
    </row>
    <row r="9302" spans="1:18" hidden="1" x14ac:dyDescent="0.25">
      <c r="A9302" t="s">
        <v>2311</v>
      </c>
      <c r="B9302">
        <v>2014</v>
      </c>
      <c r="C9302">
        <v>1</v>
      </c>
      <c r="D9302" t="s">
        <v>36</v>
      </c>
      <c r="E9302">
        <v>0</v>
      </c>
      <c r="F9302">
        <v>6</v>
      </c>
      <c r="G9302">
        <v>0.16700000000000001</v>
      </c>
      <c r="H9302">
        <v>7</v>
      </c>
      <c r="I9302">
        <v>1</v>
      </c>
      <c r="J9302">
        <v>1</v>
      </c>
      <c r="K9302">
        <v>0</v>
      </c>
      <c r="L9302">
        <v>0</v>
      </c>
      <c r="M9302">
        <v>0</v>
      </c>
      <c r="N9302">
        <v>0</v>
      </c>
      <c r="O9302">
        <v>0</v>
      </c>
      <c r="P9302" s="1">
        <f>SUM(I9302:O9302)/H9302</f>
        <v>0.2857142857142857</v>
      </c>
      <c r="Q9302" s="2">
        <v>0.35476134693759731</v>
      </c>
      <c r="R9302">
        <f>(Q9302-P9302)/Q9302</f>
        <v>0.19462960612633209</v>
      </c>
    </row>
    <row r="9303" spans="1:18" hidden="1" x14ac:dyDescent="0.25">
      <c r="A9303" t="s">
        <v>1722</v>
      </c>
      <c r="B9303">
        <v>2014</v>
      </c>
      <c r="C9303">
        <v>1</v>
      </c>
      <c r="D9303" t="s">
        <v>36</v>
      </c>
      <c r="E9303">
        <v>0</v>
      </c>
      <c r="F9303">
        <v>187</v>
      </c>
      <c r="G9303">
        <v>0.17</v>
      </c>
      <c r="H9303">
        <v>240</v>
      </c>
      <c r="I9303">
        <v>37</v>
      </c>
      <c r="J9303">
        <v>20</v>
      </c>
      <c r="K9303">
        <v>0</v>
      </c>
      <c r="L9303">
        <v>0</v>
      </c>
      <c r="M9303">
        <v>9</v>
      </c>
      <c r="N9303">
        <v>1</v>
      </c>
      <c r="O9303">
        <v>1</v>
      </c>
      <c r="P9303" s="1">
        <f>SUM(I9303:O9303)/H9303</f>
        <v>0.28333333333333333</v>
      </c>
      <c r="Q9303" s="2">
        <v>0.35476134693759731</v>
      </c>
      <c r="R9303">
        <f>(Q9303-P9303)/Q9303</f>
        <v>0.20134102607527929</v>
      </c>
    </row>
    <row r="9304" spans="1:18" hidden="1" x14ac:dyDescent="0.25">
      <c r="A9304" t="s">
        <v>2244</v>
      </c>
      <c r="B9304">
        <v>2014</v>
      </c>
      <c r="C9304">
        <v>1</v>
      </c>
      <c r="D9304" t="s">
        <v>36</v>
      </c>
      <c r="E9304">
        <v>0</v>
      </c>
      <c r="F9304">
        <v>21</v>
      </c>
      <c r="G9304">
        <v>0.222</v>
      </c>
      <c r="H9304">
        <v>28</v>
      </c>
      <c r="I9304">
        <v>6</v>
      </c>
      <c r="J9304">
        <v>1</v>
      </c>
      <c r="K9304">
        <v>0</v>
      </c>
      <c r="L9304">
        <v>0</v>
      </c>
      <c r="M9304">
        <v>0</v>
      </c>
      <c r="N9304">
        <v>0</v>
      </c>
      <c r="O9304">
        <v>0</v>
      </c>
      <c r="P9304" s="1">
        <f>SUM(I9304:O9304)/H9304</f>
        <v>0.25</v>
      </c>
      <c r="Q9304" s="2">
        <v>0.35476134693759731</v>
      </c>
      <c r="R9304">
        <f>(Q9304-P9304)/Q9304</f>
        <v>0.29530090536054054</v>
      </c>
    </row>
    <row r="9305" spans="1:18" hidden="1" x14ac:dyDescent="0.25">
      <c r="A9305" t="s">
        <v>1574</v>
      </c>
      <c r="B9305">
        <v>2014</v>
      </c>
      <c r="C9305">
        <v>1</v>
      </c>
      <c r="D9305" t="s">
        <v>36</v>
      </c>
      <c r="E9305">
        <v>0</v>
      </c>
      <c r="F9305">
        <v>216</v>
      </c>
      <c r="G9305">
        <v>0.151</v>
      </c>
      <c r="H9305">
        <v>279</v>
      </c>
      <c r="I9305">
        <v>38</v>
      </c>
      <c r="J9305">
        <v>23</v>
      </c>
      <c r="K9305">
        <v>0</v>
      </c>
      <c r="L9305">
        <v>3</v>
      </c>
      <c r="M9305">
        <v>1</v>
      </c>
      <c r="N9305">
        <v>0</v>
      </c>
      <c r="O9305">
        <v>1</v>
      </c>
      <c r="P9305" s="1">
        <f>SUM(I9305:O9305)/H9305</f>
        <v>0.23655913978494625</v>
      </c>
      <c r="Q9305" s="2">
        <v>0.35476134693759731</v>
      </c>
      <c r="R9305">
        <f>(Q9305-P9305)/Q9305</f>
        <v>0.33318795345943619</v>
      </c>
    </row>
    <row r="9306" spans="1:18" hidden="1" x14ac:dyDescent="0.25">
      <c r="A9306" t="s">
        <v>1293</v>
      </c>
      <c r="B9306">
        <v>2014</v>
      </c>
      <c r="C9306">
        <v>1</v>
      </c>
      <c r="D9306" t="s">
        <v>30</v>
      </c>
      <c r="E9306">
        <v>34</v>
      </c>
      <c r="F9306">
        <v>640</v>
      </c>
      <c r="G9306">
        <v>0.23899999999999999</v>
      </c>
      <c r="H9306">
        <v>888</v>
      </c>
      <c r="I9306">
        <v>193</v>
      </c>
      <c r="J9306">
        <v>65</v>
      </c>
      <c r="K9306">
        <v>1</v>
      </c>
      <c r="L9306">
        <v>6</v>
      </c>
      <c r="M9306">
        <v>3</v>
      </c>
      <c r="N9306">
        <v>5</v>
      </c>
      <c r="O9306">
        <v>4</v>
      </c>
      <c r="P9306" s="1">
        <f>SUM(I9306:O9306)/H9306</f>
        <v>0.31193693693693691</v>
      </c>
      <c r="Q9306" s="2">
        <v>0.35476134693759731</v>
      </c>
      <c r="R9306">
        <f>(Q9306-P9306)/Q9306</f>
        <v>0.12071329182373758</v>
      </c>
    </row>
    <row r="9307" spans="1:18" hidden="1" x14ac:dyDescent="0.25">
      <c r="A9307" t="s">
        <v>1162</v>
      </c>
      <c r="B9307">
        <v>2014</v>
      </c>
      <c r="C9307">
        <v>1</v>
      </c>
      <c r="D9307" t="s">
        <v>30</v>
      </c>
      <c r="E9307">
        <v>31</v>
      </c>
      <c r="F9307">
        <v>527</v>
      </c>
      <c r="G9307">
        <v>0.25800000000000001</v>
      </c>
      <c r="H9307">
        <v>761</v>
      </c>
      <c r="I9307">
        <v>169</v>
      </c>
      <c r="J9307">
        <v>85</v>
      </c>
      <c r="K9307">
        <v>5</v>
      </c>
      <c r="L9307">
        <v>11</v>
      </c>
      <c r="M9307">
        <v>9</v>
      </c>
      <c r="N9307">
        <v>3</v>
      </c>
      <c r="O9307">
        <v>7</v>
      </c>
      <c r="P9307" s="1">
        <f>SUM(I9307:O9307)/H9307</f>
        <v>0.37976346911957948</v>
      </c>
      <c r="Q9307" s="2">
        <v>0.35476134693759731</v>
      </c>
      <c r="R9307">
        <f>(Q9307-P9307)/Q9307</f>
        <v>-7.0475891462831924E-2</v>
      </c>
    </row>
    <row r="9308" spans="1:18" hidden="1" x14ac:dyDescent="0.25">
      <c r="A9308" t="s">
        <v>1896</v>
      </c>
      <c r="B9308">
        <v>2014</v>
      </c>
      <c r="C9308">
        <v>1</v>
      </c>
      <c r="D9308" t="s">
        <v>30</v>
      </c>
      <c r="E9308">
        <v>26</v>
      </c>
      <c r="F9308">
        <v>506</v>
      </c>
      <c r="G9308">
        <v>0.20100000000000001</v>
      </c>
      <c r="H9308">
        <v>678</v>
      </c>
      <c r="I9308">
        <v>124</v>
      </c>
      <c r="J9308">
        <v>51</v>
      </c>
      <c r="K9308">
        <v>1</v>
      </c>
      <c r="L9308">
        <v>7</v>
      </c>
      <c r="M9308">
        <v>22</v>
      </c>
      <c r="N9308">
        <v>0</v>
      </c>
      <c r="O9308">
        <v>3</v>
      </c>
      <c r="P9308" s="1">
        <f>SUM(I9308:O9308)/H9308</f>
        <v>0.30678466076696165</v>
      </c>
      <c r="Q9308" s="2">
        <v>0.35476134693759731</v>
      </c>
      <c r="R9308">
        <f>(Q9308-P9308)/Q9308</f>
        <v>0.13523650923299371</v>
      </c>
    </row>
    <row r="9309" spans="1:18" hidden="1" x14ac:dyDescent="0.25">
      <c r="A9309" t="s">
        <v>1901</v>
      </c>
      <c r="B9309">
        <v>2014</v>
      </c>
      <c r="C9309">
        <v>1</v>
      </c>
      <c r="D9309" t="s">
        <v>30</v>
      </c>
      <c r="E9309">
        <v>24</v>
      </c>
      <c r="F9309">
        <v>382</v>
      </c>
      <c r="G9309">
        <v>0.248</v>
      </c>
      <c r="H9309">
        <v>544</v>
      </c>
      <c r="I9309">
        <v>120</v>
      </c>
      <c r="J9309">
        <v>53</v>
      </c>
      <c r="K9309">
        <v>3</v>
      </c>
      <c r="L9309">
        <v>3</v>
      </c>
      <c r="M9309">
        <v>5</v>
      </c>
      <c r="N9309">
        <v>1</v>
      </c>
      <c r="O9309">
        <v>3</v>
      </c>
      <c r="P9309" s="1">
        <f>SUM(I9309:O9309)/H9309</f>
        <v>0.34558823529411764</v>
      </c>
      <c r="Q9309" s="2">
        <v>0.35476134693759731</v>
      </c>
      <c r="R9309">
        <f>(Q9309-P9309)/Q9309</f>
        <v>2.585713388074723E-2</v>
      </c>
    </row>
    <row r="9310" spans="1:18" hidden="1" x14ac:dyDescent="0.25">
      <c r="A9310" t="s">
        <v>2175</v>
      </c>
      <c r="B9310">
        <v>2014</v>
      </c>
      <c r="C9310">
        <v>1</v>
      </c>
      <c r="D9310" t="s">
        <v>30</v>
      </c>
      <c r="E9310">
        <v>20</v>
      </c>
      <c r="F9310">
        <v>408</v>
      </c>
      <c r="G9310">
        <v>0.24099999999999999</v>
      </c>
      <c r="H9310">
        <v>543</v>
      </c>
      <c r="I9310">
        <v>122</v>
      </c>
      <c r="J9310">
        <v>24</v>
      </c>
      <c r="K9310">
        <v>0</v>
      </c>
      <c r="L9310">
        <v>4</v>
      </c>
      <c r="M9310">
        <v>5</v>
      </c>
      <c r="N9310">
        <v>3</v>
      </c>
      <c r="O9310">
        <v>5</v>
      </c>
      <c r="P9310" s="1">
        <f>SUM(I9310:O9310)/H9310</f>
        <v>0.30018416206261511</v>
      </c>
      <c r="Q9310" s="2">
        <v>0.35476134693759731</v>
      </c>
      <c r="R9310">
        <f>(Q9310-P9310)/Q9310</f>
        <v>0.15384197107748143</v>
      </c>
    </row>
    <row r="9311" spans="1:18" hidden="1" x14ac:dyDescent="0.25">
      <c r="A9311" t="s">
        <v>2042</v>
      </c>
      <c r="B9311">
        <v>2014</v>
      </c>
      <c r="C9311">
        <v>1</v>
      </c>
      <c r="D9311" t="s">
        <v>30</v>
      </c>
      <c r="E9311">
        <v>18</v>
      </c>
      <c r="F9311">
        <v>339</v>
      </c>
      <c r="G9311">
        <v>0.253</v>
      </c>
      <c r="H9311">
        <v>464</v>
      </c>
      <c r="I9311">
        <v>107</v>
      </c>
      <c r="J9311">
        <v>30</v>
      </c>
      <c r="K9311">
        <v>1</v>
      </c>
      <c r="L9311">
        <v>4</v>
      </c>
      <c r="M9311">
        <v>7</v>
      </c>
      <c r="N9311">
        <v>2</v>
      </c>
      <c r="O9311">
        <v>5</v>
      </c>
      <c r="P9311" s="1">
        <f>SUM(I9311:O9311)/H9311</f>
        <v>0.33620689655172414</v>
      </c>
      <c r="Q9311" s="2">
        <v>0.35476134693759731</v>
      </c>
      <c r="R9311">
        <f>(Q9311-P9311)/Q9311</f>
        <v>5.2301217553830361E-2</v>
      </c>
    </row>
    <row r="9312" spans="1:18" hidden="1" x14ac:dyDescent="0.25">
      <c r="A9312" t="s">
        <v>2159</v>
      </c>
      <c r="B9312">
        <v>2014</v>
      </c>
      <c r="C9312">
        <v>1</v>
      </c>
      <c r="D9312" t="s">
        <v>30</v>
      </c>
      <c r="E9312">
        <v>6</v>
      </c>
      <c r="F9312">
        <v>168</v>
      </c>
      <c r="G9312">
        <v>0.20399999999999999</v>
      </c>
      <c r="H9312">
        <v>225</v>
      </c>
      <c r="I9312">
        <v>42</v>
      </c>
      <c r="J9312">
        <v>17</v>
      </c>
      <c r="K9312">
        <v>1</v>
      </c>
      <c r="L9312">
        <v>0</v>
      </c>
      <c r="M9312">
        <v>0</v>
      </c>
      <c r="N9312">
        <v>0</v>
      </c>
      <c r="O9312">
        <v>2</v>
      </c>
      <c r="P9312" s="1">
        <f>SUM(I9312:O9312)/H9312</f>
        <v>0.27555555555555555</v>
      </c>
      <c r="Q9312" s="2">
        <v>0.35476134693759731</v>
      </c>
      <c r="R9312">
        <f>(Q9312-P9312)/Q9312</f>
        <v>0.2232649979085069</v>
      </c>
    </row>
    <row r="9313" spans="1:18" hidden="1" x14ac:dyDescent="0.25">
      <c r="A9313" t="s">
        <v>1479</v>
      </c>
      <c r="B9313">
        <v>2014</v>
      </c>
      <c r="C9313">
        <v>3</v>
      </c>
      <c r="D9313" t="s">
        <v>30</v>
      </c>
      <c r="E9313">
        <v>3</v>
      </c>
      <c r="F9313">
        <v>67</v>
      </c>
      <c r="G9313">
        <v>0.23499999999999999</v>
      </c>
      <c r="H9313">
        <v>86</v>
      </c>
      <c r="I9313">
        <v>19</v>
      </c>
      <c r="J9313">
        <v>4</v>
      </c>
      <c r="K9313">
        <v>1</v>
      </c>
      <c r="L9313">
        <v>0</v>
      </c>
      <c r="M9313">
        <v>0</v>
      </c>
      <c r="N9313">
        <v>0</v>
      </c>
      <c r="O9313">
        <v>1</v>
      </c>
      <c r="P9313" s="1">
        <f>SUM(I9313:O9313)/H9313</f>
        <v>0.29069767441860467</v>
      </c>
      <c r="Q9313" s="2">
        <v>0.35476134693759731</v>
      </c>
      <c r="R9313">
        <f>(Q9313-P9313)/Q9313</f>
        <v>0.18058244809365173</v>
      </c>
    </row>
    <row r="9314" spans="1:18" hidden="1" x14ac:dyDescent="0.25">
      <c r="A9314" t="s">
        <v>1106</v>
      </c>
      <c r="B9314">
        <v>2014</v>
      </c>
      <c r="C9314">
        <v>1</v>
      </c>
      <c r="D9314" t="s">
        <v>30</v>
      </c>
      <c r="E9314">
        <v>0</v>
      </c>
      <c r="F9314">
        <v>0</v>
      </c>
      <c r="G9314">
        <v>1</v>
      </c>
      <c r="H9314">
        <v>4</v>
      </c>
      <c r="I9314">
        <v>1</v>
      </c>
      <c r="J9314">
        <v>3</v>
      </c>
      <c r="K9314">
        <v>0</v>
      </c>
      <c r="L9314">
        <v>0</v>
      </c>
      <c r="M9314">
        <v>1</v>
      </c>
      <c r="N9314">
        <v>0</v>
      </c>
      <c r="O9314">
        <v>0</v>
      </c>
      <c r="P9314" s="1">
        <f>SUM(I9314:O9314)/H9314</f>
        <v>1.25</v>
      </c>
      <c r="Q9314" s="2">
        <v>0.35476134693759731</v>
      </c>
      <c r="R9314">
        <f>(Q9314-P9314)/Q9314</f>
        <v>-2.5234954731972974</v>
      </c>
    </row>
    <row r="9315" spans="1:18" hidden="1" x14ac:dyDescent="0.25">
      <c r="A9315" t="s">
        <v>2054</v>
      </c>
      <c r="B9315">
        <v>2014</v>
      </c>
      <c r="C9315">
        <v>1</v>
      </c>
      <c r="D9315" t="s">
        <v>30</v>
      </c>
      <c r="E9315">
        <v>0</v>
      </c>
      <c r="F9315">
        <v>3</v>
      </c>
      <c r="G9315">
        <v>0.71399999999999997</v>
      </c>
      <c r="H9315">
        <v>11</v>
      </c>
      <c r="I9315">
        <v>5</v>
      </c>
      <c r="J9315">
        <v>3</v>
      </c>
      <c r="K9315">
        <v>0</v>
      </c>
      <c r="L9315">
        <v>0</v>
      </c>
      <c r="M9315">
        <v>0</v>
      </c>
      <c r="N9315">
        <v>0</v>
      </c>
      <c r="O9315">
        <v>1</v>
      </c>
      <c r="P9315" s="1">
        <f>SUM(I9315:O9315)/H9315</f>
        <v>0.81818181818181823</v>
      </c>
      <c r="Q9315" s="2">
        <v>0.35476134693759731</v>
      </c>
      <c r="R9315">
        <f>(Q9315-P9315)/Q9315</f>
        <v>-1.3062879460927765</v>
      </c>
    </row>
    <row r="9316" spans="1:18" hidden="1" x14ac:dyDescent="0.25">
      <c r="A9316" t="s">
        <v>1829</v>
      </c>
      <c r="B9316">
        <v>2014</v>
      </c>
      <c r="C9316">
        <v>1</v>
      </c>
      <c r="D9316" t="s">
        <v>30</v>
      </c>
      <c r="E9316">
        <v>0</v>
      </c>
      <c r="F9316">
        <v>7</v>
      </c>
      <c r="G9316">
        <v>0.375</v>
      </c>
      <c r="H9316">
        <v>13</v>
      </c>
      <c r="I9316">
        <v>3</v>
      </c>
      <c r="J9316">
        <v>3</v>
      </c>
      <c r="K9316">
        <v>1</v>
      </c>
      <c r="L9316">
        <v>0</v>
      </c>
      <c r="M9316">
        <v>1</v>
      </c>
      <c r="N9316">
        <v>1</v>
      </c>
      <c r="O9316">
        <v>1</v>
      </c>
      <c r="P9316" s="1">
        <f>SUM(I9316:O9316)/H9316</f>
        <v>0.76923076923076927</v>
      </c>
      <c r="Q9316" s="2">
        <v>0.35476134693759731</v>
      </c>
      <c r="R9316">
        <f>(Q9316-P9316)/Q9316</f>
        <v>-1.1683049065829523</v>
      </c>
    </row>
    <row r="9317" spans="1:18" hidden="1" x14ac:dyDescent="0.25">
      <c r="A9317" t="s">
        <v>2008</v>
      </c>
      <c r="B9317">
        <v>2014</v>
      </c>
      <c r="C9317">
        <v>1</v>
      </c>
      <c r="D9317" t="s">
        <v>30</v>
      </c>
      <c r="E9317">
        <v>0</v>
      </c>
      <c r="F9317">
        <v>19</v>
      </c>
      <c r="G9317">
        <v>0.42899999999999999</v>
      </c>
      <c r="H9317">
        <v>38</v>
      </c>
      <c r="I9317">
        <v>12</v>
      </c>
      <c r="J9317">
        <v>7</v>
      </c>
      <c r="K9317">
        <v>0</v>
      </c>
      <c r="L9317">
        <v>1</v>
      </c>
      <c r="M9317">
        <v>1</v>
      </c>
      <c r="N9317">
        <v>0</v>
      </c>
      <c r="O9317">
        <v>2</v>
      </c>
      <c r="P9317" s="1">
        <f>SUM(I9317:O9317)/H9317</f>
        <v>0.60526315789473684</v>
      </c>
      <c r="Q9317" s="2">
        <v>0.35476134693759731</v>
      </c>
      <c r="R9317">
        <f>(Q9317-P9317)/Q9317</f>
        <v>-0.70611359754816505</v>
      </c>
    </row>
    <row r="9318" spans="1:18" hidden="1" x14ac:dyDescent="0.25">
      <c r="A9318" t="s">
        <v>2172</v>
      </c>
      <c r="B9318">
        <v>2014</v>
      </c>
      <c r="C9318">
        <v>1</v>
      </c>
      <c r="D9318" t="s">
        <v>30</v>
      </c>
      <c r="E9318">
        <v>0</v>
      </c>
      <c r="F9318">
        <v>37</v>
      </c>
      <c r="G9318">
        <v>0.34</v>
      </c>
      <c r="H9318">
        <v>60</v>
      </c>
      <c r="I9318">
        <v>16</v>
      </c>
      <c r="J9318">
        <v>9</v>
      </c>
      <c r="K9318">
        <v>2</v>
      </c>
      <c r="L9318">
        <v>3</v>
      </c>
      <c r="M9318">
        <v>0</v>
      </c>
      <c r="N9318">
        <v>0</v>
      </c>
      <c r="O9318">
        <v>1</v>
      </c>
      <c r="P9318" s="1">
        <f>SUM(I9318:O9318)/H9318</f>
        <v>0.51666666666666672</v>
      </c>
      <c r="Q9318" s="2">
        <v>0.35476134693759731</v>
      </c>
      <c r="R9318">
        <f>(Q9318-P9318)/Q9318</f>
        <v>-0.45637812892154972</v>
      </c>
    </row>
    <row r="9319" spans="1:18" hidden="1" x14ac:dyDescent="0.25">
      <c r="A9319" t="s">
        <v>1412</v>
      </c>
      <c r="B9319">
        <v>2014</v>
      </c>
      <c r="C9319">
        <v>2</v>
      </c>
      <c r="D9319" t="s">
        <v>30</v>
      </c>
      <c r="E9319">
        <v>0</v>
      </c>
      <c r="F9319">
        <v>19</v>
      </c>
      <c r="G9319">
        <v>0.433</v>
      </c>
      <c r="H9319">
        <v>35</v>
      </c>
      <c r="I9319">
        <v>13</v>
      </c>
      <c r="J9319">
        <v>1</v>
      </c>
      <c r="K9319">
        <v>0</v>
      </c>
      <c r="L9319">
        <v>2</v>
      </c>
      <c r="M9319">
        <v>0</v>
      </c>
      <c r="N9319">
        <v>0</v>
      </c>
      <c r="O9319">
        <v>1</v>
      </c>
      <c r="P9319" s="1">
        <f>SUM(I9319:O9319)/H9319</f>
        <v>0.48571428571428571</v>
      </c>
      <c r="Q9319" s="2">
        <v>0.35476134693759731</v>
      </c>
      <c r="R9319">
        <f>(Q9319-P9319)/Q9319</f>
        <v>-0.36912966958523552</v>
      </c>
    </row>
    <row r="9320" spans="1:18" hidden="1" x14ac:dyDescent="0.25">
      <c r="A9320" t="s">
        <v>1467</v>
      </c>
      <c r="B9320">
        <v>2014</v>
      </c>
      <c r="C9320">
        <v>1</v>
      </c>
      <c r="D9320" t="s">
        <v>30</v>
      </c>
      <c r="E9320">
        <v>0</v>
      </c>
      <c r="F9320">
        <v>50</v>
      </c>
      <c r="G9320">
        <v>0.32400000000000001</v>
      </c>
      <c r="H9320">
        <v>77</v>
      </c>
      <c r="I9320">
        <v>22</v>
      </c>
      <c r="J9320">
        <v>9</v>
      </c>
      <c r="K9320">
        <v>3</v>
      </c>
      <c r="L9320">
        <v>0</v>
      </c>
      <c r="M9320">
        <v>0</v>
      </c>
      <c r="N9320">
        <v>0</v>
      </c>
      <c r="O9320">
        <v>0</v>
      </c>
      <c r="P9320" s="1">
        <f>SUM(I9320:O9320)/H9320</f>
        <v>0.44155844155844154</v>
      </c>
      <c r="Q9320" s="2">
        <v>0.35476134693759731</v>
      </c>
      <c r="R9320">
        <f>(Q9320-P9320)/Q9320</f>
        <v>-0.24466333598657769</v>
      </c>
    </row>
    <row r="9321" spans="1:18" hidden="1" x14ac:dyDescent="0.25">
      <c r="A9321" t="s">
        <v>2209</v>
      </c>
      <c r="B9321">
        <v>2014</v>
      </c>
      <c r="C9321">
        <v>1</v>
      </c>
      <c r="D9321" t="s">
        <v>30</v>
      </c>
      <c r="E9321">
        <v>0</v>
      </c>
      <c r="F9321">
        <v>58</v>
      </c>
      <c r="G9321">
        <v>0.28799999999999998</v>
      </c>
      <c r="H9321">
        <v>93</v>
      </c>
      <c r="I9321">
        <v>23</v>
      </c>
      <c r="J9321">
        <v>12</v>
      </c>
      <c r="K9321">
        <v>1</v>
      </c>
      <c r="L9321">
        <v>0</v>
      </c>
      <c r="M9321">
        <v>1</v>
      </c>
      <c r="N9321">
        <v>0</v>
      </c>
      <c r="O9321">
        <v>1</v>
      </c>
      <c r="P9321" s="1">
        <f>SUM(I9321:O9321)/H9321</f>
        <v>0.40860215053763443</v>
      </c>
      <c r="Q9321" s="2">
        <v>0.35476134693759731</v>
      </c>
      <c r="R9321">
        <f>(Q9321-P9321)/Q9321</f>
        <v>-0.15176626220642844</v>
      </c>
    </row>
    <row r="9322" spans="1:18" hidden="1" x14ac:dyDescent="0.25">
      <c r="A9322" t="s">
        <v>1733</v>
      </c>
      <c r="B9322">
        <v>2014</v>
      </c>
      <c r="C9322">
        <v>1</v>
      </c>
      <c r="D9322" t="s">
        <v>30</v>
      </c>
      <c r="E9322">
        <v>0</v>
      </c>
      <c r="F9322">
        <v>71</v>
      </c>
      <c r="G9322">
        <v>0.14099999999999999</v>
      </c>
      <c r="H9322">
        <v>101</v>
      </c>
      <c r="I9322">
        <v>11</v>
      </c>
      <c r="J9322">
        <v>20</v>
      </c>
      <c r="K9322">
        <v>1</v>
      </c>
      <c r="L9322">
        <v>2</v>
      </c>
      <c r="M9322">
        <v>3</v>
      </c>
      <c r="N9322">
        <v>0</v>
      </c>
      <c r="O9322">
        <v>1</v>
      </c>
      <c r="P9322" s="1">
        <f>SUM(I9322:O9322)/H9322</f>
        <v>0.37623762376237624</v>
      </c>
      <c r="Q9322" s="2">
        <v>0.35476134693759731</v>
      </c>
      <c r="R9322">
        <f>(Q9322-P9322)/Q9322</f>
        <v>-6.0537251338592467E-2</v>
      </c>
    </row>
    <row r="9323" spans="1:18" hidden="1" x14ac:dyDescent="0.25">
      <c r="A9323" t="s">
        <v>547</v>
      </c>
      <c r="B9323">
        <v>2014</v>
      </c>
      <c r="C9323">
        <v>2</v>
      </c>
      <c r="D9323" t="s">
        <v>30</v>
      </c>
      <c r="E9323">
        <v>0</v>
      </c>
      <c r="F9323">
        <v>101</v>
      </c>
      <c r="G9323">
        <v>0.23799999999999999</v>
      </c>
      <c r="H9323">
        <v>142</v>
      </c>
      <c r="I9323">
        <v>29</v>
      </c>
      <c r="J9323">
        <v>10</v>
      </c>
      <c r="K9323">
        <v>1</v>
      </c>
      <c r="L9323">
        <v>3</v>
      </c>
      <c r="M9323">
        <v>1</v>
      </c>
      <c r="N9323">
        <v>4</v>
      </c>
      <c r="O9323">
        <v>3</v>
      </c>
      <c r="P9323" s="1">
        <f>SUM(I9323:O9323)/H9323</f>
        <v>0.35915492957746481</v>
      </c>
      <c r="Q9323" s="2">
        <v>0.35476134693759731</v>
      </c>
      <c r="R9323">
        <f>(Q9323-P9323)/Q9323</f>
        <v>-1.2384614834153092E-2</v>
      </c>
    </row>
    <row r="9324" spans="1:18" hidden="1" x14ac:dyDescent="0.25">
      <c r="A9324" t="s">
        <v>2294</v>
      </c>
      <c r="B9324">
        <v>2014</v>
      </c>
      <c r="C9324">
        <v>1</v>
      </c>
      <c r="D9324" t="s">
        <v>30</v>
      </c>
      <c r="E9324">
        <v>0</v>
      </c>
      <c r="F9324">
        <v>177</v>
      </c>
      <c r="G9324">
        <v>0.23400000000000001</v>
      </c>
      <c r="H9324">
        <v>246</v>
      </c>
      <c r="I9324">
        <v>51</v>
      </c>
      <c r="J9324">
        <v>19</v>
      </c>
      <c r="K9324">
        <v>6</v>
      </c>
      <c r="L9324">
        <v>3</v>
      </c>
      <c r="M9324">
        <v>3</v>
      </c>
      <c r="N9324">
        <v>2</v>
      </c>
      <c r="O9324">
        <v>4</v>
      </c>
      <c r="P9324" s="1">
        <f>SUM(I9324:O9324)/H9324</f>
        <v>0.35772357723577236</v>
      </c>
      <c r="Q9324" s="2">
        <v>0.35476134693759731</v>
      </c>
      <c r="R9324">
        <f>(Q9324-P9324)/Q9324</f>
        <v>-8.3499240369501355E-3</v>
      </c>
    </row>
    <row r="9325" spans="1:18" hidden="1" x14ac:dyDescent="0.25">
      <c r="A9325" t="s">
        <v>1479</v>
      </c>
      <c r="B9325">
        <v>2014</v>
      </c>
      <c r="C9325">
        <v>1</v>
      </c>
      <c r="D9325" t="s">
        <v>30</v>
      </c>
      <c r="E9325">
        <v>0</v>
      </c>
      <c r="F9325">
        <v>19</v>
      </c>
      <c r="G9325">
        <v>0.24</v>
      </c>
      <c r="H9325">
        <v>28</v>
      </c>
      <c r="I9325">
        <v>6</v>
      </c>
      <c r="J9325">
        <v>2</v>
      </c>
      <c r="K9325">
        <v>0</v>
      </c>
      <c r="L9325">
        <v>1</v>
      </c>
      <c r="M9325">
        <v>1</v>
      </c>
      <c r="N9325">
        <v>0</v>
      </c>
      <c r="O9325">
        <v>0</v>
      </c>
      <c r="P9325" s="1">
        <f>SUM(I9325:O9325)/H9325</f>
        <v>0.35714285714285715</v>
      </c>
      <c r="Q9325" s="2">
        <v>0.35476134693759731</v>
      </c>
      <c r="R9325">
        <f>(Q9325-P9325)/Q9325</f>
        <v>-6.7129923420849707E-3</v>
      </c>
    </row>
    <row r="9326" spans="1:18" hidden="1" x14ac:dyDescent="0.25">
      <c r="A9326" t="s">
        <v>2316</v>
      </c>
      <c r="B9326">
        <v>2014</v>
      </c>
      <c r="C9326">
        <v>1</v>
      </c>
      <c r="D9326" t="s">
        <v>30</v>
      </c>
      <c r="E9326">
        <v>0</v>
      </c>
      <c r="F9326">
        <v>22</v>
      </c>
      <c r="G9326">
        <v>0.28999999999999998</v>
      </c>
      <c r="H9326">
        <v>34</v>
      </c>
      <c r="I9326">
        <v>9</v>
      </c>
      <c r="J9326">
        <v>2</v>
      </c>
      <c r="K9326">
        <v>0</v>
      </c>
      <c r="L9326">
        <v>1</v>
      </c>
      <c r="M9326">
        <v>0</v>
      </c>
      <c r="N9326">
        <v>0</v>
      </c>
      <c r="O9326">
        <v>0</v>
      </c>
      <c r="P9326" s="1">
        <f>SUM(I9326:O9326)/H9326</f>
        <v>0.35294117647058826</v>
      </c>
      <c r="Q9326" s="2">
        <v>0.35476134693759731</v>
      </c>
      <c r="R9326">
        <f>(Q9326-P9326)/Q9326</f>
        <v>5.1306899207630456E-3</v>
      </c>
    </row>
    <row r="9327" spans="1:18" hidden="1" x14ac:dyDescent="0.25">
      <c r="A9327" t="s">
        <v>2062</v>
      </c>
      <c r="B9327">
        <v>2014</v>
      </c>
      <c r="C9327">
        <v>1</v>
      </c>
      <c r="D9327" t="s">
        <v>30</v>
      </c>
      <c r="E9327">
        <v>0</v>
      </c>
      <c r="F9327">
        <v>2</v>
      </c>
      <c r="G9327">
        <v>0.33300000000000002</v>
      </c>
      <c r="H9327">
        <v>3</v>
      </c>
      <c r="I9327">
        <v>1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 s="1">
        <f>SUM(I9327:O9327)/H9327</f>
        <v>0.33333333333333331</v>
      </c>
      <c r="Q9327" s="2">
        <v>0.35476134693759731</v>
      </c>
      <c r="R9327">
        <f>(Q9327-P9327)/Q9327</f>
        <v>6.0401207147387434E-2</v>
      </c>
    </row>
    <row r="9328" spans="1:18" hidden="1" x14ac:dyDescent="0.25">
      <c r="A9328" t="s">
        <v>965</v>
      </c>
      <c r="B9328">
        <v>2014</v>
      </c>
      <c r="C9328">
        <v>1</v>
      </c>
      <c r="D9328" t="s">
        <v>30</v>
      </c>
      <c r="E9328">
        <v>0</v>
      </c>
      <c r="F9328">
        <v>2</v>
      </c>
      <c r="G9328">
        <v>0.33300000000000002</v>
      </c>
      <c r="H9328">
        <v>3</v>
      </c>
      <c r="I9328">
        <v>1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 s="1">
        <f>SUM(I9328:O9328)/H9328</f>
        <v>0.33333333333333331</v>
      </c>
      <c r="Q9328" s="2">
        <v>0.35476134693759731</v>
      </c>
      <c r="R9328">
        <f>(Q9328-P9328)/Q9328</f>
        <v>6.0401207147387434E-2</v>
      </c>
    </row>
    <row r="9329" spans="1:18" hidden="1" x14ac:dyDescent="0.25">
      <c r="A9329" t="s">
        <v>2237</v>
      </c>
      <c r="B9329">
        <v>2014</v>
      </c>
      <c r="C9329">
        <v>1</v>
      </c>
      <c r="D9329" t="s">
        <v>30</v>
      </c>
      <c r="E9329">
        <v>0</v>
      </c>
      <c r="F9329">
        <v>17</v>
      </c>
      <c r="G9329">
        <v>0.2</v>
      </c>
      <c r="H9329">
        <v>24</v>
      </c>
      <c r="I9329">
        <v>4</v>
      </c>
      <c r="J9329">
        <v>3</v>
      </c>
      <c r="K9329">
        <v>0</v>
      </c>
      <c r="L9329">
        <v>0</v>
      </c>
      <c r="M9329">
        <v>0</v>
      </c>
      <c r="N9329">
        <v>0</v>
      </c>
      <c r="O9329">
        <v>1</v>
      </c>
      <c r="P9329" s="1">
        <f>SUM(I9329:O9329)/H9329</f>
        <v>0.33333333333333331</v>
      </c>
      <c r="Q9329" s="2">
        <v>0.35476134693759731</v>
      </c>
      <c r="R9329">
        <f>(Q9329-P9329)/Q9329</f>
        <v>6.0401207147387434E-2</v>
      </c>
    </row>
    <row r="9330" spans="1:18" hidden="1" x14ac:dyDescent="0.25">
      <c r="A9330" t="s">
        <v>2260</v>
      </c>
      <c r="B9330">
        <v>2014</v>
      </c>
      <c r="C9330">
        <v>1</v>
      </c>
      <c r="D9330" t="s">
        <v>30</v>
      </c>
      <c r="E9330">
        <v>0</v>
      </c>
      <c r="F9330">
        <v>2</v>
      </c>
      <c r="G9330">
        <v>0.33300000000000002</v>
      </c>
      <c r="H9330">
        <v>3</v>
      </c>
      <c r="I9330">
        <v>1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 s="1">
        <f>SUM(I9330:O9330)/H9330</f>
        <v>0.33333333333333331</v>
      </c>
      <c r="Q9330" s="2">
        <v>0.35476134693759731</v>
      </c>
      <c r="R9330">
        <f>(Q9330-P9330)/Q9330</f>
        <v>6.0401207147387434E-2</v>
      </c>
    </row>
    <row r="9331" spans="1:18" hidden="1" x14ac:dyDescent="0.25">
      <c r="A9331" t="s">
        <v>1585</v>
      </c>
      <c r="B9331">
        <v>2014</v>
      </c>
      <c r="C9331">
        <v>1</v>
      </c>
      <c r="D9331" t="s">
        <v>30</v>
      </c>
      <c r="E9331">
        <v>0</v>
      </c>
      <c r="F9331">
        <v>93</v>
      </c>
      <c r="G9331">
        <v>0.26800000000000002</v>
      </c>
      <c r="H9331">
        <v>133</v>
      </c>
      <c r="I9331">
        <v>33</v>
      </c>
      <c r="J9331">
        <v>9</v>
      </c>
      <c r="K9331">
        <v>1</v>
      </c>
      <c r="L9331">
        <v>1</v>
      </c>
      <c r="M9331">
        <v>0</v>
      </c>
      <c r="N9331">
        <v>0</v>
      </c>
      <c r="O9331">
        <v>0</v>
      </c>
      <c r="P9331" s="1">
        <f>SUM(I9331:O9331)/H9331</f>
        <v>0.33082706766917291</v>
      </c>
      <c r="Q9331" s="2">
        <v>0.35476134693759731</v>
      </c>
      <c r="R9331">
        <f>(Q9331-P9331)/Q9331</f>
        <v>6.7465859725226632E-2</v>
      </c>
    </row>
    <row r="9332" spans="1:18" hidden="1" x14ac:dyDescent="0.25">
      <c r="A9332" t="s">
        <v>1151</v>
      </c>
      <c r="B9332">
        <v>2014</v>
      </c>
      <c r="C9332">
        <v>2</v>
      </c>
      <c r="D9332" t="s">
        <v>30</v>
      </c>
      <c r="E9332">
        <v>0</v>
      </c>
      <c r="F9332">
        <v>79</v>
      </c>
      <c r="G9332">
        <v>0.24</v>
      </c>
      <c r="H9332">
        <v>108</v>
      </c>
      <c r="I9332">
        <v>24</v>
      </c>
      <c r="J9332">
        <v>7</v>
      </c>
      <c r="K9332">
        <v>3</v>
      </c>
      <c r="L9332">
        <v>0</v>
      </c>
      <c r="M9332">
        <v>0</v>
      </c>
      <c r="N9332">
        <v>1</v>
      </c>
      <c r="O9332">
        <v>0</v>
      </c>
      <c r="P9332" s="1">
        <f>SUM(I9332:O9332)/H9332</f>
        <v>0.32407407407407407</v>
      </c>
      <c r="Q9332" s="2">
        <v>0.35476134693759731</v>
      </c>
      <c r="R9332">
        <f>(Q9332-P9332)/Q9332</f>
        <v>8.6501173615515528E-2</v>
      </c>
    </row>
    <row r="9333" spans="1:18" hidden="1" x14ac:dyDescent="0.25">
      <c r="A9333" t="s">
        <v>1770</v>
      </c>
      <c r="B9333">
        <v>2014</v>
      </c>
      <c r="C9333">
        <v>1</v>
      </c>
      <c r="D9333" t="s">
        <v>30</v>
      </c>
      <c r="E9333">
        <v>0</v>
      </c>
      <c r="F9333">
        <v>176</v>
      </c>
      <c r="G9333">
        <v>0.22800000000000001</v>
      </c>
      <c r="H9333">
        <v>239</v>
      </c>
      <c r="I9333">
        <v>50</v>
      </c>
      <c r="J9333">
        <v>14</v>
      </c>
      <c r="K9333">
        <v>4</v>
      </c>
      <c r="L9333">
        <v>1</v>
      </c>
      <c r="M9333">
        <v>1</v>
      </c>
      <c r="N9333">
        <v>4</v>
      </c>
      <c r="O9333">
        <v>1</v>
      </c>
      <c r="P9333" s="1">
        <f>SUM(I9333:O9333)/H9333</f>
        <v>0.31380753138075312</v>
      </c>
      <c r="Q9333" s="2">
        <v>0.35476134693759731</v>
      </c>
      <c r="R9333">
        <f>(Q9333-P9333)/Q9333</f>
        <v>0.11544046697975803</v>
      </c>
    </row>
    <row r="9334" spans="1:18" hidden="1" x14ac:dyDescent="0.25">
      <c r="A9334" t="s">
        <v>1472</v>
      </c>
      <c r="B9334">
        <v>2014</v>
      </c>
      <c r="C9334">
        <v>1</v>
      </c>
      <c r="D9334" t="s">
        <v>30</v>
      </c>
      <c r="E9334">
        <v>0</v>
      </c>
      <c r="F9334">
        <v>195</v>
      </c>
      <c r="G9334">
        <v>0.192</v>
      </c>
      <c r="H9334">
        <v>260</v>
      </c>
      <c r="I9334">
        <v>45</v>
      </c>
      <c r="J9334">
        <v>23</v>
      </c>
      <c r="K9334">
        <v>2</v>
      </c>
      <c r="L9334">
        <v>2</v>
      </c>
      <c r="M9334">
        <v>5</v>
      </c>
      <c r="N9334">
        <v>0</v>
      </c>
      <c r="O9334">
        <v>1</v>
      </c>
      <c r="P9334" s="1">
        <f>SUM(I9334:O9334)/H9334</f>
        <v>0.3</v>
      </c>
      <c r="Q9334" s="2">
        <v>0.35476134693759731</v>
      </c>
      <c r="R9334">
        <f>(Q9334-P9334)/Q9334</f>
        <v>0.15436108643264868</v>
      </c>
    </row>
    <row r="9335" spans="1:18" hidden="1" x14ac:dyDescent="0.25">
      <c r="A9335" t="s">
        <v>1763</v>
      </c>
      <c r="B9335">
        <v>2014</v>
      </c>
      <c r="C9335">
        <v>2</v>
      </c>
      <c r="D9335" t="s">
        <v>30</v>
      </c>
      <c r="E9335">
        <v>0</v>
      </c>
      <c r="F9335">
        <v>29</v>
      </c>
      <c r="G9335">
        <v>0.152</v>
      </c>
      <c r="H9335">
        <v>38</v>
      </c>
      <c r="I9335">
        <v>5</v>
      </c>
      <c r="J9335">
        <v>4</v>
      </c>
      <c r="K9335">
        <v>0</v>
      </c>
      <c r="L9335">
        <v>0</v>
      </c>
      <c r="M9335">
        <v>1</v>
      </c>
      <c r="N9335">
        <v>0</v>
      </c>
      <c r="O9335">
        <v>1</v>
      </c>
      <c r="P9335" s="1">
        <f>SUM(I9335:O9335)/H9335</f>
        <v>0.28947368421052633</v>
      </c>
      <c r="Q9335" s="2">
        <v>0.35476134693759731</v>
      </c>
      <c r="R9335">
        <f>(Q9335-P9335)/Q9335</f>
        <v>0.18403262725957323</v>
      </c>
    </row>
    <row r="9336" spans="1:18" hidden="1" x14ac:dyDescent="0.25">
      <c r="A9336" t="s">
        <v>1406</v>
      </c>
      <c r="B9336">
        <v>2014</v>
      </c>
      <c r="C9336">
        <v>1</v>
      </c>
      <c r="D9336" t="s">
        <v>30</v>
      </c>
      <c r="E9336">
        <v>0</v>
      </c>
      <c r="F9336">
        <v>224</v>
      </c>
      <c r="G9336">
        <v>0.17199999999999999</v>
      </c>
      <c r="H9336">
        <v>285</v>
      </c>
      <c r="I9336">
        <v>45</v>
      </c>
      <c r="J9336">
        <v>15</v>
      </c>
      <c r="K9336">
        <v>3</v>
      </c>
      <c r="L9336">
        <v>6</v>
      </c>
      <c r="M9336">
        <v>4</v>
      </c>
      <c r="N9336">
        <v>3</v>
      </c>
      <c r="O9336">
        <v>0</v>
      </c>
      <c r="P9336" s="1">
        <f>SUM(I9336:O9336)/H9336</f>
        <v>0.26666666666666666</v>
      </c>
      <c r="Q9336" s="2">
        <v>0.35476134693759731</v>
      </c>
      <c r="R9336">
        <f>(Q9336-P9336)/Q9336</f>
        <v>0.2483209657179099</v>
      </c>
    </row>
    <row r="9337" spans="1:18" hidden="1" x14ac:dyDescent="0.25">
      <c r="A9337" t="s">
        <v>1954</v>
      </c>
      <c r="B9337">
        <v>2014</v>
      </c>
      <c r="C9337">
        <v>1</v>
      </c>
      <c r="D9337" t="s">
        <v>30</v>
      </c>
      <c r="E9337">
        <v>0</v>
      </c>
      <c r="F9337">
        <v>9</v>
      </c>
      <c r="G9337">
        <v>0.1</v>
      </c>
      <c r="H9337">
        <v>12</v>
      </c>
      <c r="I9337">
        <v>1</v>
      </c>
      <c r="J9337">
        <v>0</v>
      </c>
      <c r="K9337">
        <v>0</v>
      </c>
      <c r="L9337">
        <v>2</v>
      </c>
      <c r="M9337">
        <v>0</v>
      </c>
      <c r="N9337">
        <v>0</v>
      </c>
      <c r="O9337">
        <v>0</v>
      </c>
      <c r="P9337" s="1">
        <f>SUM(I9337:O9337)/H9337</f>
        <v>0.25</v>
      </c>
      <c r="Q9337" s="2">
        <v>0.35476134693759731</v>
      </c>
      <c r="R9337">
        <f>(Q9337-P9337)/Q9337</f>
        <v>0.29530090536054054</v>
      </c>
    </row>
    <row r="9338" spans="1:18" hidden="1" x14ac:dyDescent="0.25">
      <c r="A9338" t="s">
        <v>886</v>
      </c>
      <c r="B9338">
        <v>2014</v>
      </c>
      <c r="C9338">
        <v>1</v>
      </c>
      <c r="D9338" t="s">
        <v>28</v>
      </c>
      <c r="E9338">
        <v>32</v>
      </c>
      <c r="F9338">
        <v>558</v>
      </c>
      <c r="G9338">
        <v>0.252</v>
      </c>
      <c r="H9338">
        <v>776</v>
      </c>
      <c r="I9338">
        <v>183</v>
      </c>
      <c r="J9338">
        <v>36</v>
      </c>
      <c r="K9338">
        <v>7</v>
      </c>
      <c r="L9338">
        <v>3</v>
      </c>
      <c r="M9338">
        <v>8</v>
      </c>
      <c r="N9338">
        <v>6</v>
      </c>
      <c r="O9338">
        <v>5</v>
      </c>
      <c r="P9338" s="1">
        <f>SUM(I9338:O9338)/H9338</f>
        <v>0.31958762886597936</v>
      </c>
      <c r="Q9338" s="2">
        <v>0.35476134693759731</v>
      </c>
      <c r="R9338">
        <f>(Q9338-P9338)/Q9338</f>
        <v>9.914754912069107E-2</v>
      </c>
    </row>
    <row r="9339" spans="1:18" hidden="1" x14ac:dyDescent="0.25">
      <c r="A9339" t="s">
        <v>997</v>
      </c>
      <c r="B9339">
        <v>2014</v>
      </c>
      <c r="C9339">
        <v>1</v>
      </c>
      <c r="D9339" t="s">
        <v>28</v>
      </c>
      <c r="E9339">
        <v>32</v>
      </c>
      <c r="F9339">
        <v>607</v>
      </c>
      <c r="G9339">
        <v>0.247</v>
      </c>
      <c r="H9339">
        <v>821</v>
      </c>
      <c r="I9339">
        <v>190</v>
      </c>
      <c r="J9339">
        <v>43</v>
      </c>
      <c r="K9339">
        <v>3</v>
      </c>
      <c r="L9339">
        <v>2</v>
      </c>
      <c r="M9339">
        <v>12</v>
      </c>
      <c r="N9339">
        <v>2</v>
      </c>
      <c r="O9339">
        <v>4</v>
      </c>
      <c r="P9339" s="1">
        <f>SUM(I9339:O9339)/H9339</f>
        <v>0.31181485992691838</v>
      </c>
      <c r="Q9339" s="2">
        <v>0.35476134693759731</v>
      </c>
      <c r="R9339">
        <f>(Q9339-P9339)/Q9339</f>
        <v>0.12105740205748301</v>
      </c>
    </row>
    <row r="9340" spans="1:18" hidden="1" x14ac:dyDescent="0.25">
      <c r="A9340" t="s">
        <v>1473</v>
      </c>
      <c r="B9340">
        <v>2014</v>
      </c>
      <c r="C9340">
        <v>1</v>
      </c>
      <c r="D9340" t="s">
        <v>28</v>
      </c>
      <c r="E9340">
        <v>27</v>
      </c>
      <c r="F9340">
        <v>595</v>
      </c>
      <c r="G9340">
        <v>0.19600000000000001</v>
      </c>
      <c r="H9340">
        <v>749</v>
      </c>
      <c r="I9340">
        <v>139</v>
      </c>
      <c r="J9340">
        <v>31</v>
      </c>
      <c r="K9340">
        <v>0</v>
      </c>
      <c r="L9340">
        <v>2</v>
      </c>
      <c r="M9340">
        <v>7</v>
      </c>
      <c r="N9340">
        <v>6</v>
      </c>
      <c r="O9340">
        <v>1</v>
      </c>
      <c r="P9340" s="1">
        <f>SUM(I9340:O9340)/H9340</f>
        <v>0.24833110814419226</v>
      </c>
      <c r="Q9340" s="2">
        <v>0.35476134693759731</v>
      </c>
      <c r="R9340">
        <f>(Q9340-P9340)/Q9340</f>
        <v>0.30000517167989604</v>
      </c>
    </row>
    <row r="9341" spans="1:18" hidden="1" x14ac:dyDescent="0.25">
      <c r="A9341" t="s">
        <v>2173</v>
      </c>
      <c r="B9341">
        <v>2014</v>
      </c>
      <c r="C9341">
        <v>1</v>
      </c>
      <c r="D9341" t="s">
        <v>28</v>
      </c>
      <c r="E9341">
        <v>26</v>
      </c>
      <c r="F9341">
        <v>456</v>
      </c>
      <c r="G9341">
        <v>0.25700000000000001</v>
      </c>
      <c r="H9341">
        <v>631</v>
      </c>
      <c r="I9341">
        <v>152</v>
      </c>
      <c r="J9341">
        <v>29</v>
      </c>
      <c r="K9341">
        <v>2</v>
      </c>
      <c r="L9341">
        <v>3</v>
      </c>
      <c r="M9341">
        <v>2</v>
      </c>
      <c r="N9341">
        <v>6</v>
      </c>
      <c r="O9341">
        <v>2</v>
      </c>
      <c r="P9341" s="1">
        <f>SUM(I9341:O9341)/H9341</f>
        <v>0.31061806656101426</v>
      </c>
      <c r="Q9341" s="2">
        <v>0.35476134693759731</v>
      </c>
      <c r="R9341">
        <f>(Q9341-P9341)/Q9341</f>
        <v>0.12443091886317557</v>
      </c>
    </row>
    <row r="9342" spans="1:18" hidden="1" x14ac:dyDescent="0.25">
      <c r="A9342" t="s">
        <v>613</v>
      </c>
      <c r="B9342">
        <v>2014</v>
      </c>
      <c r="C9342">
        <v>1</v>
      </c>
      <c r="D9342" t="s">
        <v>28</v>
      </c>
      <c r="E9342">
        <v>20</v>
      </c>
      <c r="F9342">
        <v>347</v>
      </c>
      <c r="G9342">
        <v>0.22600000000000001</v>
      </c>
      <c r="H9342">
        <v>475</v>
      </c>
      <c r="I9342">
        <v>96</v>
      </c>
      <c r="J9342">
        <v>39</v>
      </c>
      <c r="K9342">
        <v>2</v>
      </c>
      <c r="L9342">
        <v>5</v>
      </c>
      <c r="M9342">
        <v>1</v>
      </c>
      <c r="N9342">
        <v>3</v>
      </c>
      <c r="O9342">
        <v>3</v>
      </c>
      <c r="P9342" s="1">
        <f>SUM(I9342:O9342)/H9342</f>
        <v>0.31368421052631579</v>
      </c>
      <c r="Q9342" s="2">
        <v>0.35476134693759731</v>
      </c>
      <c r="R9342">
        <f>(Q9342-P9342)/Q9342</f>
        <v>0.11578808335764666</v>
      </c>
    </row>
    <row r="9343" spans="1:18" hidden="1" x14ac:dyDescent="0.25">
      <c r="A9343" t="s">
        <v>1183</v>
      </c>
      <c r="B9343">
        <v>2014</v>
      </c>
      <c r="C9343">
        <v>2</v>
      </c>
      <c r="D9343" t="s">
        <v>28</v>
      </c>
      <c r="E9343">
        <v>9</v>
      </c>
      <c r="F9343">
        <v>131</v>
      </c>
      <c r="G9343">
        <v>0.28199999999999997</v>
      </c>
      <c r="H9343">
        <v>195</v>
      </c>
      <c r="I9343">
        <v>48</v>
      </c>
      <c r="J9343">
        <v>18</v>
      </c>
      <c r="K9343">
        <v>0</v>
      </c>
      <c r="L9343">
        <v>2</v>
      </c>
      <c r="M9343">
        <v>1</v>
      </c>
      <c r="N9343">
        <v>3</v>
      </c>
      <c r="O9343">
        <v>2</v>
      </c>
      <c r="P9343" s="1">
        <f>SUM(I9343:O9343)/H9343</f>
        <v>0.37948717948717947</v>
      </c>
      <c r="Q9343" s="2">
        <v>0.35476134693759731</v>
      </c>
      <c r="R9343">
        <f>(Q9343-P9343)/Q9343</f>
        <v>-6.9697087247589704E-2</v>
      </c>
    </row>
    <row r="9344" spans="1:18" hidden="1" x14ac:dyDescent="0.25">
      <c r="A9344" t="s">
        <v>1118</v>
      </c>
      <c r="B9344">
        <v>2014</v>
      </c>
      <c r="C9344">
        <v>1</v>
      </c>
      <c r="D9344" t="s">
        <v>28</v>
      </c>
      <c r="E9344">
        <v>8</v>
      </c>
      <c r="F9344">
        <v>212</v>
      </c>
      <c r="G9344">
        <v>0.29699999999999999</v>
      </c>
      <c r="H9344">
        <v>311</v>
      </c>
      <c r="I9344">
        <v>82</v>
      </c>
      <c r="J9344">
        <v>28</v>
      </c>
      <c r="K9344">
        <v>3</v>
      </c>
      <c r="L9344">
        <v>3</v>
      </c>
      <c r="M9344">
        <v>2</v>
      </c>
      <c r="N9344">
        <v>3</v>
      </c>
      <c r="O9344">
        <v>1</v>
      </c>
      <c r="P9344" s="1">
        <f>SUM(I9344:O9344)/H9344</f>
        <v>0.39228295819935693</v>
      </c>
      <c r="Q9344" s="2">
        <v>0.35476134693759731</v>
      </c>
      <c r="R9344">
        <f>(Q9344-P9344)/Q9344</f>
        <v>-0.10576578194230302</v>
      </c>
    </row>
    <row r="9345" spans="1:18" hidden="1" x14ac:dyDescent="0.25">
      <c r="A9345" t="s">
        <v>863</v>
      </c>
      <c r="B9345">
        <v>2014</v>
      </c>
      <c r="C9345">
        <v>2</v>
      </c>
      <c r="D9345" t="s">
        <v>28</v>
      </c>
      <c r="E9345">
        <v>3</v>
      </c>
      <c r="F9345">
        <v>74</v>
      </c>
      <c r="G9345">
        <v>0.32400000000000001</v>
      </c>
      <c r="H9345">
        <v>115</v>
      </c>
      <c r="I9345">
        <v>34</v>
      </c>
      <c r="J9345">
        <v>8</v>
      </c>
      <c r="K9345">
        <v>1</v>
      </c>
      <c r="L9345">
        <v>0</v>
      </c>
      <c r="M9345">
        <v>4</v>
      </c>
      <c r="N9345">
        <v>1</v>
      </c>
      <c r="O9345">
        <v>1</v>
      </c>
      <c r="P9345" s="1">
        <f>SUM(I9345:O9345)/H9345</f>
        <v>0.42608695652173911</v>
      </c>
      <c r="Q9345" s="2">
        <v>0.35476134693759731</v>
      </c>
      <c r="R9345">
        <f>(Q9345-P9345)/Q9345</f>
        <v>-0.20105236999420911</v>
      </c>
    </row>
    <row r="9346" spans="1:18" hidden="1" x14ac:dyDescent="0.25">
      <c r="A9346" t="s">
        <v>2248</v>
      </c>
      <c r="B9346">
        <v>2014</v>
      </c>
      <c r="C9346">
        <v>1</v>
      </c>
      <c r="D9346" t="s">
        <v>28</v>
      </c>
      <c r="E9346">
        <v>2</v>
      </c>
      <c r="F9346">
        <v>97</v>
      </c>
      <c r="G9346">
        <v>0.254</v>
      </c>
      <c r="H9346">
        <v>137</v>
      </c>
      <c r="I9346">
        <v>33</v>
      </c>
      <c r="J9346">
        <v>7</v>
      </c>
      <c r="K9346">
        <v>1</v>
      </c>
      <c r="L9346">
        <v>0</v>
      </c>
      <c r="M9346">
        <v>2</v>
      </c>
      <c r="N9346">
        <v>0</v>
      </c>
      <c r="O9346">
        <v>0</v>
      </c>
      <c r="P9346" s="1">
        <f>SUM(I9346:O9346)/H9346</f>
        <v>0.31386861313868614</v>
      </c>
      <c r="Q9346" s="2">
        <v>0.35476134693759731</v>
      </c>
      <c r="R9346">
        <f>(Q9346-P9346)/Q9346</f>
        <v>0.11526828994170052</v>
      </c>
    </row>
    <row r="9347" spans="1:18" hidden="1" x14ac:dyDescent="0.25">
      <c r="A9347" t="s">
        <v>315</v>
      </c>
      <c r="B9347">
        <v>2014</v>
      </c>
      <c r="C9347">
        <v>1</v>
      </c>
      <c r="D9347" t="s">
        <v>28</v>
      </c>
      <c r="E9347">
        <v>1</v>
      </c>
      <c r="F9347">
        <v>211</v>
      </c>
      <c r="G9347">
        <v>0.27100000000000002</v>
      </c>
      <c r="H9347">
        <v>308</v>
      </c>
      <c r="I9347">
        <v>72</v>
      </c>
      <c r="J9347">
        <v>27</v>
      </c>
      <c r="K9347">
        <v>4</v>
      </c>
      <c r="L9347">
        <v>4</v>
      </c>
      <c r="M9347">
        <v>5</v>
      </c>
      <c r="N9347">
        <v>6</v>
      </c>
      <c r="O9347">
        <v>5</v>
      </c>
      <c r="P9347" s="1">
        <f>SUM(I9347:O9347)/H9347</f>
        <v>0.39935064935064934</v>
      </c>
      <c r="Q9347" s="2">
        <v>0.35476134693759731</v>
      </c>
      <c r="R9347">
        <f>(Q9347-P9347)/Q9347</f>
        <v>-0.12568816416433135</v>
      </c>
    </row>
    <row r="9348" spans="1:18" hidden="1" x14ac:dyDescent="0.25">
      <c r="A9348" t="s">
        <v>1975</v>
      </c>
      <c r="B9348">
        <v>2014</v>
      </c>
      <c r="C9348">
        <v>1</v>
      </c>
      <c r="D9348" t="s">
        <v>28</v>
      </c>
      <c r="E9348">
        <v>1</v>
      </c>
      <c r="F9348">
        <v>18</v>
      </c>
      <c r="G9348">
        <v>0.28000000000000003</v>
      </c>
      <c r="H9348">
        <v>27</v>
      </c>
      <c r="I9348">
        <v>7</v>
      </c>
      <c r="J9348">
        <v>1</v>
      </c>
      <c r="K9348">
        <v>0</v>
      </c>
      <c r="L9348">
        <v>1</v>
      </c>
      <c r="M9348">
        <v>0</v>
      </c>
      <c r="N9348">
        <v>0</v>
      </c>
      <c r="O9348">
        <v>0</v>
      </c>
      <c r="P9348" s="1">
        <f>SUM(I9348:O9348)/H9348</f>
        <v>0.33333333333333331</v>
      </c>
      <c r="Q9348" s="2">
        <v>0.35476134693759731</v>
      </c>
      <c r="R9348">
        <f>(Q9348-P9348)/Q9348</f>
        <v>6.0401207147387434E-2</v>
      </c>
    </row>
    <row r="9349" spans="1:18" hidden="1" x14ac:dyDescent="0.25">
      <c r="A9349" t="s">
        <v>2299</v>
      </c>
      <c r="B9349">
        <v>2014</v>
      </c>
      <c r="C9349">
        <v>1</v>
      </c>
      <c r="D9349" t="s">
        <v>28</v>
      </c>
      <c r="E9349">
        <v>1</v>
      </c>
      <c r="F9349">
        <v>14</v>
      </c>
      <c r="G9349">
        <v>0.13300000000000001</v>
      </c>
      <c r="H9349">
        <v>19</v>
      </c>
      <c r="I9349">
        <v>2</v>
      </c>
      <c r="J9349">
        <v>3</v>
      </c>
      <c r="K9349">
        <v>0</v>
      </c>
      <c r="L9349">
        <v>0</v>
      </c>
      <c r="M9349">
        <v>0</v>
      </c>
      <c r="N9349">
        <v>0</v>
      </c>
      <c r="O9349">
        <v>1</v>
      </c>
      <c r="P9349" s="1">
        <f>SUM(I9349:O9349)/H9349</f>
        <v>0.31578947368421051</v>
      </c>
      <c r="Q9349" s="2">
        <v>0.35476134693759731</v>
      </c>
      <c r="R9349">
        <f>(Q9349-P9349)/Q9349</f>
        <v>0.10985377519226178</v>
      </c>
    </row>
    <row r="9350" spans="1:18" hidden="1" x14ac:dyDescent="0.25">
      <c r="A9350" t="s">
        <v>1011</v>
      </c>
      <c r="B9350">
        <v>2014</v>
      </c>
      <c r="C9350">
        <v>1</v>
      </c>
      <c r="D9350" t="s">
        <v>28</v>
      </c>
      <c r="E9350">
        <v>0</v>
      </c>
      <c r="F9350">
        <v>189</v>
      </c>
      <c r="G9350">
        <v>0.27800000000000002</v>
      </c>
      <c r="H9350">
        <v>273</v>
      </c>
      <c r="I9350">
        <v>65</v>
      </c>
      <c r="J9350">
        <v>27</v>
      </c>
      <c r="K9350">
        <v>5</v>
      </c>
      <c r="L9350">
        <v>4</v>
      </c>
      <c r="M9350">
        <v>4</v>
      </c>
      <c r="N9350">
        <v>4</v>
      </c>
      <c r="O9350">
        <v>3</v>
      </c>
      <c r="P9350" s="1">
        <f>SUM(I9350:O9350)/H9350</f>
        <v>0.41025641025641024</v>
      </c>
      <c r="Q9350" s="2">
        <v>0.35476134693759731</v>
      </c>
      <c r="R9350">
        <f>(Q9350-P9350)/Q9350</f>
        <v>-0.15642928351090779</v>
      </c>
    </row>
    <row r="9351" spans="1:18" hidden="1" x14ac:dyDescent="0.25">
      <c r="A9351" t="s">
        <v>2229</v>
      </c>
      <c r="B9351">
        <v>2014</v>
      </c>
      <c r="C9351">
        <v>1</v>
      </c>
      <c r="D9351" t="s">
        <v>28</v>
      </c>
      <c r="E9351">
        <v>0</v>
      </c>
      <c r="F9351">
        <v>13</v>
      </c>
      <c r="G9351">
        <v>0.25</v>
      </c>
      <c r="H9351">
        <v>22</v>
      </c>
      <c r="I9351">
        <v>5</v>
      </c>
      <c r="J9351">
        <v>2</v>
      </c>
      <c r="K9351">
        <v>0</v>
      </c>
      <c r="L9351">
        <v>0</v>
      </c>
      <c r="M9351">
        <v>2</v>
      </c>
      <c r="N9351">
        <v>0</v>
      </c>
      <c r="O9351">
        <v>0</v>
      </c>
      <c r="P9351" s="1">
        <f>SUM(I9351:O9351)/H9351</f>
        <v>0.40909090909090912</v>
      </c>
      <c r="Q9351" s="2">
        <v>0.35476134693759731</v>
      </c>
      <c r="R9351">
        <f>(Q9351-P9351)/Q9351</f>
        <v>-0.1531439730463883</v>
      </c>
    </row>
    <row r="9352" spans="1:18" hidden="1" x14ac:dyDescent="0.25">
      <c r="A9352" t="s">
        <v>1294</v>
      </c>
      <c r="B9352">
        <v>2014</v>
      </c>
      <c r="C9352">
        <v>1</v>
      </c>
      <c r="D9352" t="s">
        <v>28</v>
      </c>
      <c r="E9352">
        <v>0</v>
      </c>
      <c r="F9352">
        <v>145</v>
      </c>
      <c r="G9352">
        <v>0.25900000000000001</v>
      </c>
      <c r="H9352">
        <v>223</v>
      </c>
      <c r="I9352">
        <v>49</v>
      </c>
      <c r="J9352">
        <v>29</v>
      </c>
      <c r="K9352">
        <v>3</v>
      </c>
      <c r="L9352">
        <v>4</v>
      </c>
      <c r="M9352">
        <v>1</v>
      </c>
      <c r="N9352">
        <v>1</v>
      </c>
      <c r="O9352">
        <v>0</v>
      </c>
      <c r="P9352" s="1">
        <f>SUM(I9352:O9352)/H9352</f>
        <v>0.39013452914798208</v>
      </c>
      <c r="Q9352" s="2">
        <v>0.35476134693759731</v>
      </c>
      <c r="R9352">
        <f>(Q9352-P9352)/Q9352</f>
        <v>-9.9709797912699114E-2</v>
      </c>
    </row>
    <row r="9353" spans="1:18" hidden="1" x14ac:dyDescent="0.25">
      <c r="A9353" t="s">
        <v>2191</v>
      </c>
      <c r="B9353">
        <v>2014</v>
      </c>
      <c r="C9353">
        <v>1</v>
      </c>
      <c r="D9353" t="s">
        <v>28</v>
      </c>
      <c r="E9353">
        <v>0</v>
      </c>
      <c r="F9353">
        <v>64</v>
      </c>
      <c r="G9353">
        <v>0.14299999999999999</v>
      </c>
      <c r="H9353">
        <v>90</v>
      </c>
      <c r="I9353">
        <v>10</v>
      </c>
      <c r="J9353">
        <v>18</v>
      </c>
      <c r="K9353">
        <v>0</v>
      </c>
      <c r="L9353">
        <v>1</v>
      </c>
      <c r="M9353">
        <v>4</v>
      </c>
      <c r="N9353">
        <v>0</v>
      </c>
      <c r="O9353">
        <v>1</v>
      </c>
      <c r="P9353" s="1">
        <f>SUM(I9353:O9353)/H9353</f>
        <v>0.37777777777777777</v>
      </c>
      <c r="Q9353" s="2">
        <v>0.35476134693759731</v>
      </c>
      <c r="R9353">
        <f>(Q9353-P9353)/Q9353</f>
        <v>-6.4878631899627601E-2</v>
      </c>
    </row>
    <row r="9354" spans="1:18" hidden="1" x14ac:dyDescent="0.25">
      <c r="A9354" t="s">
        <v>1508</v>
      </c>
      <c r="B9354">
        <v>2014</v>
      </c>
      <c r="C9354">
        <v>1</v>
      </c>
      <c r="D9354" t="s">
        <v>28</v>
      </c>
      <c r="E9354">
        <v>0</v>
      </c>
      <c r="F9354">
        <v>139</v>
      </c>
      <c r="G9354">
        <v>0.22800000000000001</v>
      </c>
      <c r="H9354">
        <v>200</v>
      </c>
      <c r="I9354">
        <v>38</v>
      </c>
      <c r="J9354">
        <v>25</v>
      </c>
      <c r="K9354">
        <v>0</v>
      </c>
      <c r="L9354">
        <v>5</v>
      </c>
      <c r="M9354">
        <v>4</v>
      </c>
      <c r="N9354">
        <v>1</v>
      </c>
      <c r="O9354">
        <v>2</v>
      </c>
      <c r="P9354" s="1">
        <f>SUM(I9354:O9354)/H9354</f>
        <v>0.375</v>
      </c>
      <c r="Q9354" s="2">
        <v>0.35476134693759731</v>
      </c>
      <c r="R9354">
        <f>(Q9354-P9354)/Q9354</f>
        <v>-5.7048641959189197E-2</v>
      </c>
    </row>
    <row r="9355" spans="1:18" hidden="1" x14ac:dyDescent="0.25">
      <c r="A9355" t="s">
        <v>2092</v>
      </c>
      <c r="B9355">
        <v>2014</v>
      </c>
      <c r="C9355">
        <v>1</v>
      </c>
      <c r="D9355" t="s">
        <v>28</v>
      </c>
      <c r="E9355">
        <v>0</v>
      </c>
      <c r="F9355">
        <v>19</v>
      </c>
      <c r="G9355">
        <v>0.26900000000000002</v>
      </c>
      <c r="H9355">
        <v>30</v>
      </c>
      <c r="I9355">
        <v>7</v>
      </c>
      <c r="J9355">
        <v>3</v>
      </c>
      <c r="K9355">
        <v>0</v>
      </c>
      <c r="L9355">
        <v>1</v>
      </c>
      <c r="M9355">
        <v>0</v>
      </c>
      <c r="N9355">
        <v>0</v>
      </c>
      <c r="O9355">
        <v>0</v>
      </c>
      <c r="P9355" s="1">
        <f>SUM(I9355:O9355)/H9355</f>
        <v>0.36666666666666664</v>
      </c>
      <c r="Q9355" s="2">
        <v>0.35476134693759731</v>
      </c>
      <c r="R9355">
        <f>(Q9355-P9355)/Q9355</f>
        <v>-3.3558672137873807E-2</v>
      </c>
    </row>
    <row r="9356" spans="1:18" hidden="1" x14ac:dyDescent="0.25">
      <c r="A9356" t="s">
        <v>1108</v>
      </c>
      <c r="B9356">
        <v>2014</v>
      </c>
      <c r="C9356">
        <v>1</v>
      </c>
      <c r="D9356" t="s">
        <v>28</v>
      </c>
      <c r="E9356">
        <v>0</v>
      </c>
      <c r="F9356">
        <v>147</v>
      </c>
      <c r="G9356">
        <v>0.183</v>
      </c>
      <c r="H9356">
        <v>199</v>
      </c>
      <c r="I9356">
        <v>31</v>
      </c>
      <c r="J9356">
        <v>25</v>
      </c>
      <c r="K9356">
        <v>1</v>
      </c>
      <c r="L9356">
        <v>1</v>
      </c>
      <c r="M9356">
        <v>3</v>
      </c>
      <c r="N9356">
        <v>4</v>
      </c>
      <c r="O9356">
        <v>0</v>
      </c>
      <c r="P9356" s="1">
        <f>SUM(I9356:O9356)/H9356</f>
        <v>0.32663316582914576</v>
      </c>
      <c r="Q9356" s="2">
        <v>0.35476134693759731</v>
      </c>
      <c r="R9356">
        <f>(Q9356-P9356)/Q9356</f>
        <v>7.9287615043922233E-2</v>
      </c>
    </row>
    <row r="9357" spans="1:18" hidden="1" x14ac:dyDescent="0.25">
      <c r="A9357" t="s">
        <v>2034</v>
      </c>
      <c r="B9357">
        <v>2014</v>
      </c>
      <c r="C9357">
        <v>1</v>
      </c>
      <c r="D9357" t="s">
        <v>28</v>
      </c>
      <c r="E9357">
        <v>0</v>
      </c>
      <c r="F9357">
        <v>42</v>
      </c>
      <c r="G9357">
        <v>0.25</v>
      </c>
      <c r="H9357">
        <v>53</v>
      </c>
      <c r="I9357">
        <v>12</v>
      </c>
      <c r="J9357">
        <v>4</v>
      </c>
      <c r="K9357">
        <v>0</v>
      </c>
      <c r="L9357">
        <v>0</v>
      </c>
      <c r="M9357">
        <v>0</v>
      </c>
      <c r="N9357">
        <v>1</v>
      </c>
      <c r="O9357">
        <v>0</v>
      </c>
      <c r="P9357" s="1">
        <f>SUM(I9357:O9357)/H9357</f>
        <v>0.32075471698113206</v>
      </c>
      <c r="Q9357" s="2">
        <v>0.35476134693759731</v>
      </c>
      <c r="R9357">
        <f>(Q9357-P9357)/Q9357</f>
        <v>9.5857765368240727E-2</v>
      </c>
    </row>
    <row r="9358" spans="1:18" hidden="1" x14ac:dyDescent="0.25">
      <c r="A9358" t="s">
        <v>1728</v>
      </c>
      <c r="B9358">
        <v>2014</v>
      </c>
      <c r="C9358">
        <v>1</v>
      </c>
      <c r="D9358" t="s">
        <v>28</v>
      </c>
      <c r="E9358">
        <v>0</v>
      </c>
      <c r="F9358">
        <v>196</v>
      </c>
      <c r="G9358">
        <v>0.224</v>
      </c>
      <c r="H9358">
        <v>268</v>
      </c>
      <c r="I9358">
        <v>55</v>
      </c>
      <c r="J9358">
        <v>19</v>
      </c>
      <c r="K9358">
        <v>2</v>
      </c>
      <c r="L9358">
        <v>0</v>
      </c>
      <c r="M9358">
        <v>2</v>
      </c>
      <c r="N9358">
        <v>1</v>
      </c>
      <c r="O9358">
        <v>2</v>
      </c>
      <c r="P9358" s="1">
        <f>SUM(I9358:O9358)/H9358</f>
        <v>0.30223880597014924</v>
      </c>
      <c r="Q9358" s="2">
        <v>0.35476134693759731</v>
      </c>
      <c r="R9358">
        <f>(Q9358-P9358)/Q9358</f>
        <v>0.1480503482716983</v>
      </c>
    </row>
    <row r="9359" spans="1:18" hidden="1" x14ac:dyDescent="0.25">
      <c r="A9359" t="s">
        <v>1950</v>
      </c>
      <c r="B9359">
        <v>2014</v>
      </c>
      <c r="C9359">
        <v>1</v>
      </c>
      <c r="D9359" t="s">
        <v>28</v>
      </c>
      <c r="E9359">
        <v>0</v>
      </c>
      <c r="F9359">
        <v>5</v>
      </c>
      <c r="G9359">
        <v>0.28599999999999998</v>
      </c>
      <c r="H9359">
        <v>7</v>
      </c>
      <c r="I9359">
        <v>2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 s="1">
        <f>SUM(I9359:O9359)/H9359</f>
        <v>0.2857142857142857</v>
      </c>
      <c r="Q9359" s="2">
        <v>0.35476134693759731</v>
      </c>
      <c r="R9359">
        <f>(Q9359-P9359)/Q9359</f>
        <v>0.19462960612633209</v>
      </c>
    </row>
    <row r="9360" spans="1:18" hidden="1" x14ac:dyDescent="0.25">
      <c r="A9360" t="s">
        <v>1453</v>
      </c>
      <c r="B9360">
        <v>2014</v>
      </c>
      <c r="C9360">
        <v>1</v>
      </c>
      <c r="D9360" t="s">
        <v>28</v>
      </c>
      <c r="E9360">
        <v>0</v>
      </c>
      <c r="F9360">
        <v>13</v>
      </c>
      <c r="G9360">
        <v>0.23499999999999999</v>
      </c>
      <c r="H9360">
        <v>18</v>
      </c>
      <c r="I9360">
        <v>4</v>
      </c>
      <c r="J9360">
        <v>1</v>
      </c>
      <c r="K9360">
        <v>0</v>
      </c>
      <c r="L9360">
        <v>0</v>
      </c>
      <c r="M9360">
        <v>0</v>
      </c>
      <c r="N9360">
        <v>0</v>
      </c>
      <c r="O9360">
        <v>0</v>
      </c>
      <c r="P9360" s="1">
        <f>SUM(I9360:O9360)/H9360</f>
        <v>0.27777777777777779</v>
      </c>
      <c r="Q9360" s="2">
        <v>0.35476134693759731</v>
      </c>
      <c r="R9360">
        <f>(Q9360-P9360)/Q9360</f>
        <v>0.21700100595615612</v>
      </c>
    </row>
    <row r="9361" spans="1:18" hidden="1" x14ac:dyDescent="0.25">
      <c r="A9361" t="s">
        <v>2204</v>
      </c>
      <c r="B9361">
        <v>2014</v>
      </c>
      <c r="C9361">
        <v>1</v>
      </c>
      <c r="D9361" t="s">
        <v>28</v>
      </c>
      <c r="E9361">
        <v>0</v>
      </c>
      <c r="F9361">
        <v>72</v>
      </c>
      <c r="G9361">
        <v>0.188</v>
      </c>
      <c r="H9361">
        <v>92</v>
      </c>
      <c r="I9361">
        <v>16</v>
      </c>
      <c r="J9361">
        <v>5</v>
      </c>
      <c r="K9361">
        <v>1</v>
      </c>
      <c r="L9361">
        <v>0</v>
      </c>
      <c r="M9361">
        <v>0</v>
      </c>
      <c r="N9361">
        <v>1</v>
      </c>
      <c r="O9361">
        <v>1</v>
      </c>
      <c r="P9361" s="1">
        <f>SUM(I9361:O9361)/H9361</f>
        <v>0.2608695652173913</v>
      </c>
      <c r="Q9361" s="2">
        <v>0.35476134693759731</v>
      </c>
      <c r="R9361">
        <f>(Q9361-P9361)/Q9361</f>
        <v>0.26466181428925972</v>
      </c>
    </row>
    <row r="9362" spans="1:18" hidden="1" x14ac:dyDescent="0.25">
      <c r="A9362" t="s">
        <v>2251</v>
      </c>
      <c r="B9362">
        <v>2014</v>
      </c>
      <c r="C9362">
        <v>1</v>
      </c>
      <c r="D9362" t="s">
        <v>28</v>
      </c>
      <c r="E9362">
        <v>0</v>
      </c>
      <c r="F9362">
        <v>30</v>
      </c>
      <c r="G9362">
        <v>0.17100000000000001</v>
      </c>
      <c r="H9362">
        <v>36</v>
      </c>
      <c r="I9362">
        <v>6</v>
      </c>
      <c r="J9362">
        <v>1</v>
      </c>
      <c r="K9362">
        <v>0</v>
      </c>
      <c r="L9362">
        <v>0</v>
      </c>
      <c r="M9362">
        <v>0</v>
      </c>
      <c r="N9362">
        <v>0</v>
      </c>
      <c r="O9362">
        <v>0</v>
      </c>
      <c r="P9362" s="1">
        <f>SUM(I9362:O9362)/H9362</f>
        <v>0.19444444444444445</v>
      </c>
      <c r="Q9362" s="2">
        <v>0.35476134693759731</v>
      </c>
      <c r="R9362">
        <f>(Q9362-P9362)/Q9362</f>
        <v>0.45190070416930928</v>
      </c>
    </row>
    <row r="9363" spans="1:18" hidden="1" x14ac:dyDescent="0.25">
      <c r="A9363" t="s">
        <v>1838</v>
      </c>
      <c r="B9363">
        <v>2014</v>
      </c>
      <c r="C9363">
        <v>1</v>
      </c>
      <c r="D9363" t="s">
        <v>1943</v>
      </c>
      <c r="E9363">
        <v>33</v>
      </c>
      <c r="F9363">
        <v>599</v>
      </c>
      <c r="G9363">
        <v>0.28199999999999997</v>
      </c>
      <c r="H9363">
        <v>854</v>
      </c>
      <c r="I9363">
        <v>223</v>
      </c>
      <c r="J9363">
        <v>43</v>
      </c>
      <c r="K9363">
        <v>5</v>
      </c>
      <c r="L9363">
        <v>7</v>
      </c>
      <c r="M9363">
        <v>6</v>
      </c>
      <c r="N9363">
        <v>9</v>
      </c>
      <c r="O9363">
        <v>5</v>
      </c>
      <c r="P9363" s="1">
        <f>SUM(I9363:O9363)/H9363</f>
        <v>0.34894613583138173</v>
      </c>
      <c r="Q9363" s="2">
        <v>0.35476134693759731</v>
      </c>
      <c r="R9363">
        <f>(Q9363-P9363)/Q9363</f>
        <v>1.6391896006749791E-2</v>
      </c>
    </row>
    <row r="9364" spans="1:18" hidden="1" x14ac:dyDescent="0.25">
      <c r="A9364" t="s">
        <v>2003</v>
      </c>
      <c r="B9364">
        <v>2014</v>
      </c>
      <c r="C9364">
        <v>1</v>
      </c>
      <c r="D9364" t="s">
        <v>1943</v>
      </c>
      <c r="E9364">
        <v>32</v>
      </c>
      <c r="F9364">
        <v>574</v>
      </c>
      <c r="G9364">
        <v>0.248</v>
      </c>
      <c r="H9364">
        <v>803</v>
      </c>
      <c r="I9364">
        <v>177</v>
      </c>
      <c r="J9364">
        <v>71</v>
      </c>
      <c r="K9364">
        <v>0</v>
      </c>
      <c r="L9364">
        <v>7</v>
      </c>
      <c r="M9364">
        <v>4</v>
      </c>
      <c r="N9364">
        <v>6</v>
      </c>
      <c r="O9364">
        <v>5</v>
      </c>
      <c r="P9364" s="1">
        <f>SUM(I9364:O9364)/H9364</f>
        <v>0.33623910336239105</v>
      </c>
      <c r="Q9364" s="2">
        <v>0.35476134693759731</v>
      </c>
      <c r="R9364">
        <f>(Q9364-P9364)/Q9364</f>
        <v>5.2210433112557603E-2</v>
      </c>
    </row>
    <row r="9365" spans="1:18" hidden="1" x14ac:dyDescent="0.25">
      <c r="A9365" t="s">
        <v>1798</v>
      </c>
      <c r="B9365">
        <v>2014</v>
      </c>
      <c r="C9365">
        <v>1</v>
      </c>
      <c r="D9365" t="s">
        <v>1943</v>
      </c>
      <c r="E9365">
        <v>30</v>
      </c>
      <c r="F9365">
        <v>561</v>
      </c>
      <c r="G9365">
        <v>0.27500000000000002</v>
      </c>
      <c r="H9365">
        <v>772</v>
      </c>
      <c r="I9365">
        <v>198</v>
      </c>
      <c r="J9365">
        <v>33</v>
      </c>
      <c r="K9365">
        <v>3</v>
      </c>
      <c r="L9365">
        <v>8</v>
      </c>
      <c r="M9365">
        <v>4</v>
      </c>
      <c r="N9365">
        <v>7</v>
      </c>
      <c r="O9365">
        <v>4</v>
      </c>
      <c r="P9365" s="1">
        <f>SUM(I9365:O9365)/H9365</f>
        <v>0.33290155440414509</v>
      </c>
      <c r="Q9365" s="2">
        <v>0.35476134693759731</v>
      </c>
      <c r="R9365">
        <f>(Q9365-P9365)/Q9365</f>
        <v>6.1618304029320767E-2</v>
      </c>
    </row>
    <row r="9366" spans="1:18" hidden="1" x14ac:dyDescent="0.25">
      <c r="A9366" t="s">
        <v>1852</v>
      </c>
      <c r="B9366">
        <v>2014</v>
      </c>
      <c r="C9366">
        <v>1</v>
      </c>
      <c r="D9366" t="s">
        <v>1943</v>
      </c>
      <c r="E9366">
        <v>16</v>
      </c>
      <c r="F9366">
        <v>333</v>
      </c>
      <c r="G9366">
        <v>0.26400000000000001</v>
      </c>
      <c r="H9366">
        <v>474</v>
      </c>
      <c r="I9366">
        <v>112</v>
      </c>
      <c r="J9366">
        <v>39</v>
      </c>
      <c r="K9366">
        <v>3</v>
      </c>
      <c r="L9366">
        <v>2</v>
      </c>
      <c r="M9366">
        <v>5</v>
      </c>
      <c r="N9366">
        <v>6</v>
      </c>
      <c r="O9366">
        <v>2</v>
      </c>
      <c r="P9366" s="1">
        <f>SUM(I9366:O9366)/H9366</f>
        <v>0.35654008438818563</v>
      </c>
      <c r="Q9366" s="2">
        <v>0.35476134693759731</v>
      </c>
      <c r="R9366">
        <f>(Q9366-P9366)/Q9366</f>
        <v>-5.0138986841235548E-3</v>
      </c>
    </row>
    <row r="9367" spans="1:18" hidden="1" x14ac:dyDescent="0.25">
      <c r="A9367" t="s">
        <v>1921</v>
      </c>
      <c r="B9367">
        <v>2014</v>
      </c>
      <c r="C9367">
        <v>1</v>
      </c>
      <c r="D9367" t="s">
        <v>1943</v>
      </c>
      <c r="E9367">
        <v>12</v>
      </c>
      <c r="F9367">
        <v>235</v>
      </c>
      <c r="G9367">
        <v>0.32800000000000001</v>
      </c>
      <c r="H9367">
        <v>352</v>
      </c>
      <c r="I9367">
        <v>106</v>
      </c>
      <c r="J9367">
        <v>23</v>
      </c>
      <c r="K9367">
        <v>1</v>
      </c>
      <c r="L9367">
        <v>1</v>
      </c>
      <c r="M9367">
        <v>3</v>
      </c>
      <c r="N9367">
        <v>2</v>
      </c>
      <c r="O9367">
        <v>3</v>
      </c>
      <c r="P9367" s="1">
        <f>SUM(I9367:O9367)/H9367</f>
        <v>0.39488636363636365</v>
      </c>
      <c r="Q9367" s="2">
        <v>0.35476134693759731</v>
      </c>
      <c r="R9367">
        <f>(Q9367-P9367)/Q9367</f>
        <v>-0.11310425176005531</v>
      </c>
    </row>
    <row r="9368" spans="1:18" hidden="1" x14ac:dyDescent="0.25">
      <c r="A9368" t="s">
        <v>2086</v>
      </c>
      <c r="B9368">
        <v>2014</v>
      </c>
      <c r="C9368">
        <v>2</v>
      </c>
      <c r="D9368" t="s">
        <v>1943</v>
      </c>
      <c r="E9368">
        <v>10</v>
      </c>
      <c r="F9368">
        <v>192</v>
      </c>
      <c r="G9368">
        <v>0.23100000000000001</v>
      </c>
      <c r="H9368">
        <v>259</v>
      </c>
      <c r="I9368">
        <v>54</v>
      </c>
      <c r="J9368">
        <v>22</v>
      </c>
      <c r="K9368">
        <v>0</v>
      </c>
      <c r="L9368">
        <v>0</v>
      </c>
      <c r="M9368">
        <v>0</v>
      </c>
      <c r="N9368">
        <v>1</v>
      </c>
      <c r="O9368">
        <v>2</v>
      </c>
      <c r="P9368" s="1">
        <f>SUM(I9368:O9368)/H9368</f>
        <v>0.30501930501930502</v>
      </c>
      <c r="Q9368" s="2">
        <v>0.35476134693759731</v>
      </c>
      <c r="R9368">
        <f>(Q9368-P9368)/Q9368</f>
        <v>0.14021268762135447</v>
      </c>
    </row>
    <row r="9369" spans="1:18" hidden="1" x14ac:dyDescent="0.25">
      <c r="A9369" t="s">
        <v>2097</v>
      </c>
      <c r="B9369">
        <v>2014</v>
      </c>
      <c r="C9369">
        <v>1</v>
      </c>
      <c r="D9369" t="s">
        <v>1943</v>
      </c>
      <c r="E9369">
        <v>8</v>
      </c>
      <c r="F9369">
        <v>155</v>
      </c>
      <c r="G9369">
        <v>0.188</v>
      </c>
      <c r="H9369">
        <v>205</v>
      </c>
      <c r="I9369">
        <v>36</v>
      </c>
      <c r="J9369">
        <v>13</v>
      </c>
      <c r="K9369">
        <v>1</v>
      </c>
      <c r="L9369">
        <v>0</v>
      </c>
      <c r="M9369">
        <v>2</v>
      </c>
      <c r="N9369">
        <v>0</v>
      </c>
      <c r="O9369">
        <v>0</v>
      </c>
      <c r="P9369" s="1">
        <f>SUM(I9369:O9369)/H9369</f>
        <v>0.25365853658536586</v>
      </c>
      <c r="Q9369" s="2">
        <v>0.35476134693759731</v>
      </c>
      <c r="R9369">
        <f>(Q9369-P9369)/Q9369</f>
        <v>0.28498823568288989</v>
      </c>
    </row>
    <row r="9370" spans="1:18" hidden="1" x14ac:dyDescent="0.25">
      <c r="A9370" t="s">
        <v>2235</v>
      </c>
      <c r="B9370">
        <v>2014</v>
      </c>
      <c r="C9370">
        <v>1</v>
      </c>
      <c r="D9370" t="s">
        <v>1943</v>
      </c>
      <c r="E9370">
        <v>5</v>
      </c>
      <c r="F9370">
        <v>99</v>
      </c>
      <c r="G9370">
        <v>0.30299999999999999</v>
      </c>
      <c r="H9370">
        <v>146</v>
      </c>
      <c r="I9370">
        <v>40</v>
      </c>
      <c r="J9370">
        <v>5</v>
      </c>
      <c r="K9370">
        <v>0</v>
      </c>
      <c r="L9370">
        <v>2</v>
      </c>
      <c r="M9370">
        <v>2</v>
      </c>
      <c r="N9370">
        <v>4</v>
      </c>
      <c r="O9370">
        <v>3</v>
      </c>
      <c r="P9370" s="1">
        <f>SUM(I9370:O9370)/H9370</f>
        <v>0.38356164383561642</v>
      </c>
      <c r="Q9370" s="2">
        <v>0.35476134693759731</v>
      </c>
      <c r="R9370">
        <f>(Q9370-P9370)/Q9370</f>
        <v>-8.1182172597526789E-2</v>
      </c>
    </row>
    <row r="9371" spans="1:18" hidden="1" x14ac:dyDescent="0.25">
      <c r="A9371" t="s">
        <v>2264</v>
      </c>
      <c r="B9371">
        <v>2014</v>
      </c>
      <c r="C9371">
        <v>1</v>
      </c>
      <c r="D9371" t="s">
        <v>1943</v>
      </c>
      <c r="E9371">
        <v>5</v>
      </c>
      <c r="F9371">
        <v>88</v>
      </c>
      <c r="G9371">
        <v>0.28100000000000003</v>
      </c>
      <c r="H9371">
        <v>126</v>
      </c>
      <c r="I9371">
        <v>32</v>
      </c>
      <c r="J9371">
        <v>7</v>
      </c>
      <c r="K9371">
        <v>0</v>
      </c>
      <c r="L9371">
        <v>3</v>
      </c>
      <c r="M9371">
        <v>2</v>
      </c>
      <c r="N9371">
        <v>2</v>
      </c>
      <c r="O9371">
        <v>0</v>
      </c>
      <c r="P9371" s="1">
        <f>SUM(I9371:O9371)/H9371</f>
        <v>0.36507936507936506</v>
      </c>
      <c r="Q9371" s="2">
        <v>0.35476134693759731</v>
      </c>
      <c r="R9371">
        <f>(Q9371-P9371)/Q9371</f>
        <v>-2.9084392171909002E-2</v>
      </c>
    </row>
    <row r="9372" spans="1:18" hidden="1" x14ac:dyDescent="0.25">
      <c r="A9372" t="s">
        <v>572</v>
      </c>
      <c r="B9372">
        <v>2014</v>
      </c>
      <c r="C9372">
        <v>1</v>
      </c>
      <c r="D9372" t="s">
        <v>1943</v>
      </c>
      <c r="E9372">
        <v>4</v>
      </c>
      <c r="F9372">
        <v>78</v>
      </c>
      <c r="G9372">
        <v>0.32700000000000001</v>
      </c>
      <c r="H9372">
        <v>120</v>
      </c>
      <c r="I9372">
        <v>34</v>
      </c>
      <c r="J9372">
        <v>13</v>
      </c>
      <c r="K9372">
        <v>0</v>
      </c>
      <c r="L9372">
        <v>1</v>
      </c>
      <c r="M9372">
        <v>2</v>
      </c>
      <c r="N9372">
        <v>2</v>
      </c>
      <c r="O9372">
        <v>0</v>
      </c>
      <c r="P9372" s="1">
        <f>SUM(I9372:O9372)/H9372</f>
        <v>0.43333333333333335</v>
      </c>
      <c r="Q9372" s="2">
        <v>0.35476134693759731</v>
      </c>
      <c r="R9372">
        <f>(Q9372-P9372)/Q9372</f>
        <v>-0.22147843070839646</v>
      </c>
    </row>
    <row r="9373" spans="1:18" hidden="1" x14ac:dyDescent="0.25">
      <c r="A9373" t="s">
        <v>515</v>
      </c>
      <c r="B9373">
        <v>2014</v>
      </c>
      <c r="C9373">
        <v>1</v>
      </c>
      <c r="D9373" t="s">
        <v>1943</v>
      </c>
      <c r="E9373">
        <v>4</v>
      </c>
      <c r="F9373">
        <v>77</v>
      </c>
      <c r="G9373">
        <v>0.311</v>
      </c>
      <c r="H9373">
        <v>113</v>
      </c>
      <c r="I9373">
        <v>33</v>
      </c>
      <c r="J9373">
        <v>6</v>
      </c>
      <c r="K9373">
        <v>0</v>
      </c>
      <c r="L9373">
        <v>0</v>
      </c>
      <c r="M9373">
        <v>1</v>
      </c>
      <c r="N9373">
        <v>1</v>
      </c>
      <c r="O9373">
        <v>0</v>
      </c>
      <c r="P9373" s="1">
        <f>SUM(I9373:O9373)/H9373</f>
        <v>0.36283185840707965</v>
      </c>
      <c r="Q9373" s="2">
        <v>0.35476134693759731</v>
      </c>
      <c r="R9373">
        <f>(Q9373-P9373)/Q9373</f>
        <v>-2.2749128503286326E-2</v>
      </c>
    </row>
    <row r="9374" spans="1:18" hidden="1" x14ac:dyDescent="0.25">
      <c r="A9374" t="s">
        <v>1405</v>
      </c>
      <c r="B9374">
        <v>2014</v>
      </c>
      <c r="C9374">
        <v>1</v>
      </c>
      <c r="D9374" t="s">
        <v>1943</v>
      </c>
      <c r="E9374">
        <v>2</v>
      </c>
      <c r="F9374">
        <v>112</v>
      </c>
      <c r="G9374">
        <v>0.35299999999999998</v>
      </c>
      <c r="H9374">
        <v>169</v>
      </c>
      <c r="I9374">
        <v>53</v>
      </c>
      <c r="J9374">
        <v>9</v>
      </c>
      <c r="K9374">
        <v>1</v>
      </c>
      <c r="L9374">
        <v>2</v>
      </c>
      <c r="M9374">
        <v>0</v>
      </c>
      <c r="N9374">
        <v>4</v>
      </c>
      <c r="O9374">
        <v>4</v>
      </c>
      <c r="P9374" s="1">
        <f>SUM(I9374:O9374)/H9374</f>
        <v>0.43195266272189348</v>
      </c>
      <c r="Q9374" s="2">
        <v>0.35476134693759731</v>
      </c>
      <c r="R9374">
        <f>(Q9374-P9374)/Q9374</f>
        <v>-0.2175866013888885</v>
      </c>
    </row>
    <row r="9375" spans="1:18" hidden="1" x14ac:dyDescent="0.25">
      <c r="A9375" t="s">
        <v>2099</v>
      </c>
      <c r="B9375">
        <v>2014</v>
      </c>
      <c r="C9375">
        <v>1</v>
      </c>
      <c r="D9375" t="s">
        <v>1943</v>
      </c>
      <c r="E9375">
        <v>1</v>
      </c>
      <c r="F9375">
        <v>21</v>
      </c>
      <c r="G9375">
        <v>0.375</v>
      </c>
      <c r="H9375">
        <v>35</v>
      </c>
      <c r="I9375">
        <v>12</v>
      </c>
      <c r="J9375">
        <v>3</v>
      </c>
      <c r="K9375">
        <v>0</v>
      </c>
      <c r="L9375">
        <v>0</v>
      </c>
      <c r="M9375">
        <v>1</v>
      </c>
      <c r="N9375">
        <v>0</v>
      </c>
      <c r="O9375">
        <v>0</v>
      </c>
      <c r="P9375" s="1">
        <f>SUM(I9375:O9375)/H9375</f>
        <v>0.45714285714285713</v>
      </c>
      <c r="Q9375" s="2">
        <v>0.35476134693759731</v>
      </c>
      <c r="R9375">
        <f>(Q9375-P9375)/Q9375</f>
        <v>-0.28859263019786868</v>
      </c>
    </row>
    <row r="9376" spans="1:18" hidden="1" x14ac:dyDescent="0.25">
      <c r="A9376" t="s">
        <v>1645</v>
      </c>
      <c r="B9376">
        <v>2014</v>
      </c>
      <c r="C9376">
        <v>1</v>
      </c>
      <c r="D9376" t="s">
        <v>1943</v>
      </c>
      <c r="E9376">
        <v>0</v>
      </c>
      <c r="F9376">
        <v>5</v>
      </c>
      <c r="G9376">
        <v>0.33300000000000002</v>
      </c>
      <c r="H9376">
        <v>11</v>
      </c>
      <c r="I9376">
        <v>2</v>
      </c>
      <c r="J9376">
        <v>5</v>
      </c>
      <c r="K9376">
        <v>0</v>
      </c>
      <c r="L9376">
        <v>0</v>
      </c>
      <c r="M9376">
        <v>0</v>
      </c>
      <c r="N9376">
        <v>0</v>
      </c>
      <c r="O9376">
        <v>0</v>
      </c>
      <c r="P9376" s="1">
        <f>SUM(I9376:O9376)/H9376</f>
        <v>0.63636363636363635</v>
      </c>
      <c r="Q9376" s="2">
        <v>0.35476134693759731</v>
      </c>
      <c r="R9376">
        <f>(Q9376-P9376)/Q9376</f>
        <v>-0.79377951362771493</v>
      </c>
    </row>
    <row r="9377" spans="1:18" hidden="1" x14ac:dyDescent="0.25">
      <c r="A9377" t="s">
        <v>1226</v>
      </c>
      <c r="B9377">
        <v>2014</v>
      </c>
      <c r="C9377">
        <v>1</v>
      </c>
      <c r="D9377" t="s">
        <v>1943</v>
      </c>
      <c r="E9377">
        <v>0</v>
      </c>
      <c r="F9377">
        <v>40</v>
      </c>
      <c r="G9377">
        <v>0.29099999999999998</v>
      </c>
      <c r="H9377">
        <v>66</v>
      </c>
      <c r="I9377">
        <v>16</v>
      </c>
      <c r="J9377">
        <v>10</v>
      </c>
      <c r="K9377">
        <v>2</v>
      </c>
      <c r="L9377">
        <v>1</v>
      </c>
      <c r="M9377">
        <v>2</v>
      </c>
      <c r="N9377">
        <v>0</v>
      </c>
      <c r="O9377">
        <v>0</v>
      </c>
      <c r="P9377" s="1">
        <f>SUM(I9377:O9377)/H9377</f>
        <v>0.46969696969696972</v>
      </c>
      <c r="Q9377" s="2">
        <v>0.35476134693759731</v>
      </c>
      <c r="R9377">
        <f>(Q9377-P9377)/Q9377</f>
        <v>-0.32398011720140879</v>
      </c>
    </row>
    <row r="9378" spans="1:18" hidden="1" x14ac:dyDescent="0.25">
      <c r="A9378" t="s">
        <v>882</v>
      </c>
      <c r="B9378">
        <v>2014</v>
      </c>
      <c r="C9378">
        <v>1</v>
      </c>
      <c r="D9378" t="s">
        <v>1943</v>
      </c>
      <c r="E9378">
        <v>0</v>
      </c>
      <c r="F9378">
        <v>27</v>
      </c>
      <c r="G9378">
        <v>0.30599999999999999</v>
      </c>
      <c r="H9378">
        <v>41</v>
      </c>
      <c r="I9378">
        <v>11</v>
      </c>
      <c r="J9378">
        <v>5</v>
      </c>
      <c r="K9378">
        <v>0</v>
      </c>
      <c r="L9378">
        <v>0</v>
      </c>
      <c r="M9378">
        <v>1</v>
      </c>
      <c r="N9378">
        <v>0</v>
      </c>
      <c r="O9378">
        <v>0</v>
      </c>
      <c r="P9378" s="1">
        <f>SUM(I9378:O9378)/H9378</f>
        <v>0.41463414634146339</v>
      </c>
      <c r="Q9378" s="2">
        <v>0.35476134693759731</v>
      </c>
      <c r="R9378">
        <f>(Q9378-P9378)/Q9378</f>
        <v>-0.1687692301337376</v>
      </c>
    </row>
    <row r="9379" spans="1:18" hidden="1" x14ac:dyDescent="0.25">
      <c r="A9379" t="s">
        <v>2075</v>
      </c>
      <c r="B9379">
        <v>2014</v>
      </c>
      <c r="C9379">
        <v>1</v>
      </c>
      <c r="D9379" t="s">
        <v>1943</v>
      </c>
      <c r="E9379">
        <v>0</v>
      </c>
      <c r="F9379">
        <v>20</v>
      </c>
      <c r="G9379">
        <v>0.29599999999999999</v>
      </c>
      <c r="H9379">
        <v>31</v>
      </c>
      <c r="I9379">
        <v>8</v>
      </c>
      <c r="J9379">
        <v>4</v>
      </c>
      <c r="K9379">
        <v>0</v>
      </c>
      <c r="L9379">
        <v>0</v>
      </c>
      <c r="M9379">
        <v>0</v>
      </c>
      <c r="N9379">
        <v>0</v>
      </c>
      <c r="O9379">
        <v>0</v>
      </c>
      <c r="P9379" s="1">
        <f>SUM(I9379:O9379)/H9379</f>
        <v>0.38709677419354838</v>
      </c>
      <c r="Q9379" s="2">
        <v>0.35476134693759731</v>
      </c>
      <c r="R9379">
        <f>(Q9379-P9379)/Q9379</f>
        <v>-9.114698524819527E-2</v>
      </c>
    </row>
    <row r="9380" spans="1:18" hidden="1" x14ac:dyDescent="0.25">
      <c r="A9380" t="s">
        <v>1996</v>
      </c>
      <c r="B9380">
        <v>2014</v>
      </c>
      <c r="C9380">
        <v>1</v>
      </c>
      <c r="D9380" t="s">
        <v>1943</v>
      </c>
      <c r="E9380">
        <v>0</v>
      </c>
      <c r="F9380">
        <v>121</v>
      </c>
      <c r="G9380">
        <v>0.28100000000000003</v>
      </c>
      <c r="H9380">
        <v>182</v>
      </c>
      <c r="I9380">
        <v>45</v>
      </c>
      <c r="J9380">
        <v>17</v>
      </c>
      <c r="K9380">
        <v>1</v>
      </c>
      <c r="L9380">
        <v>0</v>
      </c>
      <c r="M9380">
        <v>2</v>
      </c>
      <c r="N9380">
        <v>2</v>
      </c>
      <c r="O9380">
        <v>3</v>
      </c>
      <c r="P9380" s="1">
        <f>SUM(I9380:O9380)/H9380</f>
        <v>0.38461538461538464</v>
      </c>
      <c r="Q9380" s="2">
        <v>0.35476134693759731</v>
      </c>
      <c r="R9380">
        <f>(Q9380-P9380)/Q9380</f>
        <v>-8.4152453291476165E-2</v>
      </c>
    </row>
    <row r="9381" spans="1:18" hidden="1" x14ac:dyDescent="0.25">
      <c r="A9381" t="s">
        <v>2031</v>
      </c>
      <c r="B9381">
        <v>2014</v>
      </c>
      <c r="C9381">
        <v>1</v>
      </c>
      <c r="D9381" t="s">
        <v>1943</v>
      </c>
      <c r="E9381">
        <v>0</v>
      </c>
      <c r="F9381">
        <v>192</v>
      </c>
      <c r="G9381">
        <v>0.16400000000000001</v>
      </c>
      <c r="H9381">
        <v>270</v>
      </c>
      <c r="I9381">
        <v>36</v>
      </c>
      <c r="J9381">
        <v>43</v>
      </c>
      <c r="K9381">
        <v>7</v>
      </c>
      <c r="L9381">
        <v>3</v>
      </c>
      <c r="M9381">
        <v>7</v>
      </c>
      <c r="N9381">
        <v>3</v>
      </c>
      <c r="O9381">
        <v>1</v>
      </c>
      <c r="P9381" s="1">
        <f>SUM(I9381:O9381)/H9381</f>
        <v>0.37037037037037035</v>
      </c>
      <c r="Q9381" s="2">
        <v>0.35476134693759731</v>
      </c>
      <c r="R9381">
        <f>(Q9381-P9381)/Q9381</f>
        <v>-4.3998658725125074E-2</v>
      </c>
    </row>
    <row r="9382" spans="1:18" hidden="1" x14ac:dyDescent="0.25">
      <c r="A9382" t="s">
        <v>1971</v>
      </c>
      <c r="B9382">
        <v>2014</v>
      </c>
      <c r="C9382">
        <v>1</v>
      </c>
      <c r="D9382" t="s">
        <v>1943</v>
      </c>
      <c r="E9382">
        <v>0</v>
      </c>
      <c r="F9382">
        <v>126</v>
      </c>
      <c r="G9382">
        <v>0.255</v>
      </c>
      <c r="H9382">
        <v>181</v>
      </c>
      <c r="I9382">
        <v>41</v>
      </c>
      <c r="J9382">
        <v>15</v>
      </c>
      <c r="K9382">
        <v>4</v>
      </c>
      <c r="L9382">
        <v>3</v>
      </c>
      <c r="M9382">
        <v>1</v>
      </c>
      <c r="N9382">
        <v>2</v>
      </c>
      <c r="O9382">
        <v>0</v>
      </c>
      <c r="P9382" s="1">
        <f>SUM(I9382:O9382)/H9382</f>
        <v>0.36464088397790057</v>
      </c>
      <c r="Q9382" s="2">
        <v>0.35476134693759731</v>
      </c>
      <c r="R9382">
        <f>(Q9382-P9382)/Q9382</f>
        <v>-2.7848403231034834E-2</v>
      </c>
    </row>
    <row r="9383" spans="1:18" hidden="1" x14ac:dyDescent="0.25">
      <c r="A9383" t="s">
        <v>2015</v>
      </c>
      <c r="B9383">
        <v>2014</v>
      </c>
      <c r="C9383">
        <v>2</v>
      </c>
      <c r="D9383" t="s">
        <v>1943</v>
      </c>
      <c r="E9383">
        <v>0</v>
      </c>
      <c r="F9383">
        <v>122</v>
      </c>
      <c r="G9383">
        <v>0.221</v>
      </c>
      <c r="H9383">
        <v>169</v>
      </c>
      <c r="I9383">
        <v>33</v>
      </c>
      <c r="J9383">
        <v>12</v>
      </c>
      <c r="K9383">
        <v>3</v>
      </c>
      <c r="L9383">
        <v>2</v>
      </c>
      <c r="M9383">
        <v>5</v>
      </c>
      <c r="N9383">
        <v>5</v>
      </c>
      <c r="O9383">
        <v>1</v>
      </c>
      <c r="P9383" s="1">
        <f>SUM(I9383:O9383)/H9383</f>
        <v>0.36094674556213019</v>
      </c>
      <c r="Q9383" s="2">
        <v>0.35476134693759731</v>
      </c>
      <c r="R9383">
        <f>(Q9383-P9383)/Q9383</f>
        <v>-1.7435379242769909E-2</v>
      </c>
    </row>
    <row r="9384" spans="1:18" hidden="1" x14ac:dyDescent="0.25">
      <c r="A9384" t="s">
        <v>1953</v>
      </c>
      <c r="B9384">
        <v>2014</v>
      </c>
      <c r="C9384">
        <v>1</v>
      </c>
      <c r="D9384" t="s">
        <v>1943</v>
      </c>
      <c r="E9384">
        <v>0</v>
      </c>
      <c r="F9384">
        <v>61</v>
      </c>
      <c r="G9384">
        <v>0.24399999999999999</v>
      </c>
      <c r="H9384">
        <v>86</v>
      </c>
      <c r="I9384">
        <v>19</v>
      </c>
      <c r="J9384">
        <v>5</v>
      </c>
      <c r="K9384">
        <v>0</v>
      </c>
      <c r="L9384">
        <v>2</v>
      </c>
      <c r="M9384">
        <v>2</v>
      </c>
      <c r="N9384">
        <v>0</v>
      </c>
      <c r="O9384">
        <v>1</v>
      </c>
      <c r="P9384" s="1">
        <f>SUM(I9384:O9384)/H9384</f>
        <v>0.33720930232558138</v>
      </c>
      <c r="Q9384" s="2">
        <v>0.35476134693759731</v>
      </c>
      <c r="R9384">
        <f>(Q9384-P9384)/Q9384</f>
        <v>4.9475639788636103E-2</v>
      </c>
    </row>
    <row r="9385" spans="1:18" hidden="1" x14ac:dyDescent="0.25">
      <c r="A9385" t="s">
        <v>1698</v>
      </c>
      <c r="B9385">
        <v>2014</v>
      </c>
      <c r="C9385">
        <v>1</v>
      </c>
      <c r="D9385" t="s">
        <v>1943</v>
      </c>
      <c r="E9385">
        <v>0</v>
      </c>
      <c r="F9385">
        <v>196</v>
      </c>
      <c r="G9385">
        <v>0.23699999999999999</v>
      </c>
      <c r="H9385">
        <v>275</v>
      </c>
      <c r="I9385">
        <v>58</v>
      </c>
      <c r="J9385">
        <v>21</v>
      </c>
      <c r="K9385">
        <v>2</v>
      </c>
      <c r="L9385">
        <v>1</v>
      </c>
      <c r="M9385">
        <v>1</v>
      </c>
      <c r="N9385">
        <v>5</v>
      </c>
      <c r="O9385">
        <v>3</v>
      </c>
      <c r="P9385" s="1">
        <f>SUM(I9385:O9385)/H9385</f>
        <v>0.33090909090909093</v>
      </c>
      <c r="Q9385" s="2">
        <v>0.35476134693759731</v>
      </c>
      <c r="R9385">
        <f>(Q9385-P9385)/Q9385</f>
        <v>6.7234652913588142E-2</v>
      </c>
    </row>
    <row r="9386" spans="1:18" hidden="1" x14ac:dyDescent="0.25">
      <c r="A9386" t="s">
        <v>1576</v>
      </c>
      <c r="B9386">
        <v>2014</v>
      </c>
      <c r="C9386">
        <v>1</v>
      </c>
      <c r="D9386" t="s">
        <v>1943</v>
      </c>
      <c r="E9386">
        <v>0</v>
      </c>
      <c r="F9386">
        <v>171</v>
      </c>
      <c r="G9386">
        <v>0.22</v>
      </c>
      <c r="H9386">
        <v>245</v>
      </c>
      <c r="I9386">
        <v>47</v>
      </c>
      <c r="J9386">
        <v>22</v>
      </c>
      <c r="K9386">
        <v>1</v>
      </c>
      <c r="L9386">
        <v>4</v>
      </c>
      <c r="M9386">
        <v>2</v>
      </c>
      <c r="N9386">
        <v>4</v>
      </c>
      <c r="O9386">
        <v>1</v>
      </c>
      <c r="P9386" s="1">
        <f>SUM(I9386:O9386)/H9386</f>
        <v>0.33061224489795921</v>
      </c>
      <c r="Q9386" s="2">
        <v>0.35476134693759731</v>
      </c>
      <c r="R9386">
        <f>(Q9386-P9386)/Q9386</f>
        <v>6.8071401374755577E-2</v>
      </c>
    </row>
    <row r="9387" spans="1:18" hidden="1" x14ac:dyDescent="0.25">
      <c r="A9387" t="s">
        <v>1853</v>
      </c>
      <c r="B9387">
        <v>2014</v>
      </c>
      <c r="C9387">
        <v>1</v>
      </c>
      <c r="D9387" t="s">
        <v>1943</v>
      </c>
      <c r="E9387">
        <v>0</v>
      </c>
      <c r="F9387">
        <v>168</v>
      </c>
      <c r="G9387">
        <v>0.252</v>
      </c>
      <c r="H9387">
        <v>232</v>
      </c>
      <c r="I9387">
        <v>55</v>
      </c>
      <c r="J9387">
        <v>12</v>
      </c>
      <c r="K9387">
        <v>1</v>
      </c>
      <c r="L9387">
        <v>0</v>
      </c>
      <c r="M9387">
        <v>1</v>
      </c>
      <c r="N9387">
        <v>1</v>
      </c>
      <c r="O9387">
        <v>1</v>
      </c>
      <c r="P9387" s="1">
        <f>SUM(I9387:O9387)/H9387</f>
        <v>0.30603448275862066</v>
      </c>
      <c r="Q9387" s="2">
        <v>0.35476134693759731</v>
      </c>
      <c r="R9387">
        <f>(Q9387-P9387)/Q9387</f>
        <v>0.137351108286179</v>
      </c>
    </row>
    <row r="9388" spans="1:18" hidden="1" x14ac:dyDescent="0.25">
      <c r="A9388" t="s">
        <v>2021</v>
      </c>
      <c r="B9388">
        <v>2014</v>
      </c>
      <c r="C9388">
        <v>1</v>
      </c>
      <c r="D9388" t="s">
        <v>384</v>
      </c>
      <c r="E9388">
        <v>32</v>
      </c>
      <c r="F9388">
        <v>596</v>
      </c>
      <c r="G9388">
        <v>0.26100000000000001</v>
      </c>
      <c r="H9388">
        <v>838</v>
      </c>
      <c r="I9388">
        <v>198</v>
      </c>
      <c r="J9388">
        <v>61</v>
      </c>
      <c r="K9388">
        <v>0</v>
      </c>
      <c r="L9388">
        <v>7</v>
      </c>
      <c r="M9388">
        <v>7</v>
      </c>
      <c r="N9388">
        <v>9</v>
      </c>
      <c r="O9388">
        <v>3</v>
      </c>
      <c r="P9388" s="1">
        <f>SUM(I9388:O9388)/H9388</f>
        <v>0.34009546539379476</v>
      </c>
      <c r="Q9388" s="2">
        <v>0.35476134693759731</v>
      </c>
      <c r="R9388">
        <f>(Q9388-P9388)/Q9388</f>
        <v>4.1340133784028864E-2</v>
      </c>
    </row>
    <row r="9389" spans="1:18" hidden="1" x14ac:dyDescent="0.25">
      <c r="A9389" t="s">
        <v>1338</v>
      </c>
      <c r="B9389">
        <v>2014</v>
      </c>
      <c r="C9389">
        <v>1</v>
      </c>
      <c r="D9389" t="s">
        <v>384</v>
      </c>
      <c r="E9389">
        <v>32</v>
      </c>
      <c r="F9389">
        <v>577</v>
      </c>
      <c r="G9389">
        <v>0.26100000000000001</v>
      </c>
      <c r="H9389">
        <v>817</v>
      </c>
      <c r="I9389">
        <v>195</v>
      </c>
      <c r="J9389">
        <v>54</v>
      </c>
      <c r="K9389">
        <v>2</v>
      </c>
      <c r="L9389">
        <v>4</v>
      </c>
      <c r="M9389">
        <v>8</v>
      </c>
      <c r="N9389">
        <v>8</v>
      </c>
      <c r="O9389">
        <v>3</v>
      </c>
      <c r="P9389" s="1">
        <f>SUM(I9389:O9389)/H9389</f>
        <v>0.3353733170134639</v>
      </c>
      <c r="Q9389" s="2">
        <v>0.35476134693759731</v>
      </c>
      <c r="R9389">
        <f>(Q9389-P9389)/Q9389</f>
        <v>5.465090853751825E-2</v>
      </c>
    </row>
    <row r="9390" spans="1:18" hidden="1" x14ac:dyDescent="0.25">
      <c r="A9390" t="s">
        <v>666</v>
      </c>
      <c r="B9390">
        <v>2014</v>
      </c>
      <c r="C9390">
        <v>1</v>
      </c>
      <c r="D9390" t="s">
        <v>384</v>
      </c>
      <c r="E9390">
        <v>31</v>
      </c>
      <c r="F9390">
        <v>595</v>
      </c>
      <c r="G9390">
        <v>0.246</v>
      </c>
      <c r="H9390">
        <v>817</v>
      </c>
      <c r="I9390">
        <v>183</v>
      </c>
      <c r="J9390">
        <v>45</v>
      </c>
      <c r="K9390">
        <v>0</v>
      </c>
      <c r="L9390">
        <v>8</v>
      </c>
      <c r="M9390">
        <v>1</v>
      </c>
      <c r="N9390">
        <v>9</v>
      </c>
      <c r="O9390">
        <v>9</v>
      </c>
      <c r="P9390" s="1">
        <f>SUM(I9390:O9390)/H9390</f>
        <v>0.31211750305997554</v>
      </c>
      <c r="Q9390" s="2">
        <v>0.35476134693759731</v>
      </c>
      <c r="R9390">
        <f>(Q9390-P9390)/Q9390</f>
        <v>0.12020431269002606</v>
      </c>
    </row>
    <row r="9391" spans="1:18" hidden="1" x14ac:dyDescent="0.25">
      <c r="A9391" t="s">
        <v>1195</v>
      </c>
      <c r="B9391">
        <v>2014</v>
      </c>
      <c r="C9391">
        <v>1</v>
      </c>
      <c r="D9391" t="s">
        <v>384</v>
      </c>
      <c r="E9391">
        <v>27</v>
      </c>
      <c r="F9391">
        <v>490</v>
      </c>
      <c r="G9391">
        <v>0.23300000000000001</v>
      </c>
      <c r="H9391">
        <v>680</v>
      </c>
      <c r="I9391">
        <v>143</v>
      </c>
      <c r="J9391">
        <v>50</v>
      </c>
      <c r="K9391">
        <v>2</v>
      </c>
      <c r="L9391">
        <v>4</v>
      </c>
      <c r="M9391">
        <v>3</v>
      </c>
      <c r="N9391">
        <v>9</v>
      </c>
      <c r="O9391">
        <v>4</v>
      </c>
      <c r="P9391" s="1">
        <f>SUM(I9391:O9391)/H9391</f>
        <v>0.31617647058823528</v>
      </c>
      <c r="Q9391" s="2">
        <v>0.35476134693759731</v>
      </c>
      <c r="R9391">
        <f>(Q9391-P9391)/Q9391</f>
        <v>0.10876290972068366</v>
      </c>
    </row>
    <row r="9392" spans="1:18" hidden="1" x14ac:dyDescent="0.25">
      <c r="A9392" t="s">
        <v>1455</v>
      </c>
      <c r="B9392">
        <v>2014</v>
      </c>
      <c r="C9392">
        <v>1</v>
      </c>
      <c r="D9392" t="s">
        <v>384</v>
      </c>
      <c r="E9392">
        <v>18</v>
      </c>
      <c r="F9392">
        <v>452</v>
      </c>
      <c r="G9392">
        <v>0.24099999999999999</v>
      </c>
      <c r="H9392">
        <v>624</v>
      </c>
      <c r="I9392">
        <v>137</v>
      </c>
      <c r="J9392">
        <v>44</v>
      </c>
      <c r="K9392">
        <v>0</v>
      </c>
      <c r="L9392">
        <v>3</v>
      </c>
      <c r="M9392">
        <v>2</v>
      </c>
      <c r="N9392">
        <v>4</v>
      </c>
      <c r="O9392">
        <v>4</v>
      </c>
      <c r="P9392" s="1">
        <f>SUM(I9392:O9392)/H9392</f>
        <v>0.3108974358974359</v>
      </c>
      <c r="Q9392" s="2">
        <v>0.35476134693759731</v>
      </c>
      <c r="R9392">
        <f>(Q9392-P9392)/Q9392</f>
        <v>0.12364343358939013</v>
      </c>
    </row>
    <row r="9393" spans="1:18" hidden="1" x14ac:dyDescent="0.25">
      <c r="A9393" t="s">
        <v>2145</v>
      </c>
      <c r="B9393">
        <v>2014</v>
      </c>
      <c r="C9393">
        <v>1</v>
      </c>
      <c r="D9393" t="s">
        <v>384</v>
      </c>
      <c r="E9393">
        <v>12</v>
      </c>
      <c r="F9393">
        <v>208</v>
      </c>
      <c r="G9393">
        <v>0.29199999999999998</v>
      </c>
      <c r="H9393">
        <v>311</v>
      </c>
      <c r="I9393">
        <v>82</v>
      </c>
      <c r="J9393">
        <v>19</v>
      </c>
      <c r="K9393">
        <v>0</v>
      </c>
      <c r="L9393">
        <v>8</v>
      </c>
      <c r="M9393">
        <v>4</v>
      </c>
      <c r="N9393">
        <v>1</v>
      </c>
      <c r="O9393">
        <v>2</v>
      </c>
      <c r="P9393" s="1">
        <f>SUM(I9393:O9393)/H9393</f>
        <v>0.37299035369774919</v>
      </c>
      <c r="Q9393" s="2">
        <v>0.35476134693759731</v>
      </c>
      <c r="R9393">
        <f>(Q9393-P9393)/Q9393</f>
        <v>-5.1383858240222458E-2</v>
      </c>
    </row>
    <row r="9394" spans="1:18" hidden="1" x14ac:dyDescent="0.25">
      <c r="A9394" t="s">
        <v>1841</v>
      </c>
      <c r="B9394">
        <v>2014</v>
      </c>
      <c r="C9394">
        <v>1</v>
      </c>
      <c r="D9394" t="s">
        <v>384</v>
      </c>
      <c r="E9394">
        <v>10</v>
      </c>
      <c r="F9394">
        <v>215</v>
      </c>
      <c r="G9394">
        <v>0.18099999999999999</v>
      </c>
      <c r="H9394">
        <v>274</v>
      </c>
      <c r="I9394">
        <v>46</v>
      </c>
      <c r="J9394">
        <v>17</v>
      </c>
      <c r="K9394">
        <v>1</v>
      </c>
      <c r="L9394">
        <v>0</v>
      </c>
      <c r="M9394">
        <v>1</v>
      </c>
      <c r="N9394">
        <v>2</v>
      </c>
      <c r="O9394">
        <v>1</v>
      </c>
      <c r="P9394" s="1">
        <f>SUM(I9394:O9394)/H9394</f>
        <v>0.24817518248175183</v>
      </c>
      <c r="Q9394" s="2">
        <v>0.35476134693759731</v>
      </c>
      <c r="R9394">
        <f>(Q9394-P9394)/Q9394</f>
        <v>0.30044469437250737</v>
      </c>
    </row>
    <row r="9395" spans="1:18" hidden="1" x14ac:dyDescent="0.25">
      <c r="A9395" t="s">
        <v>2340</v>
      </c>
      <c r="B9395">
        <v>2014</v>
      </c>
      <c r="C9395">
        <v>1</v>
      </c>
      <c r="D9395" t="s">
        <v>384</v>
      </c>
      <c r="E9395">
        <v>0</v>
      </c>
      <c r="F9395">
        <v>52</v>
      </c>
      <c r="G9395">
        <v>0.36099999999999999</v>
      </c>
      <c r="H9395">
        <v>92</v>
      </c>
      <c r="I9395">
        <v>30</v>
      </c>
      <c r="J9395">
        <v>8</v>
      </c>
      <c r="K9395">
        <v>1</v>
      </c>
      <c r="L9395">
        <v>1</v>
      </c>
      <c r="M9395">
        <v>1</v>
      </c>
      <c r="N9395">
        <v>0</v>
      </c>
      <c r="O9395">
        <v>0</v>
      </c>
      <c r="P9395" s="1">
        <f>SUM(I9395:O9395)/H9395</f>
        <v>0.44565217391304346</v>
      </c>
      <c r="Q9395" s="2">
        <v>0.35476134693759731</v>
      </c>
      <c r="R9395">
        <f>(Q9395-P9395)/Q9395</f>
        <v>-0.25620273392251464</v>
      </c>
    </row>
    <row r="9396" spans="1:18" hidden="1" x14ac:dyDescent="0.25">
      <c r="A9396" t="s">
        <v>1990</v>
      </c>
      <c r="B9396">
        <v>2014</v>
      </c>
      <c r="C9396">
        <v>1</v>
      </c>
      <c r="D9396" t="s">
        <v>384</v>
      </c>
      <c r="E9396">
        <v>0</v>
      </c>
      <c r="F9396">
        <v>34</v>
      </c>
      <c r="G9396">
        <v>0.311</v>
      </c>
      <c r="H9396">
        <v>50</v>
      </c>
      <c r="I9396">
        <v>14</v>
      </c>
      <c r="J9396">
        <v>4</v>
      </c>
      <c r="K9396">
        <v>1</v>
      </c>
      <c r="L9396">
        <v>0</v>
      </c>
      <c r="M9396">
        <v>0</v>
      </c>
      <c r="N9396">
        <v>1</v>
      </c>
      <c r="O9396">
        <v>0</v>
      </c>
      <c r="P9396" s="1">
        <f>SUM(I9396:O9396)/H9396</f>
        <v>0.4</v>
      </c>
      <c r="Q9396" s="2">
        <v>0.35476134693759731</v>
      </c>
      <c r="R9396">
        <f>(Q9396-P9396)/Q9396</f>
        <v>-0.1275185514231352</v>
      </c>
    </row>
    <row r="9397" spans="1:18" hidden="1" x14ac:dyDescent="0.25">
      <c r="A9397" t="s">
        <v>2049</v>
      </c>
      <c r="B9397">
        <v>2014</v>
      </c>
      <c r="C9397">
        <v>1</v>
      </c>
      <c r="D9397" t="s">
        <v>384</v>
      </c>
      <c r="E9397">
        <v>0</v>
      </c>
      <c r="F9397">
        <v>89</v>
      </c>
      <c r="G9397">
        <v>0.222</v>
      </c>
      <c r="H9397">
        <v>131</v>
      </c>
      <c r="I9397">
        <v>24</v>
      </c>
      <c r="J9397">
        <v>21</v>
      </c>
      <c r="K9397">
        <v>0</v>
      </c>
      <c r="L9397">
        <v>0</v>
      </c>
      <c r="M9397">
        <v>4</v>
      </c>
      <c r="N9397">
        <v>1</v>
      </c>
      <c r="O9397">
        <v>1</v>
      </c>
      <c r="P9397" s="1">
        <f>SUM(I9397:O9397)/H9397</f>
        <v>0.38931297709923662</v>
      </c>
      <c r="Q9397" s="2">
        <v>0.35476134693759731</v>
      </c>
      <c r="R9397">
        <f>(Q9397-P9397)/Q9397</f>
        <v>-9.7394009972898654E-2</v>
      </c>
    </row>
    <row r="9398" spans="1:18" hidden="1" x14ac:dyDescent="0.25">
      <c r="A9398" t="s">
        <v>2043</v>
      </c>
      <c r="B9398">
        <v>2014</v>
      </c>
      <c r="C9398">
        <v>1</v>
      </c>
      <c r="D9398" t="s">
        <v>384</v>
      </c>
      <c r="E9398">
        <v>0</v>
      </c>
      <c r="F9398">
        <v>197</v>
      </c>
      <c r="G9398">
        <v>0.248</v>
      </c>
      <c r="H9398">
        <v>286</v>
      </c>
      <c r="I9398">
        <v>62</v>
      </c>
      <c r="J9398">
        <v>31</v>
      </c>
      <c r="K9398">
        <v>6</v>
      </c>
      <c r="L9398">
        <v>3</v>
      </c>
      <c r="M9398">
        <v>7</v>
      </c>
      <c r="N9398">
        <v>1</v>
      </c>
      <c r="O9398">
        <v>1</v>
      </c>
      <c r="P9398" s="1">
        <f>SUM(I9398:O9398)/H9398</f>
        <v>0.38811188811188813</v>
      </c>
      <c r="Q9398" s="2">
        <v>0.35476134693759731</v>
      </c>
      <c r="R9398">
        <f>(Q9398-P9398)/Q9398</f>
        <v>-9.4008384685035015E-2</v>
      </c>
    </row>
    <row r="9399" spans="1:18" hidden="1" x14ac:dyDescent="0.25">
      <c r="A9399" t="s">
        <v>1731</v>
      </c>
      <c r="B9399">
        <v>2014</v>
      </c>
      <c r="C9399">
        <v>1</v>
      </c>
      <c r="D9399" t="s">
        <v>384</v>
      </c>
      <c r="E9399">
        <v>0</v>
      </c>
      <c r="F9399">
        <v>175</v>
      </c>
      <c r="G9399">
        <v>0.28399999999999997</v>
      </c>
      <c r="H9399">
        <v>239</v>
      </c>
      <c r="I9399">
        <v>62</v>
      </c>
      <c r="J9399">
        <v>16</v>
      </c>
      <c r="K9399">
        <v>3</v>
      </c>
      <c r="L9399">
        <v>0</v>
      </c>
      <c r="M9399">
        <v>1</v>
      </c>
      <c r="N9399">
        <v>4</v>
      </c>
      <c r="O9399">
        <v>1</v>
      </c>
      <c r="P9399" s="1">
        <f>SUM(I9399:O9399)/H9399</f>
        <v>0.36401673640167365</v>
      </c>
      <c r="Q9399" s="2">
        <v>0.35476134693759731</v>
      </c>
      <c r="R9399">
        <f>(Q9399-P9399)/Q9399</f>
        <v>-2.6089058303480742E-2</v>
      </c>
    </row>
    <row r="9400" spans="1:18" hidden="1" x14ac:dyDescent="0.25">
      <c r="A9400" t="s">
        <v>2193</v>
      </c>
      <c r="B9400">
        <v>2014</v>
      </c>
      <c r="C9400">
        <v>1</v>
      </c>
      <c r="D9400" t="s">
        <v>384</v>
      </c>
      <c r="E9400">
        <v>0</v>
      </c>
      <c r="F9400">
        <v>103</v>
      </c>
      <c r="G9400">
        <v>0.307</v>
      </c>
      <c r="H9400">
        <v>147</v>
      </c>
      <c r="I9400">
        <v>42</v>
      </c>
      <c r="J9400">
        <v>8</v>
      </c>
      <c r="K9400">
        <v>0</v>
      </c>
      <c r="L9400">
        <v>1</v>
      </c>
      <c r="M9400">
        <v>0</v>
      </c>
      <c r="N9400">
        <v>0</v>
      </c>
      <c r="O9400">
        <v>1</v>
      </c>
      <c r="P9400" s="1">
        <f>SUM(I9400:O9400)/H9400</f>
        <v>0.35374149659863946</v>
      </c>
      <c r="Q9400" s="2">
        <v>0.35476134693759731</v>
      </c>
      <c r="R9400">
        <f>(Q9400-P9400)/Q9400</f>
        <v>2.8747504421253729E-3</v>
      </c>
    </row>
    <row r="9401" spans="1:18" hidden="1" x14ac:dyDescent="0.25">
      <c r="A9401" t="s">
        <v>1729</v>
      </c>
      <c r="B9401">
        <v>2014</v>
      </c>
      <c r="C9401">
        <v>2</v>
      </c>
      <c r="D9401" t="s">
        <v>384</v>
      </c>
      <c r="E9401">
        <v>0</v>
      </c>
      <c r="F9401">
        <v>86</v>
      </c>
      <c r="G9401">
        <v>0.26</v>
      </c>
      <c r="H9401">
        <v>114</v>
      </c>
      <c r="I9401">
        <v>27</v>
      </c>
      <c r="J9401">
        <v>7</v>
      </c>
      <c r="K9401">
        <v>2</v>
      </c>
      <c r="L9401">
        <v>0</v>
      </c>
      <c r="M9401">
        <v>1</v>
      </c>
      <c r="N9401">
        <v>3</v>
      </c>
      <c r="O9401">
        <v>0</v>
      </c>
      <c r="P9401" s="1">
        <f>SUM(I9401:O9401)/H9401</f>
        <v>0.35087719298245612</v>
      </c>
      <c r="Q9401" s="2">
        <v>0.35476134693759731</v>
      </c>
      <c r="R9401">
        <f>(Q9401-P9401)/Q9401</f>
        <v>1.0948639102513088E-2</v>
      </c>
    </row>
    <row r="9402" spans="1:18" hidden="1" x14ac:dyDescent="0.25">
      <c r="A9402" t="s">
        <v>1581</v>
      </c>
      <c r="B9402">
        <v>2014</v>
      </c>
      <c r="C9402">
        <v>1</v>
      </c>
      <c r="D9402" t="s">
        <v>384</v>
      </c>
      <c r="E9402">
        <v>0</v>
      </c>
      <c r="F9402">
        <v>26</v>
      </c>
      <c r="G9402">
        <v>0.29699999999999999</v>
      </c>
      <c r="H9402">
        <v>38</v>
      </c>
      <c r="I9402">
        <v>11</v>
      </c>
      <c r="J9402">
        <v>1</v>
      </c>
      <c r="K9402">
        <v>0</v>
      </c>
      <c r="L9402">
        <v>0</v>
      </c>
      <c r="M9402">
        <v>1</v>
      </c>
      <c r="N9402">
        <v>0</v>
      </c>
      <c r="O9402">
        <v>0</v>
      </c>
      <c r="P9402" s="1">
        <f>SUM(I9402:O9402)/H9402</f>
        <v>0.34210526315789475</v>
      </c>
      <c r="Q9402" s="2">
        <v>0.35476134693759731</v>
      </c>
      <c r="R9402">
        <f>(Q9402-P9402)/Q9402</f>
        <v>3.5674923124950179E-2</v>
      </c>
    </row>
    <row r="9403" spans="1:18" hidden="1" x14ac:dyDescent="0.25">
      <c r="A9403" t="s">
        <v>1099</v>
      </c>
      <c r="B9403">
        <v>2014</v>
      </c>
      <c r="C9403">
        <v>1</v>
      </c>
      <c r="D9403" t="s">
        <v>384</v>
      </c>
      <c r="E9403">
        <v>0</v>
      </c>
      <c r="F9403">
        <v>63</v>
      </c>
      <c r="G9403">
        <v>0.25900000000000001</v>
      </c>
      <c r="H9403">
        <v>95</v>
      </c>
      <c r="I9403">
        <v>22</v>
      </c>
      <c r="J9403">
        <v>8</v>
      </c>
      <c r="K9403">
        <v>0</v>
      </c>
      <c r="L9403">
        <v>2</v>
      </c>
      <c r="M9403">
        <v>0</v>
      </c>
      <c r="N9403">
        <v>0</v>
      </c>
      <c r="O9403">
        <v>0</v>
      </c>
      <c r="P9403" s="1">
        <f>SUM(I9403:O9403)/H9403</f>
        <v>0.33684210526315789</v>
      </c>
      <c r="Q9403" s="2">
        <v>0.35476134693759731</v>
      </c>
      <c r="R9403">
        <f>(Q9403-P9403)/Q9403</f>
        <v>5.0510693538412532E-2</v>
      </c>
    </row>
    <row r="9404" spans="1:18" hidden="1" x14ac:dyDescent="0.25">
      <c r="A9404" t="s">
        <v>1093</v>
      </c>
      <c r="B9404">
        <v>2014</v>
      </c>
      <c r="C9404">
        <v>1</v>
      </c>
      <c r="D9404" t="s">
        <v>384</v>
      </c>
      <c r="E9404">
        <v>0</v>
      </c>
      <c r="F9404">
        <v>176</v>
      </c>
      <c r="G9404">
        <v>0.223</v>
      </c>
      <c r="H9404">
        <v>238</v>
      </c>
      <c r="I9404">
        <v>49</v>
      </c>
      <c r="J9404">
        <v>17</v>
      </c>
      <c r="K9404">
        <v>1</v>
      </c>
      <c r="L9404">
        <v>0</v>
      </c>
      <c r="M9404">
        <v>3</v>
      </c>
      <c r="N9404">
        <v>0</v>
      </c>
      <c r="O9404">
        <v>0</v>
      </c>
      <c r="P9404" s="1">
        <f>SUM(I9404:O9404)/H9404</f>
        <v>0.29411764705882354</v>
      </c>
      <c r="Q9404" s="2">
        <v>0.35476134693759731</v>
      </c>
      <c r="R9404">
        <f>(Q9404-P9404)/Q9404</f>
        <v>0.1709422416006359</v>
      </c>
    </row>
    <row r="9405" spans="1:18" hidden="1" x14ac:dyDescent="0.25">
      <c r="A9405" t="s">
        <v>815</v>
      </c>
      <c r="B9405">
        <v>2014</v>
      </c>
      <c r="C9405">
        <v>1</v>
      </c>
      <c r="D9405" t="s">
        <v>384</v>
      </c>
      <c r="E9405">
        <v>0</v>
      </c>
      <c r="F9405">
        <v>204</v>
      </c>
      <c r="G9405">
        <v>0.19800000000000001</v>
      </c>
      <c r="H9405">
        <v>268</v>
      </c>
      <c r="I9405">
        <v>49</v>
      </c>
      <c r="J9405">
        <v>18</v>
      </c>
      <c r="K9405">
        <v>1</v>
      </c>
      <c r="L9405">
        <v>1</v>
      </c>
      <c r="M9405">
        <v>0</v>
      </c>
      <c r="N9405">
        <v>2</v>
      </c>
      <c r="O9405">
        <v>0</v>
      </c>
      <c r="P9405" s="1">
        <f>SUM(I9405:O9405)/H9405</f>
        <v>0.26492537313432835</v>
      </c>
      <c r="Q9405" s="2">
        <v>0.35476134693759731</v>
      </c>
      <c r="R9405">
        <f>(Q9405-P9405)/Q9405</f>
        <v>0.25322931762087136</v>
      </c>
    </row>
    <row r="9406" spans="1:18" hidden="1" x14ac:dyDescent="0.25">
      <c r="A9406" t="s">
        <v>1077</v>
      </c>
      <c r="B9406">
        <v>2014</v>
      </c>
      <c r="C9406">
        <v>2</v>
      </c>
      <c r="D9406" t="s">
        <v>384</v>
      </c>
      <c r="E9406">
        <v>0</v>
      </c>
      <c r="F9406">
        <v>31</v>
      </c>
      <c r="G9406">
        <v>0.22500000000000001</v>
      </c>
      <c r="H9406">
        <v>42</v>
      </c>
      <c r="I9406">
        <v>9</v>
      </c>
      <c r="J9406">
        <v>2</v>
      </c>
      <c r="K9406">
        <v>0</v>
      </c>
      <c r="L9406">
        <v>0</v>
      </c>
      <c r="M9406">
        <v>0</v>
      </c>
      <c r="N9406">
        <v>0</v>
      </c>
      <c r="O9406">
        <v>0</v>
      </c>
      <c r="P9406" s="1">
        <f>SUM(I9406:O9406)/H9406</f>
        <v>0.26190476190476192</v>
      </c>
      <c r="Q9406" s="2">
        <v>0.35476134693759731</v>
      </c>
      <c r="R9406">
        <f>(Q9406-P9406)/Q9406</f>
        <v>0.26174380561580435</v>
      </c>
    </row>
    <row r="9407" spans="1:18" hidden="1" x14ac:dyDescent="0.25">
      <c r="A9407" t="s">
        <v>2279</v>
      </c>
      <c r="B9407">
        <v>2014</v>
      </c>
      <c r="C9407">
        <v>1</v>
      </c>
      <c r="D9407" t="s">
        <v>384</v>
      </c>
      <c r="E9407">
        <v>0</v>
      </c>
      <c r="F9407">
        <v>3</v>
      </c>
      <c r="G9407">
        <v>0.25</v>
      </c>
      <c r="H9407">
        <v>4</v>
      </c>
      <c r="I9407">
        <v>1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 s="1">
        <f>SUM(I9407:O9407)/H9407</f>
        <v>0.25</v>
      </c>
      <c r="Q9407" s="2">
        <v>0.35476134693759731</v>
      </c>
      <c r="R9407">
        <f>(Q9407-P9407)/Q9407</f>
        <v>0.29530090536054054</v>
      </c>
    </row>
    <row r="9408" spans="1:18" hidden="1" x14ac:dyDescent="0.25">
      <c r="A9408" t="s">
        <v>2297</v>
      </c>
      <c r="B9408">
        <v>2014</v>
      </c>
      <c r="C9408">
        <v>1</v>
      </c>
      <c r="D9408" t="s">
        <v>384</v>
      </c>
      <c r="E9408">
        <v>0</v>
      </c>
      <c r="F9408">
        <v>1</v>
      </c>
      <c r="G9408">
        <v>0</v>
      </c>
      <c r="H9408">
        <v>1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 s="1">
        <f>SUM(I9408:O9408)/H9408</f>
        <v>0</v>
      </c>
      <c r="Q9408" s="2">
        <v>0.35476134693759731</v>
      </c>
      <c r="R9408">
        <f>(Q9408-P9408)/Q9408</f>
        <v>1</v>
      </c>
    </row>
    <row r="9409" spans="1:18" hidden="1" x14ac:dyDescent="0.25">
      <c r="A9409" t="s">
        <v>1350</v>
      </c>
      <c r="B9409">
        <v>2014</v>
      </c>
      <c r="C9409">
        <v>1</v>
      </c>
      <c r="D9409" t="s">
        <v>29</v>
      </c>
      <c r="E9409">
        <v>32</v>
      </c>
      <c r="F9409">
        <v>629</v>
      </c>
      <c r="G9409">
        <v>0.26800000000000002</v>
      </c>
      <c r="H9409">
        <v>855</v>
      </c>
      <c r="I9409">
        <v>221</v>
      </c>
      <c r="J9409">
        <v>16</v>
      </c>
      <c r="K9409">
        <v>1</v>
      </c>
      <c r="L9409">
        <v>5</v>
      </c>
      <c r="M9409">
        <v>1</v>
      </c>
      <c r="N9409">
        <v>3</v>
      </c>
      <c r="O9409">
        <v>7</v>
      </c>
      <c r="P9409" s="1">
        <f>SUM(I9409:O9409)/H9409</f>
        <v>0.29707602339181288</v>
      </c>
      <c r="Q9409" s="2">
        <v>0.35476134693759731</v>
      </c>
      <c r="R9409">
        <f>(Q9409-P9409)/Q9409</f>
        <v>0.16260318110679431</v>
      </c>
    </row>
    <row r="9410" spans="1:18" hidden="1" x14ac:dyDescent="0.25">
      <c r="A9410" t="s">
        <v>2108</v>
      </c>
      <c r="B9410">
        <v>2014</v>
      </c>
      <c r="C9410">
        <v>1</v>
      </c>
      <c r="D9410" t="s">
        <v>29</v>
      </c>
      <c r="E9410">
        <v>31</v>
      </c>
      <c r="F9410">
        <v>538</v>
      </c>
      <c r="G9410">
        <v>0.25800000000000001</v>
      </c>
      <c r="H9410">
        <v>757</v>
      </c>
      <c r="I9410">
        <v>178</v>
      </c>
      <c r="J9410">
        <v>57</v>
      </c>
      <c r="K9410">
        <v>0</v>
      </c>
      <c r="L9410">
        <v>2</v>
      </c>
      <c r="M9410">
        <v>11</v>
      </c>
      <c r="N9410">
        <v>4</v>
      </c>
      <c r="O9410">
        <v>3</v>
      </c>
      <c r="P9410" s="1">
        <f>SUM(I9410:O9410)/H9410</f>
        <v>0.33685601056803172</v>
      </c>
      <c r="Q9410" s="2">
        <v>0.35476134693759731</v>
      </c>
      <c r="R9410">
        <f>(Q9410-P9410)/Q9410</f>
        <v>5.0471497315391439E-2</v>
      </c>
    </row>
    <row r="9411" spans="1:18" hidden="1" x14ac:dyDescent="0.25">
      <c r="A9411" t="s">
        <v>1244</v>
      </c>
      <c r="B9411">
        <v>2014</v>
      </c>
      <c r="C9411">
        <v>1</v>
      </c>
      <c r="D9411" t="s">
        <v>29</v>
      </c>
      <c r="E9411">
        <v>27</v>
      </c>
      <c r="F9411">
        <v>477</v>
      </c>
      <c r="G9411">
        <v>0.316</v>
      </c>
      <c r="H9411">
        <v>695</v>
      </c>
      <c r="I9411">
        <v>203</v>
      </c>
      <c r="J9411">
        <v>38</v>
      </c>
      <c r="K9411">
        <v>1</v>
      </c>
      <c r="L9411">
        <v>5</v>
      </c>
      <c r="M9411">
        <v>5</v>
      </c>
      <c r="N9411">
        <v>4</v>
      </c>
      <c r="O9411">
        <v>5</v>
      </c>
      <c r="P9411" s="1">
        <f>SUM(I9411:O9411)/H9411</f>
        <v>0.37553956834532376</v>
      </c>
      <c r="Q9411" s="2">
        <v>0.35476134693759731</v>
      </c>
      <c r="R9411">
        <f>(Q9411-P9411)/Q9411</f>
        <v>-5.8569575256972255E-2</v>
      </c>
    </row>
    <row r="9412" spans="1:18" hidden="1" x14ac:dyDescent="0.25">
      <c r="A9412" t="s">
        <v>863</v>
      </c>
      <c r="B9412">
        <v>2014</v>
      </c>
      <c r="C9412">
        <v>1</v>
      </c>
      <c r="D9412" t="s">
        <v>29</v>
      </c>
      <c r="E9412">
        <v>23</v>
      </c>
      <c r="F9412">
        <v>388</v>
      </c>
      <c r="G9412">
        <v>0.29699999999999999</v>
      </c>
      <c r="H9412">
        <v>572</v>
      </c>
      <c r="I9412">
        <v>157</v>
      </c>
      <c r="J9412">
        <v>32</v>
      </c>
      <c r="K9412">
        <v>1</v>
      </c>
      <c r="L9412">
        <v>5</v>
      </c>
      <c r="M9412">
        <v>3</v>
      </c>
      <c r="N9412">
        <v>1</v>
      </c>
      <c r="O9412">
        <v>5</v>
      </c>
      <c r="P9412" s="1">
        <f>SUM(I9412:O9412)/H9412</f>
        <v>0.35664335664335667</v>
      </c>
      <c r="Q9412" s="2">
        <v>0.35476134693759731</v>
      </c>
      <c r="R9412">
        <f>(Q9412-P9412)/Q9412</f>
        <v>-5.3050021430051794E-3</v>
      </c>
    </row>
    <row r="9413" spans="1:18" hidden="1" x14ac:dyDescent="0.25">
      <c r="A9413" t="s">
        <v>2301</v>
      </c>
      <c r="B9413">
        <v>2014</v>
      </c>
      <c r="C9413">
        <v>1</v>
      </c>
      <c r="D9413" t="s">
        <v>29</v>
      </c>
      <c r="E9413">
        <v>11</v>
      </c>
      <c r="F9413">
        <v>181</v>
      </c>
      <c r="G9413">
        <v>0.27800000000000002</v>
      </c>
      <c r="H9413">
        <v>258</v>
      </c>
      <c r="I9413">
        <v>66</v>
      </c>
      <c r="J9413">
        <v>14</v>
      </c>
      <c r="K9413">
        <v>0</v>
      </c>
      <c r="L9413">
        <v>1</v>
      </c>
      <c r="M9413">
        <v>2</v>
      </c>
      <c r="N9413">
        <v>2</v>
      </c>
      <c r="O9413">
        <v>4</v>
      </c>
      <c r="P9413" s="1">
        <f>SUM(I9413:O9413)/H9413</f>
        <v>0.34496124031007752</v>
      </c>
      <c r="Q9413" s="2">
        <v>0.35476134693759731</v>
      </c>
      <c r="R9413">
        <f>(Q9413-P9413)/Q9413</f>
        <v>2.7624505071133447E-2</v>
      </c>
    </row>
    <row r="9414" spans="1:18" hidden="1" x14ac:dyDescent="0.25">
      <c r="A9414" t="s">
        <v>2286</v>
      </c>
      <c r="B9414">
        <v>2014</v>
      </c>
      <c r="C9414">
        <v>1</v>
      </c>
      <c r="D9414" t="s">
        <v>29</v>
      </c>
      <c r="E9414">
        <v>9</v>
      </c>
      <c r="F9414">
        <v>137</v>
      </c>
      <c r="G9414">
        <v>0.314</v>
      </c>
      <c r="H9414">
        <v>213</v>
      </c>
      <c r="I9414">
        <v>59</v>
      </c>
      <c r="J9414">
        <v>22</v>
      </c>
      <c r="K9414">
        <v>1</v>
      </c>
      <c r="L9414">
        <v>2</v>
      </c>
      <c r="M9414">
        <v>3</v>
      </c>
      <c r="N9414">
        <v>0</v>
      </c>
      <c r="O9414">
        <v>1</v>
      </c>
      <c r="P9414" s="1">
        <f>SUM(I9414:O9414)/H9414</f>
        <v>0.41314553990610331</v>
      </c>
      <c r="Q9414" s="2">
        <v>0.35476134693759731</v>
      </c>
      <c r="R9414">
        <f>(Q9414-P9414)/Q9414</f>
        <v>-0.1645731517046467</v>
      </c>
    </row>
    <row r="9415" spans="1:18" hidden="1" x14ac:dyDescent="0.25">
      <c r="A9415" t="s">
        <v>1703</v>
      </c>
      <c r="B9415">
        <v>2014</v>
      </c>
      <c r="C9415">
        <v>1</v>
      </c>
      <c r="D9415" t="s">
        <v>29</v>
      </c>
      <c r="E9415">
        <v>8</v>
      </c>
      <c r="F9415">
        <v>276</v>
      </c>
      <c r="G9415">
        <v>0.26100000000000001</v>
      </c>
      <c r="H9415">
        <v>408</v>
      </c>
      <c r="I9415">
        <v>92</v>
      </c>
      <c r="J9415">
        <v>41</v>
      </c>
      <c r="K9415">
        <v>1</v>
      </c>
      <c r="L9415">
        <v>10</v>
      </c>
      <c r="M9415">
        <v>8</v>
      </c>
      <c r="N9415">
        <v>1</v>
      </c>
      <c r="O9415">
        <v>4</v>
      </c>
      <c r="P9415" s="1">
        <f>SUM(I9415:O9415)/H9415</f>
        <v>0.38480392156862747</v>
      </c>
      <c r="Q9415" s="2">
        <v>0.35476134693759731</v>
      </c>
      <c r="R9415">
        <f>(Q9415-P9415)/Q9415</f>
        <v>-8.4683900572501386E-2</v>
      </c>
    </row>
    <row r="9416" spans="1:18" hidden="1" x14ac:dyDescent="0.25">
      <c r="A9416" t="s">
        <v>1250</v>
      </c>
      <c r="B9416">
        <v>2014</v>
      </c>
      <c r="C9416">
        <v>1</v>
      </c>
      <c r="D9416" t="s">
        <v>29</v>
      </c>
      <c r="E9416">
        <v>5</v>
      </c>
      <c r="F9416">
        <v>71</v>
      </c>
      <c r="G9416">
        <v>0.30499999999999999</v>
      </c>
      <c r="H9416">
        <v>119</v>
      </c>
      <c r="I9416">
        <v>29</v>
      </c>
      <c r="J9416">
        <v>18</v>
      </c>
      <c r="K9416">
        <v>0</v>
      </c>
      <c r="L9416">
        <v>2</v>
      </c>
      <c r="M9416">
        <v>1</v>
      </c>
      <c r="N9416">
        <v>2</v>
      </c>
      <c r="O9416">
        <v>2</v>
      </c>
      <c r="P9416" s="1">
        <f>SUM(I9416:O9416)/H9416</f>
        <v>0.45378151260504201</v>
      </c>
      <c r="Q9416" s="2">
        <v>0.35476134693759731</v>
      </c>
      <c r="R9416">
        <f>(Q9416-P9416)/Q9416</f>
        <v>-0.27911768438759027</v>
      </c>
    </row>
    <row r="9417" spans="1:18" hidden="1" x14ac:dyDescent="0.25">
      <c r="A9417" t="s">
        <v>1879</v>
      </c>
      <c r="B9417">
        <v>2014</v>
      </c>
      <c r="C9417">
        <v>2</v>
      </c>
      <c r="D9417" t="s">
        <v>29</v>
      </c>
      <c r="E9417">
        <v>5</v>
      </c>
      <c r="F9417">
        <v>65</v>
      </c>
      <c r="G9417">
        <v>0.36299999999999999</v>
      </c>
      <c r="H9417">
        <v>114</v>
      </c>
      <c r="I9417">
        <v>37</v>
      </c>
      <c r="J9417">
        <v>11</v>
      </c>
      <c r="K9417">
        <v>0</v>
      </c>
      <c r="L9417">
        <v>1</v>
      </c>
      <c r="M9417">
        <v>0</v>
      </c>
      <c r="N9417">
        <v>0</v>
      </c>
      <c r="O9417">
        <v>0</v>
      </c>
      <c r="P9417" s="1">
        <f>SUM(I9417:O9417)/H9417</f>
        <v>0.42982456140350878</v>
      </c>
      <c r="Q9417" s="2">
        <v>0.35476134693759731</v>
      </c>
      <c r="R9417">
        <f>(Q9417-P9417)/Q9417</f>
        <v>-0.21158791709942154</v>
      </c>
    </row>
    <row r="9418" spans="1:18" hidden="1" x14ac:dyDescent="0.25">
      <c r="A9418" t="s">
        <v>2231</v>
      </c>
      <c r="B9418">
        <v>2014</v>
      </c>
      <c r="C9418">
        <v>1</v>
      </c>
      <c r="D9418" t="s">
        <v>29</v>
      </c>
      <c r="E9418">
        <v>4</v>
      </c>
      <c r="F9418">
        <v>72</v>
      </c>
      <c r="G9418">
        <v>0.307</v>
      </c>
      <c r="H9418">
        <v>112</v>
      </c>
      <c r="I9418">
        <v>31</v>
      </c>
      <c r="J9418">
        <v>8</v>
      </c>
      <c r="K9418">
        <v>0</v>
      </c>
      <c r="L9418">
        <v>1</v>
      </c>
      <c r="M9418">
        <v>0</v>
      </c>
      <c r="N9418">
        <v>0</v>
      </c>
      <c r="O9418">
        <v>2</v>
      </c>
      <c r="P9418" s="1">
        <f>SUM(I9418:O9418)/H9418</f>
        <v>0.375</v>
      </c>
      <c r="Q9418" s="2">
        <v>0.35476134693759731</v>
      </c>
      <c r="R9418">
        <f>(Q9418-P9418)/Q9418</f>
        <v>-5.7048641959189197E-2</v>
      </c>
    </row>
    <row r="9419" spans="1:18" hidden="1" x14ac:dyDescent="0.25">
      <c r="A9419" t="s">
        <v>1661</v>
      </c>
      <c r="B9419">
        <v>2014</v>
      </c>
      <c r="C9419">
        <v>1</v>
      </c>
      <c r="D9419" t="s">
        <v>29</v>
      </c>
      <c r="E9419">
        <v>4</v>
      </c>
      <c r="F9419">
        <v>258</v>
      </c>
      <c r="G9419">
        <v>0.28799999999999998</v>
      </c>
      <c r="H9419">
        <v>378</v>
      </c>
      <c r="I9419">
        <v>100</v>
      </c>
      <c r="J9419">
        <v>28</v>
      </c>
      <c r="K9419">
        <v>5</v>
      </c>
      <c r="L9419">
        <v>0</v>
      </c>
      <c r="M9419">
        <v>0</v>
      </c>
      <c r="N9419">
        <v>1</v>
      </c>
      <c r="O9419">
        <v>2</v>
      </c>
      <c r="P9419" s="1">
        <f>SUM(I9419:O9419)/H9419</f>
        <v>0.35978835978835977</v>
      </c>
      <c r="Q9419" s="2">
        <v>0.35476134693759731</v>
      </c>
      <c r="R9419">
        <f>(Q9419-P9419)/Q9419</f>
        <v>-1.4170125618692929E-2</v>
      </c>
    </row>
    <row r="9420" spans="1:18" hidden="1" x14ac:dyDescent="0.25">
      <c r="A9420" t="s">
        <v>2121</v>
      </c>
      <c r="B9420">
        <v>2014</v>
      </c>
      <c r="C9420">
        <v>1</v>
      </c>
      <c r="D9420" t="s">
        <v>29</v>
      </c>
      <c r="E9420">
        <v>3</v>
      </c>
      <c r="F9420">
        <v>40</v>
      </c>
      <c r="G9420">
        <v>0.315</v>
      </c>
      <c r="H9420">
        <v>64</v>
      </c>
      <c r="I9420">
        <v>17</v>
      </c>
      <c r="J9420">
        <v>9</v>
      </c>
      <c r="K9420">
        <v>0</v>
      </c>
      <c r="L9420">
        <v>0</v>
      </c>
      <c r="M9420">
        <v>1</v>
      </c>
      <c r="N9420">
        <v>1</v>
      </c>
      <c r="O9420">
        <v>0</v>
      </c>
      <c r="P9420" s="1">
        <f>SUM(I9420:O9420)/H9420</f>
        <v>0.4375</v>
      </c>
      <c r="Q9420" s="2">
        <v>0.35476134693759731</v>
      </c>
      <c r="R9420">
        <f>(Q9420-P9420)/Q9420</f>
        <v>-0.23322341561905408</v>
      </c>
    </row>
    <row r="9421" spans="1:18" hidden="1" x14ac:dyDescent="0.25">
      <c r="A9421" t="s">
        <v>1884</v>
      </c>
      <c r="B9421">
        <v>2014</v>
      </c>
      <c r="C9421">
        <v>1</v>
      </c>
      <c r="D9421" t="s">
        <v>29</v>
      </c>
      <c r="E9421">
        <v>0</v>
      </c>
      <c r="F9421">
        <v>19</v>
      </c>
      <c r="G9421">
        <v>0.26100000000000001</v>
      </c>
      <c r="H9421">
        <v>27</v>
      </c>
      <c r="I9421">
        <v>6</v>
      </c>
      <c r="J9421">
        <v>3</v>
      </c>
      <c r="K9421">
        <v>0</v>
      </c>
      <c r="L9421">
        <v>0</v>
      </c>
      <c r="M9421">
        <v>2</v>
      </c>
      <c r="N9421">
        <v>0</v>
      </c>
      <c r="O9421">
        <v>1</v>
      </c>
      <c r="P9421" s="1">
        <f>SUM(I9421:O9421)/H9421</f>
        <v>0.44444444444444442</v>
      </c>
      <c r="Q9421" s="2">
        <v>0.35476134693759731</v>
      </c>
      <c r="R9421">
        <f>(Q9421-P9421)/Q9421</f>
        <v>-0.25279839047015007</v>
      </c>
    </row>
    <row r="9422" spans="1:18" hidden="1" x14ac:dyDescent="0.25">
      <c r="A9422" t="s">
        <v>998</v>
      </c>
      <c r="B9422">
        <v>2014</v>
      </c>
      <c r="C9422">
        <v>1</v>
      </c>
      <c r="D9422" t="s">
        <v>29</v>
      </c>
      <c r="E9422">
        <v>0</v>
      </c>
      <c r="F9422">
        <v>84</v>
      </c>
      <c r="G9422">
        <v>0.27300000000000002</v>
      </c>
      <c r="H9422">
        <v>124</v>
      </c>
      <c r="I9422">
        <v>30</v>
      </c>
      <c r="J9422">
        <v>10</v>
      </c>
      <c r="K9422">
        <v>3</v>
      </c>
      <c r="L9422">
        <v>1</v>
      </c>
      <c r="M9422">
        <v>3</v>
      </c>
      <c r="N9422">
        <v>1</v>
      </c>
      <c r="O9422">
        <v>2</v>
      </c>
      <c r="P9422" s="1">
        <f>SUM(I9422:O9422)/H9422</f>
        <v>0.40322580645161288</v>
      </c>
      <c r="Q9422" s="2">
        <v>0.35476134693759731</v>
      </c>
      <c r="R9422">
        <f>(Q9422-P9422)/Q9422</f>
        <v>-0.13661144296687003</v>
      </c>
    </row>
    <row r="9423" spans="1:18" hidden="1" x14ac:dyDescent="0.25">
      <c r="A9423" t="s">
        <v>2181</v>
      </c>
      <c r="B9423">
        <v>2014</v>
      </c>
      <c r="C9423">
        <v>1</v>
      </c>
      <c r="D9423" t="s">
        <v>29</v>
      </c>
      <c r="E9423">
        <v>0</v>
      </c>
      <c r="F9423">
        <v>57</v>
      </c>
      <c r="G9423">
        <v>0.307</v>
      </c>
      <c r="H9423">
        <v>87</v>
      </c>
      <c r="I9423">
        <v>23</v>
      </c>
      <c r="J9423">
        <v>6</v>
      </c>
      <c r="K9423">
        <v>0</v>
      </c>
      <c r="L9423">
        <v>2</v>
      </c>
      <c r="M9423">
        <v>1</v>
      </c>
      <c r="N9423">
        <v>2</v>
      </c>
      <c r="O9423">
        <v>1</v>
      </c>
      <c r="P9423" s="1">
        <f>SUM(I9423:O9423)/H9423</f>
        <v>0.40229885057471265</v>
      </c>
      <c r="Q9423" s="2">
        <v>0.35476134693759731</v>
      </c>
      <c r="R9423">
        <f>(Q9423-P9423)/Q9423</f>
        <v>-0.13399854309798076</v>
      </c>
    </row>
    <row r="9424" spans="1:18" hidden="1" x14ac:dyDescent="0.25">
      <c r="A9424" t="s">
        <v>1918</v>
      </c>
      <c r="B9424">
        <v>2014</v>
      </c>
      <c r="C9424">
        <v>1</v>
      </c>
      <c r="D9424" t="s">
        <v>29</v>
      </c>
      <c r="E9424">
        <v>0</v>
      </c>
      <c r="F9424">
        <v>22</v>
      </c>
      <c r="G9424">
        <v>0.28599999999999998</v>
      </c>
      <c r="H9424">
        <v>31</v>
      </c>
      <c r="I9424">
        <v>8</v>
      </c>
      <c r="J9424">
        <v>2</v>
      </c>
      <c r="K9424">
        <v>1</v>
      </c>
      <c r="L9424">
        <v>0</v>
      </c>
      <c r="M9424">
        <v>0</v>
      </c>
      <c r="N9424">
        <v>0</v>
      </c>
      <c r="O9424">
        <v>1</v>
      </c>
      <c r="P9424" s="1">
        <f>SUM(I9424:O9424)/H9424</f>
        <v>0.38709677419354838</v>
      </c>
      <c r="Q9424" s="2">
        <v>0.35476134693759731</v>
      </c>
      <c r="R9424">
        <f>(Q9424-P9424)/Q9424</f>
        <v>-9.114698524819527E-2</v>
      </c>
    </row>
    <row r="9425" spans="1:18" hidden="1" x14ac:dyDescent="0.25">
      <c r="A9425" t="s">
        <v>2156</v>
      </c>
      <c r="B9425">
        <v>2014</v>
      </c>
      <c r="C9425">
        <v>1</v>
      </c>
      <c r="D9425" t="s">
        <v>29</v>
      </c>
      <c r="E9425">
        <v>0</v>
      </c>
      <c r="F9425">
        <v>85</v>
      </c>
      <c r="G9425">
        <v>0.27800000000000002</v>
      </c>
      <c r="H9425">
        <v>122</v>
      </c>
      <c r="I9425">
        <v>30</v>
      </c>
      <c r="J9425">
        <v>8</v>
      </c>
      <c r="K9425">
        <v>2</v>
      </c>
      <c r="L9425">
        <v>1</v>
      </c>
      <c r="M9425">
        <v>1</v>
      </c>
      <c r="N9425">
        <v>2</v>
      </c>
      <c r="O9425">
        <v>3</v>
      </c>
      <c r="P9425" s="1">
        <f>SUM(I9425:O9425)/H9425</f>
        <v>0.38524590163934425</v>
      </c>
      <c r="Q9425" s="2">
        <v>0.35476134693759731</v>
      </c>
      <c r="R9425">
        <f>(Q9425-P9425)/Q9425</f>
        <v>-8.5929752395232567E-2</v>
      </c>
    </row>
    <row r="9426" spans="1:18" hidden="1" x14ac:dyDescent="0.25">
      <c r="A9426" t="s">
        <v>2180</v>
      </c>
      <c r="B9426">
        <v>2014</v>
      </c>
      <c r="C9426">
        <v>1</v>
      </c>
      <c r="D9426" t="s">
        <v>29</v>
      </c>
      <c r="E9426">
        <v>0</v>
      </c>
      <c r="F9426">
        <v>143</v>
      </c>
      <c r="G9426">
        <v>0.28000000000000003</v>
      </c>
      <c r="H9426">
        <v>206</v>
      </c>
      <c r="I9426">
        <v>51</v>
      </c>
      <c r="J9426">
        <v>16</v>
      </c>
      <c r="K9426">
        <v>1</v>
      </c>
      <c r="L9426">
        <v>1</v>
      </c>
      <c r="M9426">
        <v>0</v>
      </c>
      <c r="N9426">
        <v>1</v>
      </c>
      <c r="O9426">
        <v>6</v>
      </c>
      <c r="P9426" s="1">
        <f>SUM(I9426:O9426)/H9426</f>
        <v>0.36893203883495146</v>
      </c>
      <c r="Q9426" s="2">
        <v>0.35476134693759731</v>
      </c>
      <c r="R9426">
        <f>(Q9426-P9426)/Q9426</f>
        <v>-3.9944295001920767E-2</v>
      </c>
    </row>
    <row r="9427" spans="1:18" hidden="1" x14ac:dyDescent="0.25">
      <c r="A9427" t="s">
        <v>1575</v>
      </c>
      <c r="B9427">
        <v>2014</v>
      </c>
      <c r="C9427">
        <v>1</v>
      </c>
      <c r="D9427" t="s">
        <v>29</v>
      </c>
      <c r="E9427">
        <v>0</v>
      </c>
      <c r="F9427">
        <v>163</v>
      </c>
      <c r="G9427">
        <v>0.254</v>
      </c>
      <c r="H9427">
        <v>229</v>
      </c>
      <c r="I9427">
        <v>52</v>
      </c>
      <c r="J9427">
        <v>20</v>
      </c>
      <c r="K9427">
        <v>2</v>
      </c>
      <c r="L9427">
        <v>1</v>
      </c>
      <c r="M9427">
        <v>2</v>
      </c>
      <c r="N9427">
        <v>1</v>
      </c>
      <c r="O9427">
        <v>2</v>
      </c>
      <c r="P9427" s="1">
        <f>SUM(I9427:O9427)/H9427</f>
        <v>0.34934497816593885</v>
      </c>
      <c r="Q9427" s="2">
        <v>0.35476134693759731</v>
      </c>
      <c r="R9427">
        <f>(Q9427-P9427)/Q9427</f>
        <v>1.5267640678484642E-2</v>
      </c>
    </row>
    <row r="9428" spans="1:18" hidden="1" x14ac:dyDescent="0.25">
      <c r="A9428" t="s">
        <v>2197</v>
      </c>
      <c r="B9428">
        <v>2014</v>
      </c>
      <c r="C9428">
        <v>1</v>
      </c>
      <c r="D9428" t="s">
        <v>29</v>
      </c>
      <c r="E9428">
        <v>0</v>
      </c>
      <c r="F9428">
        <v>33</v>
      </c>
      <c r="G9428">
        <v>0.30399999999999999</v>
      </c>
      <c r="H9428">
        <v>49</v>
      </c>
      <c r="I9428">
        <v>14</v>
      </c>
      <c r="J9428">
        <v>3</v>
      </c>
      <c r="K9428">
        <v>0</v>
      </c>
      <c r="L9428">
        <v>0</v>
      </c>
      <c r="M9428">
        <v>0</v>
      </c>
      <c r="N9428">
        <v>0</v>
      </c>
      <c r="O9428">
        <v>0</v>
      </c>
      <c r="P9428" s="1">
        <f>SUM(I9428:O9428)/H9428</f>
        <v>0.34693877551020408</v>
      </c>
      <c r="Q9428" s="2">
        <v>0.35476134693759731</v>
      </c>
      <c r="R9428">
        <f>(Q9428-P9428)/Q9428</f>
        <v>2.2050236010546061E-2</v>
      </c>
    </row>
    <row r="9429" spans="1:18" hidden="1" x14ac:dyDescent="0.25">
      <c r="A9429" t="s">
        <v>1312</v>
      </c>
      <c r="B9429">
        <v>2014</v>
      </c>
      <c r="C9429">
        <v>1</v>
      </c>
      <c r="D9429" t="s">
        <v>29</v>
      </c>
      <c r="E9429">
        <v>0</v>
      </c>
      <c r="F9429">
        <v>192</v>
      </c>
      <c r="G9429">
        <v>0.24099999999999999</v>
      </c>
      <c r="H9429">
        <v>272</v>
      </c>
      <c r="I9429">
        <v>58</v>
      </c>
      <c r="J9429">
        <v>25</v>
      </c>
      <c r="K9429">
        <v>3</v>
      </c>
      <c r="L9429">
        <v>3</v>
      </c>
      <c r="M9429">
        <v>1</v>
      </c>
      <c r="N9429">
        <v>0</v>
      </c>
      <c r="O9429">
        <v>3</v>
      </c>
      <c r="P9429" s="1">
        <f>SUM(I9429:O9429)/H9429</f>
        <v>0.34191176470588236</v>
      </c>
      <c r="Q9429" s="2">
        <v>0.35476134693759731</v>
      </c>
      <c r="R9429">
        <f>(Q9429-P9429)/Q9429</f>
        <v>3.6220355860739246E-2</v>
      </c>
    </row>
    <row r="9430" spans="1:18" hidden="1" x14ac:dyDescent="0.25">
      <c r="A9430" t="s">
        <v>1255</v>
      </c>
      <c r="B9430">
        <v>2014</v>
      </c>
      <c r="C9430">
        <v>1</v>
      </c>
      <c r="D9430" t="s">
        <v>29</v>
      </c>
      <c r="E9430">
        <v>0</v>
      </c>
      <c r="F9430">
        <v>185</v>
      </c>
      <c r="G9430">
        <v>0.25800000000000001</v>
      </c>
      <c r="H9430">
        <v>260</v>
      </c>
      <c r="I9430">
        <v>62</v>
      </c>
      <c r="J9430">
        <v>11</v>
      </c>
      <c r="K9430">
        <v>2</v>
      </c>
      <c r="L9430">
        <v>2</v>
      </c>
      <c r="M9430">
        <v>3</v>
      </c>
      <c r="N9430">
        <v>2</v>
      </c>
      <c r="O9430">
        <v>5</v>
      </c>
      <c r="P9430" s="1">
        <f>SUM(I9430:O9430)/H9430</f>
        <v>0.33461538461538459</v>
      </c>
      <c r="Q9430" s="2">
        <v>0.35476134693759731</v>
      </c>
      <c r="R9430">
        <f>(Q9430-P9430)/Q9430</f>
        <v>5.6787365636415857E-2</v>
      </c>
    </row>
    <row r="9431" spans="1:18" hidden="1" x14ac:dyDescent="0.25">
      <c r="A9431" t="s">
        <v>1580</v>
      </c>
      <c r="B9431">
        <v>2014</v>
      </c>
      <c r="C9431">
        <v>1</v>
      </c>
      <c r="D9431" t="s">
        <v>29</v>
      </c>
      <c r="E9431">
        <v>0</v>
      </c>
      <c r="F9431">
        <v>190</v>
      </c>
      <c r="G9431">
        <v>0.26200000000000001</v>
      </c>
      <c r="H9431">
        <v>260</v>
      </c>
      <c r="I9431">
        <v>64</v>
      </c>
      <c r="J9431">
        <v>10</v>
      </c>
      <c r="K9431">
        <v>0</v>
      </c>
      <c r="L9431">
        <v>0</v>
      </c>
      <c r="M9431">
        <v>2</v>
      </c>
      <c r="N9431">
        <v>2</v>
      </c>
      <c r="O9431">
        <v>4</v>
      </c>
      <c r="P9431" s="1">
        <f>SUM(I9431:O9431)/H9431</f>
        <v>0.31538461538461537</v>
      </c>
      <c r="Q9431" s="2">
        <v>0.35476134693759731</v>
      </c>
      <c r="R9431">
        <f>(Q9431-P9431)/Q9431</f>
        <v>0.11099498830098962</v>
      </c>
    </row>
    <row r="9432" spans="1:18" hidden="1" x14ac:dyDescent="0.25">
      <c r="A9432" t="s">
        <v>1477</v>
      </c>
      <c r="B9432">
        <v>2014</v>
      </c>
      <c r="C9432">
        <v>1</v>
      </c>
      <c r="D9432" t="s">
        <v>25</v>
      </c>
      <c r="E9432">
        <v>32</v>
      </c>
      <c r="F9432">
        <v>597</v>
      </c>
      <c r="G9432">
        <v>0.249</v>
      </c>
      <c r="H9432">
        <v>820</v>
      </c>
      <c r="I9432">
        <v>191</v>
      </c>
      <c r="J9432">
        <v>35</v>
      </c>
      <c r="K9432">
        <v>0</v>
      </c>
      <c r="L9432">
        <v>7</v>
      </c>
      <c r="M9432">
        <v>13</v>
      </c>
      <c r="N9432">
        <v>5</v>
      </c>
      <c r="O9432">
        <v>6</v>
      </c>
      <c r="P9432" s="1">
        <f>SUM(I9432:O9432)/H9432</f>
        <v>0.31341463414634146</v>
      </c>
      <c r="Q9432" s="2">
        <v>0.35476134693759731</v>
      </c>
      <c r="R9432">
        <f>(Q9432-P9432)/Q9432</f>
        <v>0.11654796428126302</v>
      </c>
    </row>
    <row r="9433" spans="1:18" hidden="1" x14ac:dyDescent="0.25">
      <c r="A9433" t="s">
        <v>2331</v>
      </c>
      <c r="B9433">
        <v>2014</v>
      </c>
      <c r="C9433">
        <v>1</v>
      </c>
      <c r="D9433" t="s">
        <v>25</v>
      </c>
      <c r="E9433">
        <v>20</v>
      </c>
      <c r="F9433">
        <v>409</v>
      </c>
      <c r="G9433">
        <v>0.24</v>
      </c>
      <c r="H9433">
        <v>542</v>
      </c>
      <c r="I9433">
        <v>123</v>
      </c>
      <c r="J9433">
        <v>21</v>
      </c>
      <c r="K9433">
        <v>0</v>
      </c>
      <c r="L9433">
        <v>4</v>
      </c>
      <c r="M9433">
        <v>4</v>
      </c>
      <c r="N9433">
        <v>2</v>
      </c>
      <c r="O9433">
        <v>3</v>
      </c>
      <c r="P9433" s="1">
        <f>SUM(I9433:O9433)/H9433</f>
        <v>0.28966789667896681</v>
      </c>
      <c r="Q9433" s="2">
        <v>0.35476134693759731</v>
      </c>
      <c r="R9433">
        <f>(Q9433-P9433)/Q9433</f>
        <v>0.18348518185686241</v>
      </c>
    </row>
    <row r="9434" spans="1:18" hidden="1" x14ac:dyDescent="0.25">
      <c r="A9434" t="s">
        <v>2023</v>
      </c>
      <c r="B9434">
        <v>2014</v>
      </c>
      <c r="C9434">
        <v>1</v>
      </c>
      <c r="D9434" t="s">
        <v>25</v>
      </c>
      <c r="E9434">
        <v>17</v>
      </c>
      <c r="F9434">
        <v>339</v>
      </c>
      <c r="G9434">
        <v>0.26300000000000001</v>
      </c>
      <c r="H9434">
        <v>497</v>
      </c>
      <c r="I9434">
        <v>115</v>
      </c>
      <c r="J9434">
        <v>46</v>
      </c>
      <c r="K9434">
        <v>2</v>
      </c>
      <c r="L9434">
        <v>7</v>
      </c>
      <c r="M9434">
        <v>2</v>
      </c>
      <c r="N9434">
        <v>4</v>
      </c>
      <c r="O9434">
        <v>3</v>
      </c>
      <c r="P9434" s="1">
        <f>SUM(I9434:O9434)/H9434</f>
        <v>0.36016096579476864</v>
      </c>
      <c r="Q9434" s="2">
        <v>0.35476134693759731</v>
      </c>
      <c r="R9434">
        <f>(Q9434-P9434)/Q9434</f>
        <v>-1.5220426080187152E-2</v>
      </c>
    </row>
    <row r="9435" spans="1:18" hidden="1" x14ac:dyDescent="0.25">
      <c r="A9435" t="s">
        <v>2147</v>
      </c>
      <c r="B9435">
        <v>2014</v>
      </c>
      <c r="C9435">
        <v>1</v>
      </c>
      <c r="D9435" t="s">
        <v>25</v>
      </c>
      <c r="E9435">
        <v>14</v>
      </c>
      <c r="F9435">
        <v>234</v>
      </c>
      <c r="G9435">
        <v>0.28199999999999997</v>
      </c>
      <c r="H9435">
        <v>339</v>
      </c>
      <c r="I9435">
        <v>86</v>
      </c>
      <c r="J9435">
        <v>26</v>
      </c>
      <c r="K9435">
        <v>1</v>
      </c>
      <c r="L9435">
        <v>2</v>
      </c>
      <c r="M9435">
        <v>4</v>
      </c>
      <c r="N9435">
        <v>0</v>
      </c>
      <c r="O9435">
        <v>6</v>
      </c>
      <c r="P9435" s="1">
        <f>SUM(I9435:O9435)/H9435</f>
        <v>0.36873156342182889</v>
      </c>
      <c r="Q9435" s="2">
        <v>0.35476134693759731</v>
      </c>
      <c r="R9435">
        <f>(Q9435-P9435)/Q9435</f>
        <v>-3.9379195633420988E-2</v>
      </c>
    </row>
    <row r="9436" spans="1:18" hidden="1" x14ac:dyDescent="0.25">
      <c r="A9436" t="s">
        <v>2259</v>
      </c>
      <c r="B9436">
        <v>2014</v>
      </c>
      <c r="C9436">
        <v>1</v>
      </c>
      <c r="D9436" t="s">
        <v>25</v>
      </c>
      <c r="E9436">
        <v>14</v>
      </c>
      <c r="F9436">
        <v>236</v>
      </c>
      <c r="G9436">
        <v>0.26200000000000001</v>
      </c>
      <c r="H9436">
        <v>345</v>
      </c>
      <c r="I9436">
        <v>81</v>
      </c>
      <c r="J9436">
        <v>29</v>
      </c>
      <c r="K9436">
        <v>0</v>
      </c>
      <c r="L9436">
        <v>6</v>
      </c>
      <c r="M9436">
        <v>1</v>
      </c>
      <c r="N9436">
        <v>0</v>
      </c>
      <c r="O9436">
        <v>1</v>
      </c>
      <c r="P9436" s="1">
        <f>SUM(I9436:O9436)/H9436</f>
        <v>0.34202898550724636</v>
      </c>
      <c r="Q9436" s="2">
        <v>0.35476134693759731</v>
      </c>
      <c r="R9436">
        <f>(Q9436-P9436)/Q9436</f>
        <v>3.5889934290362739E-2</v>
      </c>
    </row>
    <row r="9437" spans="1:18" hidden="1" x14ac:dyDescent="0.25">
      <c r="A9437" t="s">
        <v>1121</v>
      </c>
      <c r="B9437">
        <v>2014</v>
      </c>
      <c r="C9437">
        <v>2</v>
      </c>
      <c r="D9437" t="s">
        <v>25</v>
      </c>
      <c r="E9437">
        <v>14</v>
      </c>
      <c r="F9437">
        <v>271</v>
      </c>
      <c r="G9437">
        <v>0.25700000000000001</v>
      </c>
      <c r="H9437">
        <v>370</v>
      </c>
      <c r="I9437">
        <v>91</v>
      </c>
      <c r="J9437">
        <v>13</v>
      </c>
      <c r="K9437">
        <v>0</v>
      </c>
      <c r="L9437">
        <v>1</v>
      </c>
      <c r="M9437">
        <v>1</v>
      </c>
      <c r="N9437">
        <v>1</v>
      </c>
      <c r="O9437">
        <v>1</v>
      </c>
      <c r="P9437" s="1">
        <f>SUM(I9437:O9437)/H9437</f>
        <v>0.29189189189189191</v>
      </c>
      <c r="Q9437" s="2">
        <v>0.35476134693759731</v>
      </c>
      <c r="R9437">
        <f>(Q9437-P9437)/Q9437</f>
        <v>0.17721619220473916</v>
      </c>
    </row>
    <row r="9438" spans="1:18" hidden="1" x14ac:dyDescent="0.25">
      <c r="A9438" t="s">
        <v>1892</v>
      </c>
      <c r="B9438">
        <v>2014</v>
      </c>
      <c r="C9438">
        <v>1</v>
      </c>
      <c r="D9438" t="s">
        <v>25</v>
      </c>
      <c r="E9438">
        <v>13</v>
      </c>
      <c r="F9438">
        <v>229</v>
      </c>
      <c r="G9438">
        <v>0.2</v>
      </c>
      <c r="H9438">
        <v>290</v>
      </c>
      <c r="I9438">
        <v>56</v>
      </c>
      <c r="J9438">
        <v>7</v>
      </c>
      <c r="K9438">
        <v>0</v>
      </c>
      <c r="L9438">
        <v>0</v>
      </c>
      <c r="M9438">
        <v>3</v>
      </c>
      <c r="N9438">
        <v>2</v>
      </c>
      <c r="O9438">
        <v>1</v>
      </c>
      <c r="P9438" s="1">
        <f>SUM(I9438:O9438)/H9438</f>
        <v>0.23793103448275862</v>
      </c>
      <c r="Q9438" s="2">
        <v>0.35476134693759731</v>
      </c>
      <c r="R9438">
        <f>(Q9438-P9438)/Q9438</f>
        <v>0.32932086165347996</v>
      </c>
    </row>
    <row r="9439" spans="1:18" hidden="1" x14ac:dyDescent="0.25">
      <c r="A9439" t="s">
        <v>2342</v>
      </c>
      <c r="B9439">
        <v>2014</v>
      </c>
      <c r="C9439">
        <v>1</v>
      </c>
      <c r="D9439" t="s">
        <v>25</v>
      </c>
      <c r="E9439">
        <v>12</v>
      </c>
      <c r="F9439">
        <v>227</v>
      </c>
      <c r="G9439">
        <v>0.308</v>
      </c>
      <c r="H9439">
        <v>330</v>
      </c>
      <c r="I9439">
        <v>94</v>
      </c>
      <c r="J9439">
        <v>18</v>
      </c>
      <c r="K9439">
        <v>0</v>
      </c>
      <c r="L9439">
        <v>4</v>
      </c>
      <c r="M9439">
        <v>2</v>
      </c>
      <c r="N9439">
        <v>1</v>
      </c>
      <c r="O9439">
        <v>2</v>
      </c>
      <c r="P9439" s="1">
        <f>SUM(I9439:O9439)/H9439</f>
        <v>0.36666666666666664</v>
      </c>
      <c r="Q9439" s="2">
        <v>0.35476134693759731</v>
      </c>
      <c r="R9439">
        <f>(Q9439-P9439)/Q9439</f>
        <v>-3.3558672137873807E-2</v>
      </c>
    </row>
    <row r="9440" spans="1:18" hidden="1" x14ac:dyDescent="0.25">
      <c r="A9440" t="s">
        <v>854</v>
      </c>
      <c r="B9440">
        <v>2014</v>
      </c>
      <c r="C9440">
        <v>2</v>
      </c>
      <c r="D9440" t="s">
        <v>25</v>
      </c>
      <c r="E9440">
        <v>12</v>
      </c>
      <c r="F9440">
        <v>197</v>
      </c>
      <c r="G9440">
        <v>0.26100000000000001</v>
      </c>
      <c r="H9440">
        <v>286</v>
      </c>
      <c r="I9440">
        <v>67</v>
      </c>
      <c r="J9440">
        <v>19</v>
      </c>
      <c r="K9440">
        <v>1</v>
      </c>
      <c r="L9440">
        <v>3</v>
      </c>
      <c r="M9440">
        <v>4</v>
      </c>
      <c r="N9440">
        <v>3</v>
      </c>
      <c r="O9440">
        <v>4</v>
      </c>
      <c r="P9440" s="1">
        <f>SUM(I9440:O9440)/H9440</f>
        <v>0.35314685314685312</v>
      </c>
      <c r="Q9440" s="2">
        <v>0.35476134693759731</v>
      </c>
      <c r="R9440">
        <f>(Q9440-P9440)/Q9440</f>
        <v>4.5509292505538299E-3</v>
      </c>
    </row>
    <row r="9441" spans="1:18" hidden="1" x14ac:dyDescent="0.25">
      <c r="A9441" t="s">
        <v>699</v>
      </c>
      <c r="B9441">
        <v>2014</v>
      </c>
      <c r="C9441">
        <v>1</v>
      </c>
      <c r="D9441" t="s">
        <v>25</v>
      </c>
      <c r="E9441">
        <v>8</v>
      </c>
      <c r="F9441">
        <v>138</v>
      </c>
      <c r="G9441">
        <v>0.30099999999999999</v>
      </c>
      <c r="H9441">
        <v>209</v>
      </c>
      <c r="I9441">
        <v>58</v>
      </c>
      <c r="J9441">
        <v>10</v>
      </c>
      <c r="K9441">
        <v>0</v>
      </c>
      <c r="L9441">
        <v>4</v>
      </c>
      <c r="M9441">
        <v>2</v>
      </c>
      <c r="N9441">
        <v>1</v>
      </c>
      <c r="O9441">
        <v>1</v>
      </c>
      <c r="P9441" s="1">
        <f>SUM(I9441:O9441)/H9441</f>
        <v>0.36363636363636365</v>
      </c>
      <c r="Q9441" s="2">
        <v>0.35476134693759731</v>
      </c>
      <c r="R9441">
        <f>(Q9441-P9441)/Q9441</f>
        <v>-2.5016864930122885E-2</v>
      </c>
    </row>
    <row r="9442" spans="1:18" hidden="1" x14ac:dyDescent="0.25">
      <c r="A9442" t="s">
        <v>1758</v>
      </c>
      <c r="B9442">
        <v>2014</v>
      </c>
      <c r="C9442">
        <v>1</v>
      </c>
      <c r="D9442" t="s">
        <v>25</v>
      </c>
      <c r="E9442">
        <v>4</v>
      </c>
      <c r="F9442">
        <v>62</v>
      </c>
      <c r="G9442">
        <v>0.372</v>
      </c>
      <c r="H9442">
        <v>96</v>
      </c>
      <c r="I9442">
        <v>32</v>
      </c>
      <c r="J9442">
        <v>6</v>
      </c>
      <c r="K9442">
        <v>0</v>
      </c>
      <c r="L9442">
        <v>2</v>
      </c>
      <c r="M9442">
        <v>1</v>
      </c>
      <c r="N9442">
        <v>0</v>
      </c>
      <c r="O9442">
        <v>2</v>
      </c>
      <c r="P9442" s="1">
        <f>SUM(I9442:O9442)/H9442</f>
        <v>0.44791666666666669</v>
      </c>
      <c r="Q9442" s="2">
        <v>0.35476134693759731</v>
      </c>
      <c r="R9442">
        <f>(Q9442-P9442)/Q9442</f>
        <v>-0.26258587789569826</v>
      </c>
    </row>
    <row r="9443" spans="1:18" hidden="1" x14ac:dyDescent="0.25">
      <c r="A9443" t="s">
        <v>2291</v>
      </c>
      <c r="B9443">
        <v>2014</v>
      </c>
      <c r="C9443">
        <v>1</v>
      </c>
      <c r="D9443" t="s">
        <v>25</v>
      </c>
      <c r="E9443">
        <v>1</v>
      </c>
      <c r="F9443">
        <v>33</v>
      </c>
      <c r="G9443">
        <v>0.25600000000000001</v>
      </c>
      <c r="H9443">
        <v>44</v>
      </c>
      <c r="I9443">
        <v>10</v>
      </c>
      <c r="J9443">
        <v>3</v>
      </c>
      <c r="K9443">
        <v>0</v>
      </c>
      <c r="L9443">
        <v>2</v>
      </c>
      <c r="M9443">
        <v>0</v>
      </c>
      <c r="N9443">
        <v>0</v>
      </c>
      <c r="O9443">
        <v>0</v>
      </c>
      <c r="P9443" s="1">
        <f>SUM(I9443:O9443)/H9443</f>
        <v>0.34090909090909088</v>
      </c>
      <c r="Q9443" s="2">
        <v>0.35476134693759731</v>
      </c>
      <c r="R9443">
        <f>(Q9443-P9443)/Q9443</f>
        <v>3.904668912800989E-2</v>
      </c>
    </row>
    <row r="9444" spans="1:18" hidden="1" x14ac:dyDescent="0.25">
      <c r="A9444" t="s">
        <v>1647</v>
      </c>
      <c r="B9444">
        <v>2014</v>
      </c>
      <c r="C9444">
        <v>2</v>
      </c>
      <c r="D9444" t="s">
        <v>25</v>
      </c>
      <c r="E9444">
        <v>1</v>
      </c>
      <c r="F9444">
        <v>75</v>
      </c>
      <c r="G9444">
        <v>0.23699999999999999</v>
      </c>
      <c r="H9444">
        <v>106</v>
      </c>
      <c r="I9444">
        <v>22</v>
      </c>
      <c r="J9444">
        <v>10</v>
      </c>
      <c r="K9444">
        <v>0</v>
      </c>
      <c r="L9444">
        <v>1</v>
      </c>
      <c r="M9444">
        <v>0</v>
      </c>
      <c r="N9444">
        <v>2</v>
      </c>
      <c r="O9444">
        <v>0</v>
      </c>
      <c r="P9444" s="1">
        <f>SUM(I9444:O9444)/H9444</f>
        <v>0.330188679245283</v>
      </c>
      <c r="Q9444" s="2">
        <v>0.35476134693759731</v>
      </c>
      <c r="R9444">
        <f>(Q9444-P9444)/Q9444</f>
        <v>6.9265346702600761E-2</v>
      </c>
    </row>
    <row r="9445" spans="1:18" hidden="1" x14ac:dyDescent="0.25">
      <c r="A9445" t="s">
        <v>1479</v>
      </c>
      <c r="B9445">
        <v>2014</v>
      </c>
      <c r="C9445">
        <v>2</v>
      </c>
      <c r="D9445" t="s">
        <v>25</v>
      </c>
      <c r="E9445">
        <v>0</v>
      </c>
      <c r="F9445">
        <v>3</v>
      </c>
      <c r="G9445">
        <v>0.5</v>
      </c>
      <c r="H9445">
        <v>7</v>
      </c>
      <c r="I9445">
        <v>2</v>
      </c>
      <c r="J9445">
        <v>1</v>
      </c>
      <c r="K9445">
        <v>1</v>
      </c>
      <c r="L9445">
        <v>1</v>
      </c>
      <c r="M9445">
        <v>0</v>
      </c>
      <c r="N9445">
        <v>0</v>
      </c>
      <c r="O9445">
        <v>1</v>
      </c>
      <c r="P9445" s="1">
        <f>SUM(I9445:O9445)/H9445</f>
        <v>0.8571428571428571</v>
      </c>
      <c r="Q9445" s="2">
        <v>0.35476134693759731</v>
      </c>
      <c r="R9445">
        <f>(Q9445-P9445)/Q9445</f>
        <v>-1.4161111816210037</v>
      </c>
    </row>
    <row r="9446" spans="1:18" hidden="1" x14ac:dyDescent="0.25">
      <c r="A9446" t="s">
        <v>2074</v>
      </c>
      <c r="B9446">
        <v>2014</v>
      </c>
      <c r="C9446">
        <v>1</v>
      </c>
      <c r="D9446" t="s">
        <v>25</v>
      </c>
      <c r="E9446">
        <v>0</v>
      </c>
      <c r="F9446">
        <v>3</v>
      </c>
      <c r="G9446">
        <v>0.57099999999999995</v>
      </c>
      <c r="H9446">
        <v>12</v>
      </c>
      <c r="I9446">
        <v>4</v>
      </c>
      <c r="J9446">
        <v>2</v>
      </c>
      <c r="K9446">
        <v>0</v>
      </c>
      <c r="L9446">
        <v>3</v>
      </c>
      <c r="M9446">
        <v>1</v>
      </c>
      <c r="N9446">
        <v>0</v>
      </c>
      <c r="O9446">
        <v>0</v>
      </c>
      <c r="P9446" s="1">
        <f>SUM(I9446:O9446)/H9446</f>
        <v>0.83333333333333337</v>
      </c>
      <c r="Q9446" s="2">
        <v>0.35476134693759731</v>
      </c>
      <c r="R9446">
        <f>(Q9446-P9446)/Q9446</f>
        <v>-1.3489969821315317</v>
      </c>
    </row>
    <row r="9447" spans="1:18" hidden="1" x14ac:dyDescent="0.25">
      <c r="A9447" t="s">
        <v>1610</v>
      </c>
      <c r="B9447">
        <v>2014</v>
      </c>
      <c r="C9447">
        <v>1</v>
      </c>
      <c r="D9447" t="s">
        <v>25</v>
      </c>
      <c r="E9447">
        <v>0</v>
      </c>
      <c r="F9447">
        <v>6</v>
      </c>
      <c r="G9447">
        <v>0.53800000000000003</v>
      </c>
      <c r="H9447">
        <v>15</v>
      </c>
      <c r="I9447">
        <v>7</v>
      </c>
      <c r="J9447">
        <v>2</v>
      </c>
      <c r="K9447">
        <v>1</v>
      </c>
      <c r="L9447">
        <v>0</v>
      </c>
      <c r="M9447">
        <v>0</v>
      </c>
      <c r="N9447">
        <v>0</v>
      </c>
      <c r="O9447">
        <v>0</v>
      </c>
      <c r="P9447" s="1">
        <f>SUM(I9447:O9447)/H9447</f>
        <v>0.66666666666666663</v>
      </c>
      <c r="Q9447" s="2">
        <v>0.35476134693759731</v>
      </c>
      <c r="R9447">
        <f>(Q9447-P9447)/Q9447</f>
        <v>-0.8791975857052251</v>
      </c>
    </row>
    <row r="9448" spans="1:18" hidden="1" x14ac:dyDescent="0.25">
      <c r="A9448" t="s">
        <v>2167</v>
      </c>
      <c r="B9448">
        <v>2014</v>
      </c>
      <c r="C9448">
        <v>1</v>
      </c>
      <c r="D9448" t="s">
        <v>25</v>
      </c>
      <c r="E9448">
        <v>0</v>
      </c>
      <c r="F9448">
        <v>6</v>
      </c>
      <c r="G9448">
        <v>0.33300000000000002</v>
      </c>
      <c r="H9448">
        <v>13</v>
      </c>
      <c r="I9448">
        <v>3</v>
      </c>
      <c r="J9448">
        <v>3</v>
      </c>
      <c r="K9448">
        <v>0</v>
      </c>
      <c r="L9448">
        <v>0</v>
      </c>
      <c r="M9448">
        <v>1</v>
      </c>
      <c r="N9448">
        <v>0</v>
      </c>
      <c r="O9448">
        <v>1</v>
      </c>
      <c r="P9448" s="1">
        <f>SUM(I9448:O9448)/H9448</f>
        <v>0.61538461538461542</v>
      </c>
      <c r="Q9448" s="2">
        <v>0.35476134693759731</v>
      </c>
      <c r="R9448">
        <f>(Q9448-P9448)/Q9448</f>
        <v>-0.73464392526636191</v>
      </c>
    </row>
    <row r="9449" spans="1:18" hidden="1" x14ac:dyDescent="0.25">
      <c r="A9449" t="s">
        <v>1494</v>
      </c>
      <c r="B9449">
        <v>2014</v>
      </c>
      <c r="C9449">
        <v>1</v>
      </c>
      <c r="D9449" t="s">
        <v>25</v>
      </c>
      <c r="E9449">
        <v>0</v>
      </c>
      <c r="F9449">
        <v>8</v>
      </c>
      <c r="G9449">
        <v>0.5</v>
      </c>
      <c r="H9449">
        <v>16</v>
      </c>
      <c r="I9449">
        <v>7</v>
      </c>
      <c r="J9449">
        <v>2</v>
      </c>
      <c r="K9449">
        <v>0</v>
      </c>
      <c r="L9449">
        <v>0</v>
      </c>
      <c r="M9449">
        <v>0</v>
      </c>
      <c r="N9449">
        <v>0</v>
      </c>
      <c r="O9449">
        <v>0</v>
      </c>
      <c r="P9449" s="1">
        <f>SUM(I9449:O9449)/H9449</f>
        <v>0.5625</v>
      </c>
      <c r="Q9449" s="2">
        <v>0.35476134693759731</v>
      </c>
      <c r="R9449">
        <f>(Q9449-P9449)/Q9449</f>
        <v>-0.5855729629387838</v>
      </c>
    </row>
    <row r="9450" spans="1:18" hidden="1" x14ac:dyDescent="0.25">
      <c r="A9450" t="s">
        <v>2202</v>
      </c>
      <c r="B9450">
        <v>2014</v>
      </c>
      <c r="C9450">
        <v>1</v>
      </c>
      <c r="D9450" t="s">
        <v>25</v>
      </c>
      <c r="E9450">
        <v>0</v>
      </c>
      <c r="F9450">
        <v>3</v>
      </c>
      <c r="G9450">
        <v>0.5</v>
      </c>
      <c r="H9450">
        <v>6</v>
      </c>
      <c r="I9450">
        <v>3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 s="1">
        <f>SUM(I9450:O9450)/H9450</f>
        <v>0.5</v>
      </c>
      <c r="Q9450" s="2">
        <v>0.35476134693759731</v>
      </c>
      <c r="R9450">
        <f>(Q9450-P9450)/Q9450</f>
        <v>-0.40939818927891891</v>
      </c>
    </row>
    <row r="9451" spans="1:18" hidden="1" x14ac:dyDescent="0.25">
      <c r="A9451" t="s">
        <v>1106</v>
      </c>
      <c r="B9451">
        <v>2014</v>
      </c>
      <c r="C9451">
        <v>2</v>
      </c>
      <c r="D9451" t="s">
        <v>25</v>
      </c>
      <c r="E9451">
        <v>0</v>
      </c>
      <c r="F9451">
        <v>16</v>
      </c>
      <c r="G9451">
        <v>0.28599999999999998</v>
      </c>
      <c r="H9451">
        <v>25</v>
      </c>
      <c r="I9451">
        <v>6</v>
      </c>
      <c r="J9451">
        <v>3</v>
      </c>
      <c r="K9451">
        <v>1</v>
      </c>
      <c r="L9451">
        <v>1</v>
      </c>
      <c r="M9451">
        <v>0</v>
      </c>
      <c r="N9451">
        <v>0</v>
      </c>
      <c r="O9451">
        <v>0</v>
      </c>
      <c r="P9451" s="1">
        <f>SUM(I9451:O9451)/H9451</f>
        <v>0.44</v>
      </c>
      <c r="Q9451" s="2">
        <v>0.35476134693759731</v>
      </c>
      <c r="R9451">
        <f>(Q9451-P9451)/Q9451</f>
        <v>-0.24027040656544865</v>
      </c>
    </row>
    <row r="9452" spans="1:18" hidden="1" x14ac:dyDescent="0.25">
      <c r="A9452" t="s">
        <v>2304</v>
      </c>
      <c r="B9452">
        <v>2014</v>
      </c>
      <c r="C9452">
        <v>1</v>
      </c>
      <c r="D9452" t="s">
        <v>25</v>
      </c>
      <c r="E9452">
        <v>0</v>
      </c>
      <c r="F9452">
        <v>30</v>
      </c>
      <c r="G9452">
        <v>0.27500000000000002</v>
      </c>
      <c r="H9452">
        <v>49</v>
      </c>
      <c r="I9452">
        <v>11</v>
      </c>
      <c r="J9452">
        <v>7</v>
      </c>
      <c r="K9452">
        <v>0</v>
      </c>
      <c r="L9452">
        <v>2</v>
      </c>
      <c r="M9452">
        <v>0</v>
      </c>
      <c r="N9452">
        <v>0</v>
      </c>
      <c r="O9452">
        <v>0</v>
      </c>
      <c r="P9452" s="1">
        <f>SUM(I9452:O9452)/H9452</f>
        <v>0.40816326530612246</v>
      </c>
      <c r="Q9452" s="2">
        <v>0.35476134693759731</v>
      </c>
      <c r="R9452">
        <f>(Q9452-P9452)/Q9452</f>
        <v>-0.15052913410523996</v>
      </c>
    </row>
    <row r="9453" spans="1:18" hidden="1" x14ac:dyDescent="0.25">
      <c r="A9453" t="s">
        <v>2081</v>
      </c>
      <c r="B9453">
        <v>2014</v>
      </c>
      <c r="C9453">
        <v>1</v>
      </c>
      <c r="D9453" t="s">
        <v>25</v>
      </c>
      <c r="E9453">
        <v>0</v>
      </c>
      <c r="F9453">
        <v>63</v>
      </c>
      <c r="G9453">
        <v>0.28599999999999998</v>
      </c>
      <c r="H9453">
        <v>96</v>
      </c>
      <c r="I9453">
        <v>24</v>
      </c>
      <c r="J9453">
        <v>10</v>
      </c>
      <c r="K9453">
        <v>3</v>
      </c>
      <c r="L9453">
        <v>0</v>
      </c>
      <c r="M9453">
        <v>0</v>
      </c>
      <c r="N9453">
        <v>0</v>
      </c>
      <c r="O9453">
        <v>2</v>
      </c>
      <c r="P9453" s="1">
        <f>SUM(I9453:O9453)/H9453</f>
        <v>0.40625</v>
      </c>
      <c r="Q9453" s="2">
        <v>0.35476134693759731</v>
      </c>
      <c r="R9453">
        <f>(Q9453-P9453)/Q9453</f>
        <v>-0.14513602878912163</v>
      </c>
    </row>
    <row r="9454" spans="1:18" hidden="1" x14ac:dyDescent="0.25">
      <c r="A9454" t="s">
        <v>1052</v>
      </c>
      <c r="B9454">
        <v>2014</v>
      </c>
      <c r="C9454">
        <v>1</v>
      </c>
      <c r="D9454" t="s">
        <v>25</v>
      </c>
      <c r="E9454">
        <v>0</v>
      </c>
      <c r="F9454">
        <v>74</v>
      </c>
      <c r="G9454">
        <v>0.247</v>
      </c>
      <c r="H9454">
        <v>107</v>
      </c>
      <c r="I9454">
        <v>23</v>
      </c>
      <c r="J9454">
        <v>6</v>
      </c>
      <c r="K9454">
        <v>2</v>
      </c>
      <c r="L9454">
        <v>4</v>
      </c>
      <c r="M9454">
        <v>0</v>
      </c>
      <c r="N9454">
        <v>2</v>
      </c>
      <c r="O9454">
        <v>2</v>
      </c>
      <c r="P9454" s="1">
        <f>SUM(I9454:O9454)/H9454</f>
        <v>0.3644859813084112</v>
      </c>
      <c r="Q9454" s="2">
        <v>0.35476134693759731</v>
      </c>
      <c r="R9454">
        <f>(Q9454-P9454)/Q9454</f>
        <v>-2.741176414724927E-2</v>
      </c>
    </row>
    <row r="9455" spans="1:18" hidden="1" x14ac:dyDescent="0.25">
      <c r="A9455" t="s">
        <v>1606</v>
      </c>
      <c r="B9455">
        <v>2014</v>
      </c>
      <c r="C9455">
        <v>1</v>
      </c>
      <c r="D9455" t="s">
        <v>25</v>
      </c>
      <c r="E9455">
        <v>0</v>
      </c>
      <c r="F9455">
        <v>155</v>
      </c>
      <c r="G9455">
        <v>0.23100000000000001</v>
      </c>
      <c r="H9455">
        <v>220</v>
      </c>
      <c r="I9455">
        <v>45</v>
      </c>
      <c r="J9455">
        <v>20</v>
      </c>
      <c r="K9455">
        <v>4</v>
      </c>
      <c r="L9455">
        <v>1</v>
      </c>
      <c r="M9455">
        <v>3</v>
      </c>
      <c r="N9455">
        <v>3</v>
      </c>
      <c r="O9455">
        <v>1</v>
      </c>
      <c r="P9455" s="1">
        <f>SUM(I9455:O9455)/H9455</f>
        <v>0.35</v>
      </c>
      <c r="Q9455" s="2">
        <v>0.35476134693759731</v>
      </c>
      <c r="R9455">
        <f>(Q9455-P9455)/Q9455</f>
        <v>1.3421267504756813E-2</v>
      </c>
    </row>
    <row r="9456" spans="1:18" hidden="1" x14ac:dyDescent="0.25">
      <c r="A9456" t="s">
        <v>1572</v>
      </c>
      <c r="B9456">
        <v>2014</v>
      </c>
      <c r="C9456">
        <v>1</v>
      </c>
      <c r="D9456" t="s">
        <v>25</v>
      </c>
      <c r="E9456">
        <v>0</v>
      </c>
      <c r="F9456">
        <v>43</v>
      </c>
      <c r="G9456">
        <v>0.222</v>
      </c>
      <c r="H9456">
        <v>63</v>
      </c>
      <c r="I9456">
        <v>12</v>
      </c>
      <c r="J9456">
        <v>6</v>
      </c>
      <c r="K9456">
        <v>1</v>
      </c>
      <c r="L9456">
        <v>1</v>
      </c>
      <c r="M9456">
        <v>0</v>
      </c>
      <c r="N9456">
        <v>1</v>
      </c>
      <c r="O9456">
        <v>1</v>
      </c>
      <c r="P9456" s="1">
        <f>SUM(I9456:O9456)/H9456</f>
        <v>0.34920634920634919</v>
      </c>
      <c r="Q9456" s="2">
        <v>0.35476134693759731</v>
      </c>
      <c r="R9456">
        <f>(Q9456-P9456)/Q9456</f>
        <v>1.5658407487739216E-2</v>
      </c>
    </row>
    <row r="9457" spans="1:18" hidden="1" x14ac:dyDescent="0.25">
      <c r="A9457" t="s">
        <v>1598</v>
      </c>
      <c r="B9457">
        <v>2014</v>
      </c>
      <c r="C9457">
        <v>2</v>
      </c>
      <c r="D9457" t="s">
        <v>25</v>
      </c>
      <c r="E9457">
        <v>0</v>
      </c>
      <c r="F9457">
        <v>117</v>
      </c>
      <c r="G9457">
        <v>0.23100000000000001</v>
      </c>
      <c r="H9457">
        <v>166</v>
      </c>
      <c r="I9457">
        <v>34</v>
      </c>
      <c r="J9457">
        <v>17</v>
      </c>
      <c r="K9457">
        <v>2</v>
      </c>
      <c r="L9457">
        <v>0</v>
      </c>
      <c r="M9457">
        <v>1</v>
      </c>
      <c r="N9457">
        <v>2</v>
      </c>
      <c r="O9457">
        <v>0</v>
      </c>
      <c r="P9457" s="1">
        <f>SUM(I9457:O9457)/H9457</f>
        <v>0.33734939759036142</v>
      </c>
      <c r="Q9457" s="2">
        <v>0.35476134693759731</v>
      </c>
      <c r="R9457">
        <f>(Q9457-P9457)/Q9457</f>
        <v>4.9080739763621033E-2</v>
      </c>
    </row>
    <row r="9458" spans="1:18" hidden="1" x14ac:dyDescent="0.25">
      <c r="A9458" t="s">
        <v>1428</v>
      </c>
      <c r="B9458">
        <v>2014</v>
      </c>
      <c r="C9458">
        <v>1</v>
      </c>
      <c r="D9458" t="s">
        <v>25</v>
      </c>
      <c r="E9458">
        <v>0</v>
      </c>
      <c r="F9458">
        <v>58</v>
      </c>
      <c r="G9458">
        <v>0.28799999999999998</v>
      </c>
      <c r="H9458">
        <v>85</v>
      </c>
      <c r="I9458">
        <v>23</v>
      </c>
      <c r="J9458">
        <v>4</v>
      </c>
      <c r="K9458">
        <v>0</v>
      </c>
      <c r="L9458">
        <v>1</v>
      </c>
      <c r="M9458">
        <v>0</v>
      </c>
      <c r="N9458">
        <v>0</v>
      </c>
      <c r="O9458">
        <v>0</v>
      </c>
      <c r="P9458" s="1">
        <f>SUM(I9458:O9458)/H9458</f>
        <v>0.32941176470588235</v>
      </c>
      <c r="Q9458" s="2">
        <v>0.35476134693759731</v>
      </c>
      <c r="R9458">
        <f>(Q9458-P9458)/Q9458</f>
        <v>7.1455310592712248E-2</v>
      </c>
    </row>
    <row r="9459" spans="1:18" hidden="1" x14ac:dyDescent="0.25">
      <c r="A9459" t="s">
        <v>2055</v>
      </c>
      <c r="B9459">
        <v>2014</v>
      </c>
      <c r="C9459">
        <v>1</v>
      </c>
      <c r="D9459" t="s">
        <v>25</v>
      </c>
      <c r="E9459">
        <v>0</v>
      </c>
      <c r="F9459">
        <v>236</v>
      </c>
      <c r="G9459">
        <v>0.219</v>
      </c>
      <c r="H9459">
        <v>324</v>
      </c>
      <c r="I9459">
        <v>63</v>
      </c>
      <c r="J9459">
        <v>24</v>
      </c>
      <c r="K9459">
        <v>1</v>
      </c>
      <c r="L9459">
        <v>3</v>
      </c>
      <c r="M9459">
        <v>4</v>
      </c>
      <c r="N9459">
        <v>5</v>
      </c>
      <c r="O9459">
        <v>4</v>
      </c>
      <c r="P9459" s="1">
        <f>SUM(I9459:O9459)/H9459</f>
        <v>0.32098765432098764</v>
      </c>
      <c r="Q9459" s="2">
        <v>0.35476134693759731</v>
      </c>
      <c r="R9459">
        <f>(Q9459-P9459)/Q9459</f>
        <v>9.5201162438224934E-2</v>
      </c>
    </row>
    <row r="9460" spans="1:18" hidden="1" x14ac:dyDescent="0.25">
      <c r="A9460" t="s">
        <v>1806</v>
      </c>
      <c r="B9460">
        <v>2014</v>
      </c>
      <c r="C9460">
        <v>1</v>
      </c>
      <c r="D9460" t="s">
        <v>25</v>
      </c>
      <c r="E9460">
        <v>0</v>
      </c>
      <c r="F9460">
        <v>12</v>
      </c>
      <c r="G9460">
        <v>0.25</v>
      </c>
      <c r="H9460">
        <v>17</v>
      </c>
      <c r="I9460">
        <v>4</v>
      </c>
      <c r="J9460">
        <v>1</v>
      </c>
      <c r="K9460">
        <v>0</v>
      </c>
      <c r="L9460">
        <v>0</v>
      </c>
      <c r="M9460">
        <v>0</v>
      </c>
      <c r="N9460">
        <v>0</v>
      </c>
      <c r="O9460">
        <v>0</v>
      </c>
      <c r="P9460" s="1">
        <f>SUM(I9460:O9460)/H9460</f>
        <v>0.29411764705882354</v>
      </c>
      <c r="Q9460" s="2">
        <v>0.35476134693759731</v>
      </c>
      <c r="R9460">
        <f>(Q9460-P9460)/Q9460</f>
        <v>0.1709422416006359</v>
      </c>
    </row>
    <row r="9461" spans="1:18" hidden="1" x14ac:dyDescent="0.25">
      <c r="A9461" t="s">
        <v>989</v>
      </c>
      <c r="B9461">
        <v>2014</v>
      </c>
      <c r="C9461">
        <v>3</v>
      </c>
      <c r="D9461" t="s">
        <v>25</v>
      </c>
      <c r="E9461">
        <v>0</v>
      </c>
      <c r="F9461">
        <v>5</v>
      </c>
      <c r="G9461">
        <v>0.28599999999999998</v>
      </c>
      <c r="H9461">
        <v>7</v>
      </c>
      <c r="I9461">
        <v>2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 s="1">
        <f>SUM(I9461:O9461)/H9461</f>
        <v>0.2857142857142857</v>
      </c>
      <c r="Q9461" s="2">
        <v>0.35476134693759731</v>
      </c>
      <c r="R9461">
        <f>(Q9461-P9461)/Q9461</f>
        <v>0.19462960612633209</v>
      </c>
    </row>
    <row r="9462" spans="1:18" hidden="1" x14ac:dyDescent="0.25">
      <c r="A9462" t="s">
        <v>1517</v>
      </c>
      <c r="B9462">
        <v>2014</v>
      </c>
      <c r="C9462">
        <v>1</v>
      </c>
      <c r="D9462" t="s">
        <v>25</v>
      </c>
      <c r="E9462">
        <v>0</v>
      </c>
      <c r="F9462">
        <v>193</v>
      </c>
      <c r="G9462">
        <v>0.192</v>
      </c>
      <c r="H9462">
        <v>259</v>
      </c>
      <c r="I9462">
        <v>45</v>
      </c>
      <c r="J9462">
        <v>23</v>
      </c>
      <c r="K9462">
        <v>2</v>
      </c>
      <c r="L9462">
        <v>1</v>
      </c>
      <c r="M9462">
        <v>0</v>
      </c>
      <c r="N9462">
        <v>1</v>
      </c>
      <c r="O9462">
        <v>0</v>
      </c>
      <c r="P9462" s="1">
        <f>SUM(I9462:O9462)/H9462</f>
        <v>0.27799227799227799</v>
      </c>
      <c r="Q9462" s="2">
        <v>0.35476134693759731</v>
      </c>
      <c r="R9462">
        <f>(Q9462-P9462)/Q9462</f>
        <v>0.21639637352832305</v>
      </c>
    </row>
    <row r="9463" spans="1:18" hidden="1" x14ac:dyDescent="0.25">
      <c r="A9463" t="s">
        <v>1501</v>
      </c>
      <c r="B9463">
        <v>2014</v>
      </c>
      <c r="C9463">
        <v>2</v>
      </c>
      <c r="D9463" t="s">
        <v>25</v>
      </c>
      <c r="E9463">
        <v>0</v>
      </c>
      <c r="F9463">
        <v>11</v>
      </c>
      <c r="G9463">
        <v>0.182</v>
      </c>
      <c r="H9463">
        <v>12</v>
      </c>
      <c r="I9463">
        <v>2</v>
      </c>
      <c r="J9463">
        <v>0</v>
      </c>
      <c r="K9463">
        <v>0</v>
      </c>
      <c r="L9463">
        <v>0</v>
      </c>
      <c r="M9463">
        <v>0</v>
      </c>
      <c r="N9463">
        <v>1</v>
      </c>
      <c r="O9463">
        <v>0</v>
      </c>
      <c r="P9463" s="1">
        <f>SUM(I9463:O9463)/H9463</f>
        <v>0.25</v>
      </c>
      <c r="Q9463" s="2">
        <v>0.35476134693759731</v>
      </c>
      <c r="R9463">
        <f>(Q9463-P9463)/Q9463</f>
        <v>0.29530090536054054</v>
      </c>
    </row>
    <row r="9464" spans="1:18" hidden="1" x14ac:dyDescent="0.25">
      <c r="A9464" t="s">
        <v>1805</v>
      </c>
      <c r="B9464">
        <v>2014</v>
      </c>
      <c r="C9464">
        <v>1</v>
      </c>
      <c r="D9464" t="s">
        <v>25</v>
      </c>
      <c r="E9464">
        <v>0</v>
      </c>
      <c r="F9464">
        <v>270</v>
      </c>
      <c r="G9464">
        <v>0.14899999999999999</v>
      </c>
      <c r="H9464">
        <v>341</v>
      </c>
      <c r="I9464">
        <v>46</v>
      </c>
      <c r="J9464">
        <v>24</v>
      </c>
      <c r="K9464">
        <v>1</v>
      </c>
      <c r="L9464">
        <v>4</v>
      </c>
      <c r="M9464">
        <v>2</v>
      </c>
      <c r="N9464">
        <v>2</v>
      </c>
      <c r="O9464">
        <v>3</v>
      </c>
      <c r="P9464" s="1">
        <f>SUM(I9464:O9464)/H9464</f>
        <v>0.2404692082111437</v>
      </c>
      <c r="Q9464" s="2">
        <v>0.35476134693759731</v>
      </c>
      <c r="R9464">
        <f>(Q9464-P9464)/Q9464</f>
        <v>0.32216626673975746</v>
      </c>
    </row>
    <row r="9465" spans="1:18" hidden="1" x14ac:dyDescent="0.25">
      <c r="A9465" t="s">
        <v>2189</v>
      </c>
      <c r="B9465">
        <v>2014</v>
      </c>
      <c r="C9465">
        <v>1</v>
      </c>
      <c r="D9465" t="s">
        <v>31</v>
      </c>
      <c r="E9465">
        <v>32</v>
      </c>
      <c r="F9465">
        <v>556</v>
      </c>
      <c r="G9465">
        <v>0.24</v>
      </c>
      <c r="H9465">
        <v>794</v>
      </c>
      <c r="I9465">
        <v>167</v>
      </c>
      <c r="J9465">
        <v>79</v>
      </c>
      <c r="K9465">
        <v>3</v>
      </c>
      <c r="L9465">
        <v>11</v>
      </c>
      <c r="M9465">
        <v>9</v>
      </c>
      <c r="N9465">
        <v>5</v>
      </c>
      <c r="O9465">
        <v>3</v>
      </c>
      <c r="P9465" s="1">
        <f>SUM(I9465:O9465)/H9465</f>
        <v>0.34886649874055414</v>
      </c>
      <c r="Q9465" s="2">
        <v>0.35476134693759731</v>
      </c>
      <c r="R9465">
        <f>(Q9465-P9465)/Q9465</f>
        <v>1.6616376749973481E-2</v>
      </c>
    </row>
    <row r="9466" spans="1:18" hidden="1" x14ac:dyDescent="0.25">
      <c r="A9466" t="s">
        <v>326</v>
      </c>
      <c r="B9466">
        <v>2014</v>
      </c>
      <c r="C9466">
        <v>1</v>
      </c>
      <c r="D9466" t="s">
        <v>31</v>
      </c>
      <c r="E9466">
        <v>31</v>
      </c>
      <c r="F9466">
        <v>607</v>
      </c>
      <c r="G9466">
        <v>0.27300000000000002</v>
      </c>
      <c r="H9466">
        <v>846</v>
      </c>
      <c r="I9466">
        <v>218</v>
      </c>
      <c r="J9466">
        <v>30</v>
      </c>
      <c r="K9466">
        <v>3</v>
      </c>
      <c r="L9466">
        <v>5</v>
      </c>
      <c r="M9466">
        <v>2</v>
      </c>
      <c r="N9466">
        <v>8</v>
      </c>
      <c r="O9466">
        <v>4</v>
      </c>
      <c r="P9466" s="1">
        <f>SUM(I9466:O9466)/H9466</f>
        <v>0.31914893617021278</v>
      </c>
      <c r="Q9466" s="2">
        <v>0.35476134693759731</v>
      </c>
      <c r="R9466">
        <f>(Q9466-P9466)/Q9466</f>
        <v>0.10038413450281766</v>
      </c>
    </row>
    <row r="9467" spans="1:18" hidden="1" x14ac:dyDescent="0.25">
      <c r="A9467" t="s">
        <v>1499</v>
      </c>
      <c r="B9467">
        <v>2014</v>
      </c>
      <c r="C9467">
        <v>1</v>
      </c>
      <c r="D9467" t="s">
        <v>31</v>
      </c>
      <c r="E9467">
        <v>30</v>
      </c>
      <c r="F9467">
        <v>563</v>
      </c>
      <c r="G9467">
        <v>0.26800000000000002</v>
      </c>
      <c r="H9467">
        <v>786</v>
      </c>
      <c r="I9467">
        <v>193</v>
      </c>
      <c r="J9467">
        <v>45</v>
      </c>
      <c r="K9467">
        <v>0</v>
      </c>
      <c r="L9467">
        <v>7</v>
      </c>
      <c r="M9467">
        <v>3</v>
      </c>
      <c r="N9467">
        <v>10</v>
      </c>
      <c r="O9467">
        <v>5</v>
      </c>
      <c r="P9467" s="1">
        <f>SUM(I9467:O9467)/H9467</f>
        <v>0.33460559796437661</v>
      </c>
      <c r="Q9467" s="2">
        <v>0.35476134693759731</v>
      </c>
      <c r="R9467">
        <f>(Q9467-P9467)/Q9467</f>
        <v>5.6814952212835369E-2</v>
      </c>
    </row>
    <row r="9468" spans="1:18" hidden="1" x14ac:dyDescent="0.25">
      <c r="A9468" t="s">
        <v>1715</v>
      </c>
      <c r="B9468">
        <v>2014</v>
      </c>
      <c r="C9468">
        <v>1</v>
      </c>
      <c r="D9468" t="s">
        <v>31</v>
      </c>
      <c r="E9468">
        <v>22</v>
      </c>
      <c r="F9468">
        <v>412</v>
      </c>
      <c r="G9468">
        <v>0.25</v>
      </c>
      <c r="H9468">
        <v>570</v>
      </c>
      <c r="I9468">
        <v>128</v>
      </c>
      <c r="J9468">
        <v>43</v>
      </c>
      <c r="K9468">
        <v>0</v>
      </c>
      <c r="L9468">
        <v>5</v>
      </c>
      <c r="M9468">
        <v>3</v>
      </c>
      <c r="N9468">
        <v>7</v>
      </c>
      <c r="O9468">
        <v>3</v>
      </c>
      <c r="P9468" s="1">
        <f>SUM(I9468:O9468)/H9468</f>
        <v>0.33157894736842103</v>
      </c>
      <c r="Q9468" s="2">
        <v>0.35476134693759731</v>
      </c>
      <c r="R9468">
        <f>(Q9468-P9468)/Q9468</f>
        <v>6.5346463951874878E-2</v>
      </c>
    </row>
    <row r="9469" spans="1:18" hidden="1" x14ac:dyDescent="0.25">
      <c r="A9469" t="s">
        <v>2232</v>
      </c>
      <c r="B9469">
        <v>2014</v>
      </c>
      <c r="C9469">
        <v>1</v>
      </c>
      <c r="D9469" t="s">
        <v>31</v>
      </c>
      <c r="E9469">
        <v>22</v>
      </c>
      <c r="F9469">
        <v>421</v>
      </c>
      <c r="G9469">
        <v>0.22800000000000001</v>
      </c>
      <c r="H9469">
        <v>565</v>
      </c>
      <c r="I9469">
        <v>117</v>
      </c>
      <c r="J9469">
        <v>43</v>
      </c>
      <c r="K9469">
        <v>2</v>
      </c>
      <c r="L9469">
        <v>1</v>
      </c>
      <c r="M9469">
        <v>1</v>
      </c>
      <c r="N9469">
        <v>5</v>
      </c>
      <c r="O9469">
        <v>3</v>
      </c>
      <c r="P9469" s="1">
        <f>SUM(I9469:O9469)/H9469</f>
        <v>0.30442477876106194</v>
      </c>
      <c r="Q9469" s="2">
        <v>0.35476134693759731</v>
      </c>
      <c r="R9469">
        <f>(Q9469-P9469)/Q9469</f>
        <v>0.14188853608504759</v>
      </c>
    </row>
    <row r="9470" spans="1:18" hidden="1" x14ac:dyDescent="0.25">
      <c r="A9470" t="s">
        <v>1366</v>
      </c>
      <c r="B9470">
        <v>2014</v>
      </c>
      <c r="C9470">
        <v>1</v>
      </c>
      <c r="D9470" t="s">
        <v>31</v>
      </c>
      <c r="E9470">
        <v>9</v>
      </c>
      <c r="F9470">
        <v>250</v>
      </c>
      <c r="G9470">
        <v>0.20899999999999999</v>
      </c>
      <c r="H9470">
        <v>359</v>
      </c>
      <c r="I9470">
        <v>62</v>
      </c>
      <c r="J9470">
        <v>50</v>
      </c>
      <c r="K9470">
        <v>5</v>
      </c>
      <c r="L9470">
        <v>6</v>
      </c>
      <c r="M9470">
        <v>6</v>
      </c>
      <c r="N9470">
        <v>4</v>
      </c>
      <c r="O9470">
        <v>2</v>
      </c>
      <c r="P9470" s="1">
        <f>SUM(I9470:O9470)/H9470</f>
        <v>0.37604456824512533</v>
      </c>
      <c r="Q9470" s="2">
        <v>0.35476134693759731</v>
      </c>
      <c r="R9470">
        <f>(Q9470-P9470)/Q9470</f>
        <v>-5.9993067145705001E-2</v>
      </c>
    </row>
    <row r="9471" spans="1:18" hidden="1" x14ac:dyDescent="0.25">
      <c r="A9471" t="s">
        <v>2292</v>
      </c>
      <c r="B9471">
        <v>2014</v>
      </c>
      <c r="C9471">
        <v>1</v>
      </c>
      <c r="D9471" t="s">
        <v>31</v>
      </c>
      <c r="E9471">
        <v>8</v>
      </c>
      <c r="F9471">
        <v>133</v>
      </c>
      <c r="G9471">
        <v>0.25700000000000001</v>
      </c>
      <c r="H9471">
        <v>194</v>
      </c>
      <c r="I9471">
        <v>44</v>
      </c>
      <c r="J9471">
        <v>23</v>
      </c>
      <c r="K9471">
        <v>0</v>
      </c>
      <c r="L9471">
        <v>0</v>
      </c>
      <c r="M9471">
        <v>0</v>
      </c>
      <c r="N9471">
        <v>0</v>
      </c>
      <c r="O9471">
        <v>0</v>
      </c>
      <c r="P9471" s="1">
        <f>SUM(I9471:O9471)/H9471</f>
        <v>0.34536082474226804</v>
      </c>
      <c r="Q9471" s="2">
        <v>0.35476134693759731</v>
      </c>
      <c r="R9471">
        <f>(Q9471-P9471)/Q9471</f>
        <v>2.6498157920746737E-2</v>
      </c>
    </row>
    <row r="9472" spans="1:18" hidden="1" x14ac:dyDescent="0.25">
      <c r="A9472" t="s">
        <v>1753</v>
      </c>
      <c r="B9472">
        <v>2014</v>
      </c>
      <c r="C9472">
        <v>1</v>
      </c>
      <c r="D9472" t="s">
        <v>31</v>
      </c>
      <c r="E9472">
        <v>7</v>
      </c>
      <c r="F9472">
        <v>281</v>
      </c>
      <c r="G9472">
        <v>0.26500000000000001</v>
      </c>
      <c r="H9472">
        <v>417</v>
      </c>
      <c r="I9472">
        <v>98</v>
      </c>
      <c r="J9472">
        <v>41</v>
      </c>
      <c r="K9472">
        <v>8</v>
      </c>
      <c r="L9472">
        <v>4</v>
      </c>
      <c r="M9472">
        <v>5</v>
      </c>
      <c r="N9472">
        <v>2</v>
      </c>
      <c r="O9472">
        <v>0</v>
      </c>
      <c r="P9472" s="1">
        <f>SUM(I9472:O9472)/H9472</f>
        <v>0.37889688249400477</v>
      </c>
      <c r="Q9472" s="2">
        <v>0.35476134693759731</v>
      </c>
      <c r="R9472">
        <f>(Q9472-P9472)/Q9472</f>
        <v>-6.8033160220955277E-2</v>
      </c>
    </row>
    <row r="9473" spans="1:18" hidden="1" x14ac:dyDescent="0.25">
      <c r="A9473" t="s">
        <v>1669</v>
      </c>
      <c r="B9473">
        <v>2014</v>
      </c>
      <c r="C9473">
        <v>1</v>
      </c>
      <c r="D9473" t="s">
        <v>31</v>
      </c>
      <c r="E9473">
        <v>1</v>
      </c>
      <c r="F9473">
        <v>291</v>
      </c>
      <c r="G9473">
        <v>0.246</v>
      </c>
      <c r="H9473">
        <v>405</v>
      </c>
      <c r="I9473">
        <v>89</v>
      </c>
      <c r="J9473">
        <v>38</v>
      </c>
      <c r="K9473">
        <v>4</v>
      </c>
      <c r="L9473">
        <v>2</v>
      </c>
      <c r="M9473">
        <v>6</v>
      </c>
      <c r="N9473">
        <v>2</v>
      </c>
      <c r="O9473">
        <v>1</v>
      </c>
      <c r="P9473" s="1">
        <f>SUM(I9473:O9473)/H9473</f>
        <v>0.35061728395061731</v>
      </c>
      <c r="Q9473" s="2">
        <v>0.35476134693759731</v>
      </c>
      <c r="R9473">
        <f>(Q9473-P9473)/Q9473</f>
        <v>1.1681269740214805E-2</v>
      </c>
    </row>
    <row r="9474" spans="1:18" hidden="1" x14ac:dyDescent="0.25">
      <c r="A9474" t="s">
        <v>2163</v>
      </c>
      <c r="B9474">
        <v>2014</v>
      </c>
      <c r="C9474">
        <v>1</v>
      </c>
      <c r="D9474" t="s">
        <v>31</v>
      </c>
      <c r="E9474">
        <v>0</v>
      </c>
      <c r="F9474">
        <v>41</v>
      </c>
      <c r="G9474">
        <v>0.28799999999999998</v>
      </c>
      <c r="H9474">
        <v>66</v>
      </c>
      <c r="I9474">
        <v>15</v>
      </c>
      <c r="J9474">
        <v>12</v>
      </c>
      <c r="K9474">
        <v>1</v>
      </c>
      <c r="L9474">
        <v>1</v>
      </c>
      <c r="M9474">
        <v>5</v>
      </c>
      <c r="N9474">
        <v>1</v>
      </c>
      <c r="O9474">
        <v>0</v>
      </c>
      <c r="P9474" s="1">
        <f>SUM(I9474:O9474)/H9474</f>
        <v>0.53030303030303028</v>
      </c>
      <c r="Q9474" s="2">
        <v>0.35476134693759731</v>
      </c>
      <c r="R9474">
        <f>(Q9474-P9474)/Q9474</f>
        <v>-0.49481626135642909</v>
      </c>
    </row>
    <row r="9475" spans="1:18" hidden="1" x14ac:dyDescent="0.25">
      <c r="A9475" t="s">
        <v>2199</v>
      </c>
      <c r="B9475">
        <v>2014</v>
      </c>
      <c r="C9475">
        <v>1</v>
      </c>
      <c r="D9475" t="s">
        <v>31</v>
      </c>
      <c r="E9475">
        <v>0</v>
      </c>
      <c r="F9475">
        <v>4</v>
      </c>
      <c r="G9475">
        <v>0.5</v>
      </c>
      <c r="H9475">
        <v>8</v>
      </c>
      <c r="I9475">
        <v>4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 s="1">
        <f>SUM(I9475:O9475)/H9475</f>
        <v>0.5</v>
      </c>
      <c r="Q9475" s="2">
        <v>0.35476134693759731</v>
      </c>
      <c r="R9475">
        <f>(Q9475-P9475)/Q9475</f>
        <v>-0.40939818927891891</v>
      </c>
    </row>
    <row r="9476" spans="1:18" hidden="1" x14ac:dyDescent="0.25">
      <c r="A9476" t="s">
        <v>1504</v>
      </c>
      <c r="B9476">
        <v>2014</v>
      </c>
      <c r="C9476">
        <v>1</v>
      </c>
      <c r="D9476" t="s">
        <v>31</v>
      </c>
      <c r="E9476">
        <v>0</v>
      </c>
      <c r="F9476">
        <v>3</v>
      </c>
      <c r="G9476">
        <v>0.4</v>
      </c>
      <c r="H9476">
        <v>6</v>
      </c>
      <c r="I9476">
        <v>2</v>
      </c>
      <c r="J9476">
        <v>1</v>
      </c>
      <c r="K9476">
        <v>0</v>
      </c>
      <c r="L9476">
        <v>0</v>
      </c>
      <c r="M9476">
        <v>0</v>
      </c>
      <c r="N9476">
        <v>0</v>
      </c>
      <c r="O9476">
        <v>0</v>
      </c>
      <c r="P9476" s="1">
        <f>SUM(I9476:O9476)/H9476</f>
        <v>0.5</v>
      </c>
      <c r="Q9476" s="2">
        <v>0.35476134693759731</v>
      </c>
      <c r="R9476">
        <f>(Q9476-P9476)/Q9476</f>
        <v>-0.40939818927891891</v>
      </c>
    </row>
    <row r="9477" spans="1:18" hidden="1" x14ac:dyDescent="0.25">
      <c r="A9477" t="s">
        <v>1359</v>
      </c>
      <c r="B9477">
        <v>2014</v>
      </c>
      <c r="C9477">
        <v>1</v>
      </c>
      <c r="D9477" t="s">
        <v>31</v>
      </c>
      <c r="E9477">
        <v>0</v>
      </c>
      <c r="F9477">
        <v>12</v>
      </c>
      <c r="G9477">
        <v>0.36799999999999999</v>
      </c>
      <c r="H9477">
        <v>21</v>
      </c>
      <c r="I9477">
        <v>7</v>
      </c>
      <c r="J9477">
        <v>2</v>
      </c>
      <c r="K9477">
        <v>0</v>
      </c>
      <c r="L9477">
        <v>0</v>
      </c>
      <c r="M9477">
        <v>1</v>
      </c>
      <c r="N9477">
        <v>0</v>
      </c>
      <c r="O9477">
        <v>0</v>
      </c>
      <c r="P9477" s="1">
        <f>SUM(I9477:O9477)/H9477</f>
        <v>0.47619047619047616</v>
      </c>
      <c r="Q9477" s="2">
        <v>0.35476134693759731</v>
      </c>
      <c r="R9477">
        <f>(Q9477-P9477)/Q9477</f>
        <v>-0.34228398978944652</v>
      </c>
    </row>
    <row r="9478" spans="1:18" hidden="1" x14ac:dyDescent="0.25">
      <c r="A9478" t="s">
        <v>933</v>
      </c>
      <c r="B9478">
        <v>2014</v>
      </c>
      <c r="C9478">
        <v>1</v>
      </c>
      <c r="D9478" t="s">
        <v>31</v>
      </c>
      <c r="E9478">
        <v>0</v>
      </c>
      <c r="F9478">
        <v>62</v>
      </c>
      <c r="G9478">
        <v>0.28199999999999997</v>
      </c>
      <c r="H9478">
        <v>95</v>
      </c>
      <c r="I9478">
        <v>24</v>
      </c>
      <c r="J9478">
        <v>10</v>
      </c>
      <c r="K9478">
        <v>3</v>
      </c>
      <c r="L9478">
        <v>0</v>
      </c>
      <c r="M9478">
        <v>1</v>
      </c>
      <c r="N9478">
        <v>0</v>
      </c>
      <c r="O9478">
        <v>0</v>
      </c>
      <c r="P9478" s="1">
        <f>SUM(I9478:O9478)/H9478</f>
        <v>0.4</v>
      </c>
      <c r="Q9478" s="2">
        <v>0.35476134693759731</v>
      </c>
      <c r="R9478">
        <f>(Q9478-P9478)/Q9478</f>
        <v>-0.1275185514231352</v>
      </c>
    </row>
    <row r="9479" spans="1:18" hidden="1" x14ac:dyDescent="0.25">
      <c r="A9479" t="s">
        <v>452</v>
      </c>
      <c r="B9479">
        <v>2014</v>
      </c>
      <c r="C9479">
        <v>1</v>
      </c>
      <c r="D9479" t="s">
        <v>31</v>
      </c>
      <c r="E9479">
        <v>0</v>
      </c>
      <c r="F9479">
        <v>51</v>
      </c>
      <c r="G9479">
        <v>0.28100000000000003</v>
      </c>
      <c r="H9479">
        <v>71</v>
      </c>
      <c r="I9479">
        <v>18</v>
      </c>
      <c r="J9479">
        <v>6</v>
      </c>
      <c r="K9479">
        <v>1</v>
      </c>
      <c r="L9479">
        <v>0</v>
      </c>
      <c r="M9479">
        <v>0</v>
      </c>
      <c r="N9479">
        <v>0</v>
      </c>
      <c r="O9479">
        <v>1</v>
      </c>
      <c r="P9479" s="1">
        <f>SUM(I9479:O9479)/H9479</f>
        <v>0.36619718309859156</v>
      </c>
      <c r="Q9479" s="2">
        <v>0.35476134693759731</v>
      </c>
      <c r="R9479">
        <f>(Q9479-P9479)/Q9479</f>
        <v>-3.2235293556391362E-2</v>
      </c>
    </row>
    <row r="9480" spans="1:18" hidden="1" x14ac:dyDescent="0.25">
      <c r="A9480" t="s">
        <v>2107</v>
      </c>
      <c r="B9480">
        <v>2014</v>
      </c>
      <c r="C9480">
        <v>1</v>
      </c>
      <c r="D9480" t="s">
        <v>31</v>
      </c>
      <c r="E9480">
        <v>0</v>
      </c>
      <c r="F9480">
        <v>91</v>
      </c>
      <c r="G9480">
        <v>0.25600000000000001</v>
      </c>
      <c r="H9480">
        <v>133</v>
      </c>
      <c r="I9480">
        <v>30</v>
      </c>
      <c r="J9480">
        <v>14</v>
      </c>
      <c r="K9480">
        <v>1</v>
      </c>
      <c r="L9480">
        <v>1</v>
      </c>
      <c r="M9480">
        <v>1</v>
      </c>
      <c r="N9480">
        <v>1</v>
      </c>
      <c r="O9480">
        <v>0</v>
      </c>
      <c r="P9480" s="1">
        <f>SUM(I9480:O9480)/H9480</f>
        <v>0.36090225563909772</v>
      </c>
      <c r="Q9480" s="2">
        <v>0.35476134693759731</v>
      </c>
      <c r="R9480">
        <f>(Q9480-P9480)/Q9480</f>
        <v>-1.7309971208843682E-2</v>
      </c>
    </row>
    <row r="9481" spans="1:18" hidden="1" x14ac:dyDescent="0.25">
      <c r="A9481" t="s">
        <v>1973</v>
      </c>
      <c r="B9481">
        <v>2014</v>
      </c>
      <c r="C9481">
        <v>1</v>
      </c>
      <c r="D9481" t="s">
        <v>31</v>
      </c>
      <c r="E9481">
        <v>0</v>
      </c>
      <c r="F9481">
        <v>232</v>
      </c>
      <c r="G9481">
        <v>0.20899999999999999</v>
      </c>
      <c r="H9481">
        <v>322</v>
      </c>
      <c r="I9481">
        <v>59</v>
      </c>
      <c r="J9481">
        <v>32</v>
      </c>
      <c r="K9481">
        <v>5</v>
      </c>
      <c r="L9481">
        <v>2</v>
      </c>
      <c r="M9481">
        <v>9</v>
      </c>
      <c r="N9481">
        <v>4</v>
      </c>
      <c r="O9481">
        <v>2</v>
      </c>
      <c r="P9481" s="1">
        <f>SUM(I9481:O9481)/H9481</f>
        <v>0.35093167701863354</v>
      </c>
      <c r="Q9481" s="2">
        <v>0.35476134693759731</v>
      </c>
      <c r="R9481">
        <f>(Q9481-P9481)/Q9481</f>
        <v>1.0795059698646975E-2</v>
      </c>
    </row>
    <row r="9482" spans="1:18" hidden="1" x14ac:dyDescent="0.25">
      <c r="A9482" t="s">
        <v>2254</v>
      </c>
      <c r="B9482">
        <v>2014</v>
      </c>
      <c r="C9482">
        <v>1</v>
      </c>
      <c r="D9482" t="s">
        <v>31</v>
      </c>
      <c r="E9482">
        <v>0</v>
      </c>
      <c r="F9482">
        <v>20</v>
      </c>
      <c r="G9482">
        <v>0.13600000000000001</v>
      </c>
      <c r="H9482">
        <v>26</v>
      </c>
      <c r="I9482">
        <v>3</v>
      </c>
      <c r="J9482">
        <v>4</v>
      </c>
      <c r="K9482">
        <v>1</v>
      </c>
      <c r="L9482">
        <v>0</v>
      </c>
      <c r="M9482">
        <v>1</v>
      </c>
      <c r="N9482">
        <v>0</v>
      </c>
      <c r="O9482">
        <v>0</v>
      </c>
      <c r="P9482" s="1">
        <f>SUM(I9482:O9482)/H9482</f>
        <v>0.34615384615384615</v>
      </c>
      <c r="Q9482" s="2">
        <v>0.35476134693759731</v>
      </c>
      <c r="R9482">
        <f>(Q9482-P9482)/Q9482</f>
        <v>2.4262792037671534E-2</v>
      </c>
    </row>
    <row r="9483" spans="1:18" hidden="1" x14ac:dyDescent="0.25">
      <c r="A9483" t="s">
        <v>2066</v>
      </c>
      <c r="B9483">
        <v>2014</v>
      </c>
      <c r="C9483">
        <v>1</v>
      </c>
      <c r="D9483" t="s">
        <v>31</v>
      </c>
      <c r="E9483">
        <v>0</v>
      </c>
      <c r="F9483">
        <v>104</v>
      </c>
      <c r="G9483">
        <v>0.20599999999999999</v>
      </c>
      <c r="H9483">
        <v>148</v>
      </c>
      <c r="I9483">
        <v>26</v>
      </c>
      <c r="J9483">
        <v>19</v>
      </c>
      <c r="K9483">
        <v>0</v>
      </c>
      <c r="L9483">
        <v>1</v>
      </c>
      <c r="M9483">
        <v>1</v>
      </c>
      <c r="N9483">
        <v>2</v>
      </c>
      <c r="O9483">
        <v>0</v>
      </c>
      <c r="P9483" s="1">
        <f>SUM(I9483:O9483)/H9483</f>
        <v>0.33108108108108109</v>
      </c>
      <c r="Q9483" s="2">
        <v>0.35476134693759731</v>
      </c>
      <c r="R9483">
        <f>(Q9483-P9483)/Q9483</f>
        <v>6.6749847639634749E-2</v>
      </c>
    </row>
    <row r="9484" spans="1:18" hidden="1" x14ac:dyDescent="0.25">
      <c r="A9484" t="s">
        <v>1095</v>
      </c>
      <c r="B9484">
        <v>2014</v>
      </c>
      <c r="C9484">
        <v>1</v>
      </c>
      <c r="D9484" t="s">
        <v>31</v>
      </c>
      <c r="E9484">
        <v>0</v>
      </c>
      <c r="F9484">
        <v>82</v>
      </c>
      <c r="G9484">
        <v>0.22900000000000001</v>
      </c>
      <c r="H9484">
        <v>115</v>
      </c>
      <c r="I9484">
        <v>24</v>
      </c>
      <c r="J9484">
        <v>6</v>
      </c>
      <c r="K9484">
        <v>1</v>
      </c>
      <c r="L9484">
        <v>4</v>
      </c>
      <c r="M9484">
        <v>0</v>
      </c>
      <c r="N9484">
        <v>0</v>
      </c>
      <c r="O9484">
        <v>0</v>
      </c>
      <c r="P9484" s="1">
        <f>SUM(I9484:O9484)/H9484</f>
        <v>0.30434782608695654</v>
      </c>
      <c r="Q9484" s="2">
        <v>0.35476134693759731</v>
      </c>
      <c r="R9484">
        <f>(Q9484-P9484)/Q9484</f>
        <v>0.14210545000413624</v>
      </c>
    </row>
    <row r="9485" spans="1:18" hidden="1" x14ac:dyDescent="0.25">
      <c r="A9485" t="s">
        <v>1972</v>
      </c>
      <c r="B9485">
        <v>2014</v>
      </c>
      <c r="C9485">
        <v>1</v>
      </c>
      <c r="D9485" t="s">
        <v>31</v>
      </c>
      <c r="E9485">
        <v>0</v>
      </c>
      <c r="F9485">
        <v>82</v>
      </c>
      <c r="G9485">
        <v>0.19600000000000001</v>
      </c>
      <c r="H9485">
        <v>104</v>
      </c>
      <c r="I9485">
        <v>19</v>
      </c>
      <c r="J9485">
        <v>6</v>
      </c>
      <c r="K9485">
        <v>0</v>
      </c>
      <c r="L9485">
        <v>0</v>
      </c>
      <c r="M9485">
        <v>2</v>
      </c>
      <c r="N9485">
        <v>0</v>
      </c>
      <c r="O9485">
        <v>1</v>
      </c>
      <c r="P9485" s="1">
        <f>SUM(I9485:O9485)/H9485</f>
        <v>0.26923076923076922</v>
      </c>
      <c r="Q9485" s="2">
        <v>0.35476134693759731</v>
      </c>
      <c r="R9485">
        <f>(Q9485-P9485)/Q9485</f>
        <v>0.24109328269596678</v>
      </c>
    </row>
    <row r="9486" spans="1:18" hidden="1" x14ac:dyDescent="0.25">
      <c r="A9486" t="s">
        <v>439</v>
      </c>
      <c r="B9486">
        <v>2014</v>
      </c>
      <c r="C9486">
        <v>1</v>
      </c>
      <c r="D9486" t="s">
        <v>31</v>
      </c>
      <c r="E9486">
        <v>0</v>
      </c>
      <c r="F9486">
        <v>93</v>
      </c>
      <c r="G9486">
        <v>0.20399999999999999</v>
      </c>
      <c r="H9486">
        <v>119</v>
      </c>
      <c r="I9486">
        <v>23</v>
      </c>
      <c r="J9486">
        <v>5</v>
      </c>
      <c r="K9486">
        <v>0</v>
      </c>
      <c r="L9486">
        <v>0</v>
      </c>
      <c r="M9486">
        <v>0</v>
      </c>
      <c r="N9486">
        <v>1</v>
      </c>
      <c r="O9486">
        <v>0</v>
      </c>
      <c r="P9486" s="1">
        <f>SUM(I9486:O9486)/H9486</f>
        <v>0.24369747899159663</v>
      </c>
      <c r="Q9486" s="2">
        <v>0.35476134693759731</v>
      </c>
      <c r="R9486">
        <f>(Q9486-P9486)/Q9486</f>
        <v>0.31306642875481266</v>
      </c>
    </row>
    <row r="9487" spans="1:18" hidden="1" x14ac:dyDescent="0.25">
      <c r="A9487" t="s">
        <v>2110</v>
      </c>
      <c r="B9487">
        <v>2014</v>
      </c>
      <c r="C9487">
        <v>1</v>
      </c>
      <c r="D9487" t="s">
        <v>34</v>
      </c>
      <c r="E9487">
        <v>33</v>
      </c>
      <c r="F9487">
        <v>657</v>
      </c>
      <c r="G9487">
        <v>0.23200000000000001</v>
      </c>
      <c r="H9487">
        <v>899</v>
      </c>
      <c r="I9487">
        <v>187</v>
      </c>
      <c r="J9487">
        <v>74</v>
      </c>
      <c r="K9487">
        <v>2</v>
      </c>
      <c r="L9487">
        <v>7</v>
      </c>
      <c r="M9487">
        <v>15</v>
      </c>
      <c r="N9487">
        <v>8</v>
      </c>
      <c r="O9487">
        <v>5</v>
      </c>
      <c r="P9487" s="1">
        <f>SUM(I9487:O9487)/H9487</f>
        <v>0.33147942157953281</v>
      </c>
      <c r="Q9487" s="2">
        <v>0.35476134693759731</v>
      </c>
      <c r="R9487">
        <f>(Q9487-P9487)/Q9487</f>
        <v>6.5627006885166109E-2</v>
      </c>
    </row>
    <row r="9488" spans="1:18" hidden="1" x14ac:dyDescent="0.25">
      <c r="A9488" t="s">
        <v>1009</v>
      </c>
      <c r="B9488">
        <v>2014</v>
      </c>
      <c r="C9488">
        <v>1</v>
      </c>
      <c r="D9488" t="s">
        <v>34</v>
      </c>
      <c r="E9488">
        <v>32</v>
      </c>
      <c r="F9488">
        <v>571</v>
      </c>
      <c r="G9488">
        <v>0.23799999999999999</v>
      </c>
      <c r="H9488">
        <v>777</v>
      </c>
      <c r="I9488">
        <v>171</v>
      </c>
      <c r="J9488">
        <v>50</v>
      </c>
      <c r="K9488">
        <v>1</v>
      </c>
      <c r="L9488">
        <v>4</v>
      </c>
      <c r="M9488">
        <v>9</v>
      </c>
      <c r="N9488">
        <v>5</v>
      </c>
      <c r="O9488">
        <v>1</v>
      </c>
      <c r="P9488" s="1">
        <f>SUM(I9488:O9488)/H9488</f>
        <v>0.31016731016731014</v>
      </c>
      <c r="Q9488" s="2">
        <v>0.35476134693759731</v>
      </c>
      <c r="R9488">
        <f>(Q9488-P9488)/Q9488</f>
        <v>0.12570150935336052</v>
      </c>
    </row>
    <row r="9489" spans="1:18" hidden="1" x14ac:dyDescent="0.25">
      <c r="A9489" t="s">
        <v>1445</v>
      </c>
      <c r="B9489">
        <v>2014</v>
      </c>
      <c r="C9489">
        <v>1</v>
      </c>
      <c r="D9489" t="s">
        <v>34</v>
      </c>
      <c r="E9489">
        <v>21</v>
      </c>
      <c r="F9489">
        <v>438</v>
      </c>
      <c r="G9489">
        <v>0.253</v>
      </c>
      <c r="H9489">
        <v>621</v>
      </c>
      <c r="I9489">
        <v>142</v>
      </c>
      <c r="J9489">
        <v>49</v>
      </c>
      <c r="K9489">
        <v>3</v>
      </c>
      <c r="L9489">
        <v>5</v>
      </c>
      <c r="M9489">
        <v>7</v>
      </c>
      <c r="N9489">
        <v>1</v>
      </c>
      <c r="O9489">
        <v>4</v>
      </c>
      <c r="P9489" s="1">
        <f>SUM(I9489:O9489)/H9489</f>
        <v>0.33977455716586152</v>
      </c>
      <c r="Q9489" s="2">
        <v>0.35476134693759731</v>
      </c>
      <c r="R9489">
        <f>(Q9489-P9489)/Q9489</f>
        <v>4.2244708734776482E-2</v>
      </c>
    </row>
    <row r="9490" spans="1:18" hidden="1" x14ac:dyDescent="0.25">
      <c r="A9490" t="s">
        <v>1879</v>
      </c>
      <c r="B9490">
        <v>2014</v>
      </c>
      <c r="C9490">
        <v>1</v>
      </c>
      <c r="D9490" t="s">
        <v>34</v>
      </c>
      <c r="E9490">
        <v>16</v>
      </c>
      <c r="F9490">
        <v>289</v>
      </c>
      <c r="G9490">
        <v>0.245</v>
      </c>
      <c r="H9490">
        <v>405</v>
      </c>
      <c r="I9490">
        <v>91</v>
      </c>
      <c r="J9490">
        <v>26</v>
      </c>
      <c r="K9490">
        <v>2</v>
      </c>
      <c r="L9490">
        <v>4</v>
      </c>
      <c r="M9490">
        <v>0</v>
      </c>
      <c r="N9490">
        <v>1</v>
      </c>
      <c r="O9490">
        <v>2</v>
      </c>
      <c r="P9490" s="1">
        <f>SUM(I9490:O9490)/H9490</f>
        <v>0.31111111111111112</v>
      </c>
      <c r="Q9490" s="2">
        <v>0.35476134693759731</v>
      </c>
      <c r="R9490">
        <f>(Q9490-P9490)/Q9490</f>
        <v>0.12304112667089488</v>
      </c>
    </row>
    <row r="9491" spans="1:18" hidden="1" x14ac:dyDescent="0.25">
      <c r="A9491" t="s">
        <v>1525</v>
      </c>
      <c r="B9491">
        <v>2014</v>
      </c>
      <c r="C9491">
        <v>2</v>
      </c>
      <c r="D9491" t="s">
        <v>34</v>
      </c>
      <c r="E9491">
        <v>16</v>
      </c>
      <c r="F9491">
        <v>335</v>
      </c>
      <c r="G9491">
        <v>0.224</v>
      </c>
      <c r="H9491">
        <v>430</v>
      </c>
      <c r="I9491">
        <v>92</v>
      </c>
      <c r="J9491">
        <v>12</v>
      </c>
      <c r="K9491">
        <v>0</v>
      </c>
      <c r="L9491">
        <v>4</v>
      </c>
      <c r="M9491">
        <v>4</v>
      </c>
      <c r="N9491">
        <v>0</v>
      </c>
      <c r="O9491">
        <v>3</v>
      </c>
      <c r="P9491" s="1">
        <f>SUM(I9491:O9491)/H9491</f>
        <v>0.26744186046511625</v>
      </c>
      <c r="Q9491" s="2">
        <v>0.35476134693759731</v>
      </c>
      <c r="R9491">
        <f>(Q9491-P9491)/Q9491</f>
        <v>0.24613585224615972</v>
      </c>
    </row>
    <row r="9492" spans="1:18" hidden="1" x14ac:dyDescent="0.25">
      <c r="A9492" t="s">
        <v>1201</v>
      </c>
      <c r="B9492">
        <v>2014</v>
      </c>
      <c r="C9492">
        <v>2</v>
      </c>
      <c r="D9492" t="s">
        <v>34</v>
      </c>
      <c r="E9492">
        <v>12</v>
      </c>
      <c r="F9492">
        <v>203</v>
      </c>
      <c r="G9492">
        <v>0.254</v>
      </c>
      <c r="H9492">
        <v>286</v>
      </c>
      <c r="I9492">
        <v>66</v>
      </c>
      <c r="J9492">
        <v>21</v>
      </c>
      <c r="K9492">
        <v>0</v>
      </c>
      <c r="L9492">
        <v>3</v>
      </c>
      <c r="M9492">
        <v>2</v>
      </c>
      <c r="N9492">
        <v>1</v>
      </c>
      <c r="O9492">
        <v>1</v>
      </c>
      <c r="P9492" s="1">
        <f>SUM(I9492:O9492)/H9492</f>
        <v>0.32867132867132864</v>
      </c>
      <c r="Q9492" s="2">
        <v>0.35476134693759731</v>
      </c>
      <c r="R9492">
        <f>(Q9492-P9492)/Q9492</f>
        <v>7.3542449005465957E-2</v>
      </c>
    </row>
    <row r="9493" spans="1:18" hidden="1" x14ac:dyDescent="0.25">
      <c r="A9493" t="s">
        <v>1218</v>
      </c>
      <c r="B9493">
        <v>2014</v>
      </c>
      <c r="C9493">
        <v>2</v>
      </c>
      <c r="D9493" t="s">
        <v>34</v>
      </c>
      <c r="E9493">
        <v>11</v>
      </c>
      <c r="F9493">
        <v>230</v>
      </c>
      <c r="G9493">
        <v>0.23200000000000001</v>
      </c>
      <c r="H9493">
        <v>305</v>
      </c>
      <c r="I9493">
        <v>66</v>
      </c>
      <c r="J9493">
        <v>16</v>
      </c>
      <c r="K9493">
        <v>0</v>
      </c>
      <c r="L9493">
        <v>1</v>
      </c>
      <c r="M9493">
        <v>1</v>
      </c>
      <c r="N9493">
        <v>1</v>
      </c>
      <c r="O9493">
        <v>3</v>
      </c>
      <c r="P9493" s="1">
        <f>SUM(I9493:O9493)/H9493</f>
        <v>0.28852459016393445</v>
      </c>
      <c r="Q9493" s="2">
        <v>0.35476134693759731</v>
      </c>
      <c r="R9493">
        <f>(Q9493-P9493)/Q9493</f>
        <v>0.18670793012101722</v>
      </c>
    </row>
    <row r="9494" spans="1:18" hidden="1" x14ac:dyDescent="0.25">
      <c r="A9494" t="s">
        <v>1893</v>
      </c>
      <c r="B9494">
        <v>2014</v>
      </c>
      <c r="C9494">
        <v>1</v>
      </c>
      <c r="D9494" t="s">
        <v>34</v>
      </c>
      <c r="E9494">
        <v>10</v>
      </c>
      <c r="F9494">
        <v>207</v>
      </c>
      <c r="G9494">
        <v>0.20399999999999999</v>
      </c>
      <c r="H9494">
        <v>278</v>
      </c>
      <c r="I9494">
        <v>51</v>
      </c>
      <c r="J9494">
        <v>26</v>
      </c>
      <c r="K9494">
        <v>0</v>
      </c>
      <c r="L9494">
        <v>1</v>
      </c>
      <c r="M9494">
        <v>0</v>
      </c>
      <c r="N9494">
        <v>1</v>
      </c>
      <c r="O9494">
        <v>0</v>
      </c>
      <c r="P9494" s="1">
        <f>SUM(I9494:O9494)/H9494</f>
        <v>0.28417266187050361</v>
      </c>
      <c r="Q9494" s="2">
        <v>0.35476134693759731</v>
      </c>
      <c r="R9494">
        <f>(Q9494-P9494)/Q9494</f>
        <v>0.19897512983428345</v>
      </c>
    </row>
    <row r="9495" spans="1:18" hidden="1" x14ac:dyDescent="0.25">
      <c r="A9495" t="s">
        <v>2047</v>
      </c>
      <c r="B9495">
        <v>2014</v>
      </c>
      <c r="C9495">
        <v>1</v>
      </c>
      <c r="D9495" t="s">
        <v>34</v>
      </c>
      <c r="E9495">
        <v>7</v>
      </c>
      <c r="F9495">
        <v>115</v>
      </c>
      <c r="G9495">
        <v>0.23200000000000001</v>
      </c>
      <c r="H9495">
        <v>159</v>
      </c>
      <c r="I9495">
        <v>33</v>
      </c>
      <c r="J9495">
        <v>15</v>
      </c>
      <c r="K9495">
        <v>1</v>
      </c>
      <c r="L9495">
        <v>1</v>
      </c>
      <c r="M9495">
        <v>2</v>
      </c>
      <c r="N9495">
        <v>0</v>
      </c>
      <c r="O9495">
        <v>1</v>
      </c>
      <c r="P9495" s="1">
        <f>SUM(I9495:O9495)/H9495</f>
        <v>0.33333333333333331</v>
      </c>
      <c r="Q9495" s="2">
        <v>0.35476134693759731</v>
      </c>
      <c r="R9495">
        <f>(Q9495-P9495)/Q9495</f>
        <v>6.0401207147387434E-2</v>
      </c>
    </row>
    <row r="9496" spans="1:18" hidden="1" x14ac:dyDescent="0.25">
      <c r="A9496" t="s">
        <v>1625</v>
      </c>
      <c r="B9496">
        <v>2014</v>
      </c>
      <c r="C9496">
        <v>1</v>
      </c>
      <c r="D9496" t="s">
        <v>34</v>
      </c>
      <c r="E9496">
        <v>3</v>
      </c>
      <c r="F9496">
        <v>49</v>
      </c>
      <c r="G9496">
        <v>0.29199999999999998</v>
      </c>
      <c r="H9496">
        <v>73</v>
      </c>
      <c r="I9496">
        <v>19</v>
      </c>
      <c r="J9496">
        <v>7</v>
      </c>
      <c r="K9496">
        <v>0</v>
      </c>
      <c r="L9496">
        <v>1</v>
      </c>
      <c r="M9496">
        <v>1</v>
      </c>
      <c r="N9496">
        <v>0</v>
      </c>
      <c r="O9496">
        <v>0</v>
      </c>
      <c r="P9496" s="1">
        <f>SUM(I9496:O9496)/H9496</f>
        <v>0.38356164383561642</v>
      </c>
      <c r="Q9496" s="2">
        <v>0.35476134693759731</v>
      </c>
      <c r="R9496">
        <f>(Q9496-P9496)/Q9496</f>
        <v>-8.1182172597526789E-2</v>
      </c>
    </row>
    <row r="9497" spans="1:18" hidden="1" x14ac:dyDescent="0.25">
      <c r="A9497" t="s">
        <v>1865</v>
      </c>
      <c r="B9497">
        <v>2014</v>
      </c>
      <c r="C9497">
        <v>1</v>
      </c>
      <c r="D9497" t="s">
        <v>34</v>
      </c>
      <c r="E9497">
        <v>1</v>
      </c>
      <c r="F9497">
        <v>14</v>
      </c>
      <c r="G9497">
        <v>0.26300000000000001</v>
      </c>
      <c r="H9497">
        <v>22</v>
      </c>
      <c r="I9497">
        <v>5</v>
      </c>
      <c r="J9497">
        <v>2</v>
      </c>
      <c r="K9497">
        <v>0</v>
      </c>
      <c r="L9497">
        <v>1</v>
      </c>
      <c r="M9497">
        <v>0</v>
      </c>
      <c r="N9497">
        <v>0</v>
      </c>
      <c r="O9497">
        <v>0</v>
      </c>
      <c r="P9497" s="1">
        <f>SUM(I9497:O9497)/H9497</f>
        <v>0.36363636363636365</v>
      </c>
      <c r="Q9497" s="2">
        <v>0.35476134693759731</v>
      </c>
      <c r="R9497">
        <f>(Q9497-P9497)/Q9497</f>
        <v>-2.5016864930122885E-2</v>
      </c>
    </row>
    <row r="9498" spans="1:18" hidden="1" x14ac:dyDescent="0.25">
      <c r="A9498" t="s">
        <v>1212</v>
      </c>
      <c r="B9498">
        <v>2014</v>
      </c>
      <c r="C9498">
        <v>1</v>
      </c>
      <c r="D9498" t="s">
        <v>34</v>
      </c>
      <c r="E9498">
        <v>0</v>
      </c>
      <c r="F9498">
        <v>121</v>
      </c>
      <c r="G9498">
        <v>0.35299999999999998</v>
      </c>
      <c r="H9498">
        <v>200</v>
      </c>
      <c r="I9498">
        <v>60</v>
      </c>
      <c r="J9498">
        <v>23</v>
      </c>
      <c r="K9498">
        <v>3</v>
      </c>
      <c r="L9498">
        <v>3</v>
      </c>
      <c r="M9498">
        <v>4</v>
      </c>
      <c r="N9498">
        <v>2</v>
      </c>
      <c r="O9498">
        <v>2</v>
      </c>
      <c r="P9498" s="1">
        <f>SUM(I9498:O9498)/H9498</f>
        <v>0.48499999999999999</v>
      </c>
      <c r="Q9498" s="2">
        <v>0.35476134693759731</v>
      </c>
      <c r="R9498">
        <f>(Q9498-P9498)/Q9498</f>
        <v>-0.36711624360055134</v>
      </c>
    </row>
    <row r="9499" spans="1:18" hidden="1" x14ac:dyDescent="0.25">
      <c r="A9499" t="s">
        <v>989</v>
      </c>
      <c r="B9499">
        <v>2014</v>
      </c>
      <c r="C9499">
        <v>2</v>
      </c>
      <c r="D9499" t="s">
        <v>34</v>
      </c>
      <c r="E9499">
        <v>0</v>
      </c>
      <c r="F9499">
        <v>40</v>
      </c>
      <c r="G9499">
        <v>0.224</v>
      </c>
      <c r="H9499">
        <v>55</v>
      </c>
      <c r="I9499">
        <v>11</v>
      </c>
      <c r="J9499">
        <v>3</v>
      </c>
      <c r="K9499">
        <v>1</v>
      </c>
      <c r="L9499">
        <v>1</v>
      </c>
      <c r="M9499">
        <v>1</v>
      </c>
      <c r="N9499">
        <v>1</v>
      </c>
      <c r="O9499">
        <v>1</v>
      </c>
      <c r="P9499" s="1">
        <f>SUM(I9499:O9499)/H9499</f>
        <v>0.34545454545454546</v>
      </c>
      <c r="Q9499" s="2">
        <v>0.35476134693759731</v>
      </c>
      <c r="R9499">
        <f>(Q9499-P9499)/Q9499</f>
        <v>2.6233978316383275E-2</v>
      </c>
    </row>
    <row r="9500" spans="1:18" hidden="1" x14ac:dyDescent="0.25">
      <c r="A9500" t="s">
        <v>2019</v>
      </c>
      <c r="B9500">
        <v>2014</v>
      </c>
      <c r="C9500">
        <v>1</v>
      </c>
      <c r="D9500" t="s">
        <v>34</v>
      </c>
      <c r="E9500">
        <v>0</v>
      </c>
      <c r="F9500">
        <v>260</v>
      </c>
      <c r="G9500">
        <v>0.247</v>
      </c>
      <c r="H9500">
        <v>349</v>
      </c>
      <c r="I9500">
        <v>80</v>
      </c>
      <c r="J9500">
        <v>15</v>
      </c>
      <c r="K9500">
        <v>7</v>
      </c>
      <c r="L9500">
        <v>2</v>
      </c>
      <c r="M9500">
        <v>1</v>
      </c>
      <c r="N9500">
        <v>4</v>
      </c>
      <c r="O9500">
        <v>3</v>
      </c>
      <c r="P9500" s="1">
        <f>SUM(I9500:O9500)/H9500</f>
        <v>0.3209169054441261</v>
      </c>
      <c r="Q9500" s="2">
        <v>0.35476134693759731</v>
      </c>
      <c r="R9500">
        <f>(Q9500-P9500)/Q9500</f>
        <v>9.5400589116109269E-2</v>
      </c>
    </row>
    <row r="9501" spans="1:18" hidden="1" x14ac:dyDescent="0.25">
      <c r="A9501" t="s">
        <v>1823</v>
      </c>
      <c r="B9501">
        <v>2014</v>
      </c>
      <c r="C9501">
        <v>1</v>
      </c>
      <c r="D9501" t="s">
        <v>34</v>
      </c>
      <c r="E9501">
        <v>0</v>
      </c>
      <c r="F9501">
        <v>150</v>
      </c>
      <c r="G9501">
        <v>0.184</v>
      </c>
      <c r="H9501">
        <v>202</v>
      </c>
      <c r="I9501">
        <v>32</v>
      </c>
      <c r="J9501">
        <v>22</v>
      </c>
      <c r="K9501">
        <v>1</v>
      </c>
      <c r="L9501">
        <v>2</v>
      </c>
      <c r="M9501">
        <v>3</v>
      </c>
      <c r="N9501">
        <v>2</v>
      </c>
      <c r="O9501">
        <v>2</v>
      </c>
      <c r="P9501" s="1">
        <f>SUM(I9501:O9501)/H9501</f>
        <v>0.31683168316831684</v>
      </c>
      <c r="Q9501" s="2">
        <v>0.35476134693759731</v>
      </c>
      <c r="R9501">
        <f>(Q9501-P9501)/Q9501</f>
        <v>0.10691599887276423</v>
      </c>
    </row>
    <row r="9502" spans="1:18" hidden="1" x14ac:dyDescent="0.25">
      <c r="A9502" t="s">
        <v>1246</v>
      </c>
      <c r="B9502">
        <v>2014</v>
      </c>
      <c r="C9502">
        <v>1</v>
      </c>
      <c r="D9502" t="s">
        <v>34</v>
      </c>
      <c r="E9502">
        <v>0</v>
      </c>
      <c r="F9502">
        <v>60</v>
      </c>
      <c r="G9502">
        <v>0.20499999999999999</v>
      </c>
      <c r="H9502">
        <v>80</v>
      </c>
      <c r="I9502">
        <v>15</v>
      </c>
      <c r="J9502">
        <v>4</v>
      </c>
      <c r="K9502">
        <v>0</v>
      </c>
      <c r="L9502">
        <v>2</v>
      </c>
      <c r="M9502">
        <v>3</v>
      </c>
      <c r="N9502">
        <v>1</v>
      </c>
      <c r="O9502">
        <v>0</v>
      </c>
      <c r="P9502" s="1">
        <f>SUM(I9502:O9502)/H9502</f>
        <v>0.3125</v>
      </c>
      <c r="Q9502" s="2">
        <v>0.35476134693759731</v>
      </c>
      <c r="R9502">
        <f>(Q9502-P9502)/Q9502</f>
        <v>0.11912613170067567</v>
      </c>
    </row>
    <row r="9503" spans="1:18" hidden="1" x14ac:dyDescent="0.25">
      <c r="A9503" t="s">
        <v>1591</v>
      </c>
      <c r="B9503">
        <v>2014</v>
      </c>
      <c r="C9503">
        <v>1</v>
      </c>
      <c r="D9503" t="s">
        <v>34</v>
      </c>
      <c r="E9503">
        <v>0</v>
      </c>
      <c r="F9503">
        <v>217</v>
      </c>
      <c r="G9503">
        <v>0.22</v>
      </c>
      <c r="H9503">
        <v>284</v>
      </c>
      <c r="I9503">
        <v>58</v>
      </c>
      <c r="J9503">
        <v>15</v>
      </c>
      <c r="K9503">
        <v>3</v>
      </c>
      <c r="L9503">
        <v>1</v>
      </c>
      <c r="M9503">
        <v>6</v>
      </c>
      <c r="N9503">
        <v>3</v>
      </c>
      <c r="O9503">
        <v>1</v>
      </c>
      <c r="P9503" s="1">
        <f>SUM(I9503:O9503)/H9503</f>
        <v>0.30633802816901406</v>
      </c>
      <c r="Q9503" s="2">
        <v>0.35476134693759731</v>
      </c>
      <c r="R9503">
        <f>(Q9503-P9503)/Q9503</f>
        <v>0.13649547558263422</v>
      </c>
    </row>
    <row r="9504" spans="1:18" hidden="1" x14ac:dyDescent="0.25">
      <c r="A9504" t="s">
        <v>1684</v>
      </c>
      <c r="B9504">
        <v>2014</v>
      </c>
      <c r="C9504">
        <v>1</v>
      </c>
      <c r="D9504" t="s">
        <v>34</v>
      </c>
      <c r="E9504">
        <v>0</v>
      </c>
      <c r="F9504">
        <v>172</v>
      </c>
      <c r="G9504">
        <v>0.17499999999999999</v>
      </c>
      <c r="H9504">
        <v>216</v>
      </c>
      <c r="I9504">
        <v>34</v>
      </c>
      <c r="J9504">
        <v>15</v>
      </c>
      <c r="K9504">
        <v>3</v>
      </c>
      <c r="L9504">
        <v>4</v>
      </c>
      <c r="M9504">
        <v>0</v>
      </c>
      <c r="N9504">
        <v>1</v>
      </c>
      <c r="O9504">
        <v>2</v>
      </c>
      <c r="P9504" s="1">
        <f>SUM(I9504:O9504)/H9504</f>
        <v>0.27314814814814814</v>
      </c>
      <c r="Q9504" s="2">
        <v>0.35476134693759731</v>
      </c>
      <c r="R9504">
        <f>(Q9504-P9504)/Q9504</f>
        <v>0.23005098919022024</v>
      </c>
    </row>
    <row r="9505" spans="1:18" hidden="1" x14ac:dyDescent="0.25">
      <c r="A9505" t="s">
        <v>1902</v>
      </c>
      <c r="B9505">
        <v>2014</v>
      </c>
      <c r="C9505">
        <v>1</v>
      </c>
      <c r="D9505" t="s">
        <v>34</v>
      </c>
      <c r="E9505">
        <v>0</v>
      </c>
      <c r="F9505">
        <v>12</v>
      </c>
      <c r="G9505">
        <v>0.214</v>
      </c>
      <c r="H9505">
        <v>15</v>
      </c>
      <c r="I9505">
        <v>3</v>
      </c>
      <c r="J9505">
        <v>1</v>
      </c>
      <c r="K9505">
        <v>0</v>
      </c>
      <c r="L9505">
        <v>0</v>
      </c>
      <c r="M9505">
        <v>0</v>
      </c>
      <c r="N9505">
        <v>0</v>
      </c>
      <c r="O9505">
        <v>0</v>
      </c>
      <c r="P9505" s="1">
        <f>SUM(I9505:O9505)/H9505</f>
        <v>0.26666666666666666</v>
      </c>
      <c r="Q9505" s="2">
        <v>0.35476134693759731</v>
      </c>
      <c r="R9505">
        <f>(Q9505-P9505)/Q9505</f>
        <v>0.2483209657179099</v>
      </c>
    </row>
    <row r="9506" spans="1:18" hidden="1" x14ac:dyDescent="0.25">
      <c r="A9506" t="s">
        <v>1906</v>
      </c>
      <c r="B9506">
        <v>2014</v>
      </c>
      <c r="C9506">
        <v>1</v>
      </c>
      <c r="D9506" t="s">
        <v>34</v>
      </c>
      <c r="E9506">
        <v>0</v>
      </c>
      <c r="F9506">
        <v>35</v>
      </c>
      <c r="G9506">
        <v>0.23899999999999999</v>
      </c>
      <c r="H9506">
        <v>47</v>
      </c>
      <c r="I9506">
        <v>11</v>
      </c>
      <c r="J9506">
        <v>0</v>
      </c>
      <c r="K9506">
        <v>0</v>
      </c>
      <c r="L9506">
        <v>1</v>
      </c>
      <c r="M9506">
        <v>0</v>
      </c>
      <c r="N9506">
        <v>0</v>
      </c>
      <c r="O9506">
        <v>0</v>
      </c>
      <c r="P9506" s="1">
        <f>SUM(I9506:O9506)/H9506</f>
        <v>0.25531914893617019</v>
      </c>
      <c r="Q9506" s="2">
        <v>0.35476134693759731</v>
      </c>
      <c r="R9506">
        <f>(Q9506-P9506)/Q9506</f>
        <v>0.2803073076022542</v>
      </c>
    </row>
    <row r="9507" spans="1:18" hidden="1" x14ac:dyDescent="0.25">
      <c r="A9507" t="s">
        <v>1969</v>
      </c>
      <c r="B9507">
        <v>2014</v>
      </c>
      <c r="C9507">
        <v>1</v>
      </c>
      <c r="D9507" t="s">
        <v>34</v>
      </c>
      <c r="E9507">
        <v>0</v>
      </c>
      <c r="F9507">
        <v>188</v>
      </c>
      <c r="G9507">
        <v>0.16900000000000001</v>
      </c>
      <c r="H9507">
        <v>236</v>
      </c>
      <c r="I9507">
        <v>38</v>
      </c>
      <c r="J9507">
        <v>8</v>
      </c>
      <c r="K9507">
        <v>1</v>
      </c>
      <c r="L9507">
        <v>0</v>
      </c>
      <c r="M9507">
        <v>0</v>
      </c>
      <c r="N9507">
        <v>2</v>
      </c>
      <c r="O9507">
        <v>1</v>
      </c>
      <c r="P9507" s="1">
        <f>SUM(I9507:O9507)/H9507</f>
        <v>0.21186440677966101</v>
      </c>
      <c r="Q9507" s="2">
        <v>0.35476134693759731</v>
      </c>
      <c r="R9507">
        <f>(Q9507-P9507)/Q9507</f>
        <v>0.40279737742418692</v>
      </c>
    </row>
    <row r="9508" spans="1:18" hidden="1" x14ac:dyDescent="0.25">
      <c r="A9508" t="s">
        <v>1644</v>
      </c>
      <c r="B9508">
        <v>2014</v>
      </c>
      <c r="C9508">
        <v>1</v>
      </c>
      <c r="D9508" t="s">
        <v>34</v>
      </c>
      <c r="E9508">
        <v>0</v>
      </c>
      <c r="F9508">
        <v>27</v>
      </c>
      <c r="G9508">
        <v>0.129</v>
      </c>
      <c r="H9508">
        <v>33</v>
      </c>
      <c r="I9508">
        <v>4</v>
      </c>
      <c r="J9508">
        <v>2</v>
      </c>
      <c r="K9508">
        <v>0</v>
      </c>
      <c r="L9508">
        <v>0</v>
      </c>
      <c r="M9508">
        <v>0</v>
      </c>
      <c r="N9508">
        <v>0</v>
      </c>
      <c r="O9508">
        <v>0</v>
      </c>
      <c r="P9508" s="1">
        <f>SUM(I9508:O9508)/H9508</f>
        <v>0.18181818181818182</v>
      </c>
      <c r="Q9508" s="2">
        <v>0.35476134693759731</v>
      </c>
      <c r="R9508">
        <f>(Q9508-P9508)/Q9508</f>
        <v>0.48749156753493855</v>
      </c>
    </row>
    <row r="9509" spans="1:18" hidden="1" x14ac:dyDescent="0.25">
      <c r="A9509" t="s">
        <v>437</v>
      </c>
      <c r="B9509">
        <v>2014</v>
      </c>
      <c r="C9509">
        <v>1</v>
      </c>
      <c r="D9509" t="s">
        <v>16</v>
      </c>
      <c r="E9509">
        <v>34</v>
      </c>
      <c r="F9509">
        <v>641</v>
      </c>
      <c r="G9509">
        <v>0.25600000000000001</v>
      </c>
      <c r="H9509">
        <v>935</v>
      </c>
      <c r="I9509">
        <v>205</v>
      </c>
      <c r="J9509">
        <v>96</v>
      </c>
      <c r="K9509">
        <v>2</v>
      </c>
      <c r="L9509">
        <v>16</v>
      </c>
      <c r="M9509">
        <v>9</v>
      </c>
      <c r="N9509">
        <v>11</v>
      </c>
      <c r="O9509">
        <v>11</v>
      </c>
      <c r="P9509" s="1">
        <f>SUM(I9509:O9509)/H9509</f>
        <v>0.37433155080213903</v>
      </c>
      <c r="Q9509" s="2">
        <v>0.35476134693759731</v>
      </c>
      <c r="R9509">
        <f>(Q9509-P9509)/Q9509</f>
        <v>-5.5164419781008812E-2</v>
      </c>
    </row>
    <row r="9510" spans="1:18" hidden="1" x14ac:dyDescent="0.25">
      <c r="A9510" t="s">
        <v>1355</v>
      </c>
      <c r="B9510">
        <v>2014</v>
      </c>
      <c r="C9510">
        <v>1</v>
      </c>
      <c r="D9510" t="s">
        <v>16</v>
      </c>
      <c r="E9510">
        <v>32</v>
      </c>
      <c r="F9510">
        <v>597</v>
      </c>
      <c r="G9510">
        <v>0.27600000000000002</v>
      </c>
      <c r="H9510">
        <v>865</v>
      </c>
      <c r="I9510">
        <v>214</v>
      </c>
      <c r="J9510">
        <v>57</v>
      </c>
      <c r="K9510">
        <v>4</v>
      </c>
      <c r="L9510">
        <v>11</v>
      </c>
      <c r="M9510">
        <v>5</v>
      </c>
      <c r="N9510">
        <v>17</v>
      </c>
      <c r="O9510">
        <v>5</v>
      </c>
      <c r="P9510" s="1">
        <f>SUM(I9510:O9510)/H9510</f>
        <v>0.36184971098265895</v>
      </c>
      <c r="Q9510" s="2">
        <v>0.35476134693759731</v>
      </c>
      <c r="R9510">
        <f>(Q9510-P9510)/Q9510</f>
        <v>-1.9980654900119323E-2</v>
      </c>
    </row>
    <row r="9511" spans="1:18" hidden="1" x14ac:dyDescent="0.25">
      <c r="A9511" t="s">
        <v>1200</v>
      </c>
      <c r="B9511">
        <v>2014</v>
      </c>
      <c r="C9511">
        <v>1</v>
      </c>
      <c r="D9511" t="s">
        <v>16</v>
      </c>
      <c r="E9511">
        <v>30</v>
      </c>
      <c r="F9511">
        <v>614</v>
      </c>
      <c r="G9511">
        <v>0.23499999999999999</v>
      </c>
      <c r="H9511">
        <v>829</v>
      </c>
      <c r="I9511">
        <v>176</v>
      </c>
      <c r="J9511">
        <v>59</v>
      </c>
      <c r="K9511">
        <v>3</v>
      </c>
      <c r="L9511">
        <v>8</v>
      </c>
      <c r="M9511">
        <v>6</v>
      </c>
      <c r="N9511">
        <v>7</v>
      </c>
      <c r="O9511">
        <v>7</v>
      </c>
      <c r="P9511" s="1">
        <f>SUM(I9511:O9511)/H9511</f>
        <v>0.32086851628468033</v>
      </c>
      <c r="Q9511" s="2">
        <v>0.35476134693759731</v>
      </c>
      <c r="R9511">
        <f>(Q9511-P9511)/Q9511</f>
        <v>9.5536988303516465E-2</v>
      </c>
    </row>
    <row r="9512" spans="1:18" hidden="1" x14ac:dyDescent="0.25">
      <c r="A9512" t="s">
        <v>1183</v>
      </c>
      <c r="B9512">
        <v>2014</v>
      </c>
      <c r="C9512">
        <v>1</v>
      </c>
      <c r="D9512" t="s">
        <v>16</v>
      </c>
      <c r="E9512">
        <v>20</v>
      </c>
      <c r="F9512">
        <v>363</v>
      </c>
      <c r="G9512">
        <v>0.23699999999999999</v>
      </c>
      <c r="H9512">
        <v>527</v>
      </c>
      <c r="I9512">
        <v>108</v>
      </c>
      <c r="J9512">
        <v>55</v>
      </c>
      <c r="K9512">
        <v>7</v>
      </c>
      <c r="L9512">
        <v>7</v>
      </c>
      <c r="M9512">
        <v>4</v>
      </c>
      <c r="N9512">
        <v>7</v>
      </c>
      <c r="O9512">
        <v>3</v>
      </c>
      <c r="P9512" s="1">
        <f>SUM(I9512:O9512)/H9512</f>
        <v>0.36242884250474383</v>
      </c>
      <c r="Q9512" s="2">
        <v>0.35476134693759731</v>
      </c>
      <c r="R9512">
        <f>(Q9512-P9512)/Q9512</f>
        <v>-2.1613108737280888E-2</v>
      </c>
    </row>
    <row r="9513" spans="1:18" hidden="1" x14ac:dyDescent="0.25">
      <c r="A9513" t="s">
        <v>2217</v>
      </c>
      <c r="B9513">
        <v>2014</v>
      </c>
      <c r="C9513">
        <v>1</v>
      </c>
      <c r="D9513" t="s">
        <v>16</v>
      </c>
      <c r="E9513">
        <v>20</v>
      </c>
      <c r="F9513">
        <v>353</v>
      </c>
      <c r="G9513">
        <v>0.26400000000000001</v>
      </c>
      <c r="H9513">
        <v>503</v>
      </c>
      <c r="I9513">
        <v>120</v>
      </c>
      <c r="J9513">
        <v>32</v>
      </c>
      <c r="K9513">
        <v>2</v>
      </c>
      <c r="L9513">
        <v>8</v>
      </c>
      <c r="M9513">
        <v>0</v>
      </c>
      <c r="N9513">
        <v>6</v>
      </c>
      <c r="O9513">
        <v>3</v>
      </c>
      <c r="P9513" s="1">
        <f>SUM(I9513:O9513)/H9513</f>
        <v>0.33996023856858848</v>
      </c>
      <c r="Q9513" s="2">
        <v>0.35476134693759731</v>
      </c>
      <c r="R9513">
        <f>(Q9513-P9513)/Q9513</f>
        <v>4.1721310669204197E-2</v>
      </c>
    </row>
    <row r="9514" spans="1:18" hidden="1" x14ac:dyDescent="0.25">
      <c r="A9514" t="s">
        <v>787</v>
      </c>
      <c r="B9514">
        <v>2014</v>
      </c>
      <c r="C9514">
        <v>1</v>
      </c>
      <c r="D9514" t="s">
        <v>16</v>
      </c>
      <c r="E9514">
        <v>13</v>
      </c>
      <c r="F9514">
        <v>244</v>
      </c>
      <c r="G9514">
        <v>0.30399999999999999</v>
      </c>
      <c r="H9514">
        <v>352</v>
      </c>
      <c r="I9514">
        <v>100</v>
      </c>
      <c r="J9514">
        <v>12</v>
      </c>
      <c r="K9514">
        <v>0</v>
      </c>
      <c r="L9514">
        <v>1</v>
      </c>
      <c r="M9514">
        <v>1</v>
      </c>
      <c r="N9514">
        <v>7</v>
      </c>
      <c r="O9514">
        <v>3</v>
      </c>
      <c r="P9514" s="1">
        <f>SUM(I9514:O9514)/H9514</f>
        <v>0.35227272727272729</v>
      </c>
      <c r="Q9514" s="2">
        <v>0.35476134693759731</v>
      </c>
      <c r="R9514">
        <f>(Q9514-P9514)/Q9514</f>
        <v>7.0149120989434254E-3</v>
      </c>
    </row>
    <row r="9515" spans="1:18" hidden="1" x14ac:dyDescent="0.25">
      <c r="A9515" t="s">
        <v>943</v>
      </c>
      <c r="B9515">
        <v>2014</v>
      </c>
      <c r="C9515">
        <v>3</v>
      </c>
      <c r="D9515" t="s">
        <v>16</v>
      </c>
      <c r="E9515">
        <v>9</v>
      </c>
      <c r="F9515">
        <v>172</v>
      </c>
      <c r="G9515">
        <v>0.23</v>
      </c>
      <c r="H9515">
        <v>230</v>
      </c>
      <c r="I9515">
        <v>48</v>
      </c>
      <c r="J9515">
        <v>17</v>
      </c>
      <c r="K9515">
        <v>1</v>
      </c>
      <c r="L9515">
        <v>3</v>
      </c>
      <c r="M9515">
        <v>0</v>
      </c>
      <c r="N9515">
        <v>0</v>
      </c>
      <c r="O9515">
        <v>1</v>
      </c>
      <c r="P9515" s="1">
        <f>SUM(I9515:O9515)/H9515</f>
        <v>0.30434782608695654</v>
      </c>
      <c r="Q9515" s="2">
        <v>0.35476134693759731</v>
      </c>
      <c r="R9515">
        <f>(Q9515-P9515)/Q9515</f>
        <v>0.14210545000413624</v>
      </c>
    </row>
    <row r="9516" spans="1:18" hidden="1" x14ac:dyDescent="0.25">
      <c r="A9516" t="s">
        <v>2154</v>
      </c>
      <c r="B9516">
        <v>2014</v>
      </c>
      <c r="C9516">
        <v>1</v>
      </c>
      <c r="D9516" t="s">
        <v>16</v>
      </c>
      <c r="E9516">
        <v>2</v>
      </c>
      <c r="F9516">
        <v>27</v>
      </c>
      <c r="G9516">
        <v>0.39500000000000002</v>
      </c>
      <c r="H9516">
        <v>47</v>
      </c>
      <c r="I9516">
        <v>17</v>
      </c>
      <c r="J9516">
        <v>3</v>
      </c>
      <c r="K9516">
        <v>1</v>
      </c>
      <c r="L9516">
        <v>0</v>
      </c>
      <c r="M9516">
        <v>0</v>
      </c>
      <c r="N9516">
        <v>1</v>
      </c>
      <c r="O9516">
        <v>0</v>
      </c>
      <c r="P9516" s="1">
        <f>SUM(I9516:O9516)/H9516</f>
        <v>0.46808510638297873</v>
      </c>
      <c r="Q9516" s="2">
        <v>0.35476134693759731</v>
      </c>
      <c r="R9516">
        <f>(Q9516-P9516)/Q9516</f>
        <v>-0.31943660272920071</v>
      </c>
    </row>
    <row r="9517" spans="1:18" hidden="1" x14ac:dyDescent="0.25">
      <c r="A9517" t="s">
        <v>1635</v>
      </c>
      <c r="B9517">
        <v>2014</v>
      </c>
      <c r="C9517">
        <v>1</v>
      </c>
      <c r="D9517" t="s">
        <v>16</v>
      </c>
      <c r="E9517">
        <v>2</v>
      </c>
      <c r="F9517">
        <v>38</v>
      </c>
      <c r="G9517">
        <v>0.30599999999999999</v>
      </c>
      <c r="H9517">
        <v>52</v>
      </c>
      <c r="I9517">
        <v>15</v>
      </c>
      <c r="J9517">
        <v>2</v>
      </c>
      <c r="K9517">
        <v>0</v>
      </c>
      <c r="L9517">
        <v>0</v>
      </c>
      <c r="M9517">
        <v>0</v>
      </c>
      <c r="N9517">
        <v>1</v>
      </c>
      <c r="O9517">
        <v>0</v>
      </c>
      <c r="P9517" s="1">
        <f>SUM(I9517:O9517)/H9517</f>
        <v>0.34615384615384615</v>
      </c>
      <c r="Q9517" s="2">
        <v>0.35476134693759731</v>
      </c>
      <c r="R9517">
        <f>(Q9517-P9517)/Q9517</f>
        <v>2.4262792037671534E-2</v>
      </c>
    </row>
    <row r="9518" spans="1:18" hidden="1" x14ac:dyDescent="0.25">
      <c r="A9518" t="s">
        <v>1938</v>
      </c>
      <c r="B9518">
        <v>2014</v>
      </c>
      <c r="C9518">
        <v>1</v>
      </c>
      <c r="D9518" t="s">
        <v>16</v>
      </c>
      <c r="E9518">
        <v>0</v>
      </c>
      <c r="F9518">
        <v>17</v>
      </c>
      <c r="G9518">
        <v>0.48299999999999998</v>
      </c>
      <c r="H9518">
        <v>35</v>
      </c>
      <c r="I9518">
        <v>14</v>
      </c>
      <c r="J9518">
        <v>5</v>
      </c>
      <c r="K9518">
        <v>0</v>
      </c>
      <c r="L9518">
        <v>0</v>
      </c>
      <c r="M9518">
        <v>0</v>
      </c>
      <c r="N9518">
        <v>0</v>
      </c>
      <c r="O9518">
        <v>1</v>
      </c>
      <c r="P9518" s="1">
        <f>SUM(I9518:O9518)/H9518</f>
        <v>0.5714285714285714</v>
      </c>
      <c r="Q9518" s="2">
        <v>0.35476134693759731</v>
      </c>
      <c r="R9518">
        <f>(Q9518-P9518)/Q9518</f>
        <v>-0.61074078774733587</v>
      </c>
    </row>
    <row r="9519" spans="1:18" hidden="1" x14ac:dyDescent="0.25">
      <c r="A9519" t="s">
        <v>970</v>
      </c>
      <c r="B9519">
        <v>2014</v>
      </c>
      <c r="C9519">
        <v>1</v>
      </c>
      <c r="D9519" t="s">
        <v>16</v>
      </c>
      <c r="E9519">
        <v>0</v>
      </c>
      <c r="F9519">
        <v>10</v>
      </c>
      <c r="G9519">
        <v>0.46700000000000003</v>
      </c>
      <c r="H9519">
        <v>15</v>
      </c>
      <c r="I9519">
        <v>7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 s="1">
        <f>SUM(I9519:O9519)/H9519</f>
        <v>0.46666666666666667</v>
      </c>
      <c r="Q9519" s="2">
        <v>0.35476134693759731</v>
      </c>
      <c r="R9519">
        <f>(Q9519-P9519)/Q9519</f>
        <v>-0.31543830999365768</v>
      </c>
    </row>
    <row r="9520" spans="1:18" hidden="1" x14ac:dyDescent="0.25">
      <c r="A9520" t="s">
        <v>2103</v>
      </c>
      <c r="B9520">
        <v>2014</v>
      </c>
      <c r="C9520">
        <v>1</v>
      </c>
      <c r="D9520" t="s">
        <v>16</v>
      </c>
      <c r="E9520">
        <v>0</v>
      </c>
      <c r="F9520">
        <v>42</v>
      </c>
      <c r="G9520">
        <v>0.255</v>
      </c>
      <c r="H9520">
        <v>69</v>
      </c>
      <c r="I9520">
        <v>14</v>
      </c>
      <c r="J9520">
        <v>13</v>
      </c>
      <c r="K9520">
        <v>0</v>
      </c>
      <c r="L9520">
        <v>0</v>
      </c>
      <c r="M9520">
        <v>4</v>
      </c>
      <c r="N9520">
        <v>1</v>
      </c>
      <c r="O9520">
        <v>0</v>
      </c>
      <c r="P9520" s="1">
        <f>SUM(I9520:O9520)/H9520</f>
        <v>0.46376811594202899</v>
      </c>
      <c r="Q9520" s="2">
        <v>0.35476134693759731</v>
      </c>
      <c r="R9520">
        <f>(Q9520-P9520)/Q9520</f>
        <v>-0.3072678857079828</v>
      </c>
    </row>
    <row r="9521" spans="1:18" hidden="1" x14ac:dyDescent="0.25">
      <c r="A9521" t="s">
        <v>1738</v>
      </c>
      <c r="B9521">
        <v>2014</v>
      </c>
      <c r="C9521">
        <v>1</v>
      </c>
      <c r="D9521" t="s">
        <v>16</v>
      </c>
      <c r="E9521">
        <v>0</v>
      </c>
      <c r="F9521">
        <v>7</v>
      </c>
      <c r="G9521">
        <v>0.41699999999999998</v>
      </c>
      <c r="H9521">
        <v>13</v>
      </c>
      <c r="I9521">
        <v>5</v>
      </c>
      <c r="J9521">
        <v>0</v>
      </c>
      <c r="K9521">
        <v>0</v>
      </c>
      <c r="L9521">
        <v>1</v>
      </c>
      <c r="M9521">
        <v>0</v>
      </c>
      <c r="N9521">
        <v>0</v>
      </c>
      <c r="O9521">
        <v>0</v>
      </c>
      <c r="P9521" s="1">
        <f>SUM(I9521:O9521)/H9521</f>
        <v>0.46153846153846156</v>
      </c>
      <c r="Q9521" s="2">
        <v>0.35476134693759731</v>
      </c>
      <c r="R9521">
        <f>(Q9521-P9521)/Q9521</f>
        <v>-0.30098294394977138</v>
      </c>
    </row>
    <row r="9522" spans="1:18" hidden="1" x14ac:dyDescent="0.25">
      <c r="A9522" t="s">
        <v>2035</v>
      </c>
      <c r="B9522">
        <v>2014</v>
      </c>
      <c r="C9522">
        <v>1</v>
      </c>
      <c r="D9522" t="s">
        <v>16</v>
      </c>
      <c r="E9522">
        <v>0</v>
      </c>
      <c r="F9522">
        <v>36</v>
      </c>
      <c r="G9522">
        <v>0.38500000000000001</v>
      </c>
      <c r="H9522">
        <v>59</v>
      </c>
      <c r="I9522">
        <v>20</v>
      </c>
      <c r="J9522">
        <v>7</v>
      </c>
      <c r="K9522">
        <v>0</v>
      </c>
      <c r="L9522">
        <v>0</v>
      </c>
      <c r="M9522">
        <v>0</v>
      </c>
      <c r="N9522">
        <v>0</v>
      </c>
      <c r="O9522">
        <v>0</v>
      </c>
      <c r="P9522" s="1">
        <f>SUM(I9522:O9522)/H9522</f>
        <v>0.4576271186440678</v>
      </c>
      <c r="Q9522" s="2">
        <v>0.35476134693759731</v>
      </c>
      <c r="R9522">
        <f>(Q9522-P9522)/Q9522</f>
        <v>-0.28995766476375634</v>
      </c>
    </row>
    <row r="9523" spans="1:18" hidden="1" x14ac:dyDescent="0.25">
      <c r="A9523" t="s">
        <v>1614</v>
      </c>
      <c r="B9523">
        <v>2014</v>
      </c>
      <c r="C9523">
        <v>1</v>
      </c>
      <c r="D9523" t="s">
        <v>16</v>
      </c>
      <c r="E9523">
        <v>0</v>
      </c>
      <c r="F9523">
        <v>69</v>
      </c>
      <c r="G9523">
        <v>0.27300000000000002</v>
      </c>
      <c r="H9523">
        <v>105</v>
      </c>
      <c r="I9523">
        <v>24</v>
      </c>
      <c r="J9523">
        <v>14</v>
      </c>
      <c r="K9523">
        <v>5</v>
      </c>
      <c r="L9523">
        <v>0</v>
      </c>
      <c r="M9523">
        <v>0</v>
      </c>
      <c r="N9523">
        <v>3</v>
      </c>
      <c r="O9523">
        <v>0</v>
      </c>
      <c r="P9523" s="1">
        <f>SUM(I9523:O9523)/H9523</f>
        <v>0.43809523809523809</v>
      </c>
      <c r="Q9523" s="2">
        <v>0.35476134693759731</v>
      </c>
      <c r="R9523">
        <f>(Q9523-P9523)/Q9523</f>
        <v>-0.23490127060629087</v>
      </c>
    </row>
    <row r="9524" spans="1:18" hidden="1" x14ac:dyDescent="0.25">
      <c r="A9524" t="s">
        <v>2256</v>
      </c>
      <c r="B9524">
        <v>2014</v>
      </c>
      <c r="C9524">
        <v>1</v>
      </c>
      <c r="D9524" t="s">
        <v>16</v>
      </c>
      <c r="E9524">
        <v>0</v>
      </c>
      <c r="F9524">
        <v>16</v>
      </c>
      <c r="G9524">
        <v>0.34599999999999997</v>
      </c>
      <c r="H9524">
        <v>29</v>
      </c>
      <c r="I9524">
        <v>9</v>
      </c>
      <c r="J9524">
        <v>3</v>
      </c>
      <c r="K9524">
        <v>0</v>
      </c>
      <c r="L9524">
        <v>0</v>
      </c>
      <c r="M9524">
        <v>0</v>
      </c>
      <c r="N9524">
        <v>0</v>
      </c>
      <c r="O9524">
        <v>0</v>
      </c>
      <c r="P9524" s="1">
        <f>SUM(I9524:O9524)/H9524</f>
        <v>0.41379310344827586</v>
      </c>
      <c r="Q9524" s="2">
        <v>0.35476134693759731</v>
      </c>
      <c r="R9524">
        <f>(Q9524-P9524)/Q9524</f>
        <v>-0.16639850147220875</v>
      </c>
    </row>
    <row r="9525" spans="1:18" hidden="1" x14ac:dyDescent="0.25">
      <c r="A9525" t="s">
        <v>1968</v>
      </c>
      <c r="B9525">
        <v>2014</v>
      </c>
      <c r="C9525">
        <v>1</v>
      </c>
      <c r="D9525" t="s">
        <v>16</v>
      </c>
      <c r="E9525">
        <v>0</v>
      </c>
      <c r="F9525">
        <v>213</v>
      </c>
      <c r="G9525">
        <v>0.248</v>
      </c>
      <c r="H9525">
        <v>313</v>
      </c>
      <c r="I9525">
        <v>66</v>
      </c>
      <c r="J9525">
        <v>35</v>
      </c>
      <c r="K9525">
        <v>5</v>
      </c>
      <c r="L9525">
        <v>3</v>
      </c>
      <c r="M9525">
        <v>7</v>
      </c>
      <c r="N9525">
        <v>2</v>
      </c>
      <c r="O9525">
        <v>7</v>
      </c>
      <c r="P9525" s="1">
        <f>SUM(I9525:O9525)/H9525</f>
        <v>0.39936102236421728</v>
      </c>
      <c r="Q9525" s="2">
        <v>0.35476134693759731</v>
      </c>
      <c r="R9525">
        <f>(Q9525-P9525)/Q9525</f>
        <v>-0.12571740357741135</v>
      </c>
    </row>
    <row r="9526" spans="1:18" hidden="1" x14ac:dyDescent="0.25">
      <c r="A9526" t="s">
        <v>2269</v>
      </c>
      <c r="B9526">
        <v>2014</v>
      </c>
      <c r="C9526">
        <v>1</v>
      </c>
      <c r="D9526" t="s">
        <v>16</v>
      </c>
      <c r="E9526">
        <v>0</v>
      </c>
      <c r="F9526">
        <v>141</v>
      </c>
      <c r="G9526">
        <v>0.253</v>
      </c>
      <c r="H9526">
        <v>204</v>
      </c>
      <c r="I9526">
        <v>45</v>
      </c>
      <c r="J9526">
        <v>21</v>
      </c>
      <c r="K9526">
        <v>2</v>
      </c>
      <c r="L9526">
        <v>1</v>
      </c>
      <c r="M9526">
        <v>4</v>
      </c>
      <c r="N9526">
        <v>3</v>
      </c>
      <c r="O9526">
        <v>1</v>
      </c>
      <c r="P9526" s="1">
        <f>SUM(I9526:O9526)/H9526</f>
        <v>0.37745098039215685</v>
      </c>
      <c r="Q9526" s="2">
        <v>0.35476134693759731</v>
      </c>
      <c r="R9526">
        <f>(Q9526-P9526)/Q9526</f>
        <v>-6.3957456612517199E-2</v>
      </c>
    </row>
    <row r="9527" spans="1:18" hidden="1" x14ac:dyDescent="0.25">
      <c r="A9527" t="s">
        <v>1555</v>
      </c>
      <c r="B9527">
        <v>2014</v>
      </c>
      <c r="C9527">
        <v>1</v>
      </c>
      <c r="D9527" t="s">
        <v>16</v>
      </c>
      <c r="E9527">
        <v>0</v>
      </c>
      <c r="F9527">
        <v>192</v>
      </c>
      <c r="G9527">
        <v>0.188</v>
      </c>
      <c r="H9527">
        <v>271</v>
      </c>
      <c r="I9527">
        <v>43</v>
      </c>
      <c r="J9527">
        <v>34</v>
      </c>
      <c r="K9527">
        <v>4</v>
      </c>
      <c r="L9527">
        <v>2</v>
      </c>
      <c r="M9527">
        <v>5</v>
      </c>
      <c r="N9527">
        <v>3</v>
      </c>
      <c r="O9527">
        <v>3</v>
      </c>
      <c r="P9527" s="1">
        <f>SUM(I9527:O9527)/H9527</f>
        <v>0.34686346863468637</v>
      </c>
      <c r="Q9527" s="2">
        <v>0.35476134693759731</v>
      </c>
      <c r="R9527">
        <f>(Q9527-P9527)/Q9527</f>
        <v>2.226251075853589E-2</v>
      </c>
    </row>
    <row r="9528" spans="1:18" hidden="1" x14ac:dyDescent="0.25">
      <c r="A9528" t="s">
        <v>947</v>
      </c>
      <c r="B9528">
        <v>2014</v>
      </c>
      <c r="C9528">
        <v>1</v>
      </c>
      <c r="D9528" t="s">
        <v>16</v>
      </c>
      <c r="E9528">
        <v>0</v>
      </c>
      <c r="F9528">
        <v>56</v>
      </c>
      <c r="G9528">
        <v>0.23200000000000001</v>
      </c>
      <c r="H9528">
        <v>79</v>
      </c>
      <c r="I9528">
        <v>16</v>
      </c>
      <c r="J9528">
        <v>8</v>
      </c>
      <c r="K9528">
        <v>1</v>
      </c>
      <c r="L9528">
        <v>0</v>
      </c>
      <c r="M9528">
        <v>0</v>
      </c>
      <c r="N9528">
        <v>2</v>
      </c>
      <c r="O9528">
        <v>0</v>
      </c>
      <c r="P9528" s="1">
        <f>SUM(I9528:O9528)/H9528</f>
        <v>0.34177215189873417</v>
      </c>
      <c r="Q9528" s="2">
        <v>0.35476134693759731</v>
      </c>
      <c r="R9528">
        <f>(Q9528-P9528)/Q9528</f>
        <v>3.6613895935928863E-2</v>
      </c>
    </row>
    <row r="9529" spans="1:18" hidden="1" x14ac:dyDescent="0.25">
      <c r="A9529" t="s">
        <v>1210</v>
      </c>
      <c r="B9529">
        <v>2014</v>
      </c>
      <c r="C9529">
        <v>1</v>
      </c>
      <c r="D9529" t="s">
        <v>16</v>
      </c>
      <c r="E9529">
        <v>0</v>
      </c>
      <c r="F9529">
        <v>48</v>
      </c>
      <c r="G9529">
        <v>0.246</v>
      </c>
      <c r="H9529">
        <v>65</v>
      </c>
      <c r="I9529">
        <v>14</v>
      </c>
      <c r="J9529">
        <v>7</v>
      </c>
      <c r="K9529">
        <v>0</v>
      </c>
      <c r="L9529">
        <v>0</v>
      </c>
      <c r="M9529">
        <v>0</v>
      </c>
      <c r="N9529">
        <v>0</v>
      </c>
      <c r="O9529">
        <v>1</v>
      </c>
      <c r="P9529" s="1">
        <f>SUM(I9529:O9529)/H9529</f>
        <v>0.33846153846153848</v>
      </c>
      <c r="Q9529" s="2">
        <v>0.35476134693759731</v>
      </c>
      <c r="R9529">
        <f>(Q9529-P9529)/Q9529</f>
        <v>4.594584110350098E-2</v>
      </c>
    </row>
    <row r="9530" spans="1:18" hidden="1" x14ac:dyDescent="0.25">
      <c r="A9530" t="s">
        <v>1827</v>
      </c>
      <c r="B9530">
        <v>2014</v>
      </c>
      <c r="C9530">
        <v>1</v>
      </c>
      <c r="D9530" t="s">
        <v>16</v>
      </c>
      <c r="E9530">
        <v>0</v>
      </c>
      <c r="F9530">
        <v>158</v>
      </c>
      <c r="G9530">
        <v>0.223</v>
      </c>
      <c r="H9530">
        <v>219</v>
      </c>
      <c r="I9530">
        <v>45</v>
      </c>
      <c r="J9530">
        <v>12</v>
      </c>
      <c r="K9530">
        <v>4</v>
      </c>
      <c r="L9530">
        <v>3</v>
      </c>
      <c r="M9530">
        <v>2</v>
      </c>
      <c r="N9530">
        <v>1</v>
      </c>
      <c r="O9530">
        <v>1</v>
      </c>
      <c r="P9530" s="1">
        <f>SUM(I9530:O9530)/H9530</f>
        <v>0.31050228310502281</v>
      </c>
      <c r="Q9530" s="2">
        <v>0.35476134693759731</v>
      </c>
      <c r="R9530">
        <f>(Q9530-P9530)/Q9530</f>
        <v>0.12475728884962117</v>
      </c>
    </row>
    <row r="9531" spans="1:18" hidden="1" x14ac:dyDescent="0.25">
      <c r="A9531" t="s">
        <v>1133</v>
      </c>
      <c r="B9531">
        <v>2014</v>
      </c>
      <c r="C9531">
        <v>1</v>
      </c>
      <c r="D9531" t="s">
        <v>16</v>
      </c>
      <c r="E9531">
        <v>0</v>
      </c>
      <c r="F9531">
        <v>199</v>
      </c>
      <c r="G9531">
        <v>0.191</v>
      </c>
      <c r="H9531">
        <v>259</v>
      </c>
      <c r="I9531">
        <v>45</v>
      </c>
      <c r="J9531">
        <v>15</v>
      </c>
      <c r="K9531">
        <v>1</v>
      </c>
      <c r="L9531">
        <v>5</v>
      </c>
      <c r="M9531">
        <v>1</v>
      </c>
      <c r="N9531">
        <v>3</v>
      </c>
      <c r="O9531">
        <v>0</v>
      </c>
      <c r="P9531" s="1">
        <f>SUM(I9531:O9531)/H9531</f>
        <v>0.27027027027027029</v>
      </c>
      <c r="Q9531" s="2">
        <v>0.35476134693759731</v>
      </c>
      <c r="R9531">
        <f>(Q9531-P9531)/Q9531</f>
        <v>0.23816314093031404</v>
      </c>
    </row>
    <row r="9532" spans="1:18" hidden="1" x14ac:dyDescent="0.25">
      <c r="A9532" t="s">
        <v>2252</v>
      </c>
      <c r="B9532">
        <v>2014</v>
      </c>
      <c r="C9532">
        <v>1</v>
      </c>
      <c r="D9532" t="s">
        <v>16</v>
      </c>
      <c r="E9532">
        <v>0</v>
      </c>
      <c r="F9532">
        <v>137</v>
      </c>
      <c r="G9532">
        <v>0.16400000000000001</v>
      </c>
      <c r="H9532">
        <v>166</v>
      </c>
      <c r="I9532">
        <v>25</v>
      </c>
      <c r="J9532">
        <v>11</v>
      </c>
      <c r="K9532">
        <v>1</v>
      </c>
      <c r="L9532">
        <v>0</v>
      </c>
      <c r="M9532">
        <v>1</v>
      </c>
      <c r="N9532">
        <v>2</v>
      </c>
      <c r="O9532">
        <v>1</v>
      </c>
      <c r="P9532" s="1">
        <f>SUM(I9532:O9532)/H9532</f>
        <v>0.24698795180722891</v>
      </c>
      <c r="Q9532" s="2">
        <v>0.35476134693759731</v>
      </c>
      <c r="R9532">
        <f>(Q9532-P9532)/Q9532</f>
        <v>0.30379125589836536</v>
      </c>
    </row>
    <row r="9533" spans="1:18" hidden="1" x14ac:dyDescent="0.25">
      <c r="A9533" t="s">
        <v>2139</v>
      </c>
      <c r="B9533">
        <v>2014</v>
      </c>
      <c r="C9533">
        <v>1</v>
      </c>
      <c r="D9533" t="s">
        <v>16</v>
      </c>
      <c r="E9533">
        <v>0</v>
      </c>
      <c r="F9533">
        <v>12</v>
      </c>
      <c r="G9533">
        <v>7.0999999999999994E-2</v>
      </c>
      <c r="H9533">
        <v>17</v>
      </c>
      <c r="I9533">
        <v>1</v>
      </c>
      <c r="J9533">
        <v>3</v>
      </c>
      <c r="K9533">
        <v>0</v>
      </c>
      <c r="L9533">
        <v>0</v>
      </c>
      <c r="M9533">
        <v>0</v>
      </c>
      <c r="N9533">
        <v>0</v>
      </c>
      <c r="O9533">
        <v>0</v>
      </c>
      <c r="P9533" s="1">
        <f>SUM(I9533:O9533)/H9533</f>
        <v>0.23529411764705882</v>
      </c>
      <c r="Q9533" s="2">
        <v>0.35476134693759731</v>
      </c>
      <c r="R9533">
        <f>(Q9533-P9533)/Q9533</f>
        <v>0.33675379328050875</v>
      </c>
    </row>
    <row r="9534" spans="1:18" hidden="1" x14ac:dyDescent="0.25">
      <c r="A9534" t="s">
        <v>2295</v>
      </c>
      <c r="B9534">
        <v>2014</v>
      </c>
      <c r="C9534">
        <v>1</v>
      </c>
      <c r="D9534" t="s">
        <v>16</v>
      </c>
      <c r="E9534">
        <v>0</v>
      </c>
      <c r="F9534">
        <v>3</v>
      </c>
      <c r="G9534">
        <v>0</v>
      </c>
      <c r="H9534">
        <v>3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 s="1">
        <f>SUM(I9534:O9534)/H9534</f>
        <v>0</v>
      </c>
      <c r="Q9534" s="2">
        <v>0.35476134693759731</v>
      </c>
      <c r="R9534">
        <f>(Q9534-P9534)/Q9534</f>
        <v>1</v>
      </c>
    </row>
    <row r="9535" spans="1:18" hidden="1" x14ac:dyDescent="0.25">
      <c r="A9535" t="s">
        <v>1159</v>
      </c>
      <c r="B9535">
        <v>2014</v>
      </c>
      <c r="C9535">
        <v>1</v>
      </c>
      <c r="D9535" t="s">
        <v>17</v>
      </c>
      <c r="E9535">
        <v>31</v>
      </c>
      <c r="F9535">
        <v>578</v>
      </c>
      <c r="G9535">
        <v>0.23499999999999999</v>
      </c>
      <c r="H9535">
        <v>809</v>
      </c>
      <c r="I9535">
        <v>166</v>
      </c>
      <c r="J9535">
        <v>71</v>
      </c>
      <c r="K9535">
        <v>6</v>
      </c>
      <c r="L9535">
        <v>14</v>
      </c>
      <c r="M9535">
        <v>15</v>
      </c>
      <c r="N9535">
        <v>13</v>
      </c>
      <c r="O9535">
        <v>6</v>
      </c>
      <c r="P9535" s="1">
        <f>SUM(I9535:O9535)/H9535</f>
        <v>0.35970333745364647</v>
      </c>
      <c r="Q9535" s="2">
        <v>0.35476134693759731</v>
      </c>
      <c r="R9535">
        <f>(Q9535-P9535)/Q9535</f>
        <v>-1.3930464969506539E-2</v>
      </c>
    </row>
    <row r="9536" spans="1:18" hidden="1" x14ac:dyDescent="0.25">
      <c r="A9536" t="s">
        <v>1117</v>
      </c>
      <c r="B9536">
        <v>2014</v>
      </c>
      <c r="C9536">
        <v>1</v>
      </c>
      <c r="D9536" t="s">
        <v>17</v>
      </c>
      <c r="E9536">
        <v>29</v>
      </c>
      <c r="F9536">
        <v>487</v>
      </c>
      <c r="G9536">
        <v>0.218</v>
      </c>
      <c r="H9536">
        <v>691</v>
      </c>
      <c r="I9536">
        <v>130</v>
      </c>
      <c r="J9536">
        <v>81</v>
      </c>
      <c r="K9536">
        <v>3</v>
      </c>
      <c r="L9536">
        <v>4</v>
      </c>
      <c r="M9536">
        <v>12</v>
      </c>
      <c r="N9536">
        <v>6</v>
      </c>
      <c r="O9536">
        <v>5</v>
      </c>
      <c r="P9536" s="1">
        <f>SUM(I9536:O9536)/H9536</f>
        <v>0.34876989869753977</v>
      </c>
      <c r="Q9536" s="2">
        <v>0.35476134693759731</v>
      </c>
      <c r="R9536">
        <f>(Q9536-P9536)/Q9536</f>
        <v>1.6888672601390924E-2</v>
      </c>
    </row>
    <row r="9537" spans="1:18" hidden="1" x14ac:dyDescent="0.25">
      <c r="A9537" t="s">
        <v>1496</v>
      </c>
      <c r="B9537">
        <v>2014</v>
      </c>
      <c r="C9537">
        <v>1</v>
      </c>
      <c r="D9537" t="s">
        <v>17</v>
      </c>
      <c r="E9537">
        <v>26</v>
      </c>
      <c r="F9537">
        <v>472</v>
      </c>
      <c r="G9537">
        <v>0.247</v>
      </c>
      <c r="H9537">
        <v>666</v>
      </c>
      <c r="I9537">
        <v>143</v>
      </c>
      <c r="J9537">
        <v>57</v>
      </c>
      <c r="K9537">
        <v>2</v>
      </c>
      <c r="L9537">
        <v>19</v>
      </c>
      <c r="M9537">
        <v>8</v>
      </c>
      <c r="N9537">
        <v>7</v>
      </c>
      <c r="O9537">
        <v>5</v>
      </c>
      <c r="P9537" s="1">
        <f>SUM(I9537:O9537)/H9537</f>
        <v>0.36186186186186187</v>
      </c>
      <c r="Q9537" s="2">
        <v>0.35476134693759731</v>
      </c>
      <c r="R9537">
        <f>(Q9537-P9537)/Q9537</f>
        <v>-2.001490575441281E-2</v>
      </c>
    </row>
    <row r="9538" spans="1:18" hidden="1" x14ac:dyDescent="0.25">
      <c r="A9538" t="s">
        <v>2084</v>
      </c>
      <c r="B9538">
        <v>2014</v>
      </c>
      <c r="C9538">
        <v>1</v>
      </c>
      <c r="D9538" t="s">
        <v>17</v>
      </c>
      <c r="E9538">
        <v>22</v>
      </c>
      <c r="F9538">
        <v>414</v>
      </c>
      <c r="G9538">
        <v>0.248</v>
      </c>
      <c r="H9538">
        <v>571</v>
      </c>
      <c r="I9538">
        <v>127</v>
      </c>
      <c r="J9538">
        <v>40</v>
      </c>
      <c r="K9538">
        <v>1</v>
      </c>
      <c r="L9538">
        <v>9</v>
      </c>
      <c r="M9538">
        <v>9</v>
      </c>
      <c r="N9538">
        <v>10</v>
      </c>
      <c r="O9538">
        <v>0</v>
      </c>
      <c r="P9538" s="1">
        <f>SUM(I9538:O9538)/H9538</f>
        <v>0.34325744308231171</v>
      </c>
      <c r="Q9538" s="2">
        <v>0.35476134693759731</v>
      </c>
      <c r="R9538">
        <f>(Q9538-P9538)/Q9538</f>
        <v>3.2427162526556606E-2</v>
      </c>
    </row>
    <row r="9539" spans="1:18" hidden="1" x14ac:dyDescent="0.25">
      <c r="A9539" t="s">
        <v>1867</v>
      </c>
      <c r="B9539">
        <v>2014</v>
      </c>
      <c r="C9539">
        <v>1</v>
      </c>
      <c r="D9539" t="s">
        <v>17</v>
      </c>
      <c r="E9539">
        <v>21</v>
      </c>
      <c r="F9539">
        <v>394</v>
      </c>
      <c r="G9539">
        <v>0.25700000000000001</v>
      </c>
      <c r="H9539">
        <v>548</v>
      </c>
      <c r="I9539">
        <v>127</v>
      </c>
      <c r="J9539">
        <v>40</v>
      </c>
      <c r="K9539">
        <v>2</v>
      </c>
      <c r="L9539">
        <v>4</v>
      </c>
      <c r="M9539">
        <v>1</v>
      </c>
      <c r="N9539">
        <v>6</v>
      </c>
      <c r="O9539">
        <v>3</v>
      </c>
      <c r="P9539" s="1">
        <f>SUM(I9539:O9539)/H9539</f>
        <v>0.33394160583941607</v>
      </c>
      <c r="Q9539" s="2">
        <v>0.35476134693759731</v>
      </c>
      <c r="R9539">
        <f>(Q9539-P9539)/Q9539</f>
        <v>5.8686610810065071E-2</v>
      </c>
    </row>
    <row r="9540" spans="1:18" hidden="1" x14ac:dyDescent="0.25">
      <c r="A9540" t="s">
        <v>1794</v>
      </c>
      <c r="B9540">
        <v>2014</v>
      </c>
      <c r="C9540">
        <v>1</v>
      </c>
      <c r="D9540" t="s">
        <v>17</v>
      </c>
      <c r="E9540">
        <v>17</v>
      </c>
      <c r="F9540">
        <v>332</v>
      </c>
      <c r="G9540">
        <v>0.26500000000000001</v>
      </c>
      <c r="H9540">
        <v>458</v>
      </c>
      <c r="I9540">
        <v>112</v>
      </c>
      <c r="J9540">
        <v>22</v>
      </c>
      <c r="K9540">
        <v>1</v>
      </c>
      <c r="L9540">
        <v>3</v>
      </c>
      <c r="M9540">
        <v>4</v>
      </c>
      <c r="N9540">
        <v>6</v>
      </c>
      <c r="O9540">
        <v>4</v>
      </c>
      <c r="P9540" s="1">
        <f>SUM(I9540:O9540)/H9540</f>
        <v>0.33187772925764192</v>
      </c>
      <c r="Q9540" s="2">
        <v>0.35476134693759731</v>
      </c>
      <c r="R9540">
        <f>(Q9540-P9540)/Q9540</f>
        <v>6.4504258644560372E-2</v>
      </c>
    </row>
    <row r="9541" spans="1:18" hidden="1" x14ac:dyDescent="0.25">
      <c r="A9541" t="s">
        <v>2087</v>
      </c>
      <c r="B9541">
        <v>2014</v>
      </c>
      <c r="C9541">
        <v>1</v>
      </c>
      <c r="D9541" t="s">
        <v>17</v>
      </c>
      <c r="E9541">
        <v>10</v>
      </c>
      <c r="F9541">
        <v>210</v>
      </c>
      <c r="G9541">
        <v>0.29499999999999998</v>
      </c>
      <c r="H9541">
        <v>309</v>
      </c>
      <c r="I9541">
        <v>82</v>
      </c>
      <c r="J9541">
        <v>18</v>
      </c>
      <c r="K9541">
        <v>2</v>
      </c>
      <c r="L9541">
        <v>6</v>
      </c>
      <c r="M9541">
        <v>2</v>
      </c>
      <c r="N9541">
        <v>3</v>
      </c>
      <c r="O9541">
        <v>4</v>
      </c>
      <c r="P9541" s="1">
        <f>SUM(I9541:O9541)/H9541</f>
        <v>0.37864077669902912</v>
      </c>
      <c r="Q9541" s="2">
        <v>0.35476134693759731</v>
      </c>
      <c r="R9541">
        <f>(Q9541-P9541)/Q9541</f>
        <v>-6.7311250133550257E-2</v>
      </c>
    </row>
    <row r="9542" spans="1:18" hidden="1" x14ac:dyDescent="0.25">
      <c r="A9542" t="s">
        <v>1141</v>
      </c>
      <c r="B9542">
        <v>2014</v>
      </c>
      <c r="C9542">
        <v>1</v>
      </c>
      <c r="D9542" t="s">
        <v>17</v>
      </c>
      <c r="E9542">
        <v>6</v>
      </c>
      <c r="F9542">
        <v>80</v>
      </c>
      <c r="G9542">
        <v>0.32500000000000001</v>
      </c>
      <c r="H9542">
        <v>125</v>
      </c>
      <c r="I9542">
        <v>37</v>
      </c>
      <c r="J9542">
        <v>8</v>
      </c>
      <c r="K9542">
        <v>1</v>
      </c>
      <c r="L9542">
        <v>0</v>
      </c>
      <c r="M9542">
        <v>0</v>
      </c>
      <c r="N9542">
        <v>2</v>
      </c>
      <c r="O9542">
        <v>1</v>
      </c>
      <c r="P9542" s="1">
        <f>SUM(I9542:O9542)/H9542</f>
        <v>0.39200000000000002</v>
      </c>
      <c r="Q9542" s="2">
        <v>0.35476134693759731</v>
      </c>
      <c r="R9542">
        <f>(Q9542-P9542)/Q9542</f>
        <v>-0.10496818039467248</v>
      </c>
    </row>
    <row r="9543" spans="1:18" hidden="1" x14ac:dyDescent="0.25">
      <c r="A9543" t="s">
        <v>2326</v>
      </c>
      <c r="B9543">
        <v>2014</v>
      </c>
      <c r="C9543">
        <v>1</v>
      </c>
      <c r="D9543" t="s">
        <v>17</v>
      </c>
      <c r="E9543">
        <v>0</v>
      </c>
      <c r="F9543">
        <v>3</v>
      </c>
      <c r="G9543">
        <v>0.25</v>
      </c>
      <c r="H9543">
        <v>6</v>
      </c>
      <c r="I9543">
        <v>1</v>
      </c>
      <c r="J9543">
        <v>2</v>
      </c>
      <c r="K9543">
        <v>0</v>
      </c>
      <c r="L9543">
        <v>0</v>
      </c>
      <c r="M9543">
        <v>0</v>
      </c>
      <c r="N9543">
        <v>0</v>
      </c>
      <c r="O9543">
        <v>0</v>
      </c>
      <c r="P9543" s="1">
        <f>SUM(I9543:O9543)/H9543</f>
        <v>0.5</v>
      </c>
      <c r="Q9543" s="2">
        <v>0.35476134693759731</v>
      </c>
      <c r="R9543">
        <f>(Q9543-P9543)/Q9543</f>
        <v>-0.40939818927891891</v>
      </c>
    </row>
    <row r="9544" spans="1:18" hidden="1" x14ac:dyDescent="0.25">
      <c r="A9544" t="s">
        <v>2015</v>
      </c>
      <c r="B9544">
        <v>2014</v>
      </c>
      <c r="C9544">
        <v>1</v>
      </c>
      <c r="D9544" t="s">
        <v>17</v>
      </c>
      <c r="E9544">
        <v>0</v>
      </c>
      <c r="F9544">
        <v>71</v>
      </c>
      <c r="G9544">
        <v>0.29399999999999998</v>
      </c>
      <c r="H9544">
        <v>103</v>
      </c>
      <c r="I9544">
        <v>25</v>
      </c>
      <c r="J9544">
        <v>12</v>
      </c>
      <c r="K9544">
        <v>3</v>
      </c>
      <c r="L9544">
        <v>2</v>
      </c>
      <c r="M9544">
        <v>3</v>
      </c>
      <c r="N9544">
        <v>2</v>
      </c>
      <c r="O9544">
        <v>2</v>
      </c>
      <c r="P9544" s="1">
        <f>SUM(I9544:O9544)/H9544</f>
        <v>0.47572815533980584</v>
      </c>
      <c r="Q9544" s="2">
        <v>0.35476134693759731</v>
      </c>
      <c r="R9544">
        <f>(Q9544-P9544)/Q9544</f>
        <v>-0.34098080144984522</v>
      </c>
    </row>
    <row r="9545" spans="1:18" hidden="1" x14ac:dyDescent="0.25">
      <c r="A9545" t="s">
        <v>2318</v>
      </c>
      <c r="B9545">
        <v>2014</v>
      </c>
      <c r="C9545">
        <v>1</v>
      </c>
      <c r="D9545" t="s">
        <v>17</v>
      </c>
      <c r="E9545">
        <v>0</v>
      </c>
      <c r="F9545">
        <v>31</v>
      </c>
      <c r="G9545">
        <v>0.29299999999999998</v>
      </c>
      <c r="H9545">
        <v>49</v>
      </c>
      <c r="I9545">
        <v>12</v>
      </c>
      <c r="J9545">
        <v>5</v>
      </c>
      <c r="K9545">
        <v>0</v>
      </c>
      <c r="L9545">
        <v>1</v>
      </c>
      <c r="M9545">
        <v>1</v>
      </c>
      <c r="N9545">
        <v>0</v>
      </c>
      <c r="O9545">
        <v>2</v>
      </c>
      <c r="P9545" s="1">
        <f>SUM(I9545:O9545)/H9545</f>
        <v>0.42857142857142855</v>
      </c>
      <c r="Q9545" s="2">
        <v>0.35476134693759731</v>
      </c>
      <c r="R9545">
        <f>(Q9545-P9545)/Q9545</f>
        <v>-0.20805559081050187</v>
      </c>
    </row>
    <row r="9546" spans="1:18" hidden="1" x14ac:dyDescent="0.25">
      <c r="A9546" t="s">
        <v>1585</v>
      </c>
      <c r="B9546">
        <v>2014</v>
      </c>
      <c r="C9546">
        <v>2</v>
      </c>
      <c r="D9546" t="s">
        <v>17</v>
      </c>
      <c r="E9546">
        <v>0</v>
      </c>
      <c r="F9546">
        <v>32</v>
      </c>
      <c r="G9546">
        <v>0.311</v>
      </c>
      <c r="H9546">
        <v>51</v>
      </c>
      <c r="I9546">
        <v>14</v>
      </c>
      <c r="J9546">
        <v>5</v>
      </c>
      <c r="K9546">
        <v>1</v>
      </c>
      <c r="L9546">
        <v>1</v>
      </c>
      <c r="M9546">
        <v>0</v>
      </c>
      <c r="N9546">
        <v>0</v>
      </c>
      <c r="O9546">
        <v>0</v>
      </c>
      <c r="P9546" s="1">
        <f>SUM(I9546:O9546)/H9546</f>
        <v>0.41176470588235292</v>
      </c>
      <c r="Q9546" s="2">
        <v>0.35476134693759731</v>
      </c>
      <c r="R9546">
        <f>(Q9546-P9546)/Q9546</f>
        <v>-0.16068086175910964</v>
      </c>
    </row>
    <row r="9547" spans="1:18" hidden="1" x14ac:dyDescent="0.25">
      <c r="A9547" t="s">
        <v>1716</v>
      </c>
      <c r="B9547">
        <v>2014</v>
      </c>
      <c r="C9547">
        <v>1</v>
      </c>
      <c r="D9547" t="s">
        <v>17</v>
      </c>
      <c r="E9547">
        <v>0</v>
      </c>
      <c r="F9547">
        <v>186</v>
      </c>
      <c r="G9547">
        <v>0.29199999999999998</v>
      </c>
      <c r="H9547">
        <v>270</v>
      </c>
      <c r="I9547">
        <v>70</v>
      </c>
      <c r="J9547">
        <v>23</v>
      </c>
      <c r="K9547">
        <v>7</v>
      </c>
      <c r="L9547">
        <v>2</v>
      </c>
      <c r="M9547">
        <v>2</v>
      </c>
      <c r="N9547">
        <v>3</v>
      </c>
      <c r="O9547">
        <v>2</v>
      </c>
      <c r="P9547" s="1">
        <f>SUM(I9547:O9547)/H9547</f>
        <v>0.40370370370370373</v>
      </c>
      <c r="Q9547" s="2">
        <v>0.35476134693759731</v>
      </c>
      <c r="R9547">
        <f>(Q9547-P9547)/Q9547</f>
        <v>-0.13795853801038646</v>
      </c>
    </row>
    <row r="9548" spans="1:18" hidden="1" x14ac:dyDescent="0.25">
      <c r="A9548" t="s">
        <v>547</v>
      </c>
      <c r="B9548">
        <v>2014</v>
      </c>
      <c r="C9548">
        <v>1</v>
      </c>
      <c r="D9548" t="s">
        <v>17</v>
      </c>
      <c r="E9548">
        <v>0</v>
      </c>
      <c r="F9548">
        <v>61</v>
      </c>
      <c r="G9548">
        <v>0.27500000000000002</v>
      </c>
      <c r="H9548">
        <v>93</v>
      </c>
      <c r="I9548">
        <v>22</v>
      </c>
      <c r="J9548">
        <v>11</v>
      </c>
      <c r="K9548">
        <v>1</v>
      </c>
      <c r="L9548">
        <v>1</v>
      </c>
      <c r="M9548">
        <v>0</v>
      </c>
      <c r="N9548">
        <v>1</v>
      </c>
      <c r="O9548">
        <v>0</v>
      </c>
      <c r="P9548" s="1">
        <f>SUM(I9548:O9548)/H9548</f>
        <v>0.38709677419354838</v>
      </c>
      <c r="Q9548" s="2">
        <v>0.35476134693759731</v>
      </c>
      <c r="R9548">
        <f>(Q9548-P9548)/Q9548</f>
        <v>-9.114698524819527E-2</v>
      </c>
    </row>
    <row r="9549" spans="1:18" hidden="1" x14ac:dyDescent="0.25">
      <c r="A9549" t="s">
        <v>2155</v>
      </c>
      <c r="B9549">
        <v>2014</v>
      </c>
      <c r="C9549">
        <v>1</v>
      </c>
      <c r="D9549" t="s">
        <v>17</v>
      </c>
      <c r="E9549">
        <v>0</v>
      </c>
      <c r="F9549">
        <v>98</v>
      </c>
      <c r="G9549">
        <v>0.26400000000000001</v>
      </c>
      <c r="H9549">
        <v>148</v>
      </c>
      <c r="I9549">
        <v>34</v>
      </c>
      <c r="J9549">
        <v>16</v>
      </c>
      <c r="K9549">
        <v>2</v>
      </c>
      <c r="L9549">
        <v>2</v>
      </c>
      <c r="M9549">
        <v>2</v>
      </c>
      <c r="N9549">
        <v>0</v>
      </c>
      <c r="O9549">
        <v>1</v>
      </c>
      <c r="P9549" s="1">
        <f>SUM(I9549:O9549)/H9549</f>
        <v>0.38513513513513514</v>
      </c>
      <c r="Q9549" s="2">
        <v>0.35476134693759731</v>
      </c>
      <c r="R9549">
        <f>(Q9549-P9549)/Q9549</f>
        <v>-8.5617524174302434E-2</v>
      </c>
    </row>
    <row r="9550" spans="1:18" hidden="1" x14ac:dyDescent="0.25">
      <c r="A9550" t="s">
        <v>1552</v>
      </c>
      <c r="B9550">
        <v>2014</v>
      </c>
      <c r="C9550">
        <v>2</v>
      </c>
      <c r="D9550" t="s">
        <v>17</v>
      </c>
      <c r="E9550">
        <v>0</v>
      </c>
      <c r="F9550">
        <v>33</v>
      </c>
      <c r="G9550">
        <v>0.23100000000000001</v>
      </c>
      <c r="H9550">
        <v>47</v>
      </c>
      <c r="I9550">
        <v>9</v>
      </c>
      <c r="J9550">
        <v>6</v>
      </c>
      <c r="K9550">
        <v>0</v>
      </c>
      <c r="L9550">
        <v>1</v>
      </c>
      <c r="M9550">
        <v>1</v>
      </c>
      <c r="N9550">
        <v>0</v>
      </c>
      <c r="O9550">
        <v>1</v>
      </c>
      <c r="P9550" s="1">
        <f>SUM(I9550:O9550)/H9550</f>
        <v>0.38297872340425532</v>
      </c>
      <c r="Q9550" s="2">
        <v>0.35476134693759731</v>
      </c>
      <c r="R9550">
        <f>(Q9550-P9550)/Q9550</f>
        <v>-7.9539038596618747E-2</v>
      </c>
    </row>
    <row r="9551" spans="1:18" hidden="1" x14ac:dyDescent="0.25">
      <c r="A9551" t="s">
        <v>1858</v>
      </c>
      <c r="B9551">
        <v>2014</v>
      </c>
      <c r="C9551">
        <v>1</v>
      </c>
      <c r="D9551" t="s">
        <v>17</v>
      </c>
      <c r="E9551">
        <v>0</v>
      </c>
      <c r="F9551">
        <v>193</v>
      </c>
      <c r="G9551">
        <v>0.22900000000000001</v>
      </c>
      <c r="H9551">
        <v>256</v>
      </c>
      <c r="I9551">
        <v>51</v>
      </c>
      <c r="J9551">
        <v>19</v>
      </c>
      <c r="K9551">
        <v>5</v>
      </c>
      <c r="L9551">
        <v>6</v>
      </c>
      <c r="M9551">
        <v>2</v>
      </c>
      <c r="N9551">
        <v>6</v>
      </c>
      <c r="O9551">
        <v>2</v>
      </c>
      <c r="P9551" s="1">
        <f>SUM(I9551:O9551)/H9551</f>
        <v>0.35546875</v>
      </c>
      <c r="Q9551" s="2">
        <v>0.35476134693759731</v>
      </c>
      <c r="R9551">
        <f>(Q9551-P9551)/Q9551</f>
        <v>-1.9940251904814253E-3</v>
      </c>
    </row>
    <row r="9552" spans="1:18" hidden="1" x14ac:dyDescent="0.25">
      <c r="A9552" t="s">
        <v>2059</v>
      </c>
      <c r="B9552">
        <v>2014</v>
      </c>
      <c r="C9552">
        <v>1</v>
      </c>
      <c r="D9552" t="s">
        <v>17</v>
      </c>
      <c r="E9552">
        <v>0</v>
      </c>
      <c r="F9552">
        <v>180</v>
      </c>
      <c r="G9552">
        <v>0.22</v>
      </c>
      <c r="H9552">
        <v>256</v>
      </c>
      <c r="I9552">
        <v>49</v>
      </c>
      <c r="J9552">
        <v>30</v>
      </c>
      <c r="K9552">
        <v>5</v>
      </c>
      <c r="L9552">
        <v>3</v>
      </c>
      <c r="M9552">
        <v>4</v>
      </c>
      <c r="N9552">
        <v>0</v>
      </c>
      <c r="O9552">
        <v>0</v>
      </c>
      <c r="P9552" s="1">
        <f>SUM(I9552:O9552)/H9552</f>
        <v>0.35546875</v>
      </c>
      <c r="Q9552" s="2">
        <v>0.35476134693759731</v>
      </c>
      <c r="R9552">
        <f>(Q9552-P9552)/Q9552</f>
        <v>-1.9940251904814253E-3</v>
      </c>
    </row>
    <row r="9553" spans="1:18" hidden="1" x14ac:dyDescent="0.25">
      <c r="A9553" t="s">
        <v>1621</v>
      </c>
      <c r="B9553">
        <v>2014</v>
      </c>
      <c r="C9553">
        <v>1</v>
      </c>
      <c r="D9553" t="s">
        <v>17</v>
      </c>
      <c r="E9553">
        <v>0</v>
      </c>
      <c r="F9553">
        <v>31</v>
      </c>
      <c r="G9553">
        <v>0.20499999999999999</v>
      </c>
      <c r="H9553">
        <v>46</v>
      </c>
      <c r="I9553">
        <v>8</v>
      </c>
      <c r="J9553">
        <v>5</v>
      </c>
      <c r="K9553">
        <v>0</v>
      </c>
      <c r="L9553">
        <v>1</v>
      </c>
      <c r="M9553">
        <v>0</v>
      </c>
      <c r="N9553">
        <v>1</v>
      </c>
      <c r="O9553">
        <v>0</v>
      </c>
      <c r="P9553" s="1">
        <f>SUM(I9553:O9553)/H9553</f>
        <v>0.32608695652173914</v>
      </c>
      <c r="Q9553" s="2">
        <v>0.35476134693759731</v>
      </c>
      <c r="R9553">
        <f>(Q9553-P9553)/Q9553</f>
        <v>8.0827267861574598E-2</v>
      </c>
    </row>
    <row r="9554" spans="1:18" hidden="1" x14ac:dyDescent="0.25">
      <c r="A9554" t="s">
        <v>1930</v>
      </c>
      <c r="B9554">
        <v>2014</v>
      </c>
      <c r="C9554">
        <v>1</v>
      </c>
      <c r="D9554" t="s">
        <v>17</v>
      </c>
      <c r="E9554">
        <v>0</v>
      </c>
      <c r="F9554">
        <v>232</v>
      </c>
      <c r="G9554">
        <v>0.23200000000000001</v>
      </c>
      <c r="H9554">
        <v>305</v>
      </c>
      <c r="I9554">
        <v>64</v>
      </c>
      <c r="J9554">
        <v>15</v>
      </c>
      <c r="K9554">
        <v>0</v>
      </c>
      <c r="L9554">
        <v>6</v>
      </c>
      <c r="M9554">
        <v>0</v>
      </c>
      <c r="N9554">
        <v>5</v>
      </c>
      <c r="O9554">
        <v>3</v>
      </c>
      <c r="P9554" s="1">
        <f>SUM(I9554:O9554)/H9554</f>
        <v>0.30491803278688523</v>
      </c>
      <c r="Q9554" s="2">
        <v>0.35476134693759731</v>
      </c>
      <c r="R9554">
        <f>(Q9554-P9554)/Q9554</f>
        <v>0.14049815342334784</v>
      </c>
    </row>
    <row r="9555" spans="1:18" hidden="1" x14ac:dyDescent="0.25">
      <c r="A9555" t="s">
        <v>2127</v>
      </c>
      <c r="B9555">
        <v>2014</v>
      </c>
      <c r="C9555">
        <v>1</v>
      </c>
      <c r="D9555" t="s">
        <v>17</v>
      </c>
      <c r="E9555">
        <v>0</v>
      </c>
      <c r="F9555">
        <v>11</v>
      </c>
      <c r="G9555">
        <v>0.214</v>
      </c>
      <c r="H9555">
        <v>14</v>
      </c>
      <c r="I9555">
        <v>3</v>
      </c>
      <c r="J9555">
        <v>0</v>
      </c>
      <c r="K9555">
        <v>0</v>
      </c>
      <c r="L9555">
        <v>0</v>
      </c>
      <c r="M9555">
        <v>1</v>
      </c>
      <c r="N9555">
        <v>0</v>
      </c>
      <c r="O9555">
        <v>0</v>
      </c>
      <c r="P9555" s="1">
        <f>SUM(I9555:O9555)/H9555</f>
        <v>0.2857142857142857</v>
      </c>
      <c r="Q9555" s="2">
        <v>0.35476134693759731</v>
      </c>
      <c r="R9555">
        <f>(Q9555-P9555)/Q9555</f>
        <v>0.19462960612633209</v>
      </c>
    </row>
    <row r="9556" spans="1:18" hidden="1" x14ac:dyDescent="0.25">
      <c r="A9556" t="s">
        <v>1624</v>
      </c>
      <c r="B9556">
        <v>2014</v>
      </c>
      <c r="C9556">
        <v>1</v>
      </c>
      <c r="D9556" t="s">
        <v>17</v>
      </c>
      <c r="E9556">
        <v>0</v>
      </c>
      <c r="F9556">
        <v>213</v>
      </c>
      <c r="G9556">
        <v>0.19500000000000001</v>
      </c>
      <c r="H9556">
        <v>277</v>
      </c>
      <c r="I9556">
        <v>51</v>
      </c>
      <c r="J9556">
        <v>11</v>
      </c>
      <c r="K9556">
        <v>1</v>
      </c>
      <c r="L9556">
        <v>3</v>
      </c>
      <c r="M9556">
        <v>3</v>
      </c>
      <c r="N9556">
        <v>1</v>
      </c>
      <c r="O9556">
        <v>1</v>
      </c>
      <c r="P9556" s="1">
        <f>SUM(I9556:O9556)/H9556</f>
        <v>0.2563176895306859</v>
      </c>
      <c r="Q9556" s="2">
        <v>0.35476134693759731</v>
      </c>
      <c r="R9556">
        <f>(Q9556-P9556)/Q9556</f>
        <v>0.27749262499059035</v>
      </c>
    </row>
    <row r="9557" spans="1:18" hidden="1" x14ac:dyDescent="0.25">
      <c r="A9557" t="s">
        <v>2268</v>
      </c>
      <c r="B9557">
        <v>2014</v>
      </c>
      <c r="C9557">
        <v>1</v>
      </c>
      <c r="D9557" t="s">
        <v>17</v>
      </c>
      <c r="E9557">
        <v>0</v>
      </c>
      <c r="F9557">
        <v>27</v>
      </c>
      <c r="G9557">
        <v>0.13300000000000001</v>
      </c>
      <c r="H9557">
        <v>32</v>
      </c>
      <c r="I9557">
        <v>4</v>
      </c>
      <c r="J9557">
        <v>2</v>
      </c>
      <c r="K9557">
        <v>0</v>
      </c>
      <c r="L9557">
        <v>0</v>
      </c>
      <c r="M9557">
        <v>1</v>
      </c>
      <c r="N9557">
        <v>0</v>
      </c>
      <c r="O9557">
        <v>0</v>
      </c>
      <c r="P9557" s="1">
        <f>SUM(I9557:O9557)/H9557</f>
        <v>0.21875</v>
      </c>
      <c r="Q9557" s="2">
        <v>0.35476134693759731</v>
      </c>
      <c r="R9557">
        <f>(Q9557-P9557)/Q9557</f>
        <v>0.38338829219047299</v>
      </c>
    </row>
    <row r="9558" spans="1:18" hidden="1" x14ac:dyDescent="0.25">
      <c r="A9558" t="s">
        <v>1356</v>
      </c>
      <c r="B9558">
        <v>2014</v>
      </c>
      <c r="C9558">
        <v>1</v>
      </c>
      <c r="D9558" t="s">
        <v>35</v>
      </c>
      <c r="E9558">
        <v>33</v>
      </c>
      <c r="F9558">
        <v>603</v>
      </c>
      <c r="G9558">
        <v>0.25</v>
      </c>
      <c r="H9558">
        <v>846</v>
      </c>
      <c r="I9558">
        <v>189</v>
      </c>
      <c r="J9558">
        <v>70</v>
      </c>
      <c r="K9558">
        <v>4</v>
      </c>
      <c r="L9558">
        <v>4</v>
      </c>
      <c r="M9558">
        <v>11</v>
      </c>
      <c r="N9558">
        <v>9</v>
      </c>
      <c r="O9558">
        <v>8</v>
      </c>
      <c r="P9558" s="1">
        <f>SUM(I9558:O9558)/H9558</f>
        <v>0.34869976359338062</v>
      </c>
      <c r="Q9558" s="2">
        <v>0.35476134693759731</v>
      </c>
      <c r="R9558">
        <f>(Q9558-P9558)/Q9558</f>
        <v>1.708636917900452E-2</v>
      </c>
    </row>
    <row r="9559" spans="1:18" hidden="1" x14ac:dyDescent="0.25">
      <c r="A9559" t="s">
        <v>1285</v>
      </c>
      <c r="B9559">
        <v>2014</v>
      </c>
      <c r="C9559">
        <v>1</v>
      </c>
      <c r="D9559" t="s">
        <v>35</v>
      </c>
      <c r="E9559">
        <v>32</v>
      </c>
      <c r="F9559">
        <v>528</v>
      </c>
      <c r="G9559">
        <v>0.28299999999999997</v>
      </c>
      <c r="H9559">
        <v>763</v>
      </c>
      <c r="I9559">
        <v>197</v>
      </c>
      <c r="J9559">
        <v>45</v>
      </c>
      <c r="K9559">
        <v>3</v>
      </c>
      <c r="L9559">
        <v>4</v>
      </c>
      <c r="M9559">
        <v>3</v>
      </c>
      <c r="N9559">
        <v>13</v>
      </c>
      <c r="O9559">
        <v>6</v>
      </c>
      <c r="P9559" s="1">
        <f>SUM(I9559:O9559)/H9559</f>
        <v>0.35517693315858456</v>
      </c>
      <c r="Q9559" s="2">
        <v>0.35476134693759731</v>
      </c>
      <c r="R9559">
        <f>(Q9559-P9559)/Q9559</f>
        <v>-1.1714529346974027E-3</v>
      </c>
    </row>
    <row r="9560" spans="1:18" hidden="1" x14ac:dyDescent="0.25">
      <c r="A9560" t="s">
        <v>1768</v>
      </c>
      <c r="B9560">
        <v>2014</v>
      </c>
      <c r="C9560">
        <v>1</v>
      </c>
      <c r="D9560" t="s">
        <v>35</v>
      </c>
      <c r="E9560">
        <v>31</v>
      </c>
      <c r="F9560">
        <v>587</v>
      </c>
      <c r="G9560">
        <v>0.23</v>
      </c>
      <c r="H9560">
        <v>811</v>
      </c>
      <c r="I9560">
        <v>165</v>
      </c>
      <c r="J9560">
        <v>72</v>
      </c>
      <c r="K9560">
        <v>2</v>
      </c>
      <c r="L9560">
        <v>9</v>
      </c>
      <c r="M9560">
        <v>12</v>
      </c>
      <c r="N9560">
        <v>10</v>
      </c>
      <c r="O9560">
        <v>4</v>
      </c>
      <c r="P9560" s="1">
        <f>SUM(I9560:O9560)/H9560</f>
        <v>0.33785450061652283</v>
      </c>
      <c r="Q9560" s="2">
        <v>0.35476134693759731</v>
      </c>
      <c r="R9560">
        <f>(Q9560-P9560)/Q9560</f>
        <v>4.7656957182678636E-2</v>
      </c>
    </row>
    <row r="9561" spans="1:18" hidden="1" x14ac:dyDescent="0.25">
      <c r="A9561" t="s">
        <v>1694</v>
      </c>
      <c r="B9561">
        <v>2014</v>
      </c>
      <c r="C9561">
        <v>1</v>
      </c>
      <c r="D9561" t="s">
        <v>35</v>
      </c>
      <c r="E9561">
        <v>19</v>
      </c>
      <c r="F9561">
        <v>370</v>
      </c>
      <c r="G9561">
        <v>0.23499999999999999</v>
      </c>
      <c r="H9561">
        <v>506</v>
      </c>
      <c r="I9561">
        <v>110</v>
      </c>
      <c r="J9561">
        <v>29</v>
      </c>
      <c r="K9561">
        <v>3</v>
      </c>
      <c r="L9561">
        <v>1</v>
      </c>
      <c r="M9561">
        <v>2</v>
      </c>
      <c r="N9561">
        <v>3</v>
      </c>
      <c r="O9561">
        <v>4</v>
      </c>
      <c r="P9561" s="1">
        <f>SUM(I9561:O9561)/H9561</f>
        <v>0.30039525691699603</v>
      </c>
      <c r="Q9561" s="2">
        <v>0.35476134693759731</v>
      </c>
      <c r="R9561">
        <f>(Q9561-P9561)/Q9561</f>
        <v>0.15324693766642028</v>
      </c>
    </row>
    <row r="9562" spans="1:18" hidden="1" x14ac:dyDescent="0.25">
      <c r="A9562" t="s">
        <v>2236</v>
      </c>
      <c r="B9562">
        <v>2014</v>
      </c>
      <c r="C9562">
        <v>1</v>
      </c>
      <c r="D9562" t="s">
        <v>35</v>
      </c>
      <c r="E9562">
        <v>16</v>
      </c>
      <c r="F9562">
        <v>289</v>
      </c>
      <c r="G9562">
        <v>0.23699999999999999</v>
      </c>
      <c r="H9562">
        <v>404</v>
      </c>
      <c r="I9562">
        <v>85</v>
      </c>
      <c r="J9562">
        <v>32</v>
      </c>
      <c r="K9562">
        <v>0</v>
      </c>
      <c r="L9562">
        <v>5</v>
      </c>
      <c r="M9562">
        <v>0</v>
      </c>
      <c r="N9562">
        <v>8</v>
      </c>
      <c r="O9562">
        <v>1</v>
      </c>
      <c r="P9562" s="1">
        <f>SUM(I9562:O9562)/H9562</f>
        <v>0.32425742574257427</v>
      </c>
      <c r="Q9562" s="2">
        <v>0.35476134693759731</v>
      </c>
      <c r="R9562">
        <f>(Q9562-P9562)/Q9562</f>
        <v>8.5984342596344632E-2</v>
      </c>
    </row>
    <row r="9563" spans="1:18" hidden="1" x14ac:dyDescent="0.25">
      <c r="A9563" t="s">
        <v>2262</v>
      </c>
      <c r="B9563">
        <v>2014</v>
      </c>
      <c r="C9563">
        <v>1</v>
      </c>
      <c r="D9563" t="s">
        <v>35</v>
      </c>
      <c r="E9563">
        <v>12</v>
      </c>
      <c r="F9563">
        <v>220</v>
      </c>
      <c r="G9563">
        <v>0.214</v>
      </c>
      <c r="H9563">
        <v>306</v>
      </c>
      <c r="I9563">
        <v>57</v>
      </c>
      <c r="J9563">
        <v>32</v>
      </c>
      <c r="K9563">
        <v>1</v>
      </c>
      <c r="L9563">
        <v>4</v>
      </c>
      <c r="M9563">
        <v>4</v>
      </c>
      <c r="N9563">
        <v>3</v>
      </c>
      <c r="O9563">
        <v>1</v>
      </c>
      <c r="P9563" s="1">
        <f>SUM(I9563:O9563)/H9563</f>
        <v>0.33333333333333331</v>
      </c>
      <c r="Q9563" s="2">
        <v>0.35476134693759731</v>
      </c>
      <c r="R9563">
        <f>(Q9563-P9563)/Q9563</f>
        <v>6.0401207147387434E-2</v>
      </c>
    </row>
    <row r="9564" spans="1:18" hidden="1" x14ac:dyDescent="0.25">
      <c r="A9564" t="s">
        <v>2096</v>
      </c>
      <c r="B9564">
        <v>2014</v>
      </c>
      <c r="C9564">
        <v>1</v>
      </c>
      <c r="D9564" t="s">
        <v>35</v>
      </c>
      <c r="E9564">
        <v>11</v>
      </c>
      <c r="F9564">
        <v>184</v>
      </c>
      <c r="G9564">
        <v>0.29299999999999998</v>
      </c>
      <c r="H9564">
        <v>264</v>
      </c>
      <c r="I9564">
        <v>71</v>
      </c>
      <c r="J9564">
        <v>15</v>
      </c>
      <c r="K9564">
        <v>1</v>
      </c>
      <c r="L9564">
        <v>1</v>
      </c>
      <c r="M9564">
        <v>4</v>
      </c>
      <c r="N9564">
        <v>2</v>
      </c>
      <c r="O9564">
        <v>4</v>
      </c>
      <c r="P9564" s="1">
        <f>SUM(I9564:O9564)/H9564</f>
        <v>0.37121212121212122</v>
      </c>
      <c r="Q9564" s="2">
        <v>0.35476134693759731</v>
      </c>
      <c r="R9564">
        <f>(Q9564-P9564)/Q9564</f>
        <v>-4.6371382949500425E-2</v>
      </c>
    </row>
    <row r="9565" spans="1:18" hidden="1" x14ac:dyDescent="0.25">
      <c r="A9565" t="s">
        <v>1149</v>
      </c>
      <c r="B9565">
        <v>2014</v>
      </c>
      <c r="C9565">
        <v>1</v>
      </c>
      <c r="D9565" t="s">
        <v>35</v>
      </c>
      <c r="E9565">
        <v>3</v>
      </c>
      <c r="F9565">
        <v>193</v>
      </c>
      <c r="G9565">
        <v>0.27300000000000002</v>
      </c>
      <c r="H9565">
        <v>273</v>
      </c>
      <c r="I9565">
        <v>67</v>
      </c>
      <c r="J9565">
        <v>23</v>
      </c>
      <c r="K9565">
        <v>4</v>
      </c>
      <c r="L9565">
        <v>2</v>
      </c>
      <c r="M9565">
        <v>1</v>
      </c>
      <c r="N9565">
        <v>2</v>
      </c>
      <c r="O9565">
        <v>1</v>
      </c>
      <c r="P9565" s="1">
        <f>SUM(I9565:O9565)/H9565</f>
        <v>0.36630036630036628</v>
      </c>
      <c r="Q9565" s="2">
        <v>0.35476134693759731</v>
      </c>
      <c r="R9565">
        <f>(Q9565-P9565)/Q9565</f>
        <v>-3.252614599188193E-2</v>
      </c>
    </row>
    <row r="9566" spans="1:18" hidden="1" x14ac:dyDescent="0.25">
      <c r="A9566" t="s">
        <v>2058</v>
      </c>
      <c r="B9566">
        <v>2014</v>
      </c>
      <c r="C9566">
        <v>1</v>
      </c>
      <c r="D9566" t="s">
        <v>35</v>
      </c>
      <c r="E9566">
        <v>2</v>
      </c>
      <c r="F9566">
        <v>34</v>
      </c>
      <c r="G9566">
        <v>0.33300000000000002</v>
      </c>
      <c r="H9566">
        <v>54</v>
      </c>
      <c r="I9566">
        <v>16</v>
      </c>
      <c r="J9566">
        <v>5</v>
      </c>
      <c r="K9566">
        <v>0</v>
      </c>
      <c r="L9566">
        <v>0</v>
      </c>
      <c r="M9566">
        <v>0</v>
      </c>
      <c r="N9566">
        <v>0</v>
      </c>
      <c r="O9566">
        <v>1</v>
      </c>
      <c r="P9566" s="1">
        <f>SUM(I9566:O9566)/H9566</f>
        <v>0.40740740740740738</v>
      </c>
      <c r="Q9566" s="2">
        <v>0.35476134693759731</v>
      </c>
      <c r="R9566">
        <f>(Q9566-P9566)/Q9566</f>
        <v>-0.14839852459763758</v>
      </c>
    </row>
    <row r="9567" spans="1:18" hidden="1" x14ac:dyDescent="0.25">
      <c r="A9567" t="s">
        <v>2310</v>
      </c>
      <c r="B9567">
        <v>2014</v>
      </c>
      <c r="C9567">
        <v>1</v>
      </c>
      <c r="D9567" t="s">
        <v>35</v>
      </c>
      <c r="E9567">
        <v>1</v>
      </c>
      <c r="F9567">
        <v>91</v>
      </c>
      <c r="G9567">
        <v>0.308</v>
      </c>
      <c r="H9567">
        <v>140</v>
      </c>
      <c r="I9567">
        <v>36</v>
      </c>
      <c r="J9567">
        <v>15</v>
      </c>
      <c r="K9567">
        <v>1</v>
      </c>
      <c r="L9567">
        <v>4</v>
      </c>
      <c r="M9567">
        <v>4</v>
      </c>
      <c r="N9567">
        <v>3</v>
      </c>
      <c r="O9567">
        <v>1</v>
      </c>
      <c r="P9567" s="1">
        <f>SUM(I9567:O9567)/H9567</f>
        <v>0.45714285714285713</v>
      </c>
      <c r="Q9567" s="2">
        <v>0.35476134693759731</v>
      </c>
      <c r="R9567">
        <f>(Q9567-P9567)/Q9567</f>
        <v>-0.28859263019786868</v>
      </c>
    </row>
    <row r="9568" spans="1:18" hidden="1" x14ac:dyDescent="0.25">
      <c r="A9568" t="s">
        <v>1311</v>
      </c>
      <c r="B9568">
        <v>2014</v>
      </c>
      <c r="C9568">
        <v>1</v>
      </c>
      <c r="D9568" t="s">
        <v>35</v>
      </c>
      <c r="E9568">
        <v>1</v>
      </c>
      <c r="F9568">
        <v>17</v>
      </c>
      <c r="G9568">
        <v>0.27300000000000002</v>
      </c>
      <c r="H9568">
        <v>27</v>
      </c>
      <c r="I9568">
        <v>6</v>
      </c>
      <c r="J9568">
        <v>4</v>
      </c>
      <c r="K9568">
        <v>1</v>
      </c>
      <c r="L9568">
        <v>0</v>
      </c>
      <c r="M9568">
        <v>0</v>
      </c>
      <c r="N9568">
        <v>1</v>
      </c>
      <c r="O9568">
        <v>0</v>
      </c>
      <c r="P9568" s="1">
        <f>SUM(I9568:O9568)/H9568</f>
        <v>0.44444444444444442</v>
      </c>
      <c r="Q9568" s="2">
        <v>0.35476134693759731</v>
      </c>
      <c r="R9568">
        <f>(Q9568-P9568)/Q9568</f>
        <v>-0.25279839047015007</v>
      </c>
    </row>
    <row r="9569" spans="1:18" hidden="1" x14ac:dyDescent="0.25">
      <c r="A9569" t="s">
        <v>2276</v>
      </c>
      <c r="B9569">
        <v>2014</v>
      </c>
      <c r="C9569">
        <v>1</v>
      </c>
      <c r="D9569" t="s">
        <v>35</v>
      </c>
      <c r="E9569">
        <v>1</v>
      </c>
      <c r="F9569">
        <v>31</v>
      </c>
      <c r="G9569">
        <v>0.17899999999999999</v>
      </c>
      <c r="H9569">
        <v>39</v>
      </c>
      <c r="I9569">
        <v>7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 s="1">
        <f>SUM(I9569:O9569)/H9569</f>
        <v>0.17948717948717949</v>
      </c>
      <c r="Q9569" s="2">
        <v>0.35476134693759731</v>
      </c>
      <c r="R9569">
        <f>(Q9569-P9569)/Q9569</f>
        <v>0.49406218846397781</v>
      </c>
    </row>
    <row r="9570" spans="1:18" hidden="1" x14ac:dyDescent="0.25">
      <c r="A9570" t="s">
        <v>2221</v>
      </c>
      <c r="B9570">
        <v>2014</v>
      </c>
      <c r="C9570">
        <v>1</v>
      </c>
      <c r="D9570" t="s">
        <v>35</v>
      </c>
      <c r="E9570">
        <v>0</v>
      </c>
      <c r="F9570">
        <v>21</v>
      </c>
      <c r="G9570">
        <v>0.31</v>
      </c>
      <c r="H9570">
        <v>33</v>
      </c>
      <c r="I9570">
        <v>9</v>
      </c>
      <c r="J9570">
        <v>4</v>
      </c>
      <c r="K9570">
        <v>0</v>
      </c>
      <c r="L9570">
        <v>0</v>
      </c>
      <c r="M9570">
        <v>2</v>
      </c>
      <c r="N9570">
        <v>0</v>
      </c>
      <c r="O9570">
        <v>0</v>
      </c>
      <c r="P9570" s="1">
        <f>SUM(I9570:O9570)/H9570</f>
        <v>0.45454545454545453</v>
      </c>
      <c r="Q9570" s="2">
        <v>0.35476134693759731</v>
      </c>
      <c r="R9570">
        <f>(Q9570-P9570)/Q9570</f>
        <v>-0.28127108116265354</v>
      </c>
    </row>
    <row r="9571" spans="1:18" hidden="1" x14ac:dyDescent="0.25">
      <c r="A9571" t="s">
        <v>1685</v>
      </c>
      <c r="B9571">
        <v>2014</v>
      </c>
      <c r="C9571">
        <v>1</v>
      </c>
      <c r="D9571" t="s">
        <v>35</v>
      </c>
      <c r="E9571">
        <v>0</v>
      </c>
      <c r="F9571">
        <v>6</v>
      </c>
      <c r="G9571">
        <v>0.28599999999999998</v>
      </c>
      <c r="H9571">
        <v>9</v>
      </c>
      <c r="I9571">
        <v>2</v>
      </c>
      <c r="J9571">
        <v>2</v>
      </c>
      <c r="K9571">
        <v>0</v>
      </c>
      <c r="L9571">
        <v>0</v>
      </c>
      <c r="M9571">
        <v>0</v>
      </c>
      <c r="N9571">
        <v>0</v>
      </c>
      <c r="O9571">
        <v>0</v>
      </c>
      <c r="P9571" s="1">
        <f>SUM(I9571:O9571)/H9571</f>
        <v>0.44444444444444442</v>
      </c>
      <c r="Q9571" s="2">
        <v>0.35476134693759731</v>
      </c>
      <c r="R9571">
        <f>(Q9571-P9571)/Q9571</f>
        <v>-0.25279839047015007</v>
      </c>
    </row>
    <row r="9572" spans="1:18" hidden="1" x14ac:dyDescent="0.25">
      <c r="A9572" t="s">
        <v>1920</v>
      </c>
      <c r="B9572">
        <v>2014</v>
      </c>
      <c r="C9572">
        <v>1</v>
      </c>
      <c r="D9572" t="s">
        <v>35</v>
      </c>
      <c r="E9572">
        <v>0</v>
      </c>
      <c r="F9572">
        <v>162</v>
      </c>
      <c r="G9572">
        <v>0.23</v>
      </c>
      <c r="H9572">
        <v>241</v>
      </c>
      <c r="I9572">
        <v>46</v>
      </c>
      <c r="J9572">
        <v>33</v>
      </c>
      <c r="K9572">
        <v>1</v>
      </c>
      <c r="L9572">
        <v>3</v>
      </c>
      <c r="M9572">
        <v>6</v>
      </c>
      <c r="N9572">
        <v>2</v>
      </c>
      <c r="O9572">
        <v>2</v>
      </c>
      <c r="P9572" s="1">
        <f>SUM(I9572:O9572)/H9572</f>
        <v>0.38589211618257263</v>
      </c>
      <c r="Q9572" s="2">
        <v>0.35476134693759731</v>
      </c>
      <c r="R9572">
        <f>(Q9572-P9572)/Q9572</f>
        <v>-8.7751299609456143E-2</v>
      </c>
    </row>
    <row r="9573" spans="1:18" hidden="1" x14ac:dyDescent="0.25">
      <c r="A9573" t="s">
        <v>2200</v>
      </c>
      <c r="B9573">
        <v>2014</v>
      </c>
      <c r="C9573">
        <v>1</v>
      </c>
      <c r="D9573" t="s">
        <v>35</v>
      </c>
      <c r="E9573">
        <v>0</v>
      </c>
      <c r="F9573">
        <v>24</v>
      </c>
      <c r="G9573">
        <v>0.115</v>
      </c>
      <c r="H9573">
        <v>33</v>
      </c>
      <c r="I9573">
        <v>3</v>
      </c>
      <c r="J9573">
        <v>5</v>
      </c>
      <c r="K9573">
        <v>1</v>
      </c>
      <c r="L9573">
        <v>1</v>
      </c>
      <c r="M9573">
        <v>1</v>
      </c>
      <c r="N9573">
        <v>0</v>
      </c>
      <c r="O9573">
        <v>1</v>
      </c>
      <c r="P9573" s="1">
        <f>SUM(I9573:O9573)/H9573</f>
        <v>0.36363636363636365</v>
      </c>
      <c r="Q9573" s="2">
        <v>0.35476134693759731</v>
      </c>
      <c r="R9573">
        <f>(Q9573-P9573)/Q9573</f>
        <v>-2.5016864930122885E-2</v>
      </c>
    </row>
    <row r="9574" spans="1:18" hidden="1" x14ac:dyDescent="0.25">
      <c r="A9574" t="s">
        <v>2303</v>
      </c>
      <c r="B9574">
        <v>2014</v>
      </c>
      <c r="C9574">
        <v>1</v>
      </c>
      <c r="D9574" t="s">
        <v>35</v>
      </c>
      <c r="E9574">
        <v>0</v>
      </c>
      <c r="F9574">
        <v>163</v>
      </c>
      <c r="G9574">
        <v>0.21199999999999999</v>
      </c>
      <c r="H9574">
        <v>222</v>
      </c>
      <c r="I9574">
        <v>42</v>
      </c>
      <c r="J9574">
        <v>18</v>
      </c>
      <c r="K9574">
        <v>4</v>
      </c>
      <c r="L9574">
        <v>2</v>
      </c>
      <c r="M9574">
        <v>1</v>
      </c>
      <c r="N9574">
        <v>1</v>
      </c>
      <c r="O9574">
        <v>3</v>
      </c>
      <c r="P9574" s="1">
        <f>SUM(I9574:O9574)/H9574</f>
        <v>0.31981981981981983</v>
      </c>
      <c r="Q9574" s="2">
        <v>0.35476134693759731</v>
      </c>
      <c r="R9574">
        <f>(Q9574-P9574)/Q9574</f>
        <v>9.8493050100871657E-2</v>
      </c>
    </row>
    <row r="9575" spans="1:18" hidden="1" x14ac:dyDescent="0.25">
      <c r="A9575" t="s">
        <v>2053</v>
      </c>
      <c r="B9575">
        <v>2014</v>
      </c>
      <c r="C9575">
        <v>1</v>
      </c>
      <c r="D9575" t="s">
        <v>35</v>
      </c>
      <c r="E9575">
        <v>0</v>
      </c>
      <c r="F9575">
        <v>165</v>
      </c>
      <c r="G9575">
        <v>0.221</v>
      </c>
      <c r="H9575">
        <v>215</v>
      </c>
      <c r="I9575">
        <v>44</v>
      </c>
      <c r="J9575">
        <v>11</v>
      </c>
      <c r="K9575">
        <v>1</v>
      </c>
      <c r="L9575">
        <v>2</v>
      </c>
      <c r="M9575">
        <v>1</v>
      </c>
      <c r="N9575">
        <v>3</v>
      </c>
      <c r="O9575">
        <v>0</v>
      </c>
      <c r="P9575" s="1">
        <f>SUM(I9575:O9575)/H9575</f>
        <v>0.28837209302325584</v>
      </c>
      <c r="Q9575" s="2">
        <v>0.35476134693759731</v>
      </c>
      <c r="R9575">
        <f>(Q9575-P9575)/Q9575</f>
        <v>0.1871377885089025</v>
      </c>
    </row>
    <row r="9576" spans="1:18" hidden="1" x14ac:dyDescent="0.25">
      <c r="A9576" t="s">
        <v>1074</v>
      </c>
      <c r="B9576">
        <v>2014</v>
      </c>
      <c r="C9576">
        <v>1</v>
      </c>
      <c r="D9576" t="s">
        <v>35</v>
      </c>
      <c r="E9576">
        <v>0</v>
      </c>
      <c r="F9576">
        <v>121</v>
      </c>
      <c r="G9576">
        <v>0.22800000000000001</v>
      </c>
      <c r="H9576">
        <v>160</v>
      </c>
      <c r="I9576">
        <v>34</v>
      </c>
      <c r="J9576">
        <v>8</v>
      </c>
      <c r="K9576">
        <v>0</v>
      </c>
      <c r="L9576">
        <v>0</v>
      </c>
      <c r="M9576">
        <v>1</v>
      </c>
      <c r="N9576">
        <v>2</v>
      </c>
      <c r="O9576">
        <v>1</v>
      </c>
      <c r="P9576" s="1">
        <f>SUM(I9576:O9576)/H9576</f>
        <v>0.28749999999999998</v>
      </c>
      <c r="Q9576" s="2">
        <v>0.35476134693759731</v>
      </c>
      <c r="R9576">
        <f>(Q9576-P9576)/Q9576</f>
        <v>0.18959604116462167</v>
      </c>
    </row>
    <row r="9577" spans="1:18" hidden="1" x14ac:dyDescent="0.25">
      <c r="A9577" t="s">
        <v>1666</v>
      </c>
      <c r="B9577">
        <v>2014</v>
      </c>
      <c r="C9577">
        <v>1</v>
      </c>
      <c r="D9577" t="s">
        <v>35</v>
      </c>
      <c r="E9577">
        <v>0</v>
      </c>
      <c r="F9577">
        <v>196</v>
      </c>
      <c r="G9577">
        <v>0.215</v>
      </c>
      <c r="H9577">
        <v>265</v>
      </c>
      <c r="I9577">
        <v>53</v>
      </c>
      <c r="J9577">
        <v>16</v>
      </c>
      <c r="K9577">
        <v>3</v>
      </c>
      <c r="L9577">
        <v>2</v>
      </c>
      <c r="M9577">
        <v>1</v>
      </c>
      <c r="N9577">
        <v>1</v>
      </c>
      <c r="O9577">
        <v>0</v>
      </c>
      <c r="P9577" s="1">
        <f>SUM(I9577:O9577)/H9577</f>
        <v>0.28679245283018867</v>
      </c>
      <c r="Q9577" s="2">
        <v>0.35476134693759731</v>
      </c>
      <c r="R9577">
        <f>(Q9577-P9577)/Q9577</f>
        <v>0.19159047256454464</v>
      </c>
    </row>
    <row r="9578" spans="1:18" hidden="1" x14ac:dyDescent="0.25">
      <c r="A9578" t="s">
        <v>2249</v>
      </c>
      <c r="B9578">
        <v>2014</v>
      </c>
      <c r="C9578">
        <v>1</v>
      </c>
      <c r="D9578" t="s">
        <v>35</v>
      </c>
      <c r="E9578">
        <v>0</v>
      </c>
      <c r="F9578">
        <v>27</v>
      </c>
      <c r="G9578">
        <v>0.22900000000000001</v>
      </c>
      <c r="H9578">
        <v>37</v>
      </c>
      <c r="I9578">
        <v>8</v>
      </c>
      <c r="J9578">
        <v>1</v>
      </c>
      <c r="K9578">
        <v>0</v>
      </c>
      <c r="L9578">
        <v>1</v>
      </c>
      <c r="M9578">
        <v>0</v>
      </c>
      <c r="N9578">
        <v>0</v>
      </c>
      <c r="O9578">
        <v>0</v>
      </c>
      <c r="P9578" s="1">
        <f>SUM(I9578:O9578)/H9578</f>
        <v>0.27027027027027029</v>
      </c>
      <c r="Q9578" s="2">
        <v>0.35476134693759731</v>
      </c>
      <c r="R9578">
        <f>(Q9578-P9578)/Q9578</f>
        <v>0.23816314093031404</v>
      </c>
    </row>
    <row r="9579" spans="1:18" hidden="1" x14ac:dyDescent="0.25">
      <c r="A9579" t="s">
        <v>615</v>
      </c>
      <c r="B9579">
        <v>2014</v>
      </c>
      <c r="C9579">
        <v>1</v>
      </c>
      <c r="D9579" t="s">
        <v>35</v>
      </c>
      <c r="E9579">
        <v>0</v>
      </c>
      <c r="F9579">
        <v>163</v>
      </c>
      <c r="G9579">
        <v>0.151</v>
      </c>
      <c r="H9579">
        <v>205</v>
      </c>
      <c r="I9579">
        <v>28</v>
      </c>
      <c r="J9579">
        <v>14</v>
      </c>
      <c r="K9579">
        <v>2</v>
      </c>
      <c r="L9579">
        <v>1</v>
      </c>
      <c r="M9579">
        <v>3</v>
      </c>
      <c r="N9579">
        <v>2</v>
      </c>
      <c r="O9579">
        <v>2</v>
      </c>
      <c r="P9579" s="1">
        <f>SUM(I9579:O9579)/H9579</f>
        <v>0.25365853658536586</v>
      </c>
      <c r="Q9579" s="2">
        <v>0.35476134693759731</v>
      </c>
      <c r="R9579">
        <f>(Q9579-P9579)/Q9579</f>
        <v>0.28498823568288989</v>
      </c>
    </row>
    <row r="9580" spans="1:18" hidden="1" x14ac:dyDescent="0.25">
      <c r="A9580" t="s">
        <v>1387</v>
      </c>
      <c r="B9580">
        <v>2014</v>
      </c>
      <c r="C9580">
        <v>2</v>
      </c>
      <c r="D9580" t="s">
        <v>35</v>
      </c>
      <c r="E9580">
        <v>0</v>
      </c>
      <c r="F9580">
        <v>22</v>
      </c>
      <c r="G9580">
        <v>0.22600000000000001</v>
      </c>
      <c r="H9580">
        <v>32</v>
      </c>
      <c r="I9580">
        <v>7</v>
      </c>
      <c r="J9580">
        <v>1</v>
      </c>
      <c r="K9580">
        <v>0</v>
      </c>
      <c r="L9580">
        <v>0</v>
      </c>
      <c r="M9580">
        <v>0</v>
      </c>
      <c r="N9580">
        <v>0</v>
      </c>
      <c r="O9580">
        <v>0</v>
      </c>
      <c r="P9580" s="1">
        <f>SUM(I9580:O9580)/H9580</f>
        <v>0.25</v>
      </c>
      <c r="Q9580" s="2">
        <v>0.35476134693759731</v>
      </c>
      <c r="R9580">
        <f>(Q9580-P9580)/Q9580</f>
        <v>0.29530090536054054</v>
      </c>
    </row>
    <row r="9581" spans="1:18" hidden="1" x14ac:dyDescent="0.25">
      <c r="A9581" t="s">
        <v>1151</v>
      </c>
      <c r="B9581">
        <v>2014</v>
      </c>
      <c r="C9581">
        <v>1</v>
      </c>
      <c r="D9581" t="s">
        <v>35</v>
      </c>
      <c r="E9581">
        <v>0</v>
      </c>
      <c r="F9581">
        <v>99</v>
      </c>
      <c r="G9581">
        <v>0.158</v>
      </c>
      <c r="H9581">
        <v>121</v>
      </c>
      <c r="I9581">
        <v>18</v>
      </c>
      <c r="J9581">
        <v>7</v>
      </c>
      <c r="K9581">
        <v>0</v>
      </c>
      <c r="L9581">
        <v>0</v>
      </c>
      <c r="M9581">
        <v>0</v>
      </c>
      <c r="N9581">
        <v>0</v>
      </c>
      <c r="O9581">
        <v>0</v>
      </c>
      <c r="P9581" s="1">
        <f>SUM(I9581:O9581)/H9581</f>
        <v>0.20661157024793389</v>
      </c>
      <c r="Q9581" s="2">
        <v>0.35476134693759731</v>
      </c>
      <c r="R9581">
        <f>(Q9581-P9581)/Q9581</f>
        <v>0.41760405401697565</v>
      </c>
    </row>
    <row r="9582" spans="1:18" hidden="1" x14ac:dyDescent="0.25">
      <c r="A9582" t="s">
        <v>1105</v>
      </c>
      <c r="B9582">
        <v>2014</v>
      </c>
      <c r="C9582">
        <v>1</v>
      </c>
      <c r="D9582" t="s">
        <v>39</v>
      </c>
      <c r="E9582">
        <v>34</v>
      </c>
      <c r="F9582">
        <v>708</v>
      </c>
      <c r="G9582">
        <v>0.2</v>
      </c>
      <c r="H9582">
        <v>912</v>
      </c>
      <c r="I9582">
        <v>170</v>
      </c>
      <c r="J9582">
        <v>46</v>
      </c>
      <c r="K9582">
        <v>1</v>
      </c>
      <c r="L9582">
        <v>5</v>
      </c>
      <c r="M9582">
        <v>18</v>
      </c>
      <c r="N9582">
        <v>4</v>
      </c>
      <c r="O9582">
        <v>5</v>
      </c>
      <c r="P9582" s="1">
        <f>SUM(I9582:O9582)/H9582</f>
        <v>0.27302631578947367</v>
      </c>
      <c r="Q9582" s="2">
        <v>0.35476134693759731</v>
      </c>
      <c r="R9582">
        <f>(Q9582-P9582)/Q9582</f>
        <v>0.230394409801643</v>
      </c>
    </row>
    <row r="9583" spans="1:18" hidden="1" x14ac:dyDescent="0.25">
      <c r="A9583" t="s">
        <v>2241</v>
      </c>
      <c r="B9583">
        <v>2014</v>
      </c>
      <c r="C9583">
        <v>1</v>
      </c>
      <c r="D9583" t="s">
        <v>39</v>
      </c>
      <c r="E9583">
        <v>29</v>
      </c>
      <c r="F9583">
        <v>491</v>
      </c>
      <c r="G9583">
        <v>0.248</v>
      </c>
      <c r="H9583">
        <v>693</v>
      </c>
      <c r="I9583">
        <v>151</v>
      </c>
      <c r="J9583">
        <v>64</v>
      </c>
      <c r="K9583">
        <v>3</v>
      </c>
      <c r="L9583">
        <v>11</v>
      </c>
      <c r="M9583">
        <v>6</v>
      </c>
      <c r="N9583">
        <v>4</v>
      </c>
      <c r="O9583">
        <v>4</v>
      </c>
      <c r="P9583" s="1">
        <f>SUM(I9583:O9583)/H9583</f>
        <v>0.35064935064935066</v>
      </c>
      <c r="Q9583" s="2">
        <v>0.35476134693759731</v>
      </c>
      <c r="R9583">
        <f>(Q9583-P9583)/Q9583</f>
        <v>1.1590880245952943E-2</v>
      </c>
    </row>
    <row r="9584" spans="1:18" hidden="1" x14ac:dyDescent="0.25">
      <c r="A9584" t="s">
        <v>1064</v>
      </c>
      <c r="B9584">
        <v>2014</v>
      </c>
      <c r="C9584">
        <v>1</v>
      </c>
      <c r="D9584" t="s">
        <v>39</v>
      </c>
      <c r="E9584">
        <v>29</v>
      </c>
      <c r="F9584">
        <v>495</v>
      </c>
      <c r="G9584">
        <v>0.23400000000000001</v>
      </c>
      <c r="H9584">
        <v>688</v>
      </c>
      <c r="I9584">
        <v>143</v>
      </c>
      <c r="J9584">
        <v>60</v>
      </c>
      <c r="K9584">
        <v>3</v>
      </c>
      <c r="L9584">
        <v>3</v>
      </c>
      <c r="M9584">
        <v>5</v>
      </c>
      <c r="N9584">
        <v>4</v>
      </c>
      <c r="O9584">
        <v>9</v>
      </c>
      <c r="P9584" s="1">
        <f>SUM(I9584:O9584)/H9584</f>
        <v>0.32994186046511625</v>
      </c>
      <c r="Q9584" s="2">
        <v>0.35476134693759731</v>
      </c>
      <c r="R9584">
        <f>(Q9584-P9584)/Q9584</f>
        <v>6.9961078586294842E-2</v>
      </c>
    </row>
    <row r="9585" spans="1:18" hidden="1" x14ac:dyDescent="0.25">
      <c r="A9585" t="s">
        <v>1994</v>
      </c>
      <c r="B9585">
        <v>2014</v>
      </c>
      <c r="C9585">
        <v>1</v>
      </c>
      <c r="D9585" t="s">
        <v>39</v>
      </c>
      <c r="E9585">
        <v>28</v>
      </c>
      <c r="F9585">
        <v>537</v>
      </c>
      <c r="G9585">
        <v>0.24399999999999999</v>
      </c>
      <c r="H9585">
        <v>709</v>
      </c>
      <c r="I9585">
        <v>167</v>
      </c>
      <c r="J9585">
        <v>21</v>
      </c>
      <c r="K9585">
        <v>2</v>
      </c>
      <c r="L9585">
        <v>2</v>
      </c>
      <c r="M9585">
        <v>2</v>
      </c>
      <c r="N9585">
        <v>0</v>
      </c>
      <c r="O9585">
        <v>1</v>
      </c>
      <c r="P9585" s="1">
        <f>SUM(I9585:O9585)/H9585</f>
        <v>0.27503526093088859</v>
      </c>
      <c r="Q9585" s="2">
        <v>0.35476134693759731</v>
      </c>
      <c r="R9585">
        <f>(Q9585-P9585)/Q9585</f>
        <v>0.22473160251230126</v>
      </c>
    </row>
    <row r="9586" spans="1:18" hidden="1" x14ac:dyDescent="0.25">
      <c r="A9586" t="s">
        <v>2030</v>
      </c>
      <c r="B9586">
        <v>2014</v>
      </c>
      <c r="C9586">
        <v>1</v>
      </c>
      <c r="D9586" t="s">
        <v>39</v>
      </c>
      <c r="E9586">
        <v>14</v>
      </c>
      <c r="F9586">
        <v>226</v>
      </c>
      <c r="G9586">
        <v>0.27700000000000002</v>
      </c>
      <c r="H9586">
        <v>338</v>
      </c>
      <c r="I9586">
        <v>82</v>
      </c>
      <c r="J9586">
        <v>34</v>
      </c>
      <c r="K9586">
        <v>2</v>
      </c>
      <c r="L9586">
        <v>6</v>
      </c>
      <c r="M9586">
        <v>3</v>
      </c>
      <c r="N9586">
        <v>1</v>
      </c>
      <c r="O9586">
        <v>1</v>
      </c>
      <c r="P9586" s="1">
        <f>SUM(I9586:O9586)/H9586</f>
        <v>0.38165680473372782</v>
      </c>
      <c r="Q9586" s="2">
        <v>0.35476134693759731</v>
      </c>
      <c r="R9586">
        <f>(Q9586-P9586)/Q9586</f>
        <v>-7.5812819035387835E-2</v>
      </c>
    </row>
    <row r="9587" spans="1:18" hidden="1" x14ac:dyDescent="0.25">
      <c r="A9587" t="s">
        <v>2152</v>
      </c>
      <c r="B9587">
        <v>2014</v>
      </c>
      <c r="C9587">
        <v>1</v>
      </c>
      <c r="D9587" t="s">
        <v>39</v>
      </c>
      <c r="E9587">
        <v>13</v>
      </c>
      <c r="F9587">
        <v>222</v>
      </c>
      <c r="G9587">
        <v>0.223</v>
      </c>
      <c r="H9587">
        <v>303</v>
      </c>
      <c r="I9587">
        <v>60</v>
      </c>
      <c r="J9587">
        <v>29</v>
      </c>
      <c r="K9587">
        <v>2</v>
      </c>
      <c r="L9587">
        <v>1</v>
      </c>
      <c r="M9587">
        <v>7</v>
      </c>
      <c r="N9587">
        <v>3</v>
      </c>
      <c r="O9587">
        <v>1</v>
      </c>
      <c r="P9587" s="1">
        <f>SUM(I9587:O9587)/H9587</f>
        <v>0.33993399339933994</v>
      </c>
      <c r="Q9587" s="2">
        <v>0.35476134693759731</v>
      </c>
      <c r="R9587">
        <f>(Q9587-P9587)/Q9587</f>
        <v>4.1795290457236622E-2</v>
      </c>
    </row>
    <row r="9588" spans="1:18" hidden="1" x14ac:dyDescent="0.25">
      <c r="A9588" t="s">
        <v>2140</v>
      </c>
      <c r="B9588">
        <v>2014</v>
      </c>
      <c r="C9588">
        <v>1</v>
      </c>
      <c r="D9588" t="s">
        <v>39</v>
      </c>
      <c r="E9588">
        <v>7</v>
      </c>
      <c r="F9588">
        <v>209</v>
      </c>
      <c r="G9588">
        <v>0.26700000000000002</v>
      </c>
      <c r="H9588">
        <v>301</v>
      </c>
      <c r="I9588">
        <v>74</v>
      </c>
      <c r="J9588">
        <v>19</v>
      </c>
      <c r="K9588">
        <v>2</v>
      </c>
      <c r="L9588">
        <v>0</v>
      </c>
      <c r="M9588">
        <v>3</v>
      </c>
      <c r="N9588">
        <v>2</v>
      </c>
      <c r="O9588">
        <v>3</v>
      </c>
      <c r="P9588" s="1">
        <f>SUM(I9588:O9588)/H9588</f>
        <v>0.34219269102990035</v>
      </c>
      <c r="Q9588" s="2">
        <v>0.35476134693759731</v>
      </c>
      <c r="R9588">
        <f>(Q9588-P9588)/Q9588</f>
        <v>3.5428481755955761E-2</v>
      </c>
    </row>
    <row r="9589" spans="1:18" hidden="1" x14ac:dyDescent="0.25">
      <c r="A9589" t="s">
        <v>2184</v>
      </c>
      <c r="B9589">
        <v>2014</v>
      </c>
      <c r="C9589">
        <v>1</v>
      </c>
      <c r="D9589" t="s">
        <v>39</v>
      </c>
      <c r="E9589">
        <v>5</v>
      </c>
      <c r="F9589">
        <v>114</v>
      </c>
      <c r="G9589">
        <v>0.223</v>
      </c>
      <c r="H9589">
        <v>160</v>
      </c>
      <c r="I9589">
        <v>31</v>
      </c>
      <c r="J9589">
        <v>18</v>
      </c>
      <c r="K9589">
        <v>1</v>
      </c>
      <c r="L9589">
        <v>3</v>
      </c>
      <c r="M9589">
        <v>2</v>
      </c>
      <c r="N9589">
        <v>0</v>
      </c>
      <c r="O9589">
        <v>0</v>
      </c>
      <c r="P9589" s="1">
        <f>SUM(I9589:O9589)/H9589</f>
        <v>0.34375</v>
      </c>
      <c r="Q9589" s="2">
        <v>0.35476134693759731</v>
      </c>
      <c r="R9589">
        <f>(Q9589-P9589)/Q9589</f>
        <v>3.1038744870743238E-2</v>
      </c>
    </row>
    <row r="9590" spans="1:18" hidden="1" x14ac:dyDescent="0.25">
      <c r="A9590" t="s">
        <v>1934</v>
      </c>
      <c r="B9590">
        <v>2014</v>
      </c>
      <c r="C9590">
        <v>1</v>
      </c>
      <c r="D9590" t="s">
        <v>39</v>
      </c>
      <c r="E9590">
        <v>2</v>
      </c>
      <c r="F9590">
        <v>238</v>
      </c>
      <c r="G9590">
        <v>0.17100000000000001</v>
      </c>
      <c r="H9590">
        <v>317</v>
      </c>
      <c r="I9590">
        <v>47</v>
      </c>
      <c r="J9590">
        <v>36</v>
      </c>
      <c r="K9590">
        <v>6</v>
      </c>
      <c r="L9590">
        <v>2</v>
      </c>
      <c r="M9590">
        <v>4</v>
      </c>
      <c r="N9590">
        <v>1</v>
      </c>
      <c r="O9590">
        <v>3</v>
      </c>
      <c r="P9590" s="1">
        <f>SUM(I9590:O9590)/H9590</f>
        <v>0.31230283911671924</v>
      </c>
      <c r="Q9590" s="2">
        <v>0.35476134693759731</v>
      </c>
      <c r="R9590">
        <f>(Q9590-P9590)/Q9590</f>
        <v>0.11968188808446073</v>
      </c>
    </row>
    <row r="9591" spans="1:18" hidden="1" x14ac:dyDescent="0.25">
      <c r="A9591" t="s">
        <v>1802</v>
      </c>
      <c r="B9591">
        <v>2014</v>
      </c>
      <c r="C9591">
        <v>1</v>
      </c>
      <c r="D9591" t="s">
        <v>39</v>
      </c>
      <c r="E9591">
        <v>1</v>
      </c>
      <c r="F9591">
        <v>12</v>
      </c>
      <c r="G9591">
        <v>0.375</v>
      </c>
      <c r="H9591">
        <v>16</v>
      </c>
      <c r="I9591">
        <v>6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 s="1">
        <f>SUM(I9591:O9591)/H9591</f>
        <v>0.375</v>
      </c>
      <c r="Q9591" s="2">
        <v>0.35476134693759731</v>
      </c>
      <c r="R9591">
        <f>(Q9591-P9591)/Q9591</f>
        <v>-5.7048641959189197E-2</v>
      </c>
    </row>
    <row r="9592" spans="1:18" hidden="1" x14ac:dyDescent="0.25">
      <c r="A9592" t="s">
        <v>1883</v>
      </c>
      <c r="B9592">
        <v>2014</v>
      </c>
      <c r="C9592">
        <v>1</v>
      </c>
      <c r="D9592" t="s">
        <v>39</v>
      </c>
      <c r="E9592">
        <v>0</v>
      </c>
      <c r="F9592">
        <v>3</v>
      </c>
      <c r="G9592">
        <v>0.4</v>
      </c>
      <c r="H9592">
        <v>6</v>
      </c>
      <c r="I9592">
        <v>2</v>
      </c>
      <c r="J9592">
        <v>0</v>
      </c>
      <c r="K9592">
        <v>0</v>
      </c>
      <c r="L9592">
        <v>0</v>
      </c>
      <c r="M9592">
        <v>1</v>
      </c>
      <c r="N9592">
        <v>0</v>
      </c>
      <c r="O9592">
        <v>1</v>
      </c>
      <c r="P9592" s="1">
        <f>SUM(I9592:O9592)/H9592</f>
        <v>0.66666666666666663</v>
      </c>
      <c r="Q9592" s="2">
        <v>0.35476134693759731</v>
      </c>
      <c r="R9592">
        <f>(Q9592-P9592)/Q9592</f>
        <v>-0.8791975857052251</v>
      </c>
    </row>
    <row r="9593" spans="1:18" hidden="1" x14ac:dyDescent="0.25">
      <c r="A9593" t="s">
        <v>2025</v>
      </c>
      <c r="B9593">
        <v>2014</v>
      </c>
      <c r="C9593">
        <v>1</v>
      </c>
      <c r="D9593" t="s">
        <v>39</v>
      </c>
      <c r="E9593">
        <v>0</v>
      </c>
      <c r="F9593">
        <v>5</v>
      </c>
      <c r="G9593">
        <v>0.2</v>
      </c>
      <c r="H9593">
        <v>8</v>
      </c>
      <c r="I9593">
        <v>1</v>
      </c>
      <c r="J9593">
        <v>2</v>
      </c>
      <c r="K9593">
        <v>0</v>
      </c>
      <c r="L9593">
        <v>0</v>
      </c>
      <c r="M9593">
        <v>1</v>
      </c>
      <c r="N9593">
        <v>0</v>
      </c>
      <c r="O9593">
        <v>1</v>
      </c>
      <c r="P9593" s="1">
        <f>SUM(I9593:O9593)/H9593</f>
        <v>0.625</v>
      </c>
      <c r="Q9593" s="2">
        <v>0.35476134693759731</v>
      </c>
      <c r="R9593">
        <f>(Q9593-P9593)/Q9593</f>
        <v>-0.76174773659864869</v>
      </c>
    </row>
    <row r="9594" spans="1:18" hidden="1" x14ac:dyDescent="0.25">
      <c r="A9594" t="s">
        <v>2143</v>
      </c>
      <c r="B9594">
        <v>2014</v>
      </c>
      <c r="C9594">
        <v>1</v>
      </c>
      <c r="D9594" t="s">
        <v>39</v>
      </c>
      <c r="E9594">
        <v>0</v>
      </c>
      <c r="F9594">
        <v>171</v>
      </c>
      <c r="G9594">
        <v>0.22900000000000001</v>
      </c>
      <c r="H9594">
        <v>247</v>
      </c>
      <c r="I9594">
        <v>48</v>
      </c>
      <c r="J9594">
        <v>28</v>
      </c>
      <c r="K9594">
        <v>3</v>
      </c>
      <c r="L9594">
        <v>5</v>
      </c>
      <c r="M9594">
        <v>8</v>
      </c>
      <c r="N9594">
        <v>0</v>
      </c>
      <c r="O9594">
        <v>4</v>
      </c>
      <c r="P9594" s="1">
        <f>SUM(I9594:O9594)/H9594</f>
        <v>0.38866396761133604</v>
      </c>
      <c r="Q9594" s="2">
        <v>0.35476134693759731</v>
      </c>
      <c r="R9594">
        <f>(Q9594-P9594)/Q9594</f>
        <v>-9.5564584378754799E-2</v>
      </c>
    </row>
    <row r="9595" spans="1:18" hidden="1" x14ac:dyDescent="0.25">
      <c r="A9595" t="s">
        <v>814</v>
      </c>
      <c r="B9595">
        <v>2014</v>
      </c>
      <c r="C9595">
        <v>1</v>
      </c>
      <c r="D9595" t="s">
        <v>39</v>
      </c>
      <c r="E9595">
        <v>0</v>
      </c>
      <c r="F9595">
        <v>199</v>
      </c>
      <c r="G9595">
        <v>0.24399999999999999</v>
      </c>
      <c r="H9595">
        <v>286</v>
      </c>
      <c r="I9595">
        <v>61</v>
      </c>
      <c r="J9595">
        <v>28</v>
      </c>
      <c r="K9595">
        <v>3</v>
      </c>
      <c r="L9595">
        <v>3</v>
      </c>
      <c r="M9595">
        <v>4</v>
      </c>
      <c r="N9595">
        <v>4</v>
      </c>
      <c r="O9595">
        <v>1</v>
      </c>
      <c r="P9595" s="1">
        <f>SUM(I9595:O9595)/H9595</f>
        <v>0.36363636363636365</v>
      </c>
      <c r="Q9595" s="2">
        <v>0.35476134693759731</v>
      </c>
      <c r="R9595">
        <f>(Q9595-P9595)/Q9595</f>
        <v>-2.5016864930122885E-2</v>
      </c>
    </row>
    <row r="9596" spans="1:18" hidden="1" x14ac:dyDescent="0.25">
      <c r="A9596" t="s">
        <v>614</v>
      </c>
      <c r="B9596">
        <v>2014</v>
      </c>
      <c r="C9596">
        <v>1</v>
      </c>
      <c r="D9596" t="s">
        <v>39</v>
      </c>
      <c r="E9596">
        <v>0</v>
      </c>
      <c r="F9596">
        <v>135</v>
      </c>
      <c r="G9596">
        <v>0.23599999999999999</v>
      </c>
      <c r="H9596">
        <v>184</v>
      </c>
      <c r="I9596">
        <v>39</v>
      </c>
      <c r="J9596">
        <v>14</v>
      </c>
      <c r="K9596">
        <v>4</v>
      </c>
      <c r="L9596">
        <v>1</v>
      </c>
      <c r="M9596">
        <v>3</v>
      </c>
      <c r="N9596">
        <v>3</v>
      </c>
      <c r="O9596">
        <v>1</v>
      </c>
      <c r="P9596" s="1">
        <f>SUM(I9596:O9596)/H9596</f>
        <v>0.35326086956521741</v>
      </c>
      <c r="Q9596" s="2">
        <v>0.35476134693759731</v>
      </c>
      <c r="R9596">
        <f>(Q9596-P9596)/Q9596</f>
        <v>4.2295401833724556E-3</v>
      </c>
    </row>
    <row r="9597" spans="1:18" hidden="1" x14ac:dyDescent="0.25">
      <c r="A9597" t="s">
        <v>2277</v>
      </c>
      <c r="B9597">
        <v>2014</v>
      </c>
      <c r="C9597">
        <v>1</v>
      </c>
      <c r="D9597" t="s">
        <v>39</v>
      </c>
      <c r="E9597">
        <v>0</v>
      </c>
      <c r="F9597">
        <v>199</v>
      </c>
      <c r="G9597">
        <v>0.217</v>
      </c>
      <c r="H9597">
        <v>272</v>
      </c>
      <c r="I9597">
        <v>52</v>
      </c>
      <c r="J9597">
        <v>25</v>
      </c>
      <c r="K9597">
        <v>3</v>
      </c>
      <c r="L9597">
        <v>3</v>
      </c>
      <c r="M9597">
        <v>4</v>
      </c>
      <c r="N9597">
        <v>1</v>
      </c>
      <c r="O9597">
        <v>3</v>
      </c>
      <c r="P9597" s="1">
        <f>SUM(I9597:O9597)/H9597</f>
        <v>0.33455882352941174</v>
      </c>
      <c r="Q9597" s="2">
        <v>0.35476134693759731</v>
      </c>
      <c r="R9597">
        <f>(Q9597-P9597)/Q9597</f>
        <v>5.6946799820723426E-2</v>
      </c>
    </row>
    <row r="9598" spans="1:18" hidden="1" x14ac:dyDescent="0.25">
      <c r="A9598" t="s">
        <v>1842</v>
      </c>
      <c r="B9598">
        <v>2014</v>
      </c>
      <c r="C9598">
        <v>1</v>
      </c>
      <c r="D9598" t="s">
        <v>39</v>
      </c>
      <c r="E9598">
        <v>0</v>
      </c>
      <c r="F9598">
        <v>127</v>
      </c>
      <c r="G9598">
        <v>0.247</v>
      </c>
      <c r="H9598">
        <v>177</v>
      </c>
      <c r="I9598">
        <v>40</v>
      </c>
      <c r="J9598">
        <v>9</v>
      </c>
      <c r="K9598">
        <v>0</v>
      </c>
      <c r="L9598">
        <v>3</v>
      </c>
      <c r="M9598">
        <v>2</v>
      </c>
      <c r="N9598">
        <v>2</v>
      </c>
      <c r="O9598">
        <v>1</v>
      </c>
      <c r="P9598" s="1">
        <f>SUM(I9598:O9598)/H9598</f>
        <v>0.32203389830508472</v>
      </c>
      <c r="Q9598" s="2">
        <v>0.35476134693759731</v>
      </c>
      <c r="R9598">
        <f>(Q9598-P9598)/Q9598</f>
        <v>9.2252013684764156E-2</v>
      </c>
    </row>
    <row r="9599" spans="1:18" hidden="1" x14ac:dyDescent="0.25">
      <c r="A9599" t="s">
        <v>1840</v>
      </c>
      <c r="B9599">
        <v>2014</v>
      </c>
      <c r="C9599">
        <v>1</v>
      </c>
      <c r="D9599" t="s">
        <v>39</v>
      </c>
      <c r="E9599">
        <v>0</v>
      </c>
      <c r="F9599">
        <v>213</v>
      </c>
      <c r="G9599">
        <v>0.221</v>
      </c>
      <c r="H9599">
        <v>290</v>
      </c>
      <c r="I9599">
        <v>58</v>
      </c>
      <c r="J9599">
        <v>22</v>
      </c>
      <c r="K9599">
        <v>1</v>
      </c>
      <c r="L9599">
        <v>4</v>
      </c>
      <c r="M9599">
        <v>6</v>
      </c>
      <c r="N9599">
        <v>1</v>
      </c>
      <c r="O9599">
        <v>1</v>
      </c>
      <c r="P9599" s="1">
        <f>SUM(I9599:O9599)/H9599</f>
        <v>0.32068965517241377</v>
      </c>
      <c r="Q9599" s="2">
        <v>0.35476134693759731</v>
      </c>
      <c r="R9599">
        <f>(Q9599-P9599)/Q9599</f>
        <v>9.6041161359038271E-2</v>
      </c>
    </row>
    <row r="9600" spans="1:18" hidden="1" x14ac:dyDescent="0.25">
      <c r="A9600" t="s">
        <v>2006</v>
      </c>
      <c r="B9600">
        <v>2014</v>
      </c>
      <c r="C9600">
        <v>1</v>
      </c>
      <c r="D9600" t="s">
        <v>39</v>
      </c>
      <c r="E9600">
        <v>0</v>
      </c>
      <c r="F9600">
        <v>27</v>
      </c>
      <c r="G9600">
        <v>0.182</v>
      </c>
      <c r="H9600">
        <v>38</v>
      </c>
      <c r="I9600">
        <v>6</v>
      </c>
      <c r="J9600">
        <v>5</v>
      </c>
      <c r="K9600">
        <v>0</v>
      </c>
      <c r="L9600">
        <v>0</v>
      </c>
      <c r="M9600">
        <v>1</v>
      </c>
      <c r="N9600">
        <v>0</v>
      </c>
      <c r="O9600">
        <v>0</v>
      </c>
      <c r="P9600" s="1">
        <f>SUM(I9600:O9600)/H9600</f>
        <v>0.31578947368421051</v>
      </c>
      <c r="Q9600" s="2">
        <v>0.35476134693759731</v>
      </c>
      <c r="R9600">
        <f>(Q9600-P9600)/Q9600</f>
        <v>0.10985377519226178</v>
      </c>
    </row>
    <row r="9601" spans="1:18" hidden="1" x14ac:dyDescent="0.25">
      <c r="A9601" t="s">
        <v>2324</v>
      </c>
      <c r="B9601">
        <v>2014</v>
      </c>
      <c r="C9601">
        <v>1</v>
      </c>
      <c r="D9601" t="s">
        <v>39</v>
      </c>
      <c r="E9601">
        <v>0</v>
      </c>
      <c r="F9601">
        <v>25</v>
      </c>
      <c r="G9601">
        <v>7.6999999999999999E-2</v>
      </c>
      <c r="H9601">
        <v>29</v>
      </c>
      <c r="I9601">
        <v>2</v>
      </c>
      <c r="J9601">
        <v>3</v>
      </c>
      <c r="K9601">
        <v>0</v>
      </c>
      <c r="L9601">
        <v>0</v>
      </c>
      <c r="M9601">
        <v>0</v>
      </c>
      <c r="N9601">
        <v>0</v>
      </c>
      <c r="O9601">
        <v>0</v>
      </c>
      <c r="P9601" s="1">
        <f>SUM(I9601:O9601)/H9601</f>
        <v>0.17241379310344829</v>
      </c>
      <c r="Q9601" s="2">
        <v>0.35476134693759731</v>
      </c>
      <c r="R9601">
        <f>(Q9601-P9601)/Q9601</f>
        <v>0.51400062438657967</v>
      </c>
    </row>
    <row r="9602" spans="1:18" x14ac:dyDescent="0.25">
      <c r="A9602" t="s">
        <v>1562</v>
      </c>
      <c r="B9602">
        <v>2014</v>
      </c>
      <c r="C9602">
        <v>1</v>
      </c>
      <c r="D9602" t="s">
        <v>27</v>
      </c>
      <c r="E9602">
        <v>33</v>
      </c>
      <c r="F9602">
        <v>652</v>
      </c>
      <c r="G9602">
        <v>0.24</v>
      </c>
      <c r="H9602">
        <v>873</v>
      </c>
      <c r="I9602">
        <v>194</v>
      </c>
      <c r="J9602">
        <v>43</v>
      </c>
      <c r="K9602">
        <v>3</v>
      </c>
      <c r="L9602">
        <v>6</v>
      </c>
      <c r="M9602">
        <v>4</v>
      </c>
      <c r="N9602">
        <v>9</v>
      </c>
      <c r="O9602">
        <v>5</v>
      </c>
      <c r="P9602" s="1">
        <f>SUM(I9602:O9602)/H9602</f>
        <v>0.30240549828178692</v>
      </c>
      <c r="Q9602" s="2">
        <v>0.35476134693759731</v>
      </c>
      <c r="R9602">
        <f>(Q9602-P9602)/Q9602</f>
        <v>0.14758047658732057</v>
      </c>
    </row>
    <row r="9603" spans="1:18" x14ac:dyDescent="0.25">
      <c r="A9603" t="s">
        <v>594</v>
      </c>
      <c r="B9603">
        <v>2014</v>
      </c>
      <c r="C9603">
        <v>1</v>
      </c>
      <c r="D9603" t="s">
        <v>27</v>
      </c>
      <c r="E9603">
        <v>32</v>
      </c>
      <c r="F9603">
        <v>554</v>
      </c>
      <c r="G9603">
        <v>0.254</v>
      </c>
      <c r="H9603">
        <v>780</v>
      </c>
      <c r="I9603">
        <v>178</v>
      </c>
      <c r="J9603">
        <v>58</v>
      </c>
      <c r="K9603">
        <v>2</v>
      </c>
      <c r="L9603">
        <v>9</v>
      </c>
      <c r="M9603">
        <v>2</v>
      </c>
      <c r="N9603">
        <v>10</v>
      </c>
      <c r="O9603">
        <v>3</v>
      </c>
      <c r="P9603" s="1">
        <f>SUM(I9603:O9603)/H9603</f>
        <v>0.33589743589743587</v>
      </c>
      <c r="Q9603" s="2">
        <v>0.35476134693759731</v>
      </c>
      <c r="R9603">
        <f>(Q9603-P9603)/Q9603</f>
        <v>5.3173524125444287E-2</v>
      </c>
    </row>
    <row r="9604" spans="1:18" x14ac:dyDescent="0.25">
      <c r="A9604" t="s">
        <v>463</v>
      </c>
      <c r="B9604">
        <v>2014</v>
      </c>
      <c r="C9604">
        <v>1</v>
      </c>
      <c r="D9604" t="s">
        <v>27</v>
      </c>
      <c r="E9604">
        <v>31</v>
      </c>
      <c r="F9604">
        <v>568</v>
      </c>
      <c r="G9604">
        <v>0.27</v>
      </c>
      <c r="H9604">
        <v>789</v>
      </c>
      <c r="I9604">
        <v>199</v>
      </c>
      <c r="J9604">
        <v>34</v>
      </c>
      <c r="K9604">
        <v>3</v>
      </c>
      <c r="L9604">
        <v>7</v>
      </c>
      <c r="M9604">
        <v>2</v>
      </c>
      <c r="N9604">
        <v>5</v>
      </c>
      <c r="O9604">
        <v>5</v>
      </c>
      <c r="P9604" s="1">
        <f>SUM(I9604:O9604)/H9604</f>
        <v>0.32319391634980987</v>
      </c>
      <c r="Q9604" s="2">
        <v>0.35476134693759731</v>
      </c>
      <c r="R9604">
        <f>(Q9604-P9604)/Q9604</f>
        <v>8.8982159021231147E-2</v>
      </c>
    </row>
    <row r="9605" spans="1:18" x14ac:dyDescent="0.25">
      <c r="A9605" t="s">
        <v>1361</v>
      </c>
      <c r="B9605">
        <v>2014</v>
      </c>
      <c r="C9605">
        <v>1</v>
      </c>
      <c r="D9605" t="s">
        <v>27</v>
      </c>
      <c r="E9605">
        <v>26</v>
      </c>
      <c r="F9605">
        <v>467</v>
      </c>
      <c r="G9605">
        <v>0.25800000000000001</v>
      </c>
      <c r="H9605">
        <v>673</v>
      </c>
      <c r="I9605">
        <v>154</v>
      </c>
      <c r="J9605">
        <v>63</v>
      </c>
      <c r="K9605">
        <v>0</v>
      </c>
      <c r="L9605">
        <v>5</v>
      </c>
      <c r="M9605">
        <v>15</v>
      </c>
      <c r="N9605">
        <v>4</v>
      </c>
      <c r="O9605">
        <v>4</v>
      </c>
      <c r="P9605" s="1">
        <f>SUM(I9605:O9605)/H9605</f>
        <v>0.36404160475482911</v>
      </c>
      <c r="Q9605" s="2">
        <v>0.35476134693759731</v>
      </c>
      <c r="R9605">
        <f>(Q9605-P9605)/Q9605</f>
        <v>-2.6159157127296051E-2</v>
      </c>
    </row>
    <row r="9606" spans="1:18" x14ac:dyDescent="0.25">
      <c r="A9606" t="s">
        <v>1083</v>
      </c>
      <c r="B9606">
        <v>2014</v>
      </c>
      <c r="C9606">
        <v>1</v>
      </c>
      <c r="D9606" t="s">
        <v>27</v>
      </c>
      <c r="E9606">
        <v>15</v>
      </c>
      <c r="F9606">
        <v>271</v>
      </c>
      <c r="G9606">
        <v>0.24199999999999999</v>
      </c>
      <c r="H9606">
        <v>374</v>
      </c>
      <c r="I9606">
        <v>81</v>
      </c>
      <c r="J9606">
        <v>32</v>
      </c>
      <c r="K9606">
        <v>2</v>
      </c>
      <c r="L9606">
        <v>2</v>
      </c>
      <c r="M9606">
        <v>2</v>
      </c>
      <c r="N9606">
        <v>3</v>
      </c>
      <c r="O9606">
        <v>2</v>
      </c>
      <c r="P9606" s="1">
        <f>SUM(I9606:O9606)/H9606</f>
        <v>0.33155080213903743</v>
      </c>
      <c r="Q9606" s="2">
        <v>0.35476134693759731</v>
      </c>
      <c r="R9606">
        <f>(Q9606-P9606)/Q9606</f>
        <v>6.5425799622535058E-2</v>
      </c>
    </row>
    <row r="9607" spans="1:18" x14ac:dyDescent="0.25">
      <c r="A9607" t="s">
        <v>803</v>
      </c>
      <c r="B9607">
        <v>2014</v>
      </c>
      <c r="C9607">
        <v>2</v>
      </c>
      <c r="D9607" t="s">
        <v>27</v>
      </c>
      <c r="E9607">
        <v>12</v>
      </c>
      <c r="F9607">
        <v>236</v>
      </c>
      <c r="G9607">
        <v>0.23100000000000001</v>
      </c>
      <c r="H9607">
        <v>314</v>
      </c>
      <c r="I9607">
        <v>65</v>
      </c>
      <c r="J9607">
        <v>17</v>
      </c>
      <c r="K9607">
        <v>1</v>
      </c>
      <c r="L9607">
        <v>6</v>
      </c>
      <c r="M9607">
        <v>3</v>
      </c>
      <c r="N9607">
        <v>4</v>
      </c>
      <c r="O9607">
        <v>6</v>
      </c>
      <c r="P9607" s="1">
        <f>SUM(I9607:O9607)/H9607</f>
        <v>0.32484076433121017</v>
      </c>
      <c r="Q9607" s="2">
        <v>0.35476134693759731</v>
      </c>
      <c r="R9607">
        <f>(Q9607-P9607)/Q9607</f>
        <v>8.4340029895224697E-2</v>
      </c>
    </row>
    <row r="9608" spans="1:18" x14ac:dyDescent="0.25">
      <c r="A9608" t="s">
        <v>1256</v>
      </c>
      <c r="B9608">
        <v>2014</v>
      </c>
      <c r="C9608">
        <v>1</v>
      </c>
      <c r="D9608" t="s">
        <v>27</v>
      </c>
      <c r="E9608">
        <v>12</v>
      </c>
      <c r="F9608">
        <v>351</v>
      </c>
      <c r="G9608">
        <v>0.223</v>
      </c>
      <c r="H9608">
        <v>461</v>
      </c>
      <c r="I9608">
        <v>97</v>
      </c>
      <c r="J9608">
        <v>22</v>
      </c>
      <c r="K9608">
        <v>5</v>
      </c>
      <c r="L9608">
        <v>1</v>
      </c>
      <c r="M9608">
        <v>0</v>
      </c>
      <c r="N9608">
        <v>0</v>
      </c>
      <c r="O9608">
        <v>3</v>
      </c>
      <c r="P9608" s="1">
        <f>SUM(I9608:O9608)/H9608</f>
        <v>0.27765726681127983</v>
      </c>
      <c r="Q9608" s="2">
        <v>0.35476134693759731</v>
      </c>
      <c r="R9608">
        <f>(Q9608-P9608)/Q9608</f>
        <v>0.21734070183209706</v>
      </c>
    </row>
    <row r="9609" spans="1:18" x14ac:dyDescent="0.25">
      <c r="A9609" t="s">
        <v>2266</v>
      </c>
      <c r="B9609">
        <v>2014</v>
      </c>
      <c r="C9609">
        <v>1</v>
      </c>
      <c r="D9609" t="s">
        <v>27</v>
      </c>
      <c r="E9609">
        <v>1</v>
      </c>
      <c r="F9609">
        <v>16</v>
      </c>
      <c r="G9609">
        <v>0.3</v>
      </c>
      <c r="H9609">
        <v>24</v>
      </c>
      <c r="I9609">
        <v>6</v>
      </c>
      <c r="J9609">
        <v>3</v>
      </c>
      <c r="K9609">
        <v>0</v>
      </c>
      <c r="L9609">
        <v>0</v>
      </c>
      <c r="M9609">
        <v>1</v>
      </c>
      <c r="N9609">
        <v>0</v>
      </c>
      <c r="O9609">
        <v>1</v>
      </c>
      <c r="P9609" s="1">
        <f>SUM(I9609:O9609)/H9609</f>
        <v>0.45833333333333331</v>
      </c>
      <c r="Q9609" s="2">
        <v>0.35476134693759731</v>
      </c>
      <c r="R9609">
        <f>(Q9609-P9609)/Q9609</f>
        <v>-0.29194834017234228</v>
      </c>
    </row>
    <row r="9610" spans="1:18" x14ac:dyDescent="0.25">
      <c r="A9610" t="s">
        <v>2125</v>
      </c>
      <c r="B9610">
        <v>2014</v>
      </c>
      <c r="C9610">
        <v>1</v>
      </c>
      <c r="D9610" t="s">
        <v>27</v>
      </c>
      <c r="E9610">
        <v>0</v>
      </c>
      <c r="F9610">
        <v>6</v>
      </c>
      <c r="G9610">
        <v>0.53300000000000003</v>
      </c>
      <c r="H9610">
        <v>16</v>
      </c>
      <c r="I9610">
        <v>8</v>
      </c>
      <c r="J9610">
        <v>1</v>
      </c>
      <c r="K9610">
        <v>0</v>
      </c>
      <c r="L9610">
        <v>0</v>
      </c>
      <c r="M9610">
        <v>0</v>
      </c>
      <c r="N9610">
        <v>0</v>
      </c>
      <c r="O9610">
        <v>0</v>
      </c>
      <c r="P9610" s="1">
        <f>SUM(I9610:O9610)/H9610</f>
        <v>0.5625</v>
      </c>
      <c r="Q9610" s="2">
        <v>0.35476134693759731</v>
      </c>
      <c r="R9610">
        <f>(Q9610-P9610)/Q9610</f>
        <v>-0.5855729629387838</v>
      </c>
    </row>
    <row r="9611" spans="1:18" x14ac:dyDescent="0.25">
      <c r="A9611" t="s">
        <v>2228</v>
      </c>
      <c r="B9611">
        <v>2014</v>
      </c>
      <c r="C9611">
        <v>1</v>
      </c>
      <c r="D9611" t="s">
        <v>27</v>
      </c>
      <c r="E9611">
        <v>0</v>
      </c>
      <c r="F9611">
        <v>18</v>
      </c>
      <c r="G9611">
        <v>0.217</v>
      </c>
      <c r="H9611">
        <v>28</v>
      </c>
      <c r="I9611">
        <v>5</v>
      </c>
      <c r="J9611">
        <v>2</v>
      </c>
      <c r="K9611">
        <v>0</v>
      </c>
      <c r="L9611">
        <v>3</v>
      </c>
      <c r="M9611">
        <v>1</v>
      </c>
      <c r="N9611">
        <v>0</v>
      </c>
      <c r="O9611">
        <v>0</v>
      </c>
      <c r="P9611" s="1">
        <f>SUM(I9611:O9611)/H9611</f>
        <v>0.39285714285714285</v>
      </c>
      <c r="Q9611" s="2">
        <v>0.35476134693759731</v>
      </c>
      <c r="R9611">
        <f>(Q9611-P9611)/Q9611</f>
        <v>-0.10738429157629342</v>
      </c>
    </row>
    <row r="9612" spans="1:18" x14ac:dyDescent="0.25">
      <c r="A9612" t="s">
        <v>896</v>
      </c>
      <c r="B9612">
        <v>2014</v>
      </c>
      <c r="C9612">
        <v>1</v>
      </c>
      <c r="D9612" t="s">
        <v>27</v>
      </c>
      <c r="E9612">
        <v>0</v>
      </c>
      <c r="F9612">
        <v>113</v>
      </c>
      <c r="G9612">
        <v>0.22</v>
      </c>
      <c r="H9612">
        <v>167</v>
      </c>
      <c r="I9612">
        <v>31</v>
      </c>
      <c r="J9612">
        <v>19</v>
      </c>
      <c r="K9612">
        <v>6</v>
      </c>
      <c r="L9612">
        <v>2</v>
      </c>
      <c r="M9612">
        <v>1</v>
      </c>
      <c r="N9612">
        <v>3</v>
      </c>
      <c r="O9612">
        <v>2</v>
      </c>
      <c r="P9612" s="1">
        <f>SUM(I9612:O9612)/H9612</f>
        <v>0.38323353293413176</v>
      </c>
      <c r="Q9612" s="2">
        <v>0.35476134693759731</v>
      </c>
      <c r="R9612">
        <f>(Q9612-P9612)/Q9612</f>
        <v>-8.0257294776656496E-2</v>
      </c>
    </row>
    <row r="9613" spans="1:18" x14ac:dyDescent="0.25">
      <c r="A9613" t="s">
        <v>1598</v>
      </c>
      <c r="B9613">
        <v>2014</v>
      </c>
      <c r="C9613">
        <v>1</v>
      </c>
      <c r="D9613" t="s">
        <v>27</v>
      </c>
      <c r="E9613">
        <v>0</v>
      </c>
      <c r="F9613">
        <v>60</v>
      </c>
      <c r="G9613">
        <v>0.318</v>
      </c>
      <c r="H9613">
        <v>92</v>
      </c>
      <c r="I9613">
        <v>27</v>
      </c>
      <c r="J9613">
        <v>6</v>
      </c>
      <c r="K9613">
        <v>0</v>
      </c>
      <c r="L9613">
        <v>1</v>
      </c>
      <c r="M9613">
        <v>0</v>
      </c>
      <c r="N9613">
        <v>0</v>
      </c>
      <c r="O9613">
        <v>0</v>
      </c>
      <c r="P9613" s="1">
        <f>SUM(I9613:O9613)/H9613</f>
        <v>0.36956521739130432</v>
      </c>
      <c r="Q9613" s="2">
        <v>0.35476134693759731</v>
      </c>
      <c r="R9613">
        <f>(Q9613-P9613)/Q9613</f>
        <v>-4.1729096423548703E-2</v>
      </c>
    </row>
    <row r="9614" spans="1:18" x14ac:dyDescent="0.25">
      <c r="A9614" t="s">
        <v>1343</v>
      </c>
      <c r="B9614">
        <v>2014</v>
      </c>
      <c r="C9614">
        <v>1</v>
      </c>
      <c r="D9614" t="s">
        <v>27</v>
      </c>
      <c r="E9614">
        <v>0</v>
      </c>
      <c r="F9614">
        <v>191</v>
      </c>
      <c r="G9614">
        <v>0.247</v>
      </c>
      <c r="H9614">
        <v>268</v>
      </c>
      <c r="I9614">
        <v>60</v>
      </c>
      <c r="J9614">
        <v>16</v>
      </c>
      <c r="K9614">
        <v>2</v>
      </c>
      <c r="L9614">
        <v>2</v>
      </c>
      <c r="M9614">
        <v>1</v>
      </c>
      <c r="N9614">
        <v>3</v>
      </c>
      <c r="O9614">
        <v>4</v>
      </c>
      <c r="P9614" s="1">
        <f>SUM(I9614:O9614)/H9614</f>
        <v>0.32835820895522388</v>
      </c>
      <c r="Q9614" s="2">
        <v>0.35476134693759731</v>
      </c>
      <c r="R9614">
        <f>(Q9614-P9614)/Q9614</f>
        <v>7.442506972727711E-2</v>
      </c>
    </row>
    <row r="9615" spans="1:18" x14ac:dyDescent="0.25">
      <c r="A9615" t="s">
        <v>720</v>
      </c>
      <c r="B9615">
        <v>2014</v>
      </c>
      <c r="C9615">
        <v>1</v>
      </c>
      <c r="D9615" t="s">
        <v>27</v>
      </c>
      <c r="E9615">
        <v>0</v>
      </c>
      <c r="F9615">
        <v>166</v>
      </c>
      <c r="G9615">
        <v>0.22900000000000001</v>
      </c>
      <c r="H9615">
        <v>225</v>
      </c>
      <c r="I9615">
        <v>47</v>
      </c>
      <c r="J9615">
        <v>14</v>
      </c>
      <c r="K9615">
        <v>1</v>
      </c>
      <c r="L9615">
        <v>4</v>
      </c>
      <c r="M9615">
        <v>4</v>
      </c>
      <c r="N9615">
        <v>1</v>
      </c>
      <c r="O9615">
        <v>1</v>
      </c>
      <c r="P9615" s="1">
        <f>SUM(I9615:O9615)/H9615</f>
        <v>0.32</v>
      </c>
      <c r="Q9615" s="2">
        <v>0.35476134693759731</v>
      </c>
      <c r="R9615">
        <f>(Q9615-P9615)/Q9615</f>
        <v>9.7985158861491867E-2</v>
      </c>
    </row>
    <row r="9616" spans="1:18" x14ac:dyDescent="0.25">
      <c r="A9616" t="s">
        <v>2007</v>
      </c>
      <c r="B9616">
        <v>2014</v>
      </c>
      <c r="C9616">
        <v>1</v>
      </c>
      <c r="D9616" t="s">
        <v>27</v>
      </c>
      <c r="E9616">
        <v>0</v>
      </c>
      <c r="F9616">
        <v>199</v>
      </c>
      <c r="G9616">
        <v>0.20100000000000001</v>
      </c>
      <c r="H9616">
        <v>249</v>
      </c>
      <c r="I9616">
        <v>45</v>
      </c>
      <c r="J9616">
        <v>18</v>
      </c>
      <c r="K9616">
        <v>3</v>
      </c>
      <c r="L9616">
        <v>1</v>
      </c>
      <c r="M9616">
        <v>5</v>
      </c>
      <c r="N9616">
        <v>5</v>
      </c>
      <c r="O9616">
        <v>1</v>
      </c>
      <c r="P9616" s="1">
        <f>SUM(I9616:O9616)/H9616</f>
        <v>0.31325301204819278</v>
      </c>
      <c r="Q9616" s="2">
        <v>0.35476134693759731</v>
      </c>
      <c r="R9616">
        <f>(Q9616-P9616)/Q9616</f>
        <v>0.11700354406621943</v>
      </c>
    </row>
    <row r="9617" spans="1:18" x14ac:dyDescent="0.25">
      <c r="A9617" t="s">
        <v>1864</v>
      </c>
      <c r="B9617">
        <v>2014</v>
      </c>
      <c r="C9617">
        <v>1</v>
      </c>
      <c r="D9617" t="s">
        <v>27</v>
      </c>
      <c r="E9617">
        <v>0</v>
      </c>
      <c r="F9617">
        <v>97</v>
      </c>
      <c r="G9617">
        <v>0.21099999999999999</v>
      </c>
      <c r="H9617">
        <v>125</v>
      </c>
      <c r="I9617">
        <v>24</v>
      </c>
      <c r="J9617">
        <v>11</v>
      </c>
      <c r="K9617">
        <v>3</v>
      </c>
      <c r="L9617">
        <v>0</v>
      </c>
      <c r="M9617">
        <v>1</v>
      </c>
      <c r="N9617">
        <v>0</v>
      </c>
      <c r="O9617">
        <v>0</v>
      </c>
      <c r="P9617" s="1">
        <f>SUM(I9617:O9617)/H9617</f>
        <v>0.312</v>
      </c>
      <c r="Q9617" s="2">
        <v>0.35476134693759731</v>
      </c>
      <c r="R9617">
        <f>(Q9617-P9617)/Q9617</f>
        <v>0.12053552988995458</v>
      </c>
    </row>
    <row r="9618" spans="1:18" x14ac:dyDescent="0.25">
      <c r="A9618" t="s">
        <v>2212</v>
      </c>
      <c r="B9618">
        <v>2014</v>
      </c>
      <c r="C9618">
        <v>1</v>
      </c>
      <c r="D9618" t="s">
        <v>27</v>
      </c>
      <c r="E9618">
        <v>0</v>
      </c>
      <c r="F9618">
        <v>10</v>
      </c>
      <c r="G9618">
        <v>9.0999999999999998E-2</v>
      </c>
      <c r="H9618">
        <v>14</v>
      </c>
      <c r="I9618">
        <v>1</v>
      </c>
      <c r="J9618">
        <v>2</v>
      </c>
      <c r="K9618">
        <v>0</v>
      </c>
      <c r="L9618">
        <v>1</v>
      </c>
      <c r="M9618">
        <v>0</v>
      </c>
      <c r="N9618">
        <v>0</v>
      </c>
      <c r="O9618">
        <v>0</v>
      </c>
      <c r="P9618" s="1">
        <f>SUM(I9618:O9618)/H9618</f>
        <v>0.2857142857142857</v>
      </c>
      <c r="Q9618" s="2">
        <v>0.35476134693759731</v>
      </c>
      <c r="R9618">
        <f>(Q9618-P9618)/Q9618</f>
        <v>0.19462960612633209</v>
      </c>
    </row>
    <row r="9619" spans="1:18" x14ac:dyDescent="0.25">
      <c r="A9619" t="s">
        <v>1519</v>
      </c>
      <c r="B9619">
        <v>2014</v>
      </c>
      <c r="C9619">
        <v>1</v>
      </c>
      <c r="D9619" t="s">
        <v>27</v>
      </c>
      <c r="E9619">
        <v>0</v>
      </c>
      <c r="F9619">
        <v>174</v>
      </c>
      <c r="G9619">
        <v>0.20300000000000001</v>
      </c>
      <c r="H9619">
        <v>230</v>
      </c>
      <c r="I9619">
        <v>43</v>
      </c>
      <c r="J9619">
        <v>12</v>
      </c>
      <c r="K9619">
        <v>2</v>
      </c>
      <c r="L9619">
        <v>4</v>
      </c>
      <c r="M9619">
        <v>2</v>
      </c>
      <c r="N9619">
        <v>2</v>
      </c>
      <c r="O9619">
        <v>0</v>
      </c>
      <c r="P9619" s="1">
        <f>SUM(I9619:O9619)/H9619</f>
        <v>0.28260869565217389</v>
      </c>
      <c r="Q9619" s="2">
        <v>0.35476134693759731</v>
      </c>
      <c r="R9619">
        <f>(Q9619-P9619)/Q9619</f>
        <v>0.20338363214669805</v>
      </c>
    </row>
    <row r="9620" spans="1:18" x14ac:dyDescent="0.25">
      <c r="A9620" t="s">
        <v>991</v>
      </c>
      <c r="B9620">
        <v>2014</v>
      </c>
      <c r="C9620">
        <v>1</v>
      </c>
      <c r="D9620" t="s">
        <v>27</v>
      </c>
      <c r="E9620">
        <v>0</v>
      </c>
      <c r="F9620">
        <v>175</v>
      </c>
      <c r="G9620">
        <v>0.17699999999999999</v>
      </c>
      <c r="H9620">
        <v>218</v>
      </c>
      <c r="I9620">
        <v>35</v>
      </c>
      <c r="J9620">
        <v>15</v>
      </c>
      <c r="K9620">
        <v>2</v>
      </c>
      <c r="L9620">
        <v>3</v>
      </c>
      <c r="M9620">
        <v>3</v>
      </c>
      <c r="N9620">
        <v>2</v>
      </c>
      <c r="O9620">
        <v>0</v>
      </c>
      <c r="P9620" s="1">
        <f>SUM(I9620:O9620)/H9620</f>
        <v>0.27522935779816515</v>
      </c>
      <c r="Q9620" s="2">
        <v>0.35476134693759731</v>
      </c>
      <c r="R9620">
        <f>(Q9620-P9620)/Q9620</f>
        <v>0.22418448296573265</v>
      </c>
    </row>
    <row r="9621" spans="1:18" x14ac:dyDescent="0.25">
      <c r="A9621" t="s">
        <v>2329</v>
      </c>
      <c r="B9621">
        <v>2014</v>
      </c>
      <c r="C9621">
        <v>1</v>
      </c>
      <c r="D9621" t="s">
        <v>27</v>
      </c>
      <c r="E9621">
        <v>0</v>
      </c>
      <c r="F9621">
        <v>21</v>
      </c>
      <c r="G9621">
        <v>0.2</v>
      </c>
      <c r="H9621">
        <v>25</v>
      </c>
      <c r="I9621">
        <v>5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 s="1">
        <f>SUM(I9621:O9621)/H9621</f>
        <v>0.2</v>
      </c>
      <c r="Q9621" s="2">
        <v>0.35476134693759731</v>
      </c>
      <c r="R9621">
        <f>(Q9621-P9621)/Q9621</f>
        <v>0.43624072428843241</v>
      </c>
    </row>
    <row r="9622" spans="1:18" hidden="1" x14ac:dyDescent="0.25">
      <c r="A9622" t="s">
        <v>1870</v>
      </c>
      <c r="B9622">
        <v>2014</v>
      </c>
      <c r="C9622">
        <v>1</v>
      </c>
      <c r="D9622" t="s">
        <v>20</v>
      </c>
      <c r="E9622">
        <v>33</v>
      </c>
      <c r="F9622">
        <v>611</v>
      </c>
      <c r="G9622">
        <v>0.23799999999999999</v>
      </c>
      <c r="H9622">
        <v>866</v>
      </c>
      <c r="I9622">
        <v>185</v>
      </c>
      <c r="J9622">
        <v>72</v>
      </c>
      <c r="K9622">
        <v>1</v>
      </c>
      <c r="L9622">
        <v>7</v>
      </c>
      <c r="M9622">
        <v>7</v>
      </c>
      <c r="N9622">
        <v>6</v>
      </c>
      <c r="O9622">
        <v>4</v>
      </c>
      <c r="P9622" s="1">
        <f>SUM(I9622:O9622)/H9622</f>
        <v>0.32563510392609701</v>
      </c>
      <c r="Q9622" s="2">
        <v>0.35476134693759731</v>
      </c>
      <c r="R9622">
        <f>(Q9622-P9622)/Q9622</f>
        <v>8.210094832181257E-2</v>
      </c>
    </row>
    <row r="9623" spans="1:18" hidden="1" x14ac:dyDescent="0.25">
      <c r="A9623" t="s">
        <v>1160</v>
      </c>
      <c r="B9623">
        <v>2014</v>
      </c>
      <c r="C9623">
        <v>1</v>
      </c>
      <c r="D9623" t="s">
        <v>20</v>
      </c>
      <c r="E9623">
        <v>32</v>
      </c>
      <c r="F9623">
        <v>681</v>
      </c>
      <c r="G9623">
        <v>0.222</v>
      </c>
      <c r="H9623">
        <v>898</v>
      </c>
      <c r="I9623">
        <v>184</v>
      </c>
      <c r="J9623">
        <v>50</v>
      </c>
      <c r="K9623">
        <v>5</v>
      </c>
      <c r="L9623">
        <v>7</v>
      </c>
      <c r="M9623">
        <v>4</v>
      </c>
      <c r="N9623">
        <v>8</v>
      </c>
      <c r="O9623">
        <v>3</v>
      </c>
      <c r="P9623" s="1">
        <f>SUM(I9623:O9623)/H9623</f>
        <v>0.29064587973273942</v>
      </c>
      <c r="Q9623" s="2">
        <v>0.35476134693759731</v>
      </c>
      <c r="R9623">
        <f>(Q9623-P9623)/Q9623</f>
        <v>0.18072844676659724</v>
      </c>
    </row>
    <row r="9624" spans="1:18" hidden="1" x14ac:dyDescent="0.25">
      <c r="A9624" t="s">
        <v>2013</v>
      </c>
      <c r="B9624">
        <v>2014</v>
      </c>
      <c r="C9624">
        <v>1</v>
      </c>
      <c r="D9624" t="s">
        <v>20</v>
      </c>
      <c r="E9624">
        <v>31</v>
      </c>
      <c r="F9624">
        <v>549</v>
      </c>
      <c r="G9624">
        <v>0.23599999999999999</v>
      </c>
      <c r="H9624">
        <v>764</v>
      </c>
      <c r="I9624">
        <v>160</v>
      </c>
      <c r="J9624">
        <v>73</v>
      </c>
      <c r="K9624">
        <v>4</v>
      </c>
      <c r="L9624">
        <v>2</v>
      </c>
      <c r="M9624">
        <v>4</v>
      </c>
      <c r="N9624">
        <v>7</v>
      </c>
      <c r="O9624">
        <v>4</v>
      </c>
      <c r="P9624" s="1">
        <f>SUM(I9624:O9624)/H9624</f>
        <v>0.33246073298429318</v>
      </c>
      <c r="Q9624" s="2">
        <v>0.35476134693759731</v>
      </c>
      <c r="R9624">
        <f>(Q9624-P9624)/Q9624</f>
        <v>6.2860889851190066E-2</v>
      </c>
    </row>
    <row r="9625" spans="1:18" hidden="1" x14ac:dyDescent="0.25">
      <c r="A9625" t="s">
        <v>2183</v>
      </c>
      <c r="B9625">
        <v>2014</v>
      </c>
      <c r="C9625">
        <v>1</v>
      </c>
      <c r="D9625" t="s">
        <v>20</v>
      </c>
      <c r="E9625">
        <v>19</v>
      </c>
      <c r="F9625">
        <v>321</v>
      </c>
      <c r="G9625">
        <v>0.23400000000000001</v>
      </c>
      <c r="H9625">
        <v>447</v>
      </c>
      <c r="I9625">
        <v>95</v>
      </c>
      <c r="J9625">
        <v>33</v>
      </c>
      <c r="K9625">
        <v>0</v>
      </c>
      <c r="L9625">
        <v>5</v>
      </c>
      <c r="M9625">
        <v>2</v>
      </c>
      <c r="N9625">
        <v>1</v>
      </c>
      <c r="O9625">
        <v>2</v>
      </c>
      <c r="P9625" s="1">
        <f>SUM(I9625:O9625)/H9625</f>
        <v>0.3087248322147651</v>
      </c>
      <c r="Q9625" s="2">
        <v>0.35476134693759731</v>
      </c>
      <c r="R9625">
        <f>(Q9625-P9625)/Q9625</f>
        <v>0.12976756098214401</v>
      </c>
    </row>
    <row r="9626" spans="1:18" hidden="1" x14ac:dyDescent="0.25">
      <c r="A9626" t="s">
        <v>786</v>
      </c>
      <c r="B9626">
        <v>2014</v>
      </c>
      <c r="C9626">
        <v>2</v>
      </c>
      <c r="D9626" t="s">
        <v>20</v>
      </c>
      <c r="E9626">
        <v>10</v>
      </c>
      <c r="F9626">
        <v>182</v>
      </c>
      <c r="G9626">
        <v>0.28599999999999998</v>
      </c>
      <c r="H9626">
        <v>261</v>
      </c>
      <c r="I9626">
        <v>69</v>
      </c>
      <c r="J9626">
        <v>15</v>
      </c>
      <c r="K9626">
        <v>1</v>
      </c>
      <c r="L9626">
        <v>1</v>
      </c>
      <c r="M9626">
        <v>1</v>
      </c>
      <c r="N9626">
        <v>4</v>
      </c>
      <c r="O9626">
        <v>0</v>
      </c>
      <c r="P9626" s="1">
        <f>SUM(I9626:O9626)/H9626</f>
        <v>0.34865900383141762</v>
      </c>
      <c r="Q9626" s="2">
        <v>0.35476134693759731</v>
      </c>
      <c r="R9626">
        <f>(Q9626-P9626)/Q9626</f>
        <v>1.7201262648416687E-2</v>
      </c>
    </row>
    <row r="9627" spans="1:18" hidden="1" x14ac:dyDescent="0.25">
      <c r="A9627" t="s">
        <v>2137</v>
      </c>
      <c r="B9627">
        <v>2014</v>
      </c>
      <c r="C9627">
        <v>1</v>
      </c>
      <c r="D9627" t="s">
        <v>20</v>
      </c>
      <c r="E9627">
        <v>7</v>
      </c>
      <c r="F9627">
        <v>268</v>
      </c>
      <c r="G9627">
        <v>0.26600000000000001</v>
      </c>
      <c r="H9627">
        <v>386</v>
      </c>
      <c r="I9627">
        <v>90</v>
      </c>
      <c r="J9627">
        <v>36</v>
      </c>
      <c r="K9627">
        <v>8</v>
      </c>
      <c r="L9627">
        <v>4</v>
      </c>
      <c r="M9627">
        <v>8</v>
      </c>
      <c r="N9627">
        <v>7</v>
      </c>
      <c r="O9627">
        <v>1</v>
      </c>
      <c r="P9627" s="1">
        <f>SUM(I9627:O9627)/H9627</f>
        <v>0.39896373056994816</v>
      </c>
      <c r="Q9627" s="2">
        <v>0.35476134693759731</v>
      </c>
      <c r="R9627">
        <f>(Q9627-P9627)/Q9627</f>
        <v>-0.12459751890649483</v>
      </c>
    </row>
    <row r="9628" spans="1:18" hidden="1" x14ac:dyDescent="0.25">
      <c r="A9628" t="s">
        <v>2001</v>
      </c>
      <c r="B9628">
        <v>2014</v>
      </c>
      <c r="C9628">
        <v>1</v>
      </c>
      <c r="D9628" t="s">
        <v>20</v>
      </c>
      <c r="E9628">
        <v>7</v>
      </c>
      <c r="F9628">
        <v>105</v>
      </c>
      <c r="G9628">
        <v>0.29099999999999998</v>
      </c>
      <c r="H9628">
        <v>156</v>
      </c>
      <c r="I9628">
        <v>41</v>
      </c>
      <c r="J9628">
        <v>10</v>
      </c>
      <c r="K9628">
        <v>0</v>
      </c>
      <c r="L9628">
        <v>3</v>
      </c>
      <c r="M9628">
        <v>3</v>
      </c>
      <c r="N9628">
        <v>1</v>
      </c>
      <c r="O9628">
        <v>1</v>
      </c>
      <c r="P9628" s="1">
        <f>SUM(I9628:O9628)/H9628</f>
        <v>0.37820512820512819</v>
      </c>
      <c r="Q9628" s="2">
        <v>0.35476134693759731</v>
      </c>
      <c r="R9628">
        <f>(Q9628-P9628)/Q9628</f>
        <v>-6.6083245736618126E-2</v>
      </c>
    </row>
    <row r="9629" spans="1:18" hidden="1" x14ac:dyDescent="0.25">
      <c r="A9629" t="s">
        <v>1457</v>
      </c>
      <c r="B9629">
        <v>2014</v>
      </c>
      <c r="C9629">
        <v>1</v>
      </c>
      <c r="D9629" t="s">
        <v>20</v>
      </c>
      <c r="E9629">
        <v>7</v>
      </c>
      <c r="F9629">
        <v>131</v>
      </c>
      <c r="G9629">
        <v>0.23400000000000001</v>
      </c>
      <c r="H9629">
        <v>177</v>
      </c>
      <c r="I9629">
        <v>39</v>
      </c>
      <c r="J9629">
        <v>7</v>
      </c>
      <c r="K9629">
        <v>0</v>
      </c>
      <c r="L9629">
        <v>3</v>
      </c>
      <c r="M9629">
        <v>1</v>
      </c>
      <c r="N9629">
        <v>0</v>
      </c>
      <c r="O9629">
        <v>0</v>
      </c>
      <c r="P9629" s="1">
        <f>SUM(I9629:O9629)/H9629</f>
        <v>0.2824858757062147</v>
      </c>
      <c r="Q9629" s="2">
        <v>0.35476134693759731</v>
      </c>
      <c r="R9629">
        <f>(Q9629-P9629)/Q9629</f>
        <v>0.20372983656558252</v>
      </c>
    </row>
    <row r="9630" spans="1:18" hidden="1" x14ac:dyDescent="0.25">
      <c r="A9630" t="s">
        <v>1485</v>
      </c>
      <c r="B9630">
        <v>2014</v>
      </c>
      <c r="C9630">
        <v>2</v>
      </c>
      <c r="D9630" t="s">
        <v>20</v>
      </c>
      <c r="E9630">
        <v>6</v>
      </c>
      <c r="F9630">
        <v>92</v>
      </c>
      <c r="G9630">
        <v>0.29399999999999998</v>
      </c>
      <c r="H9630">
        <v>140</v>
      </c>
      <c r="I9630">
        <v>35</v>
      </c>
      <c r="J9630">
        <v>13</v>
      </c>
      <c r="K9630">
        <v>0</v>
      </c>
      <c r="L9630">
        <v>4</v>
      </c>
      <c r="M9630">
        <v>5</v>
      </c>
      <c r="N9630">
        <v>4</v>
      </c>
      <c r="O9630">
        <v>0</v>
      </c>
      <c r="P9630" s="1">
        <f>SUM(I9630:O9630)/H9630</f>
        <v>0.43571428571428572</v>
      </c>
      <c r="Q9630" s="2">
        <v>0.35476134693759731</v>
      </c>
      <c r="R9630">
        <f>(Q9630-P9630)/Q9630</f>
        <v>-0.22818985065734365</v>
      </c>
    </row>
    <row r="9631" spans="1:18" hidden="1" x14ac:dyDescent="0.25">
      <c r="A9631" t="s">
        <v>2255</v>
      </c>
      <c r="B9631">
        <v>2014</v>
      </c>
      <c r="C9631">
        <v>1</v>
      </c>
      <c r="D9631" t="s">
        <v>20</v>
      </c>
      <c r="E9631">
        <v>5</v>
      </c>
      <c r="F9631">
        <v>104</v>
      </c>
      <c r="G9631">
        <v>0.24099999999999999</v>
      </c>
      <c r="H9631">
        <v>156</v>
      </c>
      <c r="I9631">
        <v>32</v>
      </c>
      <c r="J9631">
        <v>21</v>
      </c>
      <c r="K9631">
        <v>1</v>
      </c>
      <c r="L9631">
        <v>1</v>
      </c>
      <c r="M9631">
        <v>0</v>
      </c>
      <c r="N9631">
        <v>0</v>
      </c>
      <c r="O9631">
        <v>1</v>
      </c>
      <c r="P9631" s="1">
        <f>SUM(I9631:O9631)/H9631</f>
        <v>0.35897435897435898</v>
      </c>
      <c r="Q9631" s="2">
        <v>0.35476134693759731</v>
      </c>
      <c r="R9631">
        <f>(Q9631-P9631)/Q9631</f>
        <v>-1.1875623072044362E-2</v>
      </c>
    </row>
    <row r="9632" spans="1:18" hidden="1" x14ac:dyDescent="0.25">
      <c r="A9632" t="s">
        <v>2133</v>
      </c>
      <c r="B9632">
        <v>2014</v>
      </c>
      <c r="C9632">
        <v>1</v>
      </c>
      <c r="D9632" t="s">
        <v>20</v>
      </c>
      <c r="E9632">
        <v>4</v>
      </c>
      <c r="F9632">
        <v>110</v>
      </c>
      <c r="G9632">
        <v>0.23599999999999999</v>
      </c>
      <c r="H9632">
        <v>155</v>
      </c>
      <c r="I9632">
        <v>33</v>
      </c>
      <c r="J9632">
        <v>11</v>
      </c>
      <c r="K9632">
        <v>2</v>
      </c>
      <c r="L9632">
        <v>2</v>
      </c>
      <c r="M9632">
        <v>0</v>
      </c>
      <c r="N9632">
        <v>1</v>
      </c>
      <c r="O9632">
        <v>1</v>
      </c>
      <c r="P9632" s="1">
        <f>SUM(I9632:O9632)/H9632</f>
        <v>0.32258064516129031</v>
      </c>
      <c r="Q9632" s="2">
        <v>0.35476134693759731</v>
      </c>
      <c r="R9632">
        <f>(Q9632-P9632)/Q9632</f>
        <v>9.0710845626503944E-2</v>
      </c>
    </row>
    <row r="9633" spans="1:18" hidden="1" x14ac:dyDescent="0.25">
      <c r="A9633" t="s">
        <v>2258</v>
      </c>
      <c r="B9633">
        <v>2014</v>
      </c>
      <c r="C9633">
        <v>1</v>
      </c>
      <c r="D9633" t="s">
        <v>20</v>
      </c>
      <c r="E9633">
        <v>1</v>
      </c>
      <c r="F9633">
        <v>108</v>
      </c>
      <c r="G9633">
        <v>0.25900000000000001</v>
      </c>
      <c r="H9633">
        <v>145</v>
      </c>
      <c r="I9633">
        <v>36</v>
      </c>
      <c r="J9633">
        <v>5</v>
      </c>
      <c r="K9633">
        <v>1</v>
      </c>
      <c r="L9633">
        <v>1</v>
      </c>
      <c r="M9633">
        <v>0</v>
      </c>
      <c r="N9633">
        <v>0</v>
      </c>
      <c r="O9633">
        <v>0</v>
      </c>
      <c r="P9633" s="1">
        <f>SUM(I9633:O9633)/H9633</f>
        <v>0.29655172413793102</v>
      </c>
      <c r="Q9633" s="2">
        <v>0.35476134693759731</v>
      </c>
      <c r="R9633">
        <f>(Q9633-P9633)/Q9633</f>
        <v>0.16408107394491711</v>
      </c>
    </row>
    <row r="9634" spans="1:18" hidden="1" x14ac:dyDescent="0.25">
      <c r="A9634" t="s">
        <v>2337</v>
      </c>
      <c r="B9634">
        <v>2014</v>
      </c>
      <c r="C9634">
        <v>1</v>
      </c>
      <c r="D9634" t="s">
        <v>20</v>
      </c>
      <c r="E9634">
        <v>0</v>
      </c>
      <c r="F9634">
        <v>3</v>
      </c>
      <c r="G9634">
        <v>0.625</v>
      </c>
      <c r="H9634">
        <v>10</v>
      </c>
      <c r="I9634">
        <v>5</v>
      </c>
      <c r="J9634">
        <v>2</v>
      </c>
      <c r="K9634">
        <v>0</v>
      </c>
      <c r="L9634">
        <v>0</v>
      </c>
      <c r="M9634">
        <v>0</v>
      </c>
      <c r="N9634">
        <v>0</v>
      </c>
      <c r="O9634">
        <v>0</v>
      </c>
      <c r="P9634" s="1">
        <f>SUM(I9634:O9634)/H9634</f>
        <v>0.7</v>
      </c>
      <c r="Q9634" s="2">
        <v>0.35476134693759731</v>
      </c>
      <c r="R9634">
        <f>(Q9634-P9634)/Q9634</f>
        <v>-0.97315746499048639</v>
      </c>
    </row>
    <row r="9635" spans="1:18" hidden="1" x14ac:dyDescent="0.25">
      <c r="A9635" t="s">
        <v>2073</v>
      </c>
      <c r="B9635">
        <v>2014</v>
      </c>
      <c r="C9635">
        <v>1</v>
      </c>
      <c r="D9635" t="s">
        <v>20</v>
      </c>
      <c r="E9635">
        <v>0</v>
      </c>
      <c r="F9635">
        <v>6</v>
      </c>
      <c r="G9635">
        <v>0.5</v>
      </c>
      <c r="H9635">
        <v>14</v>
      </c>
      <c r="I9635">
        <v>6</v>
      </c>
      <c r="J9635">
        <v>1</v>
      </c>
      <c r="K9635">
        <v>0</v>
      </c>
      <c r="L9635">
        <v>1</v>
      </c>
      <c r="M9635">
        <v>0</v>
      </c>
      <c r="N9635">
        <v>0</v>
      </c>
      <c r="O9635">
        <v>0</v>
      </c>
      <c r="P9635" s="1">
        <f>SUM(I9635:O9635)/H9635</f>
        <v>0.5714285714285714</v>
      </c>
      <c r="Q9635" s="2">
        <v>0.35476134693759731</v>
      </c>
      <c r="R9635">
        <f>(Q9635-P9635)/Q9635</f>
        <v>-0.61074078774733587</v>
      </c>
    </row>
    <row r="9636" spans="1:18" hidden="1" x14ac:dyDescent="0.25">
      <c r="A9636" t="s">
        <v>2176</v>
      </c>
      <c r="B9636">
        <v>2014</v>
      </c>
      <c r="C9636">
        <v>1</v>
      </c>
      <c r="D9636" t="s">
        <v>20</v>
      </c>
      <c r="E9636">
        <v>0</v>
      </c>
      <c r="F9636">
        <v>91</v>
      </c>
      <c r="G9636">
        <v>0.26700000000000002</v>
      </c>
      <c r="H9636">
        <v>140</v>
      </c>
      <c r="I9636">
        <v>32</v>
      </c>
      <c r="J9636">
        <v>16</v>
      </c>
      <c r="K9636">
        <v>0</v>
      </c>
      <c r="L9636">
        <v>2</v>
      </c>
      <c r="M9636">
        <v>1</v>
      </c>
      <c r="N9636">
        <v>1</v>
      </c>
      <c r="O9636">
        <v>1</v>
      </c>
      <c r="P9636" s="1">
        <f>SUM(I9636:O9636)/H9636</f>
        <v>0.37857142857142856</v>
      </c>
      <c r="Q9636" s="2">
        <v>0.35476134693759731</v>
      </c>
      <c r="R9636">
        <f>(Q9636-P9636)/Q9636</f>
        <v>-6.7115771882610004E-2</v>
      </c>
    </row>
    <row r="9637" spans="1:18" hidden="1" x14ac:dyDescent="0.25">
      <c r="A9637" t="s">
        <v>2036</v>
      </c>
      <c r="B9637">
        <v>2014</v>
      </c>
      <c r="C9637">
        <v>1</v>
      </c>
      <c r="D9637" t="s">
        <v>20</v>
      </c>
      <c r="E9637">
        <v>0</v>
      </c>
      <c r="F9637">
        <v>211</v>
      </c>
      <c r="G9637">
        <v>0.223</v>
      </c>
      <c r="H9637">
        <v>308</v>
      </c>
      <c r="I9637">
        <v>57</v>
      </c>
      <c r="J9637">
        <v>42</v>
      </c>
      <c r="K9637">
        <v>5</v>
      </c>
      <c r="L9637">
        <v>4</v>
      </c>
      <c r="M9637">
        <v>1</v>
      </c>
      <c r="N9637">
        <v>2</v>
      </c>
      <c r="O9637">
        <v>4</v>
      </c>
      <c r="P9637" s="1">
        <f>SUM(I9637:O9637)/H9637</f>
        <v>0.37337662337662336</v>
      </c>
      <c r="Q9637" s="2">
        <v>0.35476134693759731</v>
      </c>
      <c r="R9637">
        <f>(Q9637-P9637)/Q9637</f>
        <v>-5.2472673812179675E-2</v>
      </c>
    </row>
    <row r="9638" spans="1:18" hidden="1" x14ac:dyDescent="0.25">
      <c r="A9638" t="s">
        <v>1497</v>
      </c>
      <c r="B9638">
        <v>2014</v>
      </c>
      <c r="C9638">
        <v>1</v>
      </c>
      <c r="D9638" t="s">
        <v>20</v>
      </c>
      <c r="E9638">
        <v>0</v>
      </c>
      <c r="F9638">
        <v>75</v>
      </c>
      <c r="G9638">
        <v>0.29299999999999998</v>
      </c>
      <c r="H9638">
        <v>110</v>
      </c>
      <c r="I9638">
        <v>29</v>
      </c>
      <c r="J9638">
        <v>9</v>
      </c>
      <c r="K9638">
        <v>0</v>
      </c>
      <c r="L9638">
        <v>0</v>
      </c>
      <c r="M9638">
        <v>1</v>
      </c>
      <c r="N9638">
        <v>0</v>
      </c>
      <c r="O9638">
        <v>2</v>
      </c>
      <c r="P9638" s="1">
        <f>SUM(I9638:O9638)/H9638</f>
        <v>0.37272727272727274</v>
      </c>
      <c r="Q9638" s="2">
        <v>0.35476134693759731</v>
      </c>
      <c r="R9638">
        <f>(Q9638-P9638)/Q9638</f>
        <v>-5.0642286553375965E-2</v>
      </c>
    </row>
    <row r="9639" spans="1:18" hidden="1" x14ac:dyDescent="0.25">
      <c r="A9639" t="s">
        <v>1978</v>
      </c>
      <c r="B9639">
        <v>2014</v>
      </c>
      <c r="C9639">
        <v>1</v>
      </c>
      <c r="D9639" t="s">
        <v>20</v>
      </c>
      <c r="E9639">
        <v>0</v>
      </c>
      <c r="F9639">
        <v>114</v>
      </c>
      <c r="G9639">
        <v>0.23599999999999999</v>
      </c>
      <c r="H9639">
        <v>169</v>
      </c>
      <c r="I9639">
        <v>34</v>
      </c>
      <c r="J9639">
        <v>19</v>
      </c>
      <c r="K9639">
        <v>0</v>
      </c>
      <c r="L9639">
        <v>4</v>
      </c>
      <c r="M9639">
        <v>3</v>
      </c>
      <c r="N9639">
        <v>1</v>
      </c>
      <c r="O9639">
        <v>1</v>
      </c>
      <c r="P9639" s="1">
        <f>SUM(I9639:O9639)/H9639</f>
        <v>0.36686390532544377</v>
      </c>
      <c r="Q9639" s="2">
        <v>0.35476134693759731</v>
      </c>
      <c r="R9639">
        <f>(Q9639-P9639)/Q9639</f>
        <v>-3.4114647754946395E-2</v>
      </c>
    </row>
    <row r="9640" spans="1:18" hidden="1" x14ac:dyDescent="0.25">
      <c r="A9640" t="s">
        <v>527</v>
      </c>
      <c r="B9640">
        <v>2014</v>
      </c>
      <c r="C9640">
        <v>1</v>
      </c>
      <c r="D9640" t="s">
        <v>20</v>
      </c>
      <c r="E9640">
        <v>0</v>
      </c>
      <c r="F9640">
        <v>108</v>
      </c>
      <c r="G9640">
        <v>0.21299999999999999</v>
      </c>
      <c r="H9640">
        <v>148</v>
      </c>
      <c r="I9640">
        <v>27</v>
      </c>
      <c r="J9640">
        <v>13</v>
      </c>
      <c r="K9640">
        <v>2</v>
      </c>
      <c r="L9640">
        <v>5</v>
      </c>
      <c r="M9640">
        <v>0</v>
      </c>
      <c r="N9640">
        <v>1</v>
      </c>
      <c r="O9640">
        <v>2</v>
      </c>
      <c r="P9640" s="1">
        <f>SUM(I9640:O9640)/H9640</f>
        <v>0.33783783783783783</v>
      </c>
      <c r="Q9640" s="2">
        <v>0.35476134693759731</v>
      </c>
      <c r="R9640">
        <f>(Q9640-P9640)/Q9640</f>
        <v>4.7703926162892644E-2</v>
      </c>
    </row>
    <row r="9641" spans="1:18" hidden="1" x14ac:dyDescent="0.25">
      <c r="A9641" t="s">
        <v>2247</v>
      </c>
      <c r="B9641">
        <v>2014</v>
      </c>
      <c r="C9641">
        <v>1</v>
      </c>
      <c r="D9641" t="s">
        <v>20</v>
      </c>
      <c r="E9641">
        <v>0</v>
      </c>
      <c r="F9641">
        <v>29</v>
      </c>
      <c r="G9641">
        <v>0.28199999999999997</v>
      </c>
      <c r="H9641">
        <v>42</v>
      </c>
      <c r="I9641">
        <v>11</v>
      </c>
      <c r="J9641">
        <v>1</v>
      </c>
      <c r="K9641">
        <v>0</v>
      </c>
      <c r="L9641">
        <v>1</v>
      </c>
      <c r="M9641">
        <v>0</v>
      </c>
      <c r="N9641">
        <v>0</v>
      </c>
      <c r="O9641">
        <v>1</v>
      </c>
      <c r="P9641" s="1">
        <f>SUM(I9641:O9641)/H9641</f>
        <v>0.33333333333333331</v>
      </c>
      <c r="Q9641" s="2">
        <v>0.35476134693759731</v>
      </c>
      <c r="R9641">
        <f>(Q9641-P9641)/Q9641</f>
        <v>6.0401207147387434E-2</v>
      </c>
    </row>
    <row r="9642" spans="1:18" hidden="1" x14ac:dyDescent="0.25">
      <c r="A9642" t="s">
        <v>2135</v>
      </c>
      <c r="B9642">
        <v>2014</v>
      </c>
      <c r="C9642">
        <v>1</v>
      </c>
      <c r="D9642" t="s">
        <v>20</v>
      </c>
      <c r="E9642">
        <v>0</v>
      </c>
      <c r="F9642">
        <v>241</v>
      </c>
      <c r="G9642">
        <v>0.26100000000000001</v>
      </c>
      <c r="H9642">
        <v>317</v>
      </c>
      <c r="I9642">
        <v>77</v>
      </c>
      <c r="J9642">
        <v>11</v>
      </c>
      <c r="K9642">
        <v>3</v>
      </c>
      <c r="L9642">
        <v>2</v>
      </c>
      <c r="M9642">
        <v>2</v>
      </c>
      <c r="N9642">
        <v>5</v>
      </c>
      <c r="O9642">
        <v>4</v>
      </c>
      <c r="P9642" s="1">
        <f>SUM(I9642:O9642)/H9642</f>
        <v>0.32807570977917982</v>
      </c>
      <c r="Q9642" s="2">
        <v>0.35476134693759731</v>
      </c>
      <c r="R9642">
        <f>(Q9642-P9642)/Q9642</f>
        <v>7.5221377381655685E-2</v>
      </c>
    </row>
    <row r="9643" spans="1:18" hidden="1" x14ac:dyDescent="0.25">
      <c r="A9643" t="s">
        <v>2313</v>
      </c>
      <c r="B9643">
        <v>2014</v>
      </c>
      <c r="C9643">
        <v>1</v>
      </c>
      <c r="D9643" t="s">
        <v>20</v>
      </c>
      <c r="E9643">
        <v>0</v>
      </c>
      <c r="F9643">
        <v>3</v>
      </c>
      <c r="G9643">
        <v>0</v>
      </c>
      <c r="H9643">
        <v>4</v>
      </c>
      <c r="I9643">
        <v>0</v>
      </c>
      <c r="J9643">
        <v>1</v>
      </c>
      <c r="K9643">
        <v>0</v>
      </c>
      <c r="L9643">
        <v>0</v>
      </c>
      <c r="M9643">
        <v>0</v>
      </c>
      <c r="N9643">
        <v>0</v>
      </c>
      <c r="O9643">
        <v>0</v>
      </c>
      <c r="P9643" s="1">
        <f>SUM(I9643:O9643)/H9643</f>
        <v>0.25</v>
      </c>
      <c r="Q9643" s="2">
        <v>0.35476134693759731</v>
      </c>
      <c r="R9643">
        <f>(Q9643-P9643)/Q9643</f>
        <v>0.29530090536054054</v>
      </c>
    </row>
    <row r="9644" spans="1:18" hidden="1" x14ac:dyDescent="0.25">
      <c r="A9644" t="s">
        <v>1242</v>
      </c>
      <c r="B9644">
        <v>2014</v>
      </c>
      <c r="C9644">
        <v>1</v>
      </c>
      <c r="D9644" t="s">
        <v>20</v>
      </c>
      <c r="E9644">
        <v>0</v>
      </c>
      <c r="F9644">
        <v>202</v>
      </c>
      <c r="G9644">
        <v>0.183</v>
      </c>
      <c r="H9644">
        <v>255</v>
      </c>
      <c r="I9644">
        <v>44</v>
      </c>
      <c r="J9644">
        <v>9</v>
      </c>
      <c r="K9644">
        <v>2</v>
      </c>
      <c r="L9644">
        <v>2</v>
      </c>
      <c r="M9644">
        <v>1</v>
      </c>
      <c r="N9644">
        <v>2</v>
      </c>
      <c r="O9644">
        <v>2</v>
      </c>
      <c r="P9644" s="1">
        <f>SUM(I9644:O9644)/H9644</f>
        <v>0.24313725490196078</v>
      </c>
      <c r="Q9644" s="2">
        <v>0.35476134693759731</v>
      </c>
      <c r="R9644">
        <f>(Q9644-P9644)/Q9644</f>
        <v>0.31464558638985907</v>
      </c>
    </row>
    <row r="9645" spans="1:18" hidden="1" x14ac:dyDescent="0.25">
      <c r="A9645" t="s">
        <v>2234</v>
      </c>
      <c r="B9645">
        <v>2014</v>
      </c>
      <c r="C9645">
        <v>1</v>
      </c>
      <c r="D9645" t="s">
        <v>20</v>
      </c>
      <c r="E9645">
        <v>0</v>
      </c>
      <c r="F9645">
        <v>1</v>
      </c>
      <c r="G9645">
        <v>0</v>
      </c>
      <c r="H9645">
        <v>1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 s="1">
        <f>SUM(I9645:O9645)/H9645</f>
        <v>0</v>
      </c>
      <c r="Q9645" s="2">
        <v>0.35476134693759731</v>
      </c>
      <c r="R9645">
        <f>(Q9645-P9645)/Q9645</f>
        <v>1</v>
      </c>
    </row>
    <row r="9646" spans="1:18" hidden="1" x14ac:dyDescent="0.25">
      <c r="A9646" t="s">
        <v>1937</v>
      </c>
      <c r="B9646">
        <v>2014</v>
      </c>
      <c r="C9646">
        <v>1</v>
      </c>
      <c r="D9646" t="s">
        <v>376</v>
      </c>
      <c r="E9646">
        <v>32</v>
      </c>
      <c r="F9646">
        <v>584</v>
      </c>
      <c r="G9646">
        <v>0.24299999999999999</v>
      </c>
      <c r="H9646">
        <v>822</v>
      </c>
      <c r="I9646">
        <v>177</v>
      </c>
      <c r="J9646">
        <v>72</v>
      </c>
      <c r="K9646">
        <v>1</v>
      </c>
      <c r="L9646">
        <v>8</v>
      </c>
      <c r="M9646">
        <v>8</v>
      </c>
      <c r="N9646">
        <v>4</v>
      </c>
      <c r="O9646">
        <v>9</v>
      </c>
      <c r="P9646" s="1">
        <f>SUM(I9646:O9646)/H9646</f>
        <v>0.33941605839416056</v>
      </c>
      <c r="Q9646" s="2">
        <v>0.35476134693759731</v>
      </c>
      <c r="R9646">
        <f>(Q9646-P9646)/Q9646</f>
        <v>4.3255243774164599E-2</v>
      </c>
    </row>
    <row r="9647" spans="1:18" hidden="1" x14ac:dyDescent="0.25">
      <c r="A9647" t="s">
        <v>2016</v>
      </c>
      <c r="B9647">
        <v>2014</v>
      </c>
      <c r="C9647">
        <v>1</v>
      </c>
      <c r="D9647" t="s">
        <v>376</v>
      </c>
      <c r="E9647">
        <v>31</v>
      </c>
      <c r="F9647">
        <v>504</v>
      </c>
      <c r="G9647">
        <v>0.24199999999999999</v>
      </c>
      <c r="H9647">
        <v>719</v>
      </c>
      <c r="I9647">
        <v>156</v>
      </c>
      <c r="J9647">
        <v>59</v>
      </c>
      <c r="K9647">
        <v>0</v>
      </c>
      <c r="L9647">
        <v>5</v>
      </c>
      <c r="M9647">
        <v>3</v>
      </c>
      <c r="N9647">
        <v>3</v>
      </c>
      <c r="O9647">
        <v>8</v>
      </c>
      <c r="P9647" s="1">
        <f>SUM(I9647:O9647)/H9647</f>
        <v>0.32545201668984702</v>
      </c>
      <c r="Q9647" s="2">
        <v>0.35476134693759731</v>
      </c>
      <c r="R9647">
        <f>(Q9647-P9647)/Q9647</f>
        <v>8.261703396031421E-2</v>
      </c>
    </row>
    <row r="9648" spans="1:18" hidden="1" x14ac:dyDescent="0.25">
      <c r="A9648" t="s">
        <v>1819</v>
      </c>
      <c r="B9648">
        <v>2014</v>
      </c>
      <c r="C9648">
        <v>1</v>
      </c>
      <c r="D9648" t="s">
        <v>376</v>
      </c>
      <c r="E9648">
        <v>27</v>
      </c>
      <c r="F9648">
        <v>499</v>
      </c>
      <c r="G9648">
        <v>0.23100000000000001</v>
      </c>
      <c r="H9648">
        <v>681</v>
      </c>
      <c r="I9648">
        <v>142</v>
      </c>
      <c r="J9648">
        <v>47</v>
      </c>
      <c r="K9648">
        <v>1</v>
      </c>
      <c r="L9648">
        <v>10</v>
      </c>
      <c r="M9648">
        <v>8</v>
      </c>
      <c r="N9648">
        <v>4</v>
      </c>
      <c r="O9648">
        <v>4</v>
      </c>
      <c r="P9648" s="1">
        <f>SUM(I9648:O9648)/H9648</f>
        <v>0.31718061674008813</v>
      </c>
      <c r="Q9648" s="2">
        <v>0.35476134693759731</v>
      </c>
      <c r="R9648">
        <f>(Q9648-P9648)/Q9648</f>
        <v>0.10593242618429806</v>
      </c>
    </row>
    <row r="9649" spans="1:18" hidden="1" x14ac:dyDescent="0.25">
      <c r="A9649" t="s">
        <v>1509</v>
      </c>
      <c r="B9649">
        <v>2014</v>
      </c>
      <c r="C9649">
        <v>1</v>
      </c>
      <c r="D9649" t="s">
        <v>376</v>
      </c>
      <c r="E9649">
        <v>23</v>
      </c>
      <c r="F9649">
        <v>512</v>
      </c>
      <c r="G9649">
        <v>0.23799999999999999</v>
      </c>
      <c r="H9649">
        <v>689</v>
      </c>
      <c r="I9649">
        <v>156</v>
      </c>
      <c r="J9649">
        <v>23</v>
      </c>
      <c r="K9649">
        <v>1</v>
      </c>
      <c r="L9649">
        <v>5</v>
      </c>
      <c r="M9649">
        <v>2</v>
      </c>
      <c r="N9649">
        <v>3</v>
      </c>
      <c r="O9649">
        <v>3</v>
      </c>
      <c r="P9649" s="1">
        <f>SUM(I9649:O9649)/H9649</f>
        <v>0.28011611030478956</v>
      </c>
      <c r="Q9649" s="2">
        <v>0.35476134693759731</v>
      </c>
      <c r="R9649">
        <f>(Q9649-P9649)/Q9649</f>
        <v>0.21040972269715136</v>
      </c>
    </row>
    <row r="9650" spans="1:18" hidden="1" x14ac:dyDescent="0.25">
      <c r="A9650" t="s">
        <v>725</v>
      </c>
      <c r="B9650">
        <v>2014</v>
      </c>
      <c r="C9650">
        <v>1</v>
      </c>
      <c r="D9650" t="s">
        <v>376</v>
      </c>
      <c r="E9650">
        <v>15</v>
      </c>
      <c r="F9650">
        <v>227</v>
      </c>
      <c r="G9650">
        <v>0.27500000000000002</v>
      </c>
      <c r="H9650">
        <v>342</v>
      </c>
      <c r="I9650">
        <v>84</v>
      </c>
      <c r="J9650">
        <v>29</v>
      </c>
      <c r="K9650">
        <v>0</v>
      </c>
      <c r="L9650">
        <v>2</v>
      </c>
      <c r="M9650">
        <v>3</v>
      </c>
      <c r="N9650">
        <v>1</v>
      </c>
      <c r="O9650">
        <v>4</v>
      </c>
      <c r="P9650" s="1">
        <f>SUM(I9650:O9650)/H9650</f>
        <v>0.35964912280701755</v>
      </c>
      <c r="Q9650" s="2">
        <v>0.35476134693759731</v>
      </c>
      <c r="R9650">
        <f>(Q9650-P9650)/Q9650</f>
        <v>-1.3777644919924163E-2</v>
      </c>
    </row>
    <row r="9651" spans="1:18" hidden="1" x14ac:dyDescent="0.25">
      <c r="A9651" t="s">
        <v>1719</v>
      </c>
      <c r="B9651">
        <v>2014</v>
      </c>
      <c r="C9651">
        <v>1</v>
      </c>
      <c r="D9651" t="s">
        <v>376</v>
      </c>
      <c r="E9651">
        <v>13</v>
      </c>
      <c r="F9651">
        <v>191</v>
      </c>
      <c r="G9651">
        <v>0.27600000000000002</v>
      </c>
      <c r="H9651">
        <v>281</v>
      </c>
      <c r="I9651">
        <v>71</v>
      </c>
      <c r="J9651">
        <v>21</v>
      </c>
      <c r="K9651">
        <v>1</v>
      </c>
      <c r="L9651">
        <v>2</v>
      </c>
      <c r="M9651">
        <v>8</v>
      </c>
      <c r="N9651">
        <v>0</v>
      </c>
      <c r="O9651">
        <v>1</v>
      </c>
      <c r="P9651" s="1">
        <f>SUM(I9651:O9651)/H9651</f>
        <v>0.37010676156583627</v>
      </c>
      <c r="Q9651" s="2">
        <v>0.35476134693759731</v>
      </c>
      <c r="R9651">
        <f>(Q9651-P9651)/Q9651</f>
        <v>-4.3255599181548456E-2</v>
      </c>
    </row>
    <row r="9652" spans="1:18" hidden="1" x14ac:dyDescent="0.25">
      <c r="A9652" t="s">
        <v>1641</v>
      </c>
      <c r="B9652">
        <v>2014</v>
      </c>
      <c r="C9652">
        <v>1</v>
      </c>
      <c r="D9652" t="s">
        <v>376</v>
      </c>
      <c r="E9652">
        <v>7</v>
      </c>
      <c r="F9652">
        <v>248</v>
      </c>
      <c r="G9652">
        <v>0.23300000000000001</v>
      </c>
      <c r="H9652">
        <v>360</v>
      </c>
      <c r="I9652">
        <v>73</v>
      </c>
      <c r="J9652">
        <v>39</v>
      </c>
      <c r="K9652">
        <v>7</v>
      </c>
      <c r="L9652">
        <v>1</v>
      </c>
      <c r="M9652">
        <v>4</v>
      </c>
      <c r="N9652">
        <v>3</v>
      </c>
      <c r="O9652">
        <v>3</v>
      </c>
      <c r="P9652" s="1">
        <f>SUM(I9652:O9652)/H9652</f>
        <v>0.3611111111111111</v>
      </c>
      <c r="Q9652" s="2">
        <v>0.35476134693759731</v>
      </c>
      <c r="R9652">
        <f>(Q9652-P9652)/Q9652</f>
        <v>-1.7898692256996987E-2</v>
      </c>
    </row>
    <row r="9653" spans="1:18" hidden="1" x14ac:dyDescent="0.25">
      <c r="A9653" t="s">
        <v>2044</v>
      </c>
      <c r="B9653">
        <v>2014</v>
      </c>
      <c r="C9653">
        <v>2</v>
      </c>
      <c r="D9653" t="s">
        <v>376</v>
      </c>
      <c r="E9653">
        <v>7</v>
      </c>
      <c r="F9653">
        <v>143</v>
      </c>
      <c r="G9653">
        <v>0.155</v>
      </c>
      <c r="H9653">
        <v>173</v>
      </c>
      <c r="I9653">
        <v>25</v>
      </c>
      <c r="J9653">
        <v>11</v>
      </c>
      <c r="K9653">
        <v>1</v>
      </c>
      <c r="L9653">
        <v>0</v>
      </c>
      <c r="M9653">
        <v>4</v>
      </c>
      <c r="N9653">
        <v>1</v>
      </c>
      <c r="O9653">
        <v>0</v>
      </c>
      <c r="P9653" s="1">
        <f>SUM(I9653:O9653)/H9653</f>
        <v>0.24277456647398843</v>
      </c>
      <c r="Q9653" s="2">
        <v>0.35476134693759731</v>
      </c>
      <c r="R9653">
        <f>(Q9653-P9653)/Q9653</f>
        <v>0.31566793121717235</v>
      </c>
    </row>
    <row r="9654" spans="1:18" hidden="1" x14ac:dyDescent="0.25">
      <c r="A9654" t="s">
        <v>2085</v>
      </c>
      <c r="B9654">
        <v>2014</v>
      </c>
      <c r="C9654">
        <v>1</v>
      </c>
      <c r="D9654" t="s">
        <v>376</v>
      </c>
      <c r="E9654">
        <v>3</v>
      </c>
      <c r="F9654">
        <v>71</v>
      </c>
      <c r="G9654">
        <v>0.221</v>
      </c>
      <c r="H9654">
        <v>97</v>
      </c>
      <c r="I9654">
        <v>19</v>
      </c>
      <c r="J9654">
        <v>10</v>
      </c>
      <c r="K9654">
        <v>0</v>
      </c>
      <c r="L9654">
        <v>0</v>
      </c>
      <c r="M9654">
        <v>3</v>
      </c>
      <c r="N9654">
        <v>0</v>
      </c>
      <c r="O9654">
        <v>1</v>
      </c>
      <c r="P9654" s="1">
        <f>SUM(I9654:O9654)/H9654</f>
        <v>0.34020618556701032</v>
      </c>
      <c r="Q9654" s="2">
        <v>0.35476134693759731</v>
      </c>
      <c r="R9654">
        <f>(Q9654-P9654)/Q9654</f>
        <v>4.102803616073554E-2</v>
      </c>
    </row>
    <row r="9655" spans="1:18" hidden="1" x14ac:dyDescent="0.25">
      <c r="A9655" t="s">
        <v>1880</v>
      </c>
      <c r="B9655">
        <v>2014</v>
      </c>
      <c r="C9655">
        <v>1</v>
      </c>
      <c r="D9655" t="s">
        <v>376</v>
      </c>
      <c r="E9655">
        <v>2</v>
      </c>
      <c r="F9655">
        <v>30</v>
      </c>
      <c r="G9655">
        <v>0.25600000000000001</v>
      </c>
      <c r="H9655">
        <v>44</v>
      </c>
      <c r="I9655">
        <v>10</v>
      </c>
      <c r="J9655">
        <v>5</v>
      </c>
      <c r="K9655">
        <v>0</v>
      </c>
      <c r="L9655">
        <v>0</v>
      </c>
      <c r="M9655">
        <v>0</v>
      </c>
      <c r="N9655">
        <v>0</v>
      </c>
      <c r="O9655">
        <v>0</v>
      </c>
      <c r="P9655" s="1">
        <f>SUM(I9655:O9655)/H9655</f>
        <v>0.34090909090909088</v>
      </c>
      <c r="Q9655" s="2">
        <v>0.35476134693759731</v>
      </c>
      <c r="R9655">
        <f>(Q9655-P9655)/Q9655</f>
        <v>3.904668912800989E-2</v>
      </c>
    </row>
    <row r="9656" spans="1:18" hidden="1" x14ac:dyDescent="0.25">
      <c r="A9656" t="s">
        <v>2124</v>
      </c>
      <c r="B9656">
        <v>2014</v>
      </c>
      <c r="C9656">
        <v>1</v>
      </c>
      <c r="D9656" t="s">
        <v>376</v>
      </c>
      <c r="E9656">
        <v>2</v>
      </c>
      <c r="F9656">
        <v>36</v>
      </c>
      <c r="G9656">
        <v>0.16300000000000001</v>
      </c>
      <c r="H9656">
        <v>49</v>
      </c>
      <c r="I9656">
        <v>7</v>
      </c>
      <c r="J9656">
        <v>4</v>
      </c>
      <c r="K9656">
        <v>0</v>
      </c>
      <c r="L9656">
        <v>2</v>
      </c>
      <c r="M9656">
        <v>0</v>
      </c>
      <c r="N9656">
        <v>0</v>
      </c>
      <c r="O9656">
        <v>0</v>
      </c>
      <c r="P9656" s="1">
        <f>SUM(I9656:O9656)/H9656</f>
        <v>0.26530612244897961</v>
      </c>
      <c r="Q9656" s="2">
        <v>0.35476134693759731</v>
      </c>
      <c r="R9656">
        <f>(Q9656-P9656)/Q9656</f>
        <v>0.25215606283159397</v>
      </c>
    </row>
    <row r="9657" spans="1:18" hidden="1" x14ac:dyDescent="0.25">
      <c r="A9657" t="s">
        <v>955</v>
      </c>
      <c r="B9657">
        <v>2014</v>
      </c>
      <c r="C9657">
        <v>1</v>
      </c>
      <c r="D9657" t="s">
        <v>376</v>
      </c>
      <c r="E9657">
        <v>0</v>
      </c>
      <c r="F9657">
        <v>52</v>
      </c>
      <c r="G9657">
        <v>0.32400000000000001</v>
      </c>
      <c r="H9657">
        <v>88</v>
      </c>
      <c r="I9657">
        <v>24</v>
      </c>
      <c r="J9657">
        <v>8</v>
      </c>
      <c r="K9657">
        <v>1</v>
      </c>
      <c r="L9657">
        <v>4</v>
      </c>
      <c r="M9657">
        <v>1</v>
      </c>
      <c r="N9657">
        <v>1</v>
      </c>
      <c r="O9657">
        <v>1</v>
      </c>
      <c r="P9657" s="1">
        <f>SUM(I9657:O9657)/H9657</f>
        <v>0.45454545454545453</v>
      </c>
      <c r="Q9657" s="2">
        <v>0.35476134693759731</v>
      </c>
      <c r="R9657">
        <f>(Q9657-P9657)/Q9657</f>
        <v>-0.28127108116265354</v>
      </c>
    </row>
    <row r="9658" spans="1:18" hidden="1" x14ac:dyDescent="0.25">
      <c r="A9658" t="s">
        <v>2309</v>
      </c>
      <c r="B9658">
        <v>2014</v>
      </c>
      <c r="C9658">
        <v>1</v>
      </c>
      <c r="D9658" t="s">
        <v>376</v>
      </c>
      <c r="E9658">
        <v>0</v>
      </c>
      <c r="F9658">
        <v>16</v>
      </c>
      <c r="G9658">
        <v>0.28599999999999998</v>
      </c>
      <c r="H9658">
        <v>24</v>
      </c>
      <c r="I9658">
        <v>6</v>
      </c>
      <c r="J9658">
        <v>3</v>
      </c>
      <c r="K9658">
        <v>1</v>
      </c>
      <c r="L9658">
        <v>0</v>
      </c>
      <c r="M9658">
        <v>0</v>
      </c>
      <c r="N9658">
        <v>0</v>
      </c>
      <c r="O9658">
        <v>0</v>
      </c>
      <c r="P9658" s="1">
        <f>SUM(I9658:O9658)/H9658</f>
        <v>0.41666666666666669</v>
      </c>
      <c r="Q9658" s="2">
        <v>0.35476134693759731</v>
      </c>
      <c r="R9658">
        <f>(Q9658-P9658)/Q9658</f>
        <v>-0.17449849106576582</v>
      </c>
    </row>
    <row r="9659" spans="1:18" hidden="1" x14ac:dyDescent="0.25">
      <c r="A9659" t="s">
        <v>1128</v>
      </c>
      <c r="B9659">
        <v>2014</v>
      </c>
      <c r="C9659">
        <v>1</v>
      </c>
      <c r="D9659" t="s">
        <v>376</v>
      </c>
      <c r="E9659">
        <v>0</v>
      </c>
      <c r="F9659">
        <v>95</v>
      </c>
      <c r="G9659">
        <v>0.22500000000000001</v>
      </c>
      <c r="H9659">
        <v>140</v>
      </c>
      <c r="I9659">
        <v>27</v>
      </c>
      <c r="J9659">
        <v>16</v>
      </c>
      <c r="K9659">
        <v>1</v>
      </c>
      <c r="L9659">
        <v>3</v>
      </c>
      <c r="M9659">
        <v>5</v>
      </c>
      <c r="N9659">
        <v>0</v>
      </c>
      <c r="O9659">
        <v>1</v>
      </c>
      <c r="P9659" s="1">
        <f>SUM(I9659:O9659)/H9659</f>
        <v>0.37857142857142856</v>
      </c>
      <c r="Q9659" s="2">
        <v>0.35476134693759731</v>
      </c>
      <c r="R9659">
        <f>(Q9659-P9659)/Q9659</f>
        <v>-6.7115771882610004E-2</v>
      </c>
    </row>
    <row r="9660" spans="1:18" hidden="1" x14ac:dyDescent="0.25">
      <c r="A9660" t="s">
        <v>611</v>
      </c>
      <c r="B9660">
        <v>2014</v>
      </c>
      <c r="C9660">
        <v>1</v>
      </c>
      <c r="D9660" t="s">
        <v>376</v>
      </c>
      <c r="E9660">
        <v>0</v>
      </c>
      <c r="F9660">
        <v>187</v>
      </c>
      <c r="G9660">
        <v>0.217</v>
      </c>
      <c r="H9660">
        <v>270</v>
      </c>
      <c r="I9660">
        <v>49</v>
      </c>
      <c r="J9660">
        <v>41</v>
      </c>
      <c r="K9660">
        <v>3</v>
      </c>
      <c r="L9660">
        <v>1</v>
      </c>
      <c r="M9660">
        <v>4</v>
      </c>
      <c r="N9660">
        <v>1</v>
      </c>
      <c r="O9660">
        <v>1</v>
      </c>
      <c r="P9660" s="1">
        <f>SUM(I9660:O9660)/H9660</f>
        <v>0.37037037037037035</v>
      </c>
      <c r="Q9660" s="2">
        <v>0.35476134693759731</v>
      </c>
      <c r="R9660">
        <f>(Q9660-P9660)/Q9660</f>
        <v>-4.3998658725125074E-2</v>
      </c>
    </row>
    <row r="9661" spans="1:18" hidden="1" x14ac:dyDescent="0.25">
      <c r="A9661" t="s">
        <v>2344</v>
      </c>
      <c r="B9661">
        <v>2014</v>
      </c>
      <c r="C9661">
        <v>1</v>
      </c>
      <c r="D9661" t="s">
        <v>376</v>
      </c>
      <c r="E9661">
        <v>0</v>
      </c>
      <c r="F9661">
        <v>108</v>
      </c>
      <c r="G9661">
        <v>0.24099999999999999</v>
      </c>
      <c r="H9661">
        <v>156</v>
      </c>
      <c r="I9661">
        <v>33</v>
      </c>
      <c r="J9661">
        <v>15</v>
      </c>
      <c r="K9661">
        <v>3</v>
      </c>
      <c r="L9661">
        <v>3</v>
      </c>
      <c r="M9661">
        <v>2</v>
      </c>
      <c r="N9661">
        <v>0</v>
      </c>
      <c r="O9661">
        <v>1</v>
      </c>
      <c r="P9661" s="1">
        <f>SUM(I9661:O9661)/H9661</f>
        <v>0.36538461538461536</v>
      </c>
      <c r="Q9661" s="2">
        <v>0.35476134693759731</v>
      </c>
      <c r="R9661">
        <f>(Q9661-P9661)/Q9661</f>
        <v>-2.9944830626902234E-2</v>
      </c>
    </row>
    <row r="9662" spans="1:18" hidden="1" x14ac:dyDescent="0.25">
      <c r="A9662" t="s">
        <v>1981</v>
      </c>
      <c r="B9662">
        <v>2014</v>
      </c>
      <c r="C9662">
        <v>1</v>
      </c>
      <c r="D9662" t="s">
        <v>376</v>
      </c>
      <c r="E9662">
        <v>0</v>
      </c>
      <c r="F9662">
        <v>25</v>
      </c>
      <c r="G9662">
        <v>0.2</v>
      </c>
      <c r="H9662">
        <v>37</v>
      </c>
      <c r="I9662">
        <v>6</v>
      </c>
      <c r="J9662">
        <v>5</v>
      </c>
      <c r="K9662">
        <v>0</v>
      </c>
      <c r="L9662">
        <v>2</v>
      </c>
      <c r="M9662">
        <v>0</v>
      </c>
      <c r="N9662">
        <v>0</v>
      </c>
      <c r="O9662">
        <v>0</v>
      </c>
      <c r="P9662" s="1">
        <f>SUM(I9662:O9662)/H9662</f>
        <v>0.35135135135135137</v>
      </c>
      <c r="Q9662" s="2">
        <v>0.35476134693759731</v>
      </c>
      <c r="R9662">
        <f>(Q9662-P9662)/Q9662</f>
        <v>9.6120832094082655E-3</v>
      </c>
    </row>
    <row r="9663" spans="1:18" hidden="1" x14ac:dyDescent="0.25">
      <c r="A9663" t="s">
        <v>1868</v>
      </c>
      <c r="B9663">
        <v>2014</v>
      </c>
      <c r="C9663">
        <v>1</v>
      </c>
      <c r="D9663" t="s">
        <v>376</v>
      </c>
      <c r="E9663">
        <v>0</v>
      </c>
      <c r="F9663">
        <v>91</v>
      </c>
      <c r="G9663">
        <v>0.29899999999999999</v>
      </c>
      <c r="H9663">
        <v>135</v>
      </c>
      <c r="I9663">
        <v>38</v>
      </c>
      <c r="J9663">
        <v>5</v>
      </c>
      <c r="K9663">
        <v>1</v>
      </c>
      <c r="L9663">
        <v>1</v>
      </c>
      <c r="M9663">
        <v>0</v>
      </c>
      <c r="N9663">
        <v>0</v>
      </c>
      <c r="O9663">
        <v>2</v>
      </c>
      <c r="P9663" s="1">
        <f>SUM(I9663:O9663)/H9663</f>
        <v>0.34814814814814815</v>
      </c>
      <c r="Q9663" s="2">
        <v>0.35476134693759731</v>
      </c>
      <c r="R9663">
        <f>(Q9663-P9663)/Q9663</f>
        <v>1.8641260798382367E-2</v>
      </c>
    </row>
    <row r="9664" spans="1:18" hidden="1" x14ac:dyDescent="0.25">
      <c r="A9664" t="s">
        <v>1847</v>
      </c>
      <c r="B9664">
        <v>2014</v>
      </c>
      <c r="C9664">
        <v>1</v>
      </c>
      <c r="D9664" t="s">
        <v>376</v>
      </c>
      <c r="E9664">
        <v>0</v>
      </c>
      <c r="F9664">
        <v>102</v>
      </c>
      <c r="G9664">
        <v>0.222</v>
      </c>
      <c r="H9664">
        <v>138</v>
      </c>
      <c r="I9664">
        <v>28</v>
      </c>
      <c r="J9664">
        <v>11</v>
      </c>
      <c r="K9664">
        <v>2</v>
      </c>
      <c r="L9664">
        <v>0</v>
      </c>
      <c r="M9664">
        <v>3</v>
      </c>
      <c r="N9664">
        <v>0</v>
      </c>
      <c r="O9664">
        <v>1</v>
      </c>
      <c r="P9664" s="1">
        <f>SUM(I9664:O9664)/H9664</f>
        <v>0.32608695652173914</v>
      </c>
      <c r="Q9664" s="2">
        <v>0.35476134693759731</v>
      </c>
      <c r="R9664">
        <f>(Q9664-P9664)/Q9664</f>
        <v>8.0827267861574598E-2</v>
      </c>
    </row>
    <row r="9665" spans="1:18" hidden="1" x14ac:dyDescent="0.25">
      <c r="A9665" t="s">
        <v>1942</v>
      </c>
      <c r="B9665">
        <v>2014</v>
      </c>
      <c r="C9665">
        <v>1</v>
      </c>
      <c r="D9665" t="s">
        <v>376</v>
      </c>
      <c r="E9665">
        <v>0</v>
      </c>
      <c r="F9665">
        <v>72</v>
      </c>
      <c r="G9665">
        <v>0.21299999999999999</v>
      </c>
      <c r="H9665">
        <v>100</v>
      </c>
      <c r="I9665">
        <v>19</v>
      </c>
      <c r="J9665">
        <v>7</v>
      </c>
      <c r="K9665">
        <v>1</v>
      </c>
      <c r="L9665">
        <v>2</v>
      </c>
      <c r="M9665">
        <v>1</v>
      </c>
      <c r="N9665">
        <v>1</v>
      </c>
      <c r="O9665">
        <v>1</v>
      </c>
      <c r="P9665" s="1">
        <f>SUM(I9665:O9665)/H9665</f>
        <v>0.32</v>
      </c>
      <c r="Q9665" s="2">
        <v>0.35476134693759731</v>
      </c>
      <c r="R9665">
        <f>(Q9665-P9665)/Q9665</f>
        <v>9.7985158861491867E-2</v>
      </c>
    </row>
    <row r="9666" spans="1:18" hidden="1" x14ac:dyDescent="0.25">
      <c r="A9666" t="s">
        <v>1135</v>
      </c>
      <c r="B9666">
        <v>2014</v>
      </c>
      <c r="C9666">
        <v>1</v>
      </c>
      <c r="D9666" t="s">
        <v>376</v>
      </c>
      <c r="E9666">
        <v>0</v>
      </c>
      <c r="F9666">
        <v>190</v>
      </c>
      <c r="G9666">
        <v>0.24399999999999999</v>
      </c>
      <c r="H9666">
        <v>265</v>
      </c>
      <c r="I9666">
        <v>60</v>
      </c>
      <c r="J9666">
        <v>15</v>
      </c>
      <c r="K9666">
        <v>1</v>
      </c>
      <c r="L9666">
        <v>1</v>
      </c>
      <c r="M9666">
        <v>2</v>
      </c>
      <c r="N9666">
        <v>2</v>
      </c>
      <c r="O9666">
        <v>1</v>
      </c>
      <c r="P9666" s="1">
        <f>SUM(I9666:O9666)/H9666</f>
        <v>0.30943396226415093</v>
      </c>
      <c r="Q9666" s="2">
        <v>0.35476134693759731</v>
      </c>
      <c r="R9666">
        <f>(Q9666-P9666)/Q9666</f>
        <v>0.12776866776700871</v>
      </c>
    </row>
    <row r="9667" spans="1:18" hidden="1" x14ac:dyDescent="0.25">
      <c r="A9667" t="s">
        <v>1945</v>
      </c>
      <c r="B9667">
        <v>2014</v>
      </c>
      <c r="C9667">
        <v>1</v>
      </c>
      <c r="D9667" t="s">
        <v>376</v>
      </c>
      <c r="E9667">
        <v>0</v>
      </c>
      <c r="F9667">
        <v>194</v>
      </c>
      <c r="G9667">
        <v>0.155</v>
      </c>
      <c r="H9667">
        <v>247</v>
      </c>
      <c r="I9667">
        <v>34</v>
      </c>
      <c r="J9667">
        <v>20</v>
      </c>
      <c r="K9667">
        <v>0</v>
      </c>
      <c r="L9667">
        <v>4</v>
      </c>
      <c r="M9667">
        <v>3</v>
      </c>
      <c r="N9667">
        <v>2</v>
      </c>
      <c r="O9667">
        <v>2</v>
      </c>
      <c r="P9667" s="1">
        <f>SUM(I9667:O9667)/H9667</f>
        <v>0.26315789473684209</v>
      </c>
      <c r="Q9667" s="2">
        <v>0.35476134693759731</v>
      </c>
      <c r="R9667">
        <f>(Q9667-P9667)/Q9667</f>
        <v>0.25821147932688482</v>
      </c>
    </row>
    <row r="9668" spans="1:18" hidden="1" x14ac:dyDescent="0.25">
      <c r="A9668" t="s">
        <v>1752</v>
      </c>
      <c r="B9668">
        <v>2014</v>
      </c>
      <c r="C9668">
        <v>1</v>
      </c>
      <c r="D9668" t="s">
        <v>376</v>
      </c>
      <c r="E9668">
        <v>0</v>
      </c>
      <c r="F9668">
        <v>214</v>
      </c>
      <c r="G9668">
        <v>0.189</v>
      </c>
      <c r="H9668">
        <v>274</v>
      </c>
      <c r="I9668">
        <v>48</v>
      </c>
      <c r="J9668">
        <v>16</v>
      </c>
      <c r="K9668">
        <v>1</v>
      </c>
      <c r="L9668">
        <v>2</v>
      </c>
      <c r="M9668">
        <v>1</v>
      </c>
      <c r="N9668">
        <v>1</v>
      </c>
      <c r="O9668">
        <v>1</v>
      </c>
      <c r="P9668" s="1">
        <f>SUM(I9668:O9668)/H9668</f>
        <v>0.25547445255474455</v>
      </c>
      <c r="Q9668" s="2">
        <v>0.35476134693759731</v>
      </c>
      <c r="R9668">
        <f>(Q9668-P9668)/Q9668</f>
        <v>0.2798695383246399</v>
      </c>
    </row>
    <row r="9669" spans="1:18" hidden="1" x14ac:dyDescent="0.25">
      <c r="A9669" t="s">
        <v>788</v>
      </c>
      <c r="B9669">
        <v>2014</v>
      </c>
      <c r="C9669">
        <v>1</v>
      </c>
      <c r="D9669" t="s">
        <v>38</v>
      </c>
      <c r="E9669">
        <v>29</v>
      </c>
      <c r="F9669">
        <v>511</v>
      </c>
      <c r="G9669">
        <v>0.30399999999999999</v>
      </c>
      <c r="H9669">
        <v>762</v>
      </c>
      <c r="I9669">
        <v>211</v>
      </c>
      <c r="J9669">
        <v>48</v>
      </c>
      <c r="K9669">
        <v>5</v>
      </c>
      <c r="L9669">
        <v>8</v>
      </c>
      <c r="M9669">
        <v>3</v>
      </c>
      <c r="N9669">
        <v>3</v>
      </c>
      <c r="O9669">
        <v>9</v>
      </c>
      <c r="P9669" s="1">
        <f>SUM(I9669:O9669)/H9669</f>
        <v>0.37664041994750658</v>
      </c>
      <c r="Q9669" s="2">
        <v>0.35476134693759731</v>
      </c>
      <c r="R9669">
        <f>(Q9669-P9669)/Q9669</f>
        <v>-6.1672651766534775E-2</v>
      </c>
    </row>
    <row r="9670" spans="1:18" hidden="1" x14ac:dyDescent="0.25">
      <c r="A9670" t="s">
        <v>2284</v>
      </c>
      <c r="B9670">
        <v>2014</v>
      </c>
      <c r="C9670">
        <v>1</v>
      </c>
      <c r="D9670" t="s">
        <v>38</v>
      </c>
      <c r="E9670">
        <v>24</v>
      </c>
      <c r="F9670">
        <v>421</v>
      </c>
      <c r="G9670">
        <v>0.27500000000000002</v>
      </c>
      <c r="H9670">
        <v>610</v>
      </c>
      <c r="I9670">
        <v>150</v>
      </c>
      <c r="J9670">
        <v>55</v>
      </c>
      <c r="K9670">
        <v>1</v>
      </c>
      <c r="L9670">
        <v>3</v>
      </c>
      <c r="M9670">
        <v>7</v>
      </c>
      <c r="N9670">
        <v>1</v>
      </c>
      <c r="O9670">
        <v>6</v>
      </c>
      <c r="P9670" s="1">
        <f>SUM(I9670:O9670)/H9670</f>
        <v>0.36557377049180328</v>
      </c>
      <c r="Q9670" s="2">
        <v>0.35476134693759731</v>
      </c>
      <c r="R9670">
        <f>(Q9670-P9670)/Q9670</f>
        <v>-3.0478020358029267E-2</v>
      </c>
    </row>
    <row r="9671" spans="1:18" hidden="1" x14ac:dyDescent="0.25">
      <c r="A9671" t="s">
        <v>2179</v>
      </c>
      <c r="B9671">
        <v>2014</v>
      </c>
      <c r="C9671">
        <v>1</v>
      </c>
      <c r="D9671" t="s">
        <v>38</v>
      </c>
      <c r="E9671">
        <v>22</v>
      </c>
      <c r="F9671">
        <v>378</v>
      </c>
      <c r="G9671">
        <v>0.26700000000000002</v>
      </c>
      <c r="H9671">
        <v>537</v>
      </c>
      <c r="I9671">
        <v>128</v>
      </c>
      <c r="J9671">
        <v>44</v>
      </c>
      <c r="K9671">
        <v>2</v>
      </c>
      <c r="L9671">
        <v>7</v>
      </c>
      <c r="M9671">
        <v>1</v>
      </c>
      <c r="N9671">
        <v>3</v>
      </c>
      <c r="O9671">
        <v>4</v>
      </c>
      <c r="P9671" s="1">
        <f>SUM(I9671:O9671)/H9671</f>
        <v>0.35195530726256985</v>
      </c>
      <c r="Q9671" s="2">
        <v>0.35476134693759731</v>
      </c>
      <c r="R9671">
        <f>(Q9671-P9671)/Q9671</f>
        <v>7.9096544740570179E-3</v>
      </c>
    </row>
    <row r="9672" spans="1:18" hidden="1" x14ac:dyDescent="0.25">
      <c r="A9672" t="s">
        <v>1965</v>
      </c>
      <c r="B9672">
        <v>2014</v>
      </c>
      <c r="C9672">
        <v>1</v>
      </c>
      <c r="D9672" t="s">
        <v>38</v>
      </c>
      <c r="E9672">
        <v>22</v>
      </c>
      <c r="F9672">
        <v>433</v>
      </c>
      <c r="G9672">
        <v>0.24099999999999999</v>
      </c>
      <c r="H9672">
        <v>605</v>
      </c>
      <c r="I9672">
        <v>133</v>
      </c>
      <c r="J9672">
        <v>49</v>
      </c>
      <c r="K9672">
        <v>1</v>
      </c>
      <c r="L9672">
        <v>2</v>
      </c>
      <c r="M9672">
        <v>14</v>
      </c>
      <c r="N9672">
        <v>1</v>
      </c>
      <c r="O9672">
        <v>2</v>
      </c>
      <c r="P9672" s="1">
        <f>SUM(I9672:O9672)/H9672</f>
        <v>0.33388429752066118</v>
      </c>
      <c r="Q9672" s="2">
        <v>0.35476134693759731</v>
      </c>
      <c r="R9672">
        <f>(Q9672-P9672)/Q9672</f>
        <v>5.8848151291432595E-2</v>
      </c>
    </row>
    <row r="9673" spans="1:18" hidden="1" x14ac:dyDescent="0.25">
      <c r="A9673" t="s">
        <v>2037</v>
      </c>
      <c r="B9673">
        <v>2014</v>
      </c>
      <c r="C9673">
        <v>1</v>
      </c>
      <c r="D9673" t="s">
        <v>38</v>
      </c>
      <c r="E9673">
        <v>12</v>
      </c>
      <c r="F9673">
        <v>235</v>
      </c>
      <c r="G9673">
        <v>0.31900000000000001</v>
      </c>
      <c r="H9673">
        <v>365</v>
      </c>
      <c r="I9673">
        <v>103</v>
      </c>
      <c r="J9673">
        <v>30</v>
      </c>
      <c r="K9673">
        <v>2</v>
      </c>
      <c r="L9673">
        <v>7</v>
      </c>
      <c r="M9673">
        <v>6</v>
      </c>
      <c r="N9673">
        <v>2</v>
      </c>
      <c r="O9673">
        <v>2</v>
      </c>
      <c r="P9673" s="1">
        <f>SUM(I9673:O9673)/H9673</f>
        <v>0.41643835616438357</v>
      </c>
      <c r="Q9673" s="2">
        <v>0.35476134693759731</v>
      </c>
      <c r="R9673">
        <f>(Q9673-P9673)/Q9673</f>
        <v>-0.17385493024874346</v>
      </c>
    </row>
    <row r="9674" spans="1:18" hidden="1" x14ac:dyDescent="0.25">
      <c r="A9674" t="s">
        <v>2012</v>
      </c>
      <c r="B9674">
        <v>2014</v>
      </c>
      <c r="C9674">
        <v>1</v>
      </c>
      <c r="D9674" t="s">
        <v>38</v>
      </c>
      <c r="E9674">
        <v>10</v>
      </c>
      <c r="F9674">
        <v>172</v>
      </c>
      <c r="G9674">
        <v>0.27800000000000002</v>
      </c>
      <c r="H9674">
        <v>255</v>
      </c>
      <c r="I9674">
        <v>64</v>
      </c>
      <c r="J9674">
        <v>18</v>
      </c>
      <c r="K9674">
        <v>2</v>
      </c>
      <c r="L9674">
        <v>4</v>
      </c>
      <c r="M9674">
        <v>0</v>
      </c>
      <c r="N9674">
        <v>1</v>
      </c>
      <c r="O9674">
        <v>2</v>
      </c>
      <c r="P9674" s="1">
        <f>SUM(I9674:O9674)/H9674</f>
        <v>0.35686274509803922</v>
      </c>
      <c r="Q9674" s="2">
        <v>0.35476134693759731</v>
      </c>
      <c r="R9674">
        <f>(Q9674-P9674)/Q9674</f>
        <v>-5.9234135245617697E-3</v>
      </c>
    </row>
    <row r="9675" spans="1:18" hidden="1" x14ac:dyDescent="0.25">
      <c r="A9675" t="s">
        <v>1144</v>
      </c>
      <c r="B9675">
        <v>2014</v>
      </c>
      <c r="C9675">
        <v>1</v>
      </c>
      <c r="D9675" t="s">
        <v>38</v>
      </c>
      <c r="E9675">
        <v>8</v>
      </c>
      <c r="F9675">
        <v>119</v>
      </c>
      <c r="G9675">
        <v>0.35599999999999998</v>
      </c>
      <c r="H9675">
        <v>198</v>
      </c>
      <c r="I9675">
        <v>62</v>
      </c>
      <c r="J9675">
        <v>20</v>
      </c>
      <c r="K9675">
        <v>0</v>
      </c>
      <c r="L9675">
        <v>1</v>
      </c>
      <c r="M9675">
        <v>0</v>
      </c>
      <c r="N9675">
        <v>0</v>
      </c>
      <c r="O9675">
        <v>3</v>
      </c>
      <c r="P9675" s="1">
        <f>SUM(I9675:O9675)/H9675</f>
        <v>0.43434343434343436</v>
      </c>
      <c r="Q9675" s="2">
        <v>0.35476134693759731</v>
      </c>
      <c r="R9675">
        <f>(Q9675-P9675)/Q9675</f>
        <v>-0.2243256997776468</v>
      </c>
    </row>
    <row r="9676" spans="1:18" hidden="1" x14ac:dyDescent="0.25">
      <c r="A9676" t="s">
        <v>2022</v>
      </c>
      <c r="B9676">
        <v>2014</v>
      </c>
      <c r="C9676">
        <v>1</v>
      </c>
      <c r="D9676" t="s">
        <v>38</v>
      </c>
      <c r="E9676">
        <v>8</v>
      </c>
      <c r="F9676">
        <v>154</v>
      </c>
      <c r="G9676">
        <v>0.26900000000000002</v>
      </c>
      <c r="H9676">
        <v>207</v>
      </c>
      <c r="I9676">
        <v>50</v>
      </c>
      <c r="J9676">
        <v>19</v>
      </c>
      <c r="K9676">
        <v>1</v>
      </c>
      <c r="L9676">
        <v>1</v>
      </c>
      <c r="M9676">
        <v>1</v>
      </c>
      <c r="N9676">
        <v>1</v>
      </c>
      <c r="O9676">
        <v>0</v>
      </c>
      <c r="P9676" s="1">
        <f>SUM(I9676:O9676)/H9676</f>
        <v>0.35265700483091789</v>
      </c>
      <c r="Q9676" s="2">
        <v>0.35476134693759731</v>
      </c>
      <c r="R9676">
        <f>(Q9676-P9676)/Q9676</f>
        <v>5.9317119095547328E-3</v>
      </c>
    </row>
    <row r="9677" spans="1:18" hidden="1" x14ac:dyDescent="0.25">
      <c r="A9677" t="s">
        <v>1067</v>
      </c>
      <c r="B9677">
        <v>2014</v>
      </c>
      <c r="C9677">
        <v>1</v>
      </c>
      <c r="D9677" t="s">
        <v>38</v>
      </c>
      <c r="E9677">
        <v>8</v>
      </c>
      <c r="F9677">
        <v>242</v>
      </c>
      <c r="G9677">
        <v>0.26200000000000001</v>
      </c>
      <c r="H9677">
        <v>332</v>
      </c>
      <c r="I9677">
        <v>82</v>
      </c>
      <c r="J9677">
        <v>14</v>
      </c>
      <c r="K9677">
        <v>3</v>
      </c>
      <c r="L9677">
        <v>2</v>
      </c>
      <c r="M9677">
        <v>0</v>
      </c>
      <c r="N9677">
        <v>0</v>
      </c>
      <c r="O9677">
        <v>3</v>
      </c>
      <c r="P9677" s="1">
        <f>SUM(I9677:O9677)/H9677</f>
        <v>0.31325301204819278</v>
      </c>
      <c r="Q9677" s="2">
        <v>0.35476134693759731</v>
      </c>
      <c r="R9677">
        <f>(Q9677-P9677)/Q9677</f>
        <v>0.11700354406621943</v>
      </c>
    </row>
    <row r="9678" spans="1:18" hidden="1" x14ac:dyDescent="0.25">
      <c r="A9678" t="s">
        <v>1596</v>
      </c>
      <c r="B9678">
        <v>2014</v>
      </c>
      <c r="C9678">
        <v>1</v>
      </c>
      <c r="D9678" t="s">
        <v>38</v>
      </c>
      <c r="E9678">
        <v>5</v>
      </c>
      <c r="F9678">
        <v>111</v>
      </c>
      <c r="G9678">
        <v>0.248</v>
      </c>
      <c r="H9678">
        <v>145</v>
      </c>
      <c r="I9678">
        <v>34</v>
      </c>
      <c r="J9678">
        <v>5</v>
      </c>
      <c r="K9678">
        <v>1</v>
      </c>
      <c r="L9678">
        <v>0</v>
      </c>
      <c r="M9678">
        <v>1</v>
      </c>
      <c r="N9678">
        <v>2</v>
      </c>
      <c r="O9678">
        <v>1</v>
      </c>
      <c r="P9678" s="1">
        <f>SUM(I9678:O9678)/H9678</f>
        <v>0.30344827586206896</v>
      </c>
      <c r="Q9678" s="2">
        <v>0.35476134693759731</v>
      </c>
      <c r="R9678">
        <f>(Q9678-P9678)/Q9678</f>
        <v>0.14464109892038024</v>
      </c>
    </row>
    <row r="9679" spans="1:18" hidden="1" x14ac:dyDescent="0.25">
      <c r="A9679" t="s">
        <v>2040</v>
      </c>
      <c r="B9679">
        <v>2014</v>
      </c>
      <c r="C9679">
        <v>1</v>
      </c>
      <c r="D9679" t="s">
        <v>38</v>
      </c>
      <c r="E9679">
        <v>4</v>
      </c>
      <c r="F9679">
        <v>69</v>
      </c>
      <c r="G9679">
        <v>0.32</v>
      </c>
      <c r="H9679">
        <v>111</v>
      </c>
      <c r="I9679">
        <v>31</v>
      </c>
      <c r="J9679">
        <v>10</v>
      </c>
      <c r="K9679">
        <v>0</v>
      </c>
      <c r="L9679">
        <v>3</v>
      </c>
      <c r="M9679">
        <v>2</v>
      </c>
      <c r="N9679">
        <v>0</v>
      </c>
      <c r="O9679">
        <v>1</v>
      </c>
      <c r="P9679" s="1">
        <f>SUM(I9679:O9679)/H9679</f>
        <v>0.42342342342342343</v>
      </c>
      <c r="Q9679" s="2">
        <v>0.35476134693759731</v>
      </c>
      <c r="R9679">
        <f>(Q9679-P9679)/Q9679</f>
        <v>-0.19354441254250793</v>
      </c>
    </row>
    <row r="9680" spans="1:18" hidden="1" x14ac:dyDescent="0.25">
      <c r="A9680" t="s">
        <v>1463</v>
      </c>
      <c r="B9680">
        <v>2014</v>
      </c>
      <c r="C9680">
        <v>1</v>
      </c>
      <c r="D9680" t="s">
        <v>38</v>
      </c>
      <c r="E9680">
        <v>4</v>
      </c>
      <c r="F9680">
        <v>52</v>
      </c>
      <c r="G9680">
        <v>0.28599999999999998</v>
      </c>
      <c r="H9680">
        <v>84</v>
      </c>
      <c r="I9680">
        <v>20</v>
      </c>
      <c r="J9680">
        <v>12</v>
      </c>
      <c r="K9680">
        <v>0</v>
      </c>
      <c r="L9680">
        <v>1</v>
      </c>
      <c r="M9680">
        <v>1</v>
      </c>
      <c r="N9680">
        <v>1</v>
      </c>
      <c r="O9680">
        <v>0</v>
      </c>
      <c r="P9680" s="1">
        <f>SUM(I9680:O9680)/H9680</f>
        <v>0.41666666666666669</v>
      </c>
      <c r="Q9680" s="2">
        <v>0.35476134693759731</v>
      </c>
      <c r="R9680">
        <f>(Q9680-P9680)/Q9680</f>
        <v>-0.17449849106576582</v>
      </c>
    </row>
    <row r="9681" spans="1:18" hidden="1" x14ac:dyDescent="0.25">
      <c r="A9681" t="s">
        <v>2214</v>
      </c>
      <c r="B9681">
        <v>2014</v>
      </c>
      <c r="C9681">
        <v>1</v>
      </c>
      <c r="D9681" t="s">
        <v>38</v>
      </c>
      <c r="E9681">
        <v>3</v>
      </c>
      <c r="F9681">
        <v>62</v>
      </c>
      <c r="G9681">
        <v>0.186</v>
      </c>
      <c r="H9681">
        <v>83</v>
      </c>
      <c r="I9681">
        <v>13</v>
      </c>
      <c r="J9681">
        <v>12</v>
      </c>
      <c r="K9681">
        <v>1</v>
      </c>
      <c r="L9681">
        <v>1</v>
      </c>
      <c r="M9681">
        <v>1</v>
      </c>
      <c r="N9681">
        <v>0</v>
      </c>
      <c r="O9681">
        <v>0</v>
      </c>
      <c r="P9681" s="1">
        <f>SUM(I9681:O9681)/H9681</f>
        <v>0.33734939759036142</v>
      </c>
      <c r="Q9681" s="2">
        <v>0.35476134693759731</v>
      </c>
      <c r="R9681">
        <f>(Q9681-P9681)/Q9681</f>
        <v>4.9080739763621033E-2</v>
      </c>
    </row>
    <row r="9682" spans="1:18" hidden="1" x14ac:dyDescent="0.25">
      <c r="A9682" t="s">
        <v>943</v>
      </c>
      <c r="B9682">
        <v>2014</v>
      </c>
      <c r="C9682">
        <v>2</v>
      </c>
      <c r="D9682" t="s">
        <v>38</v>
      </c>
      <c r="E9682">
        <v>2</v>
      </c>
      <c r="F9682">
        <v>30</v>
      </c>
      <c r="G9682">
        <v>0.4</v>
      </c>
      <c r="H9682">
        <v>48</v>
      </c>
      <c r="I9682">
        <v>18</v>
      </c>
      <c r="J9682">
        <v>3</v>
      </c>
      <c r="K9682">
        <v>0</v>
      </c>
      <c r="L9682">
        <v>0</v>
      </c>
      <c r="M9682">
        <v>0</v>
      </c>
      <c r="N9682">
        <v>0</v>
      </c>
      <c r="O9682">
        <v>0</v>
      </c>
      <c r="P9682" s="1">
        <f>SUM(I9682:O9682)/H9682</f>
        <v>0.4375</v>
      </c>
      <c r="Q9682" s="2">
        <v>0.35476134693759731</v>
      </c>
      <c r="R9682">
        <f>(Q9682-P9682)/Q9682</f>
        <v>-0.23322341561905408</v>
      </c>
    </row>
    <row r="9683" spans="1:18" hidden="1" x14ac:dyDescent="0.25">
      <c r="A9683" t="s">
        <v>2119</v>
      </c>
      <c r="B9683">
        <v>2014</v>
      </c>
      <c r="C9683">
        <v>1</v>
      </c>
      <c r="D9683" t="s">
        <v>38</v>
      </c>
      <c r="E9683">
        <v>1</v>
      </c>
      <c r="F9683">
        <v>12</v>
      </c>
      <c r="G9683">
        <v>0.35299999999999998</v>
      </c>
      <c r="H9683">
        <v>20</v>
      </c>
      <c r="I9683">
        <v>6</v>
      </c>
      <c r="J9683">
        <v>2</v>
      </c>
      <c r="K9683">
        <v>0</v>
      </c>
      <c r="L9683">
        <v>1</v>
      </c>
      <c r="M9683">
        <v>1</v>
      </c>
      <c r="N9683">
        <v>0</v>
      </c>
      <c r="O9683">
        <v>0</v>
      </c>
      <c r="P9683" s="1">
        <f>SUM(I9683:O9683)/H9683</f>
        <v>0.5</v>
      </c>
      <c r="Q9683" s="2">
        <v>0.35476134693759731</v>
      </c>
      <c r="R9683">
        <f>(Q9683-P9683)/Q9683</f>
        <v>-0.40939818927891891</v>
      </c>
    </row>
    <row r="9684" spans="1:18" hidden="1" x14ac:dyDescent="0.25">
      <c r="A9684" t="s">
        <v>2315</v>
      </c>
      <c r="B9684">
        <v>2014</v>
      </c>
      <c r="C9684">
        <v>1</v>
      </c>
      <c r="D9684" t="s">
        <v>38</v>
      </c>
      <c r="E9684">
        <v>0</v>
      </c>
      <c r="F9684">
        <v>26</v>
      </c>
      <c r="G9684">
        <v>0.313</v>
      </c>
      <c r="H9684">
        <v>39</v>
      </c>
      <c r="I9684">
        <v>10</v>
      </c>
      <c r="J9684">
        <v>4</v>
      </c>
      <c r="K9684">
        <v>3</v>
      </c>
      <c r="L9684">
        <v>0</v>
      </c>
      <c r="M9684">
        <v>0</v>
      </c>
      <c r="N9684">
        <v>1</v>
      </c>
      <c r="O9684">
        <v>2</v>
      </c>
      <c r="P9684" s="1">
        <f>SUM(I9684:O9684)/H9684</f>
        <v>0.51282051282051277</v>
      </c>
      <c r="Q9684" s="2">
        <v>0.35476134693759731</v>
      </c>
      <c r="R9684">
        <f>(Q9684-P9684)/Q9684</f>
        <v>-0.44553660438863468</v>
      </c>
    </row>
    <row r="9685" spans="1:18" hidden="1" x14ac:dyDescent="0.25">
      <c r="A9685" t="s">
        <v>1190</v>
      </c>
      <c r="B9685">
        <v>2014</v>
      </c>
      <c r="C9685">
        <v>1</v>
      </c>
      <c r="D9685" t="s">
        <v>38</v>
      </c>
      <c r="E9685">
        <v>0</v>
      </c>
      <c r="F9685">
        <v>22</v>
      </c>
      <c r="G9685">
        <v>0.375</v>
      </c>
      <c r="H9685">
        <v>36</v>
      </c>
      <c r="I9685">
        <v>12</v>
      </c>
      <c r="J9685">
        <v>2</v>
      </c>
      <c r="K9685">
        <v>1</v>
      </c>
      <c r="L9685">
        <v>0</v>
      </c>
      <c r="M9685">
        <v>1</v>
      </c>
      <c r="N9685">
        <v>1</v>
      </c>
      <c r="O9685">
        <v>1</v>
      </c>
      <c r="P9685" s="1">
        <f>SUM(I9685:O9685)/H9685</f>
        <v>0.5</v>
      </c>
      <c r="Q9685" s="2">
        <v>0.35476134693759731</v>
      </c>
      <c r="R9685">
        <f>(Q9685-P9685)/Q9685</f>
        <v>-0.40939818927891891</v>
      </c>
    </row>
    <row r="9686" spans="1:18" hidden="1" x14ac:dyDescent="0.25">
      <c r="A9686" t="s">
        <v>992</v>
      </c>
      <c r="B9686">
        <v>2014</v>
      </c>
      <c r="C9686">
        <v>1</v>
      </c>
      <c r="D9686" t="s">
        <v>38</v>
      </c>
      <c r="E9686">
        <v>0</v>
      </c>
      <c r="F9686">
        <v>16</v>
      </c>
      <c r="G9686">
        <v>0.34799999999999998</v>
      </c>
      <c r="H9686">
        <v>28</v>
      </c>
      <c r="I9686">
        <v>8</v>
      </c>
      <c r="J9686">
        <v>3</v>
      </c>
      <c r="K9686">
        <v>1</v>
      </c>
      <c r="L9686">
        <v>1</v>
      </c>
      <c r="M9686">
        <v>0</v>
      </c>
      <c r="N9686">
        <v>0</v>
      </c>
      <c r="O9686">
        <v>1</v>
      </c>
      <c r="P9686" s="1">
        <f>SUM(I9686:O9686)/H9686</f>
        <v>0.5</v>
      </c>
      <c r="Q9686" s="2">
        <v>0.35476134693759731</v>
      </c>
      <c r="R9686">
        <f>(Q9686-P9686)/Q9686</f>
        <v>-0.40939818927891891</v>
      </c>
    </row>
    <row r="9687" spans="1:18" hidden="1" x14ac:dyDescent="0.25">
      <c r="A9687" t="s">
        <v>2240</v>
      </c>
      <c r="B9687">
        <v>2014</v>
      </c>
      <c r="C9687">
        <v>1</v>
      </c>
      <c r="D9687" t="s">
        <v>38</v>
      </c>
      <c r="E9687">
        <v>0</v>
      </c>
      <c r="F9687">
        <v>25</v>
      </c>
      <c r="G9687">
        <v>0.35099999999999998</v>
      </c>
      <c r="H9687">
        <v>43</v>
      </c>
      <c r="I9687">
        <v>13</v>
      </c>
      <c r="J9687">
        <v>5</v>
      </c>
      <c r="K9687">
        <v>0</v>
      </c>
      <c r="L9687">
        <v>1</v>
      </c>
      <c r="M9687">
        <v>2</v>
      </c>
      <c r="N9687">
        <v>0</v>
      </c>
      <c r="O9687">
        <v>0</v>
      </c>
      <c r="P9687" s="1">
        <f>SUM(I9687:O9687)/H9687</f>
        <v>0.48837209302325579</v>
      </c>
      <c r="Q9687" s="2">
        <v>0.35476134693759731</v>
      </c>
      <c r="R9687">
        <f>(Q9687-P9687)/Q9687</f>
        <v>-0.37662148720266492</v>
      </c>
    </row>
    <row r="9688" spans="1:18" hidden="1" x14ac:dyDescent="0.25">
      <c r="A9688" t="s">
        <v>1883</v>
      </c>
      <c r="B9688">
        <v>2014</v>
      </c>
      <c r="C9688">
        <v>2</v>
      </c>
      <c r="D9688" t="s">
        <v>38</v>
      </c>
      <c r="E9688">
        <v>0</v>
      </c>
      <c r="F9688">
        <v>16</v>
      </c>
      <c r="G9688">
        <v>0.42299999999999999</v>
      </c>
      <c r="H9688">
        <v>28</v>
      </c>
      <c r="I9688">
        <v>11</v>
      </c>
      <c r="J9688">
        <v>2</v>
      </c>
      <c r="K9688">
        <v>0</v>
      </c>
      <c r="L9688">
        <v>0</v>
      </c>
      <c r="M9688">
        <v>0</v>
      </c>
      <c r="N9688">
        <v>0</v>
      </c>
      <c r="O9688">
        <v>0</v>
      </c>
      <c r="P9688" s="1">
        <f>SUM(I9688:O9688)/H9688</f>
        <v>0.4642857142857143</v>
      </c>
      <c r="Q9688" s="2">
        <v>0.35476134693759731</v>
      </c>
      <c r="R9688">
        <f>(Q9688-P9688)/Q9688</f>
        <v>-0.30872689004471049</v>
      </c>
    </row>
    <row r="9689" spans="1:18" hidden="1" x14ac:dyDescent="0.25">
      <c r="A9689" t="s">
        <v>1759</v>
      </c>
      <c r="B9689">
        <v>2014</v>
      </c>
      <c r="C9689">
        <v>1</v>
      </c>
      <c r="D9689" t="s">
        <v>38</v>
      </c>
      <c r="E9689">
        <v>0</v>
      </c>
      <c r="F9689">
        <v>75</v>
      </c>
      <c r="G9689">
        <v>0.314</v>
      </c>
      <c r="H9689">
        <v>122</v>
      </c>
      <c r="I9689">
        <v>33</v>
      </c>
      <c r="J9689">
        <v>15</v>
      </c>
      <c r="K9689">
        <v>1</v>
      </c>
      <c r="L9689">
        <v>1</v>
      </c>
      <c r="M9689">
        <v>4</v>
      </c>
      <c r="N9689">
        <v>1</v>
      </c>
      <c r="O9689">
        <v>0</v>
      </c>
      <c r="P9689" s="1">
        <f>SUM(I9689:O9689)/H9689</f>
        <v>0.45081967213114754</v>
      </c>
      <c r="Q9689" s="2">
        <v>0.35476134693759731</v>
      </c>
      <c r="R9689">
        <f>(Q9689-P9689)/Q9689</f>
        <v>-0.27076885918591054</v>
      </c>
    </row>
    <row r="9690" spans="1:18" hidden="1" x14ac:dyDescent="0.25">
      <c r="A9690" t="s">
        <v>1622</v>
      </c>
      <c r="B9690">
        <v>2014</v>
      </c>
      <c r="C9690">
        <v>1</v>
      </c>
      <c r="D9690" t="s">
        <v>38</v>
      </c>
      <c r="E9690">
        <v>0</v>
      </c>
      <c r="F9690">
        <v>7</v>
      </c>
      <c r="G9690">
        <v>0.33300000000000002</v>
      </c>
      <c r="H9690">
        <v>14</v>
      </c>
      <c r="I9690">
        <v>4</v>
      </c>
      <c r="J9690">
        <v>2</v>
      </c>
      <c r="K9690">
        <v>0</v>
      </c>
      <c r="L9690">
        <v>0</v>
      </c>
      <c r="M9690">
        <v>0</v>
      </c>
      <c r="N9690">
        <v>0</v>
      </c>
      <c r="O9690">
        <v>0</v>
      </c>
      <c r="P9690" s="1">
        <f>SUM(I9690:O9690)/H9690</f>
        <v>0.42857142857142855</v>
      </c>
      <c r="Q9690" s="2">
        <v>0.35476134693759731</v>
      </c>
      <c r="R9690">
        <f>(Q9690-P9690)/Q9690</f>
        <v>-0.20805559081050187</v>
      </c>
    </row>
    <row r="9691" spans="1:18" hidden="1" x14ac:dyDescent="0.25">
      <c r="A9691" t="s">
        <v>1796</v>
      </c>
      <c r="B9691">
        <v>2014</v>
      </c>
      <c r="C9691">
        <v>1</v>
      </c>
      <c r="D9691" t="s">
        <v>38</v>
      </c>
      <c r="E9691">
        <v>0</v>
      </c>
      <c r="F9691">
        <v>30</v>
      </c>
      <c r="G9691">
        <v>0.28899999999999998</v>
      </c>
      <c r="H9691">
        <v>45</v>
      </c>
      <c r="I9691">
        <v>11</v>
      </c>
      <c r="J9691">
        <v>5</v>
      </c>
      <c r="K9691">
        <v>0</v>
      </c>
      <c r="L9691">
        <v>2</v>
      </c>
      <c r="M9691">
        <v>1</v>
      </c>
      <c r="N9691">
        <v>0</v>
      </c>
      <c r="O9691">
        <v>0</v>
      </c>
      <c r="P9691" s="1">
        <f>SUM(I9691:O9691)/H9691</f>
        <v>0.42222222222222222</v>
      </c>
      <c r="Q9691" s="2">
        <v>0.35476134693759731</v>
      </c>
      <c r="R9691">
        <f>(Q9691-P9691)/Q9691</f>
        <v>-0.19015847094664265</v>
      </c>
    </row>
    <row r="9692" spans="1:18" hidden="1" x14ac:dyDescent="0.25">
      <c r="A9692" t="s">
        <v>1640</v>
      </c>
      <c r="B9692">
        <v>2014</v>
      </c>
      <c r="C9692">
        <v>1</v>
      </c>
      <c r="D9692" t="s">
        <v>38</v>
      </c>
      <c r="E9692">
        <v>0</v>
      </c>
      <c r="F9692">
        <v>64</v>
      </c>
      <c r="G9692">
        <v>0.33700000000000002</v>
      </c>
      <c r="H9692">
        <v>97</v>
      </c>
      <c r="I9692">
        <v>30</v>
      </c>
      <c r="J9692">
        <v>7</v>
      </c>
      <c r="K9692">
        <v>1</v>
      </c>
      <c r="L9692">
        <v>1</v>
      </c>
      <c r="M9692">
        <v>1</v>
      </c>
      <c r="N9692">
        <v>0</v>
      </c>
      <c r="O9692">
        <v>0</v>
      </c>
      <c r="P9692" s="1">
        <f>SUM(I9692:O9692)/H9692</f>
        <v>0.41237113402061853</v>
      </c>
      <c r="Q9692" s="2">
        <v>0.35476134693759731</v>
      </c>
      <c r="R9692">
        <f>(Q9692-P9692)/Q9692</f>
        <v>-0.16239025919910832</v>
      </c>
    </row>
    <row r="9693" spans="1:18" hidden="1" x14ac:dyDescent="0.25">
      <c r="A9693" t="s">
        <v>2341</v>
      </c>
      <c r="B9693">
        <v>2014</v>
      </c>
      <c r="C9693">
        <v>1</v>
      </c>
      <c r="D9693" t="s">
        <v>38</v>
      </c>
      <c r="E9693">
        <v>0</v>
      </c>
      <c r="F9693">
        <v>12</v>
      </c>
      <c r="G9693">
        <v>0.35299999999999998</v>
      </c>
      <c r="H9693">
        <v>18</v>
      </c>
      <c r="I9693">
        <v>6</v>
      </c>
      <c r="J9693">
        <v>1</v>
      </c>
      <c r="K9693">
        <v>0</v>
      </c>
      <c r="L9693">
        <v>0</v>
      </c>
      <c r="M9693">
        <v>0</v>
      </c>
      <c r="N9693">
        <v>0</v>
      </c>
      <c r="O9693">
        <v>0</v>
      </c>
      <c r="P9693" s="1">
        <f>SUM(I9693:O9693)/H9693</f>
        <v>0.3888888888888889</v>
      </c>
      <c r="Q9693" s="2">
        <v>0.35476134693759731</v>
      </c>
      <c r="R9693">
        <f>(Q9693-P9693)/Q9693</f>
        <v>-9.6198591661381408E-2</v>
      </c>
    </row>
    <row r="9694" spans="1:18" hidden="1" x14ac:dyDescent="0.25">
      <c r="A9694" t="s">
        <v>1976</v>
      </c>
      <c r="B9694">
        <v>2014</v>
      </c>
      <c r="C9694">
        <v>1</v>
      </c>
      <c r="D9694" t="s">
        <v>38</v>
      </c>
      <c r="E9694">
        <v>0</v>
      </c>
      <c r="F9694">
        <v>27</v>
      </c>
      <c r="G9694">
        <v>0.27800000000000002</v>
      </c>
      <c r="H9694">
        <v>42</v>
      </c>
      <c r="I9694">
        <v>10</v>
      </c>
      <c r="J9694">
        <v>3</v>
      </c>
      <c r="K9694">
        <v>0</v>
      </c>
      <c r="L9694">
        <v>2</v>
      </c>
      <c r="M9694">
        <v>0</v>
      </c>
      <c r="N9694">
        <v>0</v>
      </c>
      <c r="O9694">
        <v>1</v>
      </c>
      <c r="P9694" s="1">
        <f>SUM(I9694:O9694)/H9694</f>
        <v>0.38095238095238093</v>
      </c>
      <c r="Q9694" s="2">
        <v>0.35476134693759731</v>
      </c>
      <c r="R9694">
        <f>(Q9694-P9694)/Q9694</f>
        <v>-7.3827191831557212E-2</v>
      </c>
    </row>
    <row r="9695" spans="1:18" hidden="1" x14ac:dyDescent="0.25">
      <c r="A9695" t="s">
        <v>990</v>
      </c>
      <c r="B9695">
        <v>2014</v>
      </c>
      <c r="C9695">
        <v>1</v>
      </c>
      <c r="D9695" t="s">
        <v>38</v>
      </c>
      <c r="E9695">
        <v>0</v>
      </c>
      <c r="F9695">
        <v>89</v>
      </c>
      <c r="G9695">
        <v>0.24299999999999999</v>
      </c>
      <c r="H9695">
        <v>129</v>
      </c>
      <c r="I9695">
        <v>27</v>
      </c>
      <c r="J9695">
        <v>14</v>
      </c>
      <c r="K9695">
        <v>1</v>
      </c>
      <c r="L9695">
        <v>1</v>
      </c>
      <c r="M9695">
        <v>2</v>
      </c>
      <c r="N9695">
        <v>0</v>
      </c>
      <c r="O9695">
        <v>3</v>
      </c>
      <c r="P9695" s="1">
        <f>SUM(I9695:O9695)/H9695</f>
        <v>0.37209302325581395</v>
      </c>
      <c r="Q9695" s="2">
        <v>0.35476134693759731</v>
      </c>
      <c r="R9695">
        <f>(Q9695-P9695)/Q9695</f>
        <v>-4.8854466440125699E-2</v>
      </c>
    </row>
    <row r="9696" spans="1:18" hidden="1" x14ac:dyDescent="0.25">
      <c r="A9696" t="s">
        <v>2314</v>
      </c>
      <c r="B9696">
        <v>2014</v>
      </c>
      <c r="C9696">
        <v>1</v>
      </c>
      <c r="D9696" t="s">
        <v>38</v>
      </c>
      <c r="E9696">
        <v>0</v>
      </c>
      <c r="F9696">
        <v>12</v>
      </c>
      <c r="G9696">
        <v>0.33300000000000002</v>
      </c>
      <c r="H9696">
        <v>19</v>
      </c>
      <c r="I9696">
        <v>6</v>
      </c>
      <c r="J9696">
        <v>1</v>
      </c>
      <c r="K9696">
        <v>0</v>
      </c>
      <c r="L9696">
        <v>0</v>
      </c>
      <c r="M9696">
        <v>0</v>
      </c>
      <c r="N9696">
        <v>0</v>
      </c>
      <c r="O9696">
        <v>0</v>
      </c>
      <c r="P9696" s="1">
        <f>SUM(I9696:O9696)/H9696</f>
        <v>0.36842105263157893</v>
      </c>
      <c r="Q9696" s="2">
        <v>0.35476134693759731</v>
      </c>
      <c r="R9696">
        <f>(Q9696-P9696)/Q9696</f>
        <v>-3.8503928942361258E-2</v>
      </c>
    </row>
    <row r="9697" spans="1:18" hidden="1" x14ac:dyDescent="0.25">
      <c r="A9697" t="s">
        <v>2274</v>
      </c>
      <c r="B9697">
        <v>2014</v>
      </c>
      <c r="C9697">
        <v>1</v>
      </c>
      <c r="D9697" t="s">
        <v>38</v>
      </c>
      <c r="E9697">
        <v>0</v>
      </c>
      <c r="F9697">
        <v>57</v>
      </c>
      <c r="G9697">
        <v>0.16400000000000001</v>
      </c>
      <c r="H9697">
        <v>79</v>
      </c>
      <c r="I9697">
        <v>11</v>
      </c>
      <c r="J9697">
        <v>10</v>
      </c>
      <c r="K9697">
        <v>5</v>
      </c>
      <c r="L9697">
        <v>2</v>
      </c>
      <c r="M9697">
        <v>1</v>
      </c>
      <c r="N9697">
        <v>0</v>
      </c>
      <c r="O9697">
        <v>0</v>
      </c>
      <c r="P9697" s="1">
        <f>SUM(I9697:O9697)/H9697</f>
        <v>0.36708860759493672</v>
      </c>
      <c r="Q9697" s="2">
        <v>0.35476134693759731</v>
      </c>
      <c r="R9697">
        <f>(Q9697-P9697)/Q9697</f>
        <v>-3.4748037698446844E-2</v>
      </c>
    </row>
    <row r="9698" spans="1:18" hidden="1" x14ac:dyDescent="0.25">
      <c r="A9698" t="s">
        <v>1732</v>
      </c>
      <c r="B9698">
        <v>2014</v>
      </c>
      <c r="C9698">
        <v>1</v>
      </c>
      <c r="D9698" t="s">
        <v>38</v>
      </c>
      <c r="E9698">
        <v>0</v>
      </c>
      <c r="F9698">
        <v>17</v>
      </c>
      <c r="G9698">
        <v>0.26300000000000001</v>
      </c>
      <c r="H9698">
        <v>22</v>
      </c>
      <c r="I9698">
        <v>5</v>
      </c>
      <c r="J9698">
        <v>1</v>
      </c>
      <c r="K9698">
        <v>0</v>
      </c>
      <c r="L9698">
        <v>2</v>
      </c>
      <c r="M9698">
        <v>0</v>
      </c>
      <c r="N9698">
        <v>0</v>
      </c>
      <c r="O9698">
        <v>0</v>
      </c>
      <c r="P9698" s="1">
        <f>SUM(I9698:O9698)/H9698</f>
        <v>0.36363636363636365</v>
      </c>
      <c r="Q9698" s="2">
        <v>0.35476134693759731</v>
      </c>
      <c r="R9698">
        <f>(Q9698-P9698)/Q9698</f>
        <v>-2.5016864930122885E-2</v>
      </c>
    </row>
    <row r="9699" spans="1:18" hidden="1" x14ac:dyDescent="0.25">
      <c r="A9699" t="s">
        <v>864</v>
      </c>
      <c r="B9699">
        <v>2014</v>
      </c>
      <c r="C9699">
        <v>1</v>
      </c>
      <c r="D9699" t="s">
        <v>38</v>
      </c>
      <c r="E9699">
        <v>0</v>
      </c>
      <c r="F9699">
        <v>200</v>
      </c>
      <c r="G9699">
        <v>0.25700000000000001</v>
      </c>
      <c r="H9699">
        <v>286</v>
      </c>
      <c r="I9699">
        <v>66</v>
      </c>
      <c r="J9699">
        <v>23</v>
      </c>
      <c r="K9699">
        <v>3</v>
      </c>
      <c r="L9699">
        <v>3</v>
      </c>
      <c r="M9699">
        <v>4</v>
      </c>
      <c r="N9699">
        <v>2</v>
      </c>
      <c r="O9699">
        <v>1</v>
      </c>
      <c r="P9699" s="1">
        <f>SUM(I9699:O9699)/H9699</f>
        <v>0.35664335664335667</v>
      </c>
      <c r="Q9699" s="2">
        <v>0.35476134693759731</v>
      </c>
      <c r="R9699">
        <f>(Q9699-P9699)/Q9699</f>
        <v>-5.3050021430051794E-3</v>
      </c>
    </row>
    <row r="9700" spans="1:18" hidden="1" x14ac:dyDescent="0.25">
      <c r="A9700" t="s">
        <v>2050</v>
      </c>
      <c r="B9700">
        <v>2014</v>
      </c>
      <c r="C9700">
        <v>1</v>
      </c>
      <c r="D9700" t="s">
        <v>38</v>
      </c>
      <c r="E9700">
        <v>0</v>
      </c>
      <c r="F9700">
        <v>215</v>
      </c>
      <c r="G9700">
        <v>0.214</v>
      </c>
      <c r="H9700">
        <v>296</v>
      </c>
      <c r="I9700">
        <v>56</v>
      </c>
      <c r="J9700">
        <v>28</v>
      </c>
      <c r="K9700">
        <v>5</v>
      </c>
      <c r="L9700">
        <v>1</v>
      </c>
      <c r="M9700">
        <v>4</v>
      </c>
      <c r="N9700">
        <v>2</v>
      </c>
      <c r="O9700">
        <v>3</v>
      </c>
      <c r="P9700" s="1">
        <f>SUM(I9700:O9700)/H9700</f>
        <v>0.33445945945945948</v>
      </c>
      <c r="Q9700" s="2">
        <v>0.35476134693759731</v>
      </c>
      <c r="R9700">
        <f>(Q9700-P9700)/Q9700</f>
        <v>5.7226886901263617E-2</v>
      </c>
    </row>
    <row r="9701" spans="1:18" hidden="1" x14ac:dyDescent="0.25">
      <c r="A9701" t="s">
        <v>2225</v>
      </c>
      <c r="B9701">
        <v>2014</v>
      </c>
      <c r="C9701">
        <v>1</v>
      </c>
      <c r="D9701" t="s">
        <v>38</v>
      </c>
      <c r="E9701">
        <v>0</v>
      </c>
      <c r="F9701">
        <v>37</v>
      </c>
      <c r="G9701">
        <v>0.28000000000000003</v>
      </c>
      <c r="H9701">
        <v>54</v>
      </c>
      <c r="I9701">
        <v>14</v>
      </c>
      <c r="J9701">
        <v>4</v>
      </c>
      <c r="K9701">
        <v>0</v>
      </c>
      <c r="L9701">
        <v>0</v>
      </c>
      <c r="M9701">
        <v>0</v>
      </c>
      <c r="N9701">
        <v>0</v>
      </c>
      <c r="O9701">
        <v>0</v>
      </c>
      <c r="P9701" s="1">
        <f>SUM(I9701:O9701)/H9701</f>
        <v>0.33333333333333331</v>
      </c>
      <c r="Q9701" s="2">
        <v>0.35476134693759731</v>
      </c>
      <c r="R9701">
        <f>(Q9701-P9701)/Q9701</f>
        <v>6.0401207147387434E-2</v>
      </c>
    </row>
    <row r="9702" spans="1:18" hidden="1" x14ac:dyDescent="0.25">
      <c r="A9702" t="s">
        <v>2288</v>
      </c>
      <c r="B9702">
        <v>2014</v>
      </c>
      <c r="C9702">
        <v>1</v>
      </c>
      <c r="D9702" t="s">
        <v>38</v>
      </c>
      <c r="E9702">
        <v>0</v>
      </c>
      <c r="F9702">
        <v>99</v>
      </c>
      <c r="G9702">
        <v>0.17399999999999999</v>
      </c>
      <c r="H9702">
        <v>136</v>
      </c>
      <c r="I9702">
        <v>20</v>
      </c>
      <c r="J9702">
        <v>17</v>
      </c>
      <c r="K9702">
        <v>2</v>
      </c>
      <c r="L9702">
        <v>2</v>
      </c>
      <c r="M9702">
        <v>2</v>
      </c>
      <c r="N9702">
        <v>0</v>
      </c>
      <c r="O9702">
        <v>2</v>
      </c>
      <c r="P9702" s="1">
        <f>SUM(I9702:O9702)/H9702</f>
        <v>0.33088235294117646</v>
      </c>
      <c r="Q9702" s="2">
        <v>0.35476134693759731</v>
      </c>
      <c r="R9702">
        <f>(Q9702-P9702)/Q9702</f>
        <v>6.731002180071545E-2</v>
      </c>
    </row>
    <row r="9703" spans="1:18" hidden="1" x14ac:dyDescent="0.25">
      <c r="A9703" t="s">
        <v>1579</v>
      </c>
      <c r="B9703">
        <v>2014</v>
      </c>
      <c r="C9703">
        <v>1</v>
      </c>
      <c r="D9703" t="s">
        <v>38</v>
      </c>
      <c r="E9703">
        <v>0</v>
      </c>
      <c r="F9703">
        <v>95</v>
      </c>
      <c r="G9703">
        <v>0.183</v>
      </c>
      <c r="H9703">
        <v>122</v>
      </c>
      <c r="I9703">
        <v>20</v>
      </c>
      <c r="J9703">
        <v>11</v>
      </c>
      <c r="K9703">
        <v>0</v>
      </c>
      <c r="L9703">
        <v>0</v>
      </c>
      <c r="M9703">
        <v>1</v>
      </c>
      <c r="N9703">
        <v>1</v>
      </c>
      <c r="O9703">
        <v>1</v>
      </c>
      <c r="P9703" s="1">
        <f>SUM(I9703:O9703)/H9703</f>
        <v>0.27868852459016391</v>
      </c>
      <c r="Q9703" s="2">
        <v>0.35476134693759731</v>
      </c>
      <c r="R9703">
        <f>(Q9703-P9703)/Q9703</f>
        <v>0.21443379613961902</v>
      </c>
    </row>
    <row r="9704" spans="1:18" hidden="1" x14ac:dyDescent="0.25">
      <c r="A9704" t="s">
        <v>2203</v>
      </c>
      <c r="B9704">
        <v>2014</v>
      </c>
      <c r="C9704">
        <v>1</v>
      </c>
      <c r="D9704" t="s">
        <v>38</v>
      </c>
      <c r="E9704">
        <v>0</v>
      </c>
      <c r="F9704">
        <v>3</v>
      </c>
      <c r="G9704">
        <v>0.25</v>
      </c>
      <c r="H9704">
        <v>4</v>
      </c>
      <c r="I9704">
        <v>1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 s="1">
        <f>SUM(I9704:O9704)/H9704</f>
        <v>0.25</v>
      </c>
      <c r="Q9704" s="2">
        <v>0.35476134693759731</v>
      </c>
      <c r="R9704">
        <f>(Q9704-P9704)/Q9704</f>
        <v>0.29530090536054054</v>
      </c>
    </row>
    <row r="9705" spans="1:18" hidden="1" x14ac:dyDescent="0.25">
      <c r="A9705" t="s">
        <v>1408</v>
      </c>
      <c r="B9705">
        <v>2014</v>
      </c>
      <c r="C9705">
        <v>1</v>
      </c>
      <c r="D9705" t="s">
        <v>38</v>
      </c>
      <c r="E9705">
        <v>0</v>
      </c>
      <c r="F9705">
        <v>100</v>
      </c>
      <c r="G9705">
        <v>0.19800000000000001</v>
      </c>
      <c r="H9705">
        <v>133</v>
      </c>
      <c r="I9705">
        <v>25</v>
      </c>
      <c r="J9705">
        <v>4</v>
      </c>
      <c r="K9705">
        <v>1</v>
      </c>
      <c r="L9705">
        <v>1</v>
      </c>
      <c r="M9705">
        <v>0</v>
      </c>
      <c r="N9705">
        <v>1</v>
      </c>
      <c r="O9705">
        <v>1</v>
      </c>
      <c r="P9705" s="1">
        <f>SUM(I9705:O9705)/H9705</f>
        <v>0.24812030075187969</v>
      </c>
      <c r="Q9705" s="2">
        <v>0.35476134693759731</v>
      </c>
      <c r="R9705">
        <f>(Q9705-P9705)/Q9705</f>
        <v>0.30059939479391995</v>
      </c>
    </row>
    <row r="9706" spans="1:18" hidden="1" x14ac:dyDescent="0.25">
      <c r="A9706" t="s">
        <v>2300</v>
      </c>
      <c r="B9706">
        <v>2014</v>
      </c>
      <c r="C9706">
        <v>1</v>
      </c>
      <c r="D9706" t="s">
        <v>38</v>
      </c>
      <c r="E9706">
        <v>0</v>
      </c>
      <c r="F9706">
        <v>28</v>
      </c>
      <c r="G9706">
        <v>0.182</v>
      </c>
      <c r="H9706">
        <v>35</v>
      </c>
      <c r="I9706">
        <v>6</v>
      </c>
      <c r="J9706">
        <v>2</v>
      </c>
      <c r="K9706">
        <v>0</v>
      </c>
      <c r="L9706">
        <v>0</v>
      </c>
      <c r="M9706">
        <v>0</v>
      </c>
      <c r="N9706">
        <v>0</v>
      </c>
      <c r="O9706">
        <v>0</v>
      </c>
      <c r="P9706" s="1">
        <f>SUM(I9706:O9706)/H9706</f>
        <v>0.22857142857142856</v>
      </c>
      <c r="Q9706" s="2">
        <v>0.35476134693759731</v>
      </c>
      <c r="R9706">
        <f>(Q9706-P9706)/Q9706</f>
        <v>0.35570368490106563</v>
      </c>
    </row>
    <row r="9707" spans="1:18" hidden="1" x14ac:dyDescent="0.25">
      <c r="A9707" t="s">
        <v>2253</v>
      </c>
      <c r="B9707">
        <v>2014</v>
      </c>
      <c r="C9707">
        <v>1</v>
      </c>
      <c r="D9707" t="s">
        <v>38</v>
      </c>
      <c r="E9707">
        <v>0</v>
      </c>
      <c r="F9707">
        <v>3</v>
      </c>
      <c r="G9707">
        <v>0</v>
      </c>
      <c r="H9707">
        <v>3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 s="1">
        <f>SUM(I9707:O9707)/H9707</f>
        <v>0</v>
      </c>
      <c r="Q9707" s="2">
        <v>0.35476134693759731</v>
      </c>
      <c r="R9707">
        <f>(Q9707-P9707)/Q9707</f>
        <v>1</v>
      </c>
    </row>
    <row r="9708" spans="1:18" hidden="1" x14ac:dyDescent="0.25">
      <c r="A9708" t="s">
        <v>2293</v>
      </c>
      <c r="B9708">
        <v>2014</v>
      </c>
      <c r="C9708">
        <v>1</v>
      </c>
      <c r="D9708" t="s">
        <v>38</v>
      </c>
      <c r="E9708">
        <v>0</v>
      </c>
      <c r="F9708">
        <v>3</v>
      </c>
      <c r="G9708">
        <v>0</v>
      </c>
      <c r="H9708">
        <v>3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 s="1">
        <f>SUM(I9708:O9708)/H9708</f>
        <v>0</v>
      </c>
      <c r="Q9708" s="2">
        <v>0.35476134693759731</v>
      </c>
      <c r="R9708">
        <f>(Q9708-P9708)/Q9708</f>
        <v>1</v>
      </c>
    </row>
    <row r="9709" spans="1:18" hidden="1" x14ac:dyDescent="0.25">
      <c r="A9709" t="s">
        <v>629</v>
      </c>
      <c r="B9709">
        <v>2014</v>
      </c>
      <c r="C9709">
        <v>1</v>
      </c>
      <c r="D9709" t="s">
        <v>40</v>
      </c>
      <c r="E9709">
        <v>34</v>
      </c>
      <c r="F9709">
        <v>647</v>
      </c>
      <c r="G9709">
        <v>0.23300000000000001</v>
      </c>
      <c r="H9709">
        <v>914</v>
      </c>
      <c r="I9709">
        <v>191</v>
      </c>
      <c r="J9709">
        <v>74</v>
      </c>
      <c r="K9709">
        <v>2</v>
      </c>
      <c r="L9709">
        <v>14</v>
      </c>
      <c r="M9709">
        <v>5</v>
      </c>
      <c r="N9709">
        <v>2</v>
      </c>
      <c r="O9709">
        <v>4</v>
      </c>
      <c r="P9709" s="1">
        <f>SUM(I9709:O9709)/H9709</f>
        <v>0.31947483588621445</v>
      </c>
      <c r="Q9709" s="2">
        <v>0.35476134693759731</v>
      </c>
      <c r="R9709">
        <f>(Q9709-P9709)/Q9709</f>
        <v>9.9465489563579132E-2</v>
      </c>
    </row>
    <row r="9710" spans="1:18" hidden="1" x14ac:dyDescent="0.25">
      <c r="A9710" t="s">
        <v>526</v>
      </c>
      <c r="B9710">
        <v>2014</v>
      </c>
      <c r="C9710">
        <v>1</v>
      </c>
      <c r="D9710" t="s">
        <v>40</v>
      </c>
      <c r="E9710">
        <v>32</v>
      </c>
      <c r="F9710">
        <v>606</v>
      </c>
      <c r="G9710">
        <v>0.28699999999999998</v>
      </c>
      <c r="H9710">
        <v>857</v>
      </c>
      <c r="I9710">
        <v>228</v>
      </c>
      <c r="J9710">
        <v>46</v>
      </c>
      <c r="K9710">
        <v>0</v>
      </c>
      <c r="L9710">
        <v>4</v>
      </c>
      <c r="M9710">
        <v>2</v>
      </c>
      <c r="N9710">
        <v>6</v>
      </c>
      <c r="O9710">
        <v>6</v>
      </c>
      <c r="P9710" s="1">
        <f>SUM(I9710:O9710)/H9710</f>
        <v>0.34072345390898484</v>
      </c>
      <c r="Q9710" s="2">
        <v>0.35476134693759731</v>
      </c>
      <c r="R9710">
        <f>(Q9710-P9710)/Q9710</f>
        <v>3.9569962031635146E-2</v>
      </c>
    </row>
    <row r="9711" spans="1:18" hidden="1" x14ac:dyDescent="0.25">
      <c r="A9711" t="s">
        <v>1993</v>
      </c>
      <c r="B9711">
        <v>2014</v>
      </c>
      <c r="C9711">
        <v>1</v>
      </c>
      <c r="D9711" t="s">
        <v>40</v>
      </c>
      <c r="E9711">
        <v>32</v>
      </c>
      <c r="F9711">
        <v>554</v>
      </c>
      <c r="G9711">
        <v>0.245</v>
      </c>
      <c r="H9711">
        <v>786</v>
      </c>
      <c r="I9711">
        <v>173</v>
      </c>
      <c r="J9711">
        <v>60</v>
      </c>
      <c r="K9711">
        <v>1</v>
      </c>
      <c r="L9711">
        <v>7</v>
      </c>
      <c r="M9711">
        <v>4</v>
      </c>
      <c r="N9711">
        <v>4</v>
      </c>
      <c r="O9711">
        <v>10</v>
      </c>
      <c r="P9711" s="1">
        <f>SUM(I9711:O9711)/H9711</f>
        <v>0.32951653944020354</v>
      </c>
      <c r="Q9711" s="2">
        <v>0.35476134693759731</v>
      </c>
      <c r="R9711">
        <f>(Q9711-P9711)/Q9711</f>
        <v>7.1159971951043316E-2</v>
      </c>
    </row>
    <row r="9712" spans="1:18" hidden="1" x14ac:dyDescent="0.25">
      <c r="A9712" t="s">
        <v>1346</v>
      </c>
      <c r="B9712">
        <v>2014</v>
      </c>
      <c r="C9712">
        <v>1</v>
      </c>
      <c r="D9712" t="s">
        <v>40</v>
      </c>
      <c r="E9712">
        <v>26</v>
      </c>
      <c r="F9712">
        <v>474</v>
      </c>
      <c r="G9712">
        <v>0.26100000000000001</v>
      </c>
      <c r="H9712">
        <v>673</v>
      </c>
      <c r="I9712">
        <v>160</v>
      </c>
      <c r="J9712">
        <v>51</v>
      </c>
      <c r="K9712">
        <v>0</v>
      </c>
      <c r="L9712">
        <v>2</v>
      </c>
      <c r="M9712">
        <v>1</v>
      </c>
      <c r="N9712">
        <v>1</v>
      </c>
      <c r="O9712">
        <v>5</v>
      </c>
      <c r="P9712" s="1">
        <f>SUM(I9712:O9712)/H9712</f>
        <v>0.32689450222882616</v>
      </c>
      <c r="Q9712" s="2">
        <v>0.35476134693759731</v>
      </c>
      <c r="R9712">
        <f>(Q9712-P9712)/Q9712</f>
        <v>7.8550960946917769E-2</v>
      </c>
    </row>
    <row r="9713" spans="1:18" hidden="1" x14ac:dyDescent="0.25">
      <c r="A9713" t="s">
        <v>2330</v>
      </c>
      <c r="B9713">
        <v>2014</v>
      </c>
      <c r="C9713">
        <v>1</v>
      </c>
      <c r="D9713" t="s">
        <v>40</v>
      </c>
      <c r="E9713">
        <v>20</v>
      </c>
      <c r="F9713">
        <v>392</v>
      </c>
      <c r="G9713">
        <v>0.25</v>
      </c>
      <c r="H9713">
        <v>534</v>
      </c>
      <c r="I9713">
        <v>125</v>
      </c>
      <c r="J9713">
        <v>28</v>
      </c>
      <c r="K9713">
        <v>1</v>
      </c>
      <c r="L9713">
        <v>3</v>
      </c>
      <c r="M9713">
        <v>9</v>
      </c>
      <c r="N9713">
        <v>0</v>
      </c>
      <c r="O9713">
        <v>2</v>
      </c>
      <c r="P9713" s="1">
        <f>SUM(I9713:O9713)/H9713</f>
        <v>0.3146067415730337</v>
      </c>
      <c r="Q9713" s="2">
        <v>0.35476134693759731</v>
      </c>
      <c r="R9713">
        <f>(Q9713-P9713)/Q9713</f>
        <v>0.11318765618405104</v>
      </c>
    </row>
    <row r="9714" spans="1:18" hidden="1" x14ac:dyDescent="0.25">
      <c r="A9714" t="s">
        <v>1122</v>
      </c>
      <c r="B9714">
        <v>2014</v>
      </c>
      <c r="C9714">
        <v>1</v>
      </c>
      <c r="D9714" t="s">
        <v>40</v>
      </c>
      <c r="E9714">
        <v>8</v>
      </c>
      <c r="F9714">
        <v>246</v>
      </c>
      <c r="G9714">
        <v>0.253</v>
      </c>
      <c r="H9714">
        <v>354</v>
      </c>
      <c r="I9714">
        <v>80</v>
      </c>
      <c r="J9714">
        <v>33</v>
      </c>
      <c r="K9714">
        <v>1</v>
      </c>
      <c r="L9714">
        <v>3</v>
      </c>
      <c r="M9714">
        <v>2</v>
      </c>
      <c r="N9714">
        <v>0</v>
      </c>
      <c r="O9714">
        <v>2</v>
      </c>
      <c r="P9714" s="1">
        <f>SUM(I9714:O9714)/H9714</f>
        <v>0.34180790960451979</v>
      </c>
      <c r="Q9714" s="2">
        <v>0.35476134693759731</v>
      </c>
      <c r="R9714">
        <f>(Q9714-P9714)/Q9714</f>
        <v>3.651310224435482E-2</v>
      </c>
    </row>
    <row r="9715" spans="1:18" hidden="1" x14ac:dyDescent="0.25">
      <c r="A9715" t="s">
        <v>1375</v>
      </c>
      <c r="B9715">
        <v>2014</v>
      </c>
      <c r="C9715">
        <v>1</v>
      </c>
      <c r="D9715" t="s">
        <v>40</v>
      </c>
      <c r="E9715">
        <v>6</v>
      </c>
      <c r="F9715">
        <v>100</v>
      </c>
      <c r="G9715">
        <v>0.28699999999999998</v>
      </c>
      <c r="H9715">
        <v>148</v>
      </c>
      <c r="I9715">
        <v>37</v>
      </c>
      <c r="J9715">
        <v>18</v>
      </c>
      <c r="K9715">
        <v>0</v>
      </c>
      <c r="L9715">
        <v>0</v>
      </c>
      <c r="M9715">
        <v>1</v>
      </c>
      <c r="N9715">
        <v>1</v>
      </c>
      <c r="O9715">
        <v>0</v>
      </c>
      <c r="P9715" s="1">
        <f>SUM(I9715:O9715)/H9715</f>
        <v>0.38513513513513514</v>
      </c>
      <c r="Q9715" s="2">
        <v>0.35476134693759731</v>
      </c>
      <c r="R9715">
        <f>(Q9715-P9715)/Q9715</f>
        <v>-8.5617524174302434E-2</v>
      </c>
    </row>
    <row r="9716" spans="1:18" hidden="1" x14ac:dyDescent="0.25">
      <c r="A9716" t="s">
        <v>1854</v>
      </c>
      <c r="B9716">
        <v>2014</v>
      </c>
      <c r="C9716">
        <v>1</v>
      </c>
      <c r="D9716" t="s">
        <v>40</v>
      </c>
      <c r="E9716">
        <v>3</v>
      </c>
      <c r="F9716">
        <v>40</v>
      </c>
      <c r="G9716">
        <v>0.23499999999999999</v>
      </c>
      <c r="H9716">
        <v>57</v>
      </c>
      <c r="I9716">
        <v>12</v>
      </c>
      <c r="J9716">
        <v>4</v>
      </c>
      <c r="K9716">
        <v>0</v>
      </c>
      <c r="L9716">
        <v>2</v>
      </c>
      <c r="M9716">
        <v>0</v>
      </c>
      <c r="N9716">
        <v>0</v>
      </c>
      <c r="O9716">
        <v>0</v>
      </c>
      <c r="P9716" s="1">
        <f>SUM(I9716:O9716)/H9716</f>
        <v>0.31578947368421051</v>
      </c>
      <c r="Q9716" s="2">
        <v>0.35476134693759731</v>
      </c>
      <c r="R9716">
        <f>(Q9716-P9716)/Q9716</f>
        <v>0.10985377519226178</v>
      </c>
    </row>
    <row r="9717" spans="1:18" hidden="1" x14ac:dyDescent="0.25">
      <c r="A9717" t="s">
        <v>2296</v>
      </c>
      <c r="B9717">
        <v>2014</v>
      </c>
      <c r="C9717">
        <v>1</v>
      </c>
      <c r="D9717" t="s">
        <v>40</v>
      </c>
      <c r="E9717">
        <v>1</v>
      </c>
      <c r="F9717">
        <v>20</v>
      </c>
      <c r="G9717">
        <v>0.20799999999999999</v>
      </c>
      <c r="H9717">
        <v>30</v>
      </c>
      <c r="I9717">
        <v>5</v>
      </c>
      <c r="J9717">
        <v>5</v>
      </c>
      <c r="K9717">
        <v>0</v>
      </c>
      <c r="L9717">
        <v>0</v>
      </c>
      <c r="M9717">
        <v>0</v>
      </c>
      <c r="N9717">
        <v>0</v>
      </c>
      <c r="O9717">
        <v>1</v>
      </c>
      <c r="P9717" s="1">
        <f>SUM(I9717:O9717)/H9717</f>
        <v>0.36666666666666664</v>
      </c>
      <c r="Q9717" s="2">
        <v>0.35476134693759731</v>
      </c>
      <c r="R9717">
        <f>(Q9717-P9717)/Q9717</f>
        <v>-3.3558672137873807E-2</v>
      </c>
    </row>
    <row r="9718" spans="1:18" hidden="1" x14ac:dyDescent="0.25">
      <c r="A9718" t="s">
        <v>1729</v>
      </c>
      <c r="B9718">
        <v>2014</v>
      </c>
      <c r="C9718">
        <v>1</v>
      </c>
      <c r="D9718" t="s">
        <v>40</v>
      </c>
      <c r="E9718">
        <v>0</v>
      </c>
      <c r="F9718">
        <v>10</v>
      </c>
      <c r="G9718">
        <v>0.53300000000000003</v>
      </c>
      <c r="H9718">
        <v>21</v>
      </c>
      <c r="I9718">
        <v>8</v>
      </c>
      <c r="J9718">
        <v>3</v>
      </c>
      <c r="K9718">
        <v>0</v>
      </c>
      <c r="L9718">
        <v>2</v>
      </c>
      <c r="M9718">
        <v>0</v>
      </c>
      <c r="N9718">
        <v>0</v>
      </c>
      <c r="O9718">
        <v>1</v>
      </c>
      <c r="P9718" s="1">
        <f>SUM(I9718:O9718)/H9718</f>
        <v>0.66666666666666663</v>
      </c>
      <c r="Q9718" s="2">
        <v>0.35476134693759731</v>
      </c>
      <c r="R9718">
        <f>(Q9718-P9718)/Q9718</f>
        <v>-0.8791975857052251</v>
      </c>
    </row>
    <row r="9719" spans="1:18" hidden="1" x14ac:dyDescent="0.25">
      <c r="A9719" t="s">
        <v>1625</v>
      </c>
      <c r="B9719">
        <v>2014</v>
      </c>
      <c r="C9719">
        <v>2</v>
      </c>
      <c r="D9719" t="s">
        <v>40</v>
      </c>
      <c r="E9719">
        <v>0</v>
      </c>
      <c r="F9719">
        <v>13</v>
      </c>
      <c r="G9719">
        <v>0.45500000000000002</v>
      </c>
      <c r="H9719">
        <v>28</v>
      </c>
      <c r="I9719">
        <v>10</v>
      </c>
      <c r="J9719">
        <v>4</v>
      </c>
      <c r="K9719">
        <v>0</v>
      </c>
      <c r="L9719">
        <v>1</v>
      </c>
      <c r="M9719">
        <v>0</v>
      </c>
      <c r="N9719">
        <v>0</v>
      </c>
      <c r="O9719">
        <v>1</v>
      </c>
      <c r="P9719" s="1">
        <f>SUM(I9719:O9719)/H9719</f>
        <v>0.5714285714285714</v>
      </c>
      <c r="Q9719" s="2">
        <v>0.35476134693759731</v>
      </c>
      <c r="R9719">
        <f>(Q9719-P9719)/Q9719</f>
        <v>-0.61074078774733587</v>
      </c>
    </row>
    <row r="9720" spans="1:18" hidden="1" x14ac:dyDescent="0.25">
      <c r="A9720" t="s">
        <v>1773</v>
      </c>
      <c r="B9720">
        <v>2014</v>
      </c>
      <c r="C9720">
        <v>1</v>
      </c>
      <c r="D9720" t="s">
        <v>40</v>
      </c>
      <c r="E9720">
        <v>0</v>
      </c>
      <c r="F9720">
        <v>63</v>
      </c>
      <c r="G9720">
        <v>0.32600000000000001</v>
      </c>
      <c r="H9720">
        <v>106</v>
      </c>
      <c r="I9720">
        <v>28</v>
      </c>
      <c r="J9720">
        <v>18</v>
      </c>
      <c r="K9720">
        <v>2</v>
      </c>
      <c r="L9720">
        <v>0</v>
      </c>
      <c r="M9720">
        <v>4</v>
      </c>
      <c r="N9720">
        <v>0</v>
      </c>
      <c r="O9720">
        <v>2</v>
      </c>
      <c r="P9720" s="1">
        <f>SUM(I9720:O9720)/H9720</f>
        <v>0.50943396226415094</v>
      </c>
      <c r="Q9720" s="2">
        <v>0.35476134693759731</v>
      </c>
      <c r="R9720">
        <f>(Q9720-P9720)/Q9720</f>
        <v>-0.43599060794455891</v>
      </c>
    </row>
    <row r="9721" spans="1:18" hidden="1" x14ac:dyDescent="0.25">
      <c r="A9721" t="s">
        <v>1828</v>
      </c>
      <c r="B9721">
        <v>2014</v>
      </c>
      <c r="C9721">
        <v>1</v>
      </c>
      <c r="D9721" t="s">
        <v>40</v>
      </c>
      <c r="E9721">
        <v>0</v>
      </c>
      <c r="F9721">
        <v>77</v>
      </c>
      <c r="G9721">
        <v>0.21099999999999999</v>
      </c>
      <c r="H9721">
        <v>114</v>
      </c>
      <c r="I9721">
        <v>19</v>
      </c>
      <c r="J9721">
        <v>19</v>
      </c>
      <c r="K9721">
        <v>0</v>
      </c>
      <c r="L9721">
        <v>3</v>
      </c>
      <c r="M9721">
        <v>2</v>
      </c>
      <c r="N9721">
        <v>1</v>
      </c>
      <c r="O9721">
        <v>1</v>
      </c>
      <c r="P9721" s="1">
        <f>SUM(I9721:O9721)/H9721</f>
        <v>0.39473684210526316</v>
      </c>
      <c r="Q9721" s="2">
        <v>0.35476134693759731</v>
      </c>
      <c r="R9721">
        <f>(Q9721-P9721)/Q9721</f>
        <v>-0.11268278100967286</v>
      </c>
    </row>
    <row r="9722" spans="1:18" hidden="1" x14ac:dyDescent="0.25">
      <c r="A9722" t="s">
        <v>1647</v>
      </c>
      <c r="B9722">
        <v>2014</v>
      </c>
      <c r="C9722">
        <v>1</v>
      </c>
      <c r="D9722" t="s">
        <v>40</v>
      </c>
      <c r="E9722">
        <v>0</v>
      </c>
      <c r="F9722">
        <v>62</v>
      </c>
      <c r="G9722">
        <v>0.318</v>
      </c>
      <c r="H9722">
        <v>96</v>
      </c>
      <c r="I9722">
        <v>28</v>
      </c>
      <c r="J9722">
        <v>7</v>
      </c>
      <c r="K9722">
        <v>0</v>
      </c>
      <c r="L9722">
        <v>1</v>
      </c>
      <c r="M9722">
        <v>1</v>
      </c>
      <c r="N9722">
        <v>0</v>
      </c>
      <c r="O9722">
        <v>0</v>
      </c>
      <c r="P9722" s="1">
        <f>SUM(I9722:O9722)/H9722</f>
        <v>0.38541666666666669</v>
      </c>
      <c r="Q9722" s="2">
        <v>0.35476134693759731</v>
      </c>
      <c r="R9722">
        <f>(Q9722-P9722)/Q9722</f>
        <v>-8.6411104235833397E-2</v>
      </c>
    </row>
    <row r="9723" spans="1:18" hidden="1" x14ac:dyDescent="0.25">
      <c r="A9723" t="s">
        <v>2307</v>
      </c>
      <c r="B9723">
        <v>2014</v>
      </c>
      <c r="C9723">
        <v>1</v>
      </c>
      <c r="D9723" t="s">
        <v>40</v>
      </c>
      <c r="E9723">
        <v>0</v>
      </c>
      <c r="F9723">
        <v>34</v>
      </c>
      <c r="G9723">
        <v>0.19500000000000001</v>
      </c>
      <c r="H9723">
        <v>50</v>
      </c>
      <c r="I9723">
        <v>8</v>
      </c>
      <c r="J9723">
        <v>7</v>
      </c>
      <c r="K9723">
        <v>0</v>
      </c>
      <c r="L9723">
        <v>2</v>
      </c>
      <c r="M9723">
        <v>2</v>
      </c>
      <c r="N9723">
        <v>0</v>
      </c>
      <c r="O9723">
        <v>0</v>
      </c>
      <c r="P9723" s="1">
        <f>SUM(I9723:O9723)/H9723</f>
        <v>0.38</v>
      </c>
      <c r="Q9723" s="2">
        <v>0.35476134693759731</v>
      </c>
      <c r="R9723">
        <f>(Q9723-P9723)/Q9723</f>
        <v>-7.1142623851978393E-2</v>
      </c>
    </row>
    <row r="9724" spans="1:18" hidden="1" x14ac:dyDescent="0.25">
      <c r="A9724" t="s">
        <v>2032</v>
      </c>
      <c r="B9724">
        <v>2014</v>
      </c>
      <c r="C9724">
        <v>1</v>
      </c>
      <c r="D9724" t="s">
        <v>40</v>
      </c>
      <c r="E9724">
        <v>0</v>
      </c>
      <c r="F9724">
        <v>225</v>
      </c>
      <c r="G9724">
        <v>0.26300000000000001</v>
      </c>
      <c r="H9724">
        <v>314</v>
      </c>
      <c r="I9724">
        <v>73</v>
      </c>
      <c r="J9724">
        <v>27</v>
      </c>
      <c r="K9724">
        <v>6</v>
      </c>
      <c r="L9724">
        <v>2</v>
      </c>
      <c r="M9724">
        <v>2</v>
      </c>
      <c r="N9724">
        <v>2</v>
      </c>
      <c r="O9724">
        <v>5</v>
      </c>
      <c r="P9724" s="1">
        <f>SUM(I9724:O9724)/H9724</f>
        <v>0.37261146496815284</v>
      </c>
      <c r="Q9724" s="2">
        <v>0.35476134693759731</v>
      </c>
      <c r="R9724">
        <f>(Q9724-P9724)/Q9724</f>
        <v>-5.0315848061359886E-2</v>
      </c>
    </row>
    <row r="9725" spans="1:18" hidden="1" x14ac:dyDescent="0.25">
      <c r="A9725" t="s">
        <v>1928</v>
      </c>
      <c r="B9725">
        <v>2014</v>
      </c>
      <c r="C9725">
        <v>1</v>
      </c>
      <c r="D9725" t="s">
        <v>40</v>
      </c>
      <c r="E9725">
        <v>0</v>
      </c>
      <c r="F9725">
        <v>30</v>
      </c>
      <c r="G9725">
        <v>0.27900000000000003</v>
      </c>
      <c r="H9725">
        <v>49</v>
      </c>
      <c r="I9725">
        <v>12</v>
      </c>
      <c r="J9725">
        <v>4</v>
      </c>
      <c r="K9725">
        <v>0</v>
      </c>
      <c r="L9725">
        <v>1</v>
      </c>
      <c r="M9725">
        <v>0</v>
      </c>
      <c r="N9725">
        <v>0</v>
      </c>
      <c r="O9725">
        <v>1</v>
      </c>
      <c r="P9725" s="1">
        <f>SUM(I9725:O9725)/H9725</f>
        <v>0.36734693877551022</v>
      </c>
      <c r="Q9725" s="2">
        <v>0.35476134693759731</v>
      </c>
      <c r="R9725">
        <f>(Q9725-P9725)/Q9725</f>
        <v>-3.5476220694716003E-2</v>
      </c>
    </row>
    <row r="9726" spans="1:18" hidden="1" x14ac:dyDescent="0.25">
      <c r="A9726" t="s">
        <v>2005</v>
      </c>
      <c r="B9726">
        <v>2014</v>
      </c>
      <c r="C9726">
        <v>1</v>
      </c>
      <c r="D9726" t="s">
        <v>40</v>
      </c>
      <c r="E9726">
        <v>0</v>
      </c>
      <c r="F9726">
        <v>206</v>
      </c>
      <c r="G9726">
        <v>0.20699999999999999</v>
      </c>
      <c r="H9726">
        <v>283</v>
      </c>
      <c r="I9726">
        <v>50</v>
      </c>
      <c r="J9726">
        <v>30</v>
      </c>
      <c r="K9726">
        <v>5</v>
      </c>
      <c r="L9726">
        <v>6</v>
      </c>
      <c r="M9726">
        <v>5</v>
      </c>
      <c r="N9726">
        <v>3</v>
      </c>
      <c r="O9726">
        <v>3</v>
      </c>
      <c r="P9726" s="1">
        <f>SUM(I9726:O9726)/H9726</f>
        <v>0.36042402826855124</v>
      </c>
      <c r="Q9726" s="2">
        <v>0.35476134693759731</v>
      </c>
      <c r="R9726">
        <f>(Q9726-P9726)/Q9726</f>
        <v>-1.5961945628620026E-2</v>
      </c>
    </row>
    <row r="9727" spans="1:18" hidden="1" x14ac:dyDescent="0.25">
      <c r="A9727" t="s">
        <v>1475</v>
      </c>
      <c r="B9727">
        <v>2014</v>
      </c>
      <c r="C9727">
        <v>1</v>
      </c>
      <c r="D9727" t="s">
        <v>40</v>
      </c>
      <c r="E9727">
        <v>0</v>
      </c>
      <c r="F9727">
        <v>10</v>
      </c>
      <c r="G9727">
        <v>0.308</v>
      </c>
      <c r="H9727">
        <v>14</v>
      </c>
      <c r="I9727">
        <v>4</v>
      </c>
      <c r="J9727">
        <v>1</v>
      </c>
      <c r="K9727">
        <v>0</v>
      </c>
      <c r="L9727">
        <v>0</v>
      </c>
      <c r="M9727">
        <v>0</v>
      </c>
      <c r="N9727">
        <v>0</v>
      </c>
      <c r="O9727">
        <v>0</v>
      </c>
      <c r="P9727" s="1">
        <f>SUM(I9727:O9727)/H9727</f>
        <v>0.35714285714285715</v>
      </c>
      <c r="Q9727" s="2">
        <v>0.35476134693759731</v>
      </c>
      <c r="R9727">
        <f>(Q9727-P9727)/Q9727</f>
        <v>-6.7129923420849707E-3</v>
      </c>
    </row>
    <row r="9728" spans="1:18" hidden="1" x14ac:dyDescent="0.25">
      <c r="A9728" t="s">
        <v>1569</v>
      </c>
      <c r="B9728">
        <v>2014</v>
      </c>
      <c r="C9728">
        <v>1</v>
      </c>
      <c r="D9728" t="s">
        <v>40</v>
      </c>
      <c r="E9728">
        <v>0</v>
      </c>
      <c r="F9728">
        <v>160</v>
      </c>
      <c r="G9728">
        <v>0.22700000000000001</v>
      </c>
      <c r="H9728">
        <v>234</v>
      </c>
      <c r="I9728">
        <v>46</v>
      </c>
      <c r="J9728">
        <v>27</v>
      </c>
      <c r="K9728">
        <v>4</v>
      </c>
      <c r="L9728">
        <v>1</v>
      </c>
      <c r="M9728">
        <v>1</v>
      </c>
      <c r="N9728">
        <v>0</v>
      </c>
      <c r="O9728">
        <v>3</v>
      </c>
      <c r="P9728" s="1">
        <f>SUM(I9728:O9728)/H9728</f>
        <v>0.3504273504273504</v>
      </c>
      <c r="Q9728" s="2">
        <v>0.35476134693759731</v>
      </c>
      <c r="R9728">
        <f>(Q9728-P9728)/Q9728</f>
        <v>1.2216653667766288E-2</v>
      </c>
    </row>
    <row r="9729" spans="1:18" hidden="1" x14ac:dyDescent="0.25">
      <c r="A9729" t="s">
        <v>1995</v>
      </c>
      <c r="B9729">
        <v>2014</v>
      </c>
      <c r="C9729">
        <v>1</v>
      </c>
      <c r="D9729" t="s">
        <v>40</v>
      </c>
      <c r="E9729">
        <v>0</v>
      </c>
      <c r="F9729">
        <v>95</v>
      </c>
      <c r="G9729">
        <v>0.26400000000000001</v>
      </c>
      <c r="H9729">
        <v>136</v>
      </c>
      <c r="I9729">
        <v>34</v>
      </c>
      <c r="J9729">
        <v>6</v>
      </c>
      <c r="K9729">
        <v>1</v>
      </c>
      <c r="L9729">
        <v>1</v>
      </c>
      <c r="M9729">
        <v>0</v>
      </c>
      <c r="N9729">
        <v>0</v>
      </c>
      <c r="O9729">
        <v>0</v>
      </c>
      <c r="P9729" s="1">
        <f>SUM(I9729:O9729)/H9729</f>
        <v>0.30882352941176472</v>
      </c>
      <c r="Q9729" s="2">
        <v>0.35476134693759731</v>
      </c>
      <c r="R9729">
        <f>(Q9729-P9729)/Q9729</f>
        <v>0.12948935368066769</v>
      </c>
    </row>
    <row r="9730" spans="1:18" hidden="1" x14ac:dyDescent="0.25">
      <c r="A9730" t="s">
        <v>1709</v>
      </c>
      <c r="B9730">
        <v>2014</v>
      </c>
      <c r="C9730">
        <v>1</v>
      </c>
      <c r="D9730" t="s">
        <v>40</v>
      </c>
      <c r="E9730">
        <v>0</v>
      </c>
      <c r="F9730">
        <v>9</v>
      </c>
      <c r="G9730">
        <v>0.182</v>
      </c>
      <c r="H9730">
        <v>13</v>
      </c>
      <c r="I9730">
        <v>2</v>
      </c>
      <c r="J9730">
        <v>2</v>
      </c>
      <c r="K9730">
        <v>0</v>
      </c>
      <c r="L9730">
        <v>0</v>
      </c>
      <c r="M9730">
        <v>0</v>
      </c>
      <c r="N9730">
        <v>0</v>
      </c>
      <c r="O9730">
        <v>0</v>
      </c>
      <c r="P9730" s="1">
        <f>SUM(I9730:O9730)/H9730</f>
        <v>0.30769230769230771</v>
      </c>
      <c r="Q9730" s="2">
        <v>0.35476134693759731</v>
      </c>
      <c r="R9730">
        <f>(Q9730-P9730)/Q9730</f>
        <v>0.13267803736681907</v>
      </c>
    </row>
    <row r="9731" spans="1:18" hidden="1" x14ac:dyDescent="0.25">
      <c r="A9731" t="s">
        <v>1209</v>
      </c>
      <c r="B9731">
        <v>2014</v>
      </c>
      <c r="C9731">
        <v>1</v>
      </c>
      <c r="D9731" t="s">
        <v>40</v>
      </c>
      <c r="E9731">
        <v>0</v>
      </c>
      <c r="F9731">
        <v>137</v>
      </c>
      <c r="G9731">
        <v>0.26100000000000001</v>
      </c>
      <c r="H9731">
        <v>192</v>
      </c>
      <c r="I9731">
        <v>47</v>
      </c>
      <c r="J9731">
        <v>7</v>
      </c>
      <c r="K9731">
        <v>0</v>
      </c>
      <c r="L9731">
        <v>1</v>
      </c>
      <c r="M9731">
        <v>0</v>
      </c>
      <c r="N9731">
        <v>3</v>
      </c>
      <c r="O9731">
        <v>1</v>
      </c>
      <c r="P9731" s="1">
        <f>SUM(I9731:O9731)/H9731</f>
        <v>0.30729166666666669</v>
      </c>
      <c r="Q9731" s="2">
        <v>0.35476134693759731</v>
      </c>
      <c r="R9731">
        <f>(Q9731-P9731)/Q9731</f>
        <v>0.13380736283899769</v>
      </c>
    </row>
    <row r="9732" spans="1:18" hidden="1" x14ac:dyDescent="0.25">
      <c r="A9732" t="s">
        <v>2257</v>
      </c>
      <c r="B9732">
        <v>2014</v>
      </c>
      <c r="C9732">
        <v>1</v>
      </c>
      <c r="D9732" t="s">
        <v>40</v>
      </c>
      <c r="E9732">
        <v>0</v>
      </c>
      <c r="F9732">
        <v>14</v>
      </c>
      <c r="G9732">
        <v>0.222</v>
      </c>
      <c r="H9732">
        <v>18</v>
      </c>
      <c r="I9732">
        <v>4</v>
      </c>
      <c r="J9732">
        <v>0</v>
      </c>
      <c r="K9732">
        <v>0</v>
      </c>
      <c r="L9732">
        <v>0</v>
      </c>
      <c r="M9732">
        <v>1</v>
      </c>
      <c r="N9732">
        <v>0</v>
      </c>
      <c r="O9732">
        <v>0</v>
      </c>
      <c r="P9732" s="1">
        <f>SUM(I9732:O9732)/H9732</f>
        <v>0.27777777777777779</v>
      </c>
      <c r="Q9732" s="2">
        <v>0.35476134693759731</v>
      </c>
      <c r="R9732">
        <f>(Q9732-P9732)/Q9732</f>
        <v>0.21700100595615612</v>
      </c>
    </row>
    <row r="9733" spans="1:18" hidden="1" x14ac:dyDescent="0.25">
      <c r="A9733" t="s">
        <v>2146</v>
      </c>
      <c r="B9733">
        <v>2014</v>
      </c>
      <c r="C9733">
        <v>1</v>
      </c>
      <c r="D9733" t="s">
        <v>40</v>
      </c>
      <c r="E9733">
        <v>0</v>
      </c>
      <c r="F9733">
        <v>3</v>
      </c>
      <c r="G9733">
        <v>0.25</v>
      </c>
      <c r="H9733">
        <v>4</v>
      </c>
      <c r="I9733">
        <v>1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 s="1">
        <f>SUM(I9733:O9733)/H9733</f>
        <v>0.25</v>
      </c>
      <c r="Q9733" s="2">
        <v>0.35476134693759731</v>
      </c>
      <c r="R9733">
        <f>(Q9733-P9733)/Q9733</f>
        <v>0.29530090536054054</v>
      </c>
    </row>
    <row r="9734" spans="1:18" hidden="1" x14ac:dyDescent="0.25">
      <c r="A9734" t="s">
        <v>2334</v>
      </c>
      <c r="B9734">
        <v>2014</v>
      </c>
      <c r="C9734">
        <v>1</v>
      </c>
      <c r="D9734" t="s">
        <v>40</v>
      </c>
      <c r="E9734">
        <v>0</v>
      </c>
      <c r="F9734">
        <v>3</v>
      </c>
      <c r="G9734">
        <v>0.25</v>
      </c>
      <c r="H9734">
        <v>4</v>
      </c>
      <c r="I9734">
        <v>1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 s="1">
        <f>SUM(I9734:O9734)/H9734</f>
        <v>0.25</v>
      </c>
      <c r="Q9734" s="2">
        <v>0.35476134693759731</v>
      </c>
      <c r="R9734">
        <f>(Q9734-P9734)/Q9734</f>
        <v>0.29530090536054054</v>
      </c>
    </row>
    <row r="9735" spans="1:18" hidden="1" x14ac:dyDescent="0.25">
      <c r="A9735" t="s">
        <v>2319</v>
      </c>
      <c r="B9735">
        <v>2014</v>
      </c>
      <c r="C9735">
        <v>1</v>
      </c>
      <c r="D9735" t="s">
        <v>40</v>
      </c>
      <c r="E9735">
        <v>0</v>
      </c>
      <c r="F9735">
        <v>99</v>
      </c>
      <c r="G9735">
        <v>0.128</v>
      </c>
      <c r="H9735">
        <v>121</v>
      </c>
      <c r="I9735">
        <v>14</v>
      </c>
      <c r="J9735">
        <v>9</v>
      </c>
      <c r="K9735">
        <v>0</v>
      </c>
      <c r="L9735">
        <v>1</v>
      </c>
      <c r="M9735">
        <v>1</v>
      </c>
      <c r="N9735">
        <v>2</v>
      </c>
      <c r="O9735">
        <v>0</v>
      </c>
      <c r="P9735" s="1">
        <f>SUM(I9735:O9735)/H9735</f>
        <v>0.2231404958677686</v>
      </c>
      <c r="Q9735" s="2">
        <v>0.35476134693759731</v>
      </c>
      <c r="R9735">
        <f>(Q9735-P9735)/Q9735</f>
        <v>0.37101237833833367</v>
      </c>
    </row>
    <row r="9736" spans="1:18" hidden="1" x14ac:dyDescent="0.25">
      <c r="A9736" t="s">
        <v>1781</v>
      </c>
      <c r="B9736">
        <v>2014</v>
      </c>
      <c r="C9736">
        <v>1</v>
      </c>
      <c r="D9736" t="s">
        <v>19</v>
      </c>
      <c r="E9736">
        <v>34</v>
      </c>
      <c r="F9736">
        <v>645</v>
      </c>
      <c r="G9736">
        <v>0.245</v>
      </c>
      <c r="H9736">
        <v>868</v>
      </c>
      <c r="I9736">
        <v>198</v>
      </c>
      <c r="J9736">
        <v>43</v>
      </c>
      <c r="K9736">
        <v>4</v>
      </c>
      <c r="L9736">
        <v>5</v>
      </c>
      <c r="M9736">
        <v>7</v>
      </c>
      <c r="N9736">
        <v>9</v>
      </c>
      <c r="O9736">
        <v>4</v>
      </c>
      <c r="P9736" s="1">
        <f>SUM(I9736:O9736)/H9736</f>
        <v>0.31105990783410137</v>
      </c>
      <c r="Q9736" s="2">
        <v>0.35476134693759731</v>
      </c>
      <c r="R9736">
        <f>(Q9736-P9736)/Q9736</f>
        <v>0.12318545828270025</v>
      </c>
    </row>
    <row r="9737" spans="1:18" hidden="1" x14ac:dyDescent="0.25">
      <c r="A9737" t="s">
        <v>1683</v>
      </c>
      <c r="B9737">
        <v>2014</v>
      </c>
      <c r="C9737">
        <v>1</v>
      </c>
      <c r="D9737" t="s">
        <v>19</v>
      </c>
      <c r="E9737">
        <v>32</v>
      </c>
      <c r="F9737">
        <v>599</v>
      </c>
      <c r="G9737">
        <v>0.24399999999999999</v>
      </c>
      <c r="H9737">
        <v>800</v>
      </c>
      <c r="I9737">
        <v>185</v>
      </c>
      <c r="J9737">
        <v>29</v>
      </c>
      <c r="K9737">
        <v>0</v>
      </c>
      <c r="L9737">
        <v>6</v>
      </c>
      <c r="M9737">
        <v>4</v>
      </c>
      <c r="N9737">
        <v>5</v>
      </c>
      <c r="O9737">
        <v>3</v>
      </c>
      <c r="P9737" s="1">
        <f>SUM(I9737:O9737)/H9737</f>
        <v>0.28999999999999998</v>
      </c>
      <c r="Q9737" s="2">
        <v>0.35476134693759731</v>
      </c>
      <c r="R9737">
        <f>(Q9737-P9737)/Q9737</f>
        <v>0.18254905021822707</v>
      </c>
    </row>
    <row r="9738" spans="1:18" hidden="1" x14ac:dyDescent="0.25">
      <c r="A9738" t="s">
        <v>2165</v>
      </c>
      <c r="B9738">
        <v>2014</v>
      </c>
      <c r="C9738">
        <v>1</v>
      </c>
      <c r="D9738" t="s">
        <v>19</v>
      </c>
      <c r="E9738">
        <v>31</v>
      </c>
      <c r="F9738">
        <v>596</v>
      </c>
      <c r="G9738">
        <v>0.23899999999999999</v>
      </c>
      <c r="H9738">
        <v>798</v>
      </c>
      <c r="I9738">
        <v>178</v>
      </c>
      <c r="J9738">
        <v>39</v>
      </c>
      <c r="K9738">
        <v>1</v>
      </c>
      <c r="L9738">
        <v>6</v>
      </c>
      <c r="M9738">
        <v>0</v>
      </c>
      <c r="N9738">
        <v>5</v>
      </c>
      <c r="O9738">
        <v>2</v>
      </c>
      <c r="P9738" s="1">
        <f>SUM(I9738:O9738)/H9738</f>
        <v>0.28947368421052633</v>
      </c>
      <c r="Q9738" s="2">
        <v>0.35476134693759731</v>
      </c>
      <c r="R9738">
        <f>(Q9738-P9738)/Q9738</f>
        <v>0.18403262725957323</v>
      </c>
    </row>
    <row r="9739" spans="1:18" hidden="1" x14ac:dyDescent="0.25">
      <c r="A9739" t="s">
        <v>1459</v>
      </c>
      <c r="B9739">
        <v>2014</v>
      </c>
      <c r="C9739">
        <v>1</v>
      </c>
      <c r="D9739" t="s">
        <v>19</v>
      </c>
      <c r="E9739">
        <v>27</v>
      </c>
      <c r="F9739">
        <v>476</v>
      </c>
      <c r="G9739">
        <v>0.23</v>
      </c>
      <c r="H9739">
        <v>653</v>
      </c>
      <c r="I9739">
        <v>134</v>
      </c>
      <c r="J9739">
        <v>56</v>
      </c>
      <c r="K9739">
        <v>0</v>
      </c>
      <c r="L9739">
        <v>3</v>
      </c>
      <c r="M9739">
        <v>2</v>
      </c>
      <c r="N9739">
        <v>7</v>
      </c>
      <c r="O9739">
        <v>4</v>
      </c>
      <c r="P9739" s="1">
        <f>SUM(I9739:O9739)/H9739</f>
        <v>0.31546707503828486</v>
      </c>
      <c r="Q9739" s="2">
        <v>0.35476134693759731</v>
      </c>
      <c r="R9739">
        <f>(Q9739-P9739)/Q9739</f>
        <v>0.11076255132784894</v>
      </c>
    </row>
    <row r="9740" spans="1:18" hidden="1" x14ac:dyDescent="0.25">
      <c r="A9740" t="s">
        <v>1583</v>
      </c>
      <c r="B9740">
        <v>2014</v>
      </c>
      <c r="C9740">
        <v>1</v>
      </c>
      <c r="D9740" t="s">
        <v>19</v>
      </c>
      <c r="E9740">
        <v>25</v>
      </c>
      <c r="F9740">
        <v>492</v>
      </c>
      <c r="G9740">
        <v>0.246</v>
      </c>
      <c r="H9740">
        <v>662</v>
      </c>
      <c r="I9740">
        <v>153</v>
      </c>
      <c r="J9740">
        <v>24</v>
      </c>
      <c r="K9740">
        <v>0</v>
      </c>
      <c r="L9740">
        <v>7</v>
      </c>
      <c r="M9740">
        <v>5</v>
      </c>
      <c r="N9740">
        <v>6</v>
      </c>
      <c r="O9740">
        <v>2</v>
      </c>
      <c r="P9740" s="1">
        <f>SUM(I9740:O9740)/H9740</f>
        <v>0.297583081570997</v>
      </c>
      <c r="Q9740" s="2">
        <v>0.35476134693759731</v>
      </c>
      <c r="R9740">
        <f>(Q9740-P9740)/Q9740</f>
        <v>0.161173887347592</v>
      </c>
    </row>
    <row r="9741" spans="1:18" hidden="1" x14ac:dyDescent="0.25">
      <c r="A9741" t="s">
        <v>2335</v>
      </c>
      <c r="B9741">
        <v>2014</v>
      </c>
      <c r="C9741">
        <v>1</v>
      </c>
      <c r="D9741" t="s">
        <v>19</v>
      </c>
      <c r="E9741">
        <v>7</v>
      </c>
      <c r="F9741">
        <v>152</v>
      </c>
      <c r="G9741">
        <v>0.28599999999999998</v>
      </c>
      <c r="H9741">
        <v>214</v>
      </c>
      <c r="I9741">
        <v>57</v>
      </c>
      <c r="J9741">
        <v>13</v>
      </c>
      <c r="K9741">
        <v>1</v>
      </c>
      <c r="L9741">
        <v>2</v>
      </c>
      <c r="M9741">
        <v>1</v>
      </c>
      <c r="N9741">
        <v>0</v>
      </c>
      <c r="O9741">
        <v>0</v>
      </c>
      <c r="P9741" s="1">
        <f>SUM(I9741:O9741)/H9741</f>
        <v>0.34579439252336447</v>
      </c>
      <c r="Q9741" s="2">
        <v>0.35476134693759731</v>
      </c>
      <c r="R9741">
        <f>(Q9741-P9741)/Q9741</f>
        <v>2.5276018629532753E-2</v>
      </c>
    </row>
    <row r="9742" spans="1:18" hidden="1" x14ac:dyDescent="0.25">
      <c r="A9742" t="s">
        <v>2122</v>
      </c>
      <c r="B9742">
        <v>2014</v>
      </c>
      <c r="C9742">
        <v>1</v>
      </c>
      <c r="D9742" t="s">
        <v>19</v>
      </c>
      <c r="E9742">
        <v>5</v>
      </c>
      <c r="F9742">
        <v>77</v>
      </c>
      <c r="G9742">
        <v>0.309</v>
      </c>
      <c r="H9742">
        <v>124</v>
      </c>
      <c r="I9742">
        <v>34</v>
      </c>
      <c r="J9742">
        <v>8</v>
      </c>
      <c r="K9742">
        <v>1</v>
      </c>
      <c r="L9742">
        <v>2</v>
      </c>
      <c r="M9742">
        <v>0</v>
      </c>
      <c r="N9742">
        <v>2</v>
      </c>
      <c r="O9742">
        <v>2</v>
      </c>
      <c r="P9742" s="1">
        <f>SUM(I9742:O9742)/H9742</f>
        <v>0.39516129032258063</v>
      </c>
      <c r="Q9742" s="2">
        <v>0.35476134693759731</v>
      </c>
      <c r="R9742">
        <f>(Q9742-P9742)/Q9742</f>
        <v>-0.11387921410753266</v>
      </c>
    </row>
    <row r="9743" spans="1:18" hidden="1" x14ac:dyDescent="0.25">
      <c r="A9743" t="s">
        <v>2267</v>
      </c>
      <c r="B9743">
        <v>2014</v>
      </c>
      <c r="C9743">
        <v>1</v>
      </c>
      <c r="D9743" t="s">
        <v>19</v>
      </c>
      <c r="E9743">
        <v>1</v>
      </c>
      <c r="F9743">
        <v>27</v>
      </c>
      <c r="G9743">
        <v>0.41</v>
      </c>
      <c r="H9743">
        <v>45</v>
      </c>
      <c r="I9743">
        <v>16</v>
      </c>
      <c r="J9743">
        <v>3</v>
      </c>
      <c r="K9743">
        <v>1</v>
      </c>
      <c r="L9743">
        <v>2</v>
      </c>
      <c r="M9743">
        <v>0</v>
      </c>
      <c r="N9743">
        <v>1</v>
      </c>
      <c r="O9743">
        <v>0</v>
      </c>
      <c r="P9743" s="1">
        <f>SUM(I9743:O9743)/H9743</f>
        <v>0.51111111111111107</v>
      </c>
      <c r="Q9743" s="2">
        <v>0.35476134693759731</v>
      </c>
      <c r="R9743">
        <f>(Q9743-P9743)/Q9743</f>
        <v>-0.44071814904067258</v>
      </c>
    </row>
    <row r="9744" spans="1:18" hidden="1" x14ac:dyDescent="0.25">
      <c r="A9744" t="s">
        <v>1332</v>
      </c>
      <c r="B9744">
        <v>2014</v>
      </c>
      <c r="C9744">
        <v>1</v>
      </c>
      <c r="D9744" t="s">
        <v>19</v>
      </c>
      <c r="E9744">
        <v>0</v>
      </c>
      <c r="F9744">
        <v>189</v>
      </c>
      <c r="G9744">
        <v>0.28199999999999997</v>
      </c>
      <c r="H9744">
        <v>274</v>
      </c>
      <c r="I9744">
        <v>68</v>
      </c>
      <c r="J9744">
        <v>21</v>
      </c>
      <c r="K9744">
        <v>4</v>
      </c>
      <c r="L9744">
        <v>5</v>
      </c>
      <c r="M9744">
        <v>3</v>
      </c>
      <c r="N9744">
        <v>4</v>
      </c>
      <c r="O9744">
        <v>3</v>
      </c>
      <c r="P9744" s="1">
        <f>SUM(I9744:O9744)/H9744</f>
        <v>0.39416058394160586</v>
      </c>
      <c r="Q9744" s="2">
        <v>0.35476134693759731</v>
      </c>
      <c r="R9744">
        <f>(Q9744-P9744)/Q9744</f>
        <v>-0.11105842658484125</v>
      </c>
    </row>
    <row r="9745" spans="1:18" hidden="1" x14ac:dyDescent="0.25">
      <c r="A9745" t="s">
        <v>2207</v>
      </c>
      <c r="B9745">
        <v>2014</v>
      </c>
      <c r="C9745">
        <v>1</v>
      </c>
      <c r="D9745" t="s">
        <v>19</v>
      </c>
      <c r="E9745">
        <v>0</v>
      </c>
      <c r="F9745">
        <v>122</v>
      </c>
      <c r="G9745">
        <v>0.22</v>
      </c>
      <c r="H9745">
        <v>174</v>
      </c>
      <c r="I9745">
        <v>33</v>
      </c>
      <c r="J9745">
        <v>20</v>
      </c>
      <c r="K9745">
        <v>2</v>
      </c>
      <c r="L9745">
        <v>1</v>
      </c>
      <c r="M9745">
        <v>6</v>
      </c>
      <c r="N9745">
        <v>1</v>
      </c>
      <c r="O9745">
        <v>2</v>
      </c>
      <c r="P9745" s="1">
        <f>SUM(I9745:O9745)/H9745</f>
        <v>0.37356321839080459</v>
      </c>
      <c r="Q9745" s="2">
        <v>0.35476134693759731</v>
      </c>
      <c r="R9745">
        <f>(Q9745-P9745)/Q9745</f>
        <v>-5.2998647162410657E-2</v>
      </c>
    </row>
    <row r="9746" spans="1:18" hidden="1" x14ac:dyDescent="0.25">
      <c r="A9746" t="s">
        <v>1307</v>
      </c>
      <c r="B9746">
        <v>2014</v>
      </c>
      <c r="C9746">
        <v>1</v>
      </c>
      <c r="D9746" t="s">
        <v>19</v>
      </c>
      <c r="E9746">
        <v>0</v>
      </c>
      <c r="F9746">
        <v>172</v>
      </c>
      <c r="G9746">
        <v>0.22900000000000001</v>
      </c>
      <c r="H9746">
        <v>240</v>
      </c>
      <c r="I9746">
        <v>48</v>
      </c>
      <c r="J9746">
        <v>23</v>
      </c>
      <c r="K9746">
        <v>6</v>
      </c>
      <c r="L9746">
        <v>1</v>
      </c>
      <c r="M9746">
        <v>2</v>
      </c>
      <c r="N9746">
        <v>3</v>
      </c>
      <c r="O9746">
        <v>3</v>
      </c>
      <c r="P9746" s="1">
        <f>SUM(I9746:O9746)/H9746</f>
        <v>0.35833333333333334</v>
      </c>
      <c r="Q9746" s="2">
        <v>0.35476134693759731</v>
      </c>
      <c r="R9746">
        <f>(Q9746-P9746)/Q9746</f>
        <v>-1.0068702316558575E-2</v>
      </c>
    </row>
    <row r="9747" spans="1:18" hidden="1" x14ac:dyDescent="0.25">
      <c r="A9747" t="s">
        <v>1874</v>
      </c>
      <c r="B9747">
        <v>2014</v>
      </c>
      <c r="C9747">
        <v>1</v>
      </c>
      <c r="D9747" t="s">
        <v>19</v>
      </c>
      <c r="E9747">
        <v>0</v>
      </c>
      <c r="F9747">
        <v>26</v>
      </c>
      <c r="G9747">
        <v>0.23300000000000001</v>
      </c>
      <c r="H9747">
        <v>35</v>
      </c>
      <c r="I9747">
        <v>7</v>
      </c>
      <c r="J9747">
        <v>4</v>
      </c>
      <c r="K9747">
        <v>0</v>
      </c>
      <c r="L9747">
        <v>1</v>
      </c>
      <c r="M9747">
        <v>0</v>
      </c>
      <c r="N9747">
        <v>0</v>
      </c>
      <c r="O9747">
        <v>0</v>
      </c>
      <c r="P9747" s="1">
        <f>SUM(I9747:O9747)/H9747</f>
        <v>0.34285714285714286</v>
      </c>
      <c r="Q9747" s="2">
        <v>0.35476134693759731</v>
      </c>
      <c r="R9747">
        <f>(Q9747-P9747)/Q9747</f>
        <v>3.355552735159844E-2</v>
      </c>
    </row>
    <row r="9748" spans="1:18" hidden="1" x14ac:dyDescent="0.25">
      <c r="A9748" t="s">
        <v>1657</v>
      </c>
      <c r="B9748">
        <v>2014</v>
      </c>
      <c r="C9748">
        <v>1</v>
      </c>
      <c r="D9748" t="s">
        <v>19</v>
      </c>
      <c r="E9748">
        <v>0</v>
      </c>
      <c r="F9748">
        <v>218</v>
      </c>
      <c r="G9748">
        <v>0.27600000000000002</v>
      </c>
      <c r="H9748">
        <v>304</v>
      </c>
      <c r="I9748">
        <v>78</v>
      </c>
      <c r="J9748">
        <v>14</v>
      </c>
      <c r="K9748">
        <v>2</v>
      </c>
      <c r="L9748">
        <v>3</v>
      </c>
      <c r="M9748">
        <v>1</v>
      </c>
      <c r="N9748">
        <v>3</v>
      </c>
      <c r="O9748">
        <v>1</v>
      </c>
      <c r="P9748" s="1">
        <f>SUM(I9748:O9748)/H9748</f>
        <v>0.33552631578947367</v>
      </c>
      <c r="Q9748" s="2">
        <v>0.35476134693759731</v>
      </c>
      <c r="R9748">
        <f>(Q9748-P9748)/Q9748</f>
        <v>5.4219636141778119E-2</v>
      </c>
    </row>
    <row r="9749" spans="1:18" hidden="1" x14ac:dyDescent="0.25">
      <c r="A9749" t="s">
        <v>1816</v>
      </c>
      <c r="B9749">
        <v>2014</v>
      </c>
      <c r="C9749">
        <v>1</v>
      </c>
      <c r="D9749" t="s">
        <v>19</v>
      </c>
      <c r="E9749">
        <v>0</v>
      </c>
      <c r="F9749">
        <v>21</v>
      </c>
      <c r="G9749">
        <v>0.33300000000000002</v>
      </c>
      <c r="H9749">
        <v>30</v>
      </c>
      <c r="I9749">
        <v>10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 s="1">
        <f>SUM(I9749:O9749)/H9749</f>
        <v>0.33333333333333331</v>
      </c>
      <c r="Q9749" s="2">
        <v>0.35476134693759731</v>
      </c>
      <c r="R9749">
        <f>(Q9749-P9749)/Q9749</f>
        <v>6.0401207147387434E-2</v>
      </c>
    </row>
    <row r="9750" spans="1:18" hidden="1" x14ac:dyDescent="0.25">
      <c r="A9750" t="s">
        <v>1780</v>
      </c>
      <c r="B9750">
        <v>2014</v>
      </c>
      <c r="C9750">
        <v>1</v>
      </c>
      <c r="D9750" t="s">
        <v>19</v>
      </c>
      <c r="E9750">
        <v>0</v>
      </c>
      <c r="F9750">
        <v>169</v>
      </c>
      <c r="G9750">
        <v>0.215</v>
      </c>
      <c r="H9750">
        <v>224</v>
      </c>
      <c r="I9750">
        <v>44</v>
      </c>
      <c r="J9750">
        <v>11</v>
      </c>
      <c r="K9750">
        <v>3</v>
      </c>
      <c r="L9750">
        <v>3</v>
      </c>
      <c r="M9750">
        <v>4</v>
      </c>
      <c r="N9750">
        <v>3</v>
      </c>
      <c r="O9750">
        <v>2</v>
      </c>
      <c r="P9750" s="1">
        <f>SUM(I9750:O9750)/H9750</f>
        <v>0.3125</v>
      </c>
      <c r="Q9750" s="2">
        <v>0.35476134693759731</v>
      </c>
      <c r="R9750">
        <f>(Q9750-P9750)/Q9750</f>
        <v>0.11912613170067567</v>
      </c>
    </row>
    <row r="9751" spans="1:18" hidden="1" x14ac:dyDescent="0.25">
      <c r="A9751" t="s">
        <v>827</v>
      </c>
      <c r="B9751">
        <v>2014</v>
      </c>
      <c r="C9751">
        <v>1</v>
      </c>
      <c r="D9751" t="s">
        <v>19</v>
      </c>
      <c r="E9751">
        <v>0</v>
      </c>
      <c r="F9751">
        <v>186</v>
      </c>
      <c r="G9751">
        <v>0.223</v>
      </c>
      <c r="H9751">
        <v>252</v>
      </c>
      <c r="I9751">
        <v>51</v>
      </c>
      <c r="J9751">
        <v>19</v>
      </c>
      <c r="K9751">
        <v>0</v>
      </c>
      <c r="L9751">
        <v>2</v>
      </c>
      <c r="M9751">
        <v>2</v>
      </c>
      <c r="N9751">
        <v>0</v>
      </c>
      <c r="O9751">
        <v>2</v>
      </c>
      <c r="P9751" s="1">
        <f>SUM(I9751:O9751)/H9751</f>
        <v>0.30158730158730157</v>
      </c>
      <c r="Q9751" s="2">
        <v>0.35476134693759731</v>
      </c>
      <c r="R9751">
        <f>(Q9751-P9751)/Q9751</f>
        <v>0.14988680646668387</v>
      </c>
    </row>
    <row r="9752" spans="1:18" hidden="1" x14ac:dyDescent="0.25">
      <c r="A9752" t="s">
        <v>1052</v>
      </c>
      <c r="B9752">
        <v>2014</v>
      </c>
      <c r="C9752">
        <v>2</v>
      </c>
      <c r="D9752" t="s">
        <v>19</v>
      </c>
      <c r="E9752">
        <v>0</v>
      </c>
      <c r="F9752">
        <v>34</v>
      </c>
      <c r="G9752">
        <v>0.23799999999999999</v>
      </c>
      <c r="H9752">
        <v>45</v>
      </c>
      <c r="I9752">
        <v>10</v>
      </c>
      <c r="J9752">
        <v>2</v>
      </c>
      <c r="K9752">
        <v>0</v>
      </c>
      <c r="L9752">
        <v>1</v>
      </c>
      <c r="M9752">
        <v>0</v>
      </c>
      <c r="N9752">
        <v>0</v>
      </c>
      <c r="O9752">
        <v>0</v>
      </c>
      <c r="P9752" s="1">
        <f>SUM(I9752:O9752)/H9752</f>
        <v>0.28888888888888886</v>
      </c>
      <c r="Q9752" s="2">
        <v>0.35476134693759731</v>
      </c>
      <c r="R9752">
        <f>(Q9752-P9752)/Q9752</f>
        <v>0.18568104619440248</v>
      </c>
    </row>
    <row r="9753" spans="1:18" hidden="1" x14ac:dyDescent="0.25">
      <c r="A9753" t="s">
        <v>1322</v>
      </c>
      <c r="B9753">
        <v>2014</v>
      </c>
      <c r="C9753">
        <v>1</v>
      </c>
      <c r="D9753" t="s">
        <v>19</v>
      </c>
      <c r="E9753">
        <v>0</v>
      </c>
      <c r="F9753">
        <v>211</v>
      </c>
      <c r="G9753">
        <v>0.188</v>
      </c>
      <c r="H9753">
        <v>278</v>
      </c>
      <c r="I9753">
        <v>47</v>
      </c>
      <c r="J9753">
        <v>23</v>
      </c>
      <c r="K9753">
        <v>1</v>
      </c>
      <c r="L9753">
        <v>1</v>
      </c>
      <c r="M9753">
        <v>0</v>
      </c>
      <c r="N9753">
        <v>2</v>
      </c>
      <c r="O9753">
        <v>2</v>
      </c>
      <c r="P9753" s="1">
        <f>SUM(I9753:O9753)/H9753</f>
        <v>0.2733812949640288</v>
      </c>
      <c r="Q9753" s="2">
        <v>0.35476134693759731</v>
      </c>
      <c r="R9753">
        <f>(Q9753-P9753)/Q9753</f>
        <v>0.22939379578994354</v>
      </c>
    </row>
    <row r="9754" spans="1:18" hidden="1" x14ac:dyDescent="0.25">
      <c r="A9754" t="s">
        <v>1830</v>
      </c>
      <c r="B9754">
        <v>2015</v>
      </c>
      <c r="C9754">
        <v>1</v>
      </c>
      <c r="D9754" t="s">
        <v>375</v>
      </c>
      <c r="E9754">
        <v>32</v>
      </c>
      <c r="F9754">
        <v>566</v>
      </c>
      <c r="G9754">
        <v>0.26500000000000001</v>
      </c>
      <c r="H9754">
        <v>809</v>
      </c>
      <c r="I9754">
        <v>193</v>
      </c>
      <c r="J9754">
        <v>63</v>
      </c>
      <c r="K9754">
        <v>3</v>
      </c>
      <c r="L9754">
        <v>4</v>
      </c>
      <c r="M9754">
        <v>2</v>
      </c>
      <c r="N9754">
        <v>8</v>
      </c>
      <c r="O9754">
        <v>5</v>
      </c>
      <c r="P9754" s="1">
        <f>SUM(I9754:O9754)/H9754</f>
        <v>0.34363411619283063</v>
      </c>
      <c r="Q9754" s="2">
        <v>0.35476134693759731</v>
      </c>
      <c r="R9754">
        <f>(Q9754-P9754)/Q9754</f>
        <v>3.1365397726725752E-2</v>
      </c>
    </row>
    <row r="9755" spans="1:18" hidden="1" x14ac:dyDescent="0.25">
      <c r="A9755" t="s">
        <v>1719</v>
      </c>
      <c r="B9755">
        <v>2015</v>
      </c>
      <c r="C9755">
        <v>1</v>
      </c>
      <c r="D9755" t="s">
        <v>375</v>
      </c>
      <c r="E9755">
        <v>27</v>
      </c>
      <c r="F9755">
        <v>438</v>
      </c>
      <c r="G9755">
        <v>0.26400000000000001</v>
      </c>
      <c r="H9755">
        <v>636</v>
      </c>
      <c r="I9755">
        <v>151</v>
      </c>
      <c r="J9755">
        <v>43</v>
      </c>
      <c r="K9755">
        <v>3</v>
      </c>
      <c r="L9755">
        <v>6</v>
      </c>
      <c r="M9755">
        <v>5</v>
      </c>
      <c r="N9755">
        <v>8</v>
      </c>
      <c r="O9755">
        <v>6</v>
      </c>
      <c r="P9755" s="1">
        <f>SUM(I9755:O9755)/H9755</f>
        <v>0.34905660377358488</v>
      </c>
      <c r="Q9755" s="2">
        <v>0.35476134693759731</v>
      </c>
      <c r="R9755">
        <f>(Q9755-P9755)/Q9755</f>
        <v>1.6080509371320811E-2</v>
      </c>
    </row>
    <row r="9756" spans="1:18" hidden="1" x14ac:dyDescent="0.25">
      <c r="A9756" t="s">
        <v>2201</v>
      </c>
      <c r="B9756">
        <v>2015</v>
      </c>
      <c r="C9756">
        <v>1</v>
      </c>
      <c r="D9756" t="s">
        <v>375</v>
      </c>
      <c r="E9756">
        <v>27</v>
      </c>
      <c r="F9756">
        <v>458</v>
      </c>
      <c r="G9756">
        <v>0.27200000000000002</v>
      </c>
      <c r="H9756">
        <v>640</v>
      </c>
      <c r="I9756">
        <v>158</v>
      </c>
      <c r="J9756">
        <v>40</v>
      </c>
      <c r="K9756">
        <v>2</v>
      </c>
      <c r="L9756">
        <v>7</v>
      </c>
      <c r="M9756">
        <v>3</v>
      </c>
      <c r="N9756">
        <v>3</v>
      </c>
      <c r="O9756">
        <v>9</v>
      </c>
      <c r="P9756" s="1">
        <f>SUM(I9756:O9756)/H9756</f>
        <v>0.34687499999999999</v>
      </c>
      <c r="Q9756" s="2">
        <v>0.35476134693759731</v>
      </c>
      <c r="R9756">
        <f>(Q9756-P9756)/Q9756</f>
        <v>2.2230006187750024E-2</v>
      </c>
    </row>
    <row r="9757" spans="1:18" hidden="1" x14ac:dyDescent="0.25">
      <c r="A9757" t="s">
        <v>2308</v>
      </c>
      <c r="B9757">
        <v>2015</v>
      </c>
      <c r="C9757">
        <v>1</v>
      </c>
      <c r="D9757" t="s">
        <v>375</v>
      </c>
      <c r="E9757">
        <v>23</v>
      </c>
      <c r="F9757">
        <v>383</v>
      </c>
      <c r="G9757">
        <v>0.255</v>
      </c>
      <c r="H9757">
        <v>545</v>
      </c>
      <c r="I9757">
        <v>121</v>
      </c>
      <c r="J9757">
        <v>49</v>
      </c>
      <c r="K9757">
        <v>3</v>
      </c>
      <c r="L9757">
        <v>8</v>
      </c>
      <c r="M9757">
        <v>2</v>
      </c>
      <c r="N9757">
        <v>7</v>
      </c>
      <c r="O9757">
        <v>6</v>
      </c>
      <c r="P9757" s="1">
        <f>SUM(I9757:O9757)/H9757</f>
        <v>0.3596330275229358</v>
      </c>
      <c r="Q9757" s="2">
        <v>0.35476134693759731</v>
      </c>
      <c r="R9757">
        <f>(Q9757-P9757)/Q9757</f>
        <v>-1.3732275591442661E-2</v>
      </c>
    </row>
    <row r="9758" spans="1:18" hidden="1" x14ac:dyDescent="0.25">
      <c r="A9758" t="s">
        <v>1961</v>
      </c>
      <c r="B9758">
        <v>2015</v>
      </c>
      <c r="C9758">
        <v>1</v>
      </c>
      <c r="D9758" t="s">
        <v>375</v>
      </c>
      <c r="E9758">
        <v>16</v>
      </c>
      <c r="F9758">
        <v>255</v>
      </c>
      <c r="G9758">
        <v>0.27200000000000002</v>
      </c>
      <c r="H9758">
        <v>357</v>
      </c>
      <c r="I9758">
        <v>91</v>
      </c>
      <c r="J9758">
        <v>17</v>
      </c>
      <c r="K9758">
        <v>0</v>
      </c>
      <c r="L9758">
        <v>2</v>
      </c>
      <c r="M9758">
        <v>4</v>
      </c>
      <c r="N9758">
        <v>2</v>
      </c>
      <c r="O9758">
        <v>1</v>
      </c>
      <c r="P9758" s="1">
        <f>SUM(I9758:O9758)/H9758</f>
        <v>0.32773109243697479</v>
      </c>
      <c r="Q9758" s="2">
        <v>0.35476134693759731</v>
      </c>
      <c r="R9758">
        <f>(Q9758-P9758)/Q9758</f>
        <v>7.6192783497851455E-2</v>
      </c>
    </row>
    <row r="9759" spans="1:18" hidden="1" x14ac:dyDescent="0.25">
      <c r="A9759" t="s">
        <v>1822</v>
      </c>
      <c r="B9759">
        <v>2015</v>
      </c>
      <c r="C9759">
        <v>1</v>
      </c>
      <c r="D9759" t="s">
        <v>375</v>
      </c>
      <c r="E9759">
        <v>12</v>
      </c>
      <c r="F9759">
        <v>363</v>
      </c>
      <c r="G9759">
        <v>0.27700000000000002</v>
      </c>
      <c r="H9759">
        <v>499</v>
      </c>
      <c r="I9759">
        <v>129</v>
      </c>
      <c r="J9759">
        <v>24</v>
      </c>
      <c r="K9759">
        <v>2</v>
      </c>
      <c r="L9759">
        <v>1</v>
      </c>
      <c r="M9759">
        <v>1</v>
      </c>
      <c r="N9759">
        <v>2</v>
      </c>
      <c r="O9759">
        <v>6</v>
      </c>
      <c r="P9759" s="1">
        <f>SUM(I9759:O9759)/H9759</f>
        <v>0.33066132264529058</v>
      </c>
      <c r="Q9759" s="2">
        <v>0.35476134693759731</v>
      </c>
      <c r="R9759">
        <f>(Q9759-P9759)/Q9759</f>
        <v>6.7933061198310135E-2</v>
      </c>
    </row>
    <row r="9760" spans="1:18" hidden="1" x14ac:dyDescent="0.25">
      <c r="A9760" t="s">
        <v>2361</v>
      </c>
      <c r="B9760">
        <v>2015</v>
      </c>
      <c r="C9760">
        <v>1</v>
      </c>
      <c r="D9760" t="s">
        <v>375</v>
      </c>
      <c r="E9760">
        <v>8</v>
      </c>
      <c r="F9760">
        <v>107</v>
      </c>
      <c r="G9760">
        <v>0.26700000000000002</v>
      </c>
      <c r="H9760">
        <v>161</v>
      </c>
      <c r="I9760">
        <v>36</v>
      </c>
      <c r="J9760">
        <v>22</v>
      </c>
      <c r="K9760">
        <v>1</v>
      </c>
      <c r="L9760">
        <v>2</v>
      </c>
      <c r="M9760">
        <v>0</v>
      </c>
      <c r="N9760">
        <v>1</v>
      </c>
      <c r="O9760">
        <v>1</v>
      </c>
      <c r="P9760" s="1">
        <f>SUM(I9760:O9760)/H9760</f>
        <v>0.39130434782608697</v>
      </c>
      <c r="Q9760" s="2">
        <v>0.35476134693759731</v>
      </c>
      <c r="R9760">
        <f>(Q9760-P9760)/Q9760</f>
        <v>-0.10300727856611051</v>
      </c>
    </row>
    <row r="9761" spans="1:18" hidden="1" x14ac:dyDescent="0.25">
      <c r="A9761" t="s">
        <v>2397</v>
      </c>
      <c r="B9761">
        <v>2015</v>
      </c>
      <c r="C9761">
        <v>1</v>
      </c>
      <c r="D9761" t="s">
        <v>375</v>
      </c>
      <c r="E9761">
        <v>6</v>
      </c>
      <c r="F9761">
        <v>110</v>
      </c>
      <c r="G9761">
        <v>0.22700000000000001</v>
      </c>
      <c r="H9761">
        <v>150</v>
      </c>
      <c r="I9761">
        <v>29</v>
      </c>
      <c r="J9761">
        <v>17</v>
      </c>
      <c r="K9761">
        <v>1</v>
      </c>
      <c r="L9761">
        <v>3</v>
      </c>
      <c r="M9761">
        <v>2</v>
      </c>
      <c r="N9761">
        <v>1</v>
      </c>
      <c r="O9761">
        <v>1</v>
      </c>
      <c r="P9761" s="1">
        <f>SUM(I9761:O9761)/H9761</f>
        <v>0.36</v>
      </c>
      <c r="Q9761" s="2">
        <v>0.35476134693759731</v>
      </c>
      <c r="R9761">
        <f>(Q9761-P9761)/Q9761</f>
        <v>-1.4766696280821591E-2</v>
      </c>
    </row>
    <row r="9762" spans="1:18" hidden="1" x14ac:dyDescent="0.25">
      <c r="A9762" t="s">
        <v>2186</v>
      </c>
      <c r="B9762">
        <v>2015</v>
      </c>
      <c r="C9762">
        <v>1</v>
      </c>
      <c r="D9762" t="s">
        <v>375</v>
      </c>
      <c r="E9762">
        <v>5</v>
      </c>
      <c r="F9762">
        <v>93</v>
      </c>
      <c r="G9762">
        <v>0.27100000000000002</v>
      </c>
      <c r="H9762">
        <v>142</v>
      </c>
      <c r="I9762">
        <v>32</v>
      </c>
      <c r="J9762">
        <v>20</v>
      </c>
      <c r="K9762">
        <v>1</v>
      </c>
      <c r="L9762">
        <v>2</v>
      </c>
      <c r="M9762">
        <v>1</v>
      </c>
      <c r="N9762">
        <v>1</v>
      </c>
      <c r="O9762">
        <v>1</v>
      </c>
      <c r="P9762" s="1">
        <f>SUM(I9762:O9762)/H9762</f>
        <v>0.40845070422535212</v>
      </c>
      <c r="Q9762" s="2">
        <v>0.35476134693759731</v>
      </c>
      <c r="R9762">
        <f>(Q9762-P9762)/Q9762</f>
        <v>-0.15133936588982114</v>
      </c>
    </row>
    <row r="9763" spans="1:18" hidden="1" x14ac:dyDescent="0.25">
      <c r="A9763" t="s">
        <v>1570</v>
      </c>
      <c r="B9763">
        <v>2015</v>
      </c>
      <c r="C9763">
        <v>1</v>
      </c>
      <c r="D9763" t="s">
        <v>375</v>
      </c>
      <c r="E9763">
        <v>4</v>
      </c>
      <c r="F9763">
        <v>80</v>
      </c>
      <c r="G9763">
        <v>0.24</v>
      </c>
      <c r="H9763">
        <v>111</v>
      </c>
      <c r="I9763">
        <v>24</v>
      </c>
      <c r="J9763">
        <v>10</v>
      </c>
      <c r="K9763">
        <v>0</v>
      </c>
      <c r="L9763">
        <v>0</v>
      </c>
      <c r="M9763">
        <v>0</v>
      </c>
      <c r="N9763">
        <v>1</v>
      </c>
      <c r="O9763">
        <v>0</v>
      </c>
      <c r="P9763" s="1">
        <f>SUM(I9763:O9763)/H9763</f>
        <v>0.31531531531531531</v>
      </c>
      <c r="Q9763" s="2">
        <v>0.35476134693759731</v>
      </c>
      <c r="R9763">
        <f>(Q9763-P9763)/Q9763</f>
        <v>0.11119033108536644</v>
      </c>
    </row>
    <row r="9764" spans="1:18" hidden="1" x14ac:dyDescent="0.25">
      <c r="A9764" t="s">
        <v>1831</v>
      </c>
      <c r="B9764">
        <v>2015</v>
      </c>
      <c r="C9764">
        <v>1</v>
      </c>
      <c r="D9764" t="s">
        <v>375</v>
      </c>
      <c r="E9764">
        <v>1</v>
      </c>
      <c r="F9764">
        <v>216</v>
      </c>
      <c r="G9764">
        <v>0.23400000000000001</v>
      </c>
      <c r="H9764">
        <v>308</v>
      </c>
      <c r="I9764">
        <v>63</v>
      </c>
      <c r="J9764">
        <v>33</v>
      </c>
      <c r="K9764">
        <v>2</v>
      </c>
      <c r="L9764">
        <v>1</v>
      </c>
      <c r="M9764">
        <v>7</v>
      </c>
      <c r="N9764">
        <v>2</v>
      </c>
      <c r="O9764">
        <v>2</v>
      </c>
      <c r="P9764" s="1">
        <f>SUM(I9764:O9764)/H9764</f>
        <v>0.35714285714285715</v>
      </c>
      <c r="Q9764" s="2">
        <v>0.35476134693759731</v>
      </c>
      <c r="R9764">
        <f>(Q9764-P9764)/Q9764</f>
        <v>-6.7129923420849707E-3</v>
      </c>
    </row>
    <row r="9765" spans="1:18" hidden="1" x14ac:dyDescent="0.25">
      <c r="A9765" t="s">
        <v>1597</v>
      </c>
      <c r="B9765">
        <v>2015</v>
      </c>
      <c r="C9765">
        <v>1</v>
      </c>
      <c r="D9765" t="s">
        <v>375</v>
      </c>
      <c r="E9765">
        <v>1</v>
      </c>
      <c r="F9765">
        <v>203</v>
      </c>
      <c r="G9765">
        <v>0.245</v>
      </c>
      <c r="H9765">
        <v>290</v>
      </c>
      <c r="I9765">
        <v>64</v>
      </c>
      <c r="J9765">
        <v>25</v>
      </c>
      <c r="K9765">
        <v>2</v>
      </c>
      <c r="L9765">
        <v>0</v>
      </c>
      <c r="M9765">
        <v>5</v>
      </c>
      <c r="N9765">
        <v>1</v>
      </c>
      <c r="O9765">
        <v>3</v>
      </c>
      <c r="P9765" s="1">
        <f>SUM(I9765:O9765)/H9765</f>
        <v>0.34482758620689657</v>
      </c>
      <c r="Q9765" s="2">
        <v>0.35476134693759731</v>
      </c>
      <c r="R9765">
        <f>(Q9765-P9765)/Q9765</f>
        <v>2.8001248773159296E-2</v>
      </c>
    </row>
    <row r="9766" spans="1:18" hidden="1" x14ac:dyDescent="0.25">
      <c r="A9766" t="s">
        <v>2277</v>
      </c>
      <c r="B9766">
        <v>2015</v>
      </c>
      <c r="C9766">
        <v>2</v>
      </c>
      <c r="D9766" t="s">
        <v>375</v>
      </c>
      <c r="E9766">
        <v>0</v>
      </c>
      <c r="F9766">
        <v>11</v>
      </c>
      <c r="G9766">
        <v>0.44400000000000001</v>
      </c>
      <c r="H9766">
        <v>20</v>
      </c>
      <c r="I9766">
        <v>8</v>
      </c>
      <c r="J9766">
        <v>0</v>
      </c>
      <c r="K9766">
        <v>0</v>
      </c>
      <c r="L9766">
        <v>1</v>
      </c>
      <c r="M9766">
        <v>0</v>
      </c>
      <c r="N9766">
        <v>0</v>
      </c>
      <c r="O9766">
        <v>1</v>
      </c>
      <c r="P9766" s="1">
        <f>SUM(I9766:O9766)/H9766</f>
        <v>0.5</v>
      </c>
      <c r="Q9766" s="2">
        <v>0.35476134693759731</v>
      </c>
      <c r="R9766">
        <f>(Q9766-P9766)/Q9766</f>
        <v>-0.40939818927891891</v>
      </c>
    </row>
    <row r="9767" spans="1:18" hidden="1" x14ac:dyDescent="0.25">
      <c r="A9767" t="s">
        <v>2490</v>
      </c>
      <c r="B9767">
        <v>2015</v>
      </c>
      <c r="C9767">
        <v>1</v>
      </c>
      <c r="D9767" t="s">
        <v>375</v>
      </c>
      <c r="E9767">
        <v>0</v>
      </c>
      <c r="F9767">
        <v>27</v>
      </c>
      <c r="G9767">
        <v>0.37</v>
      </c>
      <c r="H9767">
        <v>51</v>
      </c>
      <c r="I9767">
        <v>17</v>
      </c>
      <c r="J9767">
        <v>5</v>
      </c>
      <c r="K9767">
        <v>2</v>
      </c>
      <c r="L9767">
        <v>0</v>
      </c>
      <c r="M9767">
        <v>0</v>
      </c>
      <c r="N9767">
        <v>0</v>
      </c>
      <c r="O9767">
        <v>0</v>
      </c>
      <c r="P9767" s="1">
        <f>SUM(I9767:O9767)/H9767</f>
        <v>0.47058823529411764</v>
      </c>
      <c r="Q9767" s="2">
        <v>0.35476134693759731</v>
      </c>
      <c r="R9767">
        <f>(Q9767-P9767)/Q9767</f>
        <v>-0.3264924134389825</v>
      </c>
    </row>
    <row r="9768" spans="1:18" hidden="1" x14ac:dyDescent="0.25">
      <c r="A9768" t="s">
        <v>2328</v>
      </c>
      <c r="B9768">
        <v>2015</v>
      </c>
      <c r="C9768">
        <v>1</v>
      </c>
      <c r="D9768" t="s">
        <v>375</v>
      </c>
      <c r="E9768">
        <v>0</v>
      </c>
      <c r="F9768">
        <v>26</v>
      </c>
      <c r="G9768">
        <v>0.36799999999999999</v>
      </c>
      <c r="H9768">
        <v>44</v>
      </c>
      <c r="I9768">
        <v>14</v>
      </c>
      <c r="J9768">
        <v>5</v>
      </c>
      <c r="K9768">
        <v>0</v>
      </c>
      <c r="L9768">
        <v>0</v>
      </c>
      <c r="M9768">
        <v>0</v>
      </c>
      <c r="N9768">
        <v>0</v>
      </c>
      <c r="O9768">
        <v>1</v>
      </c>
      <c r="P9768" s="1">
        <f>SUM(I9768:O9768)/H9768</f>
        <v>0.45454545454545453</v>
      </c>
      <c r="Q9768" s="2">
        <v>0.35476134693759731</v>
      </c>
      <c r="R9768">
        <f>(Q9768-P9768)/Q9768</f>
        <v>-0.28127108116265354</v>
      </c>
    </row>
    <row r="9769" spans="1:18" hidden="1" x14ac:dyDescent="0.25">
      <c r="A9769" t="s">
        <v>2282</v>
      </c>
      <c r="B9769">
        <v>2015</v>
      </c>
      <c r="C9769">
        <v>1</v>
      </c>
      <c r="D9769" t="s">
        <v>375</v>
      </c>
      <c r="E9769">
        <v>0</v>
      </c>
      <c r="F9769">
        <v>40</v>
      </c>
      <c r="G9769">
        <v>0.35699999999999998</v>
      </c>
      <c r="H9769">
        <v>61</v>
      </c>
      <c r="I9769">
        <v>20</v>
      </c>
      <c r="J9769">
        <v>5</v>
      </c>
      <c r="K9769">
        <v>1</v>
      </c>
      <c r="L9769">
        <v>0</v>
      </c>
      <c r="M9769">
        <v>1</v>
      </c>
      <c r="N9769">
        <v>0</v>
      </c>
      <c r="O9769">
        <v>0</v>
      </c>
      <c r="P9769" s="1">
        <f>SUM(I9769:O9769)/H9769</f>
        <v>0.44262295081967212</v>
      </c>
      <c r="Q9769" s="2">
        <v>0.35476134693759731</v>
      </c>
      <c r="R9769">
        <f>(Q9769-P9769)/Q9769</f>
        <v>-0.24766397083707575</v>
      </c>
    </row>
    <row r="9770" spans="1:18" hidden="1" x14ac:dyDescent="0.25">
      <c r="A9770" t="s">
        <v>2365</v>
      </c>
      <c r="B9770">
        <v>2015</v>
      </c>
      <c r="C9770">
        <v>1</v>
      </c>
      <c r="D9770" t="s">
        <v>375</v>
      </c>
      <c r="E9770">
        <v>0</v>
      </c>
      <c r="F9770">
        <v>81</v>
      </c>
      <c r="G9770">
        <v>0.25700000000000001</v>
      </c>
      <c r="H9770">
        <v>121</v>
      </c>
      <c r="I9770">
        <v>27</v>
      </c>
      <c r="J9770">
        <v>15</v>
      </c>
      <c r="K9770">
        <v>0</v>
      </c>
      <c r="L9770">
        <v>0</v>
      </c>
      <c r="M9770">
        <v>6</v>
      </c>
      <c r="N9770">
        <v>0</v>
      </c>
      <c r="O9770">
        <v>1</v>
      </c>
      <c r="P9770" s="1">
        <f>SUM(I9770:O9770)/H9770</f>
        <v>0.4049586776859504</v>
      </c>
      <c r="Q9770" s="2">
        <v>0.35476134693759731</v>
      </c>
      <c r="R9770">
        <f>(Q9770-P9770)/Q9770</f>
        <v>-0.14149605412672769</v>
      </c>
    </row>
    <row r="9771" spans="1:18" hidden="1" x14ac:dyDescent="0.25">
      <c r="A9771" t="s">
        <v>1764</v>
      </c>
      <c r="B9771">
        <v>2015</v>
      </c>
      <c r="C9771">
        <v>1</v>
      </c>
      <c r="D9771" t="s">
        <v>375</v>
      </c>
      <c r="E9771">
        <v>0</v>
      </c>
      <c r="F9771">
        <v>41</v>
      </c>
      <c r="G9771">
        <v>0.25900000000000001</v>
      </c>
      <c r="H9771">
        <v>62</v>
      </c>
      <c r="I9771">
        <v>14</v>
      </c>
      <c r="J9771">
        <v>7</v>
      </c>
      <c r="K9771">
        <v>2</v>
      </c>
      <c r="L9771">
        <v>1</v>
      </c>
      <c r="M9771">
        <v>0</v>
      </c>
      <c r="N9771">
        <v>0</v>
      </c>
      <c r="O9771">
        <v>0</v>
      </c>
      <c r="P9771" s="1">
        <f>SUM(I9771:O9771)/H9771</f>
        <v>0.38709677419354838</v>
      </c>
      <c r="Q9771" s="2">
        <v>0.35476134693759731</v>
      </c>
      <c r="R9771">
        <f>(Q9771-P9771)/Q9771</f>
        <v>-9.114698524819527E-2</v>
      </c>
    </row>
    <row r="9772" spans="1:18" hidden="1" x14ac:dyDescent="0.25">
      <c r="A9772" t="s">
        <v>2414</v>
      </c>
      <c r="B9772">
        <v>2015</v>
      </c>
      <c r="C9772">
        <v>1</v>
      </c>
      <c r="D9772" t="s">
        <v>375</v>
      </c>
      <c r="E9772">
        <v>0</v>
      </c>
      <c r="F9772">
        <v>37</v>
      </c>
      <c r="G9772">
        <v>0.30199999999999999</v>
      </c>
      <c r="H9772">
        <v>57</v>
      </c>
      <c r="I9772">
        <v>16</v>
      </c>
      <c r="J9772">
        <v>4</v>
      </c>
      <c r="K9772">
        <v>1</v>
      </c>
      <c r="L9772">
        <v>0</v>
      </c>
      <c r="M9772">
        <v>1</v>
      </c>
      <c r="N9772">
        <v>0</v>
      </c>
      <c r="O9772">
        <v>0</v>
      </c>
      <c r="P9772" s="1">
        <f>SUM(I9772:O9772)/H9772</f>
        <v>0.38596491228070173</v>
      </c>
      <c r="Q9772" s="2">
        <v>0.35476134693759731</v>
      </c>
      <c r="R9772">
        <f>(Q9772-P9772)/Q9772</f>
        <v>-8.7956496987235608E-2</v>
      </c>
    </row>
    <row r="9773" spans="1:18" hidden="1" x14ac:dyDescent="0.25">
      <c r="A9773" t="s">
        <v>1895</v>
      </c>
      <c r="B9773">
        <v>2015</v>
      </c>
      <c r="C9773">
        <v>1</v>
      </c>
      <c r="D9773" t="s">
        <v>375</v>
      </c>
      <c r="E9773">
        <v>0</v>
      </c>
      <c r="F9773">
        <v>122</v>
      </c>
      <c r="G9773">
        <v>0.28299999999999997</v>
      </c>
      <c r="H9773">
        <v>181</v>
      </c>
      <c r="I9773">
        <v>47</v>
      </c>
      <c r="J9773">
        <v>14</v>
      </c>
      <c r="K9773">
        <v>5</v>
      </c>
      <c r="L9773">
        <v>0</v>
      </c>
      <c r="M9773">
        <v>2</v>
      </c>
      <c r="N9773">
        <v>1</v>
      </c>
      <c r="O9773">
        <v>0</v>
      </c>
      <c r="P9773" s="1">
        <f>SUM(I9773:O9773)/H9773</f>
        <v>0.38121546961325969</v>
      </c>
      <c r="Q9773" s="2">
        <v>0.35476134693759731</v>
      </c>
      <c r="R9773">
        <f>(Q9773-P9773)/Q9773</f>
        <v>-7.4568785196081913E-2</v>
      </c>
    </row>
    <row r="9774" spans="1:18" hidden="1" x14ac:dyDescent="0.25">
      <c r="A9774" t="s">
        <v>2158</v>
      </c>
      <c r="B9774">
        <v>2015</v>
      </c>
      <c r="C9774">
        <v>1</v>
      </c>
      <c r="D9774" t="s">
        <v>375</v>
      </c>
      <c r="E9774">
        <v>0</v>
      </c>
      <c r="F9774">
        <v>46</v>
      </c>
      <c r="G9774">
        <v>0.254</v>
      </c>
      <c r="H9774">
        <v>63</v>
      </c>
      <c r="I9774">
        <v>15</v>
      </c>
      <c r="J9774">
        <v>4</v>
      </c>
      <c r="K9774">
        <v>2</v>
      </c>
      <c r="L9774">
        <v>0</v>
      </c>
      <c r="M9774">
        <v>1</v>
      </c>
      <c r="N9774">
        <v>0</v>
      </c>
      <c r="O9774">
        <v>0</v>
      </c>
      <c r="P9774" s="1">
        <f>SUM(I9774:O9774)/H9774</f>
        <v>0.34920634920634919</v>
      </c>
      <c r="Q9774" s="2">
        <v>0.35476134693759731</v>
      </c>
      <c r="R9774">
        <f>(Q9774-P9774)/Q9774</f>
        <v>1.5658407487739216E-2</v>
      </c>
    </row>
    <row r="9775" spans="1:18" hidden="1" x14ac:dyDescent="0.25">
      <c r="A9775" t="s">
        <v>805</v>
      </c>
      <c r="B9775">
        <v>2015</v>
      </c>
      <c r="C9775">
        <v>1</v>
      </c>
      <c r="D9775" t="s">
        <v>375</v>
      </c>
      <c r="E9775">
        <v>0</v>
      </c>
      <c r="F9775">
        <v>87</v>
      </c>
      <c r="G9775">
        <v>0.223</v>
      </c>
      <c r="H9775">
        <v>128</v>
      </c>
      <c r="I9775">
        <v>25</v>
      </c>
      <c r="J9775">
        <v>11</v>
      </c>
      <c r="K9775">
        <v>1</v>
      </c>
      <c r="L9775">
        <v>4</v>
      </c>
      <c r="M9775">
        <v>2</v>
      </c>
      <c r="N9775">
        <v>1</v>
      </c>
      <c r="O9775">
        <v>0</v>
      </c>
      <c r="P9775" s="1">
        <f>SUM(I9775:O9775)/H9775</f>
        <v>0.34375</v>
      </c>
      <c r="Q9775" s="2">
        <v>0.35476134693759731</v>
      </c>
      <c r="R9775">
        <f>(Q9775-P9775)/Q9775</f>
        <v>3.1038744870743238E-2</v>
      </c>
    </row>
    <row r="9776" spans="1:18" hidden="1" x14ac:dyDescent="0.25">
      <c r="A9776" t="s">
        <v>1595</v>
      </c>
      <c r="B9776">
        <v>2015</v>
      </c>
      <c r="C9776">
        <v>1</v>
      </c>
      <c r="D9776" t="s">
        <v>375</v>
      </c>
      <c r="E9776">
        <v>0</v>
      </c>
      <c r="F9776">
        <v>101</v>
      </c>
      <c r="G9776">
        <v>0.25600000000000001</v>
      </c>
      <c r="H9776">
        <v>144</v>
      </c>
      <c r="I9776">
        <v>33</v>
      </c>
      <c r="J9776">
        <v>11</v>
      </c>
      <c r="K9776">
        <v>0</v>
      </c>
      <c r="L9776">
        <v>3</v>
      </c>
      <c r="M9776">
        <v>1</v>
      </c>
      <c r="N9776">
        <v>1</v>
      </c>
      <c r="O9776">
        <v>0</v>
      </c>
      <c r="P9776" s="1">
        <f>SUM(I9776:O9776)/H9776</f>
        <v>0.34027777777777779</v>
      </c>
      <c r="Q9776" s="2">
        <v>0.35476134693759731</v>
      </c>
      <c r="R9776">
        <f>(Q9776-P9776)/Q9776</f>
        <v>4.0826232296291252E-2</v>
      </c>
    </row>
    <row r="9777" spans="1:18" hidden="1" x14ac:dyDescent="0.25">
      <c r="A9777" t="s">
        <v>2224</v>
      </c>
      <c r="B9777">
        <v>2015</v>
      </c>
      <c r="C9777">
        <v>1</v>
      </c>
      <c r="D9777" t="s">
        <v>375</v>
      </c>
      <c r="E9777">
        <v>0</v>
      </c>
      <c r="F9777">
        <v>225</v>
      </c>
      <c r="G9777">
        <v>0.20699999999999999</v>
      </c>
      <c r="H9777">
        <v>306</v>
      </c>
      <c r="I9777">
        <v>56</v>
      </c>
      <c r="J9777">
        <v>30</v>
      </c>
      <c r="K9777">
        <v>6</v>
      </c>
      <c r="L9777">
        <v>1</v>
      </c>
      <c r="M9777">
        <v>2</v>
      </c>
      <c r="N9777">
        <v>3</v>
      </c>
      <c r="O9777">
        <v>2</v>
      </c>
      <c r="P9777" s="1">
        <f>SUM(I9777:O9777)/H9777</f>
        <v>0.32679738562091504</v>
      </c>
      <c r="Q9777" s="2">
        <v>0.35476134693759731</v>
      </c>
      <c r="R9777">
        <f>(Q9777-P9777)/Q9777</f>
        <v>7.8824712889595458E-2</v>
      </c>
    </row>
    <row r="9778" spans="1:18" hidden="1" x14ac:dyDescent="0.25">
      <c r="A9778" t="s">
        <v>2360</v>
      </c>
      <c r="B9778">
        <v>2015</v>
      </c>
      <c r="C9778">
        <v>1</v>
      </c>
      <c r="D9778" t="s">
        <v>375</v>
      </c>
      <c r="E9778">
        <v>0</v>
      </c>
      <c r="F9778">
        <v>37</v>
      </c>
      <c r="G9778">
        <v>0.2</v>
      </c>
      <c r="H9778">
        <v>50</v>
      </c>
      <c r="I9778">
        <v>9</v>
      </c>
      <c r="J9778">
        <v>4</v>
      </c>
      <c r="K9778">
        <v>1</v>
      </c>
      <c r="L9778">
        <v>1</v>
      </c>
      <c r="M9778">
        <v>1</v>
      </c>
      <c r="N9778">
        <v>0</v>
      </c>
      <c r="O9778">
        <v>0</v>
      </c>
      <c r="P9778" s="1">
        <f>SUM(I9778:O9778)/H9778</f>
        <v>0.32</v>
      </c>
      <c r="Q9778" s="2">
        <v>0.35476134693759731</v>
      </c>
      <c r="R9778">
        <f>(Q9778-P9778)/Q9778</f>
        <v>9.7985158861491867E-2</v>
      </c>
    </row>
    <row r="9779" spans="1:18" hidden="1" x14ac:dyDescent="0.25">
      <c r="A9779" t="s">
        <v>2147</v>
      </c>
      <c r="B9779">
        <v>2015</v>
      </c>
      <c r="C9779">
        <v>1</v>
      </c>
      <c r="D9779" t="s">
        <v>375</v>
      </c>
      <c r="E9779">
        <v>0</v>
      </c>
      <c r="F9779">
        <v>43</v>
      </c>
      <c r="G9779">
        <v>0.189</v>
      </c>
      <c r="H9779">
        <v>58</v>
      </c>
      <c r="I9779">
        <v>10</v>
      </c>
      <c r="J9779">
        <v>5</v>
      </c>
      <c r="K9779">
        <v>1</v>
      </c>
      <c r="L9779">
        <v>0</v>
      </c>
      <c r="M9779">
        <v>0</v>
      </c>
      <c r="N9779">
        <v>0</v>
      </c>
      <c r="O9779">
        <v>0</v>
      </c>
      <c r="P9779" s="1">
        <f>SUM(I9779:O9779)/H9779</f>
        <v>0.27586206896551724</v>
      </c>
      <c r="Q9779" s="2">
        <v>0.35476134693759731</v>
      </c>
      <c r="R9779">
        <f>(Q9779-P9779)/Q9779</f>
        <v>0.2224009990185275</v>
      </c>
    </row>
    <row r="9780" spans="1:18" hidden="1" x14ac:dyDescent="0.25">
      <c r="A9780" t="s">
        <v>1547</v>
      </c>
      <c r="B9780">
        <v>2015</v>
      </c>
      <c r="C9780">
        <v>1</v>
      </c>
      <c r="D9780" t="s">
        <v>375</v>
      </c>
      <c r="E9780">
        <v>0</v>
      </c>
      <c r="F9780">
        <v>204</v>
      </c>
      <c r="G9780">
        <v>0.19800000000000001</v>
      </c>
      <c r="H9780">
        <v>263</v>
      </c>
      <c r="I9780">
        <v>48</v>
      </c>
      <c r="J9780">
        <v>17</v>
      </c>
      <c r="K9780">
        <v>3</v>
      </c>
      <c r="L9780">
        <v>1</v>
      </c>
      <c r="M9780">
        <v>2</v>
      </c>
      <c r="N9780">
        <v>1</v>
      </c>
      <c r="O9780">
        <v>0</v>
      </c>
      <c r="P9780" s="1">
        <f>SUM(I9780:O9780)/H9780</f>
        <v>0.27376425855513309</v>
      </c>
      <c r="Q9780" s="2">
        <v>0.35476134693759731</v>
      </c>
      <c r="R9780">
        <f>(Q9780-P9780)/Q9780</f>
        <v>0.22831429940621928</v>
      </c>
    </row>
    <row r="9781" spans="1:18" hidden="1" x14ac:dyDescent="0.25">
      <c r="A9781" t="s">
        <v>1917</v>
      </c>
      <c r="B9781">
        <v>2015</v>
      </c>
      <c r="C9781">
        <v>1</v>
      </c>
      <c r="D9781" t="s">
        <v>33</v>
      </c>
      <c r="E9781">
        <v>33</v>
      </c>
      <c r="F9781">
        <v>602</v>
      </c>
      <c r="G9781">
        <v>0.253</v>
      </c>
      <c r="H9781">
        <v>843</v>
      </c>
      <c r="I9781">
        <v>189</v>
      </c>
      <c r="J9781">
        <v>73</v>
      </c>
      <c r="K9781">
        <v>3</v>
      </c>
      <c r="L9781">
        <v>9</v>
      </c>
      <c r="M9781">
        <v>2</v>
      </c>
      <c r="N9781">
        <v>10</v>
      </c>
      <c r="O9781">
        <v>3</v>
      </c>
      <c r="P9781" s="1">
        <f>SUM(I9781:O9781)/H9781</f>
        <v>0.34282325029655991</v>
      </c>
      <c r="Q9781" s="2">
        <v>0.35476134693759731</v>
      </c>
      <c r="R9781">
        <f>(Q9781-P9781)/Q9781</f>
        <v>3.3651063578629709E-2</v>
      </c>
    </row>
    <row r="9782" spans="1:18" hidden="1" x14ac:dyDescent="0.25">
      <c r="A9782" t="s">
        <v>2013</v>
      </c>
      <c r="B9782">
        <v>2015</v>
      </c>
      <c r="C9782">
        <v>1</v>
      </c>
      <c r="D9782" t="s">
        <v>33</v>
      </c>
      <c r="E9782">
        <v>33</v>
      </c>
      <c r="F9782">
        <v>616</v>
      </c>
      <c r="G9782">
        <v>0.23799999999999999</v>
      </c>
      <c r="H9782">
        <v>860</v>
      </c>
      <c r="I9782">
        <v>183</v>
      </c>
      <c r="J9782">
        <v>73</v>
      </c>
      <c r="K9782">
        <v>8</v>
      </c>
      <c r="L9782">
        <v>6</v>
      </c>
      <c r="M9782">
        <v>5</v>
      </c>
      <c r="N9782">
        <v>8</v>
      </c>
      <c r="O9782">
        <v>4</v>
      </c>
      <c r="P9782" s="1">
        <f>SUM(I9782:O9782)/H9782</f>
        <v>0.33372093023255817</v>
      </c>
      <c r="Q9782" s="2">
        <v>0.35476134693759731</v>
      </c>
      <c r="R9782">
        <f>(Q9782-P9782)/Q9782</f>
        <v>5.9308650411512176E-2</v>
      </c>
    </row>
    <row r="9783" spans="1:18" hidden="1" x14ac:dyDescent="0.25">
      <c r="A9783" t="s">
        <v>2468</v>
      </c>
      <c r="B9783">
        <v>2015</v>
      </c>
      <c r="C9783">
        <v>1</v>
      </c>
      <c r="D9783" t="s">
        <v>33</v>
      </c>
      <c r="E9783">
        <v>20</v>
      </c>
      <c r="F9783">
        <v>350</v>
      </c>
      <c r="G9783">
        <v>0.29099999999999998</v>
      </c>
      <c r="H9783">
        <v>514</v>
      </c>
      <c r="I9783">
        <v>130</v>
      </c>
      <c r="J9783">
        <v>51</v>
      </c>
      <c r="K9783">
        <v>2</v>
      </c>
      <c r="L9783">
        <v>9</v>
      </c>
      <c r="M9783">
        <v>4</v>
      </c>
      <c r="N9783">
        <v>3</v>
      </c>
      <c r="O9783">
        <v>5</v>
      </c>
      <c r="P9783" s="1">
        <f>SUM(I9783:O9783)/H9783</f>
        <v>0.39688715953307391</v>
      </c>
      <c r="Q9783" s="2">
        <v>0.35476134693759731</v>
      </c>
      <c r="R9783">
        <f>(Q9783-P9783)/Q9783</f>
        <v>-0.11874408798793558</v>
      </c>
    </row>
    <row r="9784" spans="1:18" hidden="1" x14ac:dyDescent="0.25">
      <c r="A9784" t="s">
        <v>2192</v>
      </c>
      <c r="B9784">
        <v>2015</v>
      </c>
      <c r="C9784">
        <v>1</v>
      </c>
      <c r="D9784" t="s">
        <v>33</v>
      </c>
      <c r="E9784">
        <v>20</v>
      </c>
      <c r="F9784">
        <v>358</v>
      </c>
      <c r="G9784">
        <v>0.28799999999999998</v>
      </c>
      <c r="H9784">
        <v>509</v>
      </c>
      <c r="I9784">
        <v>132</v>
      </c>
      <c r="J9784">
        <v>36</v>
      </c>
      <c r="K9784">
        <v>2</v>
      </c>
      <c r="L9784">
        <v>2</v>
      </c>
      <c r="M9784">
        <v>5</v>
      </c>
      <c r="N9784">
        <v>11</v>
      </c>
      <c r="O9784">
        <v>1</v>
      </c>
      <c r="P9784" s="1">
        <f>SUM(I9784:O9784)/H9784</f>
        <v>0.37131630648330061</v>
      </c>
      <c r="Q9784" s="2">
        <v>0.35476134693759731</v>
      </c>
      <c r="R9784">
        <f>(Q9784-P9784)/Q9784</f>
        <v>-4.6665060014599961E-2</v>
      </c>
    </row>
    <row r="9785" spans="1:18" hidden="1" x14ac:dyDescent="0.25">
      <c r="A9785" t="s">
        <v>2509</v>
      </c>
      <c r="B9785">
        <v>2015</v>
      </c>
      <c r="C9785">
        <v>1</v>
      </c>
      <c r="D9785" t="s">
        <v>33</v>
      </c>
      <c r="E9785">
        <v>19</v>
      </c>
      <c r="F9785">
        <v>327</v>
      </c>
      <c r="G9785">
        <v>0.28000000000000003</v>
      </c>
      <c r="H9785">
        <v>478</v>
      </c>
      <c r="I9785">
        <v>119</v>
      </c>
      <c r="J9785">
        <v>40</v>
      </c>
      <c r="K9785">
        <v>4</v>
      </c>
      <c r="L9785">
        <v>4</v>
      </c>
      <c r="M9785">
        <v>2</v>
      </c>
      <c r="N9785">
        <v>4</v>
      </c>
      <c r="O9785">
        <v>5</v>
      </c>
      <c r="P9785" s="1">
        <f>SUM(I9785:O9785)/H9785</f>
        <v>0.3723849372384937</v>
      </c>
      <c r="Q9785" s="2">
        <v>0.35476134693759731</v>
      </c>
      <c r="R9785">
        <f>(Q9785-P9785)/Q9785</f>
        <v>-4.9677312517353765E-2</v>
      </c>
    </row>
    <row r="9786" spans="1:18" hidden="1" x14ac:dyDescent="0.25">
      <c r="A9786" t="s">
        <v>2246</v>
      </c>
      <c r="B9786">
        <v>2015</v>
      </c>
      <c r="C9786">
        <v>1</v>
      </c>
      <c r="D9786" t="s">
        <v>33</v>
      </c>
      <c r="E9786">
        <v>15</v>
      </c>
      <c r="F9786">
        <v>260</v>
      </c>
      <c r="G9786">
        <v>0.313</v>
      </c>
      <c r="H9786">
        <v>399</v>
      </c>
      <c r="I9786">
        <v>112</v>
      </c>
      <c r="J9786">
        <v>29</v>
      </c>
      <c r="K9786">
        <v>0</v>
      </c>
      <c r="L9786">
        <v>4</v>
      </c>
      <c r="M9786">
        <v>3</v>
      </c>
      <c r="N9786">
        <v>2</v>
      </c>
      <c r="O9786">
        <v>6</v>
      </c>
      <c r="P9786" s="1">
        <f>SUM(I9786:O9786)/H9786</f>
        <v>0.39097744360902253</v>
      </c>
      <c r="Q9786" s="2">
        <v>0.35476134693759731</v>
      </c>
      <c r="R9786">
        <f>(Q9786-P9786)/Q9786</f>
        <v>-0.10208580214291399</v>
      </c>
    </row>
    <row r="9787" spans="1:18" hidden="1" x14ac:dyDescent="0.25">
      <c r="A9787" t="s">
        <v>1285</v>
      </c>
      <c r="B9787">
        <v>2015</v>
      </c>
      <c r="C9787">
        <v>1</v>
      </c>
      <c r="D9787" t="s">
        <v>33</v>
      </c>
      <c r="E9787">
        <v>8</v>
      </c>
      <c r="F9787">
        <v>143</v>
      </c>
      <c r="G9787">
        <v>0.26800000000000002</v>
      </c>
      <c r="H9787">
        <v>196</v>
      </c>
      <c r="I9787">
        <v>48</v>
      </c>
      <c r="J9787">
        <v>13</v>
      </c>
      <c r="K9787">
        <v>1</v>
      </c>
      <c r="L9787">
        <v>0</v>
      </c>
      <c r="M9787">
        <v>1</v>
      </c>
      <c r="N9787">
        <v>3</v>
      </c>
      <c r="O9787">
        <v>1</v>
      </c>
      <c r="P9787" s="1">
        <f>SUM(I9787:O9787)/H9787</f>
        <v>0.34183673469387754</v>
      </c>
      <c r="Q9787" s="2">
        <v>0.35476134693759731</v>
      </c>
      <c r="R9787">
        <f>(Q9787-P9787)/Q9787</f>
        <v>3.6431850186861577E-2</v>
      </c>
    </row>
    <row r="9788" spans="1:18" hidden="1" x14ac:dyDescent="0.25">
      <c r="A9788" t="s">
        <v>2354</v>
      </c>
      <c r="B9788">
        <v>2015</v>
      </c>
      <c r="C9788">
        <v>1</v>
      </c>
      <c r="D9788" t="s">
        <v>33</v>
      </c>
      <c r="E9788">
        <v>6</v>
      </c>
      <c r="F9788">
        <v>79</v>
      </c>
      <c r="G9788">
        <v>0.28299999999999997</v>
      </c>
      <c r="H9788">
        <v>121</v>
      </c>
      <c r="I9788">
        <v>30</v>
      </c>
      <c r="J9788">
        <v>12</v>
      </c>
      <c r="K9788">
        <v>0</v>
      </c>
      <c r="L9788">
        <v>3</v>
      </c>
      <c r="M9788">
        <v>1</v>
      </c>
      <c r="N9788">
        <v>0</v>
      </c>
      <c r="O9788">
        <v>0</v>
      </c>
      <c r="P9788" s="1">
        <f>SUM(I9788:O9788)/H9788</f>
        <v>0.38016528925619836</v>
      </c>
      <c r="Q9788" s="2">
        <v>0.35476134693759731</v>
      </c>
      <c r="R9788">
        <f>(Q9788-P9788)/Q9788</f>
        <v>-7.1608540608764829E-2</v>
      </c>
    </row>
    <row r="9789" spans="1:18" hidden="1" x14ac:dyDescent="0.25">
      <c r="A9789" t="s">
        <v>2506</v>
      </c>
      <c r="B9789">
        <v>2015</v>
      </c>
      <c r="C9789">
        <v>1</v>
      </c>
      <c r="D9789" t="s">
        <v>33</v>
      </c>
      <c r="E9789">
        <v>5</v>
      </c>
      <c r="F9789">
        <v>85</v>
      </c>
      <c r="G9789">
        <v>0.248</v>
      </c>
      <c r="H9789">
        <v>109</v>
      </c>
      <c r="I9789">
        <v>25</v>
      </c>
      <c r="J9789">
        <v>6</v>
      </c>
      <c r="K9789">
        <v>0</v>
      </c>
      <c r="L9789">
        <v>2</v>
      </c>
      <c r="M9789">
        <v>0</v>
      </c>
      <c r="N9789">
        <v>0</v>
      </c>
      <c r="O9789">
        <v>0</v>
      </c>
      <c r="P9789" s="1">
        <f>SUM(I9789:O9789)/H9789</f>
        <v>0.30275229357798167</v>
      </c>
      <c r="Q9789" s="2">
        <v>0.35476134693759731</v>
      </c>
      <c r="R9789">
        <f>(Q9789-P9789)/Q9789</f>
        <v>0.14660293126230592</v>
      </c>
    </row>
    <row r="9790" spans="1:18" hidden="1" x14ac:dyDescent="0.25">
      <c r="A9790" t="s">
        <v>1565</v>
      </c>
      <c r="B9790">
        <v>2015</v>
      </c>
      <c r="C9790">
        <v>1</v>
      </c>
      <c r="D9790" t="s">
        <v>33</v>
      </c>
      <c r="E9790">
        <v>3</v>
      </c>
      <c r="F9790">
        <v>79</v>
      </c>
      <c r="G9790">
        <v>0.33</v>
      </c>
      <c r="H9790">
        <v>124</v>
      </c>
      <c r="I9790">
        <v>36</v>
      </c>
      <c r="J9790">
        <v>11</v>
      </c>
      <c r="K9790">
        <v>1</v>
      </c>
      <c r="L9790">
        <v>1</v>
      </c>
      <c r="M9790">
        <v>1</v>
      </c>
      <c r="N9790">
        <v>2</v>
      </c>
      <c r="O9790">
        <v>1</v>
      </c>
      <c r="P9790" s="1">
        <f>SUM(I9790:O9790)/H9790</f>
        <v>0.42741935483870969</v>
      </c>
      <c r="Q9790" s="2">
        <v>0.35476134693759731</v>
      </c>
      <c r="R9790">
        <f>(Q9790-P9790)/Q9790</f>
        <v>-0.20480812954488234</v>
      </c>
    </row>
    <row r="9791" spans="1:18" hidden="1" x14ac:dyDescent="0.25">
      <c r="A9791" t="s">
        <v>2271</v>
      </c>
      <c r="B9791">
        <v>2015</v>
      </c>
      <c r="C9791">
        <v>1</v>
      </c>
      <c r="D9791" t="s">
        <v>33</v>
      </c>
      <c r="E9791">
        <v>0</v>
      </c>
      <c r="F9791">
        <v>4</v>
      </c>
      <c r="G9791">
        <v>0</v>
      </c>
      <c r="H9791">
        <v>8</v>
      </c>
      <c r="I9791">
        <v>0</v>
      </c>
      <c r="J9791">
        <v>4</v>
      </c>
      <c r="K9791">
        <v>1</v>
      </c>
      <c r="L9791">
        <v>0</v>
      </c>
      <c r="M9791">
        <v>0</v>
      </c>
      <c r="N9791">
        <v>1</v>
      </c>
      <c r="O9791">
        <v>0</v>
      </c>
      <c r="P9791" s="1">
        <f>SUM(I9791:O9791)/H9791</f>
        <v>0.75</v>
      </c>
      <c r="Q9791" s="2">
        <v>0.35476134693759731</v>
      </c>
      <c r="R9791">
        <f>(Q9791-P9791)/Q9791</f>
        <v>-1.1140972839183785</v>
      </c>
    </row>
    <row r="9792" spans="1:18" hidden="1" x14ac:dyDescent="0.25">
      <c r="A9792" t="s">
        <v>2399</v>
      </c>
      <c r="B9792">
        <v>2015</v>
      </c>
      <c r="C9792">
        <v>1</v>
      </c>
      <c r="D9792" t="s">
        <v>33</v>
      </c>
      <c r="E9792">
        <v>0</v>
      </c>
      <c r="F9792">
        <v>3</v>
      </c>
      <c r="G9792">
        <v>0.6</v>
      </c>
      <c r="H9792">
        <v>6</v>
      </c>
      <c r="I9792">
        <v>3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1</v>
      </c>
      <c r="P9792" s="1">
        <f>SUM(I9792:O9792)/H9792</f>
        <v>0.66666666666666663</v>
      </c>
      <c r="Q9792" s="2">
        <v>0.35476134693759731</v>
      </c>
      <c r="R9792">
        <f>(Q9792-P9792)/Q9792</f>
        <v>-0.8791975857052251</v>
      </c>
    </row>
    <row r="9793" spans="1:18" hidden="1" x14ac:dyDescent="0.25">
      <c r="A9793" t="s">
        <v>1095</v>
      </c>
      <c r="B9793">
        <v>2015</v>
      </c>
      <c r="C9793">
        <v>1</v>
      </c>
      <c r="D9793" t="s">
        <v>33</v>
      </c>
      <c r="E9793">
        <v>0</v>
      </c>
      <c r="F9793">
        <v>10</v>
      </c>
      <c r="G9793">
        <v>0.35699999999999998</v>
      </c>
      <c r="H9793">
        <v>18</v>
      </c>
      <c r="I9793">
        <v>5</v>
      </c>
      <c r="J9793">
        <v>3</v>
      </c>
      <c r="K9793">
        <v>1</v>
      </c>
      <c r="L9793">
        <v>0</v>
      </c>
      <c r="M9793">
        <v>1</v>
      </c>
      <c r="N9793">
        <v>0</v>
      </c>
      <c r="O9793">
        <v>1</v>
      </c>
      <c r="P9793" s="1">
        <f>SUM(I9793:O9793)/H9793</f>
        <v>0.61111111111111116</v>
      </c>
      <c r="Q9793" s="2">
        <v>0.35476134693759731</v>
      </c>
      <c r="R9793">
        <f>(Q9793-P9793)/Q9793</f>
        <v>-0.7225977868964566</v>
      </c>
    </row>
    <row r="9794" spans="1:18" hidden="1" x14ac:dyDescent="0.25">
      <c r="A9794" t="s">
        <v>1674</v>
      </c>
      <c r="B9794">
        <v>2015</v>
      </c>
      <c r="C9794">
        <v>1</v>
      </c>
      <c r="D9794" t="s">
        <v>33</v>
      </c>
      <c r="E9794">
        <v>0</v>
      </c>
      <c r="F9794">
        <v>13</v>
      </c>
      <c r="G9794">
        <v>0.4</v>
      </c>
      <c r="H9794">
        <v>24</v>
      </c>
      <c r="I9794">
        <v>8</v>
      </c>
      <c r="J9794">
        <v>2</v>
      </c>
      <c r="K9794">
        <v>0</v>
      </c>
      <c r="L9794">
        <v>1</v>
      </c>
      <c r="M9794">
        <v>2</v>
      </c>
      <c r="N9794">
        <v>1</v>
      </c>
      <c r="O9794">
        <v>0</v>
      </c>
      <c r="P9794" s="1">
        <f>SUM(I9794:O9794)/H9794</f>
        <v>0.58333333333333337</v>
      </c>
      <c r="Q9794" s="2">
        <v>0.35476134693759731</v>
      </c>
      <c r="R9794">
        <f>(Q9794-P9794)/Q9794</f>
        <v>-0.64429788749207217</v>
      </c>
    </row>
    <row r="9795" spans="1:18" hidden="1" x14ac:dyDescent="0.25">
      <c r="A9795" t="s">
        <v>2372</v>
      </c>
      <c r="B9795">
        <v>2015</v>
      </c>
      <c r="C9795">
        <v>1</v>
      </c>
      <c r="D9795" t="s">
        <v>33</v>
      </c>
      <c r="E9795">
        <v>0</v>
      </c>
      <c r="F9795">
        <v>3</v>
      </c>
      <c r="G9795">
        <v>0.5</v>
      </c>
      <c r="H9795">
        <v>7</v>
      </c>
      <c r="I9795">
        <v>3</v>
      </c>
      <c r="J9795">
        <v>1</v>
      </c>
      <c r="K9795">
        <v>0</v>
      </c>
      <c r="L9795">
        <v>0</v>
      </c>
      <c r="M9795">
        <v>0</v>
      </c>
      <c r="N9795">
        <v>0</v>
      </c>
      <c r="O9795">
        <v>0</v>
      </c>
      <c r="P9795" s="1">
        <f>SUM(I9795:O9795)/H9795</f>
        <v>0.5714285714285714</v>
      </c>
      <c r="Q9795" s="2">
        <v>0.35476134693759731</v>
      </c>
      <c r="R9795">
        <f>(Q9795-P9795)/Q9795</f>
        <v>-0.61074078774733587</v>
      </c>
    </row>
    <row r="9796" spans="1:18" hidden="1" x14ac:dyDescent="0.25">
      <c r="A9796" t="s">
        <v>1332</v>
      </c>
      <c r="B9796">
        <v>2015</v>
      </c>
      <c r="C9796">
        <v>2</v>
      </c>
      <c r="D9796" t="s">
        <v>33</v>
      </c>
      <c r="E9796">
        <v>0</v>
      </c>
      <c r="F9796">
        <v>46</v>
      </c>
      <c r="G9796">
        <v>0.33300000000000002</v>
      </c>
      <c r="H9796">
        <v>80</v>
      </c>
      <c r="I9796">
        <v>20</v>
      </c>
      <c r="J9796">
        <v>16</v>
      </c>
      <c r="K9796">
        <v>1</v>
      </c>
      <c r="L9796">
        <v>3</v>
      </c>
      <c r="M9796">
        <v>0</v>
      </c>
      <c r="N9796">
        <v>0</v>
      </c>
      <c r="O9796">
        <v>1</v>
      </c>
      <c r="P9796" s="1">
        <f>SUM(I9796:O9796)/H9796</f>
        <v>0.51249999999999996</v>
      </c>
      <c r="Q9796" s="2">
        <v>0.35476134693759731</v>
      </c>
      <c r="R9796">
        <f>(Q9796-P9796)/Q9796</f>
        <v>-0.44463314401089177</v>
      </c>
    </row>
    <row r="9797" spans="1:18" hidden="1" x14ac:dyDescent="0.25">
      <c r="A9797" t="s">
        <v>2362</v>
      </c>
      <c r="B9797">
        <v>2015</v>
      </c>
      <c r="C9797">
        <v>1</v>
      </c>
      <c r="D9797" t="s">
        <v>33</v>
      </c>
      <c r="E9797">
        <v>0</v>
      </c>
      <c r="F9797">
        <v>50</v>
      </c>
      <c r="G9797">
        <v>0.38400000000000001</v>
      </c>
      <c r="H9797">
        <v>84</v>
      </c>
      <c r="I9797">
        <v>28</v>
      </c>
      <c r="J9797">
        <v>8</v>
      </c>
      <c r="K9797">
        <v>1</v>
      </c>
      <c r="L9797">
        <v>1</v>
      </c>
      <c r="M9797">
        <v>2</v>
      </c>
      <c r="N9797">
        <v>0</v>
      </c>
      <c r="O9797">
        <v>2</v>
      </c>
      <c r="P9797" s="1">
        <f>SUM(I9797:O9797)/H9797</f>
        <v>0.5</v>
      </c>
      <c r="Q9797" s="2">
        <v>0.35476134693759731</v>
      </c>
      <c r="R9797">
        <f>(Q9797-P9797)/Q9797</f>
        <v>-0.40939818927891891</v>
      </c>
    </row>
    <row r="9798" spans="1:18" hidden="1" x14ac:dyDescent="0.25">
      <c r="A9798" t="s">
        <v>1229</v>
      </c>
      <c r="B9798">
        <v>2015</v>
      </c>
      <c r="C9798">
        <v>2</v>
      </c>
      <c r="D9798" t="s">
        <v>33</v>
      </c>
      <c r="E9798">
        <v>0</v>
      </c>
      <c r="F9798">
        <v>46</v>
      </c>
      <c r="G9798">
        <v>0.28599999999999998</v>
      </c>
      <c r="H9798">
        <v>72</v>
      </c>
      <c r="I9798">
        <v>18</v>
      </c>
      <c r="J9798">
        <v>8</v>
      </c>
      <c r="K9798">
        <v>3</v>
      </c>
      <c r="L9798">
        <v>1</v>
      </c>
      <c r="M9798">
        <v>3</v>
      </c>
      <c r="N9798">
        <v>0</v>
      </c>
      <c r="O9798">
        <v>0</v>
      </c>
      <c r="P9798" s="1">
        <f>SUM(I9798:O9798)/H9798</f>
        <v>0.45833333333333331</v>
      </c>
      <c r="Q9798" s="2">
        <v>0.35476134693759731</v>
      </c>
      <c r="R9798">
        <f>(Q9798-P9798)/Q9798</f>
        <v>-0.29194834017234228</v>
      </c>
    </row>
    <row r="9799" spans="1:18" hidden="1" x14ac:dyDescent="0.25">
      <c r="A9799" t="s">
        <v>2332</v>
      </c>
      <c r="B9799">
        <v>2015</v>
      </c>
      <c r="C9799">
        <v>1</v>
      </c>
      <c r="D9799" t="s">
        <v>33</v>
      </c>
      <c r="E9799">
        <v>0</v>
      </c>
      <c r="F9799">
        <v>16</v>
      </c>
      <c r="G9799">
        <v>0.222</v>
      </c>
      <c r="H9799">
        <v>25</v>
      </c>
      <c r="I9799">
        <v>4</v>
      </c>
      <c r="J9799">
        <v>5</v>
      </c>
      <c r="K9799">
        <v>0</v>
      </c>
      <c r="L9799">
        <v>0</v>
      </c>
      <c r="M9799">
        <v>1</v>
      </c>
      <c r="N9799">
        <v>1</v>
      </c>
      <c r="O9799">
        <v>0</v>
      </c>
      <c r="P9799" s="1">
        <f>SUM(I9799:O9799)/H9799</f>
        <v>0.44</v>
      </c>
      <c r="Q9799" s="2">
        <v>0.35476134693759731</v>
      </c>
      <c r="R9799">
        <f>(Q9799-P9799)/Q9799</f>
        <v>-0.24027040656544865</v>
      </c>
    </row>
    <row r="9800" spans="1:18" hidden="1" x14ac:dyDescent="0.25">
      <c r="A9800" t="s">
        <v>2445</v>
      </c>
      <c r="B9800">
        <v>2015</v>
      </c>
      <c r="C9800">
        <v>1</v>
      </c>
      <c r="D9800" t="s">
        <v>33</v>
      </c>
      <c r="E9800">
        <v>0</v>
      </c>
      <c r="F9800">
        <v>82</v>
      </c>
      <c r="G9800">
        <v>0.34499999999999997</v>
      </c>
      <c r="H9800">
        <v>129</v>
      </c>
      <c r="I9800">
        <v>40</v>
      </c>
      <c r="J9800">
        <v>10</v>
      </c>
      <c r="K9800">
        <v>2</v>
      </c>
      <c r="L9800">
        <v>2</v>
      </c>
      <c r="M9800">
        <v>0</v>
      </c>
      <c r="N9800">
        <v>0</v>
      </c>
      <c r="O9800">
        <v>1</v>
      </c>
      <c r="P9800" s="1">
        <f>SUM(I9800:O9800)/H9800</f>
        <v>0.4263565891472868</v>
      </c>
      <c r="Q9800" s="2">
        <v>0.35476134693759731</v>
      </c>
      <c r="R9800">
        <f>(Q9800-P9800)/Q9800</f>
        <v>-0.201812409462644</v>
      </c>
    </row>
    <row r="9801" spans="1:18" hidden="1" x14ac:dyDescent="0.25">
      <c r="A9801" t="s">
        <v>2438</v>
      </c>
      <c r="B9801">
        <v>2015</v>
      </c>
      <c r="C9801">
        <v>1</v>
      </c>
      <c r="D9801" t="s">
        <v>33</v>
      </c>
      <c r="E9801">
        <v>0</v>
      </c>
      <c r="F9801">
        <v>70</v>
      </c>
      <c r="G9801">
        <v>0.247</v>
      </c>
      <c r="H9801">
        <v>108</v>
      </c>
      <c r="I9801">
        <v>22</v>
      </c>
      <c r="J9801">
        <v>16</v>
      </c>
      <c r="K9801">
        <v>2</v>
      </c>
      <c r="L9801">
        <v>1</v>
      </c>
      <c r="M9801">
        <v>3</v>
      </c>
      <c r="N9801">
        <v>0</v>
      </c>
      <c r="O9801">
        <v>2</v>
      </c>
      <c r="P9801" s="1">
        <f>SUM(I9801:O9801)/H9801</f>
        <v>0.42592592592592593</v>
      </c>
      <c r="Q9801" s="2">
        <v>0.35476134693759731</v>
      </c>
      <c r="R9801">
        <f>(Q9801-P9801)/Q9801</f>
        <v>-0.20059845753389391</v>
      </c>
    </row>
    <row r="9802" spans="1:18" hidden="1" x14ac:dyDescent="0.25">
      <c r="A9802" t="s">
        <v>2437</v>
      </c>
      <c r="B9802">
        <v>2015</v>
      </c>
      <c r="C9802">
        <v>1</v>
      </c>
      <c r="D9802" t="s">
        <v>33</v>
      </c>
      <c r="E9802">
        <v>0</v>
      </c>
      <c r="F9802">
        <v>77</v>
      </c>
      <c r="G9802">
        <v>0.3</v>
      </c>
      <c r="H9802">
        <v>117</v>
      </c>
      <c r="I9802">
        <v>30</v>
      </c>
      <c r="J9802">
        <v>14</v>
      </c>
      <c r="K9802">
        <v>0</v>
      </c>
      <c r="L9802">
        <v>0</v>
      </c>
      <c r="M9802">
        <v>0</v>
      </c>
      <c r="N9802">
        <v>1</v>
      </c>
      <c r="O9802">
        <v>2</v>
      </c>
      <c r="P9802" s="1">
        <f>SUM(I9802:O9802)/H9802</f>
        <v>0.40170940170940173</v>
      </c>
      <c r="Q9802" s="2">
        <v>0.35476134693759731</v>
      </c>
      <c r="R9802">
        <f>(Q9802-P9802)/Q9802</f>
        <v>-0.1323370067710973</v>
      </c>
    </row>
    <row r="9803" spans="1:18" hidden="1" x14ac:dyDescent="0.25">
      <c r="A9803" t="s">
        <v>2439</v>
      </c>
      <c r="B9803">
        <v>2015</v>
      </c>
      <c r="C9803">
        <v>1</v>
      </c>
      <c r="D9803" t="s">
        <v>33</v>
      </c>
      <c r="E9803">
        <v>0</v>
      </c>
      <c r="F9803">
        <v>65</v>
      </c>
      <c r="G9803">
        <v>0.29599999999999999</v>
      </c>
      <c r="H9803">
        <v>92</v>
      </c>
      <c r="I9803">
        <v>24</v>
      </c>
      <c r="J9803">
        <v>7</v>
      </c>
      <c r="K9803">
        <v>0</v>
      </c>
      <c r="L9803">
        <v>1</v>
      </c>
      <c r="M9803">
        <v>1</v>
      </c>
      <c r="N9803">
        <v>2</v>
      </c>
      <c r="O9803">
        <v>1</v>
      </c>
      <c r="P9803" s="1">
        <f>SUM(I9803:O9803)/H9803</f>
        <v>0.39130434782608697</v>
      </c>
      <c r="Q9803" s="2">
        <v>0.35476134693759731</v>
      </c>
      <c r="R9803">
        <f>(Q9803-P9803)/Q9803</f>
        <v>-0.10300727856611051</v>
      </c>
    </row>
    <row r="9804" spans="1:18" hidden="1" x14ac:dyDescent="0.25">
      <c r="A9804" t="s">
        <v>2425</v>
      </c>
      <c r="B9804">
        <v>2015</v>
      </c>
      <c r="C9804">
        <v>1</v>
      </c>
      <c r="D9804" t="s">
        <v>33</v>
      </c>
      <c r="E9804">
        <v>0</v>
      </c>
      <c r="F9804">
        <v>50</v>
      </c>
      <c r="G9804">
        <v>0.313</v>
      </c>
      <c r="H9804">
        <v>74</v>
      </c>
      <c r="I9804">
        <v>21</v>
      </c>
      <c r="J9804">
        <v>6</v>
      </c>
      <c r="K9804">
        <v>0</v>
      </c>
      <c r="L9804">
        <v>0</v>
      </c>
      <c r="M9804">
        <v>0</v>
      </c>
      <c r="N9804">
        <v>1</v>
      </c>
      <c r="O9804">
        <v>0</v>
      </c>
      <c r="P9804" s="1">
        <f>SUM(I9804:O9804)/H9804</f>
        <v>0.3783783783783784</v>
      </c>
      <c r="Q9804" s="2">
        <v>0.35476134693759731</v>
      </c>
      <c r="R9804">
        <f>(Q9804-P9804)/Q9804</f>
        <v>-6.6571602697560323E-2</v>
      </c>
    </row>
    <row r="9805" spans="1:18" hidden="1" x14ac:dyDescent="0.25">
      <c r="A9805" t="s">
        <v>2508</v>
      </c>
      <c r="B9805">
        <v>2015</v>
      </c>
      <c r="C9805">
        <v>1</v>
      </c>
      <c r="D9805" t="s">
        <v>33</v>
      </c>
      <c r="E9805">
        <v>0</v>
      </c>
      <c r="F9805">
        <v>5</v>
      </c>
      <c r="G9805">
        <v>0.28599999999999998</v>
      </c>
      <c r="H9805">
        <v>8</v>
      </c>
      <c r="I9805">
        <v>2</v>
      </c>
      <c r="J9805">
        <v>1</v>
      </c>
      <c r="K9805">
        <v>0</v>
      </c>
      <c r="L9805">
        <v>0</v>
      </c>
      <c r="M9805">
        <v>0</v>
      </c>
      <c r="N9805">
        <v>0</v>
      </c>
      <c r="O9805">
        <v>0</v>
      </c>
      <c r="P9805" s="1">
        <f>SUM(I9805:O9805)/H9805</f>
        <v>0.375</v>
      </c>
      <c r="Q9805" s="2">
        <v>0.35476134693759731</v>
      </c>
      <c r="R9805">
        <f>(Q9805-P9805)/Q9805</f>
        <v>-5.7048641959189197E-2</v>
      </c>
    </row>
    <row r="9806" spans="1:18" hidden="1" x14ac:dyDescent="0.25">
      <c r="A9806" t="s">
        <v>1927</v>
      </c>
      <c r="B9806">
        <v>2015</v>
      </c>
      <c r="C9806">
        <v>1</v>
      </c>
      <c r="D9806" t="s">
        <v>33</v>
      </c>
      <c r="E9806">
        <v>0</v>
      </c>
      <c r="F9806">
        <v>101</v>
      </c>
      <c r="G9806">
        <v>0.218</v>
      </c>
      <c r="H9806">
        <v>139</v>
      </c>
      <c r="I9806">
        <v>27</v>
      </c>
      <c r="J9806">
        <v>13</v>
      </c>
      <c r="K9806">
        <v>2</v>
      </c>
      <c r="L9806">
        <v>0</v>
      </c>
      <c r="M9806">
        <v>7</v>
      </c>
      <c r="N9806">
        <v>2</v>
      </c>
      <c r="O9806">
        <v>0</v>
      </c>
      <c r="P9806" s="1">
        <f>SUM(I9806:O9806)/H9806</f>
        <v>0.36690647482014388</v>
      </c>
      <c r="Q9806" s="2">
        <v>0.35476134693759731</v>
      </c>
      <c r="R9806">
        <f>(Q9806-P9806)/Q9806</f>
        <v>-3.4234642492444088E-2</v>
      </c>
    </row>
    <row r="9807" spans="1:18" hidden="1" x14ac:dyDescent="0.25">
      <c r="A9807" t="s">
        <v>2375</v>
      </c>
      <c r="B9807">
        <v>2015</v>
      </c>
      <c r="C9807">
        <v>1</v>
      </c>
      <c r="D9807" t="s">
        <v>33</v>
      </c>
      <c r="E9807">
        <v>0</v>
      </c>
      <c r="F9807">
        <v>105</v>
      </c>
      <c r="G9807">
        <v>0.21299999999999999</v>
      </c>
      <c r="H9807">
        <v>151</v>
      </c>
      <c r="I9807">
        <v>27</v>
      </c>
      <c r="J9807">
        <v>22</v>
      </c>
      <c r="K9807">
        <v>2</v>
      </c>
      <c r="L9807">
        <v>0</v>
      </c>
      <c r="M9807">
        <v>1</v>
      </c>
      <c r="N9807">
        <v>1</v>
      </c>
      <c r="O9807">
        <v>1</v>
      </c>
      <c r="P9807" s="1">
        <f>SUM(I9807:O9807)/H9807</f>
        <v>0.35761589403973509</v>
      </c>
      <c r="Q9807" s="2">
        <v>0.35476134693759731</v>
      </c>
      <c r="R9807">
        <f>(Q9807-P9807)/Q9807</f>
        <v>-8.0463870339287542E-3</v>
      </c>
    </row>
    <row r="9808" spans="1:18" hidden="1" x14ac:dyDescent="0.25">
      <c r="A9808" t="s">
        <v>1954</v>
      </c>
      <c r="B9808">
        <v>2015</v>
      </c>
      <c r="C9808">
        <v>1</v>
      </c>
      <c r="D9808" t="s">
        <v>33</v>
      </c>
      <c r="E9808">
        <v>0</v>
      </c>
      <c r="F9808">
        <v>11</v>
      </c>
      <c r="G9808">
        <v>0.35299999999999998</v>
      </c>
      <c r="H9808">
        <v>17</v>
      </c>
      <c r="I9808">
        <v>6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 s="1">
        <f>SUM(I9808:O9808)/H9808</f>
        <v>0.35294117647058826</v>
      </c>
      <c r="Q9808" s="2">
        <v>0.35476134693759731</v>
      </c>
      <c r="R9808">
        <f>(Q9808-P9808)/Q9808</f>
        <v>5.1306899207630456E-3</v>
      </c>
    </row>
    <row r="9809" spans="1:18" hidden="1" x14ac:dyDescent="0.25">
      <c r="A9809" t="s">
        <v>1212</v>
      </c>
      <c r="B9809">
        <v>2015</v>
      </c>
      <c r="C9809">
        <v>1</v>
      </c>
      <c r="D9809" t="s">
        <v>33</v>
      </c>
      <c r="E9809">
        <v>0</v>
      </c>
      <c r="F9809">
        <v>144</v>
      </c>
      <c r="G9809">
        <v>0.25600000000000001</v>
      </c>
      <c r="H9809">
        <v>196</v>
      </c>
      <c r="I9809">
        <v>45</v>
      </c>
      <c r="J9809">
        <v>14</v>
      </c>
      <c r="K9809">
        <v>2</v>
      </c>
      <c r="L9809">
        <v>1</v>
      </c>
      <c r="M9809">
        <v>2</v>
      </c>
      <c r="N9809">
        <v>3</v>
      </c>
      <c r="O9809">
        <v>2</v>
      </c>
      <c r="P9809" s="1">
        <f>SUM(I9809:O9809)/H9809</f>
        <v>0.35204081632653061</v>
      </c>
      <c r="Q9809" s="2">
        <v>0.35476134693759731</v>
      </c>
      <c r="R9809">
        <f>(Q9809-P9809)/Q9809</f>
        <v>7.6686218342305445E-3</v>
      </c>
    </row>
    <row r="9810" spans="1:18" hidden="1" x14ac:dyDescent="0.25">
      <c r="A9810" t="s">
        <v>990</v>
      </c>
      <c r="B9810">
        <v>2015</v>
      </c>
      <c r="C9810">
        <v>2</v>
      </c>
      <c r="D9810" t="s">
        <v>33</v>
      </c>
      <c r="E9810">
        <v>0</v>
      </c>
      <c r="F9810">
        <v>14</v>
      </c>
      <c r="G9810">
        <v>0.17599999999999999</v>
      </c>
      <c r="H9810">
        <v>20</v>
      </c>
      <c r="I9810">
        <v>3</v>
      </c>
      <c r="J9810">
        <v>3</v>
      </c>
      <c r="K9810">
        <v>1</v>
      </c>
      <c r="L9810">
        <v>0</v>
      </c>
      <c r="M9810">
        <v>0</v>
      </c>
      <c r="N9810">
        <v>0</v>
      </c>
      <c r="O9810">
        <v>0</v>
      </c>
      <c r="P9810" s="1">
        <f>SUM(I9810:O9810)/H9810</f>
        <v>0.35</v>
      </c>
      <c r="Q9810" s="2">
        <v>0.35476134693759731</v>
      </c>
      <c r="R9810">
        <f>(Q9810-P9810)/Q9810</f>
        <v>1.3421267504756813E-2</v>
      </c>
    </row>
    <row r="9811" spans="1:18" hidden="1" x14ac:dyDescent="0.25">
      <c r="A9811" t="s">
        <v>946</v>
      </c>
      <c r="B9811">
        <v>2015</v>
      </c>
      <c r="C9811">
        <v>1</v>
      </c>
      <c r="D9811" t="s">
        <v>33</v>
      </c>
      <c r="E9811">
        <v>0</v>
      </c>
      <c r="F9811">
        <v>92</v>
      </c>
      <c r="G9811">
        <v>0.223</v>
      </c>
      <c r="H9811">
        <v>129</v>
      </c>
      <c r="I9811">
        <v>25</v>
      </c>
      <c r="J9811">
        <v>14</v>
      </c>
      <c r="K9811">
        <v>3</v>
      </c>
      <c r="L9811">
        <v>1</v>
      </c>
      <c r="M9811">
        <v>1</v>
      </c>
      <c r="N9811">
        <v>0</v>
      </c>
      <c r="O9811">
        <v>1</v>
      </c>
      <c r="P9811" s="1">
        <f>SUM(I9811:O9811)/H9811</f>
        <v>0.34883720930232559</v>
      </c>
      <c r="Q9811" s="2">
        <v>0.35476134693759731</v>
      </c>
      <c r="R9811">
        <f>(Q9811-P9811)/Q9811</f>
        <v>1.6698937712382119E-2</v>
      </c>
    </row>
    <row r="9812" spans="1:18" hidden="1" x14ac:dyDescent="0.25">
      <c r="A9812" t="s">
        <v>1939</v>
      </c>
      <c r="B9812">
        <v>2015</v>
      </c>
      <c r="C9812">
        <v>1</v>
      </c>
      <c r="D9812" t="s">
        <v>33</v>
      </c>
      <c r="E9812">
        <v>0</v>
      </c>
      <c r="F9812">
        <v>113</v>
      </c>
      <c r="G9812">
        <v>0.245</v>
      </c>
      <c r="H9812">
        <v>154</v>
      </c>
      <c r="I9812">
        <v>35</v>
      </c>
      <c r="J9812">
        <v>10</v>
      </c>
      <c r="K9812">
        <v>2</v>
      </c>
      <c r="L9812">
        <v>0</v>
      </c>
      <c r="M9812">
        <v>1</v>
      </c>
      <c r="N9812">
        <v>0</v>
      </c>
      <c r="O9812">
        <v>1</v>
      </c>
      <c r="P9812" s="1">
        <f>SUM(I9812:O9812)/H9812</f>
        <v>0.31818181818181818</v>
      </c>
      <c r="Q9812" s="2">
        <v>0.35476134693759731</v>
      </c>
      <c r="R9812">
        <f>(Q9812-P9812)/Q9812</f>
        <v>0.10311024318614251</v>
      </c>
    </row>
    <row r="9813" spans="1:18" hidden="1" x14ac:dyDescent="0.25">
      <c r="A9813" t="s">
        <v>1733</v>
      </c>
      <c r="B9813">
        <v>2015</v>
      </c>
      <c r="C9813">
        <v>1</v>
      </c>
      <c r="D9813" t="s">
        <v>33</v>
      </c>
      <c r="E9813">
        <v>0</v>
      </c>
      <c r="F9813">
        <v>14</v>
      </c>
      <c r="G9813">
        <v>0</v>
      </c>
      <c r="H9813">
        <v>19</v>
      </c>
      <c r="I9813">
        <v>0</v>
      </c>
      <c r="J9813">
        <v>6</v>
      </c>
      <c r="K9813">
        <v>0</v>
      </c>
      <c r="L9813">
        <v>0</v>
      </c>
      <c r="M9813">
        <v>0</v>
      </c>
      <c r="N9813">
        <v>0</v>
      </c>
      <c r="O9813">
        <v>0</v>
      </c>
      <c r="P9813" s="1">
        <f>SUM(I9813:O9813)/H9813</f>
        <v>0.31578947368421051</v>
      </c>
      <c r="Q9813" s="2">
        <v>0.35476134693759731</v>
      </c>
      <c r="R9813">
        <f>(Q9813-P9813)/Q9813</f>
        <v>0.10985377519226178</v>
      </c>
    </row>
    <row r="9814" spans="1:18" hidden="1" x14ac:dyDescent="0.25">
      <c r="A9814" t="s">
        <v>2364</v>
      </c>
      <c r="B9814">
        <v>2015</v>
      </c>
      <c r="C9814">
        <v>2</v>
      </c>
      <c r="D9814" t="s">
        <v>33</v>
      </c>
      <c r="E9814">
        <v>0</v>
      </c>
      <c r="F9814">
        <v>37</v>
      </c>
      <c r="G9814">
        <v>0.19500000000000001</v>
      </c>
      <c r="H9814">
        <v>48</v>
      </c>
      <c r="I9814">
        <v>8</v>
      </c>
      <c r="J9814">
        <v>4</v>
      </c>
      <c r="K9814">
        <v>0</v>
      </c>
      <c r="L9814">
        <v>1</v>
      </c>
      <c r="M9814">
        <v>0</v>
      </c>
      <c r="N9814">
        <v>0</v>
      </c>
      <c r="O9814">
        <v>2</v>
      </c>
      <c r="P9814" s="1">
        <f>SUM(I9814:O9814)/H9814</f>
        <v>0.3125</v>
      </c>
      <c r="Q9814" s="2">
        <v>0.35476134693759731</v>
      </c>
      <c r="R9814">
        <f>(Q9814-P9814)/Q9814</f>
        <v>0.11912613170067567</v>
      </c>
    </row>
    <row r="9815" spans="1:18" hidden="1" x14ac:dyDescent="0.25">
      <c r="A9815" t="s">
        <v>547</v>
      </c>
      <c r="B9815">
        <v>2015</v>
      </c>
      <c r="C9815">
        <v>1</v>
      </c>
      <c r="D9815" t="s">
        <v>33</v>
      </c>
      <c r="E9815">
        <v>0</v>
      </c>
      <c r="F9815">
        <v>101</v>
      </c>
      <c r="G9815">
        <v>0.217</v>
      </c>
      <c r="H9815">
        <v>140</v>
      </c>
      <c r="I9815">
        <v>28</v>
      </c>
      <c r="J9815">
        <v>10</v>
      </c>
      <c r="K9815">
        <v>1</v>
      </c>
      <c r="L9815">
        <v>0</v>
      </c>
      <c r="M9815">
        <v>2</v>
      </c>
      <c r="N9815">
        <v>0</v>
      </c>
      <c r="O9815">
        <v>1</v>
      </c>
      <c r="P9815" s="1">
        <f>SUM(I9815:O9815)/H9815</f>
        <v>0.3</v>
      </c>
      <c r="Q9815" s="2">
        <v>0.35476134693759731</v>
      </c>
      <c r="R9815">
        <f>(Q9815-P9815)/Q9815</f>
        <v>0.15436108643264868</v>
      </c>
    </row>
    <row r="9816" spans="1:18" hidden="1" x14ac:dyDescent="0.25">
      <c r="A9816" t="s">
        <v>889</v>
      </c>
      <c r="B9816">
        <v>2015</v>
      </c>
      <c r="C9816">
        <v>2</v>
      </c>
      <c r="D9816" t="s">
        <v>33</v>
      </c>
      <c r="E9816">
        <v>0</v>
      </c>
      <c r="F9816">
        <v>74</v>
      </c>
      <c r="G9816">
        <v>0.16700000000000001</v>
      </c>
      <c r="H9816">
        <v>94</v>
      </c>
      <c r="I9816">
        <v>14</v>
      </c>
      <c r="J9816">
        <v>9</v>
      </c>
      <c r="K9816">
        <v>0</v>
      </c>
      <c r="L9816">
        <v>0</v>
      </c>
      <c r="M9816">
        <v>2</v>
      </c>
      <c r="N9816">
        <v>0</v>
      </c>
      <c r="O9816">
        <v>1</v>
      </c>
      <c r="P9816" s="1">
        <f>SUM(I9816:O9816)/H9816</f>
        <v>0.27659574468085107</v>
      </c>
      <c r="Q9816" s="2">
        <v>0.35476134693759731</v>
      </c>
      <c r="R9816">
        <f>(Q9816-P9816)/Q9816</f>
        <v>0.22033291656910864</v>
      </c>
    </row>
    <row r="9817" spans="1:18" hidden="1" x14ac:dyDescent="0.25">
      <c r="A9817" t="s">
        <v>1239</v>
      </c>
      <c r="B9817">
        <v>2015</v>
      </c>
      <c r="C9817">
        <v>1</v>
      </c>
      <c r="D9817" t="s">
        <v>33</v>
      </c>
      <c r="E9817">
        <v>0</v>
      </c>
      <c r="F9817">
        <v>31</v>
      </c>
      <c r="G9817">
        <v>0.27300000000000002</v>
      </c>
      <c r="H9817">
        <v>44</v>
      </c>
      <c r="I9817">
        <v>12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 s="1">
        <f>SUM(I9817:O9817)/H9817</f>
        <v>0.27272727272727271</v>
      </c>
      <c r="Q9817" s="2">
        <v>0.35476134693759731</v>
      </c>
      <c r="R9817">
        <f>(Q9817-P9817)/Q9817</f>
        <v>0.23123735130240791</v>
      </c>
    </row>
    <row r="9818" spans="1:18" hidden="1" x14ac:dyDescent="0.25">
      <c r="A9818" t="s">
        <v>1211</v>
      </c>
      <c r="B9818">
        <v>2015</v>
      </c>
      <c r="C9818">
        <v>1</v>
      </c>
      <c r="D9818" t="s">
        <v>26</v>
      </c>
      <c r="E9818">
        <v>32</v>
      </c>
      <c r="F9818">
        <v>552</v>
      </c>
      <c r="G9818">
        <v>0.25700000000000001</v>
      </c>
      <c r="H9818">
        <v>791</v>
      </c>
      <c r="I9818">
        <v>182</v>
      </c>
      <c r="J9818">
        <v>68</v>
      </c>
      <c r="K9818">
        <v>1</v>
      </c>
      <c r="L9818">
        <v>11</v>
      </c>
      <c r="M9818">
        <v>6</v>
      </c>
      <c r="N9818">
        <v>1</v>
      </c>
      <c r="O9818">
        <v>4</v>
      </c>
      <c r="P9818" s="1">
        <f>SUM(I9818:O9818)/H9818</f>
        <v>0.34513274336283184</v>
      </c>
      <c r="Q9818" s="2">
        <v>0.35476134693759731</v>
      </c>
      <c r="R9818">
        <f>(Q9818-P9818)/Q9818</f>
        <v>2.7141072887117961E-2</v>
      </c>
    </row>
    <row r="9819" spans="1:18" hidden="1" x14ac:dyDescent="0.25">
      <c r="A9819" t="s">
        <v>1667</v>
      </c>
      <c r="B9819">
        <v>2015</v>
      </c>
      <c r="C9819">
        <v>1</v>
      </c>
      <c r="D9819" t="s">
        <v>26</v>
      </c>
      <c r="E9819">
        <v>31</v>
      </c>
      <c r="F9819">
        <v>519</v>
      </c>
      <c r="G9819">
        <v>0.26700000000000002</v>
      </c>
      <c r="H9819">
        <v>741</v>
      </c>
      <c r="I9819">
        <v>176</v>
      </c>
      <c r="J9819">
        <v>64</v>
      </c>
      <c r="K9819">
        <v>1</v>
      </c>
      <c r="L9819">
        <v>5</v>
      </c>
      <c r="M9819">
        <v>4</v>
      </c>
      <c r="N9819">
        <v>3</v>
      </c>
      <c r="O9819">
        <v>8</v>
      </c>
      <c r="P9819" s="1">
        <f>SUM(I9819:O9819)/H9819</f>
        <v>0.35222672064777327</v>
      </c>
      <c r="Q9819" s="2">
        <v>0.35476134693759731</v>
      </c>
      <c r="R9819">
        <f>(Q9819-P9819)/Q9819</f>
        <v>7.1445954067534869E-3</v>
      </c>
    </row>
    <row r="9820" spans="1:18" hidden="1" x14ac:dyDescent="0.25">
      <c r="A9820" t="s">
        <v>1958</v>
      </c>
      <c r="B9820">
        <v>2015</v>
      </c>
      <c r="C9820">
        <v>1</v>
      </c>
      <c r="D9820" t="s">
        <v>26</v>
      </c>
      <c r="E9820">
        <v>31</v>
      </c>
      <c r="F9820">
        <v>574</v>
      </c>
      <c r="G9820">
        <v>0.26200000000000001</v>
      </c>
      <c r="H9820">
        <v>792</v>
      </c>
      <c r="I9820">
        <v>192</v>
      </c>
      <c r="J9820">
        <v>41</v>
      </c>
      <c r="K9820">
        <v>0</v>
      </c>
      <c r="L9820">
        <v>5</v>
      </c>
      <c r="M9820">
        <v>3</v>
      </c>
      <c r="N9820">
        <v>5</v>
      </c>
      <c r="O9820">
        <v>8</v>
      </c>
      <c r="P9820" s="1">
        <f>SUM(I9820:O9820)/H9820</f>
        <v>0.32070707070707072</v>
      </c>
      <c r="Q9820" s="2">
        <v>0.35476134693759731</v>
      </c>
      <c r="R9820">
        <f>(Q9820-P9820)/Q9820</f>
        <v>9.5992070513016614E-2</v>
      </c>
    </row>
    <row r="9821" spans="1:18" hidden="1" x14ac:dyDescent="0.25">
      <c r="A9821" t="s">
        <v>1983</v>
      </c>
      <c r="B9821">
        <v>2015</v>
      </c>
      <c r="C9821">
        <v>1</v>
      </c>
      <c r="D9821" t="s">
        <v>26</v>
      </c>
      <c r="E9821">
        <v>26</v>
      </c>
      <c r="F9821">
        <v>434</v>
      </c>
      <c r="G9821">
        <v>0.27</v>
      </c>
      <c r="H9821">
        <v>622</v>
      </c>
      <c r="I9821">
        <v>151</v>
      </c>
      <c r="J9821">
        <v>51</v>
      </c>
      <c r="K9821">
        <v>2</v>
      </c>
      <c r="L9821">
        <v>8</v>
      </c>
      <c r="M9821">
        <v>4</v>
      </c>
      <c r="N9821">
        <v>2</v>
      </c>
      <c r="O9821">
        <v>2</v>
      </c>
      <c r="P9821" s="1">
        <f>SUM(I9821:O9821)/H9821</f>
        <v>0.3536977491961415</v>
      </c>
      <c r="Q9821" s="2">
        <v>0.35476134693759731</v>
      </c>
      <c r="R9821">
        <f>(Q9821-P9821)/Q9821</f>
        <v>2.9980654618579411E-3</v>
      </c>
    </row>
    <row r="9822" spans="1:18" hidden="1" x14ac:dyDescent="0.25">
      <c r="A9822" t="s">
        <v>2106</v>
      </c>
      <c r="B9822">
        <v>2015</v>
      </c>
      <c r="C9822">
        <v>1</v>
      </c>
      <c r="D9822" t="s">
        <v>26</v>
      </c>
      <c r="E9822">
        <v>17</v>
      </c>
      <c r="F9822">
        <v>337</v>
      </c>
      <c r="G9822">
        <v>0.251</v>
      </c>
      <c r="H9822">
        <v>470</v>
      </c>
      <c r="I9822">
        <v>109</v>
      </c>
      <c r="J9822">
        <v>29</v>
      </c>
      <c r="K9822">
        <v>1</v>
      </c>
      <c r="L9822">
        <v>2</v>
      </c>
      <c r="M9822">
        <v>7</v>
      </c>
      <c r="N9822">
        <v>2</v>
      </c>
      <c r="O9822">
        <v>3</v>
      </c>
      <c r="P9822" s="1">
        <f>SUM(I9822:O9822)/H9822</f>
        <v>0.32553191489361705</v>
      </c>
      <c r="Q9822" s="2">
        <v>0.35476134693759731</v>
      </c>
      <c r="R9822">
        <f>(Q9822-P9822)/Q9822</f>
        <v>8.2391817192873987E-2</v>
      </c>
    </row>
    <row r="9823" spans="1:18" hidden="1" x14ac:dyDescent="0.25">
      <c r="A9823" t="s">
        <v>1632</v>
      </c>
      <c r="B9823">
        <v>2015</v>
      </c>
      <c r="C9823">
        <v>1</v>
      </c>
      <c r="D9823" t="s">
        <v>26</v>
      </c>
      <c r="E9823">
        <v>11</v>
      </c>
      <c r="F9823">
        <v>199</v>
      </c>
      <c r="G9823">
        <v>0.309</v>
      </c>
      <c r="H9823">
        <v>305</v>
      </c>
      <c r="I9823">
        <v>84</v>
      </c>
      <c r="J9823">
        <v>25</v>
      </c>
      <c r="K9823">
        <v>0</v>
      </c>
      <c r="L9823">
        <v>3</v>
      </c>
      <c r="M9823">
        <v>0</v>
      </c>
      <c r="N9823">
        <v>3</v>
      </c>
      <c r="O9823">
        <v>2</v>
      </c>
      <c r="P9823" s="1">
        <f>SUM(I9823:O9823)/H9823</f>
        <v>0.38360655737704918</v>
      </c>
      <c r="Q9823" s="2">
        <v>0.35476134693759731</v>
      </c>
      <c r="R9823">
        <f>(Q9823-P9823)/Q9823</f>
        <v>-8.1308774725465674E-2</v>
      </c>
    </row>
    <row r="9824" spans="1:18" hidden="1" x14ac:dyDescent="0.25">
      <c r="A9824" t="s">
        <v>2511</v>
      </c>
      <c r="B9824">
        <v>2015</v>
      </c>
      <c r="C9824">
        <v>1</v>
      </c>
      <c r="D9824" t="s">
        <v>26</v>
      </c>
      <c r="E9824">
        <v>9</v>
      </c>
      <c r="F9824">
        <v>134</v>
      </c>
      <c r="G9824">
        <v>0.29099999999999998</v>
      </c>
      <c r="H9824">
        <v>204</v>
      </c>
      <c r="I9824">
        <v>52</v>
      </c>
      <c r="J9824">
        <v>18</v>
      </c>
      <c r="K9824">
        <v>3</v>
      </c>
      <c r="L9824">
        <v>5</v>
      </c>
      <c r="M9824">
        <v>2</v>
      </c>
      <c r="N9824">
        <v>0</v>
      </c>
      <c r="O9824">
        <v>2</v>
      </c>
      <c r="P9824" s="1">
        <f>SUM(I9824:O9824)/H9824</f>
        <v>0.40196078431372551</v>
      </c>
      <c r="Q9824" s="2">
        <v>0.35476134693759731</v>
      </c>
      <c r="R9824">
        <f>(Q9824-P9824)/Q9824</f>
        <v>-0.13304560314579761</v>
      </c>
    </row>
    <row r="9825" spans="1:18" hidden="1" x14ac:dyDescent="0.25">
      <c r="A9825" t="s">
        <v>2507</v>
      </c>
      <c r="B9825">
        <v>2015</v>
      </c>
      <c r="C9825">
        <v>1</v>
      </c>
      <c r="D9825" t="s">
        <v>26</v>
      </c>
      <c r="E9825">
        <v>5</v>
      </c>
      <c r="F9825">
        <v>108</v>
      </c>
      <c r="G9825">
        <v>0.28899999999999998</v>
      </c>
      <c r="H9825">
        <v>149</v>
      </c>
      <c r="I9825">
        <v>39</v>
      </c>
      <c r="J9825">
        <v>11</v>
      </c>
      <c r="K9825">
        <v>1</v>
      </c>
      <c r="L9825">
        <v>1</v>
      </c>
      <c r="M9825">
        <v>0</v>
      </c>
      <c r="N9825">
        <v>0</v>
      </c>
      <c r="O9825">
        <v>2</v>
      </c>
      <c r="P9825" s="1">
        <f>SUM(I9825:O9825)/H9825</f>
        <v>0.36241610738255031</v>
      </c>
      <c r="Q9825" s="2">
        <v>0.35476134693759731</v>
      </c>
      <c r="R9825">
        <f>(Q9825-P9825)/Q9825</f>
        <v>-2.1577211020961305E-2</v>
      </c>
    </row>
    <row r="9826" spans="1:18" hidden="1" x14ac:dyDescent="0.25">
      <c r="A9826" t="s">
        <v>1998</v>
      </c>
      <c r="B9826">
        <v>2015</v>
      </c>
      <c r="C9826">
        <v>1</v>
      </c>
      <c r="D9826" t="s">
        <v>26</v>
      </c>
      <c r="E9826">
        <v>0</v>
      </c>
      <c r="F9826">
        <v>16</v>
      </c>
      <c r="G9826">
        <v>0.33300000000000002</v>
      </c>
      <c r="H9826">
        <v>29</v>
      </c>
      <c r="I9826">
        <v>8</v>
      </c>
      <c r="J9826">
        <v>5</v>
      </c>
      <c r="K9826">
        <v>0</v>
      </c>
      <c r="L9826">
        <v>0</v>
      </c>
      <c r="M9826">
        <v>1</v>
      </c>
      <c r="N9826">
        <v>0</v>
      </c>
      <c r="O9826">
        <v>0</v>
      </c>
      <c r="P9826" s="1">
        <f>SUM(I9826:O9826)/H9826</f>
        <v>0.48275862068965519</v>
      </c>
      <c r="Q9826" s="2">
        <v>0.35476134693759731</v>
      </c>
      <c r="R9826">
        <f>(Q9826-P9826)/Q9826</f>
        <v>-0.36079825171757696</v>
      </c>
    </row>
    <row r="9827" spans="1:18" hidden="1" x14ac:dyDescent="0.25">
      <c r="A9827" t="s">
        <v>1545</v>
      </c>
      <c r="B9827">
        <v>2015</v>
      </c>
      <c r="C9827">
        <v>1</v>
      </c>
      <c r="D9827" t="s">
        <v>26</v>
      </c>
      <c r="E9827">
        <v>0</v>
      </c>
      <c r="F9827">
        <v>5</v>
      </c>
      <c r="G9827">
        <v>0.33300000000000002</v>
      </c>
      <c r="H9827">
        <v>7</v>
      </c>
      <c r="I9827">
        <v>2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1</v>
      </c>
      <c r="P9827" s="1">
        <f>SUM(I9827:O9827)/H9827</f>
        <v>0.42857142857142855</v>
      </c>
      <c r="Q9827" s="2">
        <v>0.35476134693759731</v>
      </c>
      <c r="R9827">
        <f>(Q9827-P9827)/Q9827</f>
        <v>-0.20805559081050187</v>
      </c>
    </row>
    <row r="9828" spans="1:18" hidden="1" x14ac:dyDescent="0.25">
      <c r="A9828" t="s">
        <v>2382</v>
      </c>
      <c r="B9828">
        <v>2015</v>
      </c>
      <c r="C9828">
        <v>1</v>
      </c>
      <c r="D9828" t="s">
        <v>26</v>
      </c>
      <c r="E9828">
        <v>0</v>
      </c>
      <c r="F9828">
        <v>47</v>
      </c>
      <c r="G9828">
        <v>0.26200000000000001</v>
      </c>
      <c r="H9828">
        <v>72</v>
      </c>
      <c r="I9828">
        <v>16</v>
      </c>
      <c r="J9828">
        <v>9</v>
      </c>
      <c r="K9828">
        <v>0</v>
      </c>
      <c r="L9828">
        <v>0</v>
      </c>
      <c r="M9828">
        <v>3</v>
      </c>
      <c r="N9828">
        <v>0</v>
      </c>
      <c r="O9828">
        <v>2</v>
      </c>
      <c r="P9828" s="1">
        <f>SUM(I9828:O9828)/H9828</f>
        <v>0.41666666666666669</v>
      </c>
      <c r="Q9828" s="2">
        <v>0.35476134693759731</v>
      </c>
      <c r="R9828">
        <f>(Q9828-P9828)/Q9828</f>
        <v>-0.17449849106576582</v>
      </c>
    </row>
    <row r="9829" spans="1:18" hidden="1" x14ac:dyDescent="0.25">
      <c r="A9829" t="s">
        <v>2142</v>
      </c>
      <c r="B9829">
        <v>2015</v>
      </c>
      <c r="C9829">
        <v>1</v>
      </c>
      <c r="D9829" t="s">
        <v>26</v>
      </c>
      <c r="E9829">
        <v>0</v>
      </c>
      <c r="F9829">
        <v>121</v>
      </c>
      <c r="G9829">
        <v>0.30599999999999999</v>
      </c>
      <c r="H9829">
        <v>188</v>
      </c>
      <c r="I9829">
        <v>52</v>
      </c>
      <c r="J9829">
        <v>18</v>
      </c>
      <c r="K9829">
        <v>5</v>
      </c>
      <c r="L9829">
        <v>0</v>
      </c>
      <c r="M9829">
        <v>3</v>
      </c>
      <c r="N9829">
        <v>0</v>
      </c>
      <c r="O9829">
        <v>0</v>
      </c>
      <c r="P9829" s="1">
        <f>SUM(I9829:O9829)/H9829</f>
        <v>0.41489361702127658</v>
      </c>
      <c r="Q9829" s="2">
        <v>0.35476134693759731</v>
      </c>
      <c r="R9829">
        <f>(Q9829-P9829)/Q9829</f>
        <v>-0.16950062514633696</v>
      </c>
    </row>
    <row r="9830" spans="1:18" hidden="1" x14ac:dyDescent="0.25">
      <c r="A9830" t="s">
        <v>2313</v>
      </c>
      <c r="B9830">
        <v>2015</v>
      </c>
      <c r="C9830">
        <v>2</v>
      </c>
      <c r="D9830" t="s">
        <v>26</v>
      </c>
      <c r="E9830">
        <v>0</v>
      </c>
      <c r="F9830">
        <v>40</v>
      </c>
      <c r="G9830">
        <v>0.33300000000000002</v>
      </c>
      <c r="H9830">
        <v>66</v>
      </c>
      <c r="I9830">
        <v>20</v>
      </c>
      <c r="J9830">
        <v>6</v>
      </c>
      <c r="K9830">
        <v>0</v>
      </c>
      <c r="L9830">
        <v>0</v>
      </c>
      <c r="M9830">
        <v>1</v>
      </c>
      <c r="N9830">
        <v>0</v>
      </c>
      <c r="O9830">
        <v>0</v>
      </c>
      <c r="P9830" s="1">
        <f>SUM(I9830:O9830)/H9830</f>
        <v>0.40909090909090912</v>
      </c>
      <c r="Q9830" s="2">
        <v>0.35476134693759731</v>
      </c>
      <c r="R9830">
        <f>(Q9830-P9830)/Q9830</f>
        <v>-0.1531439730463883</v>
      </c>
    </row>
    <row r="9831" spans="1:18" hidden="1" x14ac:dyDescent="0.25">
      <c r="A9831" t="s">
        <v>2167</v>
      </c>
      <c r="B9831">
        <v>2015</v>
      </c>
      <c r="C9831">
        <v>1</v>
      </c>
      <c r="D9831" t="s">
        <v>26</v>
      </c>
      <c r="E9831">
        <v>0</v>
      </c>
      <c r="F9831">
        <v>124</v>
      </c>
      <c r="G9831">
        <v>0.28000000000000003</v>
      </c>
      <c r="H9831">
        <v>177</v>
      </c>
      <c r="I9831">
        <v>44</v>
      </c>
      <c r="J9831">
        <v>17</v>
      </c>
      <c r="K9831">
        <v>2</v>
      </c>
      <c r="L9831">
        <v>1</v>
      </c>
      <c r="M9831">
        <v>0</v>
      </c>
      <c r="N9831">
        <v>1</v>
      </c>
      <c r="O9831">
        <v>1</v>
      </c>
      <c r="P9831" s="1">
        <f>SUM(I9831:O9831)/H9831</f>
        <v>0.3728813559322034</v>
      </c>
      <c r="Q9831" s="2">
        <v>0.35476134693759731</v>
      </c>
      <c r="R9831">
        <f>(Q9831-P9831)/Q9831</f>
        <v>-5.1076615733431079E-2</v>
      </c>
    </row>
    <row r="9832" spans="1:18" hidden="1" x14ac:dyDescent="0.25">
      <c r="A9832" t="s">
        <v>2394</v>
      </c>
      <c r="B9832">
        <v>2015</v>
      </c>
      <c r="C9832">
        <v>1</v>
      </c>
      <c r="D9832" t="s">
        <v>26</v>
      </c>
      <c r="E9832">
        <v>0</v>
      </c>
      <c r="F9832">
        <v>89</v>
      </c>
      <c r="G9832">
        <v>0.223</v>
      </c>
      <c r="H9832">
        <v>132</v>
      </c>
      <c r="I9832">
        <v>25</v>
      </c>
      <c r="J9832">
        <v>17</v>
      </c>
      <c r="K9832">
        <v>1</v>
      </c>
      <c r="L9832">
        <v>2</v>
      </c>
      <c r="M9832">
        <v>2</v>
      </c>
      <c r="N9832">
        <v>0</v>
      </c>
      <c r="O9832">
        <v>1</v>
      </c>
      <c r="P9832" s="1">
        <f>SUM(I9832:O9832)/H9832</f>
        <v>0.36363636363636365</v>
      </c>
      <c r="Q9832" s="2">
        <v>0.35476134693759731</v>
      </c>
      <c r="R9832">
        <f>(Q9832-P9832)/Q9832</f>
        <v>-2.5016864930122885E-2</v>
      </c>
    </row>
    <row r="9833" spans="1:18" hidden="1" x14ac:dyDescent="0.25">
      <c r="A9833" t="s">
        <v>1470</v>
      </c>
      <c r="B9833">
        <v>2015</v>
      </c>
      <c r="C9833">
        <v>1</v>
      </c>
      <c r="D9833" t="s">
        <v>26</v>
      </c>
      <c r="E9833">
        <v>0</v>
      </c>
      <c r="F9833">
        <v>134</v>
      </c>
      <c r="G9833">
        <v>0.25</v>
      </c>
      <c r="H9833">
        <v>180</v>
      </c>
      <c r="I9833">
        <v>41</v>
      </c>
      <c r="J9833">
        <v>11</v>
      </c>
      <c r="K9833">
        <v>2</v>
      </c>
      <c r="L9833">
        <v>1</v>
      </c>
      <c r="M9833">
        <v>2</v>
      </c>
      <c r="N9833">
        <v>1</v>
      </c>
      <c r="O9833">
        <v>3</v>
      </c>
      <c r="P9833" s="1">
        <f>SUM(I9833:O9833)/H9833</f>
        <v>0.33888888888888891</v>
      </c>
      <c r="Q9833" s="2">
        <v>0.35476134693759731</v>
      </c>
      <c r="R9833">
        <f>(Q9833-P9833)/Q9833</f>
        <v>4.4741227266510454E-2</v>
      </c>
    </row>
    <row r="9834" spans="1:18" hidden="1" x14ac:dyDescent="0.25">
      <c r="A9834" t="s">
        <v>1620</v>
      </c>
      <c r="B9834">
        <v>2015</v>
      </c>
      <c r="C9834">
        <v>1</v>
      </c>
      <c r="D9834" t="s">
        <v>26</v>
      </c>
      <c r="E9834">
        <v>0</v>
      </c>
      <c r="F9834">
        <v>147</v>
      </c>
      <c r="G9834">
        <v>0.21099999999999999</v>
      </c>
      <c r="H9834">
        <v>206</v>
      </c>
      <c r="I9834">
        <v>38</v>
      </c>
      <c r="J9834">
        <v>20</v>
      </c>
      <c r="K9834">
        <v>3</v>
      </c>
      <c r="L9834">
        <v>3</v>
      </c>
      <c r="M9834">
        <v>2</v>
      </c>
      <c r="N9834">
        <v>2</v>
      </c>
      <c r="O9834">
        <v>1</v>
      </c>
      <c r="P9834" s="1">
        <f>SUM(I9834:O9834)/H9834</f>
        <v>0.33495145631067963</v>
      </c>
      <c r="Q9834" s="2">
        <v>0.35476134693759731</v>
      </c>
      <c r="R9834">
        <f>(Q9834-P9834)/Q9834</f>
        <v>5.5840047958782418E-2</v>
      </c>
    </row>
    <row r="9835" spans="1:18" hidden="1" x14ac:dyDescent="0.25">
      <c r="A9835" t="s">
        <v>2074</v>
      </c>
      <c r="B9835">
        <v>2015</v>
      </c>
      <c r="C9835">
        <v>1</v>
      </c>
      <c r="D9835" t="s">
        <v>26</v>
      </c>
      <c r="E9835">
        <v>0</v>
      </c>
      <c r="F9835">
        <v>3</v>
      </c>
      <c r="G9835">
        <v>0</v>
      </c>
      <c r="H9835">
        <v>3</v>
      </c>
      <c r="I9835">
        <v>0</v>
      </c>
      <c r="J9835">
        <v>1</v>
      </c>
      <c r="K9835">
        <v>0</v>
      </c>
      <c r="L9835">
        <v>0</v>
      </c>
      <c r="M9835">
        <v>0</v>
      </c>
      <c r="N9835">
        <v>0</v>
      </c>
      <c r="O9835">
        <v>0</v>
      </c>
      <c r="P9835" s="1">
        <f>SUM(I9835:O9835)/H9835</f>
        <v>0.33333333333333331</v>
      </c>
      <c r="Q9835" s="2">
        <v>0.35476134693759731</v>
      </c>
      <c r="R9835">
        <f>(Q9835-P9835)/Q9835</f>
        <v>6.0401207147387434E-2</v>
      </c>
    </row>
    <row r="9836" spans="1:18" hidden="1" x14ac:dyDescent="0.25">
      <c r="A9836" t="s">
        <v>1807</v>
      </c>
      <c r="B9836">
        <v>2015</v>
      </c>
      <c r="C9836">
        <v>1</v>
      </c>
      <c r="D9836" t="s">
        <v>26</v>
      </c>
      <c r="E9836">
        <v>0</v>
      </c>
      <c r="F9836">
        <v>238</v>
      </c>
      <c r="G9836">
        <v>0.20300000000000001</v>
      </c>
      <c r="H9836">
        <v>324</v>
      </c>
      <c r="I9836">
        <v>57</v>
      </c>
      <c r="J9836">
        <v>38</v>
      </c>
      <c r="K9836">
        <v>3</v>
      </c>
      <c r="L9836">
        <v>0</v>
      </c>
      <c r="M9836">
        <v>1</v>
      </c>
      <c r="N9836">
        <v>3</v>
      </c>
      <c r="O9836">
        <v>2</v>
      </c>
      <c r="P9836" s="1">
        <f>SUM(I9836:O9836)/H9836</f>
        <v>0.32098765432098764</v>
      </c>
      <c r="Q9836" s="2">
        <v>0.35476134693759731</v>
      </c>
      <c r="R9836">
        <f>(Q9836-P9836)/Q9836</f>
        <v>9.5201162438224934E-2</v>
      </c>
    </row>
    <row r="9837" spans="1:18" hidden="1" x14ac:dyDescent="0.25">
      <c r="A9837" t="s">
        <v>1809</v>
      </c>
      <c r="B9837">
        <v>2015</v>
      </c>
      <c r="C9837">
        <v>1</v>
      </c>
      <c r="D9837" t="s">
        <v>26</v>
      </c>
      <c r="E9837">
        <v>0</v>
      </c>
      <c r="F9837">
        <v>197</v>
      </c>
      <c r="G9837">
        <v>0.214</v>
      </c>
      <c r="H9837">
        <v>253</v>
      </c>
      <c r="I9837">
        <v>51</v>
      </c>
      <c r="J9837">
        <v>14</v>
      </c>
      <c r="K9837">
        <v>1</v>
      </c>
      <c r="L9837">
        <v>1</v>
      </c>
      <c r="M9837">
        <v>5</v>
      </c>
      <c r="N9837">
        <v>0</v>
      </c>
      <c r="O9837">
        <v>0</v>
      </c>
      <c r="P9837" s="1">
        <f>SUM(I9837:O9837)/H9837</f>
        <v>0.28458498023715417</v>
      </c>
      <c r="Q9837" s="2">
        <v>0.35476134693759731</v>
      </c>
      <c r="R9837">
        <f>(Q9837-P9837)/Q9837</f>
        <v>0.19781288831555596</v>
      </c>
    </row>
    <row r="9838" spans="1:18" hidden="1" x14ac:dyDescent="0.25">
      <c r="A9838" t="s">
        <v>1500</v>
      </c>
      <c r="B9838">
        <v>2015</v>
      </c>
      <c r="C9838">
        <v>1</v>
      </c>
      <c r="D9838" t="s">
        <v>26</v>
      </c>
      <c r="E9838">
        <v>0</v>
      </c>
      <c r="F9838">
        <v>196</v>
      </c>
      <c r="G9838">
        <v>0.19800000000000001</v>
      </c>
      <c r="H9838">
        <v>257</v>
      </c>
      <c r="I9838">
        <v>47</v>
      </c>
      <c r="J9838">
        <v>14</v>
      </c>
      <c r="K9838">
        <v>1</v>
      </c>
      <c r="L9838">
        <v>5</v>
      </c>
      <c r="M9838">
        <v>0</v>
      </c>
      <c r="N9838">
        <v>0</v>
      </c>
      <c r="O9838">
        <v>1</v>
      </c>
      <c r="P9838" s="1">
        <f>SUM(I9838:O9838)/H9838</f>
        <v>0.26459143968871596</v>
      </c>
      <c r="Q9838" s="2">
        <v>0.35476134693759731</v>
      </c>
      <c r="R9838">
        <f>(Q9838-P9838)/Q9838</f>
        <v>0.25417060800804286</v>
      </c>
    </row>
    <row r="9839" spans="1:18" hidden="1" x14ac:dyDescent="0.25">
      <c r="A9839" t="s">
        <v>2396</v>
      </c>
      <c r="B9839">
        <v>2015</v>
      </c>
      <c r="C9839">
        <v>1</v>
      </c>
      <c r="D9839" t="s">
        <v>26</v>
      </c>
      <c r="E9839">
        <v>0</v>
      </c>
      <c r="F9839">
        <v>90</v>
      </c>
      <c r="G9839">
        <v>0.185</v>
      </c>
      <c r="H9839">
        <v>117</v>
      </c>
      <c r="I9839">
        <v>20</v>
      </c>
      <c r="J9839">
        <v>6</v>
      </c>
      <c r="K9839">
        <v>0</v>
      </c>
      <c r="L9839">
        <v>1</v>
      </c>
      <c r="M9839">
        <v>0</v>
      </c>
      <c r="N9839">
        <v>1</v>
      </c>
      <c r="O9839">
        <v>1</v>
      </c>
      <c r="P9839" s="1">
        <f>SUM(I9839:O9839)/H9839</f>
        <v>0.24786324786324787</v>
      </c>
      <c r="Q9839" s="2">
        <v>0.35476134693759731</v>
      </c>
      <c r="R9839">
        <f>(Q9839-P9839)/Q9839</f>
        <v>0.30132397454549315</v>
      </c>
    </row>
    <row r="9840" spans="1:18" hidden="1" x14ac:dyDescent="0.25">
      <c r="A9840" t="s">
        <v>1878</v>
      </c>
      <c r="B9840">
        <v>2015</v>
      </c>
      <c r="C9840">
        <v>1</v>
      </c>
      <c r="D9840" t="s">
        <v>22</v>
      </c>
      <c r="E9840">
        <v>32</v>
      </c>
      <c r="F9840">
        <v>581</v>
      </c>
      <c r="G9840">
        <v>0.26500000000000001</v>
      </c>
      <c r="H9840">
        <v>831</v>
      </c>
      <c r="I9840">
        <v>201</v>
      </c>
      <c r="J9840">
        <v>64</v>
      </c>
      <c r="K9840">
        <v>0</v>
      </c>
      <c r="L9840">
        <v>4</v>
      </c>
      <c r="M9840">
        <v>10</v>
      </c>
      <c r="N9840">
        <v>3</v>
      </c>
      <c r="O9840">
        <v>2</v>
      </c>
      <c r="P9840" s="1">
        <f>SUM(I9840:O9840)/H9840</f>
        <v>0.3417569193742479</v>
      </c>
      <c r="Q9840" s="2">
        <v>0.35476134693759731</v>
      </c>
      <c r="R9840">
        <f>(Q9840-P9840)/Q9840</f>
        <v>3.6656833320787036E-2</v>
      </c>
    </row>
    <row r="9841" spans="1:18" hidden="1" x14ac:dyDescent="0.25">
      <c r="A9841" t="s">
        <v>1639</v>
      </c>
      <c r="B9841">
        <v>2015</v>
      </c>
      <c r="C9841">
        <v>1</v>
      </c>
      <c r="D9841" t="s">
        <v>22</v>
      </c>
      <c r="E9841">
        <v>28</v>
      </c>
      <c r="F9841">
        <v>516</v>
      </c>
      <c r="G9841">
        <v>0.28699999999999998</v>
      </c>
      <c r="H9841">
        <v>737</v>
      </c>
      <c r="I9841">
        <v>196</v>
      </c>
      <c r="J9841">
        <v>38</v>
      </c>
      <c r="K9841">
        <v>0</v>
      </c>
      <c r="L9841">
        <v>10</v>
      </c>
      <c r="M9841">
        <v>12</v>
      </c>
      <c r="N9841">
        <v>2</v>
      </c>
      <c r="O9841">
        <v>5</v>
      </c>
      <c r="P9841" s="1">
        <f>SUM(I9841:O9841)/H9841</f>
        <v>0.35685210312075982</v>
      </c>
      <c r="Q9841" s="2">
        <v>0.35476134693759731</v>
      </c>
      <c r="R9841">
        <f>(Q9841-P9841)/Q9841</f>
        <v>-5.8934159575458967E-3</v>
      </c>
    </row>
    <row r="9842" spans="1:18" hidden="1" x14ac:dyDescent="0.25">
      <c r="A9842" t="s">
        <v>2001</v>
      </c>
      <c r="B9842">
        <v>2015</v>
      </c>
      <c r="C9842">
        <v>1</v>
      </c>
      <c r="D9842" t="s">
        <v>22</v>
      </c>
      <c r="E9842">
        <v>25</v>
      </c>
      <c r="F9842">
        <v>403</v>
      </c>
      <c r="G9842">
        <v>0.27600000000000002</v>
      </c>
      <c r="H9842">
        <v>587</v>
      </c>
      <c r="I9842">
        <v>145</v>
      </c>
      <c r="J9842">
        <v>49</v>
      </c>
      <c r="K9842">
        <v>0</v>
      </c>
      <c r="L9842">
        <v>6</v>
      </c>
      <c r="M9842">
        <v>9</v>
      </c>
      <c r="N9842">
        <v>0</v>
      </c>
      <c r="O9842">
        <v>5</v>
      </c>
      <c r="P9842" s="1">
        <f>SUM(I9842:O9842)/H9842</f>
        <v>0.36456558773424191</v>
      </c>
      <c r="Q9842" s="2">
        <v>0.35476134693759731</v>
      </c>
      <c r="R9842">
        <f>(Q9842-P9842)/Q9842</f>
        <v>-2.7636158452090817E-2</v>
      </c>
    </row>
    <row r="9843" spans="1:18" hidden="1" x14ac:dyDescent="0.25">
      <c r="A9843" t="s">
        <v>2482</v>
      </c>
      <c r="B9843">
        <v>2015</v>
      </c>
      <c r="C9843">
        <v>1</v>
      </c>
      <c r="D9843" t="s">
        <v>22</v>
      </c>
      <c r="E9843">
        <v>21</v>
      </c>
      <c r="F9843">
        <v>365</v>
      </c>
      <c r="G9843">
        <v>0.255</v>
      </c>
      <c r="H9843">
        <v>522</v>
      </c>
      <c r="I9843">
        <v>120</v>
      </c>
      <c r="J9843">
        <v>37</v>
      </c>
      <c r="K9843">
        <v>1</v>
      </c>
      <c r="L9843">
        <v>4</v>
      </c>
      <c r="M9843">
        <v>4</v>
      </c>
      <c r="N9843">
        <v>5</v>
      </c>
      <c r="O9843">
        <v>4</v>
      </c>
      <c r="P9843" s="1">
        <f>SUM(I9843:O9843)/H9843</f>
        <v>0.33524904214559387</v>
      </c>
      <c r="Q9843" s="2">
        <v>0.35476134693759731</v>
      </c>
      <c r="R9843">
        <f>(Q9843-P9843)/Q9843</f>
        <v>5.5001214085016049E-2</v>
      </c>
    </row>
    <row r="9844" spans="1:18" hidden="1" x14ac:dyDescent="0.25">
      <c r="A9844" t="s">
        <v>1310</v>
      </c>
      <c r="B9844">
        <v>2015</v>
      </c>
      <c r="C9844">
        <v>1</v>
      </c>
      <c r="D9844" t="s">
        <v>22</v>
      </c>
      <c r="E9844">
        <v>18</v>
      </c>
      <c r="F9844">
        <v>340</v>
      </c>
      <c r="G9844">
        <v>0.26</v>
      </c>
      <c r="H9844">
        <v>469</v>
      </c>
      <c r="I9844">
        <v>114</v>
      </c>
      <c r="J9844">
        <v>23</v>
      </c>
      <c r="K9844">
        <v>0</v>
      </c>
      <c r="L9844">
        <v>5</v>
      </c>
      <c r="M9844">
        <v>3</v>
      </c>
      <c r="N9844">
        <v>1</v>
      </c>
      <c r="O9844">
        <v>2</v>
      </c>
      <c r="P9844" s="1">
        <f>SUM(I9844:O9844)/H9844</f>
        <v>0.31556503198294245</v>
      </c>
      <c r="Q9844" s="2">
        <v>0.35476134693759731</v>
      </c>
      <c r="R9844">
        <f>(Q9844-P9844)/Q9844</f>
        <v>0.11048643064699355</v>
      </c>
    </row>
    <row r="9845" spans="1:18" hidden="1" x14ac:dyDescent="0.25">
      <c r="A9845" t="s">
        <v>2465</v>
      </c>
      <c r="B9845">
        <v>2015</v>
      </c>
      <c r="C9845">
        <v>1</v>
      </c>
      <c r="D9845" t="s">
        <v>22</v>
      </c>
      <c r="E9845">
        <v>11</v>
      </c>
      <c r="F9845">
        <v>189</v>
      </c>
      <c r="G9845">
        <v>0.255</v>
      </c>
      <c r="H9845">
        <v>272</v>
      </c>
      <c r="I9845">
        <v>62</v>
      </c>
      <c r="J9845">
        <v>24</v>
      </c>
      <c r="K9845">
        <v>0</v>
      </c>
      <c r="L9845">
        <v>3</v>
      </c>
      <c r="M9845">
        <v>4</v>
      </c>
      <c r="N9845">
        <v>0</v>
      </c>
      <c r="O9845">
        <v>2</v>
      </c>
      <c r="P9845" s="1">
        <f>SUM(I9845:O9845)/H9845</f>
        <v>0.34926470588235292</v>
      </c>
      <c r="Q9845" s="2">
        <v>0.35476134693759731</v>
      </c>
      <c r="R9845">
        <f>(Q9845-P9845)/Q9845</f>
        <v>1.5493911900755216E-2</v>
      </c>
    </row>
    <row r="9846" spans="1:18" hidden="1" x14ac:dyDescent="0.25">
      <c r="A9846" t="s">
        <v>1485</v>
      </c>
      <c r="B9846">
        <v>2015</v>
      </c>
      <c r="C9846">
        <v>1</v>
      </c>
      <c r="D9846" t="s">
        <v>22</v>
      </c>
      <c r="E9846">
        <v>9</v>
      </c>
      <c r="F9846">
        <v>178</v>
      </c>
      <c r="G9846">
        <v>0.28899999999999998</v>
      </c>
      <c r="H9846">
        <v>273</v>
      </c>
      <c r="I9846">
        <v>68</v>
      </c>
      <c r="J9846">
        <v>27</v>
      </c>
      <c r="K9846">
        <v>0</v>
      </c>
      <c r="L9846">
        <v>10</v>
      </c>
      <c r="M9846">
        <v>7</v>
      </c>
      <c r="N9846">
        <v>0</v>
      </c>
      <c r="O9846">
        <v>1</v>
      </c>
      <c r="P9846" s="1">
        <f>SUM(I9846:O9846)/H9846</f>
        <v>0.41391941391941389</v>
      </c>
      <c r="Q9846" s="2">
        <v>0.35476134693759731</v>
      </c>
      <c r="R9846">
        <f>(Q9846-P9846)/Q9846</f>
        <v>-0.16675454497082659</v>
      </c>
    </row>
    <row r="9847" spans="1:18" hidden="1" x14ac:dyDescent="0.25">
      <c r="A9847" t="s">
        <v>2195</v>
      </c>
      <c r="B9847">
        <v>2015</v>
      </c>
      <c r="C9847">
        <v>1</v>
      </c>
      <c r="D9847" t="s">
        <v>22</v>
      </c>
      <c r="E9847">
        <v>9</v>
      </c>
      <c r="F9847">
        <v>218</v>
      </c>
      <c r="G9847">
        <v>0.23899999999999999</v>
      </c>
      <c r="H9847">
        <v>310</v>
      </c>
      <c r="I9847">
        <v>67</v>
      </c>
      <c r="J9847">
        <v>27</v>
      </c>
      <c r="K9847">
        <v>0</v>
      </c>
      <c r="L9847">
        <v>1</v>
      </c>
      <c r="M9847">
        <v>2</v>
      </c>
      <c r="N9847">
        <v>1</v>
      </c>
      <c r="O9847">
        <v>1</v>
      </c>
      <c r="P9847" s="1">
        <f>SUM(I9847:O9847)/H9847</f>
        <v>0.3193548387096774</v>
      </c>
      <c r="Q9847" s="2">
        <v>0.35476134693759731</v>
      </c>
      <c r="R9847">
        <f>(Q9847-P9847)/Q9847</f>
        <v>9.9803737170238924E-2</v>
      </c>
    </row>
    <row r="9848" spans="1:18" hidden="1" x14ac:dyDescent="0.25">
      <c r="A9848" t="s">
        <v>1106</v>
      </c>
      <c r="B9848">
        <v>2015</v>
      </c>
      <c r="C9848">
        <v>1</v>
      </c>
      <c r="D9848" t="s">
        <v>22</v>
      </c>
      <c r="E9848">
        <v>4</v>
      </c>
      <c r="F9848">
        <v>87</v>
      </c>
      <c r="G9848">
        <v>0.14099999999999999</v>
      </c>
      <c r="H9848">
        <v>106</v>
      </c>
      <c r="I9848">
        <v>14</v>
      </c>
      <c r="J9848">
        <v>5</v>
      </c>
      <c r="K9848">
        <v>0</v>
      </c>
      <c r="L9848">
        <v>2</v>
      </c>
      <c r="M9848">
        <v>0</v>
      </c>
      <c r="N9848">
        <v>0</v>
      </c>
      <c r="O9848">
        <v>0</v>
      </c>
      <c r="P9848" s="1">
        <f>SUM(I9848:O9848)/H9848</f>
        <v>0.19811320754716982</v>
      </c>
      <c r="Q9848" s="2">
        <v>0.35476134693759731</v>
      </c>
      <c r="R9848">
        <f>(Q9848-P9848)/Q9848</f>
        <v>0.4415592080215604</v>
      </c>
    </row>
    <row r="9849" spans="1:18" hidden="1" x14ac:dyDescent="0.25">
      <c r="A9849" t="s">
        <v>2206</v>
      </c>
      <c r="B9849">
        <v>2015</v>
      </c>
      <c r="C9849">
        <v>1</v>
      </c>
      <c r="D9849" t="s">
        <v>22</v>
      </c>
      <c r="E9849">
        <v>2</v>
      </c>
      <c r="F9849">
        <v>129</v>
      </c>
      <c r="G9849">
        <v>0.311</v>
      </c>
      <c r="H9849">
        <v>199</v>
      </c>
      <c r="I9849">
        <v>56</v>
      </c>
      <c r="J9849">
        <v>15</v>
      </c>
      <c r="K9849">
        <v>0</v>
      </c>
      <c r="L9849">
        <v>2</v>
      </c>
      <c r="M9849">
        <v>4</v>
      </c>
      <c r="N9849">
        <v>2</v>
      </c>
      <c r="O9849">
        <v>0</v>
      </c>
      <c r="P9849" s="1">
        <f>SUM(I9849:O9849)/H9849</f>
        <v>0.39698492462311558</v>
      </c>
      <c r="Q9849" s="2">
        <v>0.35476134693759731</v>
      </c>
      <c r="R9849">
        <f>(Q9849-P9849)/Q9849</f>
        <v>-0.11901966786969442</v>
      </c>
    </row>
    <row r="9850" spans="1:18" hidden="1" x14ac:dyDescent="0.25">
      <c r="A9850" t="s">
        <v>1075</v>
      </c>
      <c r="B9850">
        <v>2015</v>
      </c>
      <c r="C9850">
        <v>1</v>
      </c>
      <c r="D9850" t="s">
        <v>22</v>
      </c>
      <c r="E9850">
        <v>2</v>
      </c>
      <c r="F9850">
        <v>195</v>
      </c>
      <c r="G9850">
        <v>0.27900000000000003</v>
      </c>
      <c r="H9850">
        <v>280</v>
      </c>
      <c r="I9850">
        <v>69</v>
      </c>
      <c r="J9850">
        <v>23</v>
      </c>
      <c r="K9850">
        <v>5</v>
      </c>
      <c r="L9850">
        <v>2</v>
      </c>
      <c r="M9850">
        <v>2</v>
      </c>
      <c r="N9850">
        <v>3</v>
      </c>
      <c r="O9850">
        <v>5</v>
      </c>
      <c r="P9850" s="1">
        <f>SUM(I9850:O9850)/H9850</f>
        <v>0.38928571428571429</v>
      </c>
      <c r="Q9850" s="2">
        <v>0.35476134693759731</v>
      </c>
      <c r="R9850">
        <f>(Q9850-P9850)/Q9850</f>
        <v>-9.7317161652872602E-2</v>
      </c>
    </row>
    <row r="9851" spans="1:18" hidden="1" x14ac:dyDescent="0.25">
      <c r="A9851" t="s">
        <v>2421</v>
      </c>
      <c r="B9851">
        <v>2015</v>
      </c>
      <c r="C9851">
        <v>1</v>
      </c>
      <c r="D9851" t="s">
        <v>22</v>
      </c>
      <c r="E9851">
        <v>1</v>
      </c>
      <c r="F9851">
        <v>13</v>
      </c>
      <c r="G9851">
        <v>0.214</v>
      </c>
      <c r="H9851">
        <v>19</v>
      </c>
      <c r="I9851">
        <v>3</v>
      </c>
      <c r="J9851">
        <v>4</v>
      </c>
      <c r="K9851">
        <v>0</v>
      </c>
      <c r="L9851">
        <v>0</v>
      </c>
      <c r="M9851">
        <v>0</v>
      </c>
      <c r="N9851">
        <v>0</v>
      </c>
      <c r="O9851">
        <v>1</v>
      </c>
      <c r="P9851" s="1">
        <f>SUM(I9851:O9851)/H9851</f>
        <v>0.42105263157894735</v>
      </c>
      <c r="Q9851" s="2">
        <v>0.35476134693759731</v>
      </c>
      <c r="R9851">
        <f>(Q9851-P9851)/Q9851</f>
        <v>-0.18686163307698431</v>
      </c>
    </row>
    <row r="9852" spans="1:18" hidden="1" x14ac:dyDescent="0.25">
      <c r="A9852" t="s">
        <v>1823</v>
      </c>
      <c r="B9852">
        <v>2015</v>
      </c>
      <c r="C9852">
        <v>2</v>
      </c>
      <c r="D9852" t="s">
        <v>22</v>
      </c>
      <c r="E9852">
        <v>0</v>
      </c>
      <c r="F9852">
        <v>13</v>
      </c>
      <c r="G9852">
        <v>0.48099999999999998</v>
      </c>
      <c r="H9852">
        <v>31</v>
      </c>
      <c r="I9852">
        <v>13</v>
      </c>
      <c r="J9852">
        <v>4</v>
      </c>
      <c r="K9852">
        <v>0</v>
      </c>
      <c r="L9852">
        <v>0</v>
      </c>
      <c r="M9852">
        <v>1</v>
      </c>
      <c r="N9852">
        <v>0</v>
      </c>
      <c r="O9852">
        <v>0</v>
      </c>
      <c r="P9852" s="1">
        <f>SUM(I9852:O9852)/H9852</f>
        <v>0.58064516129032262</v>
      </c>
      <c r="Q9852" s="2">
        <v>0.35476134693759731</v>
      </c>
      <c r="R9852">
        <f>(Q9852-P9852)/Q9852</f>
        <v>-0.63672047787229302</v>
      </c>
    </row>
    <row r="9853" spans="1:18" hidden="1" x14ac:dyDescent="0.25">
      <c r="A9853" t="s">
        <v>2415</v>
      </c>
      <c r="B9853">
        <v>2015</v>
      </c>
      <c r="C9853">
        <v>1</v>
      </c>
      <c r="D9853" t="s">
        <v>22</v>
      </c>
      <c r="E9853">
        <v>0</v>
      </c>
      <c r="F9853">
        <v>5</v>
      </c>
      <c r="G9853">
        <v>0</v>
      </c>
      <c r="H9853">
        <v>9</v>
      </c>
      <c r="I9853">
        <v>0</v>
      </c>
      <c r="J9853">
        <v>3</v>
      </c>
      <c r="K9853">
        <v>0</v>
      </c>
      <c r="L9853">
        <v>1</v>
      </c>
      <c r="M9853">
        <v>0</v>
      </c>
      <c r="N9853">
        <v>0</v>
      </c>
      <c r="O9853">
        <v>0</v>
      </c>
      <c r="P9853" s="1">
        <f>SUM(I9853:O9853)/H9853</f>
        <v>0.44444444444444442</v>
      </c>
      <c r="Q9853" s="2">
        <v>0.35476134693759731</v>
      </c>
      <c r="R9853">
        <f>(Q9853-P9853)/Q9853</f>
        <v>-0.25279839047015007</v>
      </c>
    </row>
    <row r="9854" spans="1:18" hidden="1" x14ac:dyDescent="0.25">
      <c r="A9854" t="s">
        <v>2288</v>
      </c>
      <c r="B9854">
        <v>2015</v>
      </c>
      <c r="C9854">
        <v>2</v>
      </c>
      <c r="D9854" t="s">
        <v>22</v>
      </c>
      <c r="E9854">
        <v>0</v>
      </c>
      <c r="F9854">
        <v>6</v>
      </c>
      <c r="G9854">
        <v>0.375</v>
      </c>
      <c r="H9854">
        <v>9</v>
      </c>
      <c r="I9854">
        <v>3</v>
      </c>
      <c r="J9854">
        <v>1</v>
      </c>
      <c r="K9854">
        <v>0</v>
      </c>
      <c r="L9854">
        <v>0</v>
      </c>
      <c r="M9854">
        <v>0</v>
      </c>
      <c r="N9854">
        <v>0</v>
      </c>
      <c r="O9854">
        <v>0</v>
      </c>
      <c r="P9854" s="1">
        <f>SUM(I9854:O9854)/H9854</f>
        <v>0.44444444444444442</v>
      </c>
      <c r="Q9854" s="2">
        <v>0.35476134693759731</v>
      </c>
      <c r="R9854">
        <f>(Q9854-P9854)/Q9854</f>
        <v>-0.25279839047015007</v>
      </c>
    </row>
    <row r="9855" spans="1:18" hidden="1" x14ac:dyDescent="0.25">
      <c r="A9855" t="s">
        <v>1787</v>
      </c>
      <c r="B9855">
        <v>2015</v>
      </c>
      <c r="C9855">
        <v>1</v>
      </c>
      <c r="D9855" t="s">
        <v>22</v>
      </c>
      <c r="E9855">
        <v>0</v>
      </c>
      <c r="F9855">
        <v>33</v>
      </c>
      <c r="G9855">
        <v>0.311</v>
      </c>
      <c r="H9855">
        <v>51</v>
      </c>
      <c r="I9855">
        <v>14</v>
      </c>
      <c r="J9855">
        <v>6</v>
      </c>
      <c r="K9855">
        <v>1</v>
      </c>
      <c r="L9855">
        <v>0</v>
      </c>
      <c r="M9855">
        <v>1</v>
      </c>
      <c r="N9855">
        <v>0</v>
      </c>
      <c r="O9855">
        <v>0</v>
      </c>
      <c r="P9855" s="1">
        <f>SUM(I9855:O9855)/H9855</f>
        <v>0.43137254901960786</v>
      </c>
      <c r="Q9855" s="2">
        <v>0.35476134693759731</v>
      </c>
      <c r="R9855">
        <f>(Q9855-P9855)/Q9855</f>
        <v>-0.21595137898573405</v>
      </c>
    </row>
    <row r="9856" spans="1:18" hidden="1" x14ac:dyDescent="0.25">
      <c r="A9856" t="s">
        <v>2352</v>
      </c>
      <c r="B9856">
        <v>2015</v>
      </c>
      <c r="C9856">
        <v>1</v>
      </c>
      <c r="D9856" t="s">
        <v>22</v>
      </c>
      <c r="E9856">
        <v>0</v>
      </c>
      <c r="F9856">
        <v>31</v>
      </c>
      <c r="G9856">
        <v>0.34100000000000003</v>
      </c>
      <c r="H9856">
        <v>49</v>
      </c>
      <c r="I9856">
        <v>15</v>
      </c>
      <c r="J9856">
        <v>4</v>
      </c>
      <c r="K9856">
        <v>0</v>
      </c>
      <c r="L9856">
        <v>0</v>
      </c>
      <c r="M9856">
        <v>0</v>
      </c>
      <c r="N9856">
        <v>0</v>
      </c>
      <c r="O9856">
        <v>1</v>
      </c>
      <c r="P9856" s="1">
        <f>SUM(I9856:O9856)/H9856</f>
        <v>0.40816326530612246</v>
      </c>
      <c r="Q9856" s="2">
        <v>0.35476134693759731</v>
      </c>
      <c r="R9856">
        <f>(Q9856-P9856)/Q9856</f>
        <v>-0.15052913410523996</v>
      </c>
    </row>
    <row r="9857" spans="1:18" hidden="1" x14ac:dyDescent="0.25">
      <c r="A9857" t="s">
        <v>2471</v>
      </c>
      <c r="B9857">
        <v>2015</v>
      </c>
      <c r="C9857">
        <v>1</v>
      </c>
      <c r="D9857" t="s">
        <v>22</v>
      </c>
      <c r="E9857">
        <v>0</v>
      </c>
      <c r="F9857">
        <v>39</v>
      </c>
      <c r="G9857">
        <v>0.25</v>
      </c>
      <c r="H9857">
        <v>61</v>
      </c>
      <c r="I9857">
        <v>13</v>
      </c>
      <c r="J9857">
        <v>7</v>
      </c>
      <c r="K9857">
        <v>0</v>
      </c>
      <c r="L9857">
        <v>2</v>
      </c>
      <c r="M9857">
        <v>1</v>
      </c>
      <c r="N9857">
        <v>0</v>
      </c>
      <c r="O9857">
        <v>0</v>
      </c>
      <c r="P9857" s="1">
        <f>SUM(I9857:O9857)/H9857</f>
        <v>0.37704918032786883</v>
      </c>
      <c r="Q9857" s="2">
        <v>0.35476134693759731</v>
      </c>
      <c r="R9857">
        <f>(Q9857-P9857)/Q9857</f>
        <v>-6.282486404639781E-2</v>
      </c>
    </row>
    <row r="9858" spans="1:18" hidden="1" x14ac:dyDescent="0.25">
      <c r="A9858" t="s">
        <v>2004</v>
      </c>
      <c r="B9858">
        <v>2015</v>
      </c>
      <c r="C9858">
        <v>1</v>
      </c>
      <c r="D9858" t="s">
        <v>22</v>
      </c>
      <c r="E9858">
        <v>0</v>
      </c>
      <c r="F9858">
        <v>143</v>
      </c>
      <c r="G9858">
        <v>0.23400000000000001</v>
      </c>
      <c r="H9858">
        <v>207</v>
      </c>
      <c r="I9858">
        <v>41</v>
      </c>
      <c r="J9858">
        <v>27</v>
      </c>
      <c r="K9858">
        <v>2</v>
      </c>
      <c r="L9858">
        <v>2</v>
      </c>
      <c r="M9858">
        <v>1</v>
      </c>
      <c r="N9858">
        <v>2</v>
      </c>
      <c r="O9858">
        <v>1</v>
      </c>
      <c r="P9858" s="1">
        <f>SUM(I9858:O9858)/H9858</f>
        <v>0.3671497584541063</v>
      </c>
      <c r="Q9858" s="2">
        <v>0.35476134693759731</v>
      </c>
      <c r="R9858">
        <f>(Q9858-P9858)/Q9858</f>
        <v>-3.4920409518819751E-2</v>
      </c>
    </row>
    <row r="9859" spans="1:18" hidden="1" x14ac:dyDescent="0.25">
      <c r="A9859" t="s">
        <v>1665</v>
      </c>
      <c r="B9859">
        <v>2015</v>
      </c>
      <c r="C9859">
        <v>1</v>
      </c>
      <c r="D9859" t="s">
        <v>22</v>
      </c>
      <c r="E9859">
        <v>0</v>
      </c>
      <c r="F9859">
        <v>176</v>
      </c>
      <c r="G9859">
        <v>0.28000000000000003</v>
      </c>
      <c r="H9859">
        <v>247</v>
      </c>
      <c r="I9859">
        <v>65</v>
      </c>
      <c r="J9859">
        <v>13</v>
      </c>
      <c r="K9859">
        <v>1</v>
      </c>
      <c r="L9859">
        <v>1</v>
      </c>
      <c r="M9859">
        <v>9</v>
      </c>
      <c r="N9859">
        <v>0</v>
      </c>
      <c r="O9859">
        <v>1</v>
      </c>
      <c r="P9859" s="1">
        <f>SUM(I9859:O9859)/H9859</f>
        <v>0.36437246963562753</v>
      </c>
      <c r="Q9859" s="2">
        <v>0.35476134693759731</v>
      </c>
      <c r="R9859">
        <f>(Q9859-P9859)/Q9859</f>
        <v>-2.709179785508261E-2</v>
      </c>
    </row>
    <row r="9860" spans="1:18" hidden="1" x14ac:dyDescent="0.25">
      <c r="A9860" t="s">
        <v>1240</v>
      </c>
      <c r="B9860">
        <v>2015</v>
      </c>
      <c r="C9860">
        <v>1</v>
      </c>
      <c r="D9860" t="s">
        <v>22</v>
      </c>
      <c r="E9860">
        <v>0</v>
      </c>
      <c r="F9860">
        <v>41</v>
      </c>
      <c r="G9860">
        <v>0.29399999999999998</v>
      </c>
      <c r="H9860">
        <v>56</v>
      </c>
      <c r="I9860">
        <v>15</v>
      </c>
      <c r="J9860">
        <v>3</v>
      </c>
      <c r="K9860">
        <v>0</v>
      </c>
      <c r="L9860">
        <v>1</v>
      </c>
      <c r="M9860">
        <v>0</v>
      </c>
      <c r="N9860">
        <v>1</v>
      </c>
      <c r="O9860">
        <v>0</v>
      </c>
      <c r="P9860" s="1">
        <f>SUM(I9860:O9860)/H9860</f>
        <v>0.35714285714285715</v>
      </c>
      <c r="Q9860" s="2">
        <v>0.35476134693759731</v>
      </c>
      <c r="R9860">
        <f>(Q9860-P9860)/Q9860</f>
        <v>-6.7129923420849707E-3</v>
      </c>
    </row>
    <row r="9861" spans="1:18" hidden="1" x14ac:dyDescent="0.25">
      <c r="A9861" t="s">
        <v>2116</v>
      </c>
      <c r="B9861">
        <v>2015</v>
      </c>
      <c r="C9861">
        <v>1</v>
      </c>
      <c r="D9861" t="s">
        <v>22</v>
      </c>
      <c r="E9861">
        <v>0</v>
      </c>
      <c r="F9861">
        <v>76</v>
      </c>
      <c r="G9861">
        <v>0.25800000000000001</v>
      </c>
      <c r="H9861">
        <v>106</v>
      </c>
      <c r="I9861">
        <v>25</v>
      </c>
      <c r="J9861">
        <v>9</v>
      </c>
      <c r="K9861">
        <v>2</v>
      </c>
      <c r="L9861">
        <v>0</v>
      </c>
      <c r="M9861">
        <v>1</v>
      </c>
      <c r="N9861">
        <v>0</v>
      </c>
      <c r="O9861">
        <v>0</v>
      </c>
      <c r="P9861" s="1">
        <f>SUM(I9861:O9861)/H9861</f>
        <v>0.34905660377358488</v>
      </c>
      <c r="Q9861" s="2">
        <v>0.35476134693759731</v>
      </c>
      <c r="R9861">
        <f>(Q9861-P9861)/Q9861</f>
        <v>1.6080509371320811E-2</v>
      </c>
    </row>
    <row r="9862" spans="1:18" hidden="1" x14ac:dyDescent="0.25">
      <c r="A9862" t="s">
        <v>2037</v>
      </c>
      <c r="B9862">
        <v>2015</v>
      </c>
      <c r="C9862">
        <v>1</v>
      </c>
      <c r="D9862" t="s">
        <v>22</v>
      </c>
      <c r="E9862">
        <v>0</v>
      </c>
      <c r="F9862">
        <v>182</v>
      </c>
      <c r="G9862">
        <v>0.254</v>
      </c>
      <c r="H9862">
        <v>259</v>
      </c>
      <c r="I9862">
        <v>59</v>
      </c>
      <c r="J9862">
        <v>20</v>
      </c>
      <c r="K9862">
        <v>2</v>
      </c>
      <c r="L9862">
        <v>3</v>
      </c>
      <c r="M9862">
        <v>1</v>
      </c>
      <c r="N9862">
        <v>2</v>
      </c>
      <c r="O9862">
        <v>2</v>
      </c>
      <c r="P9862" s="1">
        <f>SUM(I9862:O9862)/H9862</f>
        <v>0.34362934362934361</v>
      </c>
      <c r="Q9862" s="2">
        <v>0.35476134693759731</v>
      </c>
      <c r="R9862">
        <f>(Q9862-P9862)/Q9862</f>
        <v>3.1378850611399403E-2</v>
      </c>
    </row>
    <row r="9863" spans="1:18" hidden="1" x14ac:dyDescent="0.25">
      <c r="A9863" t="s">
        <v>1759</v>
      </c>
      <c r="B9863">
        <v>2015</v>
      </c>
      <c r="C9863">
        <v>1</v>
      </c>
      <c r="D9863" t="s">
        <v>22</v>
      </c>
      <c r="E9863">
        <v>0</v>
      </c>
      <c r="F9863">
        <v>196</v>
      </c>
      <c r="G9863">
        <v>0.24199999999999999</v>
      </c>
      <c r="H9863">
        <v>277</v>
      </c>
      <c r="I9863">
        <v>59</v>
      </c>
      <c r="J9863">
        <v>28</v>
      </c>
      <c r="K9863">
        <v>2</v>
      </c>
      <c r="L9863">
        <v>3</v>
      </c>
      <c r="M9863">
        <v>1</v>
      </c>
      <c r="N9863">
        <v>0</v>
      </c>
      <c r="O9863">
        <v>2</v>
      </c>
      <c r="P9863" s="1">
        <f>SUM(I9863:O9863)/H9863</f>
        <v>0.34296028880866425</v>
      </c>
      <c r="Q9863" s="2">
        <v>0.35476134693759731</v>
      </c>
      <c r="R9863">
        <f>(Q9863-P9863)/Q9863</f>
        <v>3.326477991698705E-2</v>
      </c>
    </row>
    <row r="9864" spans="1:18" hidden="1" x14ac:dyDescent="0.25">
      <c r="A9864" t="s">
        <v>2007</v>
      </c>
      <c r="B9864">
        <v>2015</v>
      </c>
      <c r="C9864">
        <v>2</v>
      </c>
      <c r="D9864" t="s">
        <v>22</v>
      </c>
      <c r="E9864">
        <v>0</v>
      </c>
      <c r="F9864">
        <v>69</v>
      </c>
      <c r="G9864">
        <v>0.23599999999999999</v>
      </c>
      <c r="H9864">
        <v>98</v>
      </c>
      <c r="I9864">
        <v>21</v>
      </c>
      <c r="J9864">
        <v>8</v>
      </c>
      <c r="K9864">
        <v>0</v>
      </c>
      <c r="L9864">
        <v>0</v>
      </c>
      <c r="M9864">
        <v>2</v>
      </c>
      <c r="N9864">
        <v>0</v>
      </c>
      <c r="O9864">
        <v>1</v>
      </c>
      <c r="P9864" s="1">
        <f>SUM(I9864:O9864)/H9864</f>
        <v>0.32653061224489793</v>
      </c>
      <c r="Q9864" s="2">
        <v>0.35476134693759731</v>
      </c>
      <c r="R9864">
        <f>(Q9864-P9864)/Q9864</f>
        <v>7.9576692715808126E-2</v>
      </c>
    </row>
    <row r="9865" spans="1:18" hidden="1" x14ac:dyDescent="0.25">
      <c r="A9865" t="s">
        <v>1670</v>
      </c>
      <c r="B9865">
        <v>2015</v>
      </c>
      <c r="C9865">
        <v>1</v>
      </c>
      <c r="D9865" t="s">
        <v>22</v>
      </c>
      <c r="E9865">
        <v>0</v>
      </c>
      <c r="F9865">
        <v>121</v>
      </c>
      <c r="G9865">
        <v>0.188</v>
      </c>
      <c r="H9865">
        <v>160</v>
      </c>
      <c r="I9865">
        <v>28</v>
      </c>
      <c r="J9865">
        <v>9</v>
      </c>
      <c r="K9865">
        <v>1</v>
      </c>
      <c r="L9865">
        <v>0</v>
      </c>
      <c r="M9865">
        <v>4</v>
      </c>
      <c r="N9865">
        <v>1</v>
      </c>
      <c r="O9865">
        <v>1</v>
      </c>
      <c r="P9865" s="1">
        <f>SUM(I9865:O9865)/H9865</f>
        <v>0.27500000000000002</v>
      </c>
      <c r="Q9865" s="2">
        <v>0.35476134693759731</v>
      </c>
      <c r="R9865">
        <f>(Q9865-P9865)/Q9865</f>
        <v>0.22483099589659453</v>
      </c>
    </row>
    <row r="9866" spans="1:18" hidden="1" x14ac:dyDescent="0.25">
      <c r="A9866" t="s">
        <v>1525</v>
      </c>
      <c r="B9866">
        <v>2015</v>
      </c>
      <c r="C9866">
        <v>1</v>
      </c>
      <c r="D9866" t="s">
        <v>23</v>
      </c>
      <c r="E9866">
        <v>32</v>
      </c>
      <c r="F9866">
        <v>642</v>
      </c>
      <c r="G9866">
        <v>0.27300000000000002</v>
      </c>
      <c r="H9866">
        <v>910</v>
      </c>
      <c r="I9866">
        <v>228</v>
      </c>
      <c r="J9866">
        <v>49</v>
      </c>
      <c r="K9866">
        <v>0</v>
      </c>
      <c r="L9866">
        <v>12</v>
      </c>
      <c r="M9866">
        <v>5</v>
      </c>
      <c r="N9866">
        <v>4</v>
      </c>
      <c r="O9866">
        <v>9</v>
      </c>
      <c r="P9866" s="1">
        <f>SUM(I9866:O9866)/H9866</f>
        <v>0.33736263736263739</v>
      </c>
      <c r="Q9866" s="2">
        <v>0.35476134693759731</v>
      </c>
      <c r="R9866">
        <f>(Q9866-P9866)/Q9866</f>
        <v>4.9043419541476618E-2</v>
      </c>
    </row>
    <row r="9867" spans="1:18" hidden="1" x14ac:dyDescent="0.25">
      <c r="A9867" t="s">
        <v>2027</v>
      </c>
      <c r="B9867">
        <v>2015</v>
      </c>
      <c r="C9867">
        <v>1</v>
      </c>
      <c r="D9867" t="s">
        <v>23</v>
      </c>
      <c r="E9867">
        <v>32</v>
      </c>
      <c r="F9867">
        <v>619</v>
      </c>
      <c r="G9867">
        <v>0.27200000000000002</v>
      </c>
      <c r="H9867">
        <v>862</v>
      </c>
      <c r="I9867">
        <v>218</v>
      </c>
      <c r="J9867">
        <v>44</v>
      </c>
      <c r="K9867">
        <v>4</v>
      </c>
      <c r="L9867">
        <v>8</v>
      </c>
      <c r="M9867">
        <v>5</v>
      </c>
      <c r="N9867">
        <v>4</v>
      </c>
      <c r="O9867">
        <v>4</v>
      </c>
      <c r="P9867" s="1">
        <f>SUM(I9867:O9867)/H9867</f>
        <v>0.33294663573085848</v>
      </c>
      <c r="Q9867" s="2">
        <v>0.35476134693759731</v>
      </c>
      <c r="R9867">
        <f>(Q9867-P9867)/Q9867</f>
        <v>6.1491228948840508E-2</v>
      </c>
    </row>
    <row r="9868" spans="1:18" hidden="1" x14ac:dyDescent="0.25">
      <c r="A9868" t="s">
        <v>1771</v>
      </c>
      <c r="B9868">
        <v>2015</v>
      </c>
      <c r="C9868">
        <v>1</v>
      </c>
      <c r="D9868" t="s">
        <v>23</v>
      </c>
      <c r="E9868">
        <v>31</v>
      </c>
      <c r="F9868">
        <v>626</v>
      </c>
      <c r="G9868">
        <v>0.23300000000000001</v>
      </c>
      <c r="H9868">
        <v>854</v>
      </c>
      <c r="I9868">
        <v>185</v>
      </c>
      <c r="J9868">
        <v>42</v>
      </c>
      <c r="K9868">
        <v>0</v>
      </c>
      <c r="L9868">
        <v>13</v>
      </c>
      <c r="M9868">
        <v>7</v>
      </c>
      <c r="N9868">
        <v>2</v>
      </c>
      <c r="O9868">
        <v>3</v>
      </c>
      <c r="P9868" s="1">
        <f>SUM(I9868:O9868)/H9868</f>
        <v>0.29508196721311475</v>
      </c>
      <c r="Q9868" s="2">
        <v>0.35476134693759731</v>
      </c>
      <c r="R9868">
        <f>(Q9868-P9868)/Q9868</f>
        <v>0.16822401944194951</v>
      </c>
    </row>
    <row r="9869" spans="1:18" hidden="1" x14ac:dyDescent="0.25">
      <c r="A9869" t="s">
        <v>1325</v>
      </c>
      <c r="B9869">
        <v>2015</v>
      </c>
      <c r="C9869">
        <v>1</v>
      </c>
      <c r="D9869" t="s">
        <v>23</v>
      </c>
      <c r="E9869">
        <v>30</v>
      </c>
      <c r="F9869">
        <v>533</v>
      </c>
      <c r="G9869">
        <v>0.28100000000000003</v>
      </c>
      <c r="H9869">
        <v>768</v>
      </c>
      <c r="I9869">
        <v>195</v>
      </c>
      <c r="J9869">
        <v>56</v>
      </c>
      <c r="K9869">
        <v>1</v>
      </c>
      <c r="L9869">
        <v>3</v>
      </c>
      <c r="M9869">
        <v>8</v>
      </c>
      <c r="N9869">
        <v>8</v>
      </c>
      <c r="O9869">
        <v>6</v>
      </c>
      <c r="P9869" s="1">
        <f>SUM(I9869:O9869)/H9869</f>
        <v>0.36067708333333331</v>
      </c>
      <c r="Q9869" s="2">
        <v>0.35476134693759731</v>
      </c>
      <c r="R9869">
        <f>(Q9869-P9869)/Q9869</f>
        <v>-1.6675256328803446E-2</v>
      </c>
    </row>
    <row r="9870" spans="1:18" hidden="1" x14ac:dyDescent="0.25">
      <c r="A9870" t="s">
        <v>2481</v>
      </c>
      <c r="B9870">
        <v>2015</v>
      </c>
      <c r="C9870">
        <v>1</v>
      </c>
      <c r="D9870" t="s">
        <v>23</v>
      </c>
      <c r="E9870">
        <v>23</v>
      </c>
      <c r="F9870">
        <v>418</v>
      </c>
      <c r="G9870">
        <v>0.251</v>
      </c>
      <c r="H9870">
        <v>607</v>
      </c>
      <c r="I9870">
        <v>130</v>
      </c>
      <c r="J9870">
        <v>71</v>
      </c>
      <c r="K9870">
        <v>0</v>
      </c>
      <c r="L9870">
        <v>8</v>
      </c>
      <c r="M9870">
        <v>7</v>
      </c>
      <c r="N9870">
        <v>6</v>
      </c>
      <c r="O9870">
        <v>5</v>
      </c>
      <c r="P9870" s="1">
        <f>SUM(I9870:O9870)/H9870</f>
        <v>0.37397034596375617</v>
      </c>
      <c r="Q9870" s="2">
        <v>0.35476134693759731</v>
      </c>
      <c r="R9870">
        <f>(Q9870-P9870)/Q9870</f>
        <v>-5.4146256890657621E-2</v>
      </c>
    </row>
    <row r="9871" spans="1:18" hidden="1" x14ac:dyDescent="0.25">
      <c r="A9871" t="s">
        <v>2120</v>
      </c>
      <c r="B9871">
        <v>2015</v>
      </c>
      <c r="C9871">
        <v>1</v>
      </c>
      <c r="D9871" t="s">
        <v>23</v>
      </c>
      <c r="E9871">
        <v>6</v>
      </c>
      <c r="F9871">
        <v>105</v>
      </c>
      <c r="G9871">
        <v>0.248</v>
      </c>
      <c r="H9871">
        <v>151</v>
      </c>
      <c r="I9871">
        <v>32</v>
      </c>
      <c r="J9871">
        <v>17</v>
      </c>
      <c r="K9871">
        <v>0</v>
      </c>
      <c r="L9871">
        <v>1</v>
      </c>
      <c r="M9871">
        <v>3</v>
      </c>
      <c r="N9871">
        <v>1</v>
      </c>
      <c r="O9871">
        <v>3</v>
      </c>
      <c r="P9871" s="1">
        <f>SUM(I9871:O9871)/H9871</f>
        <v>0.37748344370860926</v>
      </c>
      <c r="Q9871" s="2">
        <v>0.35476134693759731</v>
      </c>
      <c r="R9871">
        <f>(Q9871-P9871)/Q9871</f>
        <v>-6.4048964091369218E-2</v>
      </c>
    </row>
    <row r="9872" spans="1:18" hidden="1" x14ac:dyDescent="0.25">
      <c r="A9872" t="s">
        <v>1883</v>
      </c>
      <c r="B9872">
        <v>2015</v>
      </c>
      <c r="C9872">
        <v>1</v>
      </c>
      <c r="D9872" t="s">
        <v>23</v>
      </c>
      <c r="E9872">
        <v>5</v>
      </c>
      <c r="F9872">
        <v>98</v>
      </c>
      <c r="G9872">
        <v>0.30099999999999999</v>
      </c>
      <c r="H9872">
        <v>154</v>
      </c>
      <c r="I9872">
        <v>41</v>
      </c>
      <c r="J9872">
        <v>17</v>
      </c>
      <c r="K9872">
        <v>1</v>
      </c>
      <c r="L9872">
        <v>1</v>
      </c>
      <c r="M9872">
        <v>3</v>
      </c>
      <c r="N9872">
        <v>0</v>
      </c>
      <c r="O9872">
        <v>0</v>
      </c>
      <c r="P9872" s="1">
        <f>SUM(I9872:O9872)/H9872</f>
        <v>0.40909090909090912</v>
      </c>
      <c r="Q9872" s="2">
        <v>0.35476134693759731</v>
      </c>
      <c r="R9872">
        <f>(Q9872-P9872)/Q9872</f>
        <v>-0.1531439730463883</v>
      </c>
    </row>
    <row r="9873" spans="1:18" hidden="1" x14ac:dyDescent="0.25">
      <c r="A9873" t="s">
        <v>2447</v>
      </c>
      <c r="B9873">
        <v>2015</v>
      </c>
      <c r="C9873">
        <v>1</v>
      </c>
      <c r="D9873" t="s">
        <v>23</v>
      </c>
      <c r="E9873">
        <v>2</v>
      </c>
      <c r="F9873">
        <v>45</v>
      </c>
      <c r="G9873">
        <v>0.246</v>
      </c>
      <c r="H9873">
        <v>66</v>
      </c>
      <c r="I9873">
        <v>14</v>
      </c>
      <c r="J9873">
        <v>9</v>
      </c>
      <c r="K9873">
        <v>1</v>
      </c>
      <c r="L9873">
        <v>0</v>
      </c>
      <c r="M9873">
        <v>0</v>
      </c>
      <c r="N9873">
        <v>0</v>
      </c>
      <c r="O9873">
        <v>0</v>
      </c>
      <c r="P9873" s="1">
        <f>SUM(I9873:O9873)/H9873</f>
        <v>0.36363636363636365</v>
      </c>
      <c r="Q9873" s="2">
        <v>0.35476134693759731</v>
      </c>
      <c r="R9873">
        <f>(Q9873-P9873)/Q9873</f>
        <v>-2.5016864930122885E-2</v>
      </c>
    </row>
    <row r="9874" spans="1:18" hidden="1" x14ac:dyDescent="0.25">
      <c r="A9874" t="s">
        <v>2357</v>
      </c>
      <c r="B9874">
        <v>2015</v>
      </c>
      <c r="C9874">
        <v>1</v>
      </c>
      <c r="D9874" t="s">
        <v>23</v>
      </c>
      <c r="E9874">
        <v>1</v>
      </c>
      <c r="F9874">
        <v>18</v>
      </c>
      <c r="G9874">
        <v>0.38500000000000001</v>
      </c>
      <c r="H9874">
        <v>31</v>
      </c>
      <c r="I9874">
        <v>10</v>
      </c>
      <c r="J9874">
        <v>4</v>
      </c>
      <c r="K9874">
        <v>0</v>
      </c>
      <c r="L9874">
        <v>0</v>
      </c>
      <c r="M9874">
        <v>0</v>
      </c>
      <c r="N9874">
        <v>1</v>
      </c>
      <c r="O9874">
        <v>0</v>
      </c>
      <c r="P9874" s="1">
        <f>SUM(I9874:O9874)/H9874</f>
        <v>0.4838709677419355</v>
      </c>
      <c r="Q9874" s="2">
        <v>0.35476134693759731</v>
      </c>
      <c r="R9874">
        <f>(Q9874-P9874)/Q9874</f>
        <v>-0.36393373156024417</v>
      </c>
    </row>
    <row r="9875" spans="1:18" hidden="1" x14ac:dyDescent="0.25">
      <c r="A9875" t="s">
        <v>2250</v>
      </c>
      <c r="B9875">
        <v>2015</v>
      </c>
      <c r="C9875">
        <v>1</v>
      </c>
      <c r="D9875" t="s">
        <v>23</v>
      </c>
      <c r="E9875">
        <v>0</v>
      </c>
      <c r="F9875">
        <v>3</v>
      </c>
      <c r="G9875">
        <v>0.25</v>
      </c>
      <c r="H9875">
        <v>5</v>
      </c>
      <c r="I9875">
        <v>1</v>
      </c>
      <c r="J9875">
        <v>0</v>
      </c>
      <c r="K9875">
        <v>0</v>
      </c>
      <c r="L9875">
        <v>1</v>
      </c>
      <c r="M9875">
        <v>1</v>
      </c>
      <c r="N9875">
        <v>0</v>
      </c>
      <c r="O9875">
        <v>0</v>
      </c>
      <c r="P9875" s="1">
        <f>SUM(I9875:O9875)/H9875</f>
        <v>0.6</v>
      </c>
      <c r="Q9875" s="2">
        <v>0.35476134693759731</v>
      </c>
      <c r="R9875">
        <f>(Q9875-P9875)/Q9875</f>
        <v>-0.69127782713470265</v>
      </c>
    </row>
    <row r="9876" spans="1:18" hidden="1" x14ac:dyDescent="0.25">
      <c r="A9876" t="s">
        <v>2409</v>
      </c>
      <c r="B9876">
        <v>2015</v>
      </c>
      <c r="C9876">
        <v>1</v>
      </c>
      <c r="D9876" t="s">
        <v>23</v>
      </c>
      <c r="E9876">
        <v>0</v>
      </c>
      <c r="F9876">
        <v>12</v>
      </c>
      <c r="G9876">
        <v>0.41199999999999998</v>
      </c>
      <c r="H9876">
        <v>18</v>
      </c>
      <c r="I9876">
        <v>7</v>
      </c>
      <c r="J9876">
        <v>1</v>
      </c>
      <c r="K9876">
        <v>1</v>
      </c>
      <c r="L9876">
        <v>0</v>
      </c>
      <c r="M9876">
        <v>1</v>
      </c>
      <c r="N9876">
        <v>0</v>
      </c>
      <c r="O9876">
        <v>0</v>
      </c>
      <c r="P9876" s="1">
        <f>SUM(I9876:O9876)/H9876</f>
        <v>0.55555555555555558</v>
      </c>
      <c r="Q9876" s="2">
        <v>0.35476134693759731</v>
      </c>
      <c r="R9876">
        <f>(Q9876-P9876)/Q9876</f>
        <v>-0.56599798808768775</v>
      </c>
    </row>
    <row r="9877" spans="1:18" hidden="1" x14ac:dyDescent="0.25">
      <c r="A9877" t="s">
        <v>2185</v>
      </c>
      <c r="B9877">
        <v>2015</v>
      </c>
      <c r="C9877">
        <v>1</v>
      </c>
      <c r="D9877" t="s">
        <v>23</v>
      </c>
      <c r="E9877">
        <v>0</v>
      </c>
      <c r="F9877">
        <v>90</v>
      </c>
      <c r="G9877">
        <v>0.32500000000000001</v>
      </c>
      <c r="H9877">
        <v>150</v>
      </c>
      <c r="I9877">
        <v>41</v>
      </c>
      <c r="J9877">
        <v>22</v>
      </c>
      <c r="K9877">
        <v>1</v>
      </c>
      <c r="L9877">
        <v>1</v>
      </c>
      <c r="M9877">
        <v>2</v>
      </c>
      <c r="N9877">
        <v>0</v>
      </c>
      <c r="O9877">
        <v>1</v>
      </c>
      <c r="P9877" s="1">
        <f>SUM(I9877:O9877)/H9877</f>
        <v>0.45333333333333331</v>
      </c>
      <c r="Q9877" s="2">
        <v>0.35476134693759731</v>
      </c>
      <c r="R9877">
        <f>(Q9877-P9877)/Q9877</f>
        <v>-0.27785435827955307</v>
      </c>
    </row>
    <row r="9878" spans="1:18" hidden="1" x14ac:dyDescent="0.25">
      <c r="A9878" t="s">
        <v>1848</v>
      </c>
      <c r="B9878">
        <v>2015</v>
      </c>
      <c r="C9878">
        <v>1</v>
      </c>
      <c r="D9878" t="s">
        <v>23</v>
      </c>
      <c r="E9878">
        <v>0</v>
      </c>
      <c r="F9878">
        <v>5</v>
      </c>
      <c r="G9878">
        <v>0.33300000000000002</v>
      </c>
      <c r="H9878">
        <v>7</v>
      </c>
      <c r="I9878">
        <v>2</v>
      </c>
      <c r="J9878">
        <v>1</v>
      </c>
      <c r="K9878">
        <v>0</v>
      </c>
      <c r="L9878">
        <v>0</v>
      </c>
      <c r="M9878">
        <v>0</v>
      </c>
      <c r="N9878">
        <v>0</v>
      </c>
      <c r="O9878">
        <v>0</v>
      </c>
      <c r="P9878" s="1">
        <f>SUM(I9878:O9878)/H9878</f>
        <v>0.42857142857142855</v>
      </c>
      <c r="Q9878" s="2">
        <v>0.35476134693759731</v>
      </c>
      <c r="R9878">
        <f>(Q9878-P9878)/Q9878</f>
        <v>-0.20805559081050187</v>
      </c>
    </row>
    <row r="9879" spans="1:18" hidden="1" x14ac:dyDescent="0.25">
      <c r="A9879" t="s">
        <v>1709</v>
      </c>
      <c r="B9879">
        <v>2015</v>
      </c>
      <c r="C9879">
        <v>1</v>
      </c>
      <c r="D9879" t="s">
        <v>23</v>
      </c>
      <c r="E9879">
        <v>0</v>
      </c>
      <c r="F9879">
        <v>16</v>
      </c>
      <c r="G9879">
        <v>0.375</v>
      </c>
      <c r="H9879">
        <v>26</v>
      </c>
      <c r="I9879">
        <v>9</v>
      </c>
      <c r="J9879">
        <v>2</v>
      </c>
      <c r="K9879">
        <v>0</v>
      </c>
      <c r="L9879">
        <v>0</v>
      </c>
      <c r="M9879">
        <v>0</v>
      </c>
      <c r="N9879">
        <v>0</v>
      </c>
      <c r="O9879">
        <v>0</v>
      </c>
      <c r="P9879" s="1">
        <f>SUM(I9879:O9879)/H9879</f>
        <v>0.42307692307692307</v>
      </c>
      <c r="Q9879" s="2">
        <v>0.35476134693759731</v>
      </c>
      <c r="R9879">
        <f>(Q9879-P9879)/Q9879</f>
        <v>-0.1925676986206237</v>
      </c>
    </row>
    <row r="9880" spans="1:18" hidden="1" x14ac:dyDescent="0.25">
      <c r="A9880" t="s">
        <v>1894</v>
      </c>
      <c r="B9880">
        <v>2015</v>
      </c>
      <c r="C9880">
        <v>1</v>
      </c>
      <c r="D9880" t="s">
        <v>23</v>
      </c>
      <c r="E9880">
        <v>0</v>
      </c>
      <c r="F9880">
        <v>146</v>
      </c>
      <c r="G9880">
        <v>0.23899999999999999</v>
      </c>
      <c r="H9880">
        <v>212</v>
      </c>
      <c r="I9880">
        <v>42</v>
      </c>
      <c r="J9880">
        <v>24</v>
      </c>
      <c r="K9880">
        <v>5</v>
      </c>
      <c r="L9880">
        <v>4</v>
      </c>
      <c r="M9880">
        <v>5</v>
      </c>
      <c r="N9880">
        <v>4</v>
      </c>
      <c r="O9880">
        <v>4</v>
      </c>
      <c r="P9880" s="1">
        <f>SUM(I9880:O9880)/H9880</f>
        <v>0.41509433962264153</v>
      </c>
      <c r="Q9880" s="2">
        <v>0.35476134693759731</v>
      </c>
      <c r="R9880">
        <f>(Q9880-P9880)/Q9880</f>
        <v>-0.17006642128815916</v>
      </c>
    </row>
    <row r="9881" spans="1:18" hidden="1" x14ac:dyDescent="0.25">
      <c r="A9881" t="s">
        <v>2223</v>
      </c>
      <c r="B9881">
        <v>2015</v>
      </c>
      <c r="C9881">
        <v>1</v>
      </c>
      <c r="D9881" t="s">
        <v>23</v>
      </c>
      <c r="E9881">
        <v>0</v>
      </c>
      <c r="F9881">
        <v>110</v>
      </c>
      <c r="G9881">
        <v>0.28000000000000003</v>
      </c>
      <c r="H9881">
        <v>162</v>
      </c>
      <c r="I9881">
        <v>40</v>
      </c>
      <c r="J9881">
        <v>13</v>
      </c>
      <c r="K9881">
        <v>2</v>
      </c>
      <c r="L9881">
        <v>3</v>
      </c>
      <c r="M9881">
        <v>4</v>
      </c>
      <c r="N9881">
        <v>1</v>
      </c>
      <c r="O9881">
        <v>2</v>
      </c>
      <c r="P9881" s="1">
        <f>SUM(I9881:O9881)/H9881</f>
        <v>0.40123456790123457</v>
      </c>
      <c r="Q9881" s="2">
        <v>0.35476134693759731</v>
      </c>
      <c r="R9881">
        <f>(Q9881-P9881)/Q9881</f>
        <v>-0.13099854695221891</v>
      </c>
    </row>
    <row r="9882" spans="1:18" hidden="1" x14ac:dyDescent="0.25">
      <c r="A9882" t="s">
        <v>2470</v>
      </c>
      <c r="B9882">
        <v>2015</v>
      </c>
      <c r="C9882">
        <v>1</v>
      </c>
      <c r="D9882" t="s">
        <v>23</v>
      </c>
      <c r="E9882">
        <v>0</v>
      </c>
      <c r="F9882">
        <v>3</v>
      </c>
      <c r="G9882">
        <v>0.25</v>
      </c>
      <c r="H9882">
        <v>5</v>
      </c>
      <c r="I9882">
        <v>1</v>
      </c>
      <c r="J9882">
        <v>0</v>
      </c>
      <c r="K9882">
        <v>0</v>
      </c>
      <c r="L9882">
        <v>1</v>
      </c>
      <c r="M9882">
        <v>0</v>
      </c>
      <c r="N9882">
        <v>0</v>
      </c>
      <c r="O9882">
        <v>0</v>
      </c>
      <c r="P9882" s="1">
        <f>SUM(I9882:O9882)/H9882</f>
        <v>0.4</v>
      </c>
      <c r="Q9882" s="2">
        <v>0.35476134693759731</v>
      </c>
      <c r="R9882">
        <f>(Q9882-P9882)/Q9882</f>
        <v>-0.1275185514231352</v>
      </c>
    </row>
    <row r="9883" spans="1:18" hidden="1" x14ac:dyDescent="0.25">
      <c r="A9883" t="s">
        <v>2153</v>
      </c>
      <c r="B9883">
        <v>2015</v>
      </c>
      <c r="C9883">
        <v>1</v>
      </c>
      <c r="D9883" t="s">
        <v>23</v>
      </c>
      <c r="E9883">
        <v>0</v>
      </c>
      <c r="F9883">
        <v>156</v>
      </c>
      <c r="G9883">
        <v>0.28399999999999997</v>
      </c>
      <c r="H9883">
        <v>220</v>
      </c>
      <c r="I9883">
        <v>56</v>
      </c>
      <c r="J9883">
        <v>18</v>
      </c>
      <c r="K9883">
        <v>4</v>
      </c>
      <c r="L9883">
        <v>1</v>
      </c>
      <c r="M9883">
        <v>2</v>
      </c>
      <c r="N9883">
        <v>3</v>
      </c>
      <c r="O9883">
        <v>1</v>
      </c>
      <c r="P9883" s="1">
        <f>SUM(I9883:O9883)/H9883</f>
        <v>0.38636363636363635</v>
      </c>
      <c r="Q9883" s="2">
        <v>0.35476134693759731</v>
      </c>
      <c r="R9883">
        <f>(Q9883-P9883)/Q9883</f>
        <v>-8.90804189882555E-2</v>
      </c>
    </row>
    <row r="9884" spans="1:18" hidden="1" x14ac:dyDescent="0.25">
      <c r="A9884" t="s">
        <v>1996</v>
      </c>
      <c r="B9884">
        <v>2015</v>
      </c>
      <c r="C9884">
        <v>1</v>
      </c>
      <c r="D9884" t="s">
        <v>23</v>
      </c>
      <c r="E9884">
        <v>0</v>
      </c>
      <c r="F9884">
        <v>169</v>
      </c>
      <c r="G9884">
        <v>0.25600000000000001</v>
      </c>
      <c r="H9884">
        <v>244</v>
      </c>
      <c r="I9884">
        <v>55</v>
      </c>
      <c r="J9884">
        <v>24</v>
      </c>
      <c r="K9884">
        <v>6</v>
      </c>
      <c r="L9884">
        <v>0</v>
      </c>
      <c r="M9884">
        <v>4</v>
      </c>
      <c r="N9884">
        <v>4</v>
      </c>
      <c r="O9884">
        <v>1</v>
      </c>
      <c r="P9884" s="1">
        <f>SUM(I9884:O9884)/H9884</f>
        <v>0.38524590163934425</v>
      </c>
      <c r="Q9884" s="2">
        <v>0.35476134693759731</v>
      </c>
      <c r="R9884">
        <f>(Q9884-P9884)/Q9884</f>
        <v>-8.5929752395232567E-2</v>
      </c>
    </row>
    <row r="9885" spans="1:18" hidden="1" x14ac:dyDescent="0.25">
      <c r="A9885" t="s">
        <v>1093</v>
      </c>
      <c r="B9885">
        <v>2015</v>
      </c>
      <c r="C9885">
        <v>1</v>
      </c>
      <c r="D9885" t="s">
        <v>23</v>
      </c>
      <c r="E9885">
        <v>0</v>
      </c>
      <c r="F9885">
        <v>182</v>
      </c>
      <c r="G9885">
        <v>0.218</v>
      </c>
      <c r="H9885">
        <v>255</v>
      </c>
      <c r="I9885">
        <v>47</v>
      </c>
      <c r="J9885">
        <v>32</v>
      </c>
      <c r="K9885">
        <v>4</v>
      </c>
      <c r="L9885">
        <v>3</v>
      </c>
      <c r="M9885">
        <v>0</v>
      </c>
      <c r="N9885">
        <v>2</v>
      </c>
      <c r="O9885">
        <v>1</v>
      </c>
      <c r="P9885" s="1">
        <f>SUM(I9885:O9885)/H9885</f>
        <v>0.34901960784313724</v>
      </c>
      <c r="Q9885" s="2">
        <v>0.35476134693759731</v>
      </c>
      <c r="R9885">
        <f>(Q9885-P9885)/Q9885</f>
        <v>1.6184793366088017E-2</v>
      </c>
    </row>
    <row r="9886" spans="1:18" hidden="1" x14ac:dyDescent="0.25">
      <c r="A9886" t="s">
        <v>1167</v>
      </c>
      <c r="B9886">
        <v>2015</v>
      </c>
      <c r="C9886">
        <v>1</v>
      </c>
      <c r="D9886" t="s">
        <v>23</v>
      </c>
      <c r="E9886">
        <v>0</v>
      </c>
      <c r="F9886">
        <v>112</v>
      </c>
      <c r="G9886">
        <v>0.22800000000000001</v>
      </c>
      <c r="H9886">
        <v>149</v>
      </c>
      <c r="I9886">
        <v>31</v>
      </c>
      <c r="J9886">
        <v>9</v>
      </c>
      <c r="K9886">
        <v>2</v>
      </c>
      <c r="L9886">
        <v>1</v>
      </c>
      <c r="M9886">
        <v>0</v>
      </c>
      <c r="N9886">
        <v>0</v>
      </c>
      <c r="O9886">
        <v>3</v>
      </c>
      <c r="P9886" s="1">
        <f>SUM(I9886:O9886)/H9886</f>
        <v>0.3087248322147651</v>
      </c>
      <c r="Q9886" s="2">
        <v>0.35476134693759731</v>
      </c>
      <c r="R9886">
        <f>(Q9886-P9886)/Q9886</f>
        <v>0.12976756098214401</v>
      </c>
    </row>
    <row r="9887" spans="1:18" hidden="1" x14ac:dyDescent="0.25">
      <c r="A9887" t="s">
        <v>1999</v>
      </c>
      <c r="B9887">
        <v>2015</v>
      </c>
      <c r="C9887">
        <v>1</v>
      </c>
      <c r="D9887" t="s">
        <v>23</v>
      </c>
      <c r="E9887">
        <v>0</v>
      </c>
      <c r="F9887">
        <v>57</v>
      </c>
      <c r="G9887">
        <v>0.188</v>
      </c>
      <c r="H9887">
        <v>72</v>
      </c>
      <c r="I9887">
        <v>12</v>
      </c>
      <c r="J9887">
        <v>6</v>
      </c>
      <c r="K9887">
        <v>0</v>
      </c>
      <c r="L9887">
        <v>0</v>
      </c>
      <c r="M9887">
        <v>0</v>
      </c>
      <c r="N9887">
        <v>2</v>
      </c>
      <c r="O9887">
        <v>0</v>
      </c>
      <c r="P9887" s="1">
        <f>SUM(I9887:O9887)/H9887</f>
        <v>0.27777777777777779</v>
      </c>
      <c r="Q9887" s="2">
        <v>0.35476134693759731</v>
      </c>
      <c r="R9887">
        <f>(Q9887-P9887)/Q9887</f>
        <v>0.21700100595615612</v>
      </c>
    </row>
    <row r="9888" spans="1:18" hidden="1" x14ac:dyDescent="0.25">
      <c r="A9888" t="s">
        <v>1517</v>
      </c>
      <c r="B9888">
        <v>2015</v>
      </c>
      <c r="C9888">
        <v>1</v>
      </c>
      <c r="D9888" t="s">
        <v>23</v>
      </c>
      <c r="E9888">
        <v>0</v>
      </c>
      <c r="F9888">
        <v>190</v>
      </c>
      <c r="G9888">
        <v>0.19600000000000001</v>
      </c>
      <c r="H9888">
        <v>250</v>
      </c>
      <c r="I9888">
        <v>46</v>
      </c>
      <c r="J9888">
        <v>13</v>
      </c>
      <c r="K9888">
        <v>2</v>
      </c>
      <c r="L9888">
        <v>1</v>
      </c>
      <c r="M9888">
        <v>4</v>
      </c>
      <c r="N9888">
        <v>0</v>
      </c>
      <c r="O9888">
        <v>0</v>
      </c>
      <c r="P9888" s="1">
        <f>SUM(I9888:O9888)/H9888</f>
        <v>0.26400000000000001</v>
      </c>
      <c r="Q9888" s="2">
        <v>0.35476134693759731</v>
      </c>
      <c r="R9888">
        <f>(Q9888-P9888)/Q9888</f>
        <v>0.25583775606073078</v>
      </c>
    </row>
    <row r="9889" spans="1:18" hidden="1" x14ac:dyDescent="0.25">
      <c r="A9889" t="s">
        <v>2428</v>
      </c>
      <c r="B9889">
        <v>2015</v>
      </c>
      <c r="C9889">
        <v>1</v>
      </c>
      <c r="D9889" t="s">
        <v>23</v>
      </c>
      <c r="E9889">
        <v>0</v>
      </c>
      <c r="F9889">
        <v>3</v>
      </c>
      <c r="G9889">
        <v>0</v>
      </c>
      <c r="H9889">
        <v>3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 s="1">
        <f>SUM(I9889:O9889)/H9889</f>
        <v>0</v>
      </c>
      <c r="Q9889" s="2">
        <v>0.35476134693759731</v>
      </c>
      <c r="R9889">
        <f>(Q9889-P9889)/Q9889</f>
        <v>1</v>
      </c>
    </row>
    <row r="9890" spans="1:18" hidden="1" x14ac:dyDescent="0.25">
      <c r="A9890" t="s">
        <v>1686</v>
      </c>
      <c r="B9890">
        <v>2015</v>
      </c>
      <c r="C9890">
        <v>1</v>
      </c>
      <c r="D9890" t="s">
        <v>15</v>
      </c>
      <c r="E9890">
        <v>33</v>
      </c>
      <c r="F9890">
        <v>687</v>
      </c>
      <c r="G9890">
        <v>0.185</v>
      </c>
      <c r="H9890">
        <v>870</v>
      </c>
      <c r="I9890">
        <v>150</v>
      </c>
      <c r="J9890">
        <v>48</v>
      </c>
      <c r="K9890">
        <v>2</v>
      </c>
      <c r="L9890">
        <v>6</v>
      </c>
      <c r="M9890">
        <v>6</v>
      </c>
      <c r="N9890">
        <v>4</v>
      </c>
      <c r="O9890">
        <v>1</v>
      </c>
      <c r="P9890" s="1">
        <f>SUM(I9890:O9890)/H9890</f>
        <v>0.24942528735632183</v>
      </c>
      <c r="Q9890" s="2">
        <v>0.35476134693759731</v>
      </c>
      <c r="R9890">
        <f>(Q9890-P9890)/Q9890</f>
        <v>0.29692090327925197</v>
      </c>
    </row>
    <row r="9891" spans="1:18" hidden="1" x14ac:dyDescent="0.25">
      <c r="A9891" t="s">
        <v>2265</v>
      </c>
      <c r="B9891">
        <v>2015</v>
      </c>
      <c r="C9891">
        <v>1</v>
      </c>
      <c r="D9891" t="s">
        <v>15</v>
      </c>
      <c r="E9891">
        <v>32</v>
      </c>
      <c r="F9891">
        <v>540</v>
      </c>
      <c r="G9891">
        <v>0.24399999999999999</v>
      </c>
      <c r="H9891">
        <v>739</v>
      </c>
      <c r="I9891">
        <v>166</v>
      </c>
      <c r="J9891">
        <v>43</v>
      </c>
      <c r="K9891">
        <v>1</v>
      </c>
      <c r="L9891">
        <v>8</v>
      </c>
      <c r="M9891">
        <v>3</v>
      </c>
      <c r="N9891">
        <v>6</v>
      </c>
      <c r="O9891">
        <v>0</v>
      </c>
      <c r="P9891" s="1">
        <f>SUM(I9891:O9891)/H9891</f>
        <v>0.30717185385656293</v>
      </c>
      <c r="Q9891" s="2">
        <v>0.35476134693759731</v>
      </c>
      <c r="R9891">
        <f>(Q9891-P9891)/Q9891</f>
        <v>0.13414509075422301</v>
      </c>
    </row>
    <row r="9892" spans="1:18" hidden="1" x14ac:dyDescent="0.25">
      <c r="A9892" t="s">
        <v>1218</v>
      </c>
      <c r="B9892">
        <v>2015</v>
      </c>
      <c r="C9892">
        <v>1</v>
      </c>
      <c r="D9892" t="s">
        <v>15</v>
      </c>
      <c r="E9892">
        <v>32</v>
      </c>
      <c r="F9892">
        <v>615</v>
      </c>
      <c r="G9892">
        <v>0.24</v>
      </c>
      <c r="H9892">
        <v>828</v>
      </c>
      <c r="I9892">
        <v>183</v>
      </c>
      <c r="J9892">
        <v>47</v>
      </c>
      <c r="K9892">
        <v>0</v>
      </c>
      <c r="L9892">
        <v>7</v>
      </c>
      <c r="M9892">
        <v>8</v>
      </c>
      <c r="N9892">
        <v>5</v>
      </c>
      <c r="O9892">
        <v>4</v>
      </c>
      <c r="P9892" s="1">
        <f>SUM(I9892:O9892)/H9892</f>
        <v>0.30676328502415456</v>
      </c>
      <c r="Q9892" s="2">
        <v>0.35476134693759731</v>
      </c>
      <c r="R9892">
        <f>(Q9892-P9892)/Q9892</f>
        <v>0.1352967630994073</v>
      </c>
    </row>
    <row r="9893" spans="1:18" hidden="1" x14ac:dyDescent="0.25">
      <c r="A9893" t="s">
        <v>1201</v>
      </c>
      <c r="B9893">
        <v>2015</v>
      </c>
      <c r="C9893">
        <v>1</v>
      </c>
      <c r="D9893" t="s">
        <v>15</v>
      </c>
      <c r="E9893">
        <v>31</v>
      </c>
      <c r="F9893">
        <v>512</v>
      </c>
      <c r="G9893">
        <v>0.24199999999999999</v>
      </c>
      <c r="H9893">
        <v>710</v>
      </c>
      <c r="I9893">
        <v>158</v>
      </c>
      <c r="J9893">
        <v>40</v>
      </c>
      <c r="K9893">
        <v>4</v>
      </c>
      <c r="L9893">
        <v>6</v>
      </c>
      <c r="M9893">
        <v>10</v>
      </c>
      <c r="N9893">
        <v>4</v>
      </c>
      <c r="O9893">
        <v>6</v>
      </c>
      <c r="P9893" s="1">
        <f>SUM(I9893:O9893)/H9893</f>
        <v>0.3211267605633803</v>
      </c>
      <c r="Q9893" s="2">
        <v>0.35476134693759731</v>
      </c>
      <c r="R9893">
        <f>(Q9893-P9893)/Q9893</f>
        <v>9.4809050265933711E-2</v>
      </c>
    </row>
    <row r="9894" spans="1:18" hidden="1" x14ac:dyDescent="0.25">
      <c r="A9894" t="s">
        <v>886</v>
      </c>
      <c r="B9894">
        <v>2015</v>
      </c>
      <c r="C9894">
        <v>2</v>
      </c>
      <c r="D9894" t="s">
        <v>15</v>
      </c>
      <c r="E9894">
        <v>11</v>
      </c>
      <c r="F9894">
        <v>175</v>
      </c>
      <c r="G9894">
        <v>0.25600000000000001</v>
      </c>
      <c r="H9894">
        <v>244</v>
      </c>
      <c r="I9894">
        <v>58</v>
      </c>
      <c r="J9894">
        <v>13</v>
      </c>
      <c r="K9894">
        <v>1</v>
      </c>
      <c r="L9894">
        <v>1</v>
      </c>
      <c r="M9894">
        <v>3</v>
      </c>
      <c r="N9894">
        <v>2</v>
      </c>
      <c r="O9894">
        <v>1</v>
      </c>
      <c r="P9894" s="1">
        <f>SUM(I9894:O9894)/H9894</f>
        <v>0.32377049180327871</v>
      </c>
      <c r="Q9894" s="2">
        <v>0.35476134693759731</v>
      </c>
      <c r="R9894">
        <f>(Q9894-P9894)/Q9894</f>
        <v>8.7356910221027831E-2</v>
      </c>
    </row>
    <row r="9895" spans="1:18" hidden="1" x14ac:dyDescent="0.25">
      <c r="A9895" t="s">
        <v>1793</v>
      </c>
      <c r="B9895">
        <v>2015</v>
      </c>
      <c r="C9895">
        <v>1</v>
      </c>
      <c r="D9895" t="s">
        <v>15</v>
      </c>
      <c r="E9895">
        <v>9</v>
      </c>
      <c r="F9895">
        <v>302</v>
      </c>
      <c r="G9895">
        <v>0.22900000000000001</v>
      </c>
      <c r="H9895">
        <v>419</v>
      </c>
      <c r="I9895">
        <v>86</v>
      </c>
      <c r="J9895">
        <v>39</v>
      </c>
      <c r="K9895">
        <v>5</v>
      </c>
      <c r="L9895">
        <v>1</v>
      </c>
      <c r="M9895">
        <v>2</v>
      </c>
      <c r="N9895">
        <v>1</v>
      </c>
      <c r="O9895">
        <v>2</v>
      </c>
      <c r="P9895" s="1">
        <f>SUM(I9895:O9895)/H9895</f>
        <v>0.32458233890214799</v>
      </c>
      <c r="Q9895" s="2">
        <v>0.35476134693759731</v>
      </c>
      <c r="R9895">
        <f>(Q9895-P9895)/Q9895</f>
        <v>8.5068478558792418E-2</v>
      </c>
    </row>
    <row r="9896" spans="1:18" hidden="1" x14ac:dyDescent="0.25">
      <c r="A9896" t="s">
        <v>2339</v>
      </c>
      <c r="B9896">
        <v>2015</v>
      </c>
      <c r="C9896">
        <v>1</v>
      </c>
      <c r="D9896" t="s">
        <v>15</v>
      </c>
      <c r="E9896">
        <v>7</v>
      </c>
      <c r="F9896">
        <v>97</v>
      </c>
      <c r="G9896">
        <v>0.246</v>
      </c>
      <c r="H9896">
        <v>136</v>
      </c>
      <c r="I9896">
        <v>30</v>
      </c>
      <c r="J9896">
        <v>11</v>
      </c>
      <c r="K9896">
        <v>1</v>
      </c>
      <c r="L9896">
        <v>1</v>
      </c>
      <c r="M9896">
        <v>1</v>
      </c>
      <c r="N9896">
        <v>1</v>
      </c>
      <c r="O9896">
        <v>1</v>
      </c>
      <c r="P9896" s="1">
        <f>SUM(I9896:O9896)/H9896</f>
        <v>0.33823529411764708</v>
      </c>
      <c r="Q9896" s="2">
        <v>0.35476134693759731</v>
      </c>
      <c r="R9896">
        <f>(Q9896-P9896)/Q9896</f>
        <v>4.6583577840731256E-2</v>
      </c>
    </row>
    <row r="9897" spans="1:18" hidden="1" x14ac:dyDescent="0.25">
      <c r="A9897" t="s">
        <v>2210</v>
      </c>
      <c r="B9897">
        <v>2015</v>
      </c>
      <c r="C9897">
        <v>1</v>
      </c>
      <c r="D9897" t="s">
        <v>15</v>
      </c>
      <c r="E9897">
        <v>3</v>
      </c>
      <c r="F9897">
        <v>25</v>
      </c>
      <c r="G9897">
        <v>0.35899999999999999</v>
      </c>
      <c r="H9897">
        <v>46</v>
      </c>
      <c r="I9897">
        <v>14</v>
      </c>
      <c r="J9897">
        <v>7</v>
      </c>
      <c r="K9897">
        <v>2</v>
      </c>
      <c r="L9897">
        <v>0</v>
      </c>
      <c r="M9897">
        <v>0</v>
      </c>
      <c r="N9897">
        <v>0</v>
      </c>
      <c r="O9897">
        <v>0</v>
      </c>
      <c r="P9897" s="1">
        <f>SUM(I9897:O9897)/H9897</f>
        <v>0.5</v>
      </c>
      <c r="Q9897" s="2">
        <v>0.35476134693759731</v>
      </c>
      <c r="R9897">
        <f>(Q9897-P9897)/Q9897</f>
        <v>-0.40939818927891891</v>
      </c>
    </row>
    <row r="9898" spans="1:18" hidden="1" x14ac:dyDescent="0.25">
      <c r="A9898" t="s">
        <v>1515</v>
      </c>
      <c r="B9898">
        <v>2015</v>
      </c>
      <c r="C9898">
        <v>1</v>
      </c>
      <c r="D9898" t="s">
        <v>15</v>
      </c>
      <c r="E9898">
        <v>3</v>
      </c>
      <c r="F9898">
        <v>127</v>
      </c>
      <c r="G9898">
        <v>0.27200000000000002</v>
      </c>
      <c r="H9898">
        <v>181</v>
      </c>
      <c r="I9898">
        <v>47</v>
      </c>
      <c r="J9898">
        <v>7</v>
      </c>
      <c r="K9898">
        <v>1</v>
      </c>
      <c r="L9898">
        <v>1</v>
      </c>
      <c r="M9898">
        <v>4</v>
      </c>
      <c r="N9898">
        <v>0</v>
      </c>
      <c r="O9898">
        <v>0</v>
      </c>
      <c r="P9898" s="1">
        <f>SUM(I9898:O9898)/H9898</f>
        <v>0.33149171270718231</v>
      </c>
      <c r="Q9898" s="2">
        <v>0.35476134693759731</v>
      </c>
      <c r="R9898">
        <f>(Q9898-P9898)/Q9898</f>
        <v>6.5592360699059313E-2</v>
      </c>
    </row>
    <row r="9899" spans="1:18" hidden="1" x14ac:dyDescent="0.25">
      <c r="A9899" t="s">
        <v>2310</v>
      </c>
      <c r="B9899">
        <v>2015</v>
      </c>
      <c r="C9899">
        <v>1</v>
      </c>
      <c r="D9899" t="s">
        <v>15</v>
      </c>
      <c r="E9899">
        <v>1</v>
      </c>
      <c r="F9899">
        <v>10</v>
      </c>
      <c r="G9899">
        <v>0.47099999999999997</v>
      </c>
      <c r="H9899">
        <v>18</v>
      </c>
      <c r="I9899">
        <v>8</v>
      </c>
      <c r="J9899">
        <v>1</v>
      </c>
      <c r="K9899">
        <v>0</v>
      </c>
      <c r="L9899">
        <v>0</v>
      </c>
      <c r="M9899">
        <v>0</v>
      </c>
      <c r="N9899">
        <v>0</v>
      </c>
      <c r="O9899">
        <v>0</v>
      </c>
      <c r="P9899" s="1">
        <f>SUM(I9899:O9899)/H9899</f>
        <v>0.5</v>
      </c>
      <c r="Q9899" s="2">
        <v>0.35476134693759731</v>
      </c>
      <c r="R9899">
        <f>(Q9899-P9899)/Q9899</f>
        <v>-0.40939818927891891</v>
      </c>
    </row>
    <row r="9900" spans="1:18" hidden="1" x14ac:dyDescent="0.25">
      <c r="A9900" t="s">
        <v>2107</v>
      </c>
      <c r="B9900">
        <v>2015</v>
      </c>
      <c r="C9900">
        <v>1</v>
      </c>
      <c r="D9900" t="s">
        <v>15</v>
      </c>
      <c r="E9900">
        <v>0</v>
      </c>
      <c r="F9900">
        <v>18</v>
      </c>
      <c r="G9900">
        <v>0.34799999999999998</v>
      </c>
      <c r="H9900">
        <v>29</v>
      </c>
      <c r="I9900">
        <v>8</v>
      </c>
      <c r="J9900">
        <v>5</v>
      </c>
      <c r="K9900">
        <v>2</v>
      </c>
      <c r="L9900">
        <v>0</v>
      </c>
      <c r="M9900">
        <v>0</v>
      </c>
      <c r="N9900">
        <v>1</v>
      </c>
      <c r="O9900">
        <v>0</v>
      </c>
      <c r="P9900" s="1">
        <f>SUM(I9900:O9900)/H9900</f>
        <v>0.55172413793103448</v>
      </c>
      <c r="Q9900" s="2">
        <v>0.35476134693759731</v>
      </c>
      <c r="R9900">
        <f>(Q9900-P9900)/Q9900</f>
        <v>-0.555198001962945</v>
      </c>
    </row>
    <row r="9901" spans="1:18" hidden="1" x14ac:dyDescent="0.25">
      <c r="A9901" t="s">
        <v>1446</v>
      </c>
      <c r="B9901">
        <v>2015</v>
      </c>
      <c r="C9901">
        <v>1</v>
      </c>
      <c r="D9901" t="s">
        <v>15</v>
      </c>
      <c r="E9901">
        <v>0</v>
      </c>
      <c r="F9901">
        <v>30</v>
      </c>
      <c r="G9901">
        <v>0.34100000000000003</v>
      </c>
      <c r="H9901">
        <v>45</v>
      </c>
      <c r="I9901">
        <v>14</v>
      </c>
      <c r="J9901">
        <v>3</v>
      </c>
      <c r="K9901">
        <v>2</v>
      </c>
      <c r="L9901">
        <v>0</v>
      </c>
      <c r="M9901">
        <v>0</v>
      </c>
      <c r="N9901">
        <v>0</v>
      </c>
      <c r="O9901">
        <v>1</v>
      </c>
      <c r="P9901" s="1">
        <f>SUM(I9901:O9901)/H9901</f>
        <v>0.44444444444444442</v>
      </c>
      <c r="Q9901" s="2">
        <v>0.35476134693759731</v>
      </c>
      <c r="R9901">
        <f>(Q9901-P9901)/Q9901</f>
        <v>-0.25279839047015007</v>
      </c>
    </row>
    <row r="9902" spans="1:18" hidden="1" x14ac:dyDescent="0.25">
      <c r="A9902" t="s">
        <v>1775</v>
      </c>
      <c r="B9902">
        <v>2015</v>
      </c>
      <c r="C9902">
        <v>1</v>
      </c>
      <c r="D9902" t="s">
        <v>15</v>
      </c>
      <c r="E9902">
        <v>0</v>
      </c>
      <c r="F9902">
        <v>22</v>
      </c>
      <c r="G9902">
        <v>0.36399999999999999</v>
      </c>
      <c r="H9902">
        <v>35</v>
      </c>
      <c r="I9902">
        <v>12</v>
      </c>
      <c r="J9902">
        <v>2</v>
      </c>
      <c r="K9902">
        <v>0</v>
      </c>
      <c r="L9902">
        <v>0</v>
      </c>
      <c r="M9902">
        <v>0</v>
      </c>
      <c r="N9902">
        <v>0</v>
      </c>
      <c r="O9902">
        <v>0</v>
      </c>
      <c r="P9902" s="1">
        <f>SUM(I9902:O9902)/H9902</f>
        <v>0.4</v>
      </c>
      <c r="Q9902" s="2">
        <v>0.35476134693759731</v>
      </c>
      <c r="R9902">
        <f>(Q9902-P9902)/Q9902</f>
        <v>-0.1275185514231352</v>
      </c>
    </row>
    <row r="9903" spans="1:18" hidden="1" x14ac:dyDescent="0.25">
      <c r="A9903" t="s">
        <v>889</v>
      </c>
      <c r="B9903">
        <v>2015</v>
      </c>
      <c r="C9903">
        <v>1</v>
      </c>
      <c r="D9903" t="s">
        <v>15</v>
      </c>
      <c r="E9903">
        <v>0</v>
      </c>
      <c r="F9903">
        <v>93</v>
      </c>
      <c r="G9903">
        <v>0.254</v>
      </c>
      <c r="H9903">
        <v>134</v>
      </c>
      <c r="I9903">
        <v>30</v>
      </c>
      <c r="J9903">
        <v>12</v>
      </c>
      <c r="K9903">
        <v>1</v>
      </c>
      <c r="L9903">
        <v>1</v>
      </c>
      <c r="M9903">
        <v>3</v>
      </c>
      <c r="N9903">
        <v>1</v>
      </c>
      <c r="O9903">
        <v>2</v>
      </c>
      <c r="P9903" s="1">
        <f>SUM(I9903:O9903)/H9903</f>
        <v>0.37313432835820898</v>
      </c>
      <c r="Q9903" s="2">
        <v>0.35476134693759731</v>
      </c>
      <c r="R9903">
        <f>(Q9903-P9903)/Q9903</f>
        <v>-5.1789693491730605E-2</v>
      </c>
    </row>
    <row r="9904" spans="1:18" hidden="1" x14ac:dyDescent="0.25">
      <c r="A9904" t="s">
        <v>2143</v>
      </c>
      <c r="B9904">
        <v>2015</v>
      </c>
      <c r="C9904">
        <v>2</v>
      </c>
      <c r="D9904" t="s">
        <v>15</v>
      </c>
      <c r="E9904">
        <v>0</v>
      </c>
      <c r="F9904">
        <v>27</v>
      </c>
      <c r="G9904">
        <v>0.308</v>
      </c>
      <c r="H9904">
        <v>43</v>
      </c>
      <c r="I9904">
        <v>12</v>
      </c>
      <c r="J9904">
        <v>4</v>
      </c>
      <c r="K9904">
        <v>0</v>
      </c>
      <c r="L9904">
        <v>0</v>
      </c>
      <c r="M9904">
        <v>0</v>
      </c>
      <c r="N9904">
        <v>0</v>
      </c>
      <c r="O9904">
        <v>0</v>
      </c>
      <c r="P9904" s="1">
        <f>SUM(I9904:O9904)/H9904</f>
        <v>0.37209302325581395</v>
      </c>
      <c r="Q9904" s="2">
        <v>0.35476134693759731</v>
      </c>
      <c r="R9904">
        <f>(Q9904-P9904)/Q9904</f>
        <v>-4.8854466440125699E-2</v>
      </c>
    </row>
    <row r="9905" spans="1:18" hidden="1" x14ac:dyDescent="0.25">
      <c r="A9905" t="s">
        <v>1769</v>
      </c>
      <c r="B9905">
        <v>2015</v>
      </c>
      <c r="C9905">
        <v>1</v>
      </c>
      <c r="D9905" t="s">
        <v>15</v>
      </c>
      <c r="E9905">
        <v>0</v>
      </c>
      <c r="F9905">
        <v>102</v>
      </c>
      <c r="G9905">
        <v>0.307</v>
      </c>
      <c r="H9905">
        <v>148</v>
      </c>
      <c r="I9905">
        <v>42</v>
      </c>
      <c r="J9905">
        <v>9</v>
      </c>
      <c r="K9905">
        <v>2</v>
      </c>
      <c r="L9905">
        <v>0</v>
      </c>
      <c r="M9905">
        <v>0</v>
      </c>
      <c r="N9905">
        <v>1</v>
      </c>
      <c r="O9905">
        <v>1</v>
      </c>
      <c r="P9905" s="1">
        <f>SUM(I9905:O9905)/H9905</f>
        <v>0.3716216216216216</v>
      </c>
      <c r="Q9905" s="2">
        <v>0.35476134693759731</v>
      </c>
      <c r="R9905">
        <f>(Q9905-P9905)/Q9905</f>
        <v>-4.7525681220818065E-2</v>
      </c>
    </row>
    <row r="9906" spans="1:18" hidden="1" x14ac:dyDescent="0.25">
      <c r="A9906" t="s">
        <v>2305</v>
      </c>
      <c r="B9906">
        <v>2015</v>
      </c>
      <c r="C9906">
        <v>1</v>
      </c>
      <c r="D9906" t="s">
        <v>15</v>
      </c>
      <c r="E9906">
        <v>0</v>
      </c>
      <c r="F9906">
        <v>42</v>
      </c>
      <c r="G9906">
        <v>0.23100000000000001</v>
      </c>
      <c r="H9906">
        <v>60</v>
      </c>
      <c r="I9906">
        <v>12</v>
      </c>
      <c r="J9906">
        <v>6</v>
      </c>
      <c r="K9906">
        <v>0</v>
      </c>
      <c r="L9906">
        <v>0</v>
      </c>
      <c r="M9906">
        <v>2</v>
      </c>
      <c r="N9906">
        <v>0</v>
      </c>
      <c r="O9906">
        <v>2</v>
      </c>
      <c r="P9906" s="1">
        <f>SUM(I9906:O9906)/H9906</f>
        <v>0.36666666666666664</v>
      </c>
      <c r="Q9906" s="2">
        <v>0.35476134693759731</v>
      </c>
      <c r="R9906">
        <f>(Q9906-P9906)/Q9906</f>
        <v>-3.3558672137873807E-2</v>
      </c>
    </row>
    <row r="9907" spans="1:18" hidden="1" x14ac:dyDescent="0.25">
      <c r="A9907" t="s">
        <v>827</v>
      </c>
      <c r="B9907">
        <v>2015</v>
      </c>
      <c r="C9907">
        <v>1</v>
      </c>
      <c r="D9907" t="s">
        <v>15</v>
      </c>
      <c r="E9907">
        <v>0</v>
      </c>
      <c r="F9907">
        <v>17</v>
      </c>
      <c r="G9907">
        <v>0.33300000000000002</v>
      </c>
      <c r="H9907">
        <v>25</v>
      </c>
      <c r="I9907">
        <v>8</v>
      </c>
      <c r="J9907">
        <v>1</v>
      </c>
      <c r="K9907">
        <v>0</v>
      </c>
      <c r="L9907">
        <v>0</v>
      </c>
      <c r="M9907">
        <v>0</v>
      </c>
      <c r="N9907">
        <v>0</v>
      </c>
      <c r="O9907">
        <v>0</v>
      </c>
      <c r="P9907" s="1">
        <f>SUM(I9907:O9907)/H9907</f>
        <v>0.36</v>
      </c>
      <c r="Q9907" s="2">
        <v>0.35476134693759731</v>
      </c>
      <c r="R9907">
        <f>(Q9907-P9907)/Q9907</f>
        <v>-1.4766696280821591E-2</v>
      </c>
    </row>
    <row r="9908" spans="1:18" hidden="1" x14ac:dyDescent="0.25">
      <c r="A9908" t="s">
        <v>2171</v>
      </c>
      <c r="B9908">
        <v>2015</v>
      </c>
      <c r="C9908">
        <v>1</v>
      </c>
      <c r="D9908" t="s">
        <v>15</v>
      </c>
      <c r="E9908">
        <v>0</v>
      </c>
      <c r="F9908">
        <v>80</v>
      </c>
      <c r="G9908">
        <v>0.252</v>
      </c>
      <c r="H9908">
        <v>118</v>
      </c>
      <c r="I9908">
        <v>26</v>
      </c>
      <c r="J9908">
        <v>13</v>
      </c>
      <c r="K9908">
        <v>0</v>
      </c>
      <c r="L9908">
        <v>0</v>
      </c>
      <c r="M9908">
        <v>1</v>
      </c>
      <c r="N9908">
        <v>2</v>
      </c>
      <c r="O9908">
        <v>0</v>
      </c>
      <c r="P9908" s="1">
        <f>SUM(I9908:O9908)/H9908</f>
        <v>0.3559322033898305</v>
      </c>
      <c r="Q9908" s="2">
        <v>0.35476134693759731</v>
      </c>
      <c r="R9908">
        <f>(Q9908-P9908)/Q9908</f>
        <v>-3.3004059273660032E-3</v>
      </c>
    </row>
    <row r="9909" spans="1:18" hidden="1" x14ac:dyDescent="0.25">
      <c r="A9909" t="s">
        <v>1497</v>
      </c>
      <c r="B9909">
        <v>2015</v>
      </c>
      <c r="C9909">
        <v>1</v>
      </c>
      <c r="D9909" t="s">
        <v>15</v>
      </c>
      <c r="E9909">
        <v>0</v>
      </c>
      <c r="F9909">
        <v>145</v>
      </c>
      <c r="G9909">
        <v>0.255</v>
      </c>
      <c r="H9909">
        <v>206</v>
      </c>
      <c r="I9909">
        <v>48</v>
      </c>
      <c r="J9909">
        <v>11</v>
      </c>
      <c r="K9909">
        <v>5</v>
      </c>
      <c r="L9909">
        <v>2</v>
      </c>
      <c r="M9909">
        <v>2</v>
      </c>
      <c r="N9909">
        <v>3</v>
      </c>
      <c r="O9909">
        <v>2</v>
      </c>
      <c r="P9909" s="1">
        <f>SUM(I9909:O9909)/H9909</f>
        <v>0.35436893203883496</v>
      </c>
      <c r="Q9909" s="2">
        <v>0.35476134693759731</v>
      </c>
      <c r="R9909">
        <f>(Q9909-P9909)/Q9909</f>
        <v>1.1061376955234525E-3</v>
      </c>
    </row>
    <row r="9910" spans="1:18" hidden="1" x14ac:dyDescent="0.25">
      <c r="A9910" t="s">
        <v>1985</v>
      </c>
      <c r="B9910">
        <v>2015</v>
      </c>
      <c r="C9910">
        <v>1</v>
      </c>
      <c r="D9910" t="s">
        <v>15</v>
      </c>
      <c r="E9910">
        <v>0</v>
      </c>
      <c r="F9910">
        <v>149</v>
      </c>
      <c r="G9910">
        <v>0.17799999999999999</v>
      </c>
      <c r="H9910">
        <v>204</v>
      </c>
      <c r="I9910">
        <v>31</v>
      </c>
      <c r="J9910">
        <v>26</v>
      </c>
      <c r="K9910">
        <v>1</v>
      </c>
      <c r="L9910">
        <v>1</v>
      </c>
      <c r="M9910">
        <v>8</v>
      </c>
      <c r="N9910">
        <v>0</v>
      </c>
      <c r="O9910">
        <v>3</v>
      </c>
      <c r="P9910" s="1">
        <f>SUM(I9910:O9910)/H9910</f>
        <v>0.34313725490196079</v>
      </c>
      <c r="Q9910" s="2">
        <v>0.35476134693759731</v>
      </c>
      <c r="R9910">
        <f>(Q9910-P9910)/Q9910</f>
        <v>3.2765948534075238E-2</v>
      </c>
    </row>
    <row r="9911" spans="1:18" hidden="1" x14ac:dyDescent="0.25">
      <c r="A9911" t="s">
        <v>1470</v>
      </c>
      <c r="B9911">
        <v>2015</v>
      </c>
      <c r="C9911">
        <v>2</v>
      </c>
      <c r="D9911" t="s">
        <v>15</v>
      </c>
      <c r="E9911">
        <v>0</v>
      </c>
      <c r="F9911">
        <v>47</v>
      </c>
      <c r="G9911">
        <v>0.30299999999999999</v>
      </c>
      <c r="H9911">
        <v>69</v>
      </c>
      <c r="I9911">
        <v>20</v>
      </c>
      <c r="J9911">
        <v>3</v>
      </c>
      <c r="K9911">
        <v>0</v>
      </c>
      <c r="L9911">
        <v>0</v>
      </c>
      <c r="M9911">
        <v>0</v>
      </c>
      <c r="N9911">
        <v>0</v>
      </c>
      <c r="O9911">
        <v>0</v>
      </c>
      <c r="P9911" s="1">
        <f>SUM(I9911:O9911)/H9911</f>
        <v>0.33333333333333331</v>
      </c>
      <c r="Q9911" s="2">
        <v>0.35476134693759731</v>
      </c>
      <c r="R9911">
        <f>(Q9911-P9911)/Q9911</f>
        <v>6.0401207147387434E-2</v>
      </c>
    </row>
    <row r="9912" spans="1:18" hidden="1" x14ac:dyDescent="0.25">
      <c r="A9912" t="s">
        <v>1660</v>
      </c>
      <c r="B9912">
        <v>2015</v>
      </c>
      <c r="C9912">
        <v>1</v>
      </c>
      <c r="D9912" t="s">
        <v>15</v>
      </c>
      <c r="E9912">
        <v>0</v>
      </c>
      <c r="F9912">
        <v>204</v>
      </c>
      <c r="G9912">
        <v>0.16700000000000001</v>
      </c>
      <c r="H9912">
        <v>270</v>
      </c>
      <c r="I9912">
        <v>39</v>
      </c>
      <c r="J9912">
        <v>29</v>
      </c>
      <c r="K9912">
        <v>6</v>
      </c>
      <c r="L9912">
        <v>4</v>
      </c>
      <c r="M9912">
        <v>6</v>
      </c>
      <c r="N9912">
        <v>1</v>
      </c>
      <c r="O9912">
        <v>3</v>
      </c>
      <c r="P9912" s="1">
        <f>SUM(I9912:O9912)/H9912</f>
        <v>0.32592592592592595</v>
      </c>
      <c r="Q9912" s="2">
        <v>0.35476134693759731</v>
      </c>
      <c r="R9912">
        <f>(Q9912-P9912)/Q9912</f>
        <v>8.1281180321889815E-2</v>
      </c>
    </row>
    <row r="9913" spans="1:18" hidden="1" x14ac:dyDescent="0.25">
      <c r="A9913" t="s">
        <v>814</v>
      </c>
      <c r="B9913">
        <v>2015</v>
      </c>
      <c r="C9913">
        <v>2</v>
      </c>
      <c r="D9913" t="s">
        <v>15</v>
      </c>
      <c r="E9913">
        <v>0</v>
      </c>
      <c r="F9913">
        <v>36</v>
      </c>
      <c r="G9913">
        <v>0.186</v>
      </c>
      <c r="H9913">
        <v>50</v>
      </c>
      <c r="I9913">
        <v>8</v>
      </c>
      <c r="J9913">
        <v>4</v>
      </c>
      <c r="K9913">
        <v>0</v>
      </c>
      <c r="L9913">
        <v>3</v>
      </c>
      <c r="M9913">
        <v>1</v>
      </c>
      <c r="N9913">
        <v>0</v>
      </c>
      <c r="O9913">
        <v>0</v>
      </c>
      <c r="P9913" s="1">
        <f>SUM(I9913:O9913)/H9913</f>
        <v>0.32</v>
      </c>
      <c r="Q9913" s="2">
        <v>0.35476134693759731</v>
      </c>
      <c r="R9913">
        <f>(Q9913-P9913)/Q9913</f>
        <v>9.7985158861491867E-2</v>
      </c>
    </row>
    <row r="9914" spans="1:18" hidden="1" x14ac:dyDescent="0.25">
      <c r="A9914" t="s">
        <v>2385</v>
      </c>
      <c r="B9914">
        <v>2015</v>
      </c>
      <c r="C9914">
        <v>1</v>
      </c>
      <c r="D9914" t="s">
        <v>15</v>
      </c>
      <c r="E9914">
        <v>0</v>
      </c>
      <c r="F9914">
        <v>14</v>
      </c>
      <c r="G9914">
        <v>0.188</v>
      </c>
      <c r="H9914">
        <v>19</v>
      </c>
      <c r="I9914">
        <v>3</v>
      </c>
      <c r="J9914">
        <v>3</v>
      </c>
      <c r="K9914">
        <v>0</v>
      </c>
      <c r="L9914">
        <v>0</v>
      </c>
      <c r="M9914">
        <v>0</v>
      </c>
      <c r="N9914">
        <v>0</v>
      </c>
      <c r="O9914">
        <v>0</v>
      </c>
      <c r="P9914" s="1">
        <f>SUM(I9914:O9914)/H9914</f>
        <v>0.31578947368421051</v>
      </c>
      <c r="Q9914" s="2">
        <v>0.35476134693759731</v>
      </c>
      <c r="R9914">
        <f>(Q9914-P9914)/Q9914</f>
        <v>0.10985377519226178</v>
      </c>
    </row>
    <row r="9915" spans="1:18" hidden="1" x14ac:dyDescent="0.25">
      <c r="A9915" t="s">
        <v>2170</v>
      </c>
      <c r="B9915">
        <v>2015</v>
      </c>
      <c r="C9915">
        <v>1</v>
      </c>
      <c r="D9915" t="s">
        <v>15</v>
      </c>
      <c r="E9915">
        <v>0</v>
      </c>
      <c r="F9915">
        <v>210</v>
      </c>
      <c r="G9915">
        <v>0.21199999999999999</v>
      </c>
      <c r="H9915">
        <v>281</v>
      </c>
      <c r="I9915">
        <v>55</v>
      </c>
      <c r="J9915">
        <v>15</v>
      </c>
      <c r="K9915">
        <v>2</v>
      </c>
      <c r="L9915">
        <v>3</v>
      </c>
      <c r="M9915">
        <v>5</v>
      </c>
      <c r="N9915">
        <v>3</v>
      </c>
      <c r="O9915">
        <v>1</v>
      </c>
      <c r="P9915" s="1">
        <f>SUM(I9915:O9915)/H9915</f>
        <v>0.29893238434163699</v>
      </c>
      <c r="Q9915" s="2">
        <v>0.35476134693759731</v>
      </c>
      <c r="R9915">
        <f>(Q9915-P9915)/Q9915</f>
        <v>0.15737047758413394</v>
      </c>
    </row>
    <row r="9916" spans="1:18" hidden="1" x14ac:dyDescent="0.25">
      <c r="A9916" t="s">
        <v>1565</v>
      </c>
      <c r="B9916">
        <v>2015</v>
      </c>
      <c r="C9916">
        <v>2</v>
      </c>
      <c r="D9916" t="s">
        <v>15</v>
      </c>
      <c r="E9916">
        <v>0</v>
      </c>
      <c r="F9916">
        <v>51</v>
      </c>
      <c r="G9916">
        <v>0.14299999999999999</v>
      </c>
      <c r="H9916">
        <v>63</v>
      </c>
      <c r="I9916">
        <v>8</v>
      </c>
      <c r="J9916">
        <v>5</v>
      </c>
      <c r="K9916">
        <v>0</v>
      </c>
      <c r="L9916">
        <v>1</v>
      </c>
      <c r="M9916">
        <v>1</v>
      </c>
      <c r="N9916">
        <v>1</v>
      </c>
      <c r="O9916">
        <v>0</v>
      </c>
      <c r="P9916" s="1">
        <f>SUM(I9916:O9916)/H9916</f>
        <v>0.25396825396825395</v>
      </c>
      <c r="Q9916" s="2">
        <v>0.35476134693759731</v>
      </c>
      <c r="R9916">
        <f>(Q9916-P9916)/Q9916</f>
        <v>0.28411520544562852</v>
      </c>
    </row>
    <row r="9917" spans="1:18" hidden="1" x14ac:dyDescent="0.25">
      <c r="A9917" t="s">
        <v>2380</v>
      </c>
      <c r="B9917">
        <v>2015</v>
      </c>
      <c r="C9917">
        <v>1</v>
      </c>
      <c r="D9917" t="s">
        <v>15</v>
      </c>
      <c r="E9917">
        <v>0</v>
      </c>
      <c r="F9917">
        <v>1</v>
      </c>
      <c r="G9917">
        <v>0</v>
      </c>
      <c r="H9917">
        <v>1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 s="1">
        <f>SUM(I9917:O9917)/H9917</f>
        <v>0</v>
      </c>
      <c r="Q9917" s="2">
        <v>0.35476134693759731</v>
      </c>
      <c r="R9917">
        <f>(Q9917-P9917)/Q9917</f>
        <v>1</v>
      </c>
    </row>
    <row r="9918" spans="1:18" hidden="1" x14ac:dyDescent="0.25">
      <c r="A9918" t="s">
        <v>2485</v>
      </c>
      <c r="B9918">
        <v>2015</v>
      </c>
      <c r="C9918">
        <v>1</v>
      </c>
      <c r="D9918" t="s">
        <v>15</v>
      </c>
      <c r="E9918">
        <v>0</v>
      </c>
      <c r="F9918">
        <v>6</v>
      </c>
      <c r="G9918">
        <v>0</v>
      </c>
      <c r="H9918">
        <v>6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 s="1">
        <f>SUM(I9918:O9918)/H9918</f>
        <v>0</v>
      </c>
      <c r="Q9918" s="2">
        <v>0.35476134693759731</v>
      </c>
      <c r="R9918">
        <f>(Q9918-P9918)/Q9918</f>
        <v>1</v>
      </c>
    </row>
    <row r="9919" spans="1:18" hidden="1" x14ac:dyDescent="0.25">
      <c r="A9919" t="s">
        <v>2235</v>
      </c>
      <c r="B9919">
        <v>2015</v>
      </c>
      <c r="C9919">
        <v>1</v>
      </c>
      <c r="D9919" t="s">
        <v>18</v>
      </c>
      <c r="E9919">
        <v>31</v>
      </c>
      <c r="F9919">
        <v>554</v>
      </c>
      <c r="G9919">
        <v>0.27300000000000002</v>
      </c>
      <c r="H9919">
        <v>785</v>
      </c>
      <c r="I9919">
        <v>194</v>
      </c>
      <c r="J9919">
        <v>55</v>
      </c>
      <c r="K9919">
        <v>5</v>
      </c>
      <c r="L9919">
        <v>5</v>
      </c>
      <c r="M9919">
        <v>6</v>
      </c>
      <c r="N9919">
        <v>10</v>
      </c>
      <c r="O9919">
        <v>5</v>
      </c>
      <c r="P9919" s="1">
        <f>SUM(I9919:O9919)/H9919</f>
        <v>0.35668789808917195</v>
      </c>
      <c r="Q9919" s="2">
        <v>0.35476134693759731</v>
      </c>
      <c r="R9919">
        <f>(Q9919-P9919)/Q9919</f>
        <v>-5.4305554091650284E-3</v>
      </c>
    </row>
    <row r="9920" spans="1:18" hidden="1" x14ac:dyDescent="0.25">
      <c r="A9920" t="s">
        <v>2436</v>
      </c>
      <c r="B9920">
        <v>2015</v>
      </c>
      <c r="C9920">
        <v>1</v>
      </c>
      <c r="D9920" t="s">
        <v>18</v>
      </c>
      <c r="E9920">
        <v>21</v>
      </c>
      <c r="F9920">
        <v>340</v>
      </c>
      <c r="G9920">
        <v>0.29199999999999998</v>
      </c>
      <c r="H9920">
        <v>515</v>
      </c>
      <c r="I9920">
        <v>131</v>
      </c>
      <c r="J9920">
        <v>57</v>
      </c>
      <c r="K9920">
        <v>6</v>
      </c>
      <c r="L9920">
        <v>6</v>
      </c>
      <c r="M9920">
        <v>4</v>
      </c>
      <c r="N9920">
        <v>2</v>
      </c>
      <c r="O9920">
        <v>1</v>
      </c>
      <c r="P9920" s="1">
        <f>SUM(I9920:O9920)/H9920</f>
        <v>0.40194174757281553</v>
      </c>
      <c r="Q9920" s="2">
        <v>0.35476134693759731</v>
      </c>
      <c r="R9920">
        <f>(Q9920-P9920)/Q9920</f>
        <v>-0.13299194244946103</v>
      </c>
    </row>
    <row r="9921" spans="1:18" hidden="1" x14ac:dyDescent="0.25">
      <c r="A9921" t="s">
        <v>1735</v>
      </c>
      <c r="B9921">
        <v>2015</v>
      </c>
      <c r="C9921">
        <v>1</v>
      </c>
      <c r="D9921" t="s">
        <v>18</v>
      </c>
      <c r="E9921">
        <v>21</v>
      </c>
      <c r="F9921">
        <v>410</v>
      </c>
      <c r="G9921">
        <v>0.24</v>
      </c>
      <c r="H9921">
        <v>556</v>
      </c>
      <c r="I9921">
        <v>123</v>
      </c>
      <c r="J9921">
        <v>34</v>
      </c>
      <c r="K9921">
        <v>4</v>
      </c>
      <c r="L9921">
        <v>2</v>
      </c>
      <c r="M9921">
        <v>3</v>
      </c>
      <c r="N9921">
        <v>6</v>
      </c>
      <c r="O9921">
        <v>2</v>
      </c>
      <c r="P9921" s="1">
        <f>SUM(I9921:O9921)/H9921</f>
        <v>0.31294964028776978</v>
      </c>
      <c r="Q9921" s="2">
        <v>0.35476134693759731</v>
      </c>
      <c r="R9921">
        <f>(Q9921-P9921)/Q9921</f>
        <v>0.11785868728585651</v>
      </c>
    </row>
    <row r="9922" spans="1:18" hidden="1" x14ac:dyDescent="0.25">
      <c r="A9922" t="s">
        <v>1447</v>
      </c>
      <c r="B9922">
        <v>2015</v>
      </c>
      <c r="C9922">
        <v>1</v>
      </c>
      <c r="D9922" t="s">
        <v>18</v>
      </c>
      <c r="E9922">
        <v>19</v>
      </c>
      <c r="F9922">
        <v>392</v>
      </c>
      <c r="G9922">
        <v>0.19600000000000001</v>
      </c>
      <c r="H9922">
        <v>516</v>
      </c>
      <c r="I9922">
        <v>93</v>
      </c>
      <c r="J9922">
        <v>29</v>
      </c>
      <c r="K9922">
        <v>1</v>
      </c>
      <c r="L9922">
        <v>6</v>
      </c>
      <c r="M9922">
        <v>0</v>
      </c>
      <c r="N9922">
        <v>4</v>
      </c>
      <c r="O9922">
        <v>3</v>
      </c>
      <c r="P9922" s="1">
        <f>SUM(I9922:O9922)/H9922</f>
        <v>0.26356589147286824</v>
      </c>
      <c r="Q9922" s="2">
        <v>0.35476134693759731</v>
      </c>
      <c r="R9922">
        <f>(Q9922-P9922)/Q9922</f>
        <v>0.25706141960491091</v>
      </c>
    </row>
    <row r="9923" spans="1:18" hidden="1" x14ac:dyDescent="0.25">
      <c r="A9923" t="s">
        <v>2418</v>
      </c>
      <c r="B9923">
        <v>2015</v>
      </c>
      <c r="C9923">
        <v>1</v>
      </c>
      <c r="D9923" t="s">
        <v>18</v>
      </c>
      <c r="E9923">
        <v>16</v>
      </c>
      <c r="F9923">
        <v>286</v>
      </c>
      <c r="G9923">
        <v>0.22800000000000001</v>
      </c>
      <c r="H9923">
        <v>395</v>
      </c>
      <c r="I9923">
        <v>81</v>
      </c>
      <c r="J9923">
        <v>28</v>
      </c>
      <c r="K9923">
        <v>0</v>
      </c>
      <c r="L9923">
        <v>7</v>
      </c>
      <c r="M9923">
        <v>2</v>
      </c>
      <c r="N9923">
        <v>4</v>
      </c>
      <c r="O9923">
        <v>0</v>
      </c>
      <c r="P9923" s="1">
        <f>SUM(I9923:O9923)/H9923</f>
        <v>0.30886075949367087</v>
      </c>
      <c r="Q9923" s="2">
        <v>0.35476134693759731</v>
      </c>
      <c r="R9923">
        <f>(Q9923-P9923)/Q9923</f>
        <v>0.12938440966061723</v>
      </c>
    </row>
    <row r="9924" spans="1:18" hidden="1" x14ac:dyDescent="0.25">
      <c r="A9924" t="s">
        <v>2489</v>
      </c>
      <c r="B9924">
        <v>2015</v>
      </c>
      <c r="C9924">
        <v>1</v>
      </c>
      <c r="D9924" t="s">
        <v>18</v>
      </c>
      <c r="E9924">
        <v>12</v>
      </c>
      <c r="F9924">
        <v>157</v>
      </c>
      <c r="G9924">
        <v>0.30299999999999999</v>
      </c>
      <c r="H9924">
        <v>251</v>
      </c>
      <c r="I9924">
        <v>67</v>
      </c>
      <c r="J9924">
        <v>26</v>
      </c>
      <c r="K9924">
        <v>0</v>
      </c>
      <c r="L9924">
        <v>0</v>
      </c>
      <c r="M9924">
        <v>4</v>
      </c>
      <c r="N9924">
        <v>2</v>
      </c>
      <c r="O9924">
        <v>2</v>
      </c>
      <c r="P9924" s="1">
        <f>SUM(I9924:O9924)/H9924</f>
        <v>0.40239043824701193</v>
      </c>
      <c r="Q9924" s="2">
        <v>0.35476134693759731</v>
      </c>
      <c r="R9924">
        <f>(Q9924-P9924)/Q9924</f>
        <v>-0.13425671009697851</v>
      </c>
    </row>
    <row r="9925" spans="1:18" hidden="1" x14ac:dyDescent="0.25">
      <c r="A9925" t="s">
        <v>2427</v>
      </c>
      <c r="B9925">
        <v>2015</v>
      </c>
      <c r="C9925">
        <v>1</v>
      </c>
      <c r="D9925" t="s">
        <v>18</v>
      </c>
      <c r="E9925">
        <v>10</v>
      </c>
      <c r="F9925">
        <v>149</v>
      </c>
      <c r="G9925">
        <v>0.29599999999999999</v>
      </c>
      <c r="H9925">
        <v>220</v>
      </c>
      <c r="I9925">
        <v>58</v>
      </c>
      <c r="J9925">
        <v>19</v>
      </c>
      <c r="K9925">
        <v>0</v>
      </c>
      <c r="L9925">
        <v>2</v>
      </c>
      <c r="M9925">
        <v>0</v>
      </c>
      <c r="N9925">
        <v>2</v>
      </c>
      <c r="O9925">
        <v>1</v>
      </c>
      <c r="P9925" s="1">
        <f>SUM(I9925:O9925)/H9925</f>
        <v>0.37272727272727274</v>
      </c>
      <c r="Q9925" s="2">
        <v>0.35476134693759731</v>
      </c>
      <c r="R9925">
        <f>(Q9925-P9925)/Q9925</f>
        <v>-5.0642286553375965E-2</v>
      </c>
    </row>
    <row r="9926" spans="1:18" hidden="1" x14ac:dyDescent="0.25">
      <c r="A9926" t="s">
        <v>560</v>
      </c>
      <c r="B9926">
        <v>2015</v>
      </c>
      <c r="C9926">
        <v>1</v>
      </c>
      <c r="D9926" t="s">
        <v>18</v>
      </c>
      <c r="E9926">
        <v>9</v>
      </c>
      <c r="F9926">
        <v>142</v>
      </c>
      <c r="G9926">
        <v>0.33</v>
      </c>
      <c r="H9926">
        <v>216</v>
      </c>
      <c r="I9926">
        <v>64</v>
      </c>
      <c r="J9926">
        <v>14</v>
      </c>
      <c r="K9926">
        <v>2</v>
      </c>
      <c r="L9926">
        <v>1</v>
      </c>
      <c r="M9926">
        <v>3</v>
      </c>
      <c r="N9926">
        <v>3</v>
      </c>
      <c r="O9926">
        <v>4</v>
      </c>
      <c r="P9926" s="1">
        <f>SUM(I9926:O9926)/H9926</f>
        <v>0.42129629629629628</v>
      </c>
      <c r="Q9926" s="2">
        <v>0.35476134693759731</v>
      </c>
      <c r="R9926">
        <f>(Q9926-P9926)/Q9926</f>
        <v>-0.18754847429982979</v>
      </c>
    </row>
    <row r="9927" spans="1:18" hidden="1" x14ac:dyDescent="0.25">
      <c r="A9927" t="s">
        <v>2492</v>
      </c>
      <c r="B9927">
        <v>2015</v>
      </c>
      <c r="C9927">
        <v>1</v>
      </c>
      <c r="D9927" t="s">
        <v>18</v>
      </c>
      <c r="E9927">
        <v>7</v>
      </c>
      <c r="F9927">
        <v>98</v>
      </c>
      <c r="G9927">
        <v>0.316</v>
      </c>
      <c r="H9927">
        <v>161</v>
      </c>
      <c r="I9927">
        <v>42</v>
      </c>
      <c r="J9927">
        <v>21</v>
      </c>
      <c r="K9927">
        <v>3</v>
      </c>
      <c r="L9927">
        <v>5</v>
      </c>
      <c r="M9927">
        <v>0</v>
      </c>
      <c r="N9927">
        <v>0</v>
      </c>
      <c r="O9927">
        <v>2</v>
      </c>
      <c r="P9927" s="1">
        <f>SUM(I9927:O9927)/H9927</f>
        <v>0.453416149068323</v>
      </c>
      <c r="Q9927" s="2">
        <v>0.35476134693759731</v>
      </c>
      <c r="R9927">
        <f>(Q9927-P9927)/Q9927</f>
        <v>-0.27808779897342967</v>
      </c>
    </row>
    <row r="9928" spans="1:18" hidden="1" x14ac:dyDescent="0.25">
      <c r="A9928" t="s">
        <v>2117</v>
      </c>
      <c r="B9928">
        <v>2015</v>
      </c>
      <c r="C9928">
        <v>1</v>
      </c>
      <c r="D9928" t="s">
        <v>18</v>
      </c>
      <c r="E9928">
        <v>6</v>
      </c>
      <c r="F9928">
        <v>85</v>
      </c>
      <c r="G9928">
        <v>0.32100000000000001</v>
      </c>
      <c r="H9928">
        <v>136</v>
      </c>
      <c r="I9928">
        <v>36</v>
      </c>
      <c r="J9928">
        <v>16</v>
      </c>
      <c r="K9928">
        <v>0</v>
      </c>
      <c r="L9928">
        <v>2</v>
      </c>
      <c r="M9928">
        <v>1</v>
      </c>
      <c r="N9928">
        <v>4</v>
      </c>
      <c r="O9928">
        <v>2</v>
      </c>
      <c r="P9928" s="1">
        <f>SUM(I9928:O9928)/H9928</f>
        <v>0.4485294117647059</v>
      </c>
      <c r="Q9928" s="2">
        <v>0.35476134693759731</v>
      </c>
      <c r="R9928">
        <f>(Q9928-P9928)/Q9928</f>
        <v>-0.26431308155903027</v>
      </c>
    </row>
    <row r="9929" spans="1:18" hidden="1" x14ac:dyDescent="0.25">
      <c r="A9929" t="s">
        <v>2244</v>
      </c>
      <c r="B9929">
        <v>2015</v>
      </c>
      <c r="C9929">
        <v>2</v>
      </c>
      <c r="D9929" t="s">
        <v>18</v>
      </c>
      <c r="E9929">
        <v>4</v>
      </c>
      <c r="F9929">
        <v>71</v>
      </c>
      <c r="G9929">
        <v>0.23899999999999999</v>
      </c>
      <c r="H9929">
        <v>98</v>
      </c>
      <c r="I9929">
        <v>21</v>
      </c>
      <c r="J9929">
        <v>8</v>
      </c>
      <c r="K9929">
        <v>0</v>
      </c>
      <c r="L9929">
        <v>0</v>
      </c>
      <c r="M9929">
        <v>0</v>
      </c>
      <c r="N9929">
        <v>2</v>
      </c>
      <c r="O9929">
        <v>0</v>
      </c>
      <c r="P9929" s="1">
        <f>SUM(I9929:O9929)/H9929</f>
        <v>0.31632653061224492</v>
      </c>
      <c r="Q9929" s="2">
        <v>0.35476134693759731</v>
      </c>
      <c r="R9929">
        <f>(Q9929-P9929)/Q9929</f>
        <v>0.108339921068439</v>
      </c>
    </row>
    <row r="9930" spans="1:18" hidden="1" x14ac:dyDescent="0.25">
      <c r="A9930" t="s">
        <v>2453</v>
      </c>
      <c r="B9930">
        <v>2015</v>
      </c>
      <c r="C9930">
        <v>1</v>
      </c>
      <c r="D9930" t="s">
        <v>18</v>
      </c>
      <c r="E9930">
        <v>3</v>
      </c>
      <c r="F9930">
        <v>35</v>
      </c>
      <c r="G9930">
        <v>0.25</v>
      </c>
      <c r="H9930">
        <v>50</v>
      </c>
      <c r="I9930">
        <v>11</v>
      </c>
      <c r="J9930">
        <v>5</v>
      </c>
      <c r="K9930">
        <v>0</v>
      </c>
      <c r="L9930">
        <v>0</v>
      </c>
      <c r="M9930">
        <v>1</v>
      </c>
      <c r="N9930">
        <v>0</v>
      </c>
      <c r="O9930">
        <v>1</v>
      </c>
      <c r="P9930" s="1">
        <f>SUM(I9930:O9930)/H9930</f>
        <v>0.36</v>
      </c>
      <c r="Q9930" s="2">
        <v>0.35476134693759731</v>
      </c>
      <c r="R9930">
        <f>(Q9930-P9930)/Q9930</f>
        <v>-1.4766696280821591E-2</v>
      </c>
    </row>
    <row r="9931" spans="1:18" hidden="1" x14ac:dyDescent="0.25">
      <c r="A9931" t="s">
        <v>1302</v>
      </c>
      <c r="B9931">
        <v>2015</v>
      </c>
      <c r="C9931">
        <v>1</v>
      </c>
      <c r="D9931" t="s">
        <v>18</v>
      </c>
      <c r="E9931">
        <v>2</v>
      </c>
      <c r="F9931">
        <v>34</v>
      </c>
      <c r="G9931">
        <v>0.34</v>
      </c>
      <c r="H9931">
        <v>51</v>
      </c>
      <c r="I9931">
        <v>16</v>
      </c>
      <c r="J9931">
        <v>4</v>
      </c>
      <c r="K9931">
        <v>2</v>
      </c>
      <c r="L9931">
        <v>0</v>
      </c>
      <c r="M9931">
        <v>0</v>
      </c>
      <c r="N9931">
        <v>0</v>
      </c>
      <c r="O9931">
        <v>0</v>
      </c>
      <c r="P9931" s="1">
        <f>SUM(I9931:O9931)/H9931</f>
        <v>0.43137254901960786</v>
      </c>
      <c r="Q9931" s="2">
        <v>0.35476134693759731</v>
      </c>
      <c r="R9931">
        <f>(Q9931-P9931)/Q9931</f>
        <v>-0.21595137898573405</v>
      </c>
    </row>
    <row r="9932" spans="1:18" hidden="1" x14ac:dyDescent="0.25">
      <c r="A9932" t="s">
        <v>1959</v>
      </c>
      <c r="B9932">
        <v>2015</v>
      </c>
      <c r="C9932">
        <v>1</v>
      </c>
      <c r="D9932" t="s">
        <v>18</v>
      </c>
      <c r="E9932">
        <v>1</v>
      </c>
      <c r="F9932">
        <v>100</v>
      </c>
      <c r="G9932">
        <v>0.25</v>
      </c>
      <c r="H9932">
        <v>155</v>
      </c>
      <c r="I9932">
        <v>31</v>
      </c>
      <c r="J9932">
        <v>25</v>
      </c>
      <c r="K9932">
        <v>3</v>
      </c>
      <c r="L9932">
        <v>3</v>
      </c>
      <c r="M9932">
        <v>2</v>
      </c>
      <c r="N9932">
        <v>1</v>
      </c>
      <c r="O9932">
        <v>2</v>
      </c>
      <c r="P9932" s="1">
        <f>SUM(I9932:O9932)/H9932</f>
        <v>0.43225806451612903</v>
      </c>
      <c r="Q9932" s="2">
        <v>0.35476134693759731</v>
      </c>
      <c r="R9932">
        <f>(Q9932-P9932)/Q9932</f>
        <v>-0.21844746686048475</v>
      </c>
    </row>
    <row r="9933" spans="1:18" hidden="1" x14ac:dyDescent="0.25">
      <c r="A9933" t="s">
        <v>1432</v>
      </c>
      <c r="B9933">
        <v>2015</v>
      </c>
      <c r="C9933">
        <v>1</v>
      </c>
      <c r="D9933" t="s">
        <v>18</v>
      </c>
      <c r="E9933">
        <v>0</v>
      </c>
      <c r="F9933">
        <v>47</v>
      </c>
      <c r="G9933">
        <v>0.27400000000000002</v>
      </c>
      <c r="H9933">
        <v>77</v>
      </c>
      <c r="I9933">
        <v>17</v>
      </c>
      <c r="J9933">
        <v>13</v>
      </c>
      <c r="K9933">
        <v>0</v>
      </c>
      <c r="L9933">
        <v>1</v>
      </c>
      <c r="M9933">
        <v>1</v>
      </c>
      <c r="N9933">
        <v>0</v>
      </c>
      <c r="O9933">
        <v>1</v>
      </c>
      <c r="P9933" s="1">
        <f>SUM(I9933:O9933)/H9933</f>
        <v>0.42857142857142855</v>
      </c>
      <c r="Q9933" s="2">
        <v>0.35476134693759731</v>
      </c>
      <c r="R9933">
        <f>(Q9933-P9933)/Q9933</f>
        <v>-0.20805559081050187</v>
      </c>
    </row>
    <row r="9934" spans="1:18" hidden="1" x14ac:dyDescent="0.25">
      <c r="A9934" t="s">
        <v>1874</v>
      </c>
      <c r="B9934">
        <v>2015</v>
      </c>
      <c r="C9934">
        <v>2</v>
      </c>
      <c r="D9934" t="s">
        <v>18</v>
      </c>
      <c r="E9934">
        <v>0</v>
      </c>
      <c r="F9934">
        <v>165</v>
      </c>
      <c r="G9934">
        <v>0.3</v>
      </c>
      <c r="H9934">
        <v>249</v>
      </c>
      <c r="I9934">
        <v>67</v>
      </c>
      <c r="J9934">
        <v>17</v>
      </c>
      <c r="K9934">
        <v>2</v>
      </c>
      <c r="L9934">
        <v>2</v>
      </c>
      <c r="M9934">
        <v>6</v>
      </c>
      <c r="N9934">
        <v>4</v>
      </c>
      <c r="O9934">
        <v>3</v>
      </c>
      <c r="P9934" s="1">
        <f>SUM(I9934:O9934)/H9934</f>
        <v>0.40562248995983935</v>
      </c>
      <c r="Q9934" s="2">
        <v>0.35476134693759731</v>
      </c>
      <c r="R9934">
        <f>(Q9934-P9934)/Q9934</f>
        <v>-0.1433672057604081</v>
      </c>
    </row>
    <row r="9935" spans="1:18" hidden="1" x14ac:dyDescent="0.25">
      <c r="A9935" t="s">
        <v>882</v>
      </c>
      <c r="B9935">
        <v>2015</v>
      </c>
      <c r="C9935">
        <v>1</v>
      </c>
      <c r="D9935" t="s">
        <v>18</v>
      </c>
      <c r="E9935">
        <v>0</v>
      </c>
      <c r="F9935">
        <v>32</v>
      </c>
      <c r="G9935">
        <v>0.28899999999999998</v>
      </c>
      <c r="H9935">
        <v>51</v>
      </c>
      <c r="I9935">
        <v>13</v>
      </c>
      <c r="J9935">
        <v>5</v>
      </c>
      <c r="K9935">
        <v>0</v>
      </c>
      <c r="L9935">
        <v>0</v>
      </c>
      <c r="M9935">
        <v>1</v>
      </c>
      <c r="N9935">
        <v>1</v>
      </c>
      <c r="O9935">
        <v>0</v>
      </c>
      <c r="P9935" s="1">
        <f>SUM(I9935:O9935)/H9935</f>
        <v>0.39215686274509803</v>
      </c>
      <c r="Q9935" s="2">
        <v>0.35476134693759731</v>
      </c>
      <c r="R9935">
        <f>(Q9935-P9935)/Q9935</f>
        <v>-0.10541034453248542</v>
      </c>
    </row>
    <row r="9936" spans="1:18" hidden="1" x14ac:dyDescent="0.25">
      <c r="A9936" t="s">
        <v>2226</v>
      </c>
      <c r="B9936">
        <v>2015</v>
      </c>
      <c r="C9936">
        <v>1</v>
      </c>
      <c r="D9936" t="s">
        <v>18</v>
      </c>
      <c r="E9936">
        <v>0</v>
      </c>
      <c r="F9936">
        <v>84</v>
      </c>
      <c r="G9936">
        <v>0.214</v>
      </c>
      <c r="H9936">
        <v>125</v>
      </c>
      <c r="I9936">
        <v>22</v>
      </c>
      <c r="J9936">
        <v>20</v>
      </c>
      <c r="K9936">
        <v>0</v>
      </c>
      <c r="L9936">
        <v>1</v>
      </c>
      <c r="M9936">
        <v>3</v>
      </c>
      <c r="N9936">
        <v>1</v>
      </c>
      <c r="O9936">
        <v>0</v>
      </c>
      <c r="P9936" s="1">
        <f>SUM(I9936:O9936)/H9936</f>
        <v>0.376</v>
      </c>
      <c r="Q9936" s="2">
        <v>0.35476134693759731</v>
      </c>
      <c r="R9936">
        <f>(Q9936-P9936)/Q9936</f>
        <v>-5.9867438337747034E-2</v>
      </c>
    </row>
    <row r="9937" spans="1:18" hidden="1" x14ac:dyDescent="0.25">
      <c r="A9937" t="s">
        <v>1796</v>
      </c>
      <c r="B9937">
        <v>2015</v>
      </c>
      <c r="C9937">
        <v>1</v>
      </c>
      <c r="D9937" t="s">
        <v>18</v>
      </c>
      <c r="E9937">
        <v>0</v>
      </c>
      <c r="F9937">
        <v>54</v>
      </c>
      <c r="G9937">
        <v>0.221</v>
      </c>
      <c r="H9937">
        <v>83</v>
      </c>
      <c r="I9937">
        <v>15</v>
      </c>
      <c r="J9937">
        <v>12</v>
      </c>
      <c r="K9937">
        <v>0</v>
      </c>
      <c r="L9937">
        <v>1</v>
      </c>
      <c r="M9937">
        <v>1</v>
      </c>
      <c r="N9937">
        <v>1</v>
      </c>
      <c r="O9937">
        <v>1</v>
      </c>
      <c r="P9937" s="1">
        <f>SUM(I9937:O9937)/H9937</f>
        <v>0.37349397590361444</v>
      </c>
      <c r="Q9937" s="2">
        <v>0.35476134693759731</v>
      </c>
      <c r="R9937">
        <f>(Q9937-P9937)/Q9937</f>
        <v>-5.2803466690276739E-2</v>
      </c>
    </row>
    <row r="9938" spans="1:18" hidden="1" x14ac:dyDescent="0.25">
      <c r="A9938" t="s">
        <v>1799</v>
      </c>
      <c r="B9938">
        <v>2015</v>
      </c>
      <c r="C9938">
        <v>1</v>
      </c>
      <c r="D9938" t="s">
        <v>18</v>
      </c>
      <c r="E9938">
        <v>0</v>
      </c>
      <c r="F9938">
        <v>37</v>
      </c>
      <c r="G9938">
        <v>0.22</v>
      </c>
      <c r="H9938">
        <v>59</v>
      </c>
      <c r="I9938">
        <v>11</v>
      </c>
      <c r="J9938">
        <v>8</v>
      </c>
      <c r="K9938">
        <v>2</v>
      </c>
      <c r="L9938">
        <v>0</v>
      </c>
      <c r="M9938">
        <v>0</v>
      </c>
      <c r="N9938">
        <v>1</v>
      </c>
      <c r="O9938">
        <v>0</v>
      </c>
      <c r="P9938" s="1">
        <f>SUM(I9938:O9938)/H9938</f>
        <v>0.3728813559322034</v>
      </c>
      <c r="Q9938" s="2">
        <v>0.35476134693759731</v>
      </c>
      <c r="R9938">
        <f>(Q9938-P9938)/Q9938</f>
        <v>-5.1076615733431079E-2</v>
      </c>
    </row>
    <row r="9939" spans="1:18" hidden="1" x14ac:dyDescent="0.25">
      <c r="A9939" t="s">
        <v>2052</v>
      </c>
      <c r="B9939">
        <v>2015</v>
      </c>
      <c r="C9939">
        <v>1</v>
      </c>
      <c r="D9939" t="s">
        <v>18</v>
      </c>
      <c r="E9939">
        <v>0</v>
      </c>
      <c r="F9939">
        <v>150</v>
      </c>
      <c r="G9939">
        <v>0.29399999999999998</v>
      </c>
      <c r="H9939">
        <v>214</v>
      </c>
      <c r="I9939">
        <v>57</v>
      </c>
      <c r="J9939">
        <v>12</v>
      </c>
      <c r="K9939">
        <v>2</v>
      </c>
      <c r="L9939">
        <v>3</v>
      </c>
      <c r="M9939">
        <v>0</v>
      </c>
      <c r="N9939">
        <v>2</v>
      </c>
      <c r="O9939">
        <v>3</v>
      </c>
      <c r="P9939" s="1">
        <f>SUM(I9939:O9939)/H9939</f>
        <v>0.36915887850467288</v>
      </c>
      <c r="Q9939" s="2">
        <v>0.35476134693759731</v>
      </c>
      <c r="R9939">
        <f>(Q9939-P9939)/Q9939</f>
        <v>-4.0583709841444777E-2</v>
      </c>
    </row>
    <row r="9940" spans="1:18" hidden="1" x14ac:dyDescent="0.25">
      <c r="A9940" t="s">
        <v>2238</v>
      </c>
      <c r="B9940">
        <v>2015</v>
      </c>
      <c r="C9940">
        <v>1</v>
      </c>
      <c r="D9940" t="s">
        <v>18</v>
      </c>
      <c r="E9940">
        <v>0</v>
      </c>
      <c r="F9940">
        <v>181</v>
      </c>
      <c r="G9940">
        <v>0.253</v>
      </c>
      <c r="H9940">
        <v>255</v>
      </c>
      <c r="I9940">
        <v>58</v>
      </c>
      <c r="J9940">
        <v>18</v>
      </c>
      <c r="K9940">
        <v>3</v>
      </c>
      <c r="L9940">
        <v>3</v>
      </c>
      <c r="M9940">
        <v>5</v>
      </c>
      <c r="N9940">
        <v>3</v>
      </c>
      <c r="O9940">
        <v>2</v>
      </c>
      <c r="P9940" s="1">
        <f>SUM(I9940:O9940)/H9940</f>
        <v>0.36078431372549019</v>
      </c>
      <c r="Q9940" s="2">
        <v>0.35476134693759731</v>
      </c>
      <c r="R9940">
        <f>(Q9940-P9940)/Q9940</f>
        <v>-1.6977516969886586E-2</v>
      </c>
    </row>
    <row r="9941" spans="1:18" hidden="1" x14ac:dyDescent="0.25">
      <c r="A9941" t="s">
        <v>1431</v>
      </c>
      <c r="B9941">
        <v>2015</v>
      </c>
      <c r="C9941">
        <v>1</v>
      </c>
      <c r="D9941" t="s">
        <v>18</v>
      </c>
      <c r="E9941">
        <v>0</v>
      </c>
      <c r="F9941">
        <v>199</v>
      </c>
      <c r="G9941">
        <v>0.27300000000000002</v>
      </c>
      <c r="H9941">
        <v>285</v>
      </c>
      <c r="I9941">
        <v>71</v>
      </c>
      <c r="J9941">
        <v>20</v>
      </c>
      <c r="K9941">
        <v>4</v>
      </c>
      <c r="L9941">
        <v>0</v>
      </c>
      <c r="M9941">
        <v>0</v>
      </c>
      <c r="N9941">
        <v>2</v>
      </c>
      <c r="O9941">
        <v>3</v>
      </c>
      <c r="P9941" s="1">
        <f>SUM(I9941:O9941)/H9941</f>
        <v>0.35087719298245612</v>
      </c>
      <c r="Q9941" s="2">
        <v>0.35476134693759731</v>
      </c>
      <c r="R9941">
        <f>(Q9941-P9941)/Q9941</f>
        <v>1.0948639102513088E-2</v>
      </c>
    </row>
    <row r="9942" spans="1:18" hidden="1" x14ac:dyDescent="0.25">
      <c r="A9942" t="s">
        <v>1992</v>
      </c>
      <c r="B9942">
        <v>2015</v>
      </c>
      <c r="C9942">
        <v>1</v>
      </c>
      <c r="D9942" t="s">
        <v>18</v>
      </c>
      <c r="E9942">
        <v>0</v>
      </c>
      <c r="F9942">
        <v>193</v>
      </c>
      <c r="G9942">
        <v>0.19600000000000001</v>
      </c>
      <c r="H9942">
        <v>264</v>
      </c>
      <c r="I9942">
        <v>44</v>
      </c>
      <c r="J9942">
        <v>31</v>
      </c>
      <c r="K9942">
        <v>1</v>
      </c>
      <c r="L9942">
        <v>2</v>
      </c>
      <c r="M9942">
        <v>3</v>
      </c>
      <c r="N9942">
        <v>5</v>
      </c>
      <c r="O9942">
        <v>2</v>
      </c>
      <c r="P9942" s="1">
        <f>SUM(I9942:O9942)/H9942</f>
        <v>0.33333333333333331</v>
      </c>
      <c r="Q9942" s="2">
        <v>0.35476134693759731</v>
      </c>
      <c r="R9942">
        <f>(Q9942-P9942)/Q9942</f>
        <v>6.0401207147387434E-2</v>
      </c>
    </row>
    <row r="9943" spans="1:18" hidden="1" x14ac:dyDescent="0.25">
      <c r="A9943" t="s">
        <v>1386</v>
      </c>
      <c r="B9943">
        <v>2015</v>
      </c>
      <c r="C9943">
        <v>1</v>
      </c>
      <c r="D9943" t="s">
        <v>18</v>
      </c>
      <c r="E9943">
        <v>0</v>
      </c>
      <c r="F9943">
        <v>97</v>
      </c>
      <c r="G9943">
        <v>0.26400000000000001</v>
      </c>
      <c r="H9943">
        <v>130</v>
      </c>
      <c r="I9943">
        <v>32</v>
      </c>
      <c r="J9943">
        <v>6</v>
      </c>
      <c r="K9943">
        <v>1</v>
      </c>
      <c r="L9943">
        <v>0</v>
      </c>
      <c r="M9943">
        <v>1</v>
      </c>
      <c r="N9943">
        <v>1</v>
      </c>
      <c r="O9943">
        <v>2</v>
      </c>
      <c r="P9943" s="1">
        <f>SUM(I9943:O9943)/H9943</f>
        <v>0.33076923076923076</v>
      </c>
      <c r="Q9943" s="2">
        <v>0.35476134693759731</v>
      </c>
      <c r="R9943">
        <f>(Q9943-P9943)/Q9943</f>
        <v>6.7628890169330588E-2</v>
      </c>
    </row>
    <row r="9944" spans="1:18" hidden="1" x14ac:dyDescent="0.25">
      <c r="A9944" t="s">
        <v>1697</v>
      </c>
      <c r="B9944">
        <v>2015</v>
      </c>
      <c r="C9944">
        <v>1</v>
      </c>
      <c r="D9944" t="s">
        <v>18</v>
      </c>
      <c r="E9944">
        <v>0</v>
      </c>
      <c r="F9944">
        <v>199</v>
      </c>
      <c r="G9944">
        <v>0.18099999999999999</v>
      </c>
      <c r="H9944">
        <v>278</v>
      </c>
      <c r="I9944">
        <v>43</v>
      </c>
      <c r="J9944">
        <v>33</v>
      </c>
      <c r="K9944">
        <v>1</v>
      </c>
      <c r="L9944">
        <v>5</v>
      </c>
      <c r="M9944">
        <v>7</v>
      </c>
      <c r="N9944">
        <v>0</v>
      </c>
      <c r="O9944">
        <v>2</v>
      </c>
      <c r="P9944" s="1">
        <f>SUM(I9944:O9944)/H9944</f>
        <v>0.3273381294964029</v>
      </c>
      <c r="Q9944" s="2">
        <v>0.35476134693759731</v>
      </c>
      <c r="R9944">
        <f>(Q9944-P9944)/Q9944</f>
        <v>7.7300466011642949E-2</v>
      </c>
    </row>
    <row r="9945" spans="1:18" hidden="1" x14ac:dyDescent="0.25">
      <c r="A9945" t="s">
        <v>2113</v>
      </c>
      <c r="B9945">
        <v>2015</v>
      </c>
      <c r="C9945">
        <v>1</v>
      </c>
      <c r="D9945" t="s">
        <v>18</v>
      </c>
      <c r="E9945">
        <v>0</v>
      </c>
      <c r="F9945">
        <v>9</v>
      </c>
      <c r="G9945">
        <v>0.182</v>
      </c>
      <c r="H9945">
        <v>13</v>
      </c>
      <c r="I9945">
        <v>2</v>
      </c>
      <c r="J9945">
        <v>1</v>
      </c>
      <c r="K9945">
        <v>0</v>
      </c>
      <c r="L9945">
        <v>1</v>
      </c>
      <c r="M9945">
        <v>0</v>
      </c>
      <c r="N9945">
        <v>0</v>
      </c>
      <c r="O9945">
        <v>0</v>
      </c>
      <c r="P9945" s="1">
        <f>SUM(I9945:O9945)/H9945</f>
        <v>0.30769230769230771</v>
      </c>
      <c r="Q9945" s="2">
        <v>0.35476134693759731</v>
      </c>
      <c r="R9945">
        <f>(Q9945-P9945)/Q9945</f>
        <v>0.13267803736681907</v>
      </c>
    </row>
    <row r="9946" spans="1:18" hidden="1" x14ac:dyDescent="0.25">
      <c r="A9946" t="s">
        <v>1736</v>
      </c>
      <c r="B9946">
        <v>2015</v>
      </c>
      <c r="C9946">
        <v>1</v>
      </c>
      <c r="D9946" t="s">
        <v>18</v>
      </c>
      <c r="E9946">
        <v>0</v>
      </c>
      <c r="F9946">
        <v>60</v>
      </c>
      <c r="G9946">
        <v>0.216</v>
      </c>
      <c r="H9946">
        <v>83</v>
      </c>
      <c r="I9946">
        <v>16</v>
      </c>
      <c r="J9946">
        <v>7</v>
      </c>
      <c r="K9946">
        <v>0</v>
      </c>
      <c r="L9946">
        <v>0</v>
      </c>
      <c r="M9946">
        <v>0</v>
      </c>
      <c r="N9946">
        <v>1</v>
      </c>
      <c r="O9946">
        <v>1</v>
      </c>
      <c r="P9946" s="1">
        <f>SUM(I9946:O9946)/H9946</f>
        <v>0.30120481927710846</v>
      </c>
      <c r="Q9946" s="2">
        <v>0.35476134693759731</v>
      </c>
      <c r="R9946">
        <f>(Q9946-P9946)/Q9946</f>
        <v>0.15096494621751866</v>
      </c>
    </row>
    <row r="9947" spans="1:18" hidden="1" x14ac:dyDescent="0.25">
      <c r="A9947" t="s">
        <v>1863</v>
      </c>
      <c r="B9947">
        <v>2015</v>
      </c>
      <c r="C9947">
        <v>1</v>
      </c>
      <c r="D9947" t="s">
        <v>21</v>
      </c>
      <c r="E9947">
        <v>32</v>
      </c>
      <c r="F9947">
        <v>666</v>
      </c>
      <c r="G9947">
        <v>0.23100000000000001</v>
      </c>
      <c r="H9947">
        <v>886</v>
      </c>
      <c r="I9947">
        <v>189</v>
      </c>
      <c r="J9947">
        <v>45</v>
      </c>
      <c r="K9947">
        <v>3</v>
      </c>
      <c r="L9947">
        <v>11</v>
      </c>
      <c r="M9947">
        <v>6</v>
      </c>
      <c r="N9947">
        <v>7</v>
      </c>
      <c r="O9947">
        <v>4</v>
      </c>
      <c r="P9947" s="1">
        <f>SUM(I9947:O9947)/H9947</f>
        <v>0.29909706546275394</v>
      </c>
      <c r="Q9947" s="2">
        <v>0.35476134693759731</v>
      </c>
      <c r="R9947">
        <f>(Q9947-P9947)/Q9947</f>
        <v>0.15690627503631263</v>
      </c>
    </row>
    <row r="9948" spans="1:18" hidden="1" x14ac:dyDescent="0.25">
      <c r="A9948" t="s">
        <v>1941</v>
      </c>
      <c r="B9948">
        <v>2015</v>
      </c>
      <c r="C9948">
        <v>1</v>
      </c>
      <c r="D9948" t="s">
        <v>21</v>
      </c>
      <c r="E9948">
        <v>30</v>
      </c>
      <c r="F9948">
        <v>528</v>
      </c>
      <c r="G9948">
        <v>0.23200000000000001</v>
      </c>
      <c r="H9948">
        <v>744</v>
      </c>
      <c r="I9948">
        <v>152</v>
      </c>
      <c r="J9948">
        <v>79</v>
      </c>
      <c r="K9948">
        <v>1</v>
      </c>
      <c r="L9948">
        <v>5</v>
      </c>
      <c r="M9948">
        <v>7</v>
      </c>
      <c r="N9948">
        <v>4</v>
      </c>
      <c r="O9948">
        <v>1</v>
      </c>
      <c r="P9948" s="1">
        <f>SUM(I9948:O9948)/H9948</f>
        <v>0.33467741935483869</v>
      </c>
      <c r="Q9948" s="2">
        <v>0.35476134693759731</v>
      </c>
      <c r="R9948">
        <f>(Q9948-P9948)/Q9948</f>
        <v>5.6612502337497872E-2</v>
      </c>
    </row>
    <row r="9949" spans="1:18" hidden="1" x14ac:dyDescent="0.25">
      <c r="A9949" t="s">
        <v>2174</v>
      </c>
      <c r="B9949">
        <v>2015</v>
      </c>
      <c r="C9949">
        <v>1</v>
      </c>
      <c r="D9949" t="s">
        <v>21</v>
      </c>
      <c r="E9949">
        <v>30</v>
      </c>
      <c r="F9949">
        <v>555</v>
      </c>
      <c r="G9949">
        <v>0.22600000000000001</v>
      </c>
      <c r="H9949">
        <v>757</v>
      </c>
      <c r="I9949">
        <v>156</v>
      </c>
      <c r="J9949">
        <v>53</v>
      </c>
      <c r="K9949">
        <v>1</v>
      </c>
      <c r="L9949">
        <v>7</v>
      </c>
      <c r="M9949">
        <v>3</v>
      </c>
      <c r="N9949">
        <v>3</v>
      </c>
      <c r="O9949">
        <v>4</v>
      </c>
      <c r="P9949" s="1">
        <f>SUM(I9949:O9949)/H9949</f>
        <v>0.29986789960369881</v>
      </c>
      <c r="Q9949" s="2">
        <v>0.35476134693759731</v>
      </c>
      <c r="R9949">
        <f>(Q9949-P9949)/Q9949</f>
        <v>0.15473345055134849</v>
      </c>
    </row>
    <row r="9950" spans="1:18" hidden="1" x14ac:dyDescent="0.25">
      <c r="A9950" t="s">
        <v>1567</v>
      </c>
      <c r="B9950">
        <v>2015</v>
      </c>
      <c r="C9950">
        <v>1</v>
      </c>
      <c r="D9950" t="s">
        <v>21</v>
      </c>
      <c r="E9950">
        <v>30</v>
      </c>
      <c r="F9950">
        <v>551</v>
      </c>
      <c r="G9950">
        <v>0.22800000000000001</v>
      </c>
      <c r="H9950">
        <v>730</v>
      </c>
      <c r="I9950">
        <v>154</v>
      </c>
      <c r="J9950">
        <v>43</v>
      </c>
      <c r="K9950">
        <v>2</v>
      </c>
      <c r="L9950">
        <v>5</v>
      </c>
      <c r="M9950">
        <v>5</v>
      </c>
      <c r="N9950">
        <v>1</v>
      </c>
      <c r="O9950">
        <v>6</v>
      </c>
      <c r="P9950" s="1">
        <f>SUM(I9950:O9950)/H9950</f>
        <v>0.29589041095890412</v>
      </c>
      <c r="Q9950" s="2">
        <v>0.35476134693759731</v>
      </c>
      <c r="R9950">
        <f>(Q9950-P9950)/Q9950</f>
        <v>0.16594518113905071</v>
      </c>
    </row>
    <row r="9951" spans="1:18" hidden="1" x14ac:dyDescent="0.25">
      <c r="A9951" t="s">
        <v>2348</v>
      </c>
      <c r="B9951">
        <v>2015</v>
      </c>
      <c r="C9951">
        <v>1</v>
      </c>
      <c r="D9951" t="s">
        <v>21</v>
      </c>
      <c r="E9951">
        <v>15</v>
      </c>
      <c r="F9951">
        <v>274</v>
      </c>
      <c r="G9951">
        <v>0.23100000000000001</v>
      </c>
      <c r="H9951">
        <v>365</v>
      </c>
      <c r="I9951">
        <v>77</v>
      </c>
      <c r="J9951">
        <v>24</v>
      </c>
      <c r="K9951">
        <v>1</v>
      </c>
      <c r="L9951">
        <v>1</v>
      </c>
      <c r="M9951">
        <v>0</v>
      </c>
      <c r="N9951">
        <v>3</v>
      </c>
      <c r="O9951">
        <v>3</v>
      </c>
      <c r="P9951" s="1">
        <f>SUM(I9951:O9951)/H9951</f>
        <v>0.29863013698630136</v>
      </c>
      <c r="Q9951" s="2">
        <v>0.35476134693759731</v>
      </c>
      <c r="R9951">
        <f>(Q9951-P9951)/Q9951</f>
        <v>0.15822245133478269</v>
      </c>
    </row>
    <row r="9952" spans="1:18" hidden="1" x14ac:dyDescent="0.25">
      <c r="A9952" t="s">
        <v>1784</v>
      </c>
      <c r="B9952">
        <v>2015</v>
      </c>
      <c r="C9952">
        <v>1</v>
      </c>
      <c r="D9952" t="s">
        <v>21</v>
      </c>
      <c r="E9952">
        <v>10</v>
      </c>
      <c r="F9952">
        <v>197</v>
      </c>
      <c r="G9952">
        <v>0.19500000000000001</v>
      </c>
      <c r="H9952">
        <v>251</v>
      </c>
      <c r="I9952">
        <v>47</v>
      </c>
      <c r="J9952">
        <v>8</v>
      </c>
      <c r="K9952">
        <v>0</v>
      </c>
      <c r="L9952">
        <v>2</v>
      </c>
      <c r="M9952">
        <v>1</v>
      </c>
      <c r="N9952">
        <v>0</v>
      </c>
      <c r="O9952">
        <v>0</v>
      </c>
      <c r="P9952" s="1">
        <f>SUM(I9952:O9952)/H9952</f>
        <v>0.23107569721115537</v>
      </c>
      <c r="Q9952" s="2">
        <v>0.35476134693759731</v>
      </c>
      <c r="R9952">
        <f>(Q9952-P9952)/Q9952</f>
        <v>0.34864466152846779</v>
      </c>
    </row>
    <row r="9953" spans="1:18" hidden="1" x14ac:dyDescent="0.25">
      <c r="A9953" t="s">
        <v>1119</v>
      </c>
      <c r="B9953">
        <v>2015</v>
      </c>
      <c r="C9953">
        <v>1</v>
      </c>
      <c r="D9953" t="s">
        <v>21</v>
      </c>
      <c r="E9953">
        <v>6</v>
      </c>
      <c r="F9953">
        <v>105</v>
      </c>
      <c r="G9953">
        <v>0.246</v>
      </c>
      <c r="H9953">
        <v>142</v>
      </c>
      <c r="I9953">
        <v>32</v>
      </c>
      <c r="J9953">
        <v>11</v>
      </c>
      <c r="K9953">
        <v>3</v>
      </c>
      <c r="L9953">
        <v>1</v>
      </c>
      <c r="M9953">
        <v>2</v>
      </c>
      <c r="N9953">
        <v>0</v>
      </c>
      <c r="O9953">
        <v>0</v>
      </c>
      <c r="P9953" s="1">
        <f>SUM(I9953:O9953)/H9953</f>
        <v>0.34507042253521125</v>
      </c>
      <c r="Q9953" s="2">
        <v>0.35476134693759731</v>
      </c>
      <c r="R9953">
        <f>(Q9953-P9953)/Q9953</f>
        <v>2.7316742610323602E-2</v>
      </c>
    </row>
    <row r="9954" spans="1:18" hidden="1" x14ac:dyDescent="0.25">
      <c r="A9954" t="s">
        <v>2270</v>
      </c>
      <c r="B9954">
        <v>2015</v>
      </c>
      <c r="C9954">
        <v>1</v>
      </c>
      <c r="D9954" t="s">
        <v>21</v>
      </c>
      <c r="E9954">
        <v>4</v>
      </c>
      <c r="F9954">
        <v>39</v>
      </c>
      <c r="G9954">
        <v>0.36199999999999999</v>
      </c>
      <c r="H9954">
        <v>73</v>
      </c>
      <c r="I9954">
        <v>21</v>
      </c>
      <c r="J9954">
        <v>12</v>
      </c>
      <c r="K9954">
        <v>1</v>
      </c>
      <c r="L9954">
        <v>2</v>
      </c>
      <c r="M9954">
        <v>0</v>
      </c>
      <c r="N9954">
        <v>0</v>
      </c>
      <c r="O9954">
        <v>1</v>
      </c>
      <c r="P9954" s="1">
        <f>SUM(I9954:O9954)/H9954</f>
        <v>0.50684931506849318</v>
      </c>
      <c r="Q9954" s="2">
        <v>0.35476134693759731</v>
      </c>
      <c r="R9954">
        <f>(Q9954-P9954)/Q9954</f>
        <v>-0.42870501378958914</v>
      </c>
    </row>
    <row r="9955" spans="1:18" hidden="1" x14ac:dyDescent="0.25">
      <c r="A9955" t="s">
        <v>383</v>
      </c>
      <c r="B9955">
        <v>2015</v>
      </c>
      <c r="C9955">
        <v>1</v>
      </c>
      <c r="D9955" t="s">
        <v>21</v>
      </c>
      <c r="E9955">
        <v>2</v>
      </c>
      <c r="F9955">
        <v>19</v>
      </c>
      <c r="G9955">
        <v>0.5</v>
      </c>
      <c r="H9955">
        <v>35</v>
      </c>
      <c r="I9955">
        <v>17</v>
      </c>
      <c r="J9955">
        <v>1</v>
      </c>
      <c r="K9955">
        <v>1</v>
      </c>
      <c r="L9955">
        <v>0</v>
      </c>
      <c r="M9955">
        <v>0</v>
      </c>
      <c r="N9955">
        <v>0</v>
      </c>
      <c r="O9955">
        <v>0</v>
      </c>
      <c r="P9955" s="1">
        <f>SUM(I9955:O9955)/H9955</f>
        <v>0.54285714285714282</v>
      </c>
      <c r="Q9955" s="2">
        <v>0.35476134693759731</v>
      </c>
      <c r="R9955">
        <f>(Q9955-P9955)/Q9955</f>
        <v>-0.53020374835996897</v>
      </c>
    </row>
    <row r="9956" spans="1:18" hidden="1" x14ac:dyDescent="0.25">
      <c r="A9956" t="s">
        <v>1875</v>
      </c>
      <c r="B9956">
        <v>2015</v>
      </c>
      <c r="C9956">
        <v>1</v>
      </c>
      <c r="D9956" t="s">
        <v>21</v>
      </c>
      <c r="E9956">
        <v>1</v>
      </c>
      <c r="F9956">
        <v>207</v>
      </c>
      <c r="G9956">
        <v>0.25800000000000001</v>
      </c>
      <c r="H9956">
        <v>299</v>
      </c>
      <c r="I9956">
        <v>70</v>
      </c>
      <c r="J9956">
        <v>23</v>
      </c>
      <c r="K9956">
        <v>4</v>
      </c>
      <c r="L9956">
        <v>3</v>
      </c>
      <c r="M9956">
        <v>3</v>
      </c>
      <c r="N9956">
        <v>1</v>
      </c>
      <c r="O9956">
        <v>1</v>
      </c>
      <c r="P9956" s="1">
        <f>SUM(I9956:O9956)/H9956</f>
        <v>0.3511705685618729</v>
      </c>
      <c r="Q9956" s="2">
        <v>0.35476134693759731</v>
      </c>
      <c r="R9956">
        <f>(Q9956-P9956)/Q9956</f>
        <v>1.0121673081695769E-2</v>
      </c>
    </row>
    <row r="9957" spans="1:18" hidden="1" x14ac:dyDescent="0.25">
      <c r="A9957" t="s">
        <v>2454</v>
      </c>
      <c r="B9957">
        <v>2015</v>
      </c>
      <c r="C9957">
        <v>1</v>
      </c>
      <c r="D9957" t="s">
        <v>21</v>
      </c>
      <c r="E9957">
        <v>1</v>
      </c>
      <c r="F9957">
        <v>10</v>
      </c>
      <c r="G9957">
        <v>0.26700000000000002</v>
      </c>
      <c r="H9957">
        <v>16</v>
      </c>
      <c r="I9957">
        <v>4</v>
      </c>
      <c r="J9957">
        <v>1</v>
      </c>
      <c r="K9957">
        <v>0</v>
      </c>
      <c r="L9957">
        <v>0</v>
      </c>
      <c r="M9957">
        <v>0</v>
      </c>
      <c r="N9957">
        <v>0</v>
      </c>
      <c r="O9957">
        <v>0</v>
      </c>
      <c r="P9957" s="1">
        <f>SUM(I9957:O9957)/H9957</f>
        <v>0.3125</v>
      </c>
      <c r="Q9957" s="2">
        <v>0.35476134693759731</v>
      </c>
      <c r="R9957">
        <f>(Q9957-P9957)/Q9957</f>
        <v>0.11912613170067567</v>
      </c>
    </row>
    <row r="9958" spans="1:18" hidden="1" x14ac:dyDescent="0.25">
      <c r="A9958" t="s">
        <v>2144</v>
      </c>
      <c r="B9958">
        <v>2015</v>
      </c>
      <c r="C9958">
        <v>1</v>
      </c>
      <c r="D9958" t="s">
        <v>21</v>
      </c>
      <c r="E9958">
        <v>0</v>
      </c>
      <c r="F9958">
        <v>1</v>
      </c>
      <c r="G9958">
        <v>0.5</v>
      </c>
      <c r="H9958">
        <v>6</v>
      </c>
      <c r="I9958">
        <v>2</v>
      </c>
      <c r="J9958">
        <v>1</v>
      </c>
      <c r="K9958">
        <v>0</v>
      </c>
      <c r="L9958">
        <v>1</v>
      </c>
      <c r="M9958">
        <v>0</v>
      </c>
      <c r="N9958">
        <v>0</v>
      </c>
      <c r="O9958">
        <v>0</v>
      </c>
      <c r="P9958" s="1">
        <f>SUM(I9958:O9958)/H9958</f>
        <v>0.66666666666666663</v>
      </c>
      <c r="Q9958" s="2">
        <v>0.35476134693759731</v>
      </c>
      <c r="R9958">
        <f>(Q9958-P9958)/Q9958</f>
        <v>-0.8791975857052251</v>
      </c>
    </row>
    <row r="9959" spans="1:18" hidden="1" x14ac:dyDescent="0.25">
      <c r="A9959" t="s">
        <v>2129</v>
      </c>
      <c r="B9959">
        <v>2015</v>
      </c>
      <c r="C9959">
        <v>1</v>
      </c>
      <c r="D9959" t="s">
        <v>21</v>
      </c>
      <c r="E9959">
        <v>0</v>
      </c>
      <c r="F9959">
        <v>5</v>
      </c>
      <c r="G9959">
        <v>0.44400000000000001</v>
      </c>
      <c r="H9959">
        <v>10</v>
      </c>
      <c r="I9959">
        <v>4</v>
      </c>
      <c r="J9959">
        <v>1</v>
      </c>
      <c r="K9959">
        <v>0</v>
      </c>
      <c r="L9959">
        <v>0</v>
      </c>
      <c r="M9959">
        <v>0</v>
      </c>
      <c r="N9959">
        <v>0</v>
      </c>
      <c r="O9959">
        <v>0</v>
      </c>
      <c r="P9959" s="1">
        <f>SUM(I9959:O9959)/H9959</f>
        <v>0.5</v>
      </c>
      <c r="Q9959" s="2">
        <v>0.35476134693759731</v>
      </c>
      <c r="R9959">
        <f>(Q9959-P9959)/Q9959</f>
        <v>-0.40939818927891891</v>
      </c>
    </row>
    <row r="9960" spans="1:18" hidden="1" x14ac:dyDescent="0.25">
      <c r="A9960" t="s">
        <v>2157</v>
      </c>
      <c r="B9960">
        <v>2015</v>
      </c>
      <c r="C9960">
        <v>1</v>
      </c>
      <c r="D9960" t="s">
        <v>21</v>
      </c>
      <c r="E9960">
        <v>0</v>
      </c>
      <c r="F9960">
        <v>2</v>
      </c>
      <c r="G9960">
        <v>0.33300000000000002</v>
      </c>
      <c r="H9960">
        <v>4</v>
      </c>
      <c r="I9960">
        <v>1</v>
      </c>
      <c r="J9960">
        <v>1</v>
      </c>
      <c r="K9960">
        <v>0</v>
      </c>
      <c r="L9960">
        <v>0</v>
      </c>
      <c r="M9960">
        <v>0</v>
      </c>
      <c r="N9960">
        <v>0</v>
      </c>
      <c r="O9960">
        <v>0</v>
      </c>
      <c r="P9960" s="1">
        <f>SUM(I9960:O9960)/H9960</f>
        <v>0.5</v>
      </c>
      <c r="Q9960" s="2">
        <v>0.35476134693759731</v>
      </c>
      <c r="R9960">
        <f>(Q9960-P9960)/Q9960</f>
        <v>-0.40939818927891891</v>
      </c>
    </row>
    <row r="9961" spans="1:18" hidden="1" x14ac:dyDescent="0.25">
      <c r="A9961" t="s">
        <v>1651</v>
      </c>
      <c r="B9961">
        <v>2015</v>
      </c>
      <c r="C9961">
        <v>1</v>
      </c>
      <c r="D9961" t="s">
        <v>21</v>
      </c>
      <c r="E9961">
        <v>0</v>
      </c>
      <c r="F9961">
        <v>61</v>
      </c>
      <c r="G9961">
        <v>0.28000000000000003</v>
      </c>
      <c r="H9961">
        <v>94</v>
      </c>
      <c r="I9961">
        <v>23</v>
      </c>
      <c r="J9961">
        <v>10</v>
      </c>
      <c r="K9961">
        <v>3</v>
      </c>
      <c r="L9961">
        <v>1</v>
      </c>
      <c r="M9961">
        <v>1</v>
      </c>
      <c r="N9961">
        <v>1</v>
      </c>
      <c r="O9961">
        <v>0</v>
      </c>
      <c r="P9961" s="1">
        <f>SUM(I9961:O9961)/H9961</f>
        <v>0.41489361702127658</v>
      </c>
      <c r="Q9961" s="2">
        <v>0.35476134693759731</v>
      </c>
      <c r="R9961">
        <f>(Q9961-P9961)/Q9961</f>
        <v>-0.16950062514633696</v>
      </c>
    </row>
    <row r="9962" spans="1:18" hidden="1" x14ac:dyDescent="0.25">
      <c r="A9962" t="s">
        <v>950</v>
      </c>
      <c r="B9962">
        <v>2015</v>
      </c>
      <c r="C9962">
        <v>1</v>
      </c>
      <c r="D9962" t="s">
        <v>21</v>
      </c>
      <c r="E9962">
        <v>0</v>
      </c>
      <c r="F9962">
        <v>59</v>
      </c>
      <c r="G9962">
        <v>0.28799999999999998</v>
      </c>
      <c r="H9962">
        <v>87</v>
      </c>
      <c r="I9962">
        <v>23</v>
      </c>
      <c r="J9962">
        <v>4</v>
      </c>
      <c r="K9962">
        <v>0</v>
      </c>
      <c r="L9962">
        <v>1</v>
      </c>
      <c r="M9962">
        <v>3</v>
      </c>
      <c r="N9962">
        <v>0</v>
      </c>
      <c r="O9962">
        <v>2</v>
      </c>
      <c r="P9962" s="1">
        <f>SUM(I9962:O9962)/H9962</f>
        <v>0.37931034482758619</v>
      </c>
      <c r="Q9962" s="2">
        <v>0.35476134693759731</v>
      </c>
      <c r="R9962">
        <f>(Q9962-P9962)/Q9962</f>
        <v>-6.9198626349524645E-2</v>
      </c>
    </row>
    <row r="9963" spans="1:18" hidden="1" x14ac:dyDescent="0.25">
      <c r="A9963" t="s">
        <v>1849</v>
      </c>
      <c r="B9963">
        <v>2015</v>
      </c>
      <c r="C9963">
        <v>1</v>
      </c>
      <c r="D9963" t="s">
        <v>21</v>
      </c>
      <c r="E9963">
        <v>0</v>
      </c>
      <c r="F9963">
        <v>82</v>
      </c>
      <c r="G9963">
        <v>0.27300000000000002</v>
      </c>
      <c r="H9963">
        <v>124</v>
      </c>
      <c r="I9963">
        <v>30</v>
      </c>
      <c r="J9963">
        <v>12</v>
      </c>
      <c r="K9963">
        <v>1</v>
      </c>
      <c r="L9963">
        <v>0</v>
      </c>
      <c r="M9963">
        <v>2</v>
      </c>
      <c r="N9963">
        <v>1</v>
      </c>
      <c r="O9963">
        <v>1</v>
      </c>
      <c r="P9963" s="1">
        <f>SUM(I9963:O9963)/H9963</f>
        <v>0.37903225806451613</v>
      </c>
      <c r="Q9963" s="2">
        <v>0.35476134693759731</v>
      </c>
      <c r="R9963">
        <f>(Q9963-P9963)/Q9963</f>
        <v>-6.8414756388857884E-2</v>
      </c>
    </row>
    <row r="9964" spans="1:18" hidden="1" x14ac:dyDescent="0.25">
      <c r="A9964" t="s">
        <v>1661</v>
      </c>
      <c r="B9964">
        <v>2015</v>
      </c>
      <c r="C9964">
        <v>1</v>
      </c>
      <c r="D9964" t="s">
        <v>21</v>
      </c>
      <c r="E9964">
        <v>0</v>
      </c>
      <c r="F9964">
        <v>40</v>
      </c>
      <c r="G9964">
        <v>0.316</v>
      </c>
      <c r="H9964">
        <v>61</v>
      </c>
      <c r="I9964">
        <v>18</v>
      </c>
      <c r="J9964">
        <v>4</v>
      </c>
      <c r="K9964">
        <v>1</v>
      </c>
      <c r="L9964">
        <v>0</v>
      </c>
      <c r="M9964">
        <v>0</v>
      </c>
      <c r="N9964">
        <v>0</v>
      </c>
      <c r="O9964">
        <v>0</v>
      </c>
      <c r="P9964" s="1">
        <f>SUM(I9964:O9964)/H9964</f>
        <v>0.37704918032786883</v>
      </c>
      <c r="Q9964" s="2">
        <v>0.35476134693759731</v>
      </c>
      <c r="R9964">
        <f>(Q9964-P9964)/Q9964</f>
        <v>-6.282486404639781E-2</v>
      </c>
    </row>
    <row r="9965" spans="1:18" hidden="1" x14ac:dyDescent="0.25">
      <c r="A9965" t="s">
        <v>2230</v>
      </c>
      <c r="B9965">
        <v>2015</v>
      </c>
      <c r="C9965">
        <v>1</v>
      </c>
      <c r="D9965" t="s">
        <v>21</v>
      </c>
      <c r="E9965">
        <v>0</v>
      </c>
      <c r="F9965">
        <v>53</v>
      </c>
      <c r="G9965">
        <v>0.26600000000000001</v>
      </c>
      <c r="H9965">
        <v>74</v>
      </c>
      <c r="I9965">
        <v>17</v>
      </c>
      <c r="J9965">
        <v>7</v>
      </c>
      <c r="K9965">
        <v>0</v>
      </c>
      <c r="L9965">
        <v>1</v>
      </c>
      <c r="M9965">
        <v>0</v>
      </c>
      <c r="N9965">
        <v>0</v>
      </c>
      <c r="O9965">
        <v>2</v>
      </c>
      <c r="P9965" s="1">
        <f>SUM(I9965:O9965)/H9965</f>
        <v>0.36486486486486486</v>
      </c>
      <c r="Q9965" s="2">
        <v>0.35476134693759731</v>
      </c>
      <c r="R9965">
        <f>(Q9965-P9965)/Q9965</f>
        <v>-2.8479759744075954E-2</v>
      </c>
    </row>
    <row r="9966" spans="1:18" hidden="1" x14ac:dyDescent="0.25">
      <c r="A9966" t="s">
        <v>2198</v>
      </c>
      <c r="B9966">
        <v>2015</v>
      </c>
      <c r="C9966">
        <v>1</v>
      </c>
      <c r="D9966" t="s">
        <v>21</v>
      </c>
      <c r="E9966">
        <v>0</v>
      </c>
      <c r="F9966">
        <v>100</v>
      </c>
      <c r="G9966">
        <v>0.27600000000000002</v>
      </c>
      <c r="H9966">
        <v>149</v>
      </c>
      <c r="I9966">
        <v>37</v>
      </c>
      <c r="J9966">
        <v>13</v>
      </c>
      <c r="K9966">
        <v>0</v>
      </c>
      <c r="L9966">
        <v>0</v>
      </c>
      <c r="M9966">
        <v>1</v>
      </c>
      <c r="N9966">
        <v>2</v>
      </c>
      <c r="O9966">
        <v>0</v>
      </c>
      <c r="P9966" s="1">
        <f>SUM(I9966:O9966)/H9966</f>
        <v>0.35570469798657717</v>
      </c>
      <c r="Q9966" s="2">
        <v>0.35476134693759731</v>
      </c>
      <c r="R9966">
        <f>(Q9966-P9966)/Q9966</f>
        <v>-2.6591145205731581E-3</v>
      </c>
    </row>
    <row r="9967" spans="1:18" hidden="1" x14ac:dyDescent="0.25">
      <c r="A9967" t="s">
        <v>1936</v>
      </c>
      <c r="B9967">
        <v>2015</v>
      </c>
      <c r="C9967">
        <v>1</v>
      </c>
      <c r="D9967" t="s">
        <v>21</v>
      </c>
      <c r="E9967">
        <v>0</v>
      </c>
      <c r="F9967">
        <v>208</v>
      </c>
      <c r="G9967">
        <v>0.219</v>
      </c>
      <c r="H9967">
        <v>286</v>
      </c>
      <c r="I9967">
        <v>56</v>
      </c>
      <c r="J9967">
        <v>25</v>
      </c>
      <c r="K9967">
        <v>2</v>
      </c>
      <c r="L9967">
        <v>2</v>
      </c>
      <c r="M9967">
        <v>9</v>
      </c>
      <c r="N9967">
        <v>1</v>
      </c>
      <c r="O9967">
        <v>2</v>
      </c>
      <c r="P9967" s="1">
        <f>SUM(I9967:O9967)/H9967</f>
        <v>0.33916083916083917</v>
      </c>
      <c r="Q9967" s="2">
        <v>0.35476134693759731</v>
      </c>
      <c r="R9967">
        <f>(Q9967-P9967)/Q9967</f>
        <v>4.3974654824789239E-2</v>
      </c>
    </row>
    <row r="9968" spans="1:18" hidden="1" x14ac:dyDescent="0.25">
      <c r="A9968" t="s">
        <v>1678</v>
      </c>
      <c r="B9968">
        <v>2015</v>
      </c>
      <c r="C9968">
        <v>1</v>
      </c>
      <c r="D9968" t="s">
        <v>21</v>
      </c>
      <c r="E9968">
        <v>0</v>
      </c>
      <c r="F9968">
        <v>152</v>
      </c>
      <c r="G9968">
        <v>0.245</v>
      </c>
      <c r="H9968">
        <v>204</v>
      </c>
      <c r="I9968">
        <v>46</v>
      </c>
      <c r="J9968">
        <v>12</v>
      </c>
      <c r="K9968">
        <v>2</v>
      </c>
      <c r="L9968">
        <v>2</v>
      </c>
      <c r="M9968">
        <v>1</v>
      </c>
      <c r="N9968">
        <v>1</v>
      </c>
      <c r="O9968">
        <v>1</v>
      </c>
      <c r="P9968" s="1">
        <f>SUM(I9968:O9968)/H9968</f>
        <v>0.31862745098039214</v>
      </c>
      <c r="Q9968" s="2">
        <v>0.35476134693759731</v>
      </c>
      <c r="R9968">
        <f>(Q9968-P9968)/Q9968</f>
        <v>0.10185409506735564</v>
      </c>
    </row>
    <row r="9969" spans="1:18" hidden="1" x14ac:dyDescent="0.25">
      <c r="A9969" t="s">
        <v>1908</v>
      </c>
      <c r="B9969">
        <v>2015</v>
      </c>
      <c r="C9969">
        <v>1</v>
      </c>
      <c r="D9969" t="s">
        <v>21</v>
      </c>
      <c r="E9969">
        <v>0</v>
      </c>
      <c r="F9969">
        <v>192</v>
      </c>
      <c r="G9969">
        <v>0.24199999999999999</v>
      </c>
      <c r="H9969">
        <v>265</v>
      </c>
      <c r="I9969">
        <v>59</v>
      </c>
      <c r="J9969">
        <v>19</v>
      </c>
      <c r="K9969">
        <v>1</v>
      </c>
      <c r="L9969">
        <v>1</v>
      </c>
      <c r="M9969">
        <v>3</v>
      </c>
      <c r="N9969">
        <v>1</v>
      </c>
      <c r="O9969">
        <v>0</v>
      </c>
      <c r="P9969" s="1">
        <f>SUM(I9969:O9969)/H9969</f>
        <v>0.31698113207547168</v>
      </c>
      <c r="Q9969" s="2">
        <v>0.35476134693759731</v>
      </c>
      <c r="R9969">
        <f>(Q9969-P9969)/Q9969</f>
        <v>0.10649473283449672</v>
      </c>
    </row>
    <row r="9970" spans="1:18" hidden="1" x14ac:dyDescent="0.25">
      <c r="A9970" t="s">
        <v>986</v>
      </c>
      <c r="B9970">
        <v>2015</v>
      </c>
      <c r="C9970">
        <v>1</v>
      </c>
      <c r="D9970" t="s">
        <v>21</v>
      </c>
      <c r="E9970">
        <v>0</v>
      </c>
      <c r="F9970">
        <v>40</v>
      </c>
      <c r="G9970">
        <v>0.22</v>
      </c>
      <c r="H9970">
        <v>55</v>
      </c>
      <c r="I9970">
        <v>11</v>
      </c>
      <c r="J9970">
        <v>4</v>
      </c>
      <c r="K9970">
        <v>0</v>
      </c>
      <c r="L9970">
        <v>1</v>
      </c>
      <c r="M9970">
        <v>1</v>
      </c>
      <c r="N9970">
        <v>0</v>
      </c>
      <c r="O9970">
        <v>0</v>
      </c>
      <c r="P9970" s="1">
        <f>SUM(I9970:O9970)/H9970</f>
        <v>0.30909090909090908</v>
      </c>
      <c r="Q9970" s="2">
        <v>0.35476134693759731</v>
      </c>
      <c r="R9970">
        <f>(Q9970-P9970)/Q9970</f>
        <v>0.12873566480939561</v>
      </c>
    </row>
    <row r="9971" spans="1:18" hidden="1" x14ac:dyDescent="0.25">
      <c r="A9971" t="s">
        <v>1614</v>
      </c>
      <c r="B9971">
        <v>2015</v>
      </c>
      <c r="C9971">
        <v>1</v>
      </c>
      <c r="D9971" t="s">
        <v>21</v>
      </c>
      <c r="E9971">
        <v>0</v>
      </c>
      <c r="F9971">
        <v>118</v>
      </c>
      <c r="G9971">
        <v>0.155</v>
      </c>
      <c r="H9971">
        <v>144</v>
      </c>
      <c r="I9971">
        <v>20</v>
      </c>
      <c r="J9971">
        <v>10</v>
      </c>
      <c r="K9971">
        <v>0</v>
      </c>
      <c r="L9971">
        <v>1</v>
      </c>
      <c r="M9971">
        <v>0</v>
      </c>
      <c r="N9971">
        <v>0</v>
      </c>
      <c r="O9971">
        <v>4</v>
      </c>
      <c r="P9971" s="1">
        <f>SUM(I9971:O9971)/H9971</f>
        <v>0.24305555555555555</v>
      </c>
      <c r="Q9971" s="2">
        <v>0.35476134693759731</v>
      </c>
      <c r="R9971">
        <f>(Q9971-P9971)/Q9971</f>
        <v>0.31487588021163665</v>
      </c>
    </row>
    <row r="9972" spans="1:18" hidden="1" x14ac:dyDescent="0.25">
      <c r="A9972" t="s">
        <v>2351</v>
      </c>
      <c r="B9972">
        <v>2015</v>
      </c>
      <c r="C9972">
        <v>1</v>
      </c>
      <c r="D9972" t="s">
        <v>21</v>
      </c>
      <c r="E9972">
        <v>0</v>
      </c>
      <c r="F9972">
        <v>24</v>
      </c>
      <c r="G9972">
        <v>0.17899999999999999</v>
      </c>
      <c r="H9972">
        <v>30</v>
      </c>
      <c r="I9972">
        <v>5</v>
      </c>
      <c r="J9972">
        <v>2</v>
      </c>
      <c r="K9972">
        <v>0</v>
      </c>
      <c r="L9972">
        <v>0</v>
      </c>
      <c r="M9972">
        <v>0</v>
      </c>
      <c r="N9972">
        <v>0</v>
      </c>
      <c r="O9972">
        <v>0</v>
      </c>
      <c r="P9972" s="1">
        <f>SUM(I9972:O9972)/H9972</f>
        <v>0.23333333333333334</v>
      </c>
      <c r="Q9972" s="2">
        <v>0.35476134693759731</v>
      </c>
      <c r="R9972">
        <f>(Q9972-P9972)/Q9972</f>
        <v>0.34228084500317113</v>
      </c>
    </row>
    <row r="9973" spans="1:18" hidden="1" x14ac:dyDescent="0.25">
      <c r="A9973" t="s">
        <v>2494</v>
      </c>
      <c r="B9973">
        <v>2015</v>
      </c>
      <c r="C9973">
        <v>1</v>
      </c>
      <c r="D9973" t="s">
        <v>21</v>
      </c>
      <c r="E9973">
        <v>0</v>
      </c>
      <c r="F9973">
        <v>10</v>
      </c>
      <c r="G9973">
        <v>0.23100000000000001</v>
      </c>
      <c r="H9973">
        <v>13</v>
      </c>
      <c r="I9973">
        <v>3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 s="1">
        <f>SUM(I9973:O9973)/H9973</f>
        <v>0.23076923076923078</v>
      </c>
      <c r="Q9973" s="2">
        <v>0.35476134693759731</v>
      </c>
      <c r="R9973">
        <f>(Q9973-P9973)/Q9973</f>
        <v>0.34950852802511428</v>
      </c>
    </row>
    <row r="9974" spans="1:18" hidden="1" x14ac:dyDescent="0.25">
      <c r="A9974" t="s">
        <v>1355</v>
      </c>
      <c r="B9974">
        <v>2015</v>
      </c>
      <c r="C9974">
        <v>1</v>
      </c>
      <c r="D9974" t="s">
        <v>163</v>
      </c>
      <c r="E9974">
        <v>27</v>
      </c>
      <c r="F9974">
        <v>427</v>
      </c>
      <c r="G9974">
        <v>0.30199999999999999</v>
      </c>
      <c r="H9974">
        <v>629</v>
      </c>
      <c r="I9974">
        <v>172</v>
      </c>
      <c r="J9974">
        <v>45</v>
      </c>
      <c r="K9974">
        <v>2</v>
      </c>
      <c r="L9974">
        <v>7</v>
      </c>
      <c r="M9974">
        <v>4</v>
      </c>
      <c r="N9974">
        <v>5</v>
      </c>
      <c r="O9974">
        <v>2</v>
      </c>
      <c r="P9974" s="1">
        <f>SUM(I9974:O9974)/H9974</f>
        <v>0.37678855325914151</v>
      </c>
      <c r="Q9974" s="2">
        <v>0.35476134693759731</v>
      </c>
      <c r="R9974">
        <f>(Q9974-P9974)/Q9974</f>
        <v>-6.209020940891511E-2</v>
      </c>
    </row>
    <row r="9975" spans="1:18" hidden="1" x14ac:dyDescent="0.25">
      <c r="A9975" t="s">
        <v>978</v>
      </c>
      <c r="B9975">
        <v>2015</v>
      </c>
      <c r="C9975">
        <v>1</v>
      </c>
      <c r="D9975" t="s">
        <v>163</v>
      </c>
      <c r="E9975">
        <v>26</v>
      </c>
      <c r="F9975">
        <v>447</v>
      </c>
      <c r="G9975">
        <v>0.247</v>
      </c>
      <c r="H9975">
        <v>635</v>
      </c>
      <c r="I9975">
        <v>137</v>
      </c>
      <c r="J9975">
        <v>65</v>
      </c>
      <c r="K9975">
        <v>3</v>
      </c>
      <c r="L9975">
        <v>3</v>
      </c>
      <c r="M9975">
        <v>6</v>
      </c>
      <c r="N9975">
        <v>4</v>
      </c>
      <c r="O9975">
        <v>8</v>
      </c>
      <c r="P9975" s="1">
        <f>SUM(I9975:O9975)/H9975</f>
        <v>0.35590551181102364</v>
      </c>
      <c r="Q9975" s="2">
        <v>0.35476134693759731</v>
      </c>
      <c r="R9975">
        <f>(Q9975-P9975)/Q9975</f>
        <v>-3.225167801687238E-3</v>
      </c>
    </row>
    <row r="9976" spans="1:18" hidden="1" x14ac:dyDescent="0.25">
      <c r="A9976" t="s">
        <v>2038</v>
      </c>
      <c r="B9976">
        <v>2015</v>
      </c>
      <c r="C9976">
        <v>1</v>
      </c>
      <c r="D9976" t="s">
        <v>163</v>
      </c>
      <c r="E9976">
        <v>22</v>
      </c>
      <c r="F9976">
        <v>395</v>
      </c>
      <c r="G9976">
        <v>0.31</v>
      </c>
      <c r="H9976">
        <v>594</v>
      </c>
      <c r="I9976">
        <v>170</v>
      </c>
      <c r="J9976">
        <v>41</v>
      </c>
      <c r="K9976">
        <v>5</v>
      </c>
      <c r="L9976">
        <v>3</v>
      </c>
      <c r="M9976">
        <v>2</v>
      </c>
      <c r="N9976">
        <v>2</v>
      </c>
      <c r="O9976">
        <v>0</v>
      </c>
      <c r="P9976" s="1">
        <f>SUM(I9976:O9976)/H9976</f>
        <v>0.37542087542087543</v>
      </c>
      <c r="Q9976" s="2">
        <v>0.35476134693759731</v>
      </c>
      <c r="R9976">
        <f>(Q9976-P9976)/Q9976</f>
        <v>-5.823500407137687E-2</v>
      </c>
    </row>
    <row r="9977" spans="1:18" hidden="1" x14ac:dyDescent="0.25">
      <c r="A9977" t="s">
        <v>2065</v>
      </c>
      <c r="B9977">
        <v>2015</v>
      </c>
      <c r="C9977">
        <v>1</v>
      </c>
      <c r="D9977" t="s">
        <v>163</v>
      </c>
      <c r="E9977">
        <v>20</v>
      </c>
      <c r="F9977">
        <v>345</v>
      </c>
      <c r="G9977">
        <v>0.26800000000000002</v>
      </c>
      <c r="H9977">
        <v>502</v>
      </c>
      <c r="I9977">
        <v>120</v>
      </c>
      <c r="J9977">
        <v>42</v>
      </c>
      <c r="K9977">
        <v>2</v>
      </c>
      <c r="L9977">
        <v>3</v>
      </c>
      <c r="M9977">
        <v>6</v>
      </c>
      <c r="N9977">
        <v>7</v>
      </c>
      <c r="O9977">
        <v>2</v>
      </c>
      <c r="P9977" s="1">
        <f>SUM(I9977:O9977)/H9977</f>
        <v>0.36254980079681276</v>
      </c>
      <c r="Q9977" s="2">
        <v>0.35476134693759731</v>
      </c>
      <c r="R9977">
        <f>(Q9977-P9977)/Q9977</f>
        <v>-2.1954065532921327E-2</v>
      </c>
    </row>
    <row r="9978" spans="1:18" hidden="1" x14ac:dyDescent="0.25">
      <c r="A9978" t="s">
        <v>2220</v>
      </c>
      <c r="B9978">
        <v>2015</v>
      </c>
      <c r="C9978">
        <v>1</v>
      </c>
      <c r="D9978" t="s">
        <v>163</v>
      </c>
      <c r="E9978">
        <v>16</v>
      </c>
      <c r="F9978">
        <v>238</v>
      </c>
      <c r="G9978">
        <v>0.32200000000000001</v>
      </c>
      <c r="H9978">
        <v>370</v>
      </c>
      <c r="I9978">
        <v>102</v>
      </c>
      <c r="J9978">
        <v>42</v>
      </c>
      <c r="K9978">
        <v>4</v>
      </c>
      <c r="L9978">
        <v>4</v>
      </c>
      <c r="M9978">
        <v>0</v>
      </c>
      <c r="N9978">
        <v>6</v>
      </c>
      <c r="O9978">
        <v>1</v>
      </c>
      <c r="P9978" s="1">
        <f>SUM(I9978:O9978)/H9978</f>
        <v>0.42972972972972973</v>
      </c>
      <c r="Q9978" s="2">
        <v>0.35476134693759731</v>
      </c>
      <c r="R9978">
        <f>(Q9978-P9978)/Q9978</f>
        <v>-0.21132060592080057</v>
      </c>
    </row>
    <row r="9979" spans="1:18" hidden="1" x14ac:dyDescent="0.25">
      <c r="A9979" t="s">
        <v>2112</v>
      </c>
      <c r="B9979">
        <v>2015</v>
      </c>
      <c r="C9979">
        <v>1</v>
      </c>
      <c r="D9979" t="s">
        <v>163</v>
      </c>
      <c r="E9979">
        <v>12</v>
      </c>
      <c r="F9979">
        <v>235</v>
      </c>
      <c r="G9979">
        <v>0.29799999999999999</v>
      </c>
      <c r="H9979">
        <v>346</v>
      </c>
      <c r="I9979">
        <v>95</v>
      </c>
      <c r="J9979">
        <v>20</v>
      </c>
      <c r="K9979">
        <v>2</v>
      </c>
      <c r="L9979">
        <v>2</v>
      </c>
      <c r="M9979">
        <v>11</v>
      </c>
      <c r="N9979">
        <v>3</v>
      </c>
      <c r="O9979">
        <v>2</v>
      </c>
      <c r="P9979" s="1">
        <f>SUM(I9979:O9979)/H9979</f>
        <v>0.39017341040462428</v>
      </c>
      <c r="Q9979" s="2">
        <v>0.35476134693759731</v>
      </c>
      <c r="R9979">
        <f>(Q9979-P9979)/Q9979</f>
        <v>-9.9819396258115922E-2</v>
      </c>
    </row>
    <row r="9980" spans="1:18" hidden="1" x14ac:dyDescent="0.25">
      <c r="A9980" t="s">
        <v>1869</v>
      </c>
      <c r="B9980">
        <v>2015</v>
      </c>
      <c r="C9980">
        <v>1</v>
      </c>
      <c r="D9980" t="s">
        <v>163</v>
      </c>
      <c r="E9980">
        <v>10</v>
      </c>
      <c r="F9980">
        <v>147</v>
      </c>
      <c r="G9980">
        <v>0.28999999999999998</v>
      </c>
      <c r="H9980">
        <v>212</v>
      </c>
      <c r="I9980">
        <v>54</v>
      </c>
      <c r="J9980">
        <v>19</v>
      </c>
      <c r="K9980">
        <v>1</v>
      </c>
      <c r="L9980">
        <v>3</v>
      </c>
      <c r="M9980">
        <v>2</v>
      </c>
      <c r="N9980">
        <v>3</v>
      </c>
      <c r="O9980">
        <v>1</v>
      </c>
      <c r="P9980" s="1">
        <f>SUM(I9980:O9980)/H9980</f>
        <v>0.39150943396226418</v>
      </c>
      <c r="Q9980" s="2">
        <v>0.35476134693759731</v>
      </c>
      <c r="R9980">
        <f>(Q9980-P9980)/Q9980</f>
        <v>-0.10358537462405923</v>
      </c>
    </row>
    <row r="9981" spans="1:18" hidden="1" x14ac:dyDescent="0.25">
      <c r="A9981" t="s">
        <v>2245</v>
      </c>
      <c r="B9981">
        <v>2015</v>
      </c>
      <c r="C9981">
        <v>1</v>
      </c>
      <c r="D9981" t="s">
        <v>163</v>
      </c>
      <c r="E9981">
        <v>10</v>
      </c>
      <c r="F9981">
        <v>205</v>
      </c>
      <c r="G9981">
        <v>0.27700000000000002</v>
      </c>
      <c r="H9981">
        <v>296</v>
      </c>
      <c r="I9981">
        <v>73</v>
      </c>
      <c r="J9981">
        <v>25</v>
      </c>
      <c r="K9981">
        <v>3</v>
      </c>
      <c r="L9981">
        <v>1</v>
      </c>
      <c r="M9981">
        <v>1</v>
      </c>
      <c r="N9981">
        <v>5</v>
      </c>
      <c r="O9981">
        <v>1</v>
      </c>
      <c r="P9981" s="1">
        <f>SUM(I9981:O9981)/H9981</f>
        <v>0.36824324324324326</v>
      </c>
      <c r="Q9981" s="2">
        <v>0.35476134693759731</v>
      </c>
      <c r="R9981">
        <f>(Q9981-P9981)/Q9981</f>
        <v>-3.8002720482447086E-2</v>
      </c>
    </row>
    <row r="9982" spans="1:18" hidden="1" x14ac:dyDescent="0.25">
      <c r="A9982" t="s">
        <v>2406</v>
      </c>
      <c r="B9982">
        <v>2015</v>
      </c>
      <c r="C9982">
        <v>1</v>
      </c>
      <c r="D9982" t="s">
        <v>163</v>
      </c>
      <c r="E9982">
        <v>9</v>
      </c>
      <c r="F9982">
        <v>122</v>
      </c>
      <c r="G9982">
        <v>0.31900000000000001</v>
      </c>
      <c r="H9982">
        <v>185</v>
      </c>
      <c r="I9982">
        <v>52</v>
      </c>
      <c r="J9982">
        <v>14</v>
      </c>
      <c r="K9982">
        <v>2</v>
      </c>
      <c r="L9982">
        <v>2</v>
      </c>
      <c r="M9982">
        <v>3</v>
      </c>
      <c r="N9982">
        <v>2</v>
      </c>
      <c r="O9982">
        <v>4</v>
      </c>
      <c r="P9982" s="1">
        <f>SUM(I9982:O9982)/H9982</f>
        <v>0.42702702702702705</v>
      </c>
      <c r="Q9982" s="2">
        <v>0.35476134693759731</v>
      </c>
      <c r="R9982">
        <f>(Q9982-P9982)/Q9982</f>
        <v>-0.20370223733010381</v>
      </c>
    </row>
    <row r="9983" spans="1:18" hidden="1" x14ac:dyDescent="0.25">
      <c r="A9983" t="s">
        <v>2285</v>
      </c>
      <c r="B9983">
        <v>2015</v>
      </c>
      <c r="C9983">
        <v>1</v>
      </c>
      <c r="D9983" t="s">
        <v>163</v>
      </c>
      <c r="E9983">
        <v>5</v>
      </c>
      <c r="F9983">
        <v>66</v>
      </c>
      <c r="G9983">
        <v>0.26900000000000002</v>
      </c>
      <c r="H9983">
        <v>102</v>
      </c>
      <c r="I9983">
        <v>21</v>
      </c>
      <c r="J9983">
        <v>19</v>
      </c>
      <c r="K9983">
        <v>0</v>
      </c>
      <c r="L9983">
        <v>3</v>
      </c>
      <c r="M9983">
        <v>2</v>
      </c>
      <c r="N9983">
        <v>1</v>
      </c>
      <c r="O9983">
        <v>1</v>
      </c>
      <c r="P9983" s="1">
        <f>SUM(I9983:O9983)/H9983</f>
        <v>0.46078431372549017</v>
      </c>
      <c r="Q9983" s="2">
        <v>0.35476134693759731</v>
      </c>
      <c r="R9983">
        <f>(Q9983-P9983)/Q9983</f>
        <v>-0.29885715482567032</v>
      </c>
    </row>
    <row r="9984" spans="1:18" hidden="1" x14ac:dyDescent="0.25">
      <c r="A9984" t="s">
        <v>2211</v>
      </c>
      <c r="B9984">
        <v>2015</v>
      </c>
      <c r="C9984">
        <v>1</v>
      </c>
      <c r="D9984" t="s">
        <v>163</v>
      </c>
      <c r="E9984">
        <v>4</v>
      </c>
      <c r="F9984">
        <v>205</v>
      </c>
      <c r="G9984">
        <v>0.30599999999999999</v>
      </c>
      <c r="H9984">
        <v>286</v>
      </c>
      <c r="I9984">
        <v>82</v>
      </c>
      <c r="J9984">
        <v>15</v>
      </c>
      <c r="K9984">
        <v>1</v>
      </c>
      <c r="L9984">
        <v>0</v>
      </c>
      <c r="M9984">
        <v>4</v>
      </c>
      <c r="N9984">
        <v>2</v>
      </c>
      <c r="O9984">
        <v>1</v>
      </c>
      <c r="P9984" s="1">
        <f>SUM(I9984:O9984)/H9984</f>
        <v>0.36713286713286714</v>
      </c>
      <c r="Q9984" s="2">
        <v>0.35476134693759731</v>
      </c>
      <c r="R9984">
        <f>(Q9984-P9984)/Q9984</f>
        <v>-3.4872796323681739E-2</v>
      </c>
    </row>
    <row r="9985" spans="1:18" hidden="1" x14ac:dyDescent="0.25">
      <c r="A9985" t="s">
        <v>2107</v>
      </c>
      <c r="B9985">
        <v>2015</v>
      </c>
      <c r="C9985">
        <v>2</v>
      </c>
      <c r="D9985" t="s">
        <v>163</v>
      </c>
      <c r="E9985">
        <v>1</v>
      </c>
      <c r="F9985">
        <v>98</v>
      </c>
      <c r="G9985">
        <v>0.26200000000000001</v>
      </c>
      <c r="H9985">
        <v>147</v>
      </c>
      <c r="I9985">
        <v>33</v>
      </c>
      <c r="J9985">
        <v>21</v>
      </c>
      <c r="K9985">
        <v>1</v>
      </c>
      <c r="L9985">
        <v>0</v>
      </c>
      <c r="M9985">
        <v>3</v>
      </c>
      <c r="N9985">
        <v>0</v>
      </c>
      <c r="O9985">
        <v>0</v>
      </c>
      <c r="P9985" s="1">
        <f>SUM(I9985:O9985)/H9985</f>
        <v>0.39455782312925169</v>
      </c>
      <c r="Q9985" s="2">
        <v>0.35476134693759731</v>
      </c>
      <c r="R9985">
        <f>(Q9985-P9985)/Q9985</f>
        <v>-0.1121781629683986</v>
      </c>
    </row>
    <row r="9986" spans="1:18" hidden="1" x14ac:dyDescent="0.25">
      <c r="A9986" t="s">
        <v>2313</v>
      </c>
      <c r="B9986">
        <v>2015</v>
      </c>
      <c r="C9986">
        <v>1</v>
      </c>
      <c r="D9986" t="s">
        <v>163</v>
      </c>
      <c r="E9986">
        <v>0</v>
      </c>
      <c r="F9986">
        <v>3</v>
      </c>
      <c r="G9986">
        <v>0.66700000000000004</v>
      </c>
      <c r="H9986">
        <v>15</v>
      </c>
      <c r="I9986">
        <v>8</v>
      </c>
      <c r="J9986">
        <v>3</v>
      </c>
      <c r="K9986">
        <v>0</v>
      </c>
      <c r="L9986">
        <v>0</v>
      </c>
      <c r="M9986">
        <v>0</v>
      </c>
      <c r="N9986">
        <v>0</v>
      </c>
      <c r="O9986">
        <v>0</v>
      </c>
      <c r="P9986" s="1">
        <f>SUM(I9986:O9986)/H9986</f>
        <v>0.73333333333333328</v>
      </c>
      <c r="Q9986" s="2">
        <v>0.35476134693759731</v>
      </c>
      <c r="R9986">
        <f>(Q9986-P9986)/Q9986</f>
        <v>-1.0671173442757476</v>
      </c>
    </row>
    <row r="9987" spans="1:18" hidden="1" x14ac:dyDescent="0.25">
      <c r="A9987" t="s">
        <v>2410</v>
      </c>
      <c r="B9987">
        <v>2015</v>
      </c>
      <c r="C9987">
        <v>1</v>
      </c>
      <c r="D9987" t="s">
        <v>163</v>
      </c>
      <c r="E9987">
        <v>0</v>
      </c>
      <c r="F9987">
        <v>23</v>
      </c>
      <c r="G9987">
        <v>0.432</v>
      </c>
      <c r="H9987">
        <v>39</v>
      </c>
      <c r="I9987">
        <v>16</v>
      </c>
      <c r="J9987">
        <v>2</v>
      </c>
      <c r="K9987">
        <v>0</v>
      </c>
      <c r="L9987">
        <v>0</v>
      </c>
      <c r="M9987">
        <v>0</v>
      </c>
      <c r="N9987">
        <v>0</v>
      </c>
      <c r="O9987">
        <v>0</v>
      </c>
      <c r="P9987" s="1">
        <f>SUM(I9987:O9987)/H9987</f>
        <v>0.46153846153846156</v>
      </c>
      <c r="Q9987" s="2">
        <v>0.35476134693759731</v>
      </c>
      <c r="R9987">
        <f>(Q9987-P9987)/Q9987</f>
        <v>-0.30098294394977138</v>
      </c>
    </row>
    <row r="9988" spans="1:18" hidden="1" x14ac:dyDescent="0.25">
      <c r="A9988" t="s">
        <v>1358</v>
      </c>
      <c r="B9988">
        <v>2015</v>
      </c>
      <c r="C9988">
        <v>1</v>
      </c>
      <c r="D9988" t="s">
        <v>163</v>
      </c>
      <c r="E9988">
        <v>0</v>
      </c>
      <c r="F9988">
        <v>22</v>
      </c>
      <c r="G9988">
        <v>0.29599999999999999</v>
      </c>
      <c r="H9988">
        <v>33</v>
      </c>
      <c r="I9988">
        <v>8</v>
      </c>
      <c r="J9988">
        <v>3</v>
      </c>
      <c r="K9988">
        <v>1</v>
      </c>
      <c r="L9988">
        <v>1</v>
      </c>
      <c r="M9988">
        <v>0</v>
      </c>
      <c r="N9988">
        <v>2</v>
      </c>
      <c r="O9988">
        <v>0</v>
      </c>
      <c r="P9988" s="1">
        <f>SUM(I9988:O9988)/H9988</f>
        <v>0.45454545454545453</v>
      </c>
      <c r="Q9988" s="2">
        <v>0.35476134693759731</v>
      </c>
      <c r="R9988">
        <f>(Q9988-P9988)/Q9988</f>
        <v>-0.28127108116265354</v>
      </c>
    </row>
    <row r="9989" spans="1:18" hidden="1" x14ac:dyDescent="0.25">
      <c r="A9989" t="s">
        <v>1979</v>
      </c>
      <c r="B9989">
        <v>2015</v>
      </c>
      <c r="C9989">
        <v>1</v>
      </c>
      <c r="D9989" t="s">
        <v>163</v>
      </c>
      <c r="E9989">
        <v>0</v>
      </c>
      <c r="F9989">
        <v>175</v>
      </c>
      <c r="G9989">
        <v>0.32100000000000001</v>
      </c>
      <c r="H9989">
        <v>270</v>
      </c>
      <c r="I9989">
        <v>75</v>
      </c>
      <c r="J9989">
        <v>25</v>
      </c>
      <c r="K9989">
        <v>2</v>
      </c>
      <c r="L9989">
        <v>1</v>
      </c>
      <c r="M9989">
        <v>3</v>
      </c>
      <c r="N9989">
        <v>4</v>
      </c>
      <c r="O9989">
        <v>6</v>
      </c>
      <c r="P9989" s="1">
        <f>SUM(I9989:O9989)/H9989</f>
        <v>0.42962962962962964</v>
      </c>
      <c r="Q9989" s="2">
        <v>0.35476134693759731</v>
      </c>
      <c r="R9989">
        <f>(Q9989-P9989)/Q9989</f>
        <v>-0.21103844412114517</v>
      </c>
    </row>
    <row r="9990" spans="1:18" hidden="1" x14ac:dyDescent="0.25">
      <c r="A9990" t="s">
        <v>2273</v>
      </c>
      <c r="B9990">
        <v>2015</v>
      </c>
      <c r="C9990">
        <v>1</v>
      </c>
      <c r="D9990" t="s">
        <v>163</v>
      </c>
      <c r="E9990">
        <v>0</v>
      </c>
      <c r="F9990">
        <v>100</v>
      </c>
      <c r="G9990">
        <v>0.25</v>
      </c>
      <c r="H9990">
        <v>155</v>
      </c>
      <c r="I9990">
        <v>31</v>
      </c>
      <c r="J9990">
        <v>28</v>
      </c>
      <c r="K9990">
        <v>1</v>
      </c>
      <c r="L9990">
        <v>0</v>
      </c>
      <c r="M9990">
        <v>3</v>
      </c>
      <c r="N9990">
        <v>1</v>
      </c>
      <c r="O9990">
        <v>2</v>
      </c>
      <c r="P9990" s="1">
        <f>SUM(I9990:O9990)/H9990</f>
        <v>0.4258064516129032</v>
      </c>
      <c r="Q9990" s="2">
        <v>0.35476134693759731</v>
      </c>
      <c r="R9990">
        <f>(Q9990-P9990)/Q9990</f>
        <v>-0.20026168377301476</v>
      </c>
    </row>
    <row r="9991" spans="1:18" hidden="1" x14ac:dyDescent="0.25">
      <c r="A9991" t="s">
        <v>2459</v>
      </c>
      <c r="B9991">
        <v>2015</v>
      </c>
      <c r="C9991">
        <v>1</v>
      </c>
      <c r="D9991" t="s">
        <v>163</v>
      </c>
      <c r="E9991">
        <v>0</v>
      </c>
      <c r="F9991">
        <v>175</v>
      </c>
      <c r="G9991">
        <v>0.26600000000000001</v>
      </c>
      <c r="H9991">
        <v>259</v>
      </c>
      <c r="I9991">
        <v>58</v>
      </c>
      <c r="J9991">
        <v>31</v>
      </c>
      <c r="K9991">
        <v>2</v>
      </c>
      <c r="L9991">
        <v>6</v>
      </c>
      <c r="M9991">
        <v>6</v>
      </c>
      <c r="N9991">
        <v>3</v>
      </c>
      <c r="O9991">
        <v>1</v>
      </c>
      <c r="P9991" s="1">
        <f>SUM(I9991:O9991)/H9991</f>
        <v>0.41312741312741313</v>
      </c>
      <c r="Q9991" s="2">
        <v>0.35476134693759731</v>
      </c>
      <c r="R9991">
        <f>(Q9991-P9991)/Q9991</f>
        <v>-0.1645220560065199</v>
      </c>
    </row>
    <row r="9992" spans="1:18" hidden="1" x14ac:dyDescent="0.25">
      <c r="A9992" t="s">
        <v>1811</v>
      </c>
      <c r="B9992">
        <v>2015</v>
      </c>
      <c r="C9992">
        <v>1</v>
      </c>
      <c r="D9992" t="s">
        <v>163</v>
      </c>
      <c r="E9992">
        <v>0</v>
      </c>
      <c r="F9992">
        <v>31</v>
      </c>
      <c r="G9992">
        <v>0.24299999999999999</v>
      </c>
      <c r="H9992">
        <v>46</v>
      </c>
      <c r="I9992">
        <v>9</v>
      </c>
      <c r="J9992">
        <v>8</v>
      </c>
      <c r="K9992">
        <v>0</v>
      </c>
      <c r="L9992">
        <v>0</v>
      </c>
      <c r="M9992">
        <v>1</v>
      </c>
      <c r="N9992">
        <v>0</v>
      </c>
      <c r="O9992">
        <v>1</v>
      </c>
      <c r="P9992" s="1">
        <f>SUM(I9992:O9992)/H9992</f>
        <v>0.41304347826086957</v>
      </c>
      <c r="Q9992" s="2">
        <v>0.35476134693759731</v>
      </c>
      <c r="R9992">
        <f>(Q9992-P9992)/Q9992</f>
        <v>-0.16428546070867217</v>
      </c>
    </row>
    <row r="9993" spans="1:18" hidden="1" x14ac:dyDescent="0.25">
      <c r="A9993" t="s">
        <v>1222</v>
      </c>
      <c r="B9993">
        <v>2015</v>
      </c>
      <c r="C9993">
        <v>1</v>
      </c>
      <c r="D9993" t="s">
        <v>163</v>
      </c>
      <c r="E9993">
        <v>0</v>
      </c>
      <c r="F9993">
        <v>106</v>
      </c>
      <c r="G9993">
        <v>0.28000000000000003</v>
      </c>
      <c r="H9993">
        <v>168</v>
      </c>
      <c r="I9993">
        <v>40</v>
      </c>
      <c r="J9993">
        <v>17</v>
      </c>
      <c r="K9993">
        <v>1</v>
      </c>
      <c r="L9993">
        <v>5</v>
      </c>
      <c r="M9993">
        <v>3</v>
      </c>
      <c r="N9993">
        <v>1</v>
      </c>
      <c r="O9993">
        <v>2</v>
      </c>
      <c r="P9993" s="1">
        <f>SUM(I9993:O9993)/H9993</f>
        <v>0.4107142857142857</v>
      </c>
      <c r="Q9993" s="2">
        <v>0.35476134693759731</v>
      </c>
      <c r="R9993">
        <f>(Q9993-P9993)/Q9993</f>
        <v>-0.15771994119339763</v>
      </c>
    </row>
    <row r="9994" spans="1:18" hidden="1" x14ac:dyDescent="0.25">
      <c r="A9994" t="s">
        <v>2077</v>
      </c>
      <c r="B9994">
        <v>2015</v>
      </c>
      <c r="C9994">
        <v>1</v>
      </c>
      <c r="D9994" t="s">
        <v>163</v>
      </c>
      <c r="E9994">
        <v>0</v>
      </c>
      <c r="F9994">
        <v>31</v>
      </c>
      <c r="G9994">
        <v>0.28199999999999997</v>
      </c>
      <c r="H9994">
        <v>47</v>
      </c>
      <c r="I9994">
        <v>11</v>
      </c>
      <c r="J9994">
        <v>5</v>
      </c>
      <c r="K9994">
        <v>0</v>
      </c>
      <c r="L9994">
        <v>1</v>
      </c>
      <c r="M9994">
        <v>0</v>
      </c>
      <c r="N9994">
        <v>2</v>
      </c>
      <c r="O9994">
        <v>0</v>
      </c>
      <c r="P9994" s="1">
        <f>SUM(I9994:O9994)/H9994</f>
        <v>0.40425531914893614</v>
      </c>
      <c r="Q9994" s="2">
        <v>0.35476134693759731</v>
      </c>
      <c r="R9994">
        <f>(Q9994-P9994)/Q9994</f>
        <v>-0.13951342962976415</v>
      </c>
    </row>
    <row r="9995" spans="1:18" hidden="1" x14ac:dyDescent="0.25">
      <c r="A9995" t="s">
        <v>2477</v>
      </c>
      <c r="B9995">
        <v>2015</v>
      </c>
      <c r="C9995">
        <v>1</v>
      </c>
      <c r="D9995" t="s">
        <v>163</v>
      </c>
      <c r="E9995">
        <v>0</v>
      </c>
      <c r="F9995">
        <v>28</v>
      </c>
      <c r="G9995">
        <v>0.33300000000000002</v>
      </c>
      <c r="H9995">
        <v>43</v>
      </c>
      <c r="I9995">
        <v>13</v>
      </c>
      <c r="J9995">
        <v>2</v>
      </c>
      <c r="K9995">
        <v>0</v>
      </c>
      <c r="L9995">
        <v>1</v>
      </c>
      <c r="M9995">
        <v>0</v>
      </c>
      <c r="N9995">
        <v>0</v>
      </c>
      <c r="O9995">
        <v>1</v>
      </c>
      <c r="P9995" s="1">
        <f>SUM(I9995:O9995)/H9995</f>
        <v>0.39534883720930231</v>
      </c>
      <c r="Q9995" s="2">
        <v>0.35476134693759731</v>
      </c>
      <c r="R9995">
        <f>(Q9995-P9995)/Q9995</f>
        <v>-0.11440787059263352</v>
      </c>
    </row>
    <row r="9996" spans="1:18" hidden="1" x14ac:dyDescent="0.25">
      <c r="A9996" t="s">
        <v>2367</v>
      </c>
      <c r="B9996">
        <v>2015</v>
      </c>
      <c r="C9996">
        <v>2</v>
      </c>
      <c r="D9996" t="s">
        <v>163</v>
      </c>
      <c r="E9996">
        <v>0</v>
      </c>
      <c r="F9996">
        <v>16</v>
      </c>
      <c r="G9996">
        <v>0.27300000000000002</v>
      </c>
      <c r="H9996">
        <v>26</v>
      </c>
      <c r="I9996">
        <v>6</v>
      </c>
      <c r="J9996">
        <v>4</v>
      </c>
      <c r="K9996">
        <v>0</v>
      </c>
      <c r="L9996">
        <v>0</v>
      </c>
      <c r="M9996">
        <v>0</v>
      </c>
      <c r="N9996">
        <v>0</v>
      </c>
      <c r="O9996">
        <v>0</v>
      </c>
      <c r="P9996" s="1">
        <f>SUM(I9996:O9996)/H9996</f>
        <v>0.38461538461538464</v>
      </c>
      <c r="Q9996" s="2">
        <v>0.35476134693759731</v>
      </c>
      <c r="R9996">
        <f>(Q9996-P9996)/Q9996</f>
        <v>-8.4152453291476165E-2</v>
      </c>
    </row>
    <row r="9997" spans="1:18" hidden="1" x14ac:dyDescent="0.25">
      <c r="A9997" t="s">
        <v>1552</v>
      </c>
      <c r="B9997">
        <v>2015</v>
      </c>
      <c r="C9997">
        <v>1</v>
      </c>
      <c r="D9997" t="s">
        <v>163</v>
      </c>
      <c r="E9997">
        <v>0</v>
      </c>
      <c r="F9997">
        <v>167</v>
      </c>
      <c r="G9997">
        <v>0.25900000000000001</v>
      </c>
      <c r="H9997">
        <v>250</v>
      </c>
      <c r="I9997">
        <v>56</v>
      </c>
      <c r="J9997">
        <v>32</v>
      </c>
      <c r="K9997">
        <v>4</v>
      </c>
      <c r="L9997">
        <v>0</v>
      </c>
      <c r="M9997">
        <v>1</v>
      </c>
      <c r="N9997">
        <v>0</v>
      </c>
      <c r="O9997">
        <v>2</v>
      </c>
      <c r="P9997" s="1">
        <f>SUM(I9997:O9997)/H9997</f>
        <v>0.38</v>
      </c>
      <c r="Q9997" s="2">
        <v>0.35476134693759731</v>
      </c>
      <c r="R9997">
        <f>(Q9997-P9997)/Q9997</f>
        <v>-7.1142623851978393E-2</v>
      </c>
    </row>
    <row r="9998" spans="1:18" hidden="1" x14ac:dyDescent="0.25">
      <c r="A9998" t="s">
        <v>2216</v>
      </c>
      <c r="B9998">
        <v>2015</v>
      </c>
      <c r="C9998">
        <v>1</v>
      </c>
      <c r="D9998" t="s">
        <v>163</v>
      </c>
      <c r="E9998">
        <v>0</v>
      </c>
      <c r="F9998">
        <v>99</v>
      </c>
      <c r="G9998">
        <v>0.254</v>
      </c>
      <c r="H9998">
        <v>147</v>
      </c>
      <c r="I9998">
        <v>32</v>
      </c>
      <c r="J9998">
        <v>16</v>
      </c>
      <c r="K9998">
        <v>0</v>
      </c>
      <c r="L9998">
        <v>1</v>
      </c>
      <c r="M9998">
        <v>2</v>
      </c>
      <c r="N9998">
        <v>4</v>
      </c>
      <c r="O9998">
        <v>0</v>
      </c>
      <c r="P9998" s="1">
        <f>SUM(I9998:O9998)/H9998</f>
        <v>0.37414965986394561</v>
      </c>
      <c r="Q9998" s="2">
        <v>0.35476134693759731</v>
      </c>
      <c r="R9998">
        <f>(Q9998-P9998)/Q9998</f>
        <v>-5.4651706263136687E-2</v>
      </c>
    </row>
    <row r="9999" spans="1:18" hidden="1" x14ac:dyDescent="0.25">
      <c r="A9999" t="s">
        <v>848</v>
      </c>
      <c r="B9999">
        <v>2015</v>
      </c>
      <c r="C9999">
        <v>1</v>
      </c>
      <c r="D9999" t="s">
        <v>163</v>
      </c>
      <c r="E9999">
        <v>0</v>
      </c>
      <c r="F9999">
        <v>118</v>
      </c>
      <c r="G9999">
        <v>0.26700000000000002</v>
      </c>
      <c r="H9999">
        <v>175</v>
      </c>
      <c r="I9999">
        <v>43</v>
      </c>
      <c r="J9999">
        <v>12</v>
      </c>
      <c r="K9999">
        <v>4</v>
      </c>
      <c r="L9999">
        <v>0</v>
      </c>
      <c r="M9999">
        <v>0</v>
      </c>
      <c r="N9999">
        <v>0</v>
      </c>
      <c r="O9999">
        <v>2</v>
      </c>
      <c r="P9999" s="1">
        <f>SUM(I9999:O9999)/H9999</f>
        <v>0.34857142857142859</v>
      </c>
      <c r="Q9999" s="2">
        <v>0.35476134693759731</v>
      </c>
      <c r="R9999">
        <f>(Q9999-P9999)/Q9999</f>
        <v>1.7448119474125046E-2</v>
      </c>
    </row>
    <row r="10000" spans="1:18" hidden="1" x14ac:dyDescent="0.25">
      <c r="A10000" t="s">
        <v>235</v>
      </c>
      <c r="B10000">
        <v>2015</v>
      </c>
      <c r="C10000">
        <v>1</v>
      </c>
      <c r="D10000" t="s">
        <v>163</v>
      </c>
      <c r="E10000">
        <v>0</v>
      </c>
      <c r="F10000">
        <v>67</v>
      </c>
      <c r="G10000">
        <v>0.25900000000000001</v>
      </c>
      <c r="H10000">
        <v>89</v>
      </c>
      <c r="I10000">
        <v>22</v>
      </c>
      <c r="J10000">
        <v>4</v>
      </c>
      <c r="K10000">
        <v>1</v>
      </c>
      <c r="L10000">
        <v>0</v>
      </c>
      <c r="M10000">
        <v>1</v>
      </c>
      <c r="N10000">
        <v>0</v>
      </c>
      <c r="O10000">
        <v>0</v>
      </c>
      <c r="P10000" s="1">
        <f>SUM(I10000:O10000)/H10000</f>
        <v>0.3146067415730337</v>
      </c>
      <c r="Q10000" s="2">
        <v>0.35476134693759731</v>
      </c>
      <c r="R10000">
        <f>(Q10000-P10000)/Q10000</f>
        <v>0.11318765618405104</v>
      </c>
    </row>
    <row r="10001" spans="1:18" hidden="1" x14ac:dyDescent="0.25">
      <c r="A10001" t="s">
        <v>2237</v>
      </c>
      <c r="B10001">
        <v>2015</v>
      </c>
      <c r="C10001">
        <v>1</v>
      </c>
      <c r="D10001" t="s">
        <v>163</v>
      </c>
      <c r="E10001">
        <v>0</v>
      </c>
      <c r="F10001">
        <v>57</v>
      </c>
      <c r="G10001">
        <v>0.222</v>
      </c>
      <c r="H10001">
        <v>78</v>
      </c>
      <c r="I10001">
        <v>16</v>
      </c>
      <c r="J10001">
        <v>6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 s="1">
        <f>SUM(I10001:O10001)/H10001</f>
        <v>0.28205128205128205</v>
      </c>
      <c r="Q10001" s="2">
        <v>0.35476134693759731</v>
      </c>
      <c r="R10001">
        <f>(Q10001-P10001)/Q10001</f>
        <v>0.20495486758625087</v>
      </c>
    </row>
    <row r="10002" spans="1:18" hidden="1" x14ac:dyDescent="0.25">
      <c r="A10002" t="s">
        <v>2290</v>
      </c>
      <c r="B10002">
        <v>2015</v>
      </c>
      <c r="C10002">
        <v>1</v>
      </c>
      <c r="D10002" t="s">
        <v>163</v>
      </c>
      <c r="E10002">
        <v>0</v>
      </c>
      <c r="F10002">
        <v>100</v>
      </c>
      <c r="G10002">
        <v>0.17799999999999999</v>
      </c>
      <c r="H10002">
        <v>129</v>
      </c>
      <c r="I10002">
        <v>21</v>
      </c>
      <c r="J10002">
        <v>11</v>
      </c>
      <c r="K10002">
        <v>0</v>
      </c>
      <c r="L10002">
        <v>0</v>
      </c>
      <c r="M10002">
        <v>2</v>
      </c>
      <c r="N10002">
        <v>0</v>
      </c>
      <c r="O10002">
        <v>0</v>
      </c>
      <c r="P10002" s="1">
        <f>SUM(I10002:O10002)/H10002</f>
        <v>0.26356589147286824</v>
      </c>
      <c r="Q10002" s="2">
        <v>0.35476134693759731</v>
      </c>
      <c r="R10002">
        <f>(Q10002-P10002)/Q10002</f>
        <v>0.25706141960491091</v>
      </c>
    </row>
    <row r="10003" spans="1:18" hidden="1" x14ac:dyDescent="0.25">
      <c r="A10003" t="s">
        <v>1762</v>
      </c>
      <c r="B10003">
        <v>2015</v>
      </c>
      <c r="C10003">
        <v>1</v>
      </c>
      <c r="D10003" t="s">
        <v>163</v>
      </c>
      <c r="E10003">
        <v>0</v>
      </c>
      <c r="F10003">
        <v>31</v>
      </c>
      <c r="G10003">
        <v>9.4E-2</v>
      </c>
      <c r="H10003">
        <v>35</v>
      </c>
      <c r="I10003">
        <v>3</v>
      </c>
      <c r="J10003">
        <v>2</v>
      </c>
      <c r="K10003">
        <v>0</v>
      </c>
      <c r="L10003">
        <v>1</v>
      </c>
      <c r="M10003">
        <v>0</v>
      </c>
      <c r="N10003">
        <v>0</v>
      </c>
      <c r="O10003">
        <v>0</v>
      </c>
      <c r="P10003" s="1">
        <f>SUM(I10003:O10003)/H10003</f>
        <v>0.17142857142857143</v>
      </c>
      <c r="Q10003" s="2">
        <v>0.35476134693759731</v>
      </c>
      <c r="R10003">
        <f>(Q10003-P10003)/Q10003</f>
        <v>0.5167777636757992</v>
      </c>
    </row>
    <row r="10004" spans="1:18" hidden="1" x14ac:dyDescent="0.25">
      <c r="A10004" t="s">
        <v>1530</v>
      </c>
      <c r="B10004">
        <v>2015</v>
      </c>
      <c r="C10004">
        <v>1</v>
      </c>
      <c r="D10004" t="s">
        <v>24</v>
      </c>
      <c r="E10004">
        <v>31</v>
      </c>
      <c r="F10004">
        <v>561</v>
      </c>
      <c r="G10004">
        <v>0.27600000000000002</v>
      </c>
      <c r="H10004">
        <v>820</v>
      </c>
      <c r="I10004">
        <v>201</v>
      </c>
      <c r="J10004">
        <v>68</v>
      </c>
      <c r="K10004">
        <v>1</v>
      </c>
      <c r="L10004">
        <v>8</v>
      </c>
      <c r="M10004">
        <v>14</v>
      </c>
      <c r="N10004">
        <v>9</v>
      </c>
      <c r="O10004">
        <v>6</v>
      </c>
      <c r="P10004" s="1">
        <f>SUM(I10004:O10004)/H10004</f>
        <v>0.37439024390243902</v>
      </c>
      <c r="Q10004" s="2">
        <v>0.35476134693759731</v>
      </c>
      <c r="R10004">
        <f>(Q10004-P10004)/Q10004</f>
        <v>-5.532986367958076E-2</v>
      </c>
    </row>
    <row r="10005" spans="1:18" hidden="1" x14ac:dyDescent="0.25">
      <c r="A10005" t="s">
        <v>1271</v>
      </c>
      <c r="B10005">
        <v>2015</v>
      </c>
      <c r="C10005">
        <v>1</v>
      </c>
      <c r="D10005" t="s">
        <v>24</v>
      </c>
      <c r="E10005">
        <v>25</v>
      </c>
      <c r="F10005">
        <v>471</v>
      </c>
      <c r="G10005">
        <v>0.252</v>
      </c>
      <c r="H10005">
        <v>660</v>
      </c>
      <c r="I10005">
        <v>152</v>
      </c>
      <c r="J10005">
        <v>49</v>
      </c>
      <c r="K10005">
        <v>1</v>
      </c>
      <c r="L10005">
        <v>1</v>
      </c>
      <c r="M10005">
        <v>5</v>
      </c>
      <c r="N10005">
        <v>5</v>
      </c>
      <c r="O10005">
        <v>2</v>
      </c>
      <c r="P10005" s="1">
        <f>SUM(I10005:O10005)/H10005</f>
        <v>0.32575757575757575</v>
      </c>
      <c r="Q10005" s="2">
        <v>0.35476134693759731</v>
      </c>
      <c r="R10005">
        <f>(Q10005-P10005)/Q10005</f>
        <v>8.1755725166764978E-2</v>
      </c>
    </row>
    <row r="10006" spans="1:18" hidden="1" x14ac:dyDescent="0.25">
      <c r="A10006" t="s">
        <v>1509</v>
      </c>
      <c r="B10006">
        <v>2015</v>
      </c>
      <c r="C10006">
        <v>1</v>
      </c>
      <c r="D10006" t="s">
        <v>24</v>
      </c>
      <c r="E10006">
        <v>21</v>
      </c>
      <c r="F10006">
        <v>438</v>
      </c>
      <c r="G10006">
        <v>0.24099999999999999</v>
      </c>
      <c r="H10006">
        <v>592</v>
      </c>
      <c r="I10006">
        <v>133</v>
      </c>
      <c r="J10006">
        <v>29</v>
      </c>
      <c r="K10006">
        <v>2</v>
      </c>
      <c r="L10006">
        <v>3</v>
      </c>
      <c r="M10006">
        <v>3</v>
      </c>
      <c r="N10006">
        <v>4</v>
      </c>
      <c r="O10006">
        <v>5</v>
      </c>
      <c r="P10006" s="1">
        <f>SUM(I10006:O10006)/H10006</f>
        <v>0.30236486486486486</v>
      </c>
      <c r="Q10006" s="2">
        <v>0.35476134693759731</v>
      </c>
      <c r="R10006">
        <f>(Q10006-P10006)/Q10006</f>
        <v>0.1476950139157889</v>
      </c>
    </row>
    <row r="10007" spans="1:18" hidden="1" x14ac:dyDescent="0.25">
      <c r="A10007" t="s">
        <v>1158</v>
      </c>
      <c r="B10007">
        <v>2015</v>
      </c>
      <c r="C10007">
        <v>1</v>
      </c>
      <c r="D10007" t="s">
        <v>24</v>
      </c>
      <c r="E10007">
        <v>20</v>
      </c>
      <c r="F10007">
        <v>400</v>
      </c>
      <c r="G10007">
        <v>0.22900000000000001</v>
      </c>
      <c r="H10007">
        <v>535</v>
      </c>
      <c r="I10007">
        <v>113</v>
      </c>
      <c r="J10007">
        <v>32</v>
      </c>
      <c r="K10007">
        <v>1</v>
      </c>
      <c r="L10007">
        <v>3</v>
      </c>
      <c r="M10007">
        <v>2</v>
      </c>
      <c r="N10007">
        <v>1</v>
      </c>
      <c r="O10007">
        <v>6</v>
      </c>
      <c r="P10007" s="1">
        <f>SUM(I10007:O10007)/H10007</f>
        <v>0.29532710280373831</v>
      </c>
      <c r="Q10007" s="2">
        <v>0.35476134693759731</v>
      </c>
      <c r="R10007">
        <f>(Q10007-P10007)/Q10007</f>
        <v>0.16753303212684417</v>
      </c>
    </row>
    <row r="10008" spans="1:18" hidden="1" x14ac:dyDescent="0.25">
      <c r="A10008" t="s">
        <v>2259</v>
      </c>
      <c r="B10008">
        <v>2015</v>
      </c>
      <c r="C10008">
        <v>1</v>
      </c>
      <c r="D10008" t="s">
        <v>24</v>
      </c>
      <c r="E10008">
        <v>16</v>
      </c>
      <c r="F10008">
        <v>251</v>
      </c>
      <c r="G10008">
        <v>0.308</v>
      </c>
      <c r="H10008">
        <v>373</v>
      </c>
      <c r="I10008">
        <v>103</v>
      </c>
      <c r="J10008">
        <v>27</v>
      </c>
      <c r="K10008">
        <v>4</v>
      </c>
      <c r="L10008">
        <v>6</v>
      </c>
      <c r="M10008">
        <v>1</v>
      </c>
      <c r="N10008">
        <v>2</v>
      </c>
      <c r="O10008">
        <v>4</v>
      </c>
      <c r="P10008" s="1">
        <f>SUM(I10008:O10008)/H10008</f>
        <v>0.3941018766756032</v>
      </c>
      <c r="Q10008" s="2">
        <v>0.35476134693759731</v>
      </c>
      <c r="R10008">
        <f>(Q10008-P10008)/Q10008</f>
        <v>-0.11089294275603793</v>
      </c>
    </row>
    <row r="10009" spans="1:18" hidden="1" x14ac:dyDescent="0.25">
      <c r="A10009" t="s">
        <v>2278</v>
      </c>
      <c r="B10009">
        <v>2015</v>
      </c>
      <c r="C10009">
        <v>1</v>
      </c>
      <c r="D10009" t="s">
        <v>24</v>
      </c>
      <c r="E10009">
        <v>11</v>
      </c>
      <c r="F10009">
        <v>191</v>
      </c>
      <c r="G10009">
        <v>0.30499999999999999</v>
      </c>
      <c r="H10009">
        <v>280</v>
      </c>
      <c r="I10009">
        <v>78</v>
      </c>
      <c r="J10009">
        <v>23</v>
      </c>
      <c r="K10009">
        <v>1</v>
      </c>
      <c r="L10009">
        <v>0</v>
      </c>
      <c r="M10009">
        <v>2</v>
      </c>
      <c r="N10009">
        <v>0</v>
      </c>
      <c r="O10009">
        <v>1</v>
      </c>
      <c r="P10009" s="1">
        <f>SUM(I10009:O10009)/H10009</f>
        <v>0.375</v>
      </c>
      <c r="Q10009" s="2">
        <v>0.35476134693759731</v>
      </c>
      <c r="R10009">
        <f>(Q10009-P10009)/Q10009</f>
        <v>-5.7048641959189197E-2</v>
      </c>
    </row>
    <row r="10010" spans="1:18" hidden="1" x14ac:dyDescent="0.25">
      <c r="A10010" t="s">
        <v>2359</v>
      </c>
      <c r="B10010">
        <v>2015</v>
      </c>
      <c r="C10010">
        <v>2</v>
      </c>
      <c r="D10010" t="s">
        <v>24</v>
      </c>
      <c r="E10010">
        <v>10</v>
      </c>
      <c r="F10010">
        <v>152</v>
      </c>
      <c r="G10010">
        <v>0.28999999999999998</v>
      </c>
      <c r="H10010">
        <v>216</v>
      </c>
      <c r="I10010">
        <v>56</v>
      </c>
      <c r="J10010">
        <v>19</v>
      </c>
      <c r="K10010">
        <v>0</v>
      </c>
      <c r="L10010">
        <v>1</v>
      </c>
      <c r="M10010">
        <v>2</v>
      </c>
      <c r="N10010">
        <v>1</v>
      </c>
      <c r="O10010">
        <v>2</v>
      </c>
      <c r="P10010" s="1">
        <f>SUM(I10010:O10010)/H10010</f>
        <v>0.375</v>
      </c>
      <c r="Q10010" s="2">
        <v>0.35476134693759731</v>
      </c>
      <c r="R10010">
        <f>(Q10010-P10010)/Q10010</f>
        <v>-5.7048641959189197E-2</v>
      </c>
    </row>
    <row r="10011" spans="1:18" hidden="1" x14ac:dyDescent="0.25">
      <c r="A10011" t="s">
        <v>2296</v>
      </c>
      <c r="B10011">
        <v>2015</v>
      </c>
      <c r="C10011">
        <v>2</v>
      </c>
      <c r="D10011" t="s">
        <v>24</v>
      </c>
      <c r="E10011">
        <v>8</v>
      </c>
      <c r="F10011">
        <v>110</v>
      </c>
      <c r="G10011">
        <v>0.216</v>
      </c>
      <c r="H10011">
        <v>148</v>
      </c>
      <c r="I10011">
        <v>30</v>
      </c>
      <c r="J10011">
        <v>7</v>
      </c>
      <c r="K10011">
        <v>0</v>
      </c>
      <c r="L10011">
        <v>0</v>
      </c>
      <c r="M10011">
        <v>1</v>
      </c>
      <c r="N10011">
        <v>0</v>
      </c>
      <c r="O10011">
        <v>2</v>
      </c>
      <c r="P10011" s="1">
        <f>SUM(I10011:O10011)/H10011</f>
        <v>0.27027027027027029</v>
      </c>
      <c r="Q10011" s="2">
        <v>0.35476134693759731</v>
      </c>
      <c r="R10011">
        <f>(Q10011-P10011)/Q10011</f>
        <v>0.23816314093031404</v>
      </c>
    </row>
    <row r="10012" spans="1:18" hidden="1" x14ac:dyDescent="0.25">
      <c r="A10012" t="s">
        <v>515</v>
      </c>
      <c r="B10012">
        <v>2015</v>
      </c>
      <c r="C10012">
        <v>1</v>
      </c>
      <c r="D10012" t="s">
        <v>24</v>
      </c>
      <c r="E10012">
        <v>7</v>
      </c>
      <c r="F10012">
        <v>104</v>
      </c>
      <c r="G10012">
        <v>0.31900000000000001</v>
      </c>
      <c r="H10012">
        <v>161</v>
      </c>
      <c r="I10012">
        <v>46</v>
      </c>
      <c r="J10012">
        <v>15</v>
      </c>
      <c r="K10012">
        <v>1</v>
      </c>
      <c r="L10012">
        <v>1</v>
      </c>
      <c r="M10012">
        <v>3</v>
      </c>
      <c r="N10012">
        <v>0</v>
      </c>
      <c r="O10012">
        <v>1</v>
      </c>
      <c r="P10012" s="1">
        <f>SUM(I10012:O10012)/H10012</f>
        <v>0.41614906832298137</v>
      </c>
      <c r="Q10012" s="2">
        <v>0.35476134693759731</v>
      </c>
      <c r="R10012">
        <f>(Q10012-P10012)/Q10012</f>
        <v>-0.17303948672903813</v>
      </c>
    </row>
    <row r="10013" spans="1:18" hidden="1" x14ac:dyDescent="0.25">
      <c r="A10013" t="s">
        <v>2317</v>
      </c>
      <c r="B10013">
        <v>2015</v>
      </c>
      <c r="C10013">
        <v>1</v>
      </c>
      <c r="D10013" t="s">
        <v>24</v>
      </c>
      <c r="E10013">
        <v>6</v>
      </c>
      <c r="F10013">
        <v>169</v>
      </c>
      <c r="G10013">
        <v>0.28199999999999997</v>
      </c>
      <c r="H10013">
        <v>237</v>
      </c>
      <c r="I10013">
        <v>60</v>
      </c>
      <c r="J10013">
        <v>20</v>
      </c>
      <c r="K10013">
        <v>0</v>
      </c>
      <c r="L10013">
        <v>1</v>
      </c>
      <c r="M10013">
        <v>1</v>
      </c>
      <c r="N10013">
        <v>2</v>
      </c>
      <c r="O10013">
        <v>1</v>
      </c>
      <c r="P10013" s="1">
        <f>SUM(I10013:O10013)/H10013</f>
        <v>0.35864978902953587</v>
      </c>
      <c r="Q10013" s="2">
        <v>0.35476134693759731</v>
      </c>
      <c r="R10013">
        <f>(Q10013-P10013)/Q10013</f>
        <v>-1.0960726486988275E-2</v>
      </c>
    </row>
    <row r="10014" spans="1:18" hidden="1" x14ac:dyDescent="0.25">
      <c r="A10014" t="s">
        <v>2243</v>
      </c>
      <c r="B10014">
        <v>2015</v>
      </c>
      <c r="C10014">
        <v>1</v>
      </c>
      <c r="D10014" t="s">
        <v>24</v>
      </c>
      <c r="E10014">
        <v>5</v>
      </c>
      <c r="F10014">
        <v>121</v>
      </c>
      <c r="G10014">
        <v>0.32300000000000001</v>
      </c>
      <c r="H10014">
        <v>186</v>
      </c>
      <c r="I10014">
        <v>53</v>
      </c>
      <c r="J10014">
        <v>17</v>
      </c>
      <c r="K10014">
        <v>2</v>
      </c>
      <c r="L10014">
        <v>3</v>
      </c>
      <c r="M10014">
        <v>1</v>
      </c>
      <c r="N10014">
        <v>1</v>
      </c>
      <c r="O10014">
        <v>1</v>
      </c>
      <c r="P10014" s="1">
        <f>SUM(I10014:O10014)/H10014</f>
        <v>0.41935483870967744</v>
      </c>
      <c r="Q10014" s="2">
        <v>0.35476134693759731</v>
      </c>
      <c r="R10014">
        <f>(Q10014-P10014)/Q10014</f>
        <v>-0.18207590068554494</v>
      </c>
    </row>
    <row r="10015" spans="1:18" hidden="1" x14ac:dyDescent="0.25">
      <c r="A10015" t="s">
        <v>2190</v>
      </c>
      <c r="B10015">
        <v>2015</v>
      </c>
      <c r="C10015">
        <v>1</v>
      </c>
      <c r="D10015" t="s">
        <v>24</v>
      </c>
      <c r="E10015">
        <v>1</v>
      </c>
      <c r="F10015">
        <v>210</v>
      </c>
      <c r="G10015">
        <v>0.23799999999999999</v>
      </c>
      <c r="H10015">
        <v>273</v>
      </c>
      <c r="I10015">
        <v>61</v>
      </c>
      <c r="J10015">
        <v>11</v>
      </c>
      <c r="K10015">
        <v>1</v>
      </c>
      <c r="L10015">
        <v>2</v>
      </c>
      <c r="M10015">
        <v>2</v>
      </c>
      <c r="N10015">
        <v>2</v>
      </c>
      <c r="O10015">
        <v>2</v>
      </c>
      <c r="P10015" s="1">
        <f>SUM(I10015:O10015)/H10015</f>
        <v>0.2967032967032967</v>
      </c>
      <c r="Q10015" s="2">
        <v>0.35476134693759731</v>
      </c>
      <c r="R10015">
        <f>(Q10015-P10015)/Q10015</f>
        <v>0.16365382174657558</v>
      </c>
    </row>
    <row r="10016" spans="1:18" hidden="1" x14ac:dyDescent="0.25">
      <c r="A10016" t="s">
        <v>2426</v>
      </c>
      <c r="B10016">
        <v>2015</v>
      </c>
      <c r="C10016">
        <v>1</v>
      </c>
      <c r="D10016" t="s">
        <v>24</v>
      </c>
      <c r="E10016">
        <v>0</v>
      </c>
      <c r="F10016">
        <v>15</v>
      </c>
      <c r="G10016">
        <v>0.46400000000000002</v>
      </c>
      <c r="H10016">
        <v>31</v>
      </c>
      <c r="I10016">
        <v>13</v>
      </c>
      <c r="J10016">
        <v>3</v>
      </c>
      <c r="K10016">
        <v>1</v>
      </c>
      <c r="L10016">
        <v>0</v>
      </c>
      <c r="M10016">
        <v>1</v>
      </c>
      <c r="N10016">
        <v>0</v>
      </c>
      <c r="O10016">
        <v>0</v>
      </c>
      <c r="P10016" s="1">
        <f>SUM(I10016:O10016)/H10016</f>
        <v>0.58064516129032262</v>
      </c>
      <c r="Q10016" s="2">
        <v>0.35476134693759731</v>
      </c>
      <c r="R10016">
        <f>(Q10016-P10016)/Q10016</f>
        <v>-0.63672047787229302</v>
      </c>
    </row>
    <row r="10017" spans="1:18" hidden="1" x14ac:dyDescent="0.25">
      <c r="A10017" t="s">
        <v>1421</v>
      </c>
      <c r="B10017">
        <v>2015</v>
      </c>
      <c r="C10017">
        <v>1</v>
      </c>
      <c r="D10017" t="s">
        <v>24</v>
      </c>
      <c r="E10017">
        <v>0</v>
      </c>
      <c r="F10017">
        <v>3</v>
      </c>
      <c r="G10017">
        <v>0.5</v>
      </c>
      <c r="H10017">
        <v>4</v>
      </c>
      <c r="I10017">
        <v>2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 s="1">
        <f>SUM(I10017:O10017)/H10017</f>
        <v>0.5</v>
      </c>
      <c r="Q10017" s="2">
        <v>0.35476134693759731</v>
      </c>
      <c r="R10017">
        <f>(Q10017-P10017)/Q10017</f>
        <v>-0.40939818927891891</v>
      </c>
    </row>
    <row r="10018" spans="1:18" hidden="1" x14ac:dyDescent="0.25">
      <c r="A10018" t="s">
        <v>2456</v>
      </c>
      <c r="B10018">
        <v>2015</v>
      </c>
      <c r="C10018">
        <v>1</v>
      </c>
      <c r="D10018" t="s">
        <v>24</v>
      </c>
      <c r="E10018">
        <v>0</v>
      </c>
      <c r="F10018">
        <v>65</v>
      </c>
      <c r="G10018">
        <v>0.26500000000000001</v>
      </c>
      <c r="H10018">
        <v>98</v>
      </c>
      <c r="I10018">
        <v>22</v>
      </c>
      <c r="J10018">
        <v>8</v>
      </c>
      <c r="K10018">
        <v>2</v>
      </c>
      <c r="L10018">
        <v>4</v>
      </c>
      <c r="M10018">
        <v>3</v>
      </c>
      <c r="N10018">
        <v>2</v>
      </c>
      <c r="O10018">
        <v>1</v>
      </c>
      <c r="P10018" s="1">
        <f>SUM(I10018:O10018)/H10018</f>
        <v>0.42857142857142855</v>
      </c>
      <c r="Q10018" s="2">
        <v>0.35476134693759731</v>
      </c>
      <c r="R10018">
        <f>(Q10018-P10018)/Q10018</f>
        <v>-0.20805559081050187</v>
      </c>
    </row>
    <row r="10019" spans="1:18" hidden="1" x14ac:dyDescent="0.25">
      <c r="A10019" t="s">
        <v>1099</v>
      </c>
      <c r="B10019">
        <v>2015</v>
      </c>
      <c r="C10019">
        <v>1</v>
      </c>
      <c r="D10019" t="s">
        <v>24</v>
      </c>
      <c r="E10019">
        <v>0</v>
      </c>
      <c r="F10019">
        <v>118</v>
      </c>
      <c r="G10019">
        <v>0.29199999999999998</v>
      </c>
      <c r="H10019">
        <v>181</v>
      </c>
      <c r="I10019">
        <v>45</v>
      </c>
      <c r="J10019">
        <v>23</v>
      </c>
      <c r="K10019">
        <v>2</v>
      </c>
      <c r="L10019">
        <v>2</v>
      </c>
      <c r="M10019">
        <v>1</v>
      </c>
      <c r="N10019">
        <v>2</v>
      </c>
      <c r="O10019">
        <v>0</v>
      </c>
      <c r="P10019" s="1">
        <f>SUM(I10019:O10019)/H10019</f>
        <v>0.4143646408839779</v>
      </c>
      <c r="Q10019" s="2">
        <v>0.35476134693759731</v>
      </c>
      <c r="R10019">
        <f>(Q10019-P10019)/Q10019</f>
        <v>-0.16800954912617591</v>
      </c>
    </row>
    <row r="10020" spans="1:18" hidden="1" x14ac:dyDescent="0.25">
      <c r="A10020" t="s">
        <v>2169</v>
      </c>
      <c r="B10020">
        <v>2015</v>
      </c>
      <c r="C10020">
        <v>1</v>
      </c>
      <c r="D10020" t="s">
        <v>24</v>
      </c>
      <c r="E10020">
        <v>0</v>
      </c>
      <c r="F10020">
        <v>93</v>
      </c>
      <c r="G10020">
        <v>0.26100000000000001</v>
      </c>
      <c r="H10020">
        <v>145</v>
      </c>
      <c r="I10020">
        <v>31</v>
      </c>
      <c r="J10020">
        <v>19</v>
      </c>
      <c r="K10020">
        <v>1</v>
      </c>
      <c r="L10020">
        <v>2</v>
      </c>
      <c r="M10020">
        <v>2</v>
      </c>
      <c r="N10020">
        <v>3</v>
      </c>
      <c r="O10020">
        <v>2</v>
      </c>
      <c r="P10020" s="1">
        <f>SUM(I10020:O10020)/H10020</f>
        <v>0.41379310344827586</v>
      </c>
      <c r="Q10020" s="2">
        <v>0.35476134693759731</v>
      </c>
      <c r="R10020">
        <f>(Q10020-P10020)/Q10020</f>
        <v>-0.16639850147220875</v>
      </c>
    </row>
    <row r="10021" spans="1:18" hidden="1" x14ac:dyDescent="0.25">
      <c r="A10021" t="s">
        <v>1579</v>
      </c>
      <c r="B10021">
        <v>2015</v>
      </c>
      <c r="C10021">
        <v>2</v>
      </c>
      <c r="D10021" t="s">
        <v>24</v>
      </c>
      <c r="E10021">
        <v>0</v>
      </c>
      <c r="F10021">
        <v>85</v>
      </c>
      <c r="G10021">
        <v>0.30299999999999999</v>
      </c>
      <c r="H10021">
        <v>121</v>
      </c>
      <c r="I10021">
        <v>33</v>
      </c>
      <c r="J10021">
        <v>9</v>
      </c>
      <c r="K10021">
        <v>3</v>
      </c>
      <c r="L10021">
        <v>1</v>
      </c>
      <c r="M10021">
        <v>2</v>
      </c>
      <c r="N10021">
        <v>1</v>
      </c>
      <c r="O10021">
        <v>1</v>
      </c>
      <c r="P10021" s="1">
        <f>SUM(I10021:O10021)/H10021</f>
        <v>0.41322314049586778</v>
      </c>
      <c r="Q10021" s="2">
        <v>0.35476134693759731</v>
      </c>
      <c r="R10021">
        <f>(Q10021-P10021)/Q10021</f>
        <v>-0.16479189196604874</v>
      </c>
    </row>
    <row r="10022" spans="1:18" hidden="1" x14ac:dyDescent="0.25">
      <c r="A10022" t="s">
        <v>2126</v>
      </c>
      <c r="B10022">
        <v>2015</v>
      </c>
      <c r="C10022">
        <v>1</v>
      </c>
      <c r="D10022" t="s">
        <v>24</v>
      </c>
      <c r="E10022">
        <v>0</v>
      </c>
      <c r="F10022">
        <v>84</v>
      </c>
      <c r="G10022">
        <v>0.28699999999999998</v>
      </c>
      <c r="H10022">
        <v>129</v>
      </c>
      <c r="I10022">
        <v>31</v>
      </c>
      <c r="J10022">
        <v>17</v>
      </c>
      <c r="K10022">
        <v>1</v>
      </c>
      <c r="L10022">
        <v>2</v>
      </c>
      <c r="M10022">
        <v>0</v>
      </c>
      <c r="N10022">
        <v>2</v>
      </c>
      <c r="O10022">
        <v>0</v>
      </c>
      <c r="P10022" s="1">
        <f>SUM(I10022:O10022)/H10022</f>
        <v>0.41085271317829458</v>
      </c>
      <c r="Q10022" s="2">
        <v>0.35476134693759731</v>
      </c>
      <c r="R10022">
        <f>(Q10022-P10022)/Q10022</f>
        <v>-0.15811014002763885</v>
      </c>
    </row>
    <row r="10023" spans="1:18" hidden="1" x14ac:dyDescent="0.25">
      <c r="A10023" t="s">
        <v>2501</v>
      </c>
      <c r="B10023">
        <v>2015</v>
      </c>
      <c r="C10023">
        <v>1</v>
      </c>
      <c r="D10023" t="s">
        <v>24</v>
      </c>
      <c r="E10023">
        <v>0</v>
      </c>
      <c r="F10023">
        <v>27</v>
      </c>
      <c r="G10023">
        <v>0.28599999999999998</v>
      </c>
      <c r="H10023">
        <v>39</v>
      </c>
      <c r="I10023">
        <v>10</v>
      </c>
      <c r="J10023">
        <v>4</v>
      </c>
      <c r="K10023">
        <v>0</v>
      </c>
      <c r="L10023">
        <v>0</v>
      </c>
      <c r="M10023">
        <v>2</v>
      </c>
      <c r="N10023">
        <v>0</v>
      </c>
      <c r="O10023">
        <v>0</v>
      </c>
      <c r="P10023" s="1">
        <f>SUM(I10023:O10023)/H10023</f>
        <v>0.41025641025641024</v>
      </c>
      <c r="Q10023" s="2">
        <v>0.35476134693759731</v>
      </c>
      <c r="R10023">
        <f>(Q10023-P10023)/Q10023</f>
        <v>-0.15642928351090779</v>
      </c>
    </row>
    <row r="10024" spans="1:18" hidden="1" x14ac:dyDescent="0.25">
      <c r="A10024" t="s">
        <v>1797</v>
      </c>
      <c r="B10024">
        <v>2015</v>
      </c>
      <c r="C10024">
        <v>1</v>
      </c>
      <c r="D10024" t="s">
        <v>24</v>
      </c>
      <c r="E10024">
        <v>0</v>
      </c>
      <c r="F10024">
        <v>186</v>
      </c>
      <c r="G10024">
        <v>0.26900000000000002</v>
      </c>
      <c r="H10024">
        <v>271</v>
      </c>
      <c r="I10024">
        <v>63</v>
      </c>
      <c r="J10024">
        <v>33</v>
      </c>
      <c r="K10024">
        <v>3</v>
      </c>
      <c r="L10024">
        <v>1</v>
      </c>
      <c r="M10024">
        <v>5</v>
      </c>
      <c r="N10024">
        <v>1</v>
      </c>
      <c r="O10024">
        <v>2</v>
      </c>
      <c r="P10024" s="1">
        <f>SUM(I10024:O10024)/H10024</f>
        <v>0.39852398523985239</v>
      </c>
      <c r="Q10024" s="2">
        <v>0.35476134693759731</v>
      </c>
      <c r="R10024">
        <f>(Q10024-P10024)/Q10024</f>
        <v>-0.12335796636253313</v>
      </c>
    </row>
    <row r="10025" spans="1:18" hidden="1" x14ac:dyDescent="0.25">
      <c r="A10025" t="s">
        <v>1317</v>
      </c>
      <c r="B10025">
        <v>2015</v>
      </c>
      <c r="C10025">
        <v>1</v>
      </c>
      <c r="D10025" t="s">
        <v>24</v>
      </c>
      <c r="E10025">
        <v>0</v>
      </c>
      <c r="F10025">
        <v>66</v>
      </c>
      <c r="G10025">
        <v>0.34</v>
      </c>
      <c r="H10025">
        <v>101</v>
      </c>
      <c r="I10025">
        <v>32</v>
      </c>
      <c r="J10025">
        <v>5</v>
      </c>
      <c r="K10025">
        <v>0</v>
      </c>
      <c r="L10025">
        <v>1</v>
      </c>
      <c r="M10025">
        <v>1</v>
      </c>
      <c r="N10025">
        <v>1</v>
      </c>
      <c r="O10025">
        <v>0</v>
      </c>
      <c r="P10025" s="1">
        <f>SUM(I10025:O10025)/H10025</f>
        <v>0.39603960396039606</v>
      </c>
      <c r="Q10025" s="2">
        <v>0.35476134693759731</v>
      </c>
      <c r="R10025">
        <f>(Q10025-P10025)/Q10025</f>
        <v>-0.11635500140904474</v>
      </c>
    </row>
    <row r="10026" spans="1:18" hidden="1" x14ac:dyDescent="0.25">
      <c r="A10026" t="s">
        <v>2263</v>
      </c>
      <c r="B10026">
        <v>2015</v>
      </c>
      <c r="C10026">
        <v>1</v>
      </c>
      <c r="D10026" t="s">
        <v>24</v>
      </c>
      <c r="E10026">
        <v>0</v>
      </c>
      <c r="F10026">
        <v>184</v>
      </c>
      <c r="G10026">
        <v>0.26</v>
      </c>
      <c r="H10026">
        <v>265</v>
      </c>
      <c r="I10026">
        <v>61</v>
      </c>
      <c r="J10026">
        <v>22</v>
      </c>
      <c r="K10026">
        <v>2</v>
      </c>
      <c r="L10026">
        <v>1</v>
      </c>
      <c r="M10026">
        <v>5</v>
      </c>
      <c r="N10026">
        <v>3</v>
      </c>
      <c r="O10026">
        <v>4</v>
      </c>
      <c r="P10026" s="1">
        <f>SUM(I10026:O10026)/H10026</f>
        <v>0.36981132075471695</v>
      </c>
      <c r="Q10026" s="2">
        <v>0.35476134693759731</v>
      </c>
      <c r="R10026">
        <f>(Q10026-P10026)/Q10026</f>
        <v>-4.2422811693087134E-2</v>
      </c>
    </row>
    <row r="10027" spans="1:18" hidden="1" x14ac:dyDescent="0.25">
      <c r="A10027" t="s">
        <v>2338</v>
      </c>
      <c r="B10027">
        <v>2015</v>
      </c>
      <c r="C10027">
        <v>1</v>
      </c>
      <c r="D10027" t="s">
        <v>24</v>
      </c>
      <c r="E10027">
        <v>0</v>
      </c>
      <c r="F10027">
        <v>79</v>
      </c>
      <c r="G10027">
        <v>0.2</v>
      </c>
      <c r="H10027">
        <v>106</v>
      </c>
      <c r="I10027">
        <v>18</v>
      </c>
      <c r="J10027">
        <v>14</v>
      </c>
      <c r="K10027">
        <v>2</v>
      </c>
      <c r="L10027">
        <v>1</v>
      </c>
      <c r="M10027">
        <v>1</v>
      </c>
      <c r="N10027">
        <v>1</v>
      </c>
      <c r="O10027">
        <v>0</v>
      </c>
      <c r="P10027" s="1">
        <f>SUM(I10027:O10027)/H10027</f>
        <v>0.34905660377358488</v>
      </c>
      <c r="Q10027" s="2">
        <v>0.35476134693759731</v>
      </c>
      <c r="R10027">
        <f>(Q10027-P10027)/Q10027</f>
        <v>1.6080509371320811E-2</v>
      </c>
    </row>
    <row r="10028" spans="1:18" hidden="1" x14ac:dyDescent="0.25">
      <c r="A10028" t="s">
        <v>2390</v>
      </c>
      <c r="B10028">
        <v>2015</v>
      </c>
      <c r="C10028">
        <v>1</v>
      </c>
      <c r="D10028" t="s">
        <v>24</v>
      </c>
      <c r="E10028">
        <v>0</v>
      </c>
      <c r="F10028">
        <v>34</v>
      </c>
      <c r="G10028">
        <v>0.26700000000000002</v>
      </c>
      <c r="H10028">
        <v>50</v>
      </c>
      <c r="I10028">
        <v>12</v>
      </c>
      <c r="J10028">
        <v>4</v>
      </c>
      <c r="K10028">
        <v>0</v>
      </c>
      <c r="L10028">
        <v>0</v>
      </c>
      <c r="M10028">
        <v>0</v>
      </c>
      <c r="N10028">
        <v>0</v>
      </c>
      <c r="O10028">
        <v>1</v>
      </c>
      <c r="P10028" s="1">
        <f>SUM(I10028:O10028)/H10028</f>
        <v>0.34</v>
      </c>
      <c r="Q10028" s="2">
        <v>0.35476134693759731</v>
      </c>
      <c r="R10028">
        <f>(Q10028-P10028)/Q10028</f>
        <v>4.1609231290335058E-2</v>
      </c>
    </row>
    <row r="10029" spans="1:18" hidden="1" x14ac:dyDescent="0.25">
      <c r="A10029" t="s">
        <v>1408</v>
      </c>
      <c r="B10029">
        <v>2015</v>
      </c>
      <c r="C10029">
        <v>1</v>
      </c>
      <c r="D10029" t="s">
        <v>24</v>
      </c>
      <c r="E10029">
        <v>0</v>
      </c>
      <c r="F10029">
        <v>123</v>
      </c>
      <c r="G10029">
        <v>0.21199999999999999</v>
      </c>
      <c r="H10029">
        <v>165</v>
      </c>
      <c r="I10029">
        <v>32</v>
      </c>
      <c r="J10029">
        <v>11</v>
      </c>
      <c r="K10029">
        <v>1</v>
      </c>
      <c r="L10029">
        <v>2</v>
      </c>
      <c r="M10029">
        <v>0</v>
      </c>
      <c r="N10029">
        <v>1</v>
      </c>
      <c r="O10029">
        <v>0</v>
      </c>
      <c r="P10029" s="1">
        <f>SUM(I10029:O10029)/H10029</f>
        <v>0.28484848484848485</v>
      </c>
      <c r="Q10029" s="2">
        <v>0.35476134693759731</v>
      </c>
      <c r="R10029">
        <f>(Q10029-P10029)/Q10029</f>
        <v>0.19707012247140376</v>
      </c>
    </row>
    <row r="10030" spans="1:18" hidden="1" x14ac:dyDescent="0.25">
      <c r="A10030" t="s">
        <v>482</v>
      </c>
      <c r="B10030">
        <v>2015</v>
      </c>
      <c r="C10030">
        <v>1</v>
      </c>
      <c r="D10030" t="s">
        <v>24</v>
      </c>
      <c r="E10030">
        <v>0</v>
      </c>
      <c r="F10030">
        <v>1</v>
      </c>
      <c r="G10030">
        <v>0</v>
      </c>
      <c r="H10030">
        <v>1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 s="1">
        <f>SUM(I10030:O10030)/H10030</f>
        <v>0</v>
      </c>
      <c r="Q10030" s="2">
        <v>0.35476134693759731</v>
      </c>
      <c r="R10030">
        <f>(Q10030-P10030)/Q10030</f>
        <v>1</v>
      </c>
    </row>
    <row r="10031" spans="1:18" hidden="1" x14ac:dyDescent="0.25">
      <c r="A10031" t="s">
        <v>2002</v>
      </c>
      <c r="B10031">
        <v>2015</v>
      </c>
      <c r="C10031">
        <v>1</v>
      </c>
      <c r="D10031" t="s">
        <v>32</v>
      </c>
      <c r="E10031">
        <v>33</v>
      </c>
      <c r="F10031">
        <v>696</v>
      </c>
      <c r="G10031">
        <v>0.217</v>
      </c>
      <c r="H10031">
        <v>911</v>
      </c>
      <c r="I10031">
        <v>185</v>
      </c>
      <c r="J10031">
        <v>51</v>
      </c>
      <c r="K10031">
        <v>0</v>
      </c>
      <c r="L10031">
        <v>2</v>
      </c>
      <c r="M10031">
        <v>9</v>
      </c>
      <c r="N10031">
        <v>1</v>
      </c>
      <c r="O10031">
        <v>3</v>
      </c>
      <c r="P10031" s="1">
        <f>SUM(I10031:O10031)/H10031</f>
        <v>0.27552140504939626</v>
      </c>
      <c r="Q10031" s="2">
        <v>0.35476134693759731</v>
      </c>
      <c r="R10031">
        <f>(Q10031-P10031)/Q10031</f>
        <v>0.22336126123159464</v>
      </c>
    </row>
    <row r="10032" spans="1:18" hidden="1" x14ac:dyDescent="0.25">
      <c r="A10032" t="s">
        <v>2010</v>
      </c>
      <c r="B10032">
        <v>2015</v>
      </c>
      <c r="C10032">
        <v>1</v>
      </c>
      <c r="D10032" t="s">
        <v>32</v>
      </c>
      <c r="E10032">
        <v>32</v>
      </c>
      <c r="F10032">
        <v>611</v>
      </c>
      <c r="G10032">
        <v>0.26300000000000001</v>
      </c>
      <c r="H10032">
        <v>859</v>
      </c>
      <c r="I10032">
        <v>207</v>
      </c>
      <c r="J10032">
        <v>53</v>
      </c>
      <c r="K10032">
        <v>2</v>
      </c>
      <c r="L10032">
        <v>9</v>
      </c>
      <c r="M10032">
        <v>5</v>
      </c>
      <c r="N10032">
        <v>5</v>
      </c>
      <c r="O10032">
        <v>4</v>
      </c>
      <c r="P10032" s="1">
        <f>SUM(I10032:O10032)/H10032</f>
        <v>0.33178114086146682</v>
      </c>
      <c r="Q10032" s="2">
        <v>0.35476134693759731</v>
      </c>
      <c r="R10032">
        <f>(Q10032-P10032)/Q10032</f>
        <v>6.4776521665909456E-2</v>
      </c>
    </row>
    <row r="10033" spans="1:18" hidden="1" x14ac:dyDescent="0.25">
      <c r="A10033" t="s">
        <v>2443</v>
      </c>
      <c r="B10033">
        <v>2015</v>
      </c>
      <c r="C10033">
        <v>1</v>
      </c>
      <c r="D10033" t="s">
        <v>32</v>
      </c>
      <c r="E10033">
        <v>22</v>
      </c>
      <c r="F10033">
        <v>377</v>
      </c>
      <c r="G10033">
        <v>0.22600000000000001</v>
      </c>
      <c r="H10033">
        <v>520</v>
      </c>
      <c r="I10033">
        <v>106</v>
      </c>
      <c r="J10033">
        <v>43</v>
      </c>
      <c r="K10033">
        <v>2</v>
      </c>
      <c r="L10033">
        <v>5</v>
      </c>
      <c r="M10033">
        <v>8</v>
      </c>
      <c r="N10033">
        <v>0</v>
      </c>
      <c r="O10033">
        <v>3</v>
      </c>
      <c r="P10033" s="1">
        <f>SUM(I10033:O10033)/H10033</f>
        <v>0.32115384615384618</v>
      </c>
      <c r="Q10033" s="2">
        <v>0.35476134693759731</v>
      </c>
      <c r="R10033">
        <f>(Q10033-P10033)/Q10033</f>
        <v>9.4732701501617389E-2</v>
      </c>
    </row>
    <row r="10034" spans="1:18" hidden="1" x14ac:dyDescent="0.25">
      <c r="A10034" t="s">
        <v>1096</v>
      </c>
      <c r="B10034">
        <v>2015</v>
      </c>
      <c r="C10034">
        <v>1</v>
      </c>
      <c r="D10034" t="s">
        <v>32</v>
      </c>
      <c r="E10034">
        <v>18</v>
      </c>
      <c r="F10034">
        <v>325</v>
      </c>
      <c r="G10034">
        <v>0.27500000000000002</v>
      </c>
      <c r="H10034">
        <v>451</v>
      </c>
      <c r="I10034">
        <v>115</v>
      </c>
      <c r="J10034">
        <v>27</v>
      </c>
      <c r="K10034">
        <v>1</v>
      </c>
      <c r="L10034">
        <v>0</v>
      </c>
      <c r="M10034">
        <v>8</v>
      </c>
      <c r="N10034">
        <v>1</v>
      </c>
      <c r="O10034">
        <v>5</v>
      </c>
      <c r="P10034" s="1">
        <f>SUM(I10034:O10034)/H10034</f>
        <v>0.34811529933481156</v>
      </c>
      <c r="Q10034" s="2">
        <v>0.35476134693759731</v>
      </c>
      <c r="R10034">
        <f>(Q10034-P10034)/Q10034</f>
        <v>1.8733854914455485E-2</v>
      </c>
    </row>
    <row r="10035" spans="1:18" hidden="1" x14ac:dyDescent="0.25">
      <c r="A10035" t="s">
        <v>1009</v>
      </c>
      <c r="B10035">
        <v>2015</v>
      </c>
      <c r="C10035">
        <v>2</v>
      </c>
      <c r="D10035" t="s">
        <v>32</v>
      </c>
      <c r="E10035">
        <v>13</v>
      </c>
      <c r="F10035">
        <v>220</v>
      </c>
      <c r="G10035">
        <v>0.27</v>
      </c>
      <c r="H10035">
        <v>323</v>
      </c>
      <c r="I10035">
        <v>78</v>
      </c>
      <c r="J10035">
        <v>24</v>
      </c>
      <c r="K10035">
        <v>0</v>
      </c>
      <c r="L10035">
        <v>6</v>
      </c>
      <c r="M10035">
        <v>3</v>
      </c>
      <c r="N10035">
        <v>2</v>
      </c>
      <c r="O10035">
        <v>2</v>
      </c>
      <c r="P10035" s="1">
        <f>SUM(I10035:O10035)/H10035</f>
        <v>0.35603715170278638</v>
      </c>
      <c r="Q10035" s="2">
        <v>0.35476134693759731</v>
      </c>
      <c r="R10035">
        <f>(Q10035-P10035)/Q10035</f>
        <v>-3.5962338518617841E-3</v>
      </c>
    </row>
    <row r="10036" spans="1:18" hidden="1" x14ac:dyDescent="0.25">
      <c r="A10036" t="s">
        <v>1183</v>
      </c>
      <c r="B10036">
        <v>2015</v>
      </c>
      <c r="C10036">
        <v>1</v>
      </c>
      <c r="D10036" t="s">
        <v>32</v>
      </c>
      <c r="E10036">
        <v>11</v>
      </c>
      <c r="F10036">
        <v>254</v>
      </c>
      <c r="G10036">
        <v>0.27500000000000002</v>
      </c>
      <c r="H10036">
        <v>357</v>
      </c>
      <c r="I10036">
        <v>90</v>
      </c>
      <c r="J10036">
        <v>26</v>
      </c>
      <c r="K10036">
        <v>2</v>
      </c>
      <c r="L10036">
        <v>1</v>
      </c>
      <c r="M10036">
        <v>1</v>
      </c>
      <c r="N10036">
        <v>0</v>
      </c>
      <c r="O10036">
        <v>3</v>
      </c>
      <c r="P10036" s="1">
        <f>SUM(I10036:O10036)/H10036</f>
        <v>0.34453781512605042</v>
      </c>
      <c r="Q10036" s="2">
        <v>0.35476134693759731</v>
      </c>
      <c r="R10036">
        <f>(Q10036-P10036)/Q10036</f>
        <v>2.8818054446459233E-2</v>
      </c>
    </row>
    <row r="10037" spans="1:18" hidden="1" x14ac:dyDescent="0.25">
      <c r="A10037" t="s">
        <v>1841</v>
      </c>
      <c r="B10037">
        <v>2015</v>
      </c>
      <c r="C10037">
        <v>2</v>
      </c>
      <c r="D10037" t="s">
        <v>32</v>
      </c>
      <c r="E10037">
        <v>9</v>
      </c>
      <c r="F10037">
        <v>187</v>
      </c>
      <c r="G10037">
        <v>0.19700000000000001</v>
      </c>
      <c r="H10037">
        <v>252</v>
      </c>
      <c r="I10037">
        <v>45</v>
      </c>
      <c r="J10037">
        <v>21</v>
      </c>
      <c r="K10037">
        <v>0</v>
      </c>
      <c r="L10037">
        <v>1</v>
      </c>
      <c r="M10037">
        <v>2</v>
      </c>
      <c r="N10037">
        <v>0</v>
      </c>
      <c r="O10037">
        <v>2</v>
      </c>
      <c r="P10037" s="1">
        <f>SUM(I10037:O10037)/H10037</f>
        <v>0.28174603174603174</v>
      </c>
      <c r="Q10037" s="2">
        <v>0.35476134693759731</v>
      </c>
      <c r="R10037">
        <f>(Q10037-P10037)/Q10037</f>
        <v>0.20581530604124409</v>
      </c>
    </row>
    <row r="10038" spans="1:18" hidden="1" x14ac:dyDescent="0.25">
      <c r="A10038" t="s">
        <v>2148</v>
      </c>
      <c r="B10038">
        <v>2015</v>
      </c>
      <c r="C10038">
        <v>1</v>
      </c>
      <c r="D10038" t="s">
        <v>32</v>
      </c>
      <c r="E10038">
        <v>8</v>
      </c>
      <c r="F10038">
        <v>115</v>
      </c>
      <c r="G10038">
        <v>0.29299999999999998</v>
      </c>
      <c r="H10038">
        <v>171</v>
      </c>
      <c r="I10038">
        <v>44</v>
      </c>
      <c r="J10038">
        <v>17</v>
      </c>
      <c r="K10038">
        <v>0</v>
      </c>
      <c r="L10038">
        <v>1</v>
      </c>
      <c r="M10038">
        <v>2</v>
      </c>
      <c r="N10038">
        <v>1</v>
      </c>
      <c r="O10038">
        <v>2</v>
      </c>
      <c r="P10038" s="1">
        <f>SUM(I10038:O10038)/H10038</f>
        <v>0.391812865497076</v>
      </c>
      <c r="Q10038" s="2">
        <v>0.35476134693759731</v>
      </c>
      <c r="R10038">
        <f>(Q10038-P10038)/Q10038</f>
        <v>-0.10444068633552706</v>
      </c>
    </row>
    <row r="10039" spans="1:18" hidden="1" x14ac:dyDescent="0.25">
      <c r="A10039" t="s">
        <v>2502</v>
      </c>
      <c r="B10039">
        <v>2015</v>
      </c>
      <c r="C10039">
        <v>1</v>
      </c>
      <c r="D10039" t="s">
        <v>32</v>
      </c>
      <c r="E10039">
        <v>7</v>
      </c>
      <c r="F10039">
        <v>167</v>
      </c>
      <c r="G10039">
        <v>0.24</v>
      </c>
      <c r="H10039">
        <v>231</v>
      </c>
      <c r="I10039">
        <v>50</v>
      </c>
      <c r="J10039">
        <v>21</v>
      </c>
      <c r="K10039">
        <v>0</v>
      </c>
      <c r="L10039">
        <v>2</v>
      </c>
      <c r="M10039">
        <v>3</v>
      </c>
      <c r="N10039">
        <v>0</v>
      </c>
      <c r="O10039">
        <v>0</v>
      </c>
      <c r="P10039" s="1">
        <f>SUM(I10039:O10039)/H10039</f>
        <v>0.32900432900432902</v>
      </c>
      <c r="Q10039" s="2">
        <v>0.35476134693759731</v>
      </c>
      <c r="R10039">
        <f>(Q10039-P10039)/Q10039</f>
        <v>7.2603788872745934E-2</v>
      </c>
    </row>
    <row r="10040" spans="1:18" hidden="1" x14ac:dyDescent="0.25">
      <c r="A10040" t="s">
        <v>2510</v>
      </c>
      <c r="B10040">
        <v>2015</v>
      </c>
      <c r="C10040">
        <v>1</v>
      </c>
      <c r="D10040" t="s">
        <v>32</v>
      </c>
      <c r="E10040">
        <v>3</v>
      </c>
      <c r="F10040">
        <v>49</v>
      </c>
      <c r="G10040">
        <v>0.32900000000000001</v>
      </c>
      <c r="H10040">
        <v>79</v>
      </c>
      <c r="I10040">
        <v>23</v>
      </c>
      <c r="J10040">
        <v>7</v>
      </c>
      <c r="K10040">
        <v>0</v>
      </c>
      <c r="L10040">
        <v>0</v>
      </c>
      <c r="M10040">
        <v>1</v>
      </c>
      <c r="N10040">
        <v>0</v>
      </c>
      <c r="O10040">
        <v>2</v>
      </c>
      <c r="P10040" s="1">
        <f>SUM(I10040:O10040)/H10040</f>
        <v>0.41772151898734178</v>
      </c>
      <c r="Q10040" s="2">
        <v>0.35476134693759731</v>
      </c>
      <c r="R10040">
        <f>(Q10040-P10040)/Q10040</f>
        <v>-0.17747190496719811</v>
      </c>
    </row>
    <row r="10041" spans="1:18" hidden="1" x14ac:dyDescent="0.25">
      <c r="A10041" t="s">
        <v>2047</v>
      </c>
      <c r="B10041">
        <v>2015</v>
      </c>
      <c r="C10041">
        <v>1</v>
      </c>
      <c r="D10041" t="s">
        <v>32</v>
      </c>
      <c r="E10041">
        <v>3</v>
      </c>
      <c r="F10041">
        <v>50</v>
      </c>
      <c r="G10041">
        <v>0.23899999999999999</v>
      </c>
      <c r="H10041">
        <v>76</v>
      </c>
      <c r="I10041">
        <v>16</v>
      </c>
      <c r="J10041">
        <v>8</v>
      </c>
      <c r="K10041">
        <v>0</v>
      </c>
      <c r="L10041">
        <v>1</v>
      </c>
      <c r="M10041">
        <v>1</v>
      </c>
      <c r="N10041">
        <v>0</v>
      </c>
      <c r="O10041">
        <v>0</v>
      </c>
      <c r="P10041" s="1">
        <f>SUM(I10041:O10041)/H10041</f>
        <v>0.34210526315789475</v>
      </c>
      <c r="Q10041" s="2">
        <v>0.35476134693759731</v>
      </c>
      <c r="R10041">
        <f>(Q10041-P10041)/Q10041</f>
        <v>3.5674923124950179E-2</v>
      </c>
    </row>
    <row r="10042" spans="1:18" hidden="1" x14ac:dyDescent="0.25">
      <c r="A10042" t="s">
        <v>1703</v>
      </c>
      <c r="B10042">
        <v>2015</v>
      </c>
      <c r="C10042">
        <v>1</v>
      </c>
      <c r="D10042" t="s">
        <v>32</v>
      </c>
      <c r="E10042">
        <v>2</v>
      </c>
      <c r="F10042">
        <v>63</v>
      </c>
      <c r="G10042">
        <v>0.29299999999999998</v>
      </c>
      <c r="H10042">
        <v>96</v>
      </c>
      <c r="I10042">
        <v>24</v>
      </c>
      <c r="J10042">
        <v>9</v>
      </c>
      <c r="K10042">
        <v>0</v>
      </c>
      <c r="L10042">
        <v>3</v>
      </c>
      <c r="M10042">
        <v>3</v>
      </c>
      <c r="N10042">
        <v>1</v>
      </c>
      <c r="O10042">
        <v>1</v>
      </c>
      <c r="P10042" s="1">
        <f>SUM(I10042:O10042)/H10042</f>
        <v>0.42708333333333331</v>
      </c>
      <c r="Q10042" s="2">
        <v>0.35476134693759731</v>
      </c>
      <c r="R10042">
        <f>(Q10042-P10042)/Q10042</f>
        <v>-0.20386095334240986</v>
      </c>
    </row>
    <row r="10043" spans="1:18" hidden="1" x14ac:dyDescent="0.25">
      <c r="A10043" t="s">
        <v>1887</v>
      </c>
      <c r="B10043">
        <v>2015</v>
      </c>
      <c r="C10043">
        <v>1</v>
      </c>
      <c r="D10043" t="s">
        <v>32</v>
      </c>
      <c r="E10043">
        <v>1</v>
      </c>
      <c r="F10043">
        <v>15</v>
      </c>
      <c r="G10043">
        <v>0.27800000000000002</v>
      </c>
      <c r="H10043">
        <v>22</v>
      </c>
      <c r="I10043">
        <v>5</v>
      </c>
      <c r="J10043">
        <v>2</v>
      </c>
      <c r="K10043">
        <v>0</v>
      </c>
      <c r="L10043">
        <v>1</v>
      </c>
      <c r="M10043">
        <v>0</v>
      </c>
      <c r="N10043">
        <v>0</v>
      </c>
      <c r="O10043">
        <v>1</v>
      </c>
      <c r="P10043" s="1">
        <f>SUM(I10043:O10043)/H10043</f>
        <v>0.40909090909090912</v>
      </c>
      <c r="Q10043" s="2">
        <v>0.35476134693759731</v>
      </c>
      <c r="R10043">
        <f>(Q10043-P10043)/Q10043</f>
        <v>-0.1531439730463883</v>
      </c>
    </row>
    <row r="10044" spans="1:18" hidden="1" x14ac:dyDescent="0.25">
      <c r="A10044" t="s">
        <v>1412</v>
      </c>
      <c r="B10044">
        <v>2015</v>
      </c>
      <c r="C10044">
        <v>1</v>
      </c>
      <c r="D10044" t="s">
        <v>32</v>
      </c>
      <c r="E10044">
        <v>0</v>
      </c>
      <c r="F10044">
        <v>68</v>
      </c>
      <c r="G10044">
        <v>0.27400000000000002</v>
      </c>
      <c r="H10044">
        <v>100</v>
      </c>
      <c r="I10044">
        <v>23</v>
      </c>
      <c r="J10044">
        <v>12</v>
      </c>
      <c r="K10044">
        <v>0</v>
      </c>
      <c r="L10044">
        <v>0</v>
      </c>
      <c r="M10044">
        <v>0</v>
      </c>
      <c r="N10044">
        <v>2</v>
      </c>
      <c r="O10044">
        <v>2</v>
      </c>
      <c r="P10044" s="1">
        <f>SUM(I10044:O10044)/H10044</f>
        <v>0.39</v>
      </c>
      <c r="Q10044" s="2">
        <v>0.35476134693759731</v>
      </c>
      <c r="R10044">
        <f>(Q10044-P10044)/Q10044</f>
        <v>-9.9330587637556797E-2</v>
      </c>
    </row>
    <row r="10045" spans="1:18" hidden="1" x14ac:dyDescent="0.25">
      <c r="A10045" t="s">
        <v>2389</v>
      </c>
      <c r="B10045">
        <v>2015</v>
      </c>
      <c r="C10045">
        <v>1</v>
      </c>
      <c r="D10045" t="s">
        <v>32</v>
      </c>
      <c r="E10045">
        <v>0</v>
      </c>
      <c r="F10045">
        <v>24</v>
      </c>
      <c r="G10045">
        <v>0.27300000000000002</v>
      </c>
      <c r="H10045">
        <v>38</v>
      </c>
      <c r="I10045">
        <v>9</v>
      </c>
      <c r="J10045">
        <v>4</v>
      </c>
      <c r="K10045">
        <v>0</v>
      </c>
      <c r="L10045">
        <v>1</v>
      </c>
      <c r="M10045">
        <v>0</v>
      </c>
      <c r="N10045">
        <v>0</v>
      </c>
      <c r="O10045">
        <v>0</v>
      </c>
      <c r="P10045" s="1">
        <f>SUM(I10045:O10045)/H10045</f>
        <v>0.36842105263157893</v>
      </c>
      <c r="Q10045" s="2">
        <v>0.35476134693759731</v>
      </c>
      <c r="R10045">
        <f>(Q10045-P10045)/Q10045</f>
        <v>-3.8503928942361258E-2</v>
      </c>
    </row>
    <row r="10046" spans="1:18" hidden="1" x14ac:dyDescent="0.25">
      <c r="A10046" t="s">
        <v>805</v>
      </c>
      <c r="B10046">
        <v>2015</v>
      </c>
      <c r="C10046">
        <v>2</v>
      </c>
      <c r="D10046" t="s">
        <v>32</v>
      </c>
      <c r="E10046">
        <v>0</v>
      </c>
      <c r="F10046">
        <v>36</v>
      </c>
      <c r="G10046">
        <v>0.27500000000000002</v>
      </c>
      <c r="H10046">
        <v>55</v>
      </c>
      <c r="I10046">
        <v>14</v>
      </c>
      <c r="J10046">
        <v>4</v>
      </c>
      <c r="K10046">
        <v>1</v>
      </c>
      <c r="L10046">
        <v>0</v>
      </c>
      <c r="M10046">
        <v>1</v>
      </c>
      <c r="N10046">
        <v>0</v>
      </c>
      <c r="O10046">
        <v>0</v>
      </c>
      <c r="P10046" s="1">
        <f>SUM(I10046:O10046)/H10046</f>
        <v>0.36363636363636365</v>
      </c>
      <c r="Q10046" s="2">
        <v>0.35476134693759731</v>
      </c>
      <c r="R10046">
        <f>(Q10046-P10046)/Q10046</f>
        <v>-2.5016864930122885E-2</v>
      </c>
    </row>
    <row r="10047" spans="1:18" hidden="1" x14ac:dyDescent="0.25">
      <c r="A10047" t="s">
        <v>2218</v>
      </c>
      <c r="B10047">
        <v>2015</v>
      </c>
      <c r="C10047">
        <v>1</v>
      </c>
      <c r="D10047" t="s">
        <v>32</v>
      </c>
      <c r="E10047">
        <v>0</v>
      </c>
      <c r="F10047">
        <v>27</v>
      </c>
      <c r="G10047">
        <v>0.161</v>
      </c>
      <c r="H10047">
        <v>37</v>
      </c>
      <c r="I10047">
        <v>5</v>
      </c>
      <c r="J10047">
        <v>4</v>
      </c>
      <c r="K10047">
        <v>0</v>
      </c>
      <c r="L10047">
        <v>1</v>
      </c>
      <c r="M10047">
        <v>2</v>
      </c>
      <c r="N10047">
        <v>1</v>
      </c>
      <c r="O10047">
        <v>0</v>
      </c>
      <c r="P10047" s="1">
        <f>SUM(I10047:O10047)/H10047</f>
        <v>0.35135135135135137</v>
      </c>
      <c r="Q10047" s="2">
        <v>0.35476134693759731</v>
      </c>
      <c r="R10047">
        <f>(Q10047-P10047)/Q10047</f>
        <v>9.6120832094082655E-3</v>
      </c>
    </row>
    <row r="10048" spans="1:18" hidden="1" x14ac:dyDescent="0.25">
      <c r="A10048" t="s">
        <v>1036</v>
      </c>
      <c r="B10048">
        <v>2015</v>
      </c>
      <c r="C10048">
        <v>1</v>
      </c>
      <c r="D10048" t="s">
        <v>32</v>
      </c>
      <c r="E10048">
        <v>0</v>
      </c>
      <c r="F10048">
        <v>148</v>
      </c>
      <c r="G10048">
        <v>0.247</v>
      </c>
      <c r="H10048">
        <v>202</v>
      </c>
      <c r="I10048">
        <v>46</v>
      </c>
      <c r="J10048">
        <v>9</v>
      </c>
      <c r="K10048">
        <v>1</v>
      </c>
      <c r="L10048">
        <v>2</v>
      </c>
      <c r="M10048">
        <v>3</v>
      </c>
      <c r="N10048">
        <v>1</v>
      </c>
      <c r="O10048">
        <v>4</v>
      </c>
      <c r="P10048" s="1">
        <f>SUM(I10048:O10048)/H10048</f>
        <v>0.32673267326732675</v>
      </c>
      <c r="Q10048" s="2">
        <v>0.35476134693759731</v>
      </c>
      <c r="R10048">
        <f>(Q10048-P10048)/Q10048</f>
        <v>7.9007123837538093E-2</v>
      </c>
    </row>
    <row r="10049" spans="1:18" hidden="1" x14ac:dyDescent="0.25">
      <c r="A10049" t="s">
        <v>2078</v>
      </c>
      <c r="B10049">
        <v>2015</v>
      </c>
      <c r="C10049">
        <v>1</v>
      </c>
      <c r="D10049" t="s">
        <v>32</v>
      </c>
      <c r="E10049">
        <v>0</v>
      </c>
      <c r="F10049">
        <v>16</v>
      </c>
      <c r="G10049">
        <v>0.21099999999999999</v>
      </c>
      <c r="H10049">
        <v>22</v>
      </c>
      <c r="I10049">
        <v>4</v>
      </c>
      <c r="J10049">
        <v>3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 s="1">
        <f>SUM(I10049:O10049)/H10049</f>
        <v>0.31818181818181818</v>
      </c>
      <c r="Q10049" s="2">
        <v>0.35476134693759731</v>
      </c>
      <c r="R10049">
        <f>(Q10049-P10049)/Q10049</f>
        <v>0.10311024318614251</v>
      </c>
    </row>
    <row r="10050" spans="1:18" hidden="1" x14ac:dyDescent="0.25">
      <c r="A10050" t="s">
        <v>2098</v>
      </c>
      <c r="B10050">
        <v>2015</v>
      </c>
      <c r="C10050">
        <v>1</v>
      </c>
      <c r="D10050" t="s">
        <v>32</v>
      </c>
      <c r="E10050">
        <v>0</v>
      </c>
      <c r="F10050">
        <v>152</v>
      </c>
      <c r="G10050">
        <v>0.21</v>
      </c>
      <c r="H10050">
        <v>209</v>
      </c>
      <c r="I10050">
        <v>39</v>
      </c>
      <c r="J10050">
        <v>19</v>
      </c>
      <c r="K10050">
        <v>3</v>
      </c>
      <c r="L10050">
        <v>1</v>
      </c>
      <c r="M10050">
        <v>1</v>
      </c>
      <c r="N10050">
        <v>2</v>
      </c>
      <c r="O10050">
        <v>1</v>
      </c>
      <c r="P10050" s="1">
        <f>SUM(I10050:O10050)/H10050</f>
        <v>0.31578947368421051</v>
      </c>
      <c r="Q10050" s="2">
        <v>0.35476134693759731</v>
      </c>
      <c r="R10050">
        <f>(Q10050-P10050)/Q10050</f>
        <v>0.10985377519226178</v>
      </c>
    </row>
    <row r="10051" spans="1:18" hidden="1" x14ac:dyDescent="0.25">
      <c r="A10051" t="s">
        <v>1242</v>
      </c>
      <c r="B10051">
        <v>2015</v>
      </c>
      <c r="C10051">
        <v>1</v>
      </c>
      <c r="D10051" t="s">
        <v>32</v>
      </c>
      <c r="E10051">
        <v>0</v>
      </c>
      <c r="F10051">
        <v>164</v>
      </c>
      <c r="G10051">
        <v>0.24</v>
      </c>
      <c r="H10051">
        <v>223</v>
      </c>
      <c r="I10051">
        <v>49</v>
      </c>
      <c r="J10051">
        <v>12</v>
      </c>
      <c r="K10051">
        <v>1</v>
      </c>
      <c r="L10051">
        <v>2</v>
      </c>
      <c r="M10051">
        <v>1</v>
      </c>
      <c r="N10051">
        <v>4</v>
      </c>
      <c r="O10051">
        <v>1</v>
      </c>
      <c r="P10051" s="1">
        <f>SUM(I10051:O10051)/H10051</f>
        <v>0.31390134529147984</v>
      </c>
      <c r="Q10051" s="2">
        <v>0.35476134693759731</v>
      </c>
      <c r="R10051">
        <f>(Q10051-P10051)/Q10051</f>
        <v>0.11517602466794323</v>
      </c>
    </row>
    <row r="10052" spans="1:18" hidden="1" x14ac:dyDescent="0.25">
      <c r="A10052" t="s">
        <v>1656</v>
      </c>
      <c r="B10052">
        <v>2015</v>
      </c>
      <c r="C10052">
        <v>1</v>
      </c>
      <c r="D10052" t="s">
        <v>32</v>
      </c>
      <c r="E10052">
        <v>0</v>
      </c>
      <c r="F10052">
        <v>163</v>
      </c>
      <c r="G10052">
        <v>0.20799999999999999</v>
      </c>
      <c r="H10052">
        <v>216</v>
      </c>
      <c r="I10052">
        <v>41</v>
      </c>
      <c r="J10052">
        <v>15</v>
      </c>
      <c r="K10052">
        <v>1</v>
      </c>
      <c r="L10052">
        <v>1</v>
      </c>
      <c r="M10052">
        <v>4</v>
      </c>
      <c r="N10052">
        <v>2</v>
      </c>
      <c r="O10052">
        <v>1</v>
      </c>
      <c r="P10052" s="1">
        <f>SUM(I10052:O10052)/H10052</f>
        <v>0.30092592592592593</v>
      </c>
      <c r="Q10052" s="2">
        <v>0.35476134693759731</v>
      </c>
      <c r="R10052">
        <f>(Q10052-P10052)/Q10052</f>
        <v>0.15175108978583582</v>
      </c>
    </row>
    <row r="10053" spans="1:18" hidden="1" x14ac:dyDescent="0.25">
      <c r="A10053" t="s">
        <v>1591</v>
      </c>
      <c r="B10053">
        <v>2015</v>
      </c>
      <c r="C10053">
        <v>1</v>
      </c>
      <c r="D10053" t="s">
        <v>32</v>
      </c>
      <c r="E10053">
        <v>0</v>
      </c>
      <c r="F10053">
        <v>183</v>
      </c>
      <c r="G10053">
        <v>0.21299999999999999</v>
      </c>
      <c r="H10053">
        <v>239</v>
      </c>
      <c r="I10053">
        <v>48</v>
      </c>
      <c r="J10053">
        <v>10</v>
      </c>
      <c r="K10053">
        <v>2</v>
      </c>
      <c r="L10053">
        <v>2</v>
      </c>
      <c r="M10053">
        <v>1</v>
      </c>
      <c r="N10053">
        <v>2</v>
      </c>
      <c r="O10053">
        <v>0</v>
      </c>
      <c r="P10053" s="1">
        <f>SUM(I10053:O10053)/H10053</f>
        <v>0.27196652719665271</v>
      </c>
      <c r="Q10053" s="2">
        <v>0.35476134693759731</v>
      </c>
      <c r="R10053">
        <f>(Q10053-P10053)/Q10053</f>
        <v>0.23338173804912363</v>
      </c>
    </row>
    <row r="10054" spans="1:18" hidden="1" x14ac:dyDescent="0.25">
      <c r="A10054" t="s">
        <v>1986</v>
      </c>
      <c r="B10054">
        <v>2015</v>
      </c>
      <c r="C10054">
        <v>1</v>
      </c>
      <c r="D10054" t="s">
        <v>32</v>
      </c>
      <c r="E10054">
        <v>0</v>
      </c>
      <c r="F10054">
        <v>213</v>
      </c>
      <c r="G10054">
        <v>0.16800000000000001</v>
      </c>
      <c r="H10054">
        <v>276</v>
      </c>
      <c r="I10054">
        <v>42</v>
      </c>
      <c r="J10054">
        <v>22</v>
      </c>
      <c r="K10054">
        <v>1</v>
      </c>
      <c r="L10054">
        <v>1</v>
      </c>
      <c r="M10054">
        <v>2</v>
      </c>
      <c r="N10054">
        <v>2</v>
      </c>
      <c r="O10054">
        <v>1</v>
      </c>
      <c r="P10054" s="1">
        <f>SUM(I10054:O10054)/H10054</f>
        <v>0.25724637681159418</v>
      </c>
      <c r="Q10054" s="2">
        <v>0.35476134693759731</v>
      </c>
      <c r="R10054">
        <f>(Q10054-P10054)/Q10054</f>
        <v>0.27487484464635337</v>
      </c>
    </row>
    <row r="10055" spans="1:18" hidden="1" x14ac:dyDescent="0.25">
      <c r="A10055" t="s">
        <v>1159</v>
      </c>
      <c r="B10055">
        <v>2015</v>
      </c>
      <c r="C10055">
        <v>1</v>
      </c>
      <c r="D10055" t="s">
        <v>36</v>
      </c>
      <c r="E10055">
        <v>33</v>
      </c>
      <c r="F10055">
        <v>601</v>
      </c>
      <c r="G10055">
        <v>0.251</v>
      </c>
      <c r="H10055">
        <v>850</v>
      </c>
      <c r="I10055">
        <v>190</v>
      </c>
      <c r="J10055">
        <v>72</v>
      </c>
      <c r="K10055">
        <v>1</v>
      </c>
      <c r="L10055">
        <v>8</v>
      </c>
      <c r="M10055">
        <v>3</v>
      </c>
      <c r="N10055">
        <v>5</v>
      </c>
      <c r="O10055">
        <v>7</v>
      </c>
      <c r="P10055" s="1">
        <f>SUM(I10055:O10055)/H10055</f>
        <v>0.33647058823529413</v>
      </c>
      <c r="Q10055" s="2">
        <v>0.35476134693759731</v>
      </c>
      <c r="R10055">
        <f>(Q10055-P10055)/Q10055</f>
        <v>5.1557924391127455E-2</v>
      </c>
    </row>
    <row r="10056" spans="1:18" hidden="1" x14ac:dyDescent="0.25">
      <c r="A10056" t="s">
        <v>2182</v>
      </c>
      <c r="B10056">
        <v>2015</v>
      </c>
      <c r="C10056">
        <v>1</v>
      </c>
      <c r="D10056" t="s">
        <v>36</v>
      </c>
      <c r="E10056">
        <v>28</v>
      </c>
      <c r="F10056">
        <v>490</v>
      </c>
      <c r="G10056">
        <v>0.248</v>
      </c>
      <c r="H10056">
        <v>693</v>
      </c>
      <c r="I10056">
        <v>154</v>
      </c>
      <c r="J10056">
        <v>58</v>
      </c>
      <c r="K10056">
        <v>1</v>
      </c>
      <c r="L10056">
        <v>9</v>
      </c>
      <c r="M10056">
        <v>10</v>
      </c>
      <c r="N10056">
        <v>1</v>
      </c>
      <c r="O10056">
        <v>4</v>
      </c>
      <c r="P10056" s="1">
        <f>SUM(I10056:O10056)/H10056</f>
        <v>0.34199134199134201</v>
      </c>
      <c r="Q10056" s="2">
        <v>0.35476134693759731</v>
      </c>
      <c r="R10056">
        <f>(Q10056-P10056)/Q10056</f>
        <v>3.5996043696670109E-2</v>
      </c>
    </row>
    <row r="10057" spans="1:18" hidden="1" x14ac:dyDescent="0.25">
      <c r="A10057" t="s">
        <v>999</v>
      </c>
      <c r="B10057">
        <v>2015</v>
      </c>
      <c r="C10057">
        <v>1</v>
      </c>
      <c r="D10057" t="s">
        <v>36</v>
      </c>
      <c r="E10057">
        <v>24</v>
      </c>
      <c r="F10057">
        <v>445</v>
      </c>
      <c r="G10057">
        <v>0.31</v>
      </c>
      <c r="H10057">
        <v>664</v>
      </c>
      <c r="I10057">
        <v>186</v>
      </c>
      <c r="J10057">
        <v>44</v>
      </c>
      <c r="K10057">
        <v>1</v>
      </c>
      <c r="L10057">
        <v>9</v>
      </c>
      <c r="M10057">
        <v>4</v>
      </c>
      <c r="N10057">
        <v>5</v>
      </c>
      <c r="O10057">
        <v>6</v>
      </c>
      <c r="P10057" s="1">
        <f>SUM(I10057:O10057)/H10057</f>
        <v>0.38403614457831325</v>
      </c>
      <c r="Q10057" s="2">
        <v>0.35476134693759731</v>
      </c>
      <c r="R10057">
        <f>(Q10057-P10057)/Q10057</f>
        <v>-8.2519693572663644E-2</v>
      </c>
    </row>
    <row r="10058" spans="1:18" hidden="1" x14ac:dyDescent="0.25">
      <c r="A10058" t="s">
        <v>1836</v>
      </c>
      <c r="B10058">
        <v>2015</v>
      </c>
      <c r="C10058">
        <v>1</v>
      </c>
      <c r="D10058" t="s">
        <v>36</v>
      </c>
      <c r="E10058">
        <v>24</v>
      </c>
      <c r="F10058">
        <v>410</v>
      </c>
      <c r="G10058">
        <v>0.26400000000000001</v>
      </c>
      <c r="H10058">
        <v>588</v>
      </c>
      <c r="I10058">
        <v>137</v>
      </c>
      <c r="J10058">
        <v>53</v>
      </c>
      <c r="K10058">
        <v>0</v>
      </c>
      <c r="L10058">
        <v>9</v>
      </c>
      <c r="M10058">
        <v>11</v>
      </c>
      <c r="N10058">
        <v>3</v>
      </c>
      <c r="O10058">
        <v>5</v>
      </c>
      <c r="P10058" s="1">
        <f>SUM(I10058:O10058)/H10058</f>
        <v>0.37074829931972791</v>
      </c>
      <c r="Q10058" s="2">
        <v>0.35476134693759731</v>
      </c>
      <c r="R10058">
        <f>(Q10058-P10058)/Q10058</f>
        <v>-4.5063963478926342E-2</v>
      </c>
    </row>
    <row r="10059" spans="1:18" hidden="1" x14ac:dyDescent="0.25">
      <c r="A10059" t="s">
        <v>1064</v>
      </c>
      <c r="B10059">
        <v>2015</v>
      </c>
      <c r="C10059">
        <v>1</v>
      </c>
      <c r="D10059" t="s">
        <v>36</v>
      </c>
      <c r="E10059">
        <v>18</v>
      </c>
      <c r="F10059">
        <v>370</v>
      </c>
      <c r="G10059">
        <v>0.20200000000000001</v>
      </c>
      <c r="H10059">
        <v>500</v>
      </c>
      <c r="I10059">
        <v>91</v>
      </c>
      <c r="J10059">
        <v>43</v>
      </c>
      <c r="K10059">
        <v>0</v>
      </c>
      <c r="L10059">
        <v>0</v>
      </c>
      <c r="M10059">
        <v>5</v>
      </c>
      <c r="N10059">
        <v>4</v>
      </c>
      <c r="O10059">
        <v>2</v>
      </c>
      <c r="P10059" s="1">
        <f>SUM(I10059:O10059)/H10059</f>
        <v>0.28999999999999998</v>
      </c>
      <c r="Q10059" s="2">
        <v>0.35476134693759731</v>
      </c>
      <c r="R10059">
        <f>(Q10059-P10059)/Q10059</f>
        <v>0.18254905021822707</v>
      </c>
    </row>
    <row r="10060" spans="1:18" hidden="1" x14ac:dyDescent="0.25">
      <c r="A10060" t="s">
        <v>1447</v>
      </c>
      <c r="B10060">
        <v>2015</v>
      </c>
      <c r="C10060">
        <v>2</v>
      </c>
      <c r="D10060" t="s">
        <v>36</v>
      </c>
      <c r="E10060">
        <v>13</v>
      </c>
      <c r="F10060">
        <v>244</v>
      </c>
      <c r="G10060">
        <v>0.307</v>
      </c>
      <c r="H10060">
        <v>350</v>
      </c>
      <c r="I10060">
        <v>101</v>
      </c>
      <c r="J10060">
        <v>17</v>
      </c>
      <c r="K10060">
        <v>0</v>
      </c>
      <c r="L10060">
        <v>2</v>
      </c>
      <c r="M10060">
        <v>0</v>
      </c>
      <c r="N10060">
        <v>1</v>
      </c>
      <c r="O10060">
        <v>1</v>
      </c>
      <c r="P10060" s="1">
        <f>SUM(I10060:O10060)/H10060</f>
        <v>0.34857142857142859</v>
      </c>
      <c r="Q10060" s="2">
        <v>0.35476134693759731</v>
      </c>
      <c r="R10060">
        <f>(Q10060-P10060)/Q10060</f>
        <v>1.7448119474125046E-2</v>
      </c>
    </row>
    <row r="10061" spans="1:18" hidden="1" x14ac:dyDescent="0.25">
      <c r="A10061" t="s">
        <v>1157</v>
      </c>
      <c r="B10061">
        <v>2015</v>
      </c>
      <c r="C10061">
        <v>1</v>
      </c>
      <c r="D10061" t="s">
        <v>36</v>
      </c>
      <c r="E10061">
        <v>9</v>
      </c>
      <c r="F10061">
        <v>129</v>
      </c>
      <c r="G10061">
        <v>0.27100000000000002</v>
      </c>
      <c r="H10061">
        <v>183</v>
      </c>
      <c r="I10061">
        <v>46</v>
      </c>
      <c r="J10061">
        <v>12</v>
      </c>
      <c r="K10061">
        <v>0</v>
      </c>
      <c r="L10061">
        <v>1</v>
      </c>
      <c r="M10061">
        <v>0</v>
      </c>
      <c r="N10061">
        <v>0</v>
      </c>
      <c r="O10061">
        <v>0</v>
      </c>
      <c r="P10061" s="1">
        <f>SUM(I10061:O10061)/H10061</f>
        <v>0.32240437158469948</v>
      </c>
      <c r="Q10061" s="2">
        <v>0.35476134693759731</v>
      </c>
      <c r="R10061">
        <f>(Q10061-P10061)/Q10061</f>
        <v>9.1207724945833624E-2</v>
      </c>
    </row>
    <row r="10062" spans="1:18" hidden="1" x14ac:dyDescent="0.25">
      <c r="A10062" t="s">
        <v>1623</v>
      </c>
      <c r="B10062">
        <v>2015</v>
      </c>
      <c r="C10062">
        <v>1</v>
      </c>
      <c r="D10062" t="s">
        <v>36</v>
      </c>
      <c r="E10062">
        <v>8</v>
      </c>
      <c r="F10062">
        <v>175</v>
      </c>
      <c r="G10062">
        <v>0.252</v>
      </c>
      <c r="H10062">
        <v>243</v>
      </c>
      <c r="I10062">
        <v>56</v>
      </c>
      <c r="J10062">
        <v>18</v>
      </c>
      <c r="K10062">
        <v>0</v>
      </c>
      <c r="L10062">
        <v>2</v>
      </c>
      <c r="M10062">
        <v>3</v>
      </c>
      <c r="N10062">
        <v>0</v>
      </c>
      <c r="O10062">
        <v>1</v>
      </c>
      <c r="P10062" s="1">
        <f>SUM(I10062:O10062)/H10062</f>
        <v>0.32921810699588477</v>
      </c>
      <c r="Q10062" s="2">
        <v>0.35476134693759731</v>
      </c>
      <c r="R10062">
        <f>(Q10062-P10062)/Q10062</f>
        <v>7.2001192244333212E-2</v>
      </c>
    </row>
    <row r="10063" spans="1:18" hidden="1" x14ac:dyDescent="0.25">
      <c r="A10063" t="s">
        <v>960</v>
      </c>
      <c r="B10063">
        <v>2015</v>
      </c>
      <c r="C10063">
        <v>1</v>
      </c>
      <c r="D10063" t="s">
        <v>36</v>
      </c>
      <c r="E10063">
        <v>4</v>
      </c>
      <c r="F10063">
        <v>125</v>
      </c>
      <c r="G10063">
        <v>0.26500000000000001</v>
      </c>
      <c r="H10063">
        <v>172</v>
      </c>
      <c r="I10063">
        <v>43</v>
      </c>
      <c r="J10063">
        <v>7</v>
      </c>
      <c r="K10063">
        <v>1</v>
      </c>
      <c r="L10063">
        <v>0</v>
      </c>
      <c r="M10063">
        <v>0</v>
      </c>
      <c r="N10063">
        <v>1</v>
      </c>
      <c r="O10063">
        <v>2</v>
      </c>
      <c r="P10063" s="1">
        <f>SUM(I10063:O10063)/H10063</f>
        <v>0.31395348837209303</v>
      </c>
      <c r="Q10063" s="2">
        <v>0.35476134693759731</v>
      </c>
      <c r="R10063">
        <f>(Q10063-P10063)/Q10063</f>
        <v>0.11502904394114392</v>
      </c>
    </row>
    <row r="10064" spans="1:18" hidden="1" x14ac:dyDescent="0.25">
      <c r="A10064" t="s">
        <v>2301</v>
      </c>
      <c r="B10064">
        <v>2015</v>
      </c>
      <c r="C10064">
        <v>1</v>
      </c>
      <c r="D10064" t="s">
        <v>36</v>
      </c>
      <c r="E10064">
        <v>1</v>
      </c>
      <c r="F10064">
        <v>58</v>
      </c>
      <c r="G10064">
        <v>0.29099999999999998</v>
      </c>
      <c r="H10064">
        <v>82</v>
      </c>
      <c r="I10064">
        <v>23</v>
      </c>
      <c r="J10064">
        <v>3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 s="1">
        <f>SUM(I10064:O10064)/H10064</f>
        <v>0.31707317073170732</v>
      </c>
      <c r="Q10064" s="2">
        <v>0.35476134693759731</v>
      </c>
      <c r="R10064">
        <f>(Q10064-P10064)/Q10064</f>
        <v>0.10623529460361238</v>
      </c>
    </row>
    <row r="10065" spans="1:18" hidden="1" x14ac:dyDescent="0.25">
      <c r="A10065" t="s">
        <v>990</v>
      </c>
      <c r="B10065">
        <v>2015</v>
      </c>
      <c r="C10065">
        <v>1</v>
      </c>
      <c r="D10065" t="s">
        <v>36</v>
      </c>
      <c r="E10065">
        <v>0</v>
      </c>
      <c r="F10065">
        <v>70</v>
      </c>
      <c r="G10065">
        <v>0.27600000000000002</v>
      </c>
      <c r="H10065">
        <v>104</v>
      </c>
      <c r="I10065">
        <v>24</v>
      </c>
      <c r="J10065">
        <v>15</v>
      </c>
      <c r="K10065">
        <v>2</v>
      </c>
      <c r="L10065">
        <v>0</v>
      </c>
      <c r="M10065">
        <v>2</v>
      </c>
      <c r="N10065">
        <v>1</v>
      </c>
      <c r="O10065">
        <v>1</v>
      </c>
      <c r="P10065" s="1">
        <f>SUM(I10065:O10065)/H10065</f>
        <v>0.43269230769230771</v>
      </c>
      <c r="Q10065" s="2">
        <v>0.35476134693759731</v>
      </c>
      <c r="R10065">
        <f>(Q10065-P10065)/Q10065</f>
        <v>-0.21967150995291065</v>
      </c>
    </row>
    <row r="10066" spans="1:18" hidden="1" x14ac:dyDescent="0.25">
      <c r="A10066" t="s">
        <v>1317</v>
      </c>
      <c r="B10066">
        <v>2015</v>
      </c>
      <c r="C10066">
        <v>2</v>
      </c>
      <c r="D10066" t="s">
        <v>36</v>
      </c>
      <c r="E10066">
        <v>0</v>
      </c>
      <c r="F10066">
        <v>17</v>
      </c>
      <c r="G10066">
        <v>0.26100000000000001</v>
      </c>
      <c r="H10066">
        <v>27</v>
      </c>
      <c r="I10066">
        <v>6</v>
      </c>
      <c r="J10066">
        <v>4</v>
      </c>
      <c r="K10066">
        <v>0</v>
      </c>
      <c r="L10066">
        <v>0</v>
      </c>
      <c r="M10066">
        <v>1</v>
      </c>
      <c r="N10066">
        <v>0</v>
      </c>
      <c r="O10066">
        <v>0</v>
      </c>
      <c r="P10066" s="1">
        <f>SUM(I10066:O10066)/H10066</f>
        <v>0.40740740740740738</v>
      </c>
      <c r="Q10066" s="2">
        <v>0.35476134693759731</v>
      </c>
      <c r="R10066">
        <f>(Q10066-P10066)/Q10066</f>
        <v>-0.14839852459763758</v>
      </c>
    </row>
    <row r="10067" spans="1:18" hidden="1" x14ac:dyDescent="0.25">
      <c r="A10067" t="s">
        <v>2345</v>
      </c>
      <c r="B10067">
        <v>2015</v>
      </c>
      <c r="C10067">
        <v>1</v>
      </c>
      <c r="D10067" t="s">
        <v>36</v>
      </c>
      <c r="E10067">
        <v>0</v>
      </c>
      <c r="F10067">
        <v>18</v>
      </c>
      <c r="G10067">
        <v>0.23799999999999999</v>
      </c>
      <c r="H10067">
        <v>25</v>
      </c>
      <c r="I10067">
        <v>5</v>
      </c>
      <c r="J10067">
        <v>3</v>
      </c>
      <c r="K10067">
        <v>0</v>
      </c>
      <c r="L10067">
        <v>1</v>
      </c>
      <c r="M10067">
        <v>1</v>
      </c>
      <c r="N10067">
        <v>0</v>
      </c>
      <c r="O10067">
        <v>0</v>
      </c>
      <c r="P10067" s="1">
        <f>SUM(I10067:O10067)/H10067</f>
        <v>0.4</v>
      </c>
      <c r="Q10067" s="2">
        <v>0.35476134693759731</v>
      </c>
      <c r="R10067">
        <f>(Q10067-P10067)/Q10067</f>
        <v>-0.1275185514231352</v>
      </c>
    </row>
    <row r="10068" spans="1:18" hidden="1" x14ac:dyDescent="0.25">
      <c r="A10068" t="s">
        <v>1722</v>
      </c>
      <c r="B10068">
        <v>2015</v>
      </c>
      <c r="C10068">
        <v>1</v>
      </c>
      <c r="D10068" t="s">
        <v>36</v>
      </c>
      <c r="E10068">
        <v>0</v>
      </c>
      <c r="F10068">
        <v>134</v>
      </c>
      <c r="G10068">
        <v>0.23899999999999999</v>
      </c>
      <c r="H10068">
        <v>193</v>
      </c>
      <c r="I10068">
        <v>39</v>
      </c>
      <c r="J10068">
        <v>26</v>
      </c>
      <c r="K10068">
        <v>1</v>
      </c>
      <c r="L10068">
        <v>0</v>
      </c>
      <c r="M10068">
        <v>7</v>
      </c>
      <c r="N10068">
        <v>3</v>
      </c>
      <c r="O10068">
        <v>1</v>
      </c>
      <c r="P10068" s="1">
        <f>SUM(I10068:O10068)/H10068</f>
        <v>0.39896373056994816</v>
      </c>
      <c r="Q10068" s="2">
        <v>0.35476134693759731</v>
      </c>
      <c r="R10068">
        <f>(Q10068-P10068)/Q10068</f>
        <v>-0.12459751890649483</v>
      </c>
    </row>
    <row r="10069" spans="1:18" hidden="1" x14ac:dyDescent="0.25">
      <c r="A10069" t="s">
        <v>2346</v>
      </c>
      <c r="B10069">
        <v>2015</v>
      </c>
      <c r="C10069">
        <v>1</v>
      </c>
      <c r="D10069" t="s">
        <v>36</v>
      </c>
      <c r="E10069">
        <v>0</v>
      </c>
      <c r="F10069">
        <v>26</v>
      </c>
      <c r="G10069">
        <v>0.21199999999999999</v>
      </c>
      <c r="H10069">
        <v>41</v>
      </c>
      <c r="I10069">
        <v>7</v>
      </c>
      <c r="J10069">
        <v>7</v>
      </c>
      <c r="K10069">
        <v>0</v>
      </c>
      <c r="L10069">
        <v>1</v>
      </c>
      <c r="M10069">
        <v>0</v>
      </c>
      <c r="N10069">
        <v>0</v>
      </c>
      <c r="O10069">
        <v>0</v>
      </c>
      <c r="P10069" s="1">
        <f>SUM(I10069:O10069)/H10069</f>
        <v>0.36585365853658536</v>
      </c>
      <c r="Q10069" s="2">
        <v>0.35476134693759731</v>
      </c>
      <c r="R10069">
        <f>(Q10069-P10069)/Q10069</f>
        <v>-3.126696776506261E-2</v>
      </c>
    </row>
    <row r="10070" spans="1:18" hidden="1" x14ac:dyDescent="0.25">
      <c r="A10070" t="s">
        <v>2215</v>
      </c>
      <c r="B10070">
        <v>2015</v>
      </c>
      <c r="C10070">
        <v>1</v>
      </c>
      <c r="D10070" t="s">
        <v>36</v>
      </c>
      <c r="E10070">
        <v>0</v>
      </c>
      <c r="F10070">
        <v>13</v>
      </c>
      <c r="G10070">
        <v>0.33300000000000002</v>
      </c>
      <c r="H10070">
        <v>18</v>
      </c>
      <c r="I10070">
        <v>6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 s="1">
        <f>SUM(I10070:O10070)/H10070</f>
        <v>0.33333333333333331</v>
      </c>
      <c r="Q10070" s="2">
        <v>0.35476134693759731</v>
      </c>
      <c r="R10070">
        <f>(Q10070-P10070)/Q10070</f>
        <v>6.0401207147387434E-2</v>
      </c>
    </row>
    <row r="10071" spans="1:18" hidden="1" x14ac:dyDescent="0.25">
      <c r="A10071" t="s">
        <v>2280</v>
      </c>
      <c r="B10071">
        <v>2015</v>
      </c>
      <c r="C10071">
        <v>1</v>
      </c>
      <c r="D10071" t="s">
        <v>36</v>
      </c>
      <c r="E10071">
        <v>0</v>
      </c>
      <c r="F10071">
        <v>9</v>
      </c>
      <c r="G10071">
        <v>0.2</v>
      </c>
      <c r="H10071">
        <v>12</v>
      </c>
      <c r="I10071">
        <v>2</v>
      </c>
      <c r="J10071">
        <v>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 s="1">
        <f>SUM(I10071:O10071)/H10071</f>
        <v>0.33333333333333331</v>
      </c>
      <c r="Q10071" s="2">
        <v>0.35476134693759731</v>
      </c>
      <c r="R10071">
        <f>(Q10071-P10071)/Q10071</f>
        <v>6.0401207147387434E-2</v>
      </c>
    </row>
    <row r="10072" spans="1:18" hidden="1" x14ac:dyDescent="0.25">
      <c r="A10072" t="s">
        <v>1374</v>
      </c>
      <c r="B10072">
        <v>2015</v>
      </c>
      <c r="C10072">
        <v>1</v>
      </c>
      <c r="D10072" t="s">
        <v>36</v>
      </c>
      <c r="E10072">
        <v>0</v>
      </c>
      <c r="F10072">
        <v>187</v>
      </c>
      <c r="G10072">
        <v>0.246</v>
      </c>
      <c r="H10072">
        <v>258</v>
      </c>
      <c r="I10072">
        <v>58</v>
      </c>
      <c r="J10072">
        <v>14</v>
      </c>
      <c r="K10072">
        <v>0</v>
      </c>
      <c r="L10072">
        <v>4</v>
      </c>
      <c r="M10072">
        <v>6</v>
      </c>
      <c r="N10072">
        <v>2</v>
      </c>
      <c r="O10072">
        <v>2</v>
      </c>
      <c r="P10072" s="1">
        <f>SUM(I10072:O10072)/H10072</f>
        <v>0.33333333333333331</v>
      </c>
      <c r="Q10072" s="2">
        <v>0.35476134693759731</v>
      </c>
      <c r="R10072">
        <f>(Q10072-P10072)/Q10072</f>
        <v>6.0401207147387434E-2</v>
      </c>
    </row>
    <row r="10073" spans="1:18" hidden="1" x14ac:dyDescent="0.25">
      <c r="A10073" t="s">
        <v>1349</v>
      </c>
      <c r="B10073">
        <v>2015</v>
      </c>
      <c r="C10073">
        <v>1</v>
      </c>
      <c r="D10073" t="s">
        <v>36</v>
      </c>
      <c r="E10073">
        <v>0</v>
      </c>
      <c r="F10073">
        <v>152</v>
      </c>
      <c r="G10073">
        <v>0.25</v>
      </c>
      <c r="H10073">
        <v>214</v>
      </c>
      <c r="I10073">
        <v>49</v>
      </c>
      <c r="J10073">
        <v>16</v>
      </c>
      <c r="K10073">
        <v>0</v>
      </c>
      <c r="L10073">
        <v>1</v>
      </c>
      <c r="M10073">
        <v>3</v>
      </c>
      <c r="N10073">
        <v>0</v>
      </c>
      <c r="O10073">
        <v>1</v>
      </c>
      <c r="P10073" s="1">
        <f>SUM(I10073:O10073)/H10073</f>
        <v>0.32710280373831774</v>
      </c>
      <c r="Q10073" s="2">
        <v>0.35476134693759731</v>
      </c>
      <c r="R10073">
        <f>(Q10073-P10073)/Q10073</f>
        <v>7.7963801406314773E-2</v>
      </c>
    </row>
    <row r="10074" spans="1:18" hidden="1" x14ac:dyDescent="0.25">
      <c r="A10074" t="s">
        <v>2244</v>
      </c>
      <c r="B10074">
        <v>2015</v>
      </c>
      <c r="C10074">
        <v>1</v>
      </c>
      <c r="D10074" t="s">
        <v>36</v>
      </c>
      <c r="E10074">
        <v>0</v>
      </c>
      <c r="F10074">
        <v>73</v>
      </c>
      <c r="G10074">
        <v>0.193</v>
      </c>
      <c r="H10074">
        <v>99</v>
      </c>
      <c r="I10074">
        <v>16</v>
      </c>
      <c r="J10074">
        <v>13</v>
      </c>
      <c r="K10074">
        <v>0</v>
      </c>
      <c r="L10074">
        <v>1</v>
      </c>
      <c r="M10074">
        <v>0</v>
      </c>
      <c r="N10074">
        <v>1</v>
      </c>
      <c r="O10074">
        <v>1</v>
      </c>
      <c r="P10074" s="1">
        <f>SUM(I10074:O10074)/H10074</f>
        <v>0.32323232323232326</v>
      </c>
      <c r="Q10074" s="2">
        <v>0.35476134693759731</v>
      </c>
      <c r="R10074">
        <f>(Q10074-P10074)/Q10074</f>
        <v>8.887389783989072E-2</v>
      </c>
    </row>
    <row r="10075" spans="1:18" hidden="1" x14ac:dyDescent="0.25">
      <c r="A10075" t="s">
        <v>1855</v>
      </c>
      <c r="B10075">
        <v>2015</v>
      </c>
      <c r="C10075">
        <v>1</v>
      </c>
      <c r="D10075" t="s">
        <v>36</v>
      </c>
      <c r="E10075">
        <v>0</v>
      </c>
      <c r="F10075">
        <v>209</v>
      </c>
      <c r="G10075">
        <v>0.20599999999999999</v>
      </c>
      <c r="H10075">
        <v>286</v>
      </c>
      <c r="I10075">
        <v>52</v>
      </c>
      <c r="J10075">
        <v>26</v>
      </c>
      <c r="K10075">
        <v>1</v>
      </c>
      <c r="L10075">
        <v>2</v>
      </c>
      <c r="M10075">
        <v>4</v>
      </c>
      <c r="N10075">
        <v>1</v>
      </c>
      <c r="O10075">
        <v>5</v>
      </c>
      <c r="P10075" s="1">
        <f>SUM(I10075:O10075)/H10075</f>
        <v>0.31818181818181818</v>
      </c>
      <c r="Q10075" s="2">
        <v>0.35476134693759731</v>
      </c>
      <c r="R10075">
        <f>(Q10075-P10075)/Q10075</f>
        <v>0.10311024318614251</v>
      </c>
    </row>
    <row r="10076" spans="1:18" hidden="1" x14ac:dyDescent="0.25">
      <c r="A10076" t="s">
        <v>898</v>
      </c>
      <c r="B10076">
        <v>2015</v>
      </c>
      <c r="C10076">
        <v>1</v>
      </c>
      <c r="D10076" t="s">
        <v>36</v>
      </c>
      <c r="E10076">
        <v>0</v>
      </c>
      <c r="F10076">
        <v>190</v>
      </c>
      <c r="G10076">
        <v>0.20499999999999999</v>
      </c>
      <c r="H10076">
        <v>248</v>
      </c>
      <c r="I10076">
        <v>47</v>
      </c>
      <c r="J10076">
        <v>14</v>
      </c>
      <c r="K10076">
        <v>1</v>
      </c>
      <c r="L10076">
        <v>2</v>
      </c>
      <c r="M10076">
        <v>1</v>
      </c>
      <c r="N10076">
        <v>0</v>
      </c>
      <c r="O10076">
        <v>3</v>
      </c>
      <c r="P10076" s="1">
        <f>SUM(I10076:O10076)/H10076</f>
        <v>0.27419354838709675</v>
      </c>
      <c r="Q10076" s="2">
        <v>0.35476134693759731</v>
      </c>
      <c r="R10076">
        <f>(Q10076-P10076)/Q10076</f>
        <v>0.2271042187825284</v>
      </c>
    </row>
    <row r="10077" spans="1:18" hidden="1" x14ac:dyDescent="0.25">
      <c r="A10077" t="s">
        <v>1820</v>
      </c>
      <c r="B10077">
        <v>2015</v>
      </c>
      <c r="C10077">
        <v>1</v>
      </c>
      <c r="D10077" t="s">
        <v>36</v>
      </c>
      <c r="E10077">
        <v>0</v>
      </c>
      <c r="F10077">
        <v>9</v>
      </c>
      <c r="G10077">
        <v>0.111</v>
      </c>
      <c r="H10077">
        <v>11</v>
      </c>
      <c r="I10077">
        <v>1</v>
      </c>
      <c r="J10077">
        <v>2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 s="1">
        <f>SUM(I10077:O10077)/H10077</f>
        <v>0.27272727272727271</v>
      </c>
      <c r="Q10077" s="2">
        <v>0.35476134693759731</v>
      </c>
      <c r="R10077">
        <f>(Q10077-P10077)/Q10077</f>
        <v>0.23123735130240791</v>
      </c>
    </row>
    <row r="10078" spans="1:18" hidden="1" x14ac:dyDescent="0.25">
      <c r="A10078" t="s">
        <v>1574</v>
      </c>
      <c r="B10078">
        <v>2015</v>
      </c>
      <c r="C10078">
        <v>1</v>
      </c>
      <c r="D10078" t="s">
        <v>36</v>
      </c>
      <c r="E10078">
        <v>0</v>
      </c>
      <c r="F10078">
        <v>202</v>
      </c>
      <c r="G10078">
        <v>0.14399999999999999</v>
      </c>
      <c r="H10078">
        <v>251</v>
      </c>
      <c r="I10078">
        <v>33</v>
      </c>
      <c r="J10078">
        <v>20</v>
      </c>
      <c r="K10078">
        <v>1</v>
      </c>
      <c r="L10078">
        <v>0</v>
      </c>
      <c r="M10078">
        <v>1</v>
      </c>
      <c r="N10078">
        <v>0</v>
      </c>
      <c r="O10078">
        <v>2</v>
      </c>
      <c r="P10078" s="1">
        <f>SUM(I10078:O10078)/H10078</f>
        <v>0.22709163346613545</v>
      </c>
      <c r="Q10078" s="2">
        <v>0.35476134693759731</v>
      </c>
      <c r="R10078">
        <f>(Q10078-P10078)/Q10078</f>
        <v>0.35987492598487347</v>
      </c>
    </row>
    <row r="10079" spans="1:18" hidden="1" x14ac:dyDescent="0.25">
      <c r="A10079" t="s">
        <v>1896</v>
      </c>
      <c r="B10079">
        <v>2015</v>
      </c>
      <c r="C10079">
        <v>1</v>
      </c>
      <c r="D10079" t="s">
        <v>30</v>
      </c>
      <c r="E10079">
        <v>32</v>
      </c>
      <c r="F10079">
        <v>622</v>
      </c>
      <c r="G10079">
        <v>0.23599999999999999</v>
      </c>
      <c r="H10079">
        <v>865</v>
      </c>
      <c r="I10079">
        <v>181</v>
      </c>
      <c r="J10079">
        <v>76</v>
      </c>
      <c r="K10079">
        <v>2</v>
      </c>
      <c r="L10079">
        <v>5</v>
      </c>
      <c r="M10079">
        <v>17</v>
      </c>
      <c r="N10079">
        <v>6</v>
      </c>
      <c r="O10079">
        <v>10</v>
      </c>
      <c r="P10079" s="1">
        <f>SUM(I10079:O10079)/H10079</f>
        <v>0.34335260115606936</v>
      </c>
      <c r="Q10079" s="2">
        <v>0.35476134693759731</v>
      </c>
      <c r="R10079">
        <f>(Q10079-P10079)/Q10079</f>
        <v>3.2158931292857997E-2</v>
      </c>
    </row>
    <row r="10080" spans="1:18" hidden="1" x14ac:dyDescent="0.25">
      <c r="A10080" t="s">
        <v>1901</v>
      </c>
      <c r="B10080">
        <v>2015</v>
      </c>
      <c r="C10080">
        <v>1</v>
      </c>
      <c r="D10080" t="s">
        <v>30</v>
      </c>
      <c r="E10080">
        <v>32</v>
      </c>
      <c r="F10080">
        <v>542</v>
      </c>
      <c r="G10080">
        <v>0.22700000000000001</v>
      </c>
      <c r="H10080">
        <v>776</v>
      </c>
      <c r="I10080">
        <v>156</v>
      </c>
      <c r="J10080">
        <v>71</v>
      </c>
      <c r="K10080">
        <v>5</v>
      </c>
      <c r="L10080">
        <v>10</v>
      </c>
      <c r="M10080">
        <v>1</v>
      </c>
      <c r="N10080">
        <v>4</v>
      </c>
      <c r="O10080">
        <v>4</v>
      </c>
      <c r="P10080" s="1">
        <f>SUM(I10080:O10080)/H10080</f>
        <v>0.3234536082474227</v>
      </c>
      <c r="Q10080" s="2">
        <v>0.35476134693759731</v>
      </c>
      <c r="R10080">
        <f>(Q10080-P10080)/Q10080</f>
        <v>8.8250140440699301E-2</v>
      </c>
    </row>
    <row r="10081" spans="1:18" hidden="1" x14ac:dyDescent="0.25">
      <c r="A10081" t="s">
        <v>1293</v>
      </c>
      <c r="B10081">
        <v>2015</v>
      </c>
      <c r="C10081">
        <v>1</v>
      </c>
      <c r="D10081" t="s">
        <v>30</v>
      </c>
      <c r="E10081">
        <v>26</v>
      </c>
      <c r="F10081">
        <v>477</v>
      </c>
      <c r="G10081">
        <v>0.26400000000000001</v>
      </c>
      <c r="H10081">
        <v>669</v>
      </c>
      <c r="I10081">
        <v>163</v>
      </c>
      <c r="J10081">
        <v>33</v>
      </c>
      <c r="K10081">
        <v>3</v>
      </c>
      <c r="L10081">
        <v>12</v>
      </c>
      <c r="M10081">
        <v>2</v>
      </c>
      <c r="N10081">
        <v>5</v>
      </c>
      <c r="O10081">
        <v>2</v>
      </c>
      <c r="P10081" s="1">
        <f>SUM(I10081:O10081)/H10081</f>
        <v>0.32884902840059793</v>
      </c>
      <c r="Q10081" s="2">
        <v>0.35476134693759731</v>
      </c>
      <c r="R10081">
        <f>(Q10081-P10081)/Q10081</f>
        <v>7.3041549652130985E-2</v>
      </c>
    </row>
    <row r="10082" spans="1:18" hidden="1" x14ac:dyDescent="0.25">
      <c r="A10082" t="s">
        <v>2175</v>
      </c>
      <c r="B10082">
        <v>2015</v>
      </c>
      <c r="C10082">
        <v>1</v>
      </c>
      <c r="D10082" t="s">
        <v>30</v>
      </c>
      <c r="E10082">
        <v>24</v>
      </c>
      <c r="F10082">
        <v>406</v>
      </c>
      <c r="G10082">
        <v>0.25900000000000001</v>
      </c>
      <c r="H10082">
        <v>569</v>
      </c>
      <c r="I10082">
        <v>135</v>
      </c>
      <c r="J10082">
        <v>35</v>
      </c>
      <c r="K10082">
        <v>2</v>
      </c>
      <c r="L10082">
        <v>4</v>
      </c>
      <c r="M10082">
        <v>3</v>
      </c>
      <c r="N10082">
        <v>4</v>
      </c>
      <c r="O10082">
        <v>4</v>
      </c>
      <c r="P10082" s="1">
        <f>SUM(I10082:O10082)/H10082</f>
        <v>0.32864674868189808</v>
      </c>
      <c r="Q10082" s="2">
        <v>0.35476134693759731</v>
      </c>
      <c r="R10082">
        <f>(Q10082-P10082)/Q10082</f>
        <v>7.3611734990657818E-2</v>
      </c>
    </row>
    <row r="10083" spans="1:18" hidden="1" x14ac:dyDescent="0.25">
      <c r="A10083" t="s">
        <v>1162</v>
      </c>
      <c r="B10083">
        <v>2015</v>
      </c>
      <c r="C10083">
        <v>1</v>
      </c>
      <c r="D10083" t="s">
        <v>30</v>
      </c>
      <c r="E10083">
        <v>21</v>
      </c>
      <c r="F10083">
        <v>396</v>
      </c>
      <c r="G10083">
        <v>0.24</v>
      </c>
      <c r="H10083">
        <v>553</v>
      </c>
      <c r="I10083">
        <v>118</v>
      </c>
      <c r="J10083">
        <v>46</v>
      </c>
      <c r="K10083">
        <v>2</v>
      </c>
      <c r="L10083">
        <v>10</v>
      </c>
      <c r="M10083">
        <v>11</v>
      </c>
      <c r="N10083">
        <v>2</v>
      </c>
      <c r="O10083">
        <v>4</v>
      </c>
      <c r="P10083" s="1">
        <f>SUM(I10083:O10083)/H10083</f>
        <v>0.34900542495479203</v>
      </c>
      <c r="Q10083" s="2">
        <v>0.35476134693759731</v>
      </c>
      <c r="R10083">
        <f>(Q10083-P10083)/Q10083</f>
        <v>1.6224772040392969E-2</v>
      </c>
    </row>
    <row r="10084" spans="1:18" hidden="1" x14ac:dyDescent="0.25">
      <c r="A10084" t="s">
        <v>2264</v>
      </c>
      <c r="B10084">
        <v>2015</v>
      </c>
      <c r="C10084">
        <v>1</v>
      </c>
      <c r="D10084" t="s">
        <v>30</v>
      </c>
      <c r="E10084">
        <v>18</v>
      </c>
      <c r="F10084">
        <v>317</v>
      </c>
      <c r="G10084">
        <v>0.248</v>
      </c>
      <c r="H10084">
        <v>438</v>
      </c>
      <c r="I10084">
        <v>99</v>
      </c>
      <c r="J10084">
        <v>28</v>
      </c>
      <c r="K10084">
        <v>1</v>
      </c>
      <c r="L10084">
        <v>6</v>
      </c>
      <c r="M10084">
        <v>4</v>
      </c>
      <c r="N10084">
        <v>1</v>
      </c>
      <c r="O10084">
        <v>3</v>
      </c>
      <c r="P10084" s="1">
        <f>SUM(I10084:O10084)/H10084</f>
        <v>0.32420091324200911</v>
      </c>
      <c r="Q10084" s="2">
        <v>0.35476134693759731</v>
      </c>
      <c r="R10084">
        <f>(Q10084-P10084)/Q10084</f>
        <v>8.6143639828280924E-2</v>
      </c>
    </row>
    <row r="10085" spans="1:18" hidden="1" x14ac:dyDescent="0.25">
      <c r="A10085" t="s">
        <v>2336</v>
      </c>
      <c r="B10085">
        <v>2015</v>
      </c>
      <c r="C10085">
        <v>1</v>
      </c>
      <c r="D10085" t="s">
        <v>30</v>
      </c>
      <c r="E10085">
        <v>7</v>
      </c>
      <c r="F10085">
        <v>113</v>
      </c>
      <c r="G10085">
        <v>0.27</v>
      </c>
      <c r="H10085">
        <v>161</v>
      </c>
      <c r="I10085">
        <v>40</v>
      </c>
      <c r="J10085">
        <v>10</v>
      </c>
      <c r="K10085">
        <v>0</v>
      </c>
      <c r="L10085">
        <v>0</v>
      </c>
      <c r="M10085">
        <v>0</v>
      </c>
      <c r="N10085">
        <v>2</v>
      </c>
      <c r="O10085">
        <v>1</v>
      </c>
      <c r="P10085" s="1">
        <f>SUM(I10085:O10085)/H10085</f>
        <v>0.32919254658385094</v>
      </c>
      <c r="Q10085" s="2">
        <v>0.35476134693759731</v>
      </c>
      <c r="R10085">
        <f>(Q10085-P10085)/Q10085</f>
        <v>7.2073241841208627E-2</v>
      </c>
    </row>
    <row r="10086" spans="1:18" hidden="1" x14ac:dyDescent="0.25">
      <c r="A10086" t="s">
        <v>2316</v>
      </c>
      <c r="B10086">
        <v>2015</v>
      </c>
      <c r="C10086">
        <v>1</v>
      </c>
      <c r="D10086" t="s">
        <v>30</v>
      </c>
      <c r="E10086">
        <v>1</v>
      </c>
      <c r="F10086">
        <v>21</v>
      </c>
      <c r="G10086">
        <v>0.35699999999999998</v>
      </c>
      <c r="H10086">
        <v>35</v>
      </c>
      <c r="I10086">
        <v>10</v>
      </c>
      <c r="J10086">
        <v>6</v>
      </c>
      <c r="K10086">
        <v>0</v>
      </c>
      <c r="L10086">
        <v>1</v>
      </c>
      <c r="M10086">
        <v>2</v>
      </c>
      <c r="N10086">
        <v>0</v>
      </c>
      <c r="O10086">
        <v>0</v>
      </c>
      <c r="P10086" s="1">
        <f>SUM(I10086:O10086)/H10086</f>
        <v>0.54285714285714282</v>
      </c>
      <c r="Q10086" s="2">
        <v>0.35476134693759731</v>
      </c>
      <c r="R10086">
        <f>(Q10086-P10086)/Q10086</f>
        <v>-0.53020374835996897</v>
      </c>
    </row>
    <row r="10087" spans="1:18" hidden="1" x14ac:dyDescent="0.25">
      <c r="A10087" t="s">
        <v>2159</v>
      </c>
      <c r="B10087">
        <v>2015</v>
      </c>
      <c r="C10087">
        <v>1</v>
      </c>
      <c r="D10087" t="s">
        <v>30</v>
      </c>
      <c r="E10087">
        <v>1</v>
      </c>
      <c r="F10087">
        <v>62</v>
      </c>
      <c r="G10087">
        <v>0.2</v>
      </c>
      <c r="H10087">
        <v>88</v>
      </c>
      <c r="I10087">
        <v>15</v>
      </c>
      <c r="J10087">
        <v>11</v>
      </c>
      <c r="K10087">
        <v>2</v>
      </c>
      <c r="L10087">
        <v>1</v>
      </c>
      <c r="M10087">
        <v>0</v>
      </c>
      <c r="N10087">
        <v>1</v>
      </c>
      <c r="O10087">
        <v>0</v>
      </c>
      <c r="P10087" s="1">
        <f>SUM(I10087:O10087)/H10087</f>
        <v>0.34090909090909088</v>
      </c>
      <c r="Q10087" s="2">
        <v>0.35476134693759731</v>
      </c>
      <c r="R10087">
        <f>(Q10087-P10087)/Q10087</f>
        <v>3.904668912800989E-2</v>
      </c>
    </row>
    <row r="10088" spans="1:18" hidden="1" x14ac:dyDescent="0.25">
      <c r="A10088" t="s">
        <v>1763</v>
      </c>
      <c r="B10088">
        <v>2015</v>
      </c>
      <c r="C10088">
        <v>1</v>
      </c>
      <c r="D10088" t="s">
        <v>30</v>
      </c>
      <c r="E10088">
        <v>0</v>
      </c>
      <c r="F10088">
        <v>35</v>
      </c>
      <c r="G10088">
        <v>0.30599999999999999</v>
      </c>
      <c r="H10088">
        <v>60</v>
      </c>
      <c r="I10088">
        <v>15</v>
      </c>
      <c r="J10088">
        <v>8</v>
      </c>
      <c r="K10088">
        <v>2</v>
      </c>
      <c r="L10088">
        <v>1</v>
      </c>
      <c r="M10088">
        <v>1</v>
      </c>
      <c r="N10088">
        <v>0</v>
      </c>
      <c r="O10088">
        <v>2</v>
      </c>
      <c r="P10088" s="1">
        <f>SUM(I10088:O10088)/H10088</f>
        <v>0.48333333333333334</v>
      </c>
      <c r="Q10088" s="2">
        <v>0.35476134693759731</v>
      </c>
      <c r="R10088">
        <f>(Q10088-P10088)/Q10088</f>
        <v>-0.36241824963628833</v>
      </c>
    </row>
    <row r="10089" spans="1:18" hidden="1" x14ac:dyDescent="0.25">
      <c r="A10089" t="s">
        <v>2209</v>
      </c>
      <c r="B10089">
        <v>2015</v>
      </c>
      <c r="C10089">
        <v>1</v>
      </c>
      <c r="D10089" t="s">
        <v>30</v>
      </c>
      <c r="E10089">
        <v>0</v>
      </c>
      <c r="F10089">
        <v>100</v>
      </c>
      <c r="G10089">
        <v>0.30299999999999999</v>
      </c>
      <c r="H10089">
        <v>156</v>
      </c>
      <c r="I10089">
        <v>40</v>
      </c>
      <c r="J10089">
        <v>19</v>
      </c>
      <c r="K10089">
        <v>2</v>
      </c>
      <c r="L10089">
        <v>2</v>
      </c>
      <c r="M10089">
        <v>2</v>
      </c>
      <c r="N10089">
        <v>1</v>
      </c>
      <c r="O10089">
        <v>2</v>
      </c>
      <c r="P10089" s="1">
        <f>SUM(I10089:O10089)/H10089</f>
        <v>0.4358974358974359</v>
      </c>
      <c r="Q10089" s="2">
        <v>0.35476134693759731</v>
      </c>
      <c r="R10089">
        <f>(Q10089-P10089)/Q10089</f>
        <v>-0.22870611373033958</v>
      </c>
    </row>
    <row r="10090" spans="1:18" hidden="1" x14ac:dyDescent="0.25">
      <c r="A10090" t="s">
        <v>2417</v>
      </c>
      <c r="B10090">
        <v>2015</v>
      </c>
      <c r="C10090">
        <v>1</v>
      </c>
      <c r="D10090" t="s">
        <v>30</v>
      </c>
      <c r="E10090">
        <v>0</v>
      </c>
      <c r="F10090">
        <v>12</v>
      </c>
      <c r="G10090">
        <v>0.25</v>
      </c>
      <c r="H10090">
        <v>19</v>
      </c>
      <c r="I10090">
        <v>4</v>
      </c>
      <c r="J10090">
        <v>3</v>
      </c>
      <c r="K10090">
        <v>0</v>
      </c>
      <c r="L10090">
        <v>0</v>
      </c>
      <c r="M10090">
        <v>1</v>
      </c>
      <c r="N10090">
        <v>0</v>
      </c>
      <c r="O10090">
        <v>0</v>
      </c>
      <c r="P10090" s="1">
        <f>SUM(I10090:O10090)/H10090</f>
        <v>0.42105263157894735</v>
      </c>
      <c r="Q10090" s="2">
        <v>0.35476134693759731</v>
      </c>
      <c r="R10090">
        <f>(Q10090-P10090)/Q10090</f>
        <v>-0.18686163307698431</v>
      </c>
    </row>
    <row r="10091" spans="1:18" hidden="1" x14ac:dyDescent="0.25">
      <c r="A10091" t="s">
        <v>1935</v>
      </c>
      <c r="B10091">
        <v>2015</v>
      </c>
      <c r="C10091">
        <v>1</v>
      </c>
      <c r="D10091" t="s">
        <v>30</v>
      </c>
      <c r="E10091">
        <v>0</v>
      </c>
      <c r="F10091">
        <v>6</v>
      </c>
      <c r="G10091">
        <v>0.25</v>
      </c>
      <c r="H10091">
        <v>10</v>
      </c>
      <c r="I10091">
        <v>2</v>
      </c>
      <c r="J10091">
        <v>1</v>
      </c>
      <c r="K10091">
        <v>0</v>
      </c>
      <c r="L10091">
        <v>1</v>
      </c>
      <c r="M10091">
        <v>0</v>
      </c>
      <c r="N10091">
        <v>0</v>
      </c>
      <c r="O10091">
        <v>0</v>
      </c>
      <c r="P10091" s="1">
        <f>SUM(I10091:O10091)/H10091</f>
        <v>0.4</v>
      </c>
      <c r="Q10091" s="2">
        <v>0.35476134693759731</v>
      </c>
      <c r="R10091">
        <f>(Q10091-P10091)/Q10091</f>
        <v>-0.1275185514231352</v>
      </c>
    </row>
    <row r="10092" spans="1:18" hidden="1" x14ac:dyDescent="0.25">
      <c r="A10092" t="s">
        <v>1641</v>
      </c>
      <c r="B10092">
        <v>2015</v>
      </c>
      <c r="C10092">
        <v>1</v>
      </c>
      <c r="D10092" t="s">
        <v>30</v>
      </c>
      <c r="E10092">
        <v>0</v>
      </c>
      <c r="F10092">
        <v>157</v>
      </c>
      <c r="G10092">
        <v>0.27900000000000003</v>
      </c>
      <c r="H10092">
        <v>221</v>
      </c>
      <c r="I10092">
        <v>55</v>
      </c>
      <c r="J10092">
        <v>15</v>
      </c>
      <c r="K10092">
        <v>0</v>
      </c>
      <c r="L10092">
        <v>3</v>
      </c>
      <c r="M10092">
        <v>5</v>
      </c>
      <c r="N10092">
        <v>3</v>
      </c>
      <c r="O10092">
        <v>3</v>
      </c>
      <c r="P10092" s="1">
        <f>SUM(I10092:O10092)/H10092</f>
        <v>0.38009049773755654</v>
      </c>
      <c r="Q10092" s="2">
        <v>0.35476134693759731</v>
      </c>
      <c r="R10092">
        <f>(Q10092-P10092)/Q10092</f>
        <v>-7.1397718546870451E-2</v>
      </c>
    </row>
    <row r="10093" spans="1:18" hidden="1" x14ac:dyDescent="0.25">
      <c r="A10093" t="s">
        <v>1545</v>
      </c>
      <c r="B10093">
        <v>2015</v>
      </c>
      <c r="C10093">
        <v>2</v>
      </c>
      <c r="D10093" t="s">
        <v>30</v>
      </c>
      <c r="E10093">
        <v>0</v>
      </c>
      <c r="F10093">
        <v>17</v>
      </c>
      <c r="G10093">
        <v>0.2</v>
      </c>
      <c r="H10093">
        <v>24</v>
      </c>
      <c r="I10093">
        <v>4</v>
      </c>
      <c r="J10093">
        <v>3</v>
      </c>
      <c r="K10093">
        <v>1</v>
      </c>
      <c r="L10093">
        <v>0</v>
      </c>
      <c r="M10093">
        <v>0</v>
      </c>
      <c r="N10093">
        <v>0</v>
      </c>
      <c r="O10093">
        <v>1</v>
      </c>
      <c r="P10093" s="1">
        <f>SUM(I10093:O10093)/H10093</f>
        <v>0.375</v>
      </c>
      <c r="Q10093" s="2">
        <v>0.35476134693759731</v>
      </c>
      <c r="R10093">
        <f>(Q10093-P10093)/Q10093</f>
        <v>-5.7048641959189197E-2</v>
      </c>
    </row>
    <row r="10094" spans="1:18" hidden="1" x14ac:dyDescent="0.25">
      <c r="A10094" t="s">
        <v>2403</v>
      </c>
      <c r="B10094">
        <v>2015</v>
      </c>
      <c r="C10094">
        <v>1</v>
      </c>
      <c r="D10094" t="s">
        <v>30</v>
      </c>
      <c r="E10094">
        <v>0</v>
      </c>
      <c r="F10094">
        <v>143</v>
      </c>
      <c r="G10094">
        <v>0.24199999999999999</v>
      </c>
      <c r="H10094">
        <v>202</v>
      </c>
      <c r="I10094">
        <v>43</v>
      </c>
      <c r="J10094">
        <v>16</v>
      </c>
      <c r="K10094">
        <v>3</v>
      </c>
      <c r="L10094">
        <v>3</v>
      </c>
      <c r="M10094">
        <v>1</v>
      </c>
      <c r="N10094">
        <v>2</v>
      </c>
      <c r="O10094">
        <v>3</v>
      </c>
      <c r="P10094" s="1">
        <f>SUM(I10094:O10094)/H10094</f>
        <v>0.35148514851485146</v>
      </c>
      <c r="Q10094" s="2">
        <v>0.35476134693759731</v>
      </c>
      <c r="R10094">
        <f>(Q10094-P10094)/Q10094</f>
        <v>9.2349362494728911E-3</v>
      </c>
    </row>
    <row r="10095" spans="1:18" hidden="1" x14ac:dyDescent="0.25">
      <c r="A10095" t="s">
        <v>2294</v>
      </c>
      <c r="B10095">
        <v>2015</v>
      </c>
      <c r="C10095">
        <v>1</v>
      </c>
      <c r="D10095" t="s">
        <v>30</v>
      </c>
      <c r="E10095">
        <v>0</v>
      </c>
      <c r="F10095">
        <v>106</v>
      </c>
      <c r="G10095">
        <v>0.26500000000000001</v>
      </c>
      <c r="H10095">
        <v>151</v>
      </c>
      <c r="I10095">
        <v>36</v>
      </c>
      <c r="J10095">
        <v>9</v>
      </c>
      <c r="K10095">
        <v>2</v>
      </c>
      <c r="L10095">
        <v>2</v>
      </c>
      <c r="M10095">
        <v>0</v>
      </c>
      <c r="N10095">
        <v>2</v>
      </c>
      <c r="O10095">
        <v>2</v>
      </c>
      <c r="P10095" s="1">
        <f>SUM(I10095:O10095)/H10095</f>
        <v>0.35099337748344372</v>
      </c>
      <c r="Q10095" s="2">
        <v>0.35476134693759731</v>
      </c>
      <c r="R10095">
        <f>(Q10095-P10095)/Q10095</f>
        <v>1.062113865188468E-2</v>
      </c>
    </row>
    <row r="10096" spans="1:18" hidden="1" x14ac:dyDescent="0.25">
      <c r="A10096" t="s">
        <v>1770</v>
      </c>
      <c r="B10096">
        <v>2015</v>
      </c>
      <c r="C10096">
        <v>1</v>
      </c>
      <c r="D10096" t="s">
        <v>30</v>
      </c>
      <c r="E10096">
        <v>0</v>
      </c>
      <c r="F10096">
        <v>191</v>
      </c>
      <c r="G10096">
        <v>0.249</v>
      </c>
      <c r="H10096">
        <v>269</v>
      </c>
      <c r="I10096">
        <v>61</v>
      </c>
      <c r="J10096">
        <v>12</v>
      </c>
      <c r="K10096">
        <v>5</v>
      </c>
      <c r="L10096">
        <v>3</v>
      </c>
      <c r="M10096">
        <v>3</v>
      </c>
      <c r="N10096">
        <v>5</v>
      </c>
      <c r="O10096">
        <v>4</v>
      </c>
      <c r="P10096" s="1">
        <f>SUM(I10096:O10096)/H10096</f>
        <v>0.34572490706319703</v>
      </c>
      <c r="Q10096" s="2">
        <v>0.35476134693759731</v>
      </c>
      <c r="R10096">
        <f>(Q10096-P10096)/Q10096</f>
        <v>2.5471883993015157E-2</v>
      </c>
    </row>
    <row r="10097" spans="1:18" hidden="1" x14ac:dyDescent="0.25">
      <c r="A10097" t="s">
        <v>1151</v>
      </c>
      <c r="B10097">
        <v>2015</v>
      </c>
      <c r="C10097">
        <v>1</v>
      </c>
      <c r="D10097" t="s">
        <v>30</v>
      </c>
      <c r="E10097">
        <v>0</v>
      </c>
      <c r="F10097">
        <v>187</v>
      </c>
      <c r="G10097">
        <v>0.22600000000000001</v>
      </c>
      <c r="H10097">
        <v>255</v>
      </c>
      <c r="I10097">
        <v>52</v>
      </c>
      <c r="J10097">
        <v>20</v>
      </c>
      <c r="K10097">
        <v>5</v>
      </c>
      <c r="L10097">
        <v>0</v>
      </c>
      <c r="M10097">
        <v>6</v>
      </c>
      <c r="N10097">
        <v>2</v>
      </c>
      <c r="O10097">
        <v>3</v>
      </c>
      <c r="P10097" s="1">
        <f>SUM(I10097:O10097)/H10097</f>
        <v>0.34509803921568627</v>
      </c>
      <c r="Q10097" s="2">
        <v>0.35476134693759731</v>
      </c>
      <c r="R10097">
        <f>(Q10097-P10097)/Q10097</f>
        <v>2.7238896811412831E-2</v>
      </c>
    </row>
    <row r="10098" spans="1:18" hidden="1" x14ac:dyDescent="0.25">
      <c r="A10098" t="s">
        <v>1406</v>
      </c>
      <c r="B10098">
        <v>2015</v>
      </c>
      <c r="C10098">
        <v>1</v>
      </c>
      <c r="D10098" t="s">
        <v>30</v>
      </c>
      <c r="E10098">
        <v>0</v>
      </c>
      <c r="F10098">
        <v>196</v>
      </c>
      <c r="G10098">
        <v>0.25900000000000001</v>
      </c>
      <c r="H10098">
        <v>271</v>
      </c>
      <c r="I10098">
        <v>64</v>
      </c>
      <c r="J10098">
        <v>19</v>
      </c>
      <c r="K10098">
        <v>4</v>
      </c>
      <c r="L10098">
        <v>2</v>
      </c>
      <c r="M10098">
        <v>1</v>
      </c>
      <c r="N10098">
        <v>2</v>
      </c>
      <c r="O10098">
        <v>1</v>
      </c>
      <c r="P10098" s="1">
        <f>SUM(I10098:O10098)/H10098</f>
        <v>0.34317343173431736</v>
      </c>
      <c r="Q10098" s="2">
        <v>0.35476134693759731</v>
      </c>
      <c r="R10098">
        <f>(Q10098-P10098)/Q10098</f>
        <v>3.266397341004084E-2</v>
      </c>
    </row>
    <row r="10099" spans="1:18" hidden="1" x14ac:dyDescent="0.25">
      <c r="A10099" t="s">
        <v>2062</v>
      </c>
      <c r="B10099">
        <v>2015</v>
      </c>
      <c r="C10099">
        <v>1</v>
      </c>
      <c r="D10099" t="s">
        <v>30</v>
      </c>
      <c r="E10099">
        <v>0</v>
      </c>
      <c r="F10099">
        <v>201</v>
      </c>
      <c r="G10099">
        <v>0.22800000000000001</v>
      </c>
      <c r="H10099">
        <v>283</v>
      </c>
      <c r="I10099">
        <v>58</v>
      </c>
      <c r="J10099">
        <v>23</v>
      </c>
      <c r="K10099">
        <v>4</v>
      </c>
      <c r="L10099">
        <v>5</v>
      </c>
      <c r="M10099">
        <v>1</v>
      </c>
      <c r="N10099">
        <v>0</v>
      </c>
      <c r="O10099">
        <v>1</v>
      </c>
      <c r="P10099" s="1">
        <f>SUM(I10099:O10099)/H10099</f>
        <v>0.32508833922261482</v>
      </c>
      <c r="Q10099" s="2">
        <v>0.35476134693759731</v>
      </c>
      <c r="R10099">
        <f>(Q10099-P10099)/Q10099</f>
        <v>8.3642166687911426E-2</v>
      </c>
    </row>
    <row r="10100" spans="1:18" hidden="1" x14ac:dyDescent="0.25">
      <c r="A10100" t="s">
        <v>1608</v>
      </c>
      <c r="B10100">
        <v>2015</v>
      </c>
      <c r="C10100">
        <v>3</v>
      </c>
      <c r="D10100" t="s">
        <v>30</v>
      </c>
      <c r="E10100">
        <v>0</v>
      </c>
      <c r="F10100">
        <v>11</v>
      </c>
      <c r="G10100">
        <v>0.26700000000000002</v>
      </c>
      <c r="H10100">
        <v>16</v>
      </c>
      <c r="I10100">
        <v>4</v>
      </c>
      <c r="J10100">
        <v>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 s="1">
        <f>SUM(I10100:O10100)/H10100</f>
        <v>0.3125</v>
      </c>
      <c r="Q10100" s="2">
        <v>0.35476134693759731</v>
      </c>
      <c r="R10100">
        <f>(Q10100-P10100)/Q10100</f>
        <v>0.11912613170067567</v>
      </c>
    </row>
    <row r="10101" spans="1:18" hidden="1" x14ac:dyDescent="0.25">
      <c r="A10101" t="s">
        <v>1874</v>
      </c>
      <c r="B10101">
        <v>2015</v>
      </c>
      <c r="C10101">
        <v>1</v>
      </c>
      <c r="D10101" t="s">
        <v>30</v>
      </c>
      <c r="E10101">
        <v>0</v>
      </c>
      <c r="F10101">
        <v>3</v>
      </c>
      <c r="G10101">
        <v>0</v>
      </c>
      <c r="H10101">
        <v>4</v>
      </c>
      <c r="I10101">
        <v>0</v>
      </c>
      <c r="J10101">
        <v>1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 s="1">
        <f>SUM(I10101:O10101)/H10101</f>
        <v>0.25</v>
      </c>
      <c r="Q10101" s="2">
        <v>0.35476134693759731</v>
      </c>
      <c r="R10101">
        <f>(Q10101-P10101)/Q10101</f>
        <v>0.29530090536054054</v>
      </c>
    </row>
    <row r="10102" spans="1:18" hidden="1" x14ac:dyDescent="0.25">
      <c r="A10102" t="s">
        <v>1395</v>
      </c>
      <c r="B10102">
        <v>2015</v>
      </c>
      <c r="C10102">
        <v>1</v>
      </c>
      <c r="D10102" t="s">
        <v>30</v>
      </c>
      <c r="E10102">
        <v>0</v>
      </c>
      <c r="F10102">
        <v>1</v>
      </c>
      <c r="G10102">
        <v>0</v>
      </c>
      <c r="H10102">
        <v>1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 s="1">
        <f>SUM(I10102:O10102)/H10102</f>
        <v>0</v>
      </c>
      <c r="Q10102" s="2">
        <v>0.35476134693759731</v>
      </c>
      <c r="R10102">
        <f>(Q10102-P10102)/Q10102</f>
        <v>1</v>
      </c>
    </row>
    <row r="10103" spans="1:18" hidden="1" x14ac:dyDescent="0.25">
      <c r="A10103" t="s">
        <v>1473</v>
      </c>
      <c r="B10103">
        <v>2015</v>
      </c>
      <c r="C10103">
        <v>1</v>
      </c>
      <c r="D10103" t="s">
        <v>28</v>
      </c>
      <c r="E10103">
        <v>33</v>
      </c>
      <c r="F10103">
        <v>698</v>
      </c>
      <c r="G10103">
        <v>0.19400000000000001</v>
      </c>
      <c r="H10103">
        <v>890</v>
      </c>
      <c r="I10103">
        <v>163</v>
      </c>
      <c r="J10103">
        <v>42</v>
      </c>
      <c r="K10103">
        <v>1</v>
      </c>
      <c r="L10103">
        <v>5</v>
      </c>
      <c r="M10103">
        <v>9</v>
      </c>
      <c r="N10103">
        <v>4</v>
      </c>
      <c r="O10103">
        <v>0</v>
      </c>
      <c r="P10103" s="1">
        <f>SUM(I10103:O10103)/H10103</f>
        <v>0.25168539325842698</v>
      </c>
      <c r="Q10103" s="2">
        <v>0.35476134693759731</v>
      </c>
      <c r="R10103">
        <f>(Q10103-P10103)/Q10103</f>
        <v>0.29055012494724075</v>
      </c>
    </row>
    <row r="10104" spans="1:18" hidden="1" x14ac:dyDescent="0.25">
      <c r="A10104" t="s">
        <v>997</v>
      </c>
      <c r="B10104">
        <v>2015</v>
      </c>
      <c r="C10104">
        <v>1</v>
      </c>
      <c r="D10104" t="s">
        <v>28</v>
      </c>
      <c r="E10104">
        <v>32</v>
      </c>
      <c r="F10104">
        <v>668</v>
      </c>
      <c r="G10104">
        <v>0.187</v>
      </c>
      <c r="H10104">
        <v>843</v>
      </c>
      <c r="I10104">
        <v>148</v>
      </c>
      <c r="J10104">
        <v>40</v>
      </c>
      <c r="K10104">
        <v>1</v>
      </c>
      <c r="L10104">
        <v>5</v>
      </c>
      <c r="M10104">
        <v>7</v>
      </c>
      <c r="N10104">
        <v>6</v>
      </c>
      <c r="O10104">
        <v>2</v>
      </c>
      <c r="P10104" s="1">
        <f>SUM(I10104:O10104)/H10104</f>
        <v>0.24792408066429419</v>
      </c>
      <c r="Q10104" s="2">
        <v>0.35476134693759731</v>
      </c>
      <c r="R10104">
        <f>(Q10104-P10104)/Q10104</f>
        <v>0.30115249926620624</v>
      </c>
    </row>
    <row r="10105" spans="1:18" hidden="1" x14ac:dyDescent="0.25">
      <c r="A10105" t="s">
        <v>1549</v>
      </c>
      <c r="B10105">
        <v>2015</v>
      </c>
      <c r="C10105">
        <v>1</v>
      </c>
      <c r="D10105" t="s">
        <v>28</v>
      </c>
      <c r="E10105">
        <v>31</v>
      </c>
      <c r="F10105">
        <v>541</v>
      </c>
      <c r="G10105">
        <v>0.27800000000000002</v>
      </c>
      <c r="H10105">
        <v>750</v>
      </c>
      <c r="I10105">
        <v>194</v>
      </c>
      <c r="J10105">
        <v>46</v>
      </c>
      <c r="K10105">
        <v>2</v>
      </c>
      <c r="L10105">
        <v>2</v>
      </c>
      <c r="M10105">
        <v>4</v>
      </c>
      <c r="N10105">
        <v>3</v>
      </c>
      <c r="O10105">
        <v>2</v>
      </c>
      <c r="P10105" s="1">
        <f>SUM(I10105:O10105)/H10105</f>
        <v>0.33733333333333332</v>
      </c>
      <c r="Q10105" s="2">
        <v>0.35476134693759731</v>
      </c>
      <c r="R10105">
        <f>(Q10105-P10105)/Q10105</f>
        <v>4.9126021633156075E-2</v>
      </c>
    </row>
    <row r="10106" spans="1:18" hidden="1" x14ac:dyDescent="0.25">
      <c r="A10106" t="s">
        <v>2213</v>
      </c>
      <c r="B10106">
        <v>2015</v>
      </c>
      <c r="C10106">
        <v>1</v>
      </c>
      <c r="D10106" t="s">
        <v>28</v>
      </c>
      <c r="E10106">
        <v>21</v>
      </c>
      <c r="F10106">
        <v>328</v>
      </c>
      <c r="G10106">
        <v>0.251</v>
      </c>
      <c r="H10106">
        <v>466</v>
      </c>
      <c r="I10106">
        <v>104</v>
      </c>
      <c r="J10106">
        <v>45</v>
      </c>
      <c r="K10106">
        <v>3</v>
      </c>
      <c r="L10106">
        <v>1</v>
      </c>
      <c r="M10106">
        <v>6</v>
      </c>
      <c r="N10106">
        <v>3</v>
      </c>
      <c r="O10106">
        <v>2</v>
      </c>
      <c r="P10106" s="1">
        <f>SUM(I10106:O10106)/H10106</f>
        <v>0.35193133047210301</v>
      </c>
      <c r="Q10106" s="2">
        <v>0.35476134693759731</v>
      </c>
      <c r="R10106">
        <f>(Q10106-P10106)/Q10106</f>
        <v>7.9772401641943873E-3</v>
      </c>
    </row>
    <row r="10107" spans="1:18" hidden="1" x14ac:dyDescent="0.25">
      <c r="A10107" t="s">
        <v>2248</v>
      </c>
      <c r="B10107">
        <v>2015</v>
      </c>
      <c r="C10107">
        <v>1</v>
      </c>
      <c r="D10107" t="s">
        <v>28</v>
      </c>
      <c r="E10107">
        <v>13</v>
      </c>
      <c r="F10107">
        <v>233</v>
      </c>
      <c r="G10107">
        <v>0.29699999999999999</v>
      </c>
      <c r="H10107">
        <v>333</v>
      </c>
      <c r="I10107">
        <v>88</v>
      </c>
      <c r="J10107">
        <v>26</v>
      </c>
      <c r="K10107">
        <v>1</v>
      </c>
      <c r="L10107">
        <v>3</v>
      </c>
      <c r="M10107">
        <v>3</v>
      </c>
      <c r="N10107">
        <v>4</v>
      </c>
      <c r="O10107">
        <v>4</v>
      </c>
      <c r="P10107" s="1">
        <f>SUM(I10107:O10107)/H10107</f>
        <v>0.38738738738738737</v>
      </c>
      <c r="Q10107" s="2">
        <v>0.35476134693759731</v>
      </c>
      <c r="R10107">
        <f>(Q10107-P10107)/Q10107</f>
        <v>-9.1966164666549763E-2</v>
      </c>
    </row>
    <row r="10108" spans="1:18" hidden="1" x14ac:dyDescent="0.25">
      <c r="A10108" t="s">
        <v>2192</v>
      </c>
      <c r="B10108">
        <v>2015</v>
      </c>
      <c r="C10108">
        <v>2</v>
      </c>
      <c r="D10108" t="s">
        <v>28</v>
      </c>
      <c r="E10108">
        <v>12</v>
      </c>
      <c r="F10108">
        <v>211</v>
      </c>
      <c r="G10108">
        <v>0.253</v>
      </c>
      <c r="H10108">
        <v>292</v>
      </c>
      <c r="I10108">
        <v>66</v>
      </c>
      <c r="J10108">
        <v>23</v>
      </c>
      <c r="K10108">
        <v>2</v>
      </c>
      <c r="L10108">
        <v>2</v>
      </c>
      <c r="M10108">
        <v>1</v>
      </c>
      <c r="N10108">
        <v>4</v>
      </c>
      <c r="O10108">
        <v>2</v>
      </c>
      <c r="P10108" s="1">
        <f>SUM(I10108:O10108)/H10108</f>
        <v>0.34246575342465752</v>
      </c>
      <c r="Q10108" s="2">
        <v>0.35476134693759731</v>
      </c>
      <c r="R10108">
        <f>(Q10108-P10108)/Q10108</f>
        <v>3.4658774466493937E-2</v>
      </c>
    </row>
    <row r="10109" spans="1:18" hidden="1" x14ac:dyDescent="0.25">
      <c r="A10109" t="s">
        <v>1608</v>
      </c>
      <c r="B10109">
        <v>2015</v>
      </c>
      <c r="C10109">
        <v>2</v>
      </c>
      <c r="D10109" t="s">
        <v>28</v>
      </c>
      <c r="E10109">
        <v>5</v>
      </c>
      <c r="F10109">
        <v>73</v>
      </c>
      <c r="G10109">
        <v>0.32300000000000001</v>
      </c>
      <c r="H10109">
        <v>106</v>
      </c>
      <c r="I10109">
        <v>31</v>
      </c>
      <c r="J10109">
        <v>6</v>
      </c>
      <c r="K10109">
        <v>1</v>
      </c>
      <c r="L10109">
        <v>0</v>
      </c>
      <c r="M10109">
        <v>1</v>
      </c>
      <c r="N10109">
        <v>2</v>
      </c>
      <c r="O10109">
        <v>2</v>
      </c>
      <c r="P10109" s="1">
        <f>SUM(I10109:O10109)/H10109</f>
        <v>0.40566037735849059</v>
      </c>
      <c r="Q10109" s="2">
        <v>0.35476134693759731</v>
      </c>
      <c r="R10109">
        <f>(Q10109-P10109)/Q10109</f>
        <v>-0.14347400262251919</v>
      </c>
    </row>
    <row r="10110" spans="1:18" hidden="1" x14ac:dyDescent="0.25">
      <c r="A10110" t="s">
        <v>1121</v>
      </c>
      <c r="B10110">
        <v>2015</v>
      </c>
      <c r="C10110">
        <v>1</v>
      </c>
      <c r="D10110" t="s">
        <v>28</v>
      </c>
      <c r="E10110">
        <v>4</v>
      </c>
      <c r="F10110">
        <v>69</v>
      </c>
      <c r="G10110">
        <v>0.26700000000000002</v>
      </c>
      <c r="H10110">
        <v>94</v>
      </c>
      <c r="I10110">
        <v>24</v>
      </c>
      <c r="J10110">
        <v>4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 s="1">
        <f>SUM(I10110:O10110)/H10110</f>
        <v>0.2978723404255319</v>
      </c>
      <c r="Q10110" s="2">
        <v>0.35476134693759731</v>
      </c>
      <c r="R10110">
        <f>(Q10110-P10110)/Q10110</f>
        <v>0.16035852553596322</v>
      </c>
    </row>
    <row r="10111" spans="1:18" hidden="1" x14ac:dyDescent="0.25">
      <c r="A10111" t="s">
        <v>1688</v>
      </c>
      <c r="B10111">
        <v>2015</v>
      </c>
      <c r="C10111">
        <v>1</v>
      </c>
      <c r="D10111" t="s">
        <v>28</v>
      </c>
      <c r="E10111">
        <v>2</v>
      </c>
      <c r="F10111">
        <v>24</v>
      </c>
      <c r="G10111">
        <v>0.313</v>
      </c>
      <c r="H10111">
        <v>39</v>
      </c>
      <c r="I10111">
        <v>10</v>
      </c>
      <c r="J10111">
        <v>6</v>
      </c>
      <c r="K10111">
        <v>2</v>
      </c>
      <c r="L10111">
        <v>0</v>
      </c>
      <c r="M10111">
        <v>0</v>
      </c>
      <c r="N10111">
        <v>1</v>
      </c>
      <c r="O10111">
        <v>0</v>
      </c>
      <c r="P10111" s="1">
        <f>SUM(I10111:O10111)/H10111</f>
        <v>0.48717948717948717</v>
      </c>
      <c r="Q10111" s="2">
        <v>0.35476134693759731</v>
      </c>
      <c r="R10111">
        <f>(Q10111-P10111)/Q10111</f>
        <v>-0.37325977416920303</v>
      </c>
    </row>
    <row r="10112" spans="1:18" hidden="1" x14ac:dyDescent="0.25">
      <c r="A10112" t="s">
        <v>2058</v>
      </c>
      <c r="B10112">
        <v>2015</v>
      </c>
      <c r="C10112">
        <v>1</v>
      </c>
      <c r="D10112" t="s">
        <v>28</v>
      </c>
      <c r="E10112">
        <v>2</v>
      </c>
      <c r="F10112">
        <v>26</v>
      </c>
      <c r="G10112">
        <v>0.29399999999999998</v>
      </c>
      <c r="H10112">
        <v>40</v>
      </c>
      <c r="I10112">
        <v>10</v>
      </c>
      <c r="J10112">
        <v>5</v>
      </c>
      <c r="K10112">
        <v>1</v>
      </c>
      <c r="L10112">
        <v>0</v>
      </c>
      <c r="M10112">
        <v>0</v>
      </c>
      <c r="N10112">
        <v>0</v>
      </c>
      <c r="O10112">
        <v>1</v>
      </c>
      <c r="P10112" s="1">
        <f>SUM(I10112:O10112)/H10112</f>
        <v>0.42499999999999999</v>
      </c>
      <c r="Q10112" s="2">
        <v>0.35476134693759731</v>
      </c>
      <c r="R10112">
        <f>(Q10112-P10112)/Q10112</f>
        <v>-0.19798846088708105</v>
      </c>
    </row>
    <row r="10113" spans="1:18" hidden="1" x14ac:dyDescent="0.25">
      <c r="A10113" t="s">
        <v>1067</v>
      </c>
      <c r="B10113">
        <v>2015</v>
      </c>
      <c r="C10113">
        <v>1</v>
      </c>
      <c r="D10113" t="s">
        <v>28</v>
      </c>
      <c r="E10113">
        <v>2</v>
      </c>
      <c r="F10113">
        <v>33</v>
      </c>
      <c r="G10113">
        <v>0.26200000000000001</v>
      </c>
      <c r="H10113">
        <v>45</v>
      </c>
      <c r="I10113">
        <v>11</v>
      </c>
      <c r="J10113">
        <v>3</v>
      </c>
      <c r="K10113">
        <v>0</v>
      </c>
      <c r="L10113">
        <v>0</v>
      </c>
      <c r="M10113">
        <v>1</v>
      </c>
      <c r="N10113">
        <v>0</v>
      </c>
      <c r="O10113">
        <v>0</v>
      </c>
      <c r="P10113" s="1">
        <f>SUM(I10113:O10113)/H10113</f>
        <v>0.33333333333333331</v>
      </c>
      <c r="Q10113" s="2">
        <v>0.35476134693759731</v>
      </c>
      <c r="R10113">
        <f>(Q10113-P10113)/Q10113</f>
        <v>6.0401207147387434E-2</v>
      </c>
    </row>
    <row r="10114" spans="1:18" hidden="1" x14ac:dyDescent="0.25">
      <c r="A10114" t="s">
        <v>2431</v>
      </c>
      <c r="B10114">
        <v>2015</v>
      </c>
      <c r="C10114">
        <v>1</v>
      </c>
      <c r="D10114" t="s">
        <v>28</v>
      </c>
      <c r="E10114">
        <v>1</v>
      </c>
      <c r="F10114">
        <v>14</v>
      </c>
      <c r="G10114">
        <v>0.47799999999999998</v>
      </c>
      <c r="H10114">
        <v>24</v>
      </c>
      <c r="I10114">
        <v>11</v>
      </c>
      <c r="J10114">
        <v>1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 s="1">
        <f>SUM(I10114:O10114)/H10114</f>
        <v>0.5</v>
      </c>
      <c r="Q10114" s="2">
        <v>0.35476134693759731</v>
      </c>
      <c r="R10114">
        <f>(Q10114-P10114)/Q10114</f>
        <v>-0.40939818927891891</v>
      </c>
    </row>
    <row r="10115" spans="1:18" hidden="1" x14ac:dyDescent="0.25">
      <c r="A10115" t="s">
        <v>1598</v>
      </c>
      <c r="B10115">
        <v>2015</v>
      </c>
      <c r="C10115">
        <v>1</v>
      </c>
      <c r="D10115" t="s">
        <v>28</v>
      </c>
      <c r="E10115">
        <v>1</v>
      </c>
      <c r="F10115">
        <v>18</v>
      </c>
      <c r="G10115">
        <v>0.40699999999999997</v>
      </c>
      <c r="H10115">
        <v>30</v>
      </c>
      <c r="I10115">
        <v>11</v>
      </c>
      <c r="J10115">
        <v>1</v>
      </c>
      <c r="K10115">
        <v>0</v>
      </c>
      <c r="L10115">
        <v>1</v>
      </c>
      <c r="M10115">
        <v>0</v>
      </c>
      <c r="N10115">
        <v>1</v>
      </c>
      <c r="O10115">
        <v>0</v>
      </c>
      <c r="P10115" s="1">
        <f>SUM(I10115:O10115)/H10115</f>
        <v>0.46666666666666667</v>
      </c>
      <c r="Q10115" s="2">
        <v>0.35476134693759731</v>
      </c>
      <c r="R10115">
        <f>(Q10115-P10115)/Q10115</f>
        <v>-0.31543830999365768</v>
      </c>
    </row>
    <row r="10116" spans="1:18" hidden="1" x14ac:dyDescent="0.25">
      <c r="A10116" t="s">
        <v>1882</v>
      </c>
      <c r="B10116">
        <v>2015</v>
      </c>
      <c r="C10116">
        <v>1</v>
      </c>
      <c r="D10116" t="s">
        <v>28</v>
      </c>
      <c r="E10116">
        <v>1</v>
      </c>
      <c r="F10116">
        <v>175</v>
      </c>
      <c r="G10116">
        <v>0.26300000000000001</v>
      </c>
      <c r="H10116">
        <v>260</v>
      </c>
      <c r="I10116">
        <v>59</v>
      </c>
      <c r="J10116">
        <v>32</v>
      </c>
      <c r="K10116">
        <v>6</v>
      </c>
      <c r="L10116">
        <v>1</v>
      </c>
      <c r="M10116">
        <v>2</v>
      </c>
      <c r="N10116">
        <v>3</v>
      </c>
      <c r="O10116">
        <v>0</v>
      </c>
      <c r="P10116" s="1">
        <f>SUM(I10116:O10116)/H10116</f>
        <v>0.39615384615384613</v>
      </c>
      <c r="Q10116" s="2">
        <v>0.35476134693759731</v>
      </c>
      <c r="R10116">
        <f>(Q10116-P10116)/Q10116</f>
        <v>-0.11667702689022033</v>
      </c>
    </row>
    <row r="10117" spans="1:18" hidden="1" x14ac:dyDescent="0.25">
      <c r="A10117" t="s">
        <v>2332</v>
      </c>
      <c r="B10117">
        <v>2015</v>
      </c>
      <c r="C10117">
        <v>2</v>
      </c>
      <c r="D10117" t="s">
        <v>28</v>
      </c>
      <c r="E10117">
        <v>1</v>
      </c>
      <c r="F10117">
        <v>54</v>
      </c>
      <c r="G10117">
        <v>0.23899999999999999</v>
      </c>
      <c r="H10117">
        <v>73</v>
      </c>
      <c r="I10117">
        <v>16</v>
      </c>
      <c r="J10117">
        <v>6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 s="1">
        <f>SUM(I10117:O10117)/H10117</f>
        <v>0.30136986301369861</v>
      </c>
      <c r="Q10117" s="2">
        <v>0.35476134693759731</v>
      </c>
      <c r="R10117">
        <f>(Q10117-P10117)/Q10117</f>
        <v>0.15049972153051466</v>
      </c>
    </row>
    <row r="10118" spans="1:18" hidden="1" x14ac:dyDescent="0.25">
      <c r="A10118" t="s">
        <v>2251</v>
      </c>
      <c r="B10118">
        <v>2015</v>
      </c>
      <c r="C10118">
        <v>1</v>
      </c>
      <c r="D10118" t="s">
        <v>28</v>
      </c>
      <c r="E10118">
        <v>1</v>
      </c>
      <c r="F10118">
        <v>170</v>
      </c>
      <c r="G10118">
        <v>0.20899999999999999</v>
      </c>
      <c r="H10118">
        <v>225</v>
      </c>
      <c r="I10118">
        <v>44</v>
      </c>
      <c r="J10118">
        <v>10</v>
      </c>
      <c r="K10118">
        <v>1</v>
      </c>
      <c r="L10118">
        <v>2</v>
      </c>
      <c r="M10118">
        <v>1</v>
      </c>
      <c r="N10118">
        <v>0</v>
      </c>
      <c r="O10118">
        <v>2</v>
      </c>
      <c r="P10118" s="1">
        <f>SUM(I10118:O10118)/H10118</f>
        <v>0.26666666666666666</v>
      </c>
      <c r="Q10118" s="2">
        <v>0.35476134693759731</v>
      </c>
      <c r="R10118">
        <f>(Q10118-P10118)/Q10118</f>
        <v>0.2483209657179099</v>
      </c>
    </row>
    <row r="10119" spans="1:18" hidden="1" x14ac:dyDescent="0.25">
      <c r="A10119" t="s">
        <v>931</v>
      </c>
      <c r="B10119">
        <v>2015</v>
      </c>
      <c r="C10119">
        <v>1</v>
      </c>
      <c r="D10119" t="s">
        <v>28</v>
      </c>
      <c r="E10119">
        <v>0</v>
      </c>
      <c r="F10119">
        <v>21</v>
      </c>
      <c r="G10119">
        <v>0.441</v>
      </c>
      <c r="H10119">
        <v>37</v>
      </c>
      <c r="I10119">
        <v>15</v>
      </c>
      <c r="J10119">
        <v>3</v>
      </c>
      <c r="K10119">
        <v>1</v>
      </c>
      <c r="L10119">
        <v>0</v>
      </c>
      <c r="M10119">
        <v>0</v>
      </c>
      <c r="N10119">
        <v>0</v>
      </c>
      <c r="O10119">
        <v>0</v>
      </c>
      <c r="P10119" s="1">
        <f>SUM(I10119:O10119)/H10119</f>
        <v>0.51351351351351349</v>
      </c>
      <c r="Q10119" s="2">
        <v>0.35476134693759731</v>
      </c>
      <c r="R10119">
        <f>(Q10119-P10119)/Q10119</f>
        <v>-0.44749003223240313</v>
      </c>
    </row>
    <row r="10120" spans="1:18" hidden="1" x14ac:dyDescent="0.25">
      <c r="A10120" t="s">
        <v>1212</v>
      </c>
      <c r="B10120">
        <v>2015</v>
      </c>
      <c r="C10120">
        <v>2</v>
      </c>
      <c r="D10120" t="s">
        <v>28</v>
      </c>
      <c r="E10120">
        <v>0</v>
      </c>
      <c r="F10120">
        <v>56</v>
      </c>
      <c r="G10120">
        <v>0.38100000000000001</v>
      </c>
      <c r="H10120">
        <v>95</v>
      </c>
      <c r="I10120">
        <v>32</v>
      </c>
      <c r="J10120">
        <v>6</v>
      </c>
      <c r="K10120">
        <v>0</v>
      </c>
      <c r="L10120">
        <v>4</v>
      </c>
      <c r="M10120">
        <v>1</v>
      </c>
      <c r="N10120">
        <v>0</v>
      </c>
      <c r="O10120">
        <v>1</v>
      </c>
      <c r="P10120" s="1">
        <f>SUM(I10120:O10120)/H10120</f>
        <v>0.4631578947368421</v>
      </c>
      <c r="Q10120" s="2">
        <v>0.35476134693759731</v>
      </c>
      <c r="R10120">
        <f>(Q10120-P10120)/Q10120</f>
        <v>-0.30554779638468277</v>
      </c>
    </row>
    <row r="10121" spans="1:18" hidden="1" x14ac:dyDescent="0.25">
      <c r="A10121" t="s">
        <v>1914</v>
      </c>
      <c r="B10121">
        <v>2015</v>
      </c>
      <c r="C10121">
        <v>1</v>
      </c>
      <c r="D10121" t="s">
        <v>28</v>
      </c>
      <c r="E10121">
        <v>0</v>
      </c>
      <c r="F10121">
        <v>10</v>
      </c>
      <c r="G10121">
        <v>0.308</v>
      </c>
      <c r="H10121">
        <v>16</v>
      </c>
      <c r="I10121">
        <v>4</v>
      </c>
      <c r="J10121">
        <v>1</v>
      </c>
      <c r="K10121">
        <v>0</v>
      </c>
      <c r="L10121">
        <v>2</v>
      </c>
      <c r="M10121">
        <v>0</v>
      </c>
      <c r="N10121">
        <v>0</v>
      </c>
      <c r="O10121">
        <v>0</v>
      </c>
      <c r="P10121" s="1">
        <f>SUM(I10121:O10121)/H10121</f>
        <v>0.4375</v>
      </c>
      <c r="Q10121" s="2">
        <v>0.35476134693759731</v>
      </c>
      <c r="R10121">
        <f>(Q10121-P10121)/Q10121</f>
        <v>-0.23322341561905408</v>
      </c>
    </row>
    <row r="10122" spans="1:18" hidden="1" x14ac:dyDescent="0.25">
      <c r="A10122" t="s">
        <v>1773</v>
      </c>
      <c r="B10122">
        <v>2015</v>
      </c>
      <c r="C10122">
        <v>1</v>
      </c>
      <c r="D10122" t="s">
        <v>28</v>
      </c>
      <c r="E10122">
        <v>0</v>
      </c>
      <c r="F10122">
        <v>40</v>
      </c>
      <c r="G10122">
        <v>0.245</v>
      </c>
      <c r="H10122">
        <v>61</v>
      </c>
      <c r="I10122">
        <v>13</v>
      </c>
      <c r="J10122">
        <v>7</v>
      </c>
      <c r="K10122">
        <v>1</v>
      </c>
      <c r="L10122">
        <v>0</v>
      </c>
      <c r="M10122">
        <v>4</v>
      </c>
      <c r="N10122">
        <v>0</v>
      </c>
      <c r="O10122">
        <v>1</v>
      </c>
      <c r="P10122" s="1">
        <f>SUM(I10122:O10122)/H10122</f>
        <v>0.42622950819672129</v>
      </c>
      <c r="Q10122" s="2">
        <v>0.35476134693759731</v>
      </c>
      <c r="R10122">
        <f>(Q10122-P10122)/Q10122</f>
        <v>-0.20145419413940621</v>
      </c>
    </row>
    <row r="10123" spans="1:18" hidden="1" x14ac:dyDescent="0.25">
      <c r="A10123" t="s">
        <v>2472</v>
      </c>
      <c r="B10123">
        <v>2015</v>
      </c>
      <c r="C10123">
        <v>1</v>
      </c>
      <c r="D10123" t="s">
        <v>28</v>
      </c>
      <c r="E10123">
        <v>0</v>
      </c>
      <c r="F10123">
        <v>28</v>
      </c>
      <c r="G10123">
        <v>0.31</v>
      </c>
      <c r="H10123">
        <v>47</v>
      </c>
      <c r="I10123">
        <v>13</v>
      </c>
      <c r="J10123">
        <v>4</v>
      </c>
      <c r="K10123">
        <v>0</v>
      </c>
      <c r="L10123">
        <v>1</v>
      </c>
      <c r="M10123">
        <v>1</v>
      </c>
      <c r="N10123">
        <v>0</v>
      </c>
      <c r="O10123">
        <v>0</v>
      </c>
      <c r="P10123" s="1">
        <f>SUM(I10123:O10123)/H10123</f>
        <v>0.40425531914893614</v>
      </c>
      <c r="Q10123" s="2">
        <v>0.35476134693759731</v>
      </c>
      <c r="R10123">
        <f>(Q10123-P10123)/Q10123</f>
        <v>-0.13951342962976415</v>
      </c>
    </row>
    <row r="10124" spans="1:18" hidden="1" x14ac:dyDescent="0.25">
      <c r="A10124" t="s">
        <v>2229</v>
      </c>
      <c r="B10124">
        <v>2015</v>
      </c>
      <c r="C10124">
        <v>1</v>
      </c>
      <c r="D10124" t="s">
        <v>28</v>
      </c>
      <c r="E10124">
        <v>0</v>
      </c>
      <c r="F10124">
        <v>25</v>
      </c>
      <c r="G10124">
        <v>0.26500000000000001</v>
      </c>
      <c r="H10124">
        <v>40</v>
      </c>
      <c r="I10124">
        <v>9</v>
      </c>
      <c r="J10124">
        <v>6</v>
      </c>
      <c r="K10124">
        <v>0</v>
      </c>
      <c r="L10124">
        <v>0</v>
      </c>
      <c r="M10124">
        <v>1</v>
      </c>
      <c r="N10124">
        <v>0</v>
      </c>
      <c r="O10124">
        <v>0</v>
      </c>
      <c r="P10124" s="1">
        <f>SUM(I10124:O10124)/H10124</f>
        <v>0.4</v>
      </c>
      <c r="Q10124" s="2">
        <v>0.35476134693759731</v>
      </c>
      <c r="R10124">
        <f>(Q10124-P10124)/Q10124</f>
        <v>-0.1275185514231352</v>
      </c>
    </row>
    <row r="10125" spans="1:18" hidden="1" x14ac:dyDescent="0.25">
      <c r="A10125" t="s">
        <v>1108</v>
      </c>
      <c r="B10125">
        <v>2015</v>
      </c>
      <c r="C10125">
        <v>1</v>
      </c>
      <c r="D10125" t="s">
        <v>28</v>
      </c>
      <c r="E10125">
        <v>0</v>
      </c>
      <c r="F10125">
        <v>132</v>
      </c>
      <c r="G10125">
        <v>0.27200000000000002</v>
      </c>
      <c r="H10125">
        <v>190</v>
      </c>
      <c r="I10125">
        <v>47</v>
      </c>
      <c r="J10125">
        <v>14</v>
      </c>
      <c r="K10125">
        <v>1</v>
      </c>
      <c r="L10125">
        <v>2</v>
      </c>
      <c r="M10125">
        <v>3</v>
      </c>
      <c r="N10125">
        <v>0</v>
      </c>
      <c r="O10125">
        <v>1</v>
      </c>
      <c r="P10125" s="1">
        <f>SUM(I10125:O10125)/H10125</f>
        <v>0.35789473684210527</v>
      </c>
      <c r="Q10125" s="2">
        <v>0.35476134693759731</v>
      </c>
      <c r="R10125">
        <f>(Q10125-P10125)/Q10125</f>
        <v>-8.8323881154367123E-3</v>
      </c>
    </row>
    <row r="10126" spans="1:18" hidden="1" x14ac:dyDescent="0.25">
      <c r="A10126" t="s">
        <v>1853</v>
      </c>
      <c r="B10126">
        <v>2015</v>
      </c>
      <c r="C10126">
        <v>1</v>
      </c>
      <c r="D10126" t="s">
        <v>28</v>
      </c>
      <c r="E10126">
        <v>0</v>
      </c>
      <c r="F10126">
        <v>117</v>
      </c>
      <c r="G10126">
        <v>0.23799999999999999</v>
      </c>
      <c r="H10126">
        <v>166</v>
      </c>
      <c r="I10126">
        <v>35</v>
      </c>
      <c r="J10126">
        <v>13</v>
      </c>
      <c r="K10126">
        <v>2</v>
      </c>
      <c r="L10126">
        <v>3</v>
      </c>
      <c r="M10126">
        <v>3</v>
      </c>
      <c r="N10126">
        <v>2</v>
      </c>
      <c r="O10126">
        <v>1</v>
      </c>
      <c r="P10126" s="1">
        <f>SUM(I10126:O10126)/H10126</f>
        <v>0.35542168674698793</v>
      </c>
      <c r="Q10126" s="2">
        <v>0.35476134693759731</v>
      </c>
      <c r="R10126">
        <f>(Q10126-P10126)/Q10126</f>
        <v>-1.8613634633278522E-3</v>
      </c>
    </row>
    <row r="10127" spans="1:18" hidden="1" x14ac:dyDescent="0.25">
      <c r="A10127" t="s">
        <v>2433</v>
      </c>
      <c r="B10127">
        <v>2015</v>
      </c>
      <c r="C10127">
        <v>1</v>
      </c>
      <c r="D10127" t="s">
        <v>28</v>
      </c>
      <c r="E10127">
        <v>0</v>
      </c>
      <c r="F10127">
        <v>89</v>
      </c>
      <c r="G10127">
        <v>0.23200000000000001</v>
      </c>
      <c r="H10127">
        <v>122</v>
      </c>
      <c r="I10127">
        <v>26</v>
      </c>
      <c r="J10127">
        <v>9</v>
      </c>
      <c r="K10127">
        <v>4</v>
      </c>
      <c r="L10127">
        <v>0</v>
      </c>
      <c r="M10127">
        <v>1</v>
      </c>
      <c r="N10127">
        <v>0</v>
      </c>
      <c r="O10127">
        <v>1</v>
      </c>
      <c r="P10127" s="1">
        <f>SUM(I10127:O10127)/H10127</f>
        <v>0.33606557377049179</v>
      </c>
      <c r="Q10127" s="2">
        <v>0.35476134693759731</v>
      </c>
      <c r="R10127">
        <f>(Q10127-P10127)/Q10127</f>
        <v>5.2699577697775848E-2</v>
      </c>
    </row>
    <row r="10128" spans="1:18" hidden="1" x14ac:dyDescent="0.25">
      <c r="A10128" t="s">
        <v>1939</v>
      </c>
      <c r="B10128">
        <v>2015</v>
      </c>
      <c r="C10128">
        <v>2</v>
      </c>
      <c r="D10128" t="s">
        <v>28</v>
      </c>
      <c r="E10128">
        <v>0</v>
      </c>
      <c r="F10128">
        <v>47</v>
      </c>
      <c r="G10128">
        <v>0.224</v>
      </c>
      <c r="H10128">
        <v>66</v>
      </c>
      <c r="I10128">
        <v>13</v>
      </c>
      <c r="J10128">
        <v>5</v>
      </c>
      <c r="K10128">
        <v>0</v>
      </c>
      <c r="L10128">
        <v>1</v>
      </c>
      <c r="M10128">
        <v>1</v>
      </c>
      <c r="N10128">
        <v>1</v>
      </c>
      <c r="O10128">
        <v>1</v>
      </c>
      <c r="P10128" s="1">
        <f>SUM(I10128:O10128)/H10128</f>
        <v>0.33333333333333331</v>
      </c>
      <c r="Q10128" s="2">
        <v>0.35476134693759731</v>
      </c>
      <c r="R10128">
        <f>(Q10128-P10128)/Q10128</f>
        <v>6.0401207147387434E-2</v>
      </c>
    </row>
    <row r="10129" spans="1:18" hidden="1" x14ac:dyDescent="0.25">
      <c r="A10129" t="s">
        <v>2034</v>
      </c>
      <c r="B10129">
        <v>2015</v>
      </c>
      <c r="C10129">
        <v>1</v>
      </c>
      <c r="D10129" t="s">
        <v>28</v>
      </c>
      <c r="E10129">
        <v>0</v>
      </c>
      <c r="F10129">
        <v>31</v>
      </c>
      <c r="G10129">
        <v>0.26300000000000001</v>
      </c>
      <c r="H10129">
        <v>42</v>
      </c>
      <c r="I10129">
        <v>10</v>
      </c>
      <c r="J10129">
        <v>3</v>
      </c>
      <c r="K10129">
        <v>0</v>
      </c>
      <c r="L10129">
        <v>0</v>
      </c>
      <c r="M10129">
        <v>0</v>
      </c>
      <c r="N10129">
        <v>0</v>
      </c>
      <c r="O10129">
        <v>1</v>
      </c>
      <c r="P10129" s="1">
        <f>SUM(I10129:O10129)/H10129</f>
        <v>0.33333333333333331</v>
      </c>
      <c r="Q10129" s="2">
        <v>0.35476134693759731</v>
      </c>
      <c r="R10129">
        <f>(Q10129-P10129)/Q10129</f>
        <v>6.0401207147387434E-2</v>
      </c>
    </row>
    <row r="10130" spans="1:18" hidden="1" x14ac:dyDescent="0.25">
      <c r="A10130" t="s">
        <v>2204</v>
      </c>
      <c r="B10130">
        <v>2015</v>
      </c>
      <c r="C10130">
        <v>1</v>
      </c>
      <c r="D10130" t="s">
        <v>28</v>
      </c>
      <c r="E10130">
        <v>0</v>
      </c>
      <c r="F10130">
        <v>153</v>
      </c>
      <c r="G10130">
        <v>0.247</v>
      </c>
      <c r="H10130">
        <v>208</v>
      </c>
      <c r="I10130">
        <v>47</v>
      </c>
      <c r="J10130">
        <v>11</v>
      </c>
      <c r="K10130">
        <v>1</v>
      </c>
      <c r="L10130">
        <v>1</v>
      </c>
      <c r="M10130">
        <v>1</v>
      </c>
      <c r="N10130">
        <v>3</v>
      </c>
      <c r="O10130">
        <v>3</v>
      </c>
      <c r="P10130" s="1">
        <f>SUM(I10130:O10130)/H10130</f>
        <v>0.32211538461538464</v>
      </c>
      <c r="Q10130" s="2">
        <v>0.35476134693759731</v>
      </c>
      <c r="R10130">
        <f>(Q10130-P10130)/Q10130</f>
        <v>9.2022320368388713E-2</v>
      </c>
    </row>
    <row r="10131" spans="1:18" hidden="1" x14ac:dyDescent="0.25">
      <c r="A10131" t="s">
        <v>1135</v>
      </c>
      <c r="B10131">
        <v>2015</v>
      </c>
      <c r="C10131">
        <v>1</v>
      </c>
      <c r="D10131" t="s">
        <v>28</v>
      </c>
      <c r="E10131">
        <v>0</v>
      </c>
      <c r="F10131">
        <v>87</v>
      </c>
      <c r="G10131">
        <v>0.248</v>
      </c>
      <c r="H10131">
        <v>121</v>
      </c>
      <c r="I10131">
        <v>28</v>
      </c>
      <c r="J10131">
        <v>8</v>
      </c>
      <c r="K10131">
        <v>1</v>
      </c>
      <c r="L10131">
        <v>0</v>
      </c>
      <c r="M10131">
        <v>1</v>
      </c>
      <c r="N10131">
        <v>0</v>
      </c>
      <c r="O10131">
        <v>0</v>
      </c>
      <c r="P10131" s="1">
        <f>SUM(I10131:O10131)/H10131</f>
        <v>0.31404958677685951</v>
      </c>
      <c r="Q10131" s="2">
        <v>0.35476134693759731</v>
      </c>
      <c r="R10131">
        <f>(Q10131-P10131)/Q10131</f>
        <v>0.11475816210580296</v>
      </c>
    </row>
    <row r="10132" spans="1:18" hidden="1" x14ac:dyDescent="0.25">
      <c r="A10132" t="s">
        <v>2341</v>
      </c>
      <c r="B10132">
        <v>2015</v>
      </c>
      <c r="C10132">
        <v>1</v>
      </c>
      <c r="D10132" t="s">
        <v>28</v>
      </c>
      <c r="E10132">
        <v>0</v>
      </c>
      <c r="F10132">
        <v>9</v>
      </c>
      <c r="G10132">
        <v>0.2</v>
      </c>
      <c r="H10132">
        <v>11</v>
      </c>
      <c r="I10132">
        <v>2</v>
      </c>
      <c r="J10132">
        <v>1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 s="1">
        <f>SUM(I10132:O10132)/H10132</f>
        <v>0.27272727272727271</v>
      </c>
      <c r="Q10132" s="2">
        <v>0.35476134693759731</v>
      </c>
      <c r="R10132">
        <f>(Q10132-P10132)/Q10132</f>
        <v>0.23123735130240791</v>
      </c>
    </row>
    <row r="10133" spans="1:18" hidden="1" x14ac:dyDescent="0.25">
      <c r="A10133" t="s">
        <v>1728</v>
      </c>
      <c r="B10133">
        <v>2015</v>
      </c>
      <c r="C10133">
        <v>1</v>
      </c>
      <c r="D10133" t="s">
        <v>28</v>
      </c>
      <c r="E10133">
        <v>0</v>
      </c>
      <c r="F10133">
        <v>157</v>
      </c>
      <c r="G10133">
        <v>0.17599999999999999</v>
      </c>
      <c r="H10133">
        <v>200</v>
      </c>
      <c r="I10133">
        <v>33</v>
      </c>
      <c r="J10133">
        <v>8</v>
      </c>
      <c r="K10133">
        <v>0</v>
      </c>
      <c r="L10133">
        <v>2</v>
      </c>
      <c r="M10133">
        <v>0</v>
      </c>
      <c r="N10133">
        <v>0</v>
      </c>
      <c r="O10133">
        <v>2</v>
      </c>
      <c r="P10133" s="1">
        <f>SUM(I10133:O10133)/H10133</f>
        <v>0.22500000000000001</v>
      </c>
      <c r="Q10133" s="2">
        <v>0.35476134693759731</v>
      </c>
      <c r="R10133">
        <f>(Q10133-P10133)/Q10133</f>
        <v>0.36577081482448648</v>
      </c>
    </row>
    <row r="10134" spans="1:18" hidden="1" x14ac:dyDescent="0.25">
      <c r="A10134" t="s">
        <v>2003</v>
      </c>
      <c r="B10134">
        <v>2015</v>
      </c>
      <c r="C10134">
        <v>1</v>
      </c>
      <c r="D10134" t="s">
        <v>1943</v>
      </c>
      <c r="E10134">
        <v>31</v>
      </c>
      <c r="F10134">
        <v>562</v>
      </c>
      <c r="G10134">
        <v>0.255</v>
      </c>
      <c r="H10134">
        <v>800</v>
      </c>
      <c r="I10134">
        <v>180</v>
      </c>
      <c r="J10134">
        <v>77</v>
      </c>
      <c r="K10134">
        <v>3</v>
      </c>
      <c r="L10134">
        <v>6</v>
      </c>
      <c r="M10134">
        <v>2</v>
      </c>
      <c r="N10134">
        <v>6</v>
      </c>
      <c r="O10134">
        <v>5</v>
      </c>
      <c r="P10134" s="1">
        <f>SUM(I10134:O10134)/H10134</f>
        <v>0.34875</v>
      </c>
      <c r="Q10134" s="2">
        <v>0.35476134693759731</v>
      </c>
      <c r="R10134">
        <f>(Q10134-P10134)/Q10134</f>
        <v>1.6944762977954036E-2</v>
      </c>
    </row>
    <row r="10135" spans="1:18" hidden="1" x14ac:dyDescent="0.25">
      <c r="A10135" t="s">
        <v>886</v>
      </c>
      <c r="B10135">
        <v>2015</v>
      </c>
      <c r="C10135">
        <v>1</v>
      </c>
      <c r="D10135" t="s">
        <v>1943</v>
      </c>
      <c r="E10135">
        <v>21</v>
      </c>
      <c r="F10135">
        <v>387</v>
      </c>
      <c r="G10135">
        <v>0.24099999999999999</v>
      </c>
      <c r="H10135">
        <v>524</v>
      </c>
      <c r="I10135">
        <v>116</v>
      </c>
      <c r="J10135">
        <v>25</v>
      </c>
      <c r="K10135">
        <v>1</v>
      </c>
      <c r="L10135">
        <v>7</v>
      </c>
      <c r="M10135">
        <v>2</v>
      </c>
      <c r="N10135">
        <v>6</v>
      </c>
      <c r="O10135">
        <v>4</v>
      </c>
      <c r="P10135" s="1">
        <f>SUM(I10135:O10135)/H10135</f>
        <v>0.30725190839694655</v>
      </c>
      <c r="Q10135" s="2">
        <v>0.35476134693759731</v>
      </c>
      <c r="R10135">
        <f>(Q10135-P10135)/Q10135</f>
        <v>0.13391943330570252</v>
      </c>
    </row>
    <row r="10136" spans="1:18" hidden="1" x14ac:dyDescent="0.25">
      <c r="A10136" t="s">
        <v>2023</v>
      </c>
      <c r="B10136">
        <v>2015</v>
      </c>
      <c r="C10136">
        <v>1</v>
      </c>
      <c r="D10136" t="s">
        <v>1943</v>
      </c>
      <c r="E10136">
        <v>19</v>
      </c>
      <c r="F10136">
        <v>336</v>
      </c>
      <c r="G10136">
        <v>0.27200000000000002</v>
      </c>
      <c r="H10136">
        <v>482</v>
      </c>
      <c r="I10136">
        <v>119</v>
      </c>
      <c r="J10136">
        <v>33</v>
      </c>
      <c r="K10136">
        <v>0</v>
      </c>
      <c r="L10136">
        <v>4</v>
      </c>
      <c r="M10136">
        <v>2</v>
      </c>
      <c r="N10136">
        <v>2</v>
      </c>
      <c r="O10136">
        <v>5</v>
      </c>
      <c r="P10136" s="1">
        <f>SUM(I10136:O10136)/H10136</f>
        <v>0.34232365145228216</v>
      </c>
      <c r="Q10136" s="2">
        <v>0.35476134693759731</v>
      </c>
      <c r="R10136">
        <f>(Q10136-P10136)/Q10136</f>
        <v>3.5059330991611508E-2</v>
      </c>
    </row>
    <row r="10137" spans="1:18" hidden="1" x14ac:dyDescent="0.25">
      <c r="A10137" t="s">
        <v>1608</v>
      </c>
      <c r="B10137">
        <v>2015</v>
      </c>
      <c r="C10137">
        <v>1</v>
      </c>
      <c r="D10137" t="s">
        <v>1943</v>
      </c>
      <c r="E10137">
        <v>16</v>
      </c>
      <c r="F10137">
        <v>265</v>
      </c>
      <c r="G10137">
        <v>0.251</v>
      </c>
      <c r="H10137">
        <v>372</v>
      </c>
      <c r="I10137">
        <v>85</v>
      </c>
      <c r="J10137">
        <v>25</v>
      </c>
      <c r="K10137">
        <v>0</v>
      </c>
      <c r="L10137">
        <v>1</v>
      </c>
      <c r="M10137">
        <v>9</v>
      </c>
      <c r="N10137">
        <v>4</v>
      </c>
      <c r="O10137">
        <v>3</v>
      </c>
      <c r="P10137" s="1">
        <f>SUM(I10137:O10137)/H10137</f>
        <v>0.34139784946236557</v>
      </c>
      <c r="Q10137" s="2">
        <v>0.35476134693759731</v>
      </c>
      <c r="R10137">
        <f>(Q10137-P10137)/Q10137</f>
        <v>3.7668978288050055E-2</v>
      </c>
    </row>
    <row r="10138" spans="1:18" hidden="1" x14ac:dyDescent="0.25">
      <c r="A10138" t="s">
        <v>2086</v>
      </c>
      <c r="B10138">
        <v>2015</v>
      </c>
      <c r="C10138">
        <v>1</v>
      </c>
      <c r="D10138" t="s">
        <v>1943</v>
      </c>
      <c r="E10138">
        <v>13</v>
      </c>
      <c r="F10138">
        <v>209</v>
      </c>
      <c r="G10138">
        <v>0.24299999999999999</v>
      </c>
      <c r="H10138">
        <v>296</v>
      </c>
      <c r="I10138">
        <v>63</v>
      </c>
      <c r="J10138">
        <v>33</v>
      </c>
      <c r="K10138">
        <v>1</v>
      </c>
      <c r="L10138">
        <v>1</v>
      </c>
      <c r="M10138">
        <v>7</v>
      </c>
      <c r="N10138">
        <v>2</v>
      </c>
      <c r="O10138">
        <v>1</v>
      </c>
      <c r="P10138" s="1">
        <f>SUM(I10138:O10138)/H10138</f>
        <v>0.36486486486486486</v>
      </c>
      <c r="Q10138" s="2">
        <v>0.35476134693759731</v>
      </c>
      <c r="R10138">
        <f>(Q10138-P10138)/Q10138</f>
        <v>-2.8479759744075954E-2</v>
      </c>
    </row>
    <row r="10139" spans="1:18" hidden="1" x14ac:dyDescent="0.25">
      <c r="A10139" t="s">
        <v>1852</v>
      </c>
      <c r="B10139">
        <v>2015</v>
      </c>
      <c r="C10139">
        <v>1</v>
      </c>
      <c r="D10139" t="s">
        <v>1943</v>
      </c>
      <c r="E10139">
        <v>12</v>
      </c>
      <c r="F10139">
        <v>280</v>
      </c>
      <c r="G10139">
        <v>0.29199999999999998</v>
      </c>
      <c r="H10139">
        <v>408</v>
      </c>
      <c r="I10139">
        <v>107</v>
      </c>
      <c r="J10139">
        <v>32</v>
      </c>
      <c r="K10139">
        <v>1</v>
      </c>
      <c r="L10139">
        <v>3</v>
      </c>
      <c r="M10139">
        <v>2</v>
      </c>
      <c r="N10139">
        <v>5</v>
      </c>
      <c r="O10139">
        <v>2</v>
      </c>
      <c r="P10139" s="1">
        <f>SUM(I10139:O10139)/H10139</f>
        <v>0.37254901960784315</v>
      </c>
      <c r="Q10139" s="2">
        <v>0.35476134693759731</v>
      </c>
      <c r="R10139">
        <f>(Q10139-P10139)/Q10139</f>
        <v>-5.0139827305861188E-2</v>
      </c>
    </row>
    <row r="10140" spans="1:18" hidden="1" x14ac:dyDescent="0.25">
      <c r="A10140" t="s">
        <v>2457</v>
      </c>
      <c r="B10140">
        <v>2015</v>
      </c>
      <c r="C10140">
        <v>1</v>
      </c>
      <c r="D10140" t="s">
        <v>1943</v>
      </c>
      <c r="E10140">
        <v>12</v>
      </c>
      <c r="F10140">
        <v>222</v>
      </c>
      <c r="G10140">
        <v>0.26700000000000002</v>
      </c>
      <c r="H10140">
        <v>301</v>
      </c>
      <c r="I10140">
        <v>72</v>
      </c>
      <c r="J10140">
        <v>20</v>
      </c>
      <c r="K10140">
        <v>2</v>
      </c>
      <c r="L10140">
        <v>3</v>
      </c>
      <c r="M10140">
        <v>2</v>
      </c>
      <c r="N10140">
        <v>5</v>
      </c>
      <c r="O10140">
        <v>3</v>
      </c>
      <c r="P10140" s="1">
        <f>SUM(I10140:O10140)/H10140</f>
        <v>0.35548172757475083</v>
      </c>
      <c r="Q10140" s="2">
        <v>0.35476134693759731</v>
      </c>
      <c r="R10140">
        <f>(Q10140-P10140)/Q10140</f>
        <v>-2.0306063311915216E-3</v>
      </c>
    </row>
    <row r="10141" spans="1:18" hidden="1" x14ac:dyDescent="0.25">
      <c r="A10141" t="s">
        <v>2369</v>
      </c>
      <c r="B10141">
        <v>2015</v>
      </c>
      <c r="C10141">
        <v>1</v>
      </c>
      <c r="D10141" t="s">
        <v>1943</v>
      </c>
      <c r="E10141">
        <v>11</v>
      </c>
      <c r="F10141">
        <v>201</v>
      </c>
      <c r="G10141">
        <v>0.25800000000000001</v>
      </c>
      <c r="H10141">
        <v>281</v>
      </c>
      <c r="I10141">
        <v>65</v>
      </c>
      <c r="J10141">
        <v>21</v>
      </c>
      <c r="K10141">
        <v>1</v>
      </c>
      <c r="L10141">
        <v>3</v>
      </c>
      <c r="M10141">
        <v>0</v>
      </c>
      <c r="N10141">
        <v>1</v>
      </c>
      <c r="O10141">
        <v>4</v>
      </c>
      <c r="P10141" s="1">
        <f>SUM(I10141:O10141)/H10141</f>
        <v>0.33807829181494664</v>
      </c>
      <c r="Q10141" s="2">
        <v>0.35476134693759731</v>
      </c>
      <c r="R10141">
        <f>(Q10141-P10141)/Q10141</f>
        <v>4.7026135363008495E-2</v>
      </c>
    </row>
    <row r="10142" spans="1:18" hidden="1" x14ac:dyDescent="0.25">
      <c r="A10142" t="s">
        <v>2097</v>
      </c>
      <c r="B10142">
        <v>2015</v>
      </c>
      <c r="C10142">
        <v>1</v>
      </c>
      <c r="D10142" t="s">
        <v>1943</v>
      </c>
      <c r="E10142">
        <v>11</v>
      </c>
      <c r="F10142">
        <v>194</v>
      </c>
      <c r="G10142">
        <v>0.249</v>
      </c>
      <c r="H10142">
        <v>265</v>
      </c>
      <c r="I10142">
        <v>61</v>
      </c>
      <c r="J10142">
        <v>14</v>
      </c>
      <c r="K10142">
        <v>0</v>
      </c>
      <c r="L10142">
        <v>2</v>
      </c>
      <c r="M10142">
        <v>2</v>
      </c>
      <c r="N10142">
        <v>0</v>
      </c>
      <c r="O10142">
        <v>4</v>
      </c>
      <c r="P10142" s="1">
        <f>SUM(I10142:O10142)/H10142</f>
        <v>0.31320754716981131</v>
      </c>
      <c r="Q10142" s="2">
        <v>0.35476134693759731</v>
      </c>
      <c r="R10142">
        <f>(Q10142-P10142)/Q10142</f>
        <v>0.11713170030075271</v>
      </c>
    </row>
    <row r="10143" spans="1:18" hidden="1" x14ac:dyDescent="0.25">
      <c r="A10143" t="s">
        <v>2500</v>
      </c>
      <c r="B10143">
        <v>2015</v>
      </c>
      <c r="C10143">
        <v>1</v>
      </c>
      <c r="D10143" t="s">
        <v>1943</v>
      </c>
      <c r="E10143">
        <v>9</v>
      </c>
      <c r="F10143">
        <v>185</v>
      </c>
      <c r="G10143">
        <v>0.307</v>
      </c>
      <c r="H10143">
        <v>274</v>
      </c>
      <c r="I10143">
        <v>73</v>
      </c>
      <c r="J10143">
        <v>25</v>
      </c>
      <c r="K10143">
        <v>2</v>
      </c>
      <c r="L10143">
        <v>3</v>
      </c>
      <c r="M10143">
        <v>2</v>
      </c>
      <c r="N10143">
        <v>3</v>
      </c>
      <c r="O10143">
        <v>5</v>
      </c>
      <c r="P10143" s="1">
        <f>SUM(I10143:O10143)/H10143</f>
        <v>0.41240875912408759</v>
      </c>
      <c r="Q10143" s="2">
        <v>0.35476134693759731</v>
      </c>
      <c r="R10143">
        <f>(Q10143-P10143)/Q10143</f>
        <v>-0.16249631670450976</v>
      </c>
    </row>
    <row r="10144" spans="1:18" hidden="1" x14ac:dyDescent="0.25">
      <c r="A10144" t="s">
        <v>1798</v>
      </c>
      <c r="B10144">
        <v>2015</v>
      </c>
      <c r="C10144">
        <v>1</v>
      </c>
      <c r="D10144" t="s">
        <v>1943</v>
      </c>
      <c r="E10144">
        <v>4</v>
      </c>
      <c r="F10144">
        <v>67</v>
      </c>
      <c r="G10144">
        <v>0.311</v>
      </c>
      <c r="H10144">
        <v>102</v>
      </c>
      <c r="I10144">
        <v>28</v>
      </c>
      <c r="J10144">
        <v>7</v>
      </c>
      <c r="K10144">
        <v>1</v>
      </c>
      <c r="L10144">
        <v>0</v>
      </c>
      <c r="M10144">
        <v>3</v>
      </c>
      <c r="N10144">
        <v>4</v>
      </c>
      <c r="O10144">
        <v>1</v>
      </c>
      <c r="P10144" s="1">
        <f>SUM(I10144:O10144)/H10144</f>
        <v>0.43137254901960786</v>
      </c>
      <c r="Q10144" s="2">
        <v>0.35476134693759731</v>
      </c>
      <c r="R10144">
        <f>(Q10144-P10144)/Q10144</f>
        <v>-0.21595137898573405</v>
      </c>
    </row>
    <row r="10145" spans="1:18" hidden="1" x14ac:dyDescent="0.25">
      <c r="A10145" t="s">
        <v>1241</v>
      </c>
      <c r="B10145">
        <v>2015</v>
      </c>
      <c r="C10145">
        <v>1</v>
      </c>
      <c r="D10145" t="s">
        <v>1943</v>
      </c>
      <c r="E10145">
        <v>2</v>
      </c>
      <c r="F10145">
        <v>91</v>
      </c>
      <c r="G10145">
        <v>0.214</v>
      </c>
      <c r="H10145">
        <v>121</v>
      </c>
      <c r="I10145">
        <v>24</v>
      </c>
      <c r="J10145">
        <v>9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 s="1">
        <f>SUM(I10145:O10145)/H10145</f>
        <v>0.27272727272727271</v>
      </c>
      <c r="Q10145" s="2">
        <v>0.35476134693759731</v>
      </c>
      <c r="R10145">
        <f>(Q10145-P10145)/Q10145</f>
        <v>0.23123735130240791</v>
      </c>
    </row>
    <row r="10146" spans="1:18" hidden="1" x14ac:dyDescent="0.25">
      <c r="A10146" t="s">
        <v>2391</v>
      </c>
      <c r="B10146">
        <v>2015</v>
      </c>
      <c r="C10146">
        <v>1</v>
      </c>
      <c r="D10146" t="s">
        <v>1943</v>
      </c>
      <c r="E10146">
        <v>1</v>
      </c>
      <c r="F10146">
        <v>38</v>
      </c>
      <c r="G10146">
        <v>0.314</v>
      </c>
      <c r="H10146">
        <v>57</v>
      </c>
      <c r="I10146">
        <v>16</v>
      </c>
      <c r="J10146">
        <v>4</v>
      </c>
      <c r="K10146">
        <v>1</v>
      </c>
      <c r="L10146">
        <v>1</v>
      </c>
      <c r="M10146">
        <v>0</v>
      </c>
      <c r="N10146">
        <v>0</v>
      </c>
      <c r="O10146">
        <v>1</v>
      </c>
      <c r="P10146" s="1">
        <f>SUM(I10146:O10146)/H10146</f>
        <v>0.40350877192982454</v>
      </c>
      <c r="Q10146" s="2">
        <v>0.35476134693759731</v>
      </c>
      <c r="R10146">
        <f>(Q10146-P10146)/Q10146</f>
        <v>-0.13740906503210995</v>
      </c>
    </row>
    <row r="10147" spans="1:18" hidden="1" x14ac:dyDescent="0.25">
      <c r="A10147" t="s">
        <v>2444</v>
      </c>
      <c r="B10147">
        <v>2015</v>
      </c>
      <c r="C10147">
        <v>1</v>
      </c>
      <c r="D10147" t="s">
        <v>1943</v>
      </c>
      <c r="E10147">
        <v>0</v>
      </c>
      <c r="F10147">
        <v>20</v>
      </c>
      <c r="G10147">
        <v>0.38700000000000001</v>
      </c>
      <c r="H10147">
        <v>35</v>
      </c>
      <c r="I10147">
        <v>12</v>
      </c>
      <c r="J10147">
        <v>4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 s="1">
        <f>SUM(I10147:O10147)/H10147</f>
        <v>0.45714285714285713</v>
      </c>
      <c r="Q10147" s="2">
        <v>0.35476134693759731</v>
      </c>
      <c r="R10147">
        <f>(Q10147-P10147)/Q10147</f>
        <v>-0.28859263019786868</v>
      </c>
    </row>
    <row r="10148" spans="1:18" hidden="1" x14ac:dyDescent="0.25">
      <c r="A10148" t="s">
        <v>2475</v>
      </c>
      <c r="B10148">
        <v>2015</v>
      </c>
      <c r="C10148">
        <v>1</v>
      </c>
      <c r="D10148" t="s">
        <v>1943</v>
      </c>
      <c r="E10148">
        <v>0</v>
      </c>
      <c r="F10148">
        <v>12</v>
      </c>
      <c r="G10148">
        <v>0.375</v>
      </c>
      <c r="H10148">
        <v>18</v>
      </c>
      <c r="I10148">
        <v>6</v>
      </c>
      <c r="J10148">
        <v>1</v>
      </c>
      <c r="K10148">
        <v>0</v>
      </c>
      <c r="L10148">
        <v>0</v>
      </c>
      <c r="M10148">
        <v>0</v>
      </c>
      <c r="N10148">
        <v>1</v>
      </c>
      <c r="O10148">
        <v>0</v>
      </c>
      <c r="P10148" s="1">
        <f>SUM(I10148:O10148)/H10148</f>
        <v>0.44444444444444442</v>
      </c>
      <c r="Q10148" s="2">
        <v>0.35476134693759731</v>
      </c>
      <c r="R10148">
        <f>(Q10148-P10148)/Q10148</f>
        <v>-0.25279839047015007</v>
      </c>
    </row>
    <row r="10149" spans="1:18" hidden="1" x14ac:dyDescent="0.25">
      <c r="A10149" t="s">
        <v>1621</v>
      </c>
      <c r="B10149">
        <v>2015</v>
      </c>
      <c r="C10149">
        <v>1</v>
      </c>
      <c r="D10149" t="s">
        <v>1943</v>
      </c>
      <c r="E10149">
        <v>0</v>
      </c>
      <c r="F10149">
        <v>36</v>
      </c>
      <c r="G10149">
        <v>0.31900000000000001</v>
      </c>
      <c r="H10149">
        <v>55</v>
      </c>
      <c r="I10149">
        <v>15</v>
      </c>
      <c r="J10149">
        <v>6</v>
      </c>
      <c r="K10149">
        <v>1</v>
      </c>
      <c r="L10149">
        <v>0</v>
      </c>
      <c r="M10149">
        <v>0</v>
      </c>
      <c r="N10149">
        <v>0</v>
      </c>
      <c r="O10149">
        <v>2</v>
      </c>
      <c r="P10149" s="1">
        <f>SUM(I10149:O10149)/H10149</f>
        <v>0.43636363636363634</v>
      </c>
      <c r="Q10149" s="2">
        <v>0.35476134693759731</v>
      </c>
      <c r="R10149">
        <f>(Q10149-P10149)/Q10149</f>
        <v>-0.23002023791614737</v>
      </c>
    </row>
    <row r="10150" spans="1:18" hidden="1" x14ac:dyDescent="0.25">
      <c r="A10150" t="s">
        <v>1229</v>
      </c>
      <c r="B10150">
        <v>2015</v>
      </c>
      <c r="C10150">
        <v>1</v>
      </c>
      <c r="D10150" t="s">
        <v>1943</v>
      </c>
      <c r="E10150">
        <v>0</v>
      </c>
      <c r="F10150">
        <v>29</v>
      </c>
      <c r="G10150">
        <v>0.32400000000000001</v>
      </c>
      <c r="H10150">
        <v>41</v>
      </c>
      <c r="I10150">
        <v>12</v>
      </c>
      <c r="J10150">
        <v>1</v>
      </c>
      <c r="K10150">
        <v>0</v>
      </c>
      <c r="L10150">
        <v>1</v>
      </c>
      <c r="M10150">
        <v>1</v>
      </c>
      <c r="N10150">
        <v>0</v>
      </c>
      <c r="O10150">
        <v>2</v>
      </c>
      <c r="P10150" s="1">
        <f>SUM(I10150:O10150)/H10150</f>
        <v>0.41463414634146339</v>
      </c>
      <c r="Q10150" s="2">
        <v>0.35476134693759731</v>
      </c>
      <c r="R10150">
        <f>(Q10150-P10150)/Q10150</f>
        <v>-0.1687692301337376</v>
      </c>
    </row>
    <row r="10151" spans="1:18" hidden="1" x14ac:dyDescent="0.25">
      <c r="A10151" t="s">
        <v>2164</v>
      </c>
      <c r="B10151">
        <v>2015</v>
      </c>
      <c r="C10151">
        <v>1</v>
      </c>
      <c r="D10151" t="s">
        <v>1943</v>
      </c>
      <c r="E10151">
        <v>0</v>
      </c>
      <c r="F10151">
        <v>59</v>
      </c>
      <c r="G10151">
        <v>0.23</v>
      </c>
      <c r="H10151">
        <v>89</v>
      </c>
      <c r="I10151">
        <v>17</v>
      </c>
      <c r="J10151">
        <v>13</v>
      </c>
      <c r="K10151">
        <v>1</v>
      </c>
      <c r="L10151">
        <v>1</v>
      </c>
      <c r="M10151">
        <v>3</v>
      </c>
      <c r="N10151">
        <v>1</v>
      </c>
      <c r="O10151">
        <v>0</v>
      </c>
      <c r="P10151" s="1">
        <f>SUM(I10151:O10151)/H10151</f>
        <v>0.4044943820224719</v>
      </c>
      <c r="Q10151" s="2">
        <v>0.35476134693759731</v>
      </c>
      <c r="R10151">
        <f>(Q10151-P10151)/Q10151</f>
        <v>-0.14018729919193437</v>
      </c>
    </row>
    <row r="10152" spans="1:18" hidden="1" x14ac:dyDescent="0.25">
      <c r="A10152" t="s">
        <v>2496</v>
      </c>
      <c r="B10152">
        <v>2015</v>
      </c>
      <c r="C10152">
        <v>1</v>
      </c>
      <c r="D10152" t="s">
        <v>1943</v>
      </c>
      <c r="E10152">
        <v>0</v>
      </c>
      <c r="F10152">
        <v>3</v>
      </c>
      <c r="G10152">
        <v>0.4</v>
      </c>
      <c r="H10152">
        <v>5</v>
      </c>
      <c r="I10152">
        <v>2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 s="1">
        <f>SUM(I10152:O10152)/H10152</f>
        <v>0.4</v>
      </c>
      <c r="Q10152" s="2">
        <v>0.35476134693759731</v>
      </c>
      <c r="R10152">
        <f>(Q10152-P10152)/Q10152</f>
        <v>-0.1275185514231352</v>
      </c>
    </row>
    <row r="10153" spans="1:18" hidden="1" x14ac:dyDescent="0.25">
      <c r="A10153" t="s">
        <v>1698</v>
      </c>
      <c r="B10153">
        <v>2015</v>
      </c>
      <c r="C10153">
        <v>1</v>
      </c>
      <c r="D10153" t="s">
        <v>1943</v>
      </c>
      <c r="E10153">
        <v>0</v>
      </c>
      <c r="F10153">
        <v>96</v>
      </c>
      <c r="G10153">
        <v>0.29099999999999998</v>
      </c>
      <c r="H10153">
        <v>144</v>
      </c>
      <c r="I10153">
        <v>37</v>
      </c>
      <c r="J10153">
        <v>14</v>
      </c>
      <c r="K10153">
        <v>3</v>
      </c>
      <c r="L10153">
        <v>0</v>
      </c>
      <c r="M10153">
        <v>0</v>
      </c>
      <c r="N10153">
        <v>1</v>
      </c>
      <c r="O10153">
        <v>2</v>
      </c>
      <c r="P10153" s="1">
        <f>SUM(I10153:O10153)/H10153</f>
        <v>0.39583333333333331</v>
      </c>
      <c r="Q10153" s="2">
        <v>0.35476134693759731</v>
      </c>
      <c r="R10153">
        <f>(Q10153-P10153)/Q10153</f>
        <v>-0.11577356651247743</v>
      </c>
    </row>
    <row r="10154" spans="1:18" hidden="1" x14ac:dyDescent="0.25">
      <c r="A10154" t="s">
        <v>2228</v>
      </c>
      <c r="B10154">
        <v>2015</v>
      </c>
      <c r="C10154">
        <v>1</v>
      </c>
      <c r="D10154" t="s">
        <v>1943</v>
      </c>
      <c r="E10154">
        <v>0</v>
      </c>
      <c r="F10154">
        <v>37</v>
      </c>
      <c r="G10154">
        <v>0.27100000000000002</v>
      </c>
      <c r="H10154">
        <v>56</v>
      </c>
      <c r="I10154">
        <v>13</v>
      </c>
      <c r="J10154">
        <v>6</v>
      </c>
      <c r="K10154">
        <v>1</v>
      </c>
      <c r="L10154">
        <v>1</v>
      </c>
      <c r="M10154">
        <v>0</v>
      </c>
      <c r="N10154">
        <v>0</v>
      </c>
      <c r="O10154">
        <v>1</v>
      </c>
      <c r="P10154" s="1">
        <f>SUM(I10154:O10154)/H10154</f>
        <v>0.39285714285714285</v>
      </c>
      <c r="Q10154" s="2">
        <v>0.35476134693759731</v>
      </c>
      <c r="R10154">
        <f>(Q10154-P10154)/Q10154</f>
        <v>-0.10738429157629342</v>
      </c>
    </row>
    <row r="10155" spans="1:18" hidden="1" x14ac:dyDescent="0.25">
      <c r="A10155" t="s">
        <v>1971</v>
      </c>
      <c r="B10155">
        <v>2015</v>
      </c>
      <c r="C10155">
        <v>1</v>
      </c>
      <c r="D10155" t="s">
        <v>1943</v>
      </c>
      <c r="E10155">
        <v>0</v>
      </c>
      <c r="F10155">
        <v>132</v>
      </c>
      <c r="G10155">
        <v>0.247</v>
      </c>
      <c r="H10155">
        <v>190</v>
      </c>
      <c r="I10155">
        <v>41</v>
      </c>
      <c r="J10155">
        <v>17</v>
      </c>
      <c r="K10155">
        <v>1</v>
      </c>
      <c r="L10155">
        <v>3</v>
      </c>
      <c r="M10155">
        <v>6</v>
      </c>
      <c r="N10155">
        <v>3</v>
      </c>
      <c r="O10155">
        <v>1</v>
      </c>
      <c r="P10155" s="1">
        <f>SUM(I10155:O10155)/H10155</f>
        <v>0.37894736842105264</v>
      </c>
      <c r="Q10155" s="2">
        <v>0.35476134693759731</v>
      </c>
      <c r="R10155">
        <f>(Q10155-P10155)/Q10155</f>
        <v>-6.8175469769285957E-2</v>
      </c>
    </row>
    <row r="10156" spans="1:18" hidden="1" x14ac:dyDescent="0.25">
      <c r="A10156" t="s">
        <v>2015</v>
      </c>
      <c r="B10156">
        <v>2015</v>
      </c>
      <c r="C10156">
        <v>1</v>
      </c>
      <c r="D10156" t="s">
        <v>1943</v>
      </c>
      <c r="E10156">
        <v>0</v>
      </c>
      <c r="F10156">
        <v>189</v>
      </c>
      <c r="G10156">
        <v>0.27500000000000002</v>
      </c>
      <c r="H10156">
        <v>277</v>
      </c>
      <c r="I10156">
        <v>67</v>
      </c>
      <c r="J10156">
        <v>26</v>
      </c>
      <c r="K10156">
        <v>0</v>
      </c>
      <c r="L10156">
        <v>3</v>
      </c>
      <c r="M10156">
        <v>2</v>
      </c>
      <c r="N10156">
        <v>4</v>
      </c>
      <c r="O10156">
        <v>0</v>
      </c>
      <c r="P10156" s="1">
        <f>SUM(I10156:O10156)/H10156</f>
        <v>0.36823104693140796</v>
      </c>
      <c r="Q10156" s="2">
        <v>0.35476134693759731</v>
      </c>
      <c r="R10156">
        <f>(Q10156-P10156)/Q10156</f>
        <v>-3.7968341562813979E-2</v>
      </c>
    </row>
    <row r="10157" spans="1:18" hidden="1" x14ac:dyDescent="0.25">
      <c r="A10157" t="s">
        <v>2355</v>
      </c>
      <c r="B10157">
        <v>2015</v>
      </c>
      <c r="C10157">
        <v>1</v>
      </c>
      <c r="D10157" t="s">
        <v>1943</v>
      </c>
      <c r="E10157">
        <v>0</v>
      </c>
      <c r="F10157">
        <v>73</v>
      </c>
      <c r="G10157">
        <v>0.154</v>
      </c>
      <c r="H10157">
        <v>98</v>
      </c>
      <c r="I10157">
        <v>12</v>
      </c>
      <c r="J10157">
        <v>18</v>
      </c>
      <c r="K10157">
        <v>2</v>
      </c>
      <c r="L10157">
        <v>0</v>
      </c>
      <c r="M10157">
        <v>1</v>
      </c>
      <c r="N10157">
        <v>0</v>
      </c>
      <c r="O10157">
        <v>2</v>
      </c>
      <c r="P10157" s="1">
        <f>SUM(I10157:O10157)/H10157</f>
        <v>0.35714285714285715</v>
      </c>
      <c r="Q10157" s="2">
        <v>0.35476134693759731</v>
      </c>
      <c r="R10157">
        <f>(Q10157-P10157)/Q10157</f>
        <v>-6.7129923420849707E-3</v>
      </c>
    </row>
    <row r="10158" spans="1:18" hidden="1" x14ac:dyDescent="0.25">
      <c r="A10158" t="s">
        <v>2387</v>
      </c>
      <c r="B10158">
        <v>2015</v>
      </c>
      <c r="C10158">
        <v>1</v>
      </c>
      <c r="D10158" t="s">
        <v>1943</v>
      </c>
      <c r="E10158">
        <v>0</v>
      </c>
      <c r="F10158">
        <v>75</v>
      </c>
      <c r="G10158">
        <v>0.193</v>
      </c>
      <c r="H10158">
        <v>105</v>
      </c>
      <c r="I10158">
        <v>17</v>
      </c>
      <c r="J10158">
        <v>13</v>
      </c>
      <c r="K10158">
        <v>2</v>
      </c>
      <c r="L10158">
        <v>2</v>
      </c>
      <c r="M10158">
        <v>1</v>
      </c>
      <c r="N10158">
        <v>0</v>
      </c>
      <c r="O10158">
        <v>2</v>
      </c>
      <c r="P10158" s="1">
        <f>SUM(I10158:O10158)/H10158</f>
        <v>0.35238095238095241</v>
      </c>
      <c r="Q10158" s="2">
        <v>0.35476134693759731</v>
      </c>
      <c r="R10158">
        <f>(Q10158-P10158)/Q10158</f>
        <v>6.7098475558094476E-3</v>
      </c>
    </row>
    <row r="10159" spans="1:18" hidden="1" x14ac:dyDescent="0.25">
      <c r="A10159" t="s">
        <v>1576</v>
      </c>
      <c r="B10159">
        <v>2015</v>
      </c>
      <c r="C10159">
        <v>1</v>
      </c>
      <c r="D10159" t="s">
        <v>1943</v>
      </c>
      <c r="E10159">
        <v>0</v>
      </c>
      <c r="F10159">
        <v>162</v>
      </c>
      <c r="G10159">
        <v>0.22700000000000001</v>
      </c>
      <c r="H10159">
        <v>235</v>
      </c>
      <c r="I10159">
        <v>46</v>
      </c>
      <c r="J10159">
        <v>29</v>
      </c>
      <c r="K10159">
        <v>1</v>
      </c>
      <c r="L10159">
        <v>2</v>
      </c>
      <c r="M10159">
        <v>2</v>
      </c>
      <c r="N10159">
        <v>0</v>
      </c>
      <c r="O10159">
        <v>1</v>
      </c>
      <c r="P10159" s="1">
        <f>SUM(I10159:O10159)/H10159</f>
        <v>0.34468085106382979</v>
      </c>
      <c r="Q10159" s="2">
        <v>0.35476134693759731</v>
      </c>
      <c r="R10159">
        <f>(Q10159-P10159)/Q10159</f>
        <v>2.8414865263043126E-2</v>
      </c>
    </row>
    <row r="10160" spans="1:18" hidden="1" x14ac:dyDescent="0.25">
      <c r="A10160" t="s">
        <v>2429</v>
      </c>
      <c r="B10160">
        <v>2015</v>
      </c>
      <c r="C10160">
        <v>1</v>
      </c>
      <c r="D10160" t="s">
        <v>1943</v>
      </c>
      <c r="E10160">
        <v>0</v>
      </c>
      <c r="F10160">
        <v>17</v>
      </c>
      <c r="G10160">
        <v>0.23799999999999999</v>
      </c>
      <c r="H10160">
        <v>24</v>
      </c>
      <c r="I10160">
        <v>5</v>
      </c>
      <c r="J10160">
        <v>2</v>
      </c>
      <c r="K10160">
        <v>0</v>
      </c>
      <c r="L10160">
        <v>0</v>
      </c>
      <c r="M10160">
        <v>0</v>
      </c>
      <c r="N10160">
        <v>0</v>
      </c>
      <c r="O10160">
        <v>1</v>
      </c>
      <c r="P10160" s="1">
        <f>SUM(I10160:O10160)/H10160</f>
        <v>0.33333333333333331</v>
      </c>
      <c r="Q10160" s="2">
        <v>0.35476134693759731</v>
      </c>
      <c r="R10160">
        <f>(Q10160-P10160)/Q10160</f>
        <v>6.0401207147387434E-2</v>
      </c>
    </row>
    <row r="10161" spans="1:18" hidden="1" x14ac:dyDescent="0.25">
      <c r="A10161" t="s">
        <v>2031</v>
      </c>
      <c r="B10161">
        <v>2015</v>
      </c>
      <c r="C10161">
        <v>1</v>
      </c>
      <c r="D10161" t="s">
        <v>1943</v>
      </c>
      <c r="E10161">
        <v>0</v>
      </c>
      <c r="F10161">
        <v>211</v>
      </c>
      <c r="G10161">
        <v>0.184</v>
      </c>
      <c r="H10161">
        <v>277</v>
      </c>
      <c r="I10161">
        <v>45</v>
      </c>
      <c r="J10161">
        <v>26</v>
      </c>
      <c r="K10161">
        <v>0</v>
      </c>
      <c r="L10161">
        <v>3</v>
      </c>
      <c r="M10161">
        <v>2</v>
      </c>
      <c r="N10161">
        <v>1</v>
      </c>
      <c r="O10161">
        <v>2</v>
      </c>
      <c r="P10161" s="1">
        <f>SUM(I10161:O10161)/H10161</f>
        <v>0.2851985559566787</v>
      </c>
      <c r="Q10161" s="2">
        <v>0.35476134693759731</v>
      </c>
      <c r="R10161">
        <f>(Q10161-P10161)/Q10161</f>
        <v>0.1960833432993892</v>
      </c>
    </row>
    <row r="10162" spans="1:18" hidden="1" x14ac:dyDescent="0.25">
      <c r="A10162" t="s">
        <v>1953</v>
      </c>
      <c r="B10162">
        <v>2015</v>
      </c>
      <c r="C10162">
        <v>1</v>
      </c>
      <c r="D10162" t="s">
        <v>1943</v>
      </c>
      <c r="E10162">
        <v>0</v>
      </c>
      <c r="F10162">
        <v>93</v>
      </c>
      <c r="G10162">
        <v>0.16800000000000001</v>
      </c>
      <c r="H10162">
        <v>118</v>
      </c>
      <c r="I10162">
        <v>18</v>
      </c>
      <c r="J10162">
        <v>7</v>
      </c>
      <c r="K10162">
        <v>0</v>
      </c>
      <c r="L10162">
        <v>2</v>
      </c>
      <c r="M10162">
        <v>2</v>
      </c>
      <c r="N10162">
        <v>1</v>
      </c>
      <c r="O10162">
        <v>1</v>
      </c>
      <c r="P10162" s="1">
        <f>SUM(I10162:O10162)/H10162</f>
        <v>0.26271186440677968</v>
      </c>
      <c r="Q10162" s="2">
        <v>0.35476134693759731</v>
      </c>
      <c r="R10162">
        <f>(Q10162-P10162)/Q10162</f>
        <v>0.25946874800599168</v>
      </c>
    </row>
    <row r="10163" spans="1:18" hidden="1" x14ac:dyDescent="0.25">
      <c r="A10163" t="s">
        <v>2145</v>
      </c>
      <c r="B10163">
        <v>2015</v>
      </c>
      <c r="C10163">
        <v>1</v>
      </c>
      <c r="D10163" t="s">
        <v>384</v>
      </c>
      <c r="E10163">
        <v>30</v>
      </c>
      <c r="F10163">
        <v>532</v>
      </c>
      <c r="G10163">
        <v>0.246</v>
      </c>
      <c r="H10163">
        <v>752</v>
      </c>
      <c r="I10163">
        <v>163</v>
      </c>
      <c r="J10163">
        <v>65</v>
      </c>
      <c r="K10163">
        <v>4</v>
      </c>
      <c r="L10163">
        <v>13</v>
      </c>
      <c r="M10163">
        <v>11</v>
      </c>
      <c r="N10163">
        <v>4</v>
      </c>
      <c r="O10163">
        <v>7</v>
      </c>
      <c r="P10163" s="1">
        <f>SUM(I10163:O10163)/H10163</f>
        <v>0.35505319148936171</v>
      </c>
      <c r="Q10163" s="2">
        <v>0.35476134693759731</v>
      </c>
      <c r="R10163">
        <f>(Q10163-P10163)/Q10163</f>
        <v>-8.2265036561531913E-4</v>
      </c>
    </row>
    <row r="10164" spans="1:18" hidden="1" x14ac:dyDescent="0.25">
      <c r="A10164" t="s">
        <v>1195</v>
      </c>
      <c r="B10164">
        <v>2015</v>
      </c>
      <c r="C10164">
        <v>1</v>
      </c>
      <c r="D10164" t="s">
        <v>384</v>
      </c>
      <c r="E10164">
        <v>25</v>
      </c>
      <c r="F10164">
        <v>446</v>
      </c>
      <c r="G10164">
        <v>0.29399999999999998</v>
      </c>
      <c r="H10164">
        <v>666</v>
      </c>
      <c r="I10164">
        <v>176</v>
      </c>
      <c r="J10164">
        <v>57</v>
      </c>
      <c r="K10164">
        <v>3</v>
      </c>
      <c r="L10164">
        <v>2</v>
      </c>
      <c r="M10164">
        <v>7</v>
      </c>
      <c r="N10164">
        <v>7</v>
      </c>
      <c r="O10164">
        <v>2</v>
      </c>
      <c r="P10164" s="1">
        <f>SUM(I10164:O10164)/H10164</f>
        <v>0.38138138138138139</v>
      </c>
      <c r="Q10164" s="2">
        <v>0.35476134693759731</v>
      </c>
      <c r="R10164">
        <f>(Q10164-P10164)/Q10164</f>
        <v>-7.5036456687223474E-2</v>
      </c>
    </row>
    <row r="10165" spans="1:18" hidden="1" x14ac:dyDescent="0.25">
      <c r="A10165" t="s">
        <v>666</v>
      </c>
      <c r="B10165">
        <v>2015</v>
      </c>
      <c r="C10165">
        <v>1</v>
      </c>
      <c r="D10165" t="s">
        <v>384</v>
      </c>
      <c r="E10165">
        <v>22</v>
      </c>
      <c r="F10165">
        <v>457</v>
      </c>
      <c r="G10165">
        <v>0.29699999999999999</v>
      </c>
      <c r="H10165">
        <v>665</v>
      </c>
      <c r="I10165">
        <v>180</v>
      </c>
      <c r="J10165">
        <v>43</v>
      </c>
      <c r="K10165">
        <v>3</v>
      </c>
      <c r="L10165">
        <v>4</v>
      </c>
      <c r="M10165">
        <v>5</v>
      </c>
      <c r="N10165">
        <v>7</v>
      </c>
      <c r="O10165">
        <v>4</v>
      </c>
      <c r="P10165" s="1">
        <f>SUM(I10165:O10165)/H10165</f>
        <v>0.36992481203007521</v>
      </c>
      <c r="Q10165" s="2">
        <v>0.35476134693759731</v>
      </c>
      <c r="R10165">
        <f>(Q10165-P10165)/Q10165</f>
        <v>-4.2742720489064898E-2</v>
      </c>
    </row>
    <row r="10166" spans="1:18" hidden="1" x14ac:dyDescent="0.25">
      <c r="A10166" t="s">
        <v>1841</v>
      </c>
      <c r="B10166">
        <v>2015</v>
      </c>
      <c r="C10166">
        <v>1</v>
      </c>
      <c r="D10166" t="s">
        <v>384</v>
      </c>
      <c r="E10166">
        <v>21</v>
      </c>
      <c r="F10166">
        <v>354</v>
      </c>
      <c r="G10166">
        <v>0.25900000000000001</v>
      </c>
      <c r="H10166">
        <v>509</v>
      </c>
      <c r="I10166">
        <v>117</v>
      </c>
      <c r="J10166">
        <v>43</v>
      </c>
      <c r="K10166">
        <v>5</v>
      </c>
      <c r="L10166">
        <v>5</v>
      </c>
      <c r="M10166">
        <v>6</v>
      </c>
      <c r="N10166">
        <v>3</v>
      </c>
      <c r="O10166">
        <v>6</v>
      </c>
      <c r="P10166" s="1">
        <f>SUM(I10166:O10166)/H10166</f>
        <v>0.36345776031434185</v>
      </c>
      <c r="Q10166" s="2">
        <v>0.35476134693759731</v>
      </c>
      <c r="R10166">
        <f>(Q10166-P10166)/Q10166</f>
        <v>-2.4513418532809444E-2</v>
      </c>
    </row>
    <row r="10167" spans="1:18" hidden="1" x14ac:dyDescent="0.25">
      <c r="A10167" t="s">
        <v>2423</v>
      </c>
      <c r="B10167">
        <v>2015</v>
      </c>
      <c r="C10167">
        <v>1</v>
      </c>
      <c r="D10167" t="s">
        <v>384</v>
      </c>
      <c r="E10167">
        <v>21</v>
      </c>
      <c r="F10167">
        <v>358</v>
      </c>
      <c r="G10167">
        <v>0.24099999999999999</v>
      </c>
      <c r="H10167">
        <v>501</v>
      </c>
      <c r="I10167">
        <v>106</v>
      </c>
      <c r="J10167">
        <v>47</v>
      </c>
      <c r="K10167">
        <v>1</v>
      </c>
      <c r="L10167">
        <v>8</v>
      </c>
      <c r="M10167">
        <v>8</v>
      </c>
      <c r="N10167">
        <v>2</v>
      </c>
      <c r="O10167">
        <v>5</v>
      </c>
      <c r="P10167" s="1">
        <f>SUM(I10167:O10167)/H10167</f>
        <v>0.3532934131736527</v>
      </c>
      <c r="Q10167" s="2">
        <v>0.35476134693759731</v>
      </c>
      <c r="R10167">
        <f>(Q10167-P10167)/Q10167</f>
        <v>4.1378063777698327E-3</v>
      </c>
    </row>
    <row r="10168" spans="1:18" hidden="1" x14ac:dyDescent="0.25">
      <c r="A10168" t="s">
        <v>2021</v>
      </c>
      <c r="B10168">
        <v>2015</v>
      </c>
      <c r="C10168">
        <v>1</v>
      </c>
      <c r="D10168" t="s">
        <v>384</v>
      </c>
      <c r="E10168">
        <v>20</v>
      </c>
      <c r="F10168">
        <v>326</v>
      </c>
      <c r="G10168">
        <v>0.30199999999999999</v>
      </c>
      <c r="H10168">
        <v>478</v>
      </c>
      <c r="I10168">
        <v>130</v>
      </c>
      <c r="J10168">
        <v>37</v>
      </c>
      <c r="K10168">
        <v>2</v>
      </c>
      <c r="L10168">
        <v>4</v>
      </c>
      <c r="M10168">
        <v>5</v>
      </c>
      <c r="N10168">
        <v>4</v>
      </c>
      <c r="O10168">
        <v>3</v>
      </c>
      <c r="P10168" s="1">
        <f>SUM(I10168:O10168)/H10168</f>
        <v>0.38702928870292885</v>
      </c>
      <c r="Q10168" s="2">
        <v>0.35476134693759731</v>
      </c>
      <c r="R10168">
        <f>(Q10168-P10168)/Q10168</f>
        <v>-9.0956757391631754E-2</v>
      </c>
    </row>
    <row r="10169" spans="1:18" hidden="1" x14ac:dyDescent="0.25">
      <c r="A10169" t="s">
        <v>2374</v>
      </c>
      <c r="B10169">
        <v>2015</v>
      </c>
      <c r="C10169">
        <v>1</v>
      </c>
      <c r="D10169" t="s">
        <v>384</v>
      </c>
      <c r="E10169">
        <v>7</v>
      </c>
      <c r="F10169">
        <v>128</v>
      </c>
      <c r="G10169">
        <v>0.28100000000000003</v>
      </c>
      <c r="H10169">
        <v>193</v>
      </c>
      <c r="I10169">
        <v>47</v>
      </c>
      <c r="J10169">
        <v>22</v>
      </c>
      <c r="K10169">
        <v>1</v>
      </c>
      <c r="L10169">
        <v>2</v>
      </c>
      <c r="M10169">
        <v>0</v>
      </c>
      <c r="N10169">
        <v>2</v>
      </c>
      <c r="O10169">
        <v>0</v>
      </c>
      <c r="P10169" s="1">
        <f>SUM(I10169:O10169)/H10169</f>
        <v>0.38341968911917096</v>
      </c>
      <c r="Q10169" s="2">
        <v>0.35476134693759731</v>
      </c>
      <c r="R10169">
        <f>(Q10169-P10169)/Q10169</f>
        <v>-8.0782031156891129E-2</v>
      </c>
    </row>
    <row r="10170" spans="1:18" hidden="1" x14ac:dyDescent="0.25">
      <c r="A10170" t="s">
        <v>2376</v>
      </c>
      <c r="B10170">
        <v>2015</v>
      </c>
      <c r="C10170">
        <v>1</v>
      </c>
      <c r="D10170" t="s">
        <v>384</v>
      </c>
      <c r="E10170">
        <v>6</v>
      </c>
      <c r="F10170">
        <v>102</v>
      </c>
      <c r="G10170">
        <v>0.21099999999999999</v>
      </c>
      <c r="H10170">
        <v>139</v>
      </c>
      <c r="I10170">
        <v>26</v>
      </c>
      <c r="J10170">
        <v>15</v>
      </c>
      <c r="K10170">
        <v>0</v>
      </c>
      <c r="L10170">
        <v>0</v>
      </c>
      <c r="M10170">
        <v>0</v>
      </c>
      <c r="N10170">
        <v>1</v>
      </c>
      <c r="O10170">
        <v>0</v>
      </c>
      <c r="P10170" s="1">
        <f>SUM(I10170:O10170)/H10170</f>
        <v>0.30215827338129497</v>
      </c>
      <c r="Q10170" s="2">
        <v>0.35476134693759731</v>
      </c>
      <c r="R10170">
        <f>(Q10170-P10170)/Q10170</f>
        <v>0.14827735324151659</v>
      </c>
    </row>
    <row r="10171" spans="1:18" hidden="1" x14ac:dyDescent="0.25">
      <c r="A10171" t="s">
        <v>2467</v>
      </c>
      <c r="B10171">
        <v>2015</v>
      </c>
      <c r="C10171">
        <v>1</v>
      </c>
      <c r="D10171" t="s">
        <v>384</v>
      </c>
      <c r="E10171">
        <v>5</v>
      </c>
      <c r="F10171">
        <v>82</v>
      </c>
      <c r="G10171">
        <v>0.23799999999999999</v>
      </c>
      <c r="H10171">
        <v>120</v>
      </c>
      <c r="I10171">
        <v>24</v>
      </c>
      <c r="J10171">
        <v>14</v>
      </c>
      <c r="K10171">
        <v>2</v>
      </c>
      <c r="L10171">
        <v>2</v>
      </c>
      <c r="M10171">
        <v>2</v>
      </c>
      <c r="N10171">
        <v>2</v>
      </c>
      <c r="O10171">
        <v>1</v>
      </c>
      <c r="P10171" s="1">
        <f>SUM(I10171:O10171)/H10171</f>
        <v>0.39166666666666666</v>
      </c>
      <c r="Q10171" s="2">
        <v>0.35476134693759731</v>
      </c>
      <c r="R10171">
        <f>(Q10171-P10171)/Q10171</f>
        <v>-0.10402858160181981</v>
      </c>
    </row>
    <row r="10172" spans="1:18" hidden="1" x14ac:dyDescent="0.25">
      <c r="A10172" t="s">
        <v>2505</v>
      </c>
      <c r="B10172">
        <v>2015</v>
      </c>
      <c r="C10172">
        <v>1</v>
      </c>
      <c r="D10172" t="s">
        <v>384</v>
      </c>
      <c r="E10172">
        <v>3</v>
      </c>
      <c r="F10172">
        <v>41</v>
      </c>
      <c r="G10172">
        <v>0.38600000000000001</v>
      </c>
      <c r="H10172">
        <v>67</v>
      </c>
      <c r="I10172">
        <v>22</v>
      </c>
      <c r="J10172">
        <v>7</v>
      </c>
      <c r="K10172">
        <v>0</v>
      </c>
      <c r="L10172">
        <v>0</v>
      </c>
      <c r="M10172">
        <v>1</v>
      </c>
      <c r="N10172">
        <v>2</v>
      </c>
      <c r="O10172">
        <v>1</v>
      </c>
      <c r="P10172" s="1">
        <f>SUM(I10172:O10172)/H10172</f>
        <v>0.4925373134328358</v>
      </c>
      <c r="Q10172" s="2">
        <v>0.35476134693759731</v>
      </c>
      <c r="R10172">
        <f>(Q10172-P10172)/Q10172</f>
        <v>-0.38836239540908424</v>
      </c>
    </row>
    <row r="10173" spans="1:18" hidden="1" x14ac:dyDescent="0.25">
      <c r="A10173" t="s">
        <v>2435</v>
      </c>
      <c r="B10173">
        <v>2015</v>
      </c>
      <c r="C10173">
        <v>1</v>
      </c>
      <c r="D10173" t="s">
        <v>384</v>
      </c>
      <c r="E10173">
        <v>2</v>
      </c>
      <c r="F10173">
        <v>30</v>
      </c>
      <c r="G10173">
        <v>0.35</v>
      </c>
      <c r="H10173">
        <v>46</v>
      </c>
      <c r="I10173">
        <v>14</v>
      </c>
      <c r="J10173">
        <v>5</v>
      </c>
      <c r="K10173">
        <v>0</v>
      </c>
      <c r="L10173">
        <v>1</v>
      </c>
      <c r="M10173">
        <v>1</v>
      </c>
      <c r="N10173">
        <v>0</v>
      </c>
      <c r="O10173">
        <v>0</v>
      </c>
      <c r="P10173" s="1">
        <f>SUM(I10173:O10173)/H10173</f>
        <v>0.45652173913043476</v>
      </c>
      <c r="Q10173" s="2">
        <v>0.35476134693759731</v>
      </c>
      <c r="R10173">
        <f>(Q10173-P10173)/Q10173</f>
        <v>-0.28684182499379546</v>
      </c>
    </row>
    <row r="10174" spans="1:18" hidden="1" x14ac:dyDescent="0.25">
      <c r="A10174" t="s">
        <v>2111</v>
      </c>
      <c r="B10174">
        <v>2015</v>
      </c>
      <c r="C10174">
        <v>2</v>
      </c>
      <c r="D10174" t="s">
        <v>384</v>
      </c>
      <c r="E10174">
        <v>0</v>
      </c>
      <c r="F10174">
        <v>6</v>
      </c>
      <c r="G10174">
        <v>0.44400000000000001</v>
      </c>
      <c r="H10174">
        <v>12</v>
      </c>
      <c r="I10174">
        <v>4</v>
      </c>
      <c r="J10174">
        <v>2</v>
      </c>
      <c r="K10174">
        <v>0</v>
      </c>
      <c r="L10174">
        <v>0</v>
      </c>
      <c r="M10174">
        <v>0</v>
      </c>
      <c r="N10174">
        <v>0</v>
      </c>
      <c r="O10174">
        <v>1</v>
      </c>
      <c r="P10174" s="1">
        <f>SUM(I10174:O10174)/H10174</f>
        <v>0.58333333333333337</v>
      </c>
      <c r="Q10174" s="2">
        <v>0.35476134693759731</v>
      </c>
      <c r="R10174">
        <f>(Q10174-P10174)/Q10174</f>
        <v>-0.64429788749207217</v>
      </c>
    </row>
    <row r="10175" spans="1:18" hidden="1" x14ac:dyDescent="0.25">
      <c r="A10175" t="s">
        <v>1731</v>
      </c>
      <c r="B10175">
        <v>2015</v>
      </c>
      <c r="C10175">
        <v>1</v>
      </c>
      <c r="D10175" t="s">
        <v>384</v>
      </c>
      <c r="E10175">
        <v>0</v>
      </c>
      <c r="F10175">
        <v>21</v>
      </c>
      <c r="G10175">
        <v>0.38700000000000001</v>
      </c>
      <c r="H10175">
        <v>36</v>
      </c>
      <c r="I10175">
        <v>12</v>
      </c>
      <c r="J10175">
        <v>5</v>
      </c>
      <c r="K10175">
        <v>0</v>
      </c>
      <c r="L10175">
        <v>0</v>
      </c>
      <c r="M10175">
        <v>1</v>
      </c>
      <c r="N10175">
        <v>0</v>
      </c>
      <c r="O10175">
        <v>0</v>
      </c>
      <c r="P10175" s="1">
        <f>SUM(I10175:O10175)/H10175</f>
        <v>0.5</v>
      </c>
      <c r="Q10175" s="2">
        <v>0.35476134693759731</v>
      </c>
      <c r="R10175">
        <f>(Q10175-P10175)/Q10175</f>
        <v>-0.40939818927891891</v>
      </c>
    </row>
    <row r="10176" spans="1:18" hidden="1" x14ac:dyDescent="0.25">
      <c r="A10176" t="s">
        <v>2193</v>
      </c>
      <c r="B10176">
        <v>2015</v>
      </c>
      <c r="C10176">
        <v>1</v>
      </c>
      <c r="D10176" t="s">
        <v>384</v>
      </c>
      <c r="E10176">
        <v>0</v>
      </c>
      <c r="F10176">
        <v>18</v>
      </c>
      <c r="G10176">
        <v>0.22700000000000001</v>
      </c>
      <c r="H10176">
        <v>30</v>
      </c>
      <c r="I10176">
        <v>5</v>
      </c>
      <c r="J10176">
        <v>6</v>
      </c>
      <c r="K10176">
        <v>0</v>
      </c>
      <c r="L10176">
        <v>1</v>
      </c>
      <c r="M10176">
        <v>1</v>
      </c>
      <c r="N10176">
        <v>1</v>
      </c>
      <c r="O10176">
        <v>0</v>
      </c>
      <c r="P10176" s="1">
        <f>SUM(I10176:O10176)/H10176</f>
        <v>0.46666666666666667</v>
      </c>
      <c r="Q10176" s="2">
        <v>0.35476134693759731</v>
      </c>
      <c r="R10176">
        <f>(Q10176-P10176)/Q10176</f>
        <v>-0.31543830999365768</v>
      </c>
    </row>
    <row r="10177" spans="1:18" hidden="1" x14ac:dyDescent="0.25">
      <c r="A10177" t="s">
        <v>2398</v>
      </c>
      <c r="B10177">
        <v>2015</v>
      </c>
      <c r="C10177">
        <v>1</v>
      </c>
      <c r="D10177" t="s">
        <v>384</v>
      </c>
      <c r="E10177">
        <v>0</v>
      </c>
      <c r="F10177">
        <v>74</v>
      </c>
      <c r="G10177">
        <v>0.32300000000000001</v>
      </c>
      <c r="H10177">
        <v>111</v>
      </c>
      <c r="I10177">
        <v>32</v>
      </c>
      <c r="J10177">
        <v>8</v>
      </c>
      <c r="K10177">
        <v>2</v>
      </c>
      <c r="L10177">
        <v>0</v>
      </c>
      <c r="M10177">
        <v>2</v>
      </c>
      <c r="N10177">
        <v>2</v>
      </c>
      <c r="O10177">
        <v>2</v>
      </c>
      <c r="P10177" s="1">
        <f>SUM(I10177:O10177)/H10177</f>
        <v>0.43243243243243246</v>
      </c>
      <c r="Q10177" s="2">
        <v>0.35476134693759731</v>
      </c>
      <c r="R10177">
        <f>(Q10177-P10177)/Q10177</f>
        <v>-0.21893897451149752</v>
      </c>
    </row>
    <row r="10178" spans="1:18" hidden="1" x14ac:dyDescent="0.25">
      <c r="A10178" t="s">
        <v>2416</v>
      </c>
      <c r="B10178">
        <v>2015</v>
      </c>
      <c r="C10178">
        <v>1</v>
      </c>
      <c r="D10178" t="s">
        <v>384</v>
      </c>
      <c r="E10178">
        <v>0</v>
      </c>
      <c r="F10178">
        <v>6</v>
      </c>
      <c r="G10178">
        <v>0.16700000000000001</v>
      </c>
      <c r="H10178">
        <v>8</v>
      </c>
      <c r="I10178">
        <v>1</v>
      </c>
      <c r="J10178">
        <v>2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 s="1">
        <f>SUM(I10178:O10178)/H10178</f>
        <v>0.375</v>
      </c>
      <c r="Q10178" s="2">
        <v>0.35476134693759731</v>
      </c>
      <c r="R10178">
        <f>(Q10178-P10178)/Q10178</f>
        <v>-5.7048641959189197E-2</v>
      </c>
    </row>
    <row r="10179" spans="1:18" hidden="1" x14ac:dyDescent="0.25">
      <c r="A10179" t="s">
        <v>1729</v>
      </c>
      <c r="B10179">
        <v>2015</v>
      </c>
      <c r="C10179">
        <v>1</v>
      </c>
      <c r="D10179" t="s">
        <v>384</v>
      </c>
      <c r="E10179">
        <v>0</v>
      </c>
      <c r="F10179">
        <v>204</v>
      </c>
      <c r="G10179">
        <v>0.249</v>
      </c>
      <c r="H10179">
        <v>285</v>
      </c>
      <c r="I10179">
        <v>64</v>
      </c>
      <c r="J10179">
        <v>22</v>
      </c>
      <c r="K10179">
        <v>5</v>
      </c>
      <c r="L10179">
        <v>3</v>
      </c>
      <c r="M10179">
        <v>4</v>
      </c>
      <c r="N10179">
        <v>3</v>
      </c>
      <c r="O10179">
        <v>0</v>
      </c>
      <c r="P10179" s="1">
        <f>SUM(I10179:O10179)/H10179</f>
        <v>0.35438596491228069</v>
      </c>
      <c r="Q10179" s="2">
        <v>0.35476134693759731</v>
      </c>
      <c r="R10179">
        <f>(Q10179-P10179)/Q10179</f>
        <v>1.0581254935381876E-3</v>
      </c>
    </row>
    <row r="10180" spans="1:18" hidden="1" x14ac:dyDescent="0.25">
      <c r="A10180" t="s">
        <v>1077</v>
      </c>
      <c r="B10180">
        <v>2015</v>
      </c>
      <c r="C10180">
        <v>1</v>
      </c>
      <c r="D10180" t="s">
        <v>384</v>
      </c>
      <c r="E10180">
        <v>0</v>
      </c>
      <c r="F10180">
        <v>110</v>
      </c>
      <c r="G10180">
        <v>0.28699999999999998</v>
      </c>
      <c r="H10180">
        <v>156</v>
      </c>
      <c r="I10180">
        <v>41</v>
      </c>
      <c r="J10180">
        <v>10</v>
      </c>
      <c r="K10180">
        <v>1</v>
      </c>
      <c r="L10180">
        <v>0</v>
      </c>
      <c r="M10180">
        <v>0</v>
      </c>
      <c r="N10180">
        <v>2</v>
      </c>
      <c r="O10180">
        <v>1</v>
      </c>
      <c r="P10180" s="1">
        <f>SUM(I10180:O10180)/H10180</f>
        <v>0.35256410256410259</v>
      </c>
      <c r="Q10180" s="2">
        <v>0.35476134693759731</v>
      </c>
      <c r="R10180">
        <f>(Q10180-P10180)/Q10180</f>
        <v>6.1935844828135082E-3</v>
      </c>
    </row>
    <row r="10181" spans="1:18" hidden="1" x14ac:dyDescent="0.25">
      <c r="A10181" t="s">
        <v>864</v>
      </c>
      <c r="B10181">
        <v>2015</v>
      </c>
      <c r="C10181">
        <v>1</v>
      </c>
      <c r="D10181" t="s">
        <v>384</v>
      </c>
      <c r="E10181">
        <v>0</v>
      </c>
      <c r="F10181">
        <v>149</v>
      </c>
      <c r="G10181">
        <v>0.23899999999999999</v>
      </c>
      <c r="H10181">
        <v>209</v>
      </c>
      <c r="I10181">
        <v>44</v>
      </c>
      <c r="J10181">
        <v>17</v>
      </c>
      <c r="K10181">
        <v>2</v>
      </c>
      <c r="L10181">
        <v>3</v>
      </c>
      <c r="M10181">
        <v>2</v>
      </c>
      <c r="N10181">
        <v>3</v>
      </c>
      <c r="O10181">
        <v>1</v>
      </c>
      <c r="P10181" s="1">
        <f>SUM(I10181:O10181)/H10181</f>
        <v>0.34449760765550241</v>
      </c>
      <c r="Q10181" s="2">
        <v>0.35476134693759731</v>
      </c>
      <c r="R10181">
        <f>(Q10181-P10181)/Q10181</f>
        <v>2.8931391118830918E-2</v>
      </c>
    </row>
    <row r="10182" spans="1:18" hidden="1" x14ac:dyDescent="0.25">
      <c r="A10182" t="s">
        <v>2049</v>
      </c>
      <c r="B10182">
        <v>2015</v>
      </c>
      <c r="C10182">
        <v>1</v>
      </c>
      <c r="D10182" t="s">
        <v>384</v>
      </c>
      <c r="E10182">
        <v>0</v>
      </c>
      <c r="F10182">
        <v>103</v>
      </c>
      <c r="G10182">
        <v>0.23100000000000001</v>
      </c>
      <c r="H10182">
        <v>151</v>
      </c>
      <c r="I10182">
        <v>31</v>
      </c>
      <c r="J10182">
        <v>12</v>
      </c>
      <c r="K10182">
        <v>1</v>
      </c>
      <c r="L10182">
        <v>3</v>
      </c>
      <c r="M10182">
        <v>3</v>
      </c>
      <c r="N10182">
        <v>0</v>
      </c>
      <c r="O10182">
        <v>2</v>
      </c>
      <c r="P10182" s="1">
        <f>SUM(I10182:O10182)/H10182</f>
        <v>0.3443708609271523</v>
      </c>
      <c r="Q10182" s="2">
        <v>0.35476134693759731</v>
      </c>
      <c r="R10182">
        <f>(Q10182-P10182)/Q10182</f>
        <v>2.9288664337698271E-2</v>
      </c>
    </row>
    <row r="10183" spans="1:18" hidden="1" x14ac:dyDescent="0.25">
      <c r="A10183" t="s">
        <v>2043</v>
      </c>
      <c r="B10183">
        <v>2015</v>
      </c>
      <c r="C10183">
        <v>1</v>
      </c>
      <c r="D10183" t="s">
        <v>384</v>
      </c>
      <c r="E10183">
        <v>0</v>
      </c>
      <c r="F10183">
        <v>190</v>
      </c>
      <c r="G10183">
        <v>0.22</v>
      </c>
      <c r="H10183">
        <v>264</v>
      </c>
      <c r="I10183">
        <v>52</v>
      </c>
      <c r="J10183">
        <v>24</v>
      </c>
      <c r="K10183">
        <v>1</v>
      </c>
      <c r="L10183">
        <v>1</v>
      </c>
      <c r="M10183">
        <v>5</v>
      </c>
      <c r="N10183">
        <v>1</v>
      </c>
      <c r="O10183">
        <v>2</v>
      </c>
      <c r="P10183" s="1">
        <f>SUM(I10183:O10183)/H10183</f>
        <v>0.32575757575757575</v>
      </c>
      <c r="Q10183" s="2">
        <v>0.35476134693759731</v>
      </c>
      <c r="R10183">
        <f>(Q10183-P10183)/Q10183</f>
        <v>8.1755725166764978E-2</v>
      </c>
    </row>
    <row r="10184" spans="1:18" hidden="1" x14ac:dyDescent="0.25">
      <c r="A10184" t="s">
        <v>2275</v>
      </c>
      <c r="B10184">
        <v>2015</v>
      </c>
      <c r="C10184">
        <v>1</v>
      </c>
      <c r="D10184" t="s">
        <v>384</v>
      </c>
      <c r="E10184">
        <v>0</v>
      </c>
      <c r="F10184">
        <v>151</v>
      </c>
      <c r="G10184">
        <v>0.23200000000000001</v>
      </c>
      <c r="H10184">
        <v>209</v>
      </c>
      <c r="I10184">
        <v>44</v>
      </c>
      <c r="J10184">
        <v>17</v>
      </c>
      <c r="K10184">
        <v>1</v>
      </c>
      <c r="L10184">
        <v>2</v>
      </c>
      <c r="M10184">
        <v>1</v>
      </c>
      <c r="N10184">
        <v>0</v>
      </c>
      <c r="O10184">
        <v>0</v>
      </c>
      <c r="P10184" s="1">
        <f>SUM(I10184:O10184)/H10184</f>
        <v>0.31100478468899523</v>
      </c>
      <c r="Q10184" s="2">
        <v>0.35476134693759731</v>
      </c>
      <c r="R10184">
        <f>(Q10184-P10184)/Q10184</f>
        <v>0.12334083920450015</v>
      </c>
    </row>
    <row r="10185" spans="1:18" hidden="1" x14ac:dyDescent="0.25">
      <c r="A10185" t="s">
        <v>2067</v>
      </c>
      <c r="B10185">
        <v>2015</v>
      </c>
      <c r="C10185">
        <v>1</v>
      </c>
      <c r="D10185" t="s">
        <v>384</v>
      </c>
      <c r="E10185">
        <v>0</v>
      </c>
      <c r="F10185">
        <v>167</v>
      </c>
      <c r="G10185">
        <v>0.2</v>
      </c>
      <c r="H10185">
        <v>222</v>
      </c>
      <c r="I10185">
        <v>40</v>
      </c>
      <c r="J10185">
        <v>18</v>
      </c>
      <c r="K10185">
        <v>1</v>
      </c>
      <c r="L10185">
        <v>1</v>
      </c>
      <c r="M10185">
        <v>3</v>
      </c>
      <c r="N10185">
        <v>1</v>
      </c>
      <c r="O10185">
        <v>2</v>
      </c>
      <c r="P10185" s="1">
        <f>SUM(I10185:O10185)/H10185</f>
        <v>0.29729729729729731</v>
      </c>
      <c r="Q10185" s="2">
        <v>0.35476134693759731</v>
      </c>
      <c r="R10185">
        <f>(Q10185-P10185)/Q10185</f>
        <v>0.16197945502334546</v>
      </c>
    </row>
    <row r="10186" spans="1:18" hidden="1" x14ac:dyDescent="0.25">
      <c r="A10186" t="s">
        <v>1210</v>
      </c>
      <c r="B10186">
        <v>2015</v>
      </c>
      <c r="C10186">
        <v>2</v>
      </c>
      <c r="D10186" t="s">
        <v>384</v>
      </c>
      <c r="E10186">
        <v>0</v>
      </c>
      <c r="F10186">
        <v>59</v>
      </c>
      <c r="G10186">
        <v>0.219</v>
      </c>
      <c r="H10186">
        <v>81</v>
      </c>
      <c r="I10186">
        <v>16</v>
      </c>
      <c r="J10186">
        <v>8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 s="1">
        <f>SUM(I10186:O10186)/H10186</f>
        <v>0.29629629629629628</v>
      </c>
      <c r="Q10186" s="2">
        <v>0.35476134693759731</v>
      </c>
      <c r="R10186">
        <f>(Q10186-P10186)/Q10186</f>
        <v>0.16480107301989994</v>
      </c>
    </row>
    <row r="10187" spans="1:18" hidden="1" x14ac:dyDescent="0.25">
      <c r="A10187" t="s">
        <v>815</v>
      </c>
      <c r="B10187">
        <v>2015</v>
      </c>
      <c r="C10187">
        <v>1</v>
      </c>
      <c r="D10187" t="s">
        <v>384</v>
      </c>
      <c r="E10187">
        <v>0</v>
      </c>
      <c r="F10187">
        <v>171</v>
      </c>
      <c r="G10187">
        <v>0.189</v>
      </c>
      <c r="H10187">
        <v>216</v>
      </c>
      <c r="I10187">
        <v>38</v>
      </c>
      <c r="J10187">
        <v>11</v>
      </c>
      <c r="K10187">
        <v>1</v>
      </c>
      <c r="L10187">
        <v>0</v>
      </c>
      <c r="M10187">
        <v>3</v>
      </c>
      <c r="N10187">
        <v>1</v>
      </c>
      <c r="O10187">
        <v>2</v>
      </c>
      <c r="P10187" s="1">
        <f>SUM(I10187:O10187)/H10187</f>
        <v>0.25925925925925924</v>
      </c>
      <c r="Q10187" s="2">
        <v>0.35476134693759731</v>
      </c>
      <c r="R10187">
        <f>(Q10187-P10187)/Q10187</f>
        <v>0.26920093889241242</v>
      </c>
    </row>
    <row r="10188" spans="1:18" hidden="1" x14ac:dyDescent="0.25">
      <c r="A10188" t="s">
        <v>2356</v>
      </c>
      <c r="B10188">
        <v>2015</v>
      </c>
      <c r="C10188">
        <v>1</v>
      </c>
      <c r="D10188" t="s">
        <v>384</v>
      </c>
      <c r="E10188">
        <v>0</v>
      </c>
      <c r="F10188">
        <v>20</v>
      </c>
      <c r="G10188">
        <v>0.13600000000000001</v>
      </c>
      <c r="H10188">
        <v>22</v>
      </c>
      <c r="I10188">
        <v>3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 s="1">
        <f>SUM(I10188:O10188)/H10188</f>
        <v>0.13636363636363635</v>
      </c>
      <c r="Q10188" s="2">
        <v>0.35476134693759731</v>
      </c>
      <c r="R10188">
        <f>(Q10188-P10188)/Q10188</f>
        <v>0.61561867565120398</v>
      </c>
    </row>
    <row r="10189" spans="1:18" hidden="1" x14ac:dyDescent="0.25">
      <c r="A10189" t="s">
        <v>2108</v>
      </c>
      <c r="B10189">
        <v>2015</v>
      </c>
      <c r="C10189">
        <v>1</v>
      </c>
      <c r="D10189" t="s">
        <v>29</v>
      </c>
      <c r="E10189">
        <v>32</v>
      </c>
      <c r="F10189">
        <v>584</v>
      </c>
      <c r="G10189">
        <v>0.252</v>
      </c>
      <c r="H10189">
        <v>821</v>
      </c>
      <c r="I10189">
        <v>186</v>
      </c>
      <c r="J10189">
        <v>65</v>
      </c>
      <c r="K10189">
        <v>6</v>
      </c>
      <c r="L10189">
        <v>7</v>
      </c>
      <c r="M10189">
        <v>7</v>
      </c>
      <c r="N10189">
        <v>6</v>
      </c>
      <c r="O10189">
        <v>6</v>
      </c>
      <c r="P10189" s="1">
        <f>SUM(I10189:O10189)/H10189</f>
        <v>0.34470158343483559</v>
      </c>
      <c r="Q10189" s="2">
        <v>0.35476134693759731</v>
      </c>
      <c r="R10189">
        <f>(Q10189-P10189)/Q10189</f>
        <v>2.8356424930733048E-2</v>
      </c>
    </row>
    <row r="10190" spans="1:18" hidden="1" x14ac:dyDescent="0.25">
      <c r="A10190" t="s">
        <v>1250</v>
      </c>
      <c r="B10190">
        <v>2015</v>
      </c>
      <c r="C10190">
        <v>1</v>
      </c>
      <c r="D10190" t="s">
        <v>29</v>
      </c>
      <c r="E10190">
        <v>30</v>
      </c>
      <c r="F10190">
        <v>494</v>
      </c>
      <c r="G10190">
        <v>0.30399999999999999</v>
      </c>
      <c r="H10190">
        <v>714</v>
      </c>
      <c r="I10190">
        <v>198</v>
      </c>
      <c r="J10190">
        <v>45</v>
      </c>
      <c r="K10190">
        <v>1</v>
      </c>
      <c r="L10190">
        <v>12</v>
      </c>
      <c r="M10190">
        <v>5</v>
      </c>
      <c r="N10190">
        <v>3</v>
      </c>
      <c r="O10190">
        <v>3</v>
      </c>
      <c r="P10190" s="1">
        <f>SUM(I10190:O10190)/H10190</f>
        <v>0.37394957983193278</v>
      </c>
      <c r="Q10190" s="2">
        <v>0.35476134693759731</v>
      </c>
      <c r="R10190">
        <f>(Q10190-P10190)/Q10190</f>
        <v>-5.4087721393477194E-2</v>
      </c>
    </row>
    <row r="10191" spans="1:18" hidden="1" x14ac:dyDescent="0.25">
      <c r="A10191" t="s">
        <v>1350</v>
      </c>
      <c r="B10191">
        <v>2015</v>
      </c>
      <c r="C10191">
        <v>1</v>
      </c>
      <c r="D10191" t="s">
        <v>29</v>
      </c>
      <c r="E10191">
        <v>25</v>
      </c>
      <c r="F10191">
        <v>466</v>
      </c>
      <c r="G10191">
        <v>0.29299999999999998</v>
      </c>
      <c r="H10191">
        <v>651</v>
      </c>
      <c r="I10191">
        <v>184</v>
      </c>
      <c r="J10191">
        <v>16</v>
      </c>
      <c r="K10191">
        <v>0</v>
      </c>
      <c r="L10191">
        <v>2</v>
      </c>
      <c r="M10191">
        <v>1</v>
      </c>
      <c r="N10191">
        <v>1</v>
      </c>
      <c r="O10191">
        <v>3</v>
      </c>
      <c r="P10191" s="1">
        <f>SUM(I10191:O10191)/H10191</f>
        <v>0.31797235023041476</v>
      </c>
      <c r="Q10191" s="2">
        <v>0.35476134693759731</v>
      </c>
      <c r="R10191">
        <f>(Q10191-P10191)/Q10191</f>
        <v>0.1037006906889824</v>
      </c>
    </row>
    <row r="10192" spans="1:18" hidden="1" x14ac:dyDescent="0.25">
      <c r="A10192" t="s">
        <v>1879</v>
      </c>
      <c r="B10192">
        <v>2015</v>
      </c>
      <c r="C10192">
        <v>1</v>
      </c>
      <c r="D10192" t="s">
        <v>29</v>
      </c>
      <c r="E10192">
        <v>23</v>
      </c>
      <c r="F10192">
        <v>386</v>
      </c>
      <c r="G10192">
        <v>0.26</v>
      </c>
      <c r="H10192">
        <v>543</v>
      </c>
      <c r="I10192">
        <v>128</v>
      </c>
      <c r="J10192">
        <v>36</v>
      </c>
      <c r="K10192">
        <v>1</v>
      </c>
      <c r="L10192">
        <v>1</v>
      </c>
      <c r="M10192">
        <v>3</v>
      </c>
      <c r="N10192">
        <v>6</v>
      </c>
      <c r="O10192">
        <v>7</v>
      </c>
      <c r="P10192" s="1">
        <f>SUM(I10192:O10192)/H10192</f>
        <v>0.33517495395948432</v>
      </c>
      <c r="Q10192" s="2">
        <v>0.35476134693759731</v>
      </c>
      <c r="R10192">
        <f>(Q10192-P10192)/Q10192</f>
        <v>5.5210053595715555E-2</v>
      </c>
    </row>
    <row r="10193" spans="1:18" hidden="1" x14ac:dyDescent="0.25">
      <c r="A10193" t="s">
        <v>1143</v>
      </c>
      <c r="B10193">
        <v>2015</v>
      </c>
      <c r="C10193">
        <v>1</v>
      </c>
      <c r="D10193" t="s">
        <v>29</v>
      </c>
      <c r="E10193">
        <v>17</v>
      </c>
      <c r="F10193">
        <v>324</v>
      </c>
      <c r="G10193">
        <v>0.253</v>
      </c>
      <c r="H10193">
        <v>457</v>
      </c>
      <c r="I10193">
        <v>104</v>
      </c>
      <c r="J10193">
        <v>36</v>
      </c>
      <c r="K10193">
        <v>2</v>
      </c>
      <c r="L10193">
        <v>4</v>
      </c>
      <c r="M10193">
        <v>3</v>
      </c>
      <c r="N10193">
        <v>4</v>
      </c>
      <c r="O10193">
        <v>2</v>
      </c>
      <c r="P10193" s="1">
        <f>SUM(I10193:O10193)/H10193</f>
        <v>0.33916849015317285</v>
      </c>
      <c r="Q10193" s="2">
        <v>0.35476134693759731</v>
      </c>
      <c r="R10193">
        <f>(Q10193-P10193)/Q10193</f>
        <v>4.3953088235306678E-2</v>
      </c>
    </row>
    <row r="10194" spans="1:18" hidden="1" x14ac:dyDescent="0.25">
      <c r="A10194" t="s">
        <v>2286</v>
      </c>
      <c r="B10194">
        <v>2015</v>
      </c>
      <c r="C10194">
        <v>1</v>
      </c>
      <c r="D10194" t="s">
        <v>29</v>
      </c>
      <c r="E10194">
        <v>16</v>
      </c>
      <c r="F10194">
        <v>344</v>
      </c>
      <c r="G10194">
        <v>0.27900000000000003</v>
      </c>
      <c r="H10194">
        <v>492</v>
      </c>
      <c r="I10194">
        <v>127</v>
      </c>
      <c r="J10194">
        <v>26</v>
      </c>
      <c r="K10194">
        <v>2</v>
      </c>
      <c r="L10194">
        <v>4</v>
      </c>
      <c r="M10194">
        <v>4</v>
      </c>
      <c r="N10194">
        <v>3</v>
      </c>
      <c r="O10194">
        <v>4</v>
      </c>
      <c r="P10194" s="1">
        <f>SUM(I10194:O10194)/H10194</f>
        <v>0.34552845528455284</v>
      </c>
      <c r="Q10194" s="2">
        <v>0.35476134693759731</v>
      </c>
      <c r="R10194">
        <f>(Q10194-P10194)/Q10194</f>
        <v>2.6025641555218647E-2</v>
      </c>
    </row>
    <row r="10195" spans="1:18" hidden="1" x14ac:dyDescent="0.25">
      <c r="A10195" t="s">
        <v>2383</v>
      </c>
      <c r="B10195">
        <v>2015</v>
      </c>
      <c r="C10195">
        <v>1</v>
      </c>
      <c r="D10195" t="s">
        <v>29</v>
      </c>
      <c r="E10195">
        <v>10</v>
      </c>
      <c r="F10195">
        <v>174</v>
      </c>
      <c r="G10195">
        <v>0.25600000000000001</v>
      </c>
      <c r="H10195">
        <v>242</v>
      </c>
      <c r="I10195">
        <v>56</v>
      </c>
      <c r="J10195">
        <v>20</v>
      </c>
      <c r="K10195">
        <v>0</v>
      </c>
      <c r="L10195">
        <v>0</v>
      </c>
      <c r="M10195">
        <v>1</v>
      </c>
      <c r="N10195">
        <v>3</v>
      </c>
      <c r="O10195">
        <v>0</v>
      </c>
      <c r="P10195" s="1">
        <f>SUM(I10195:O10195)/H10195</f>
        <v>0.33057851239669422</v>
      </c>
      <c r="Q10195" s="2">
        <v>0.35476134693759731</v>
      </c>
      <c r="R10195">
        <f>(Q10195-P10195)/Q10195</f>
        <v>6.8166486427161013E-2</v>
      </c>
    </row>
    <row r="10196" spans="1:18" hidden="1" x14ac:dyDescent="0.25">
      <c r="A10196" t="s">
        <v>1244</v>
      </c>
      <c r="B10196">
        <v>2015</v>
      </c>
      <c r="C10196">
        <v>1</v>
      </c>
      <c r="D10196" t="s">
        <v>29</v>
      </c>
      <c r="E10196">
        <v>8</v>
      </c>
      <c r="F10196">
        <v>112</v>
      </c>
      <c r="G10196">
        <v>0.32100000000000001</v>
      </c>
      <c r="H10196">
        <v>173</v>
      </c>
      <c r="I10196">
        <v>50</v>
      </c>
      <c r="J10196">
        <v>14</v>
      </c>
      <c r="K10196">
        <v>2</v>
      </c>
      <c r="L10196">
        <v>1</v>
      </c>
      <c r="M10196">
        <v>1</v>
      </c>
      <c r="N10196">
        <v>0</v>
      </c>
      <c r="O10196">
        <v>2</v>
      </c>
      <c r="P10196" s="1">
        <f>SUM(I10196:O10196)/H10196</f>
        <v>0.40462427745664742</v>
      </c>
      <c r="Q10196" s="2">
        <v>0.35476134693759731</v>
      </c>
      <c r="R10196">
        <f>(Q10196-P10196)/Q10196</f>
        <v>-0.14055344797137953</v>
      </c>
    </row>
    <row r="10197" spans="1:18" hidden="1" x14ac:dyDescent="0.25">
      <c r="A10197" t="s">
        <v>2405</v>
      </c>
      <c r="B10197">
        <v>2015</v>
      </c>
      <c r="C10197">
        <v>1</v>
      </c>
      <c r="D10197" t="s">
        <v>29</v>
      </c>
      <c r="E10197">
        <v>1</v>
      </c>
      <c r="F10197">
        <v>191</v>
      </c>
      <c r="G10197">
        <v>0.28699999999999998</v>
      </c>
      <c r="H10197">
        <v>283</v>
      </c>
      <c r="I10197">
        <v>73</v>
      </c>
      <c r="J10197">
        <v>21</v>
      </c>
      <c r="K10197">
        <v>0</v>
      </c>
      <c r="L10197">
        <v>4</v>
      </c>
      <c r="M10197">
        <v>5</v>
      </c>
      <c r="N10197">
        <v>2</v>
      </c>
      <c r="O10197">
        <v>2</v>
      </c>
      <c r="P10197" s="1">
        <f>SUM(I10197:O10197)/H10197</f>
        <v>0.37809187279151946</v>
      </c>
      <c r="Q10197" s="2">
        <v>0.35476134693759731</v>
      </c>
      <c r="R10197">
        <f>(Q10197-P10197)/Q10197</f>
        <v>-6.5764001786885753E-2</v>
      </c>
    </row>
    <row r="10198" spans="1:18" hidden="1" x14ac:dyDescent="0.25">
      <c r="A10198" t="s">
        <v>2446</v>
      </c>
      <c r="B10198">
        <v>2015</v>
      </c>
      <c r="C10198">
        <v>1</v>
      </c>
      <c r="D10198" t="s">
        <v>29</v>
      </c>
      <c r="E10198">
        <v>0</v>
      </c>
      <c r="F10198">
        <v>8</v>
      </c>
      <c r="G10198">
        <v>0.36399999999999999</v>
      </c>
      <c r="H10198">
        <v>15</v>
      </c>
      <c r="I10198">
        <v>4</v>
      </c>
      <c r="J10198">
        <v>3</v>
      </c>
      <c r="K10198">
        <v>0</v>
      </c>
      <c r="L10198">
        <v>0</v>
      </c>
      <c r="M10198">
        <v>0</v>
      </c>
      <c r="N10198">
        <v>1</v>
      </c>
      <c r="O10198">
        <v>0</v>
      </c>
      <c r="P10198" s="1">
        <f>SUM(I10198:O10198)/H10198</f>
        <v>0.53333333333333333</v>
      </c>
      <c r="Q10198" s="2">
        <v>0.35476134693759731</v>
      </c>
      <c r="R10198">
        <f>(Q10198-P10198)/Q10198</f>
        <v>-0.50335806856418019</v>
      </c>
    </row>
    <row r="10199" spans="1:18" hidden="1" x14ac:dyDescent="0.25">
      <c r="A10199" t="s">
        <v>1149</v>
      </c>
      <c r="B10199">
        <v>2015</v>
      </c>
      <c r="C10199">
        <v>1</v>
      </c>
      <c r="D10199" t="s">
        <v>29</v>
      </c>
      <c r="E10199">
        <v>0</v>
      </c>
      <c r="F10199">
        <v>45</v>
      </c>
      <c r="G10199">
        <v>0.36899999999999999</v>
      </c>
      <c r="H10199">
        <v>73</v>
      </c>
      <c r="I10199">
        <v>24</v>
      </c>
      <c r="J10199">
        <v>7</v>
      </c>
      <c r="K10199">
        <v>2</v>
      </c>
      <c r="L10199">
        <v>0</v>
      </c>
      <c r="M10199">
        <v>2</v>
      </c>
      <c r="N10199">
        <v>0</v>
      </c>
      <c r="O10199">
        <v>1</v>
      </c>
      <c r="P10199" s="1">
        <f>SUM(I10199:O10199)/H10199</f>
        <v>0.49315068493150682</v>
      </c>
      <c r="Q10199" s="2">
        <v>0.35476134693759731</v>
      </c>
      <c r="R10199">
        <f>(Q10199-P10199)/Q10199</f>
        <v>-0.39009136476824874</v>
      </c>
    </row>
    <row r="10200" spans="1:18" hidden="1" x14ac:dyDescent="0.25">
      <c r="A10200" t="s">
        <v>1575</v>
      </c>
      <c r="B10200">
        <v>2015</v>
      </c>
      <c r="C10200">
        <v>1</v>
      </c>
      <c r="D10200" t="s">
        <v>29</v>
      </c>
      <c r="E10200">
        <v>0</v>
      </c>
      <c r="F10200">
        <v>146</v>
      </c>
      <c r="G10200">
        <v>0.254</v>
      </c>
      <c r="H10200">
        <v>209</v>
      </c>
      <c r="I10200">
        <v>46</v>
      </c>
      <c r="J10200">
        <v>21</v>
      </c>
      <c r="K10200">
        <v>4</v>
      </c>
      <c r="L10200">
        <v>4</v>
      </c>
      <c r="M10200">
        <v>3</v>
      </c>
      <c r="N10200">
        <v>2</v>
      </c>
      <c r="O10200">
        <v>1</v>
      </c>
      <c r="P10200" s="1">
        <f>SUM(I10200:O10200)/H10200</f>
        <v>0.38755980861244022</v>
      </c>
      <c r="Q10200" s="2">
        <v>0.35476134693759731</v>
      </c>
      <c r="R10200">
        <f>(Q10200-P10200)/Q10200</f>
        <v>-9.2452184991315217E-2</v>
      </c>
    </row>
    <row r="10201" spans="1:18" hidden="1" x14ac:dyDescent="0.25">
      <c r="A10201" t="s">
        <v>2462</v>
      </c>
      <c r="B10201">
        <v>2015</v>
      </c>
      <c r="C10201">
        <v>1</v>
      </c>
      <c r="D10201" t="s">
        <v>29</v>
      </c>
      <c r="E10201">
        <v>0</v>
      </c>
      <c r="F10201">
        <v>66</v>
      </c>
      <c r="G10201">
        <v>0.2</v>
      </c>
      <c r="H10201">
        <v>97</v>
      </c>
      <c r="I10201">
        <v>16</v>
      </c>
      <c r="J10201">
        <v>15</v>
      </c>
      <c r="K10201">
        <v>2</v>
      </c>
      <c r="L10201">
        <v>0</v>
      </c>
      <c r="M10201">
        <v>2</v>
      </c>
      <c r="N10201">
        <v>1</v>
      </c>
      <c r="O10201">
        <v>1</v>
      </c>
      <c r="P10201" s="1">
        <f>SUM(I10201:O10201)/H10201</f>
        <v>0.38144329896907214</v>
      </c>
      <c r="Q10201" s="2">
        <v>0.35476134693759731</v>
      </c>
      <c r="R10201">
        <f>(Q10201-P10201)/Q10201</f>
        <v>-7.5210989759175201E-2</v>
      </c>
    </row>
    <row r="10202" spans="1:18" hidden="1" x14ac:dyDescent="0.25">
      <c r="A10202" t="s">
        <v>1918</v>
      </c>
      <c r="B10202">
        <v>2015</v>
      </c>
      <c r="C10202">
        <v>1</v>
      </c>
      <c r="D10202" t="s">
        <v>29</v>
      </c>
      <c r="E10202">
        <v>0</v>
      </c>
      <c r="F10202">
        <v>97</v>
      </c>
      <c r="G10202">
        <v>0.26400000000000001</v>
      </c>
      <c r="H10202">
        <v>137</v>
      </c>
      <c r="I10202">
        <v>32</v>
      </c>
      <c r="J10202">
        <v>11</v>
      </c>
      <c r="K10202">
        <v>2</v>
      </c>
      <c r="L10202">
        <v>0</v>
      </c>
      <c r="M10202">
        <v>1</v>
      </c>
      <c r="N10202">
        <v>2</v>
      </c>
      <c r="O10202">
        <v>3</v>
      </c>
      <c r="P10202" s="1">
        <f>SUM(I10202:O10202)/H10202</f>
        <v>0.37226277372262773</v>
      </c>
      <c r="Q10202" s="2">
        <v>0.35476134693759731</v>
      </c>
      <c r="R10202">
        <f>(Q10202-P10202)/Q10202</f>
        <v>-4.9332958441238882E-2</v>
      </c>
    </row>
    <row r="10203" spans="1:18" hidden="1" x14ac:dyDescent="0.25">
      <c r="A10203" t="s">
        <v>2156</v>
      </c>
      <c r="B10203">
        <v>2015</v>
      </c>
      <c r="C10203">
        <v>1</v>
      </c>
      <c r="D10203" t="s">
        <v>29</v>
      </c>
      <c r="E10203">
        <v>0</v>
      </c>
      <c r="F10203">
        <v>83</v>
      </c>
      <c r="G10203">
        <v>0.25700000000000001</v>
      </c>
      <c r="H10203">
        <v>119</v>
      </c>
      <c r="I10203">
        <v>27</v>
      </c>
      <c r="J10203">
        <v>12</v>
      </c>
      <c r="K10203">
        <v>1</v>
      </c>
      <c r="L10203">
        <v>0</v>
      </c>
      <c r="M10203">
        <v>2</v>
      </c>
      <c r="N10203">
        <v>1</v>
      </c>
      <c r="O10203">
        <v>1</v>
      </c>
      <c r="P10203" s="1">
        <f>SUM(I10203:O10203)/H10203</f>
        <v>0.36974789915966388</v>
      </c>
      <c r="Q10203" s="2">
        <v>0.35476134693759731</v>
      </c>
      <c r="R10203">
        <f>(Q10203-P10203)/Q10203</f>
        <v>-4.2244039130629178E-2</v>
      </c>
    </row>
    <row r="10204" spans="1:18" hidden="1" x14ac:dyDescent="0.25">
      <c r="A10204" t="s">
        <v>1074</v>
      </c>
      <c r="B10204">
        <v>2015</v>
      </c>
      <c r="C10204">
        <v>1</v>
      </c>
      <c r="D10204" t="s">
        <v>29</v>
      </c>
      <c r="E10204">
        <v>0</v>
      </c>
      <c r="F10204">
        <v>195</v>
      </c>
      <c r="G10204">
        <v>0.254</v>
      </c>
      <c r="H10204">
        <v>268</v>
      </c>
      <c r="I10204">
        <v>62</v>
      </c>
      <c r="J10204">
        <v>19</v>
      </c>
      <c r="K10204">
        <v>4</v>
      </c>
      <c r="L10204">
        <v>0</v>
      </c>
      <c r="M10204">
        <v>5</v>
      </c>
      <c r="N10204">
        <v>3</v>
      </c>
      <c r="O10204">
        <v>2</v>
      </c>
      <c r="P10204" s="1">
        <f>SUM(I10204:O10204)/H10204</f>
        <v>0.35447761194029853</v>
      </c>
      <c r="Q10204" s="2">
        <v>0.35476134693759731</v>
      </c>
      <c r="R10204">
        <f>(Q10204-P10204)/Q10204</f>
        <v>7.9979118285591628E-4</v>
      </c>
    </row>
    <row r="10205" spans="1:18" hidden="1" x14ac:dyDescent="0.25">
      <c r="A10205" t="s">
        <v>2181</v>
      </c>
      <c r="B10205">
        <v>2015</v>
      </c>
      <c r="C10205">
        <v>1</v>
      </c>
      <c r="D10205" t="s">
        <v>29</v>
      </c>
      <c r="E10205">
        <v>0</v>
      </c>
      <c r="F10205">
        <v>70</v>
      </c>
      <c r="G10205">
        <v>0.23899999999999999</v>
      </c>
      <c r="H10205">
        <v>99</v>
      </c>
      <c r="I10205">
        <v>21</v>
      </c>
      <c r="J10205">
        <v>9</v>
      </c>
      <c r="K10205">
        <v>2</v>
      </c>
      <c r="L10205">
        <v>1</v>
      </c>
      <c r="M10205">
        <v>1</v>
      </c>
      <c r="N10205">
        <v>0</v>
      </c>
      <c r="O10205">
        <v>1</v>
      </c>
      <c r="P10205" s="1">
        <f>SUM(I10205:O10205)/H10205</f>
        <v>0.35353535353535354</v>
      </c>
      <c r="Q10205" s="2">
        <v>0.35476134693759731</v>
      </c>
      <c r="R10205">
        <f>(Q10205-P10205)/Q10205</f>
        <v>3.4558257623805546E-3</v>
      </c>
    </row>
    <row r="10206" spans="1:18" hidden="1" x14ac:dyDescent="0.25">
      <c r="A10206" t="s">
        <v>864</v>
      </c>
      <c r="B10206">
        <v>2015</v>
      </c>
      <c r="C10206">
        <v>2</v>
      </c>
      <c r="D10206" t="s">
        <v>29</v>
      </c>
      <c r="E10206">
        <v>0</v>
      </c>
      <c r="F10206">
        <v>41</v>
      </c>
      <c r="G10206">
        <v>0.26400000000000001</v>
      </c>
      <c r="H10206">
        <v>60</v>
      </c>
      <c r="I10206">
        <v>14</v>
      </c>
      <c r="J10206">
        <v>5</v>
      </c>
      <c r="K10206">
        <v>0</v>
      </c>
      <c r="L10206">
        <v>1</v>
      </c>
      <c r="M10206">
        <v>0</v>
      </c>
      <c r="N10206">
        <v>0</v>
      </c>
      <c r="O10206">
        <v>1</v>
      </c>
      <c r="P10206" s="1">
        <f>SUM(I10206:O10206)/H10206</f>
        <v>0.35</v>
      </c>
      <c r="Q10206" s="2">
        <v>0.35476134693759731</v>
      </c>
      <c r="R10206">
        <f>(Q10206-P10206)/Q10206</f>
        <v>1.3421267504756813E-2</v>
      </c>
    </row>
    <row r="10207" spans="1:18" hidden="1" x14ac:dyDescent="0.25">
      <c r="A10207" t="s">
        <v>2180</v>
      </c>
      <c r="B10207">
        <v>2015</v>
      </c>
      <c r="C10207">
        <v>1</v>
      </c>
      <c r="D10207" t="s">
        <v>29</v>
      </c>
      <c r="E10207">
        <v>0</v>
      </c>
      <c r="F10207">
        <v>15</v>
      </c>
      <c r="G10207">
        <v>0.26300000000000001</v>
      </c>
      <c r="H10207">
        <v>20</v>
      </c>
      <c r="I10207">
        <v>5</v>
      </c>
      <c r="J10207">
        <v>0</v>
      </c>
      <c r="K10207">
        <v>0</v>
      </c>
      <c r="L10207">
        <v>0</v>
      </c>
      <c r="M10207">
        <v>1</v>
      </c>
      <c r="N10207">
        <v>1</v>
      </c>
      <c r="O10207">
        <v>0</v>
      </c>
      <c r="P10207" s="1">
        <f>SUM(I10207:O10207)/H10207</f>
        <v>0.35</v>
      </c>
      <c r="Q10207" s="2">
        <v>0.35476134693759731</v>
      </c>
      <c r="R10207">
        <f>(Q10207-P10207)/Q10207</f>
        <v>1.3421267504756813E-2</v>
      </c>
    </row>
    <row r="10208" spans="1:18" hidden="1" x14ac:dyDescent="0.25">
      <c r="A10208" t="s">
        <v>2197</v>
      </c>
      <c r="B10208">
        <v>2015</v>
      </c>
      <c r="C10208">
        <v>1</v>
      </c>
      <c r="D10208" t="s">
        <v>29</v>
      </c>
      <c r="E10208">
        <v>0</v>
      </c>
      <c r="F10208">
        <v>40</v>
      </c>
      <c r="G10208">
        <v>0.23100000000000001</v>
      </c>
      <c r="H10208">
        <v>58</v>
      </c>
      <c r="I10208">
        <v>12</v>
      </c>
      <c r="J10208">
        <v>6</v>
      </c>
      <c r="K10208">
        <v>1</v>
      </c>
      <c r="L10208">
        <v>0</v>
      </c>
      <c r="M10208">
        <v>0</v>
      </c>
      <c r="N10208">
        <v>0</v>
      </c>
      <c r="O10208">
        <v>0</v>
      </c>
      <c r="P10208" s="1">
        <f>SUM(I10208:O10208)/H10208</f>
        <v>0.32758620689655171</v>
      </c>
      <c r="Q10208" s="2">
        <v>0.35476134693759731</v>
      </c>
      <c r="R10208">
        <f>(Q10208-P10208)/Q10208</f>
        <v>7.6601186334501428E-2</v>
      </c>
    </row>
    <row r="10209" spans="1:18" hidden="1" x14ac:dyDescent="0.25">
      <c r="A10209" t="s">
        <v>1255</v>
      </c>
      <c r="B10209">
        <v>2015</v>
      </c>
      <c r="C10209">
        <v>1</v>
      </c>
      <c r="D10209" t="s">
        <v>29</v>
      </c>
      <c r="E10209">
        <v>0</v>
      </c>
      <c r="F10209">
        <v>171</v>
      </c>
      <c r="G10209">
        <v>0.25600000000000001</v>
      </c>
      <c r="H10209">
        <v>238</v>
      </c>
      <c r="I10209">
        <v>58</v>
      </c>
      <c r="J10209">
        <v>10</v>
      </c>
      <c r="K10209">
        <v>2</v>
      </c>
      <c r="L10209">
        <v>0</v>
      </c>
      <c r="M10209">
        <v>4</v>
      </c>
      <c r="N10209">
        <v>1</v>
      </c>
      <c r="O10209">
        <v>0</v>
      </c>
      <c r="P10209" s="1">
        <f>SUM(I10209:O10209)/H10209</f>
        <v>0.31512605042016806</v>
      </c>
      <c r="Q10209" s="2">
        <v>0.35476134693759731</v>
      </c>
      <c r="R10209">
        <f>(Q10209-P10209)/Q10209</f>
        <v>0.11172383028639565</v>
      </c>
    </row>
    <row r="10210" spans="1:18" hidden="1" x14ac:dyDescent="0.25">
      <c r="A10210" t="s">
        <v>1580</v>
      </c>
      <c r="B10210">
        <v>2015</v>
      </c>
      <c r="C10210">
        <v>1</v>
      </c>
      <c r="D10210" t="s">
        <v>29</v>
      </c>
      <c r="E10210">
        <v>0</v>
      </c>
      <c r="F10210">
        <v>190</v>
      </c>
      <c r="G10210">
        <v>0.25</v>
      </c>
      <c r="H10210">
        <v>257</v>
      </c>
      <c r="I10210">
        <v>61</v>
      </c>
      <c r="J10210">
        <v>8</v>
      </c>
      <c r="K10210">
        <v>0</v>
      </c>
      <c r="L10210">
        <v>0</v>
      </c>
      <c r="M10210">
        <v>0</v>
      </c>
      <c r="N10210">
        <v>2</v>
      </c>
      <c r="O10210">
        <v>3</v>
      </c>
      <c r="P10210" s="1">
        <f>SUM(I10210:O10210)/H10210</f>
        <v>0.28793774319066145</v>
      </c>
      <c r="Q10210" s="2">
        <v>0.35476134693759731</v>
      </c>
      <c r="R10210">
        <f>(Q10210-P10210)/Q10210</f>
        <v>0.18836213224404674</v>
      </c>
    </row>
    <row r="10211" spans="1:18" hidden="1" x14ac:dyDescent="0.25">
      <c r="A10211" t="s">
        <v>1472</v>
      </c>
      <c r="B10211">
        <v>2015</v>
      </c>
      <c r="C10211">
        <v>2</v>
      </c>
      <c r="D10211" t="s">
        <v>29</v>
      </c>
      <c r="E10211">
        <v>0</v>
      </c>
      <c r="F10211">
        <v>84</v>
      </c>
      <c r="G10211">
        <v>0.17599999999999999</v>
      </c>
      <c r="H10211">
        <v>109</v>
      </c>
      <c r="I10211">
        <v>18</v>
      </c>
      <c r="J10211">
        <v>7</v>
      </c>
      <c r="K10211">
        <v>0</v>
      </c>
      <c r="L10211">
        <v>0</v>
      </c>
      <c r="M10211">
        <v>3</v>
      </c>
      <c r="N10211">
        <v>0</v>
      </c>
      <c r="O10211">
        <v>0</v>
      </c>
      <c r="P10211" s="1">
        <f>SUM(I10211:O10211)/H10211</f>
        <v>0.25688073394495414</v>
      </c>
      <c r="Q10211" s="2">
        <v>0.35476134693759731</v>
      </c>
      <c r="R10211">
        <f>(Q10211-P10211)/Q10211</f>
        <v>0.27590551743468383</v>
      </c>
    </row>
    <row r="10212" spans="1:18" hidden="1" x14ac:dyDescent="0.25">
      <c r="A10212" t="s">
        <v>2479</v>
      </c>
      <c r="B10212">
        <v>2015</v>
      </c>
      <c r="C10212">
        <v>1</v>
      </c>
      <c r="D10212" t="s">
        <v>29</v>
      </c>
      <c r="E10212">
        <v>0</v>
      </c>
      <c r="F10212">
        <v>3</v>
      </c>
      <c r="G10212">
        <v>0</v>
      </c>
      <c r="H10212">
        <v>4</v>
      </c>
      <c r="I10212">
        <v>0</v>
      </c>
      <c r="J10212">
        <v>1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 s="1">
        <f>SUM(I10212:O10212)/H10212</f>
        <v>0.25</v>
      </c>
      <c r="Q10212" s="2">
        <v>0.35476134693759731</v>
      </c>
      <c r="R10212">
        <f>(Q10212-P10212)/Q10212</f>
        <v>0.29530090536054054</v>
      </c>
    </row>
    <row r="10213" spans="1:18" hidden="1" x14ac:dyDescent="0.25">
      <c r="A10213" t="s">
        <v>699</v>
      </c>
      <c r="B10213">
        <v>2015</v>
      </c>
      <c r="C10213">
        <v>1</v>
      </c>
      <c r="D10213" t="s">
        <v>25</v>
      </c>
      <c r="E10213">
        <v>29</v>
      </c>
      <c r="F10213">
        <v>502</v>
      </c>
      <c r="G10213">
        <v>0.28499999999999998</v>
      </c>
      <c r="H10213">
        <v>726</v>
      </c>
      <c r="I10213">
        <v>188</v>
      </c>
      <c r="J10213">
        <v>50</v>
      </c>
      <c r="K10213">
        <v>3</v>
      </c>
      <c r="L10213">
        <v>6</v>
      </c>
      <c r="M10213">
        <v>5</v>
      </c>
      <c r="N10213">
        <v>5</v>
      </c>
      <c r="O10213">
        <v>6</v>
      </c>
      <c r="P10213" s="1">
        <f>SUM(I10213:O10213)/H10213</f>
        <v>0.36225895316804407</v>
      </c>
      <c r="Q10213" s="2">
        <v>0.35476134693759731</v>
      </c>
      <c r="R10213">
        <f>(Q10213-P10213)/Q10213</f>
        <v>-2.1134225290236015E-2</v>
      </c>
    </row>
    <row r="10214" spans="1:18" hidden="1" x14ac:dyDescent="0.25">
      <c r="A10214" t="s">
        <v>1838</v>
      </c>
      <c r="B10214">
        <v>2015</v>
      </c>
      <c r="C10214">
        <v>1</v>
      </c>
      <c r="D10214" t="s">
        <v>25</v>
      </c>
      <c r="E10214">
        <v>27</v>
      </c>
      <c r="F10214">
        <v>463</v>
      </c>
      <c r="G10214">
        <v>0.28499999999999998</v>
      </c>
      <c r="H10214">
        <v>673</v>
      </c>
      <c r="I10214">
        <v>175</v>
      </c>
      <c r="J10214">
        <v>49</v>
      </c>
      <c r="K10214">
        <v>0</v>
      </c>
      <c r="L10214">
        <v>3</v>
      </c>
      <c r="M10214">
        <v>8</v>
      </c>
      <c r="N10214">
        <v>3</v>
      </c>
      <c r="O10214">
        <v>3</v>
      </c>
      <c r="P10214" s="1">
        <f>SUM(I10214:O10214)/H10214</f>
        <v>0.35809806835066865</v>
      </c>
      <c r="Q10214" s="2">
        <v>0.35476134693759731</v>
      </c>
      <c r="R10214">
        <f>(Q10214-P10214)/Q10214</f>
        <v>-9.4055382354218901E-3</v>
      </c>
    </row>
    <row r="10215" spans="1:18" hidden="1" x14ac:dyDescent="0.25">
      <c r="A10215" t="s">
        <v>1892</v>
      </c>
      <c r="B10215">
        <v>2015</v>
      </c>
      <c r="C10215">
        <v>1</v>
      </c>
      <c r="D10215" t="s">
        <v>25</v>
      </c>
      <c r="E10215">
        <v>27</v>
      </c>
      <c r="F10215">
        <v>482</v>
      </c>
      <c r="G10215">
        <v>0.27800000000000002</v>
      </c>
      <c r="H10215">
        <v>668</v>
      </c>
      <c r="I10215">
        <v>176</v>
      </c>
      <c r="J10215">
        <v>21</v>
      </c>
      <c r="K10215">
        <v>0</v>
      </c>
      <c r="L10215">
        <v>3</v>
      </c>
      <c r="M10215">
        <v>4</v>
      </c>
      <c r="N10215">
        <v>4</v>
      </c>
      <c r="O10215">
        <v>6</v>
      </c>
      <c r="P10215" s="1">
        <f>SUM(I10215:O10215)/H10215</f>
        <v>0.32035928143712578</v>
      </c>
      <c r="Q10215" s="2">
        <v>0.35476134693759731</v>
      </c>
      <c r="R10215">
        <f>(Q10215-P10215)/Q10215</f>
        <v>9.6972417647638698E-2</v>
      </c>
    </row>
    <row r="10216" spans="1:18" hidden="1" x14ac:dyDescent="0.25">
      <c r="A10216" t="s">
        <v>2331</v>
      </c>
      <c r="B10216">
        <v>2015</v>
      </c>
      <c r="C10216">
        <v>1</v>
      </c>
      <c r="D10216" t="s">
        <v>25</v>
      </c>
      <c r="E10216">
        <v>24</v>
      </c>
      <c r="F10216">
        <v>462</v>
      </c>
      <c r="G10216">
        <v>0.221</v>
      </c>
      <c r="H10216">
        <v>609</v>
      </c>
      <c r="I10216">
        <v>126</v>
      </c>
      <c r="J10216">
        <v>27</v>
      </c>
      <c r="K10216">
        <v>0</v>
      </c>
      <c r="L10216">
        <v>1</v>
      </c>
      <c r="M10216">
        <v>4</v>
      </c>
      <c r="N10216">
        <v>1</v>
      </c>
      <c r="O10216">
        <v>8</v>
      </c>
      <c r="P10216" s="1">
        <f>SUM(I10216:O10216)/H10216</f>
        <v>0.27422003284072249</v>
      </c>
      <c r="Q10216" s="2">
        <v>0.35476134693759731</v>
      </c>
      <c r="R10216">
        <f>(Q10216-P10216)/Q10216</f>
        <v>0.22702956450056005</v>
      </c>
    </row>
    <row r="10217" spans="1:18" hidden="1" x14ac:dyDescent="0.25">
      <c r="A10217" t="s">
        <v>1758</v>
      </c>
      <c r="B10217">
        <v>2015</v>
      </c>
      <c r="C10217">
        <v>1</v>
      </c>
      <c r="D10217" t="s">
        <v>25</v>
      </c>
      <c r="E10217">
        <v>17</v>
      </c>
      <c r="F10217">
        <v>282</v>
      </c>
      <c r="G10217">
        <v>0.26900000000000002</v>
      </c>
      <c r="H10217">
        <v>413</v>
      </c>
      <c r="I10217">
        <v>99</v>
      </c>
      <c r="J10217">
        <v>33</v>
      </c>
      <c r="K10217">
        <v>0</v>
      </c>
      <c r="L10217">
        <v>7</v>
      </c>
      <c r="M10217">
        <v>5</v>
      </c>
      <c r="N10217">
        <v>3</v>
      </c>
      <c r="O10217">
        <v>2</v>
      </c>
      <c r="P10217" s="1">
        <f>SUM(I10217:O10217)/H10217</f>
        <v>0.36077481840193704</v>
      </c>
      <c r="Q10217" s="2">
        <v>0.35476134693759731</v>
      </c>
      <c r="R10217">
        <f>(Q10217-P10217)/Q10217</f>
        <v>-1.6950751586241718E-2</v>
      </c>
    </row>
    <row r="10218" spans="1:18" hidden="1" x14ac:dyDescent="0.25">
      <c r="A10218" t="s">
        <v>2055</v>
      </c>
      <c r="B10218">
        <v>2015</v>
      </c>
      <c r="C10218">
        <v>1</v>
      </c>
      <c r="D10218" t="s">
        <v>25</v>
      </c>
      <c r="E10218">
        <v>17</v>
      </c>
      <c r="F10218">
        <v>394</v>
      </c>
      <c r="G10218">
        <v>0.23599999999999999</v>
      </c>
      <c r="H10218">
        <v>534</v>
      </c>
      <c r="I10218">
        <v>114</v>
      </c>
      <c r="J10218">
        <v>39</v>
      </c>
      <c r="K10218">
        <v>1</v>
      </c>
      <c r="L10218">
        <v>7</v>
      </c>
      <c r="M10218">
        <v>7</v>
      </c>
      <c r="N10218">
        <v>2</v>
      </c>
      <c r="O10218">
        <v>2</v>
      </c>
      <c r="P10218" s="1">
        <f>SUM(I10218:O10218)/H10218</f>
        <v>0.32209737827715357</v>
      </c>
      <c r="Q10218" s="2">
        <v>0.35476134693759731</v>
      </c>
      <c r="R10218">
        <f>(Q10218-P10218)/Q10218</f>
        <v>9.2073076569385529E-2</v>
      </c>
    </row>
    <row r="10219" spans="1:18" hidden="1" x14ac:dyDescent="0.25">
      <c r="A10219" t="s">
        <v>2491</v>
      </c>
      <c r="B10219">
        <v>2015</v>
      </c>
      <c r="C10219">
        <v>1</v>
      </c>
      <c r="D10219" t="s">
        <v>25</v>
      </c>
      <c r="E10219">
        <v>11</v>
      </c>
      <c r="F10219">
        <v>187</v>
      </c>
      <c r="G10219">
        <v>0.22900000000000001</v>
      </c>
      <c r="H10219">
        <v>255</v>
      </c>
      <c r="I10219">
        <v>53</v>
      </c>
      <c r="J10219">
        <v>22</v>
      </c>
      <c r="K10219">
        <v>0</v>
      </c>
      <c r="L10219">
        <v>2</v>
      </c>
      <c r="M10219">
        <v>2</v>
      </c>
      <c r="N10219">
        <v>0</v>
      </c>
      <c r="O10219">
        <v>0</v>
      </c>
      <c r="P10219" s="1">
        <f>SUM(I10219:O10219)/H10219</f>
        <v>0.30980392156862746</v>
      </c>
      <c r="Q10219" s="2">
        <v>0.35476134693759731</v>
      </c>
      <c r="R10219">
        <f>(Q10219-P10219)/Q10219</f>
        <v>0.12672582781933647</v>
      </c>
    </row>
    <row r="10220" spans="1:18" hidden="1" x14ac:dyDescent="0.25">
      <c r="A10220" t="s">
        <v>854</v>
      </c>
      <c r="B10220">
        <v>2015</v>
      </c>
      <c r="C10220">
        <v>1</v>
      </c>
      <c r="D10220" t="s">
        <v>25</v>
      </c>
      <c r="E10220">
        <v>4</v>
      </c>
      <c r="F10220">
        <v>122</v>
      </c>
      <c r="G10220">
        <v>0.31</v>
      </c>
      <c r="H10220">
        <v>196</v>
      </c>
      <c r="I10220">
        <v>52</v>
      </c>
      <c r="J10220">
        <v>22</v>
      </c>
      <c r="K10220">
        <v>1</v>
      </c>
      <c r="L10220">
        <v>3</v>
      </c>
      <c r="M10220">
        <v>0</v>
      </c>
      <c r="N10220">
        <v>2</v>
      </c>
      <c r="O10220">
        <v>1</v>
      </c>
      <c r="P10220" s="1">
        <f>SUM(I10220:O10220)/H10220</f>
        <v>0.41326530612244899</v>
      </c>
      <c r="Q10220" s="2">
        <v>0.35476134693759731</v>
      </c>
      <c r="R10220">
        <f>(Q10220-P10220)/Q10220</f>
        <v>-0.16491074828155547</v>
      </c>
    </row>
    <row r="10221" spans="1:18" hidden="1" x14ac:dyDescent="0.25">
      <c r="A10221" t="s">
        <v>2342</v>
      </c>
      <c r="B10221">
        <v>2015</v>
      </c>
      <c r="C10221">
        <v>1</v>
      </c>
      <c r="D10221" t="s">
        <v>25</v>
      </c>
      <c r="E10221">
        <v>4</v>
      </c>
      <c r="F10221">
        <v>58</v>
      </c>
      <c r="G10221">
        <v>0.26</v>
      </c>
      <c r="H10221">
        <v>84</v>
      </c>
      <c r="I10221">
        <v>20</v>
      </c>
      <c r="J10221">
        <v>5</v>
      </c>
      <c r="K10221">
        <v>0</v>
      </c>
      <c r="L10221">
        <v>2</v>
      </c>
      <c r="M10221">
        <v>2</v>
      </c>
      <c r="N10221">
        <v>0</v>
      </c>
      <c r="O10221">
        <v>0</v>
      </c>
      <c r="P10221" s="1">
        <f>SUM(I10221:O10221)/H10221</f>
        <v>0.34523809523809523</v>
      </c>
      <c r="Q10221" s="2">
        <v>0.35476134693759731</v>
      </c>
      <c r="R10221">
        <f>(Q10221-P10221)/Q10221</f>
        <v>2.6844107402651231E-2</v>
      </c>
    </row>
    <row r="10222" spans="1:18" hidden="1" x14ac:dyDescent="0.25">
      <c r="A10222" t="s">
        <v>2291</v>
      </c>
      <c r="B10222">
        <v>2015</v>
      </c>
      <c r="C10222">
        <v>1</v>
      </c>
      <c r="D10222" t="s">
        <v>25</v>
      </c>
      <c r="E10222">
        <v>2</v>
      </c>
      <c r="F10222">
        <v>89</v>
      </c>
      <c r="G10222">
        <v>0.29599999999999999</v>
      </c>
      <c r="H10222">
        <v>143</v>
      </c>
      <c r="I10222">
        <v>37</v>
      </c>
      <c r="J10222">
        <v>16</v>
      </c>
      <c r="K10222">
        <v>1</v>
      </c>
      <c r="L10222">
        <v>2</v>
      </c>
      <c r="M10222">
        <v>6</v>
      </c>
      <c r="N10222">
        <v>0</v>
      </c>
      <c r="O10222">
        <v>0</v>
      </c>
      <c r="P10222" s="1">
        <f>SUM(I10222:O10222)/H10222</f>
        <v>0.43356643356643354</v>
      </c>
      <c r="Q10222" s="2">
        <v>0.35476134693759731</v>
      </c>
      <c r="R10222">
        <f>(Q10222-P10222)/Q10222</f>
        <v>-0.22213549280130027</v>
      </c>
    </row>
    <row r="10223" spans="1:18" hidden="1" x14ac:dyDescent="0.25">
      <c r="A10223" t="s">
        <v>2304</v>
      </c>
      <c r="B10223">
        <v>2015</v>
      </c>
      <c r="C10223">
        <v>1</v>
      </c>
      <c r="D10223" t="s">
        <v>25</v>
      </c>
      <c r="E10223">
        <v>0</v>
      </c>
      <c r="F10223">
        <v>9</v>
      </c>
      <c r="G10223">
        <v>0.4</v>
      </c>
      <c r="H10223">
        <v>20</v>
      </c>
      <c r="I10223">
        <v>6</v>
      </c>
      <c r="J10223">
        <v>4</v>
      </c>
      <c r="K10223">
        <v>0</v>
      </c>
      <c r="L10223">
        <v>1</v>
      </c>
      <c r="M10223">
        <v>3</v>
      </c>
      <c r="N10223">
        <v>0</v>
      </c>
      <c r="O10223">
        <v>0</v>
      </c>
      <c r="P10223" s="1">
        <f>SUM(I10223:O10223)/H10223</f>
        <v>0.7</v>
      </c>
      <c r="Q10223" s="2">
        <v>0.35476134693759731</v>
      </c>
      <c r="R10223">
        <f>(Q10223-P10223)/Q10223</f>
        <v>-0.97315746499048639</v>
      </c>
    </row>
    <row r="10224" spans="1:18" hidden="1" x14ac:dyDescent="0.25">
      <c r="A10224" t="s">
        <v>2364</v>
      </c>
      <c r="B10224">
        <v>2015</v>
      </c>
      <c r="C10224">
        <v>1</v>
      </c>
      <c r="D10224" t="s">
        <v>25</v>
      </c>
      <c r="E10224">
        <v>0</v>
      </c>
      <c r="F10224">
        <v>2</v>
      </c>
      <c r="G10224">
        <v>0.6</v>
      </c>
      <c r="H10224">
        <v>6</v>
      </c>
      <c r="I10224">
        <v>3</v>
      </c>
      <c r="J10224">
        <v>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 s="1">
        <f>SUM(I10224:O10224)/H10224</f>
        <v>0.66666666666666663</v>
      </c>
      <c r="Q10224" s="2">
        <v>0.35476134693759731</v>
      </c>
      <c r="R10224">
        <f>(Q10224-P10224)/Q10224</f>
        <v>-0.8791975857052251</v>
      </c>
    </row>
    <row r="10225" spans="1:18" hidden="1" x14ac:dyDescent="0.25">
      <c r="A10225" t="s">
        <v>2422</v>
      </c>
      <c r="B10225">
        <v>2015</v>
      </c>
      <c r="C10225">
        <v>1</v>
      </c>
      <c r="D10225" t="s">
        <v>25</v>
      </c>
      <c r="E10225">
        <v>0</v>
      </c>
      <c r="F10225">
        <v>2</v>
      </c>
      <c r="G10225">
        <v>0</v>
      </c>
      <c r="H10225">
        <v>4</v>
      </c>
      <c r="I10225">
        <v>0</v>
      </c>
      <c r="J10225">
        <v>1</v>
      </c>
      <c r="K10225">
        <v>0</v>
      </c>
      <c r="L10225">
        <v>1</v>
      </c>
      <c r="M10225">
        <v>0</v>
      </c>
      <c r="N10225">
        <v>0</v>
      </c>
      <c r="O10225">
        <v>0</v>
      </c>
      <c r="P10225" s="1">
        <f>SUM(I10225:O10225)/H10225</f>
        <v>0.5</v>
      </c>
      <c r="Q10225" s="2">
        <v>0.35476134693759731</v>
      </c>
      <c r="R10225">
        <f>(Q10225-P10225)/Q10225</f>
        <v>-0.40939818927891891</v>
      </c>
    </row>
    <row r="10226" spans="1:18" hidden="1" x14ac:dyDescent="0.25">
      <c r="A10226" t="s">
        <v>1647</v>
      </c>
      <c r="B10226">
        <v>2015</v>
      </c>
      <c r="C10226">
        <v>1</v>
      </c>
      <c r="D10226" t="s">
        <v>25</v>
      </c>
      <c r="E10226">
        <v>0</v>
      </c>
      <c r="F10226">
        <v>99</v>
      </c>
      <c r="G10226">
        <v>0.30599999999999999</v>
      </c>
      <c r="H10226">
        <v>153</v>
      </c>
      <c r="I10226">
        <v>41</v>
      </c>
      <c r="J10226">
        <v>14</v>
      </c>
      <c r="K10226">
        <v>0</v>
      </c>
      <c r="L10226">
        <v>2</v>
      </c>
      <c r="M10226">
        <v>6</v>
      </c>
      <c r="N10226">
        <v>0</v>
      </c>
      <c r="O10226">
        <v>3</v>
      </c>
      <c r="P10226" s="1">
        <f>SUM(I10226:O10226)/H10226</f>
        <v>0.43137254901960786</v>
      </c>
      <c r="Q10226" s="2">
        <v>0.35476134693759731</v>
      </c>
      <c r="R10226">
        <f>(Q10226-P10226)/Q10226</f>
        <v>-0.21595137898573405</v>
      </c>
    </row>
    <row r="10227" spans="1:18" hidden="1" x14ac:dyDescent="0.25">
      <c r="A10227" t="s">
        <v>1553</v>
      </c>
      <c r="B10227">
        <v>2015</v>
      </c>
      <c r="C10227">
        <v>1</v>
      </c>
      <c r="D10227" t="s">
        <v>25</v>
      </c>
      <c r="E10227">
        <v>0</v>
      </c>
      <c r="F10227">
        <v>26</v>
      </c>
      <c r="G10227">
        <v>0.26500000000000001</v>
      </c>
      <c r="H10227">
        <v>41</v>
      </c>
      <c r="I10227">
        <v>9</v>
      </c>
      <c r="J10227">
        <v>5</v>
      </c>
      <c r="K10227">
        <v>1</v>
      </c>
      <c r="L10227">
        <v>0</v>
      </c>
      <c r="M10227">
        <v>0</v>
      </c>
      <c r="N10227">
        <v>0</v>
      </c>
      <c r="O10227">
        <v>2</v>
      </c>
      <c r="P10227" s="1">
        <f>SUM(I10227:O10227)/H10227</f>
        <v>0.41463414634146339</v>
      </c>
      <c r="Q10227" s="2">
        <v>0.35476134693759731</v>
      </c>
      <c r="R10227">
        <f>(Q10227-P10227)/Q10227</f>
        <v>-0.1687692301337376</v>
      </c>
    </row>
    <row r="10228" spans="1:18" hidden="1" x14ac:dyDescent="0.25">
      <c r="A10228" t="s">
        <v>1814</v>
      </c>
      <c r="B10228">
        <v>2015</v>
      </c>
      <c r="C10228">
        <v>1</v>
      </c>
      <c r="D10228" t="s">
        <v>25</v>
      </c>
      <c r="E10228">
        <v>0</v>
      </c>
      <c r="F10228">
        <v>56</v>
      </c>
      <c r="G10228">
        <v>0.28599999999999998</v>
      </c>
      <c r="H10228">
        <v>82</v>
      </c>
      <c r="I10228">
        <v>20</v>
      </c>
      <c r="J10228">
        <v>7</v>
      </c>
      <c r="K10228">
        <v>1</v>
      </c>
      <c r="L10228">
        <v>1</v>
      </c>
      <c r="M10228">
        <v>0</v>
      </c>
      <c r="N10228">
        <v>3</v>
      </c>
      <c r="O10228">
        <v>1</v>
      </c>
      <c r="P10228" s="1">
        <f>SUM(I10228:O10228)/H10228</f>
        <v>0.40243902439024393</v>
      </c>
      <c r="Q10228" s="2">
        <v>0.35476134693759731</v>
      </c>
      <c r="R10228">
        <f>(Q10228-P10228)/Q10228</f>
        <v>-0.13439366454156895</v>
      </c>
    </row>
    <row r="10229" spans="1:18" hidden="1" x14ac:dyDescent="0.25">
      <c r="A10229" t="s">
        <v>2381</v>
      </c>
      <c r="B10229">
        <v>2015</v>
      </c>
      <c r="C10229">
        <v>1</v>
      </c>
      <c r="D10229" t="s">
        <v>25</v>
      </c>
      <c r="E10229">
        <v>0</v>
      </c>
      <c r="F10229">
        <v>10</v>
      </c>
      <c r="G10229">
        <v>0.182</v>
      </c>
      <c r="H10229">
        <v>15</v>
      </c>
      <c r="I10229">
        <v>2</v>
      </c>
      <c r="J10229">
        <v>4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 s="1">
        <f>SUM(I10229:O10229)/H10229</f>
        <v>0.4</v>
      </c>
      <c r="Q10229" s="2">
        <v>0.35476134693759731</v>
      </c>
      <c r="R10229">
        <f>(Q10229-P10229)/Q10229</f>
        <v>-0.1275185514231352</v>
      </c>
    </row>
    <row r="10230" spans="1:18" hidden="1" x14ac:dyDescent="0.25">
      <c r="A10230" t="s">
        <v>2283</v>
      </c>
      <c r="B10230">
        <v>2015</v>
      </c>
      <c r="C10230">
        <v>1</v>
      </c>
      <c r="D10230" t="s">
        <v>25</v>
      </c>
      <c r="E10230">
        <v>0</v>
      </c>
      <c r="F10230">
        <v>62</v>
      </c>
      <c r="G10230">
        <v>0.30399999999999999</v>
      </c>
      <c r="H10230">
        <v>99</v>
      </c>
      <c r="I10230">
        <v>28</v>
      </c>
      <c r="J10230">
        <v>6</v>
      </c>
      <c r="K10230">
        <v>1</v>
      </c>
      <c r="L10230">
        <v>1</v>
      </c>
      <c r="M10230">
        <v>3</v>
      </c>
      <c r="N10230">
        <v>0</v>
      </c>
      <c r="O10230">
        <v>0</v>
      </c>
      <c r="P10230" s="1">
        <f>SUM(I10230:O10230)/H10230</f>
        <v>0.39393939393939392</v>
      </c>
      <c r="Q10230" s="2">
        <v>0.35476134693759731</v>
      </c>
      <c r="R10230">
        <f>(Q10230-P10230)/Q10230</f>
        <v>-0.11043493700763304</v>
      </c>
    </row>
    <row r="10231" spans="1:18" hidden="1" x14ac:dyDescent="0.25">
      <c r="A10231" t="s">
        <v>2402</v>
      </c>
      <c r="B10231">
        <v>2015</v>
      </c>
      <c r="C10231">
        <v>1</v>
      </c>
      <c r="D10231" t="s">
        <v>25</v>
      </c>
      <c r="E10231">
        <v>0</v>
      </c>
      <c r="F10231">
        <v>17</v>
      </c>
      <c r="G10231">
        <v>0.27300000000000002</v>
      </c>
      <c r="H10231">
        <v>26</v>
      </c>
      <c r="I10231">
        <v>6</v>
      </c>
      <c r="J10231">
        <v>3</v>
      </c>
      <c r="K10231">
        <v>0</v>
      </c>
      <c r="L10231">
        <v>1</v>
      </c>
      <c r="M10231">
        <v>0</v>
      </c>
      <c r="N10231">
        <v>0</v>
      </c>
      <c r="O10231">
        <v>0</v>
      </c>
      <c r="P10231" s="1">
        <f>SUM(I10231:O10231)/H10231</f>
        <v>0.38461538461538464</v>
      </c>
      <c r="Q10231" s="2">
        <v>0.35476134693759731</v>
      </c>
      <c r="R10231">
        <f>(Q10231-P10231)/Q10231</f>
        <v>-8.4152453291476165E-2</v>
      </c>
    </row>
    <row r="10232" spans="1:18" hidden="1" x14ac:dyDescent="0.25">
      <c r="A10232" t="s">
        <v>2466</v>
      </c>
      <c r="B10232">
        <v>2015</v>
      </c>
      <c r="C10232">
        <v>1</v>
      </c>
      <c r="D10232" t="s">
        <v>25</v>
      </c>
      <c r="E10232">
        <v>0</v>
      </c>
      <c r="F10232">
        <v>15</v>
      </c>
      <c r="G10232">
        <v>0.17599999999999999</v>
      </c>
      <c r="H10232">
        <v>21</v>
      </c>
      <c r="I10232">
        <v>3</v>
      </c>
      <c r="J10232">
        <v>3</v>
      </c>
      <c r="K10232">
        <v>0</v>
      </c>
      <c r="L10232">
        <v>0</v>
      </c>
      <c r="M10232">
        <v>1</v>
      </c>
      <c r="N10232">
        <v>1</v>
      </c>
      <c r="O10232">
        <v>0</v>
      </c>
      <c r="P10232" s="1">
        <f>SUM(I10232:O10232)/H10232</f>
        <v>0.38095238095238093</v>
      </c>
      <c r="Q10232" s="2">
        <v>0.35476134693759731</v>
      </c>
      <c r="R10232">
        <f>(Q10232-P10232)/Q10232</f>
        <v>-7.3827191831557212E-2</v>
      </c>
    </row>
    <row r="10233" spans="1:18" hidden="1" x14ac:dyDescent="0.25">
      <c r="A10233" t="s">
        <v>2499</v>
      </c>
      <c r="B10233">
        <v>2015</v>
      </c>
      <c r="C10233">
        <v>1</v>
      </c>
      <c r="D10233" t="s">
        <v>25</v>
      </c>
      <c r="E10233">
        <v>0</v>
      </c>
      <c r="F10233">
        <v>6</v>
      </c>
      <c r="G10233">
        <v>0.222</v>
      </c>
      <c r="H10233">
        <v>11</v>
      </c>
      <c r="I10233">
        <v>2</v>
      </c>
      <c r="J10233">
        <v>2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 s="1">
        <f>SUM(I10233:O10233)/H10233</f>
        <v>0.36363636363636365</v>
      </c>
      <c r="Q10233" s="2">
        <v>0.35476134693759731</v>
      </c>
      <c r="R10233">
        <f>(Q10233-P10233)/Q10233</f>
        <v>-2.5016864930122885E-2</v>
      </c>
    </row>
    <row r="10234" spans="1:18" hidden="1" x14ac:dyDescent="0.25">
      <c r="A10234" t="s">
        <v>2322</v>
      </c>
      <c r="B10234">
        <v>2015</v>
      </c>
      <c r="C10234">
        <v>1</v>
      </c>
      <c r="D10234" t="s">
        <v>25</v>
      </c>
      <c r="E10234">
        <v>0</v>
      </c>
      <c r="F10234">
        <v>175</v>
      </c>
      <c r="G10234">
        <v>0.22800000000000001</v>
      </c>
      <c r="H10234">
        <v>251</v>
      </c>
      <c r="I10234">
        <v>49</v>
      </c>
      <c r="J10234">
        <v>33</v>
      </c>
      <c r="K10234">
        <v>2</v>
      </c>
      <c r="L10234">
        <v>1</v>
      </c>
      <c r="M10234">
        <v>4</v>
      </c>
      <c r="N10234">
        <v>2</v>
      </c>
      <c r="O10234">
        <v>0</v>
      </c>
      <c r="P10234" s="1">
        <f>SUM(I10234:O10234)/H10234</f>
        <v>0.36254980079681276</v>
      </c>
      <c r="Q10234" s="2">
        <v>0.35476134693759731</v>
      </c>
      <c r="R10234">
        <f>(Q10234-P10234)/Q10234</f>
        <v>-2.1954065532921327E-2</v>
      </c>
    </row>
    <row r="10235" spans="1:18" hidden="1" x14ac:dyDescent="0.25">
      <c r="A10235" t="s">
        <v>2469</v>
      </c>
      <c r="B10235">
        <v>2015</v>
      </c>
      <c r="C10235">
        <v>1</v>
      </c>
      <c r="D10235" t="s">
        <v>25</v>
      </c>
      <c r="E10235">
        <v>0</v>
      </c>
      <c r="F10235">
        <v>83</v>
      </c>
      <c r="G10235">
        <v>0.26200000000000001</v>
      </c>
      <c r="H10235">
        <v>122</v>
      </c>
      <c r="I10235">
        <v>28</v>
      </c>
      <c r="J10235">
        <v>14</v>
      </c>
      <c r="K10235">
        <v>1</v>
      </c>
      <c r="L10235">
        <v>0</v>
      </c>
      <c r="M10235">
        <v>0</v>
      </c>
      <c r="N10235">
        <v>0</v>
      </c>
      <c r="O10235">
        <v>1</v>
      </c>
      <c r="P10235" s="1">
        <f>SUM(I10235:O10235)/H10235</f>
        <v>0.36065573770491804</v>
      </c>
      <c r="Q10235" s="2">
        <v>0.35476134693759731</v>
      </c>
      <c r="R10235">
        <f>(Q10235-P10235)/Q10235</f>
        <v>-1.6615087348728439E-2</v>
      </c>
    </row>
    <row r="10236" spans="1:18" hidden="1" x14ac:dyDescent="0.25">
      <c r="A10236" t="s">
        <v>2373</v>
      </c>
      <c r="B10236">
        <v>2015</v>
      </c>
      <c r="C10236">
        <v>1</v>
      </c>
      <c r="D10236" t="s">
        <v>25</v>
      </c>
      <c r="E10236">
        <v>0</v>
      </c>
      <c r="F10236">
        <v>29</v>
      </c>
      <c r="G10236">
        <v>0.32600000000000001</v>
      </c>
      <c r="H10236">
        <v>45</v>
      </c>
      <c r="I10236">
        <v>14</v>
      </c>
      <c r="J10236">
        <v>1</v>
      </c>
      <c r="K10236">
        <v>0</v>
      </c>
      <c r="L10236">
        <v>0</v>
      </c>
      <c r="M10236">
        <v>0</v>
      </c>
      <c r="N10236">
        <v>1</v>
      </c>
      <c r="O10236">
        <v>0</v>
      </c>
      <c r="P10236" s="1">
        <f>SUM(I10236:O10236)/H10236</f>
        <v>0.35555555555555557</v>
      </c>
      <c r="Q10236" s="2">
        <v>0.35476134693759731</v>
      </c>
      <c r="R10236">
        <f>(Q10236-P10236)/Q10236</f>
        <v>-2.2387123761201649E-3</v>
      </c>
    </row>
    <row r="10237" spans="1:18" hidden="1" x14ac:dyDescent="0.25">
      <c r="A10237" t="s">
        <v>2487</v>
      </c>
      <c r="B10237">
        <v>2015</v>
      </c>
      <c r="C10237">
        <v>1</v>
      </c>
      <c r="D10237" t="s">
        <v>25</v>
      </c>
      <c r="E10237">
        <v>0</v>
      </c>
      <c r="F10237">
        <v>47</v>
      </c>
      <c r="G10237">
        <v>0.254</v>
      </c>
      <c r="H10237">
        <v>68</v>
      </c>
      <c r="I10237">
        <v>16</v>
      </c>
      <c r="J10237">
        <v>5</v>
      </c>
      <c r="K10237">
        <v>1</v>
      </c>
      <c r="L10237">
        <v>0</v>
      </c>
      <c r="M10237">
        <v>2</v>
      </c>
      <c r="N10237">
        <v>0</v>
      </c>
      <c r="O10237">
        <v>0</v>
      </c>
      <c r="P10237" s="1">
        <f>SUM(I10237:O10237)/H10237</f>
        <v>0.35294117647058826</v>
      </c>
      <c r="Q10237" s="2">
        <v>0.35476134693759731</v>
      </c>
      <c r="R10237">
        <f>(Q10237-P10237)/Q10237</f>
        <v>5.1306899207630456E-3</v>
      </c>
    </row>
    <row r="10238" spans="1:18" hidden="1" x14ac:dyDescent="0.25">
      <c r="A10238" t="s">
        <v>2434</v>
      </c>
      <c r="B10238">
        <v>2015</v>
      </c>
      <c r="C10238">
        <v>1</v>
      </c>
      <c r="D10238" t="s">
        <v>25</v>
      </c>
      <c r="E10238">
        <v>0</v>
      </c>
      <c r="F10238">
        <v>21</v>
      </c>
      <c r="G10238">
        <v>0.20799999999999999</v>
      </c>
      <c r="H10238">
        <v>29</v>
      </c>
      <c r="I10238">
        <v>5</v>
      </c>
      <c r="J10238">
        <v>4</v>
      </c>
      <c r="K10238">
        <v>0</v>
      </c>
      <c r="L10238">
        <v>0</v>
      </c>
      <c r="M10238">
        <v>0</v>
      </c>
      <c r="N10238">
        <v>0</v>
      </c>
      <c r="O10238">
        <v>1</v>
      </c>
      <c r="P10238" s="1">
        <f>SUM(I10238:O10238)/H10238</f>
        <v>0.34482758620689657</v>
      </c>
      <c r="Q10238" s="2">
        <v>0.35476134693759731</v>
      </c>
      <c r="R10238">
        <f>(Q10238-P10238)/Q10238</f>
        <v>2.8001248773159296E-2</v>
      </c>
    </row>
    <row r="10239" spans="1:18" hidden="1" x14ac:dyDescent="0.25">
      <c r="A10239" t="s">
        <v>2450</v>
      </c>
      <c r="B10239">
        <v>2015</v>
      </c>
      <c r="C10239">
        <v>1</v>
      </c>
      <c r="D10239" t="s">
        <v>25</v>
      </c>
      <c r="E10239">
        <v>0</v>
      </c>
      <c r="F10239">
        <v>31</v>
      </c>
      <c r="G10239">
        <v>0.22500000000000001</v>
      </c>
      <c r="H10239">
        <v>45</v>
      </c>
      <c r="I10239">
        <v>9</v>
      </c>
      <c r="J10239">
        <v>3</v>
      </c>
      <c r="K10239">
        <v>0</v>
      </c>
      <c r="L10239">
        <v>2</v>
      </c>
      <c r="M10239">
        <v>1</v>
      </c>
      <c r="N10239">
        <v>0</v>
      </c>
      <c r="O10239">
        <v>0</v>
      </c>
      <c r="P10239" s="1">
        <f>SUM(I10239:O10239)/H10239</f>
        <v>0.33333333333333331</v>
      </c>
      <c r="Q10239" s="2">
        <v>0.35476134693759731</v>
      </c>
      <c r="R10239">
        <f>(Q10239-P10239)/Q10239</f>
        <v>6.0401207147387434E-2</v>
      </c>
    </row>
    <row r="10240" spans="1:18" hidden="1" x14ac:dyDescent="0.25">
      <c r="A10240" t="s">
        <v>2059</v>
      </c>
      <c r="B10240">
        <v>2015</v>
      </c>
      <c r="C10240">
        <v>1</v>
      </c>
      <c r="D10240" t="s">
        <v>25</v>
      </c>
      <c r="E10240">
        <v>0</v>
      </c>
      <c r="F10240">
        <v>183</v>
      </c>
      <c r="G10240">
        <v>0.223</v>
      </c>
      <c r="H10240">
        <v>244</v>
      </c>
      <c r="I10240">
        <v>49</v>
      </c>
      <c r="J10240">
        <v>20</v>
      </c>
      <c r="K10240">
        <v>0</v>
      </c>
      <c r="L10240">
        <v>2</v>
      </c>
      <c r="M10240">
        <v>4</v>
      </c>
      <c r="N10240">
        <v>2</v>
      </c>
      <c r="O10240">
        <v>0</v>
      </c>
      <c r="P10240" s="1">
        <f>SUM(I10240:O10240)/H10240</f>
        <v>0.3155737704918033</v>
      </c>
      <c r="Q10240" s="2">
        <v>0.35476134693759731</v>
      </c>
      <c r="R10240">
        <f>(Q10240-P10240)/Q10240</f>
        <v>0.1104617985698626</v>
      </c>
    </row>
    <row r="10241" spans="1:18" hidden="1" x14ac:dyDescent="0.25">
      <c r="A10241" t="s">
        <v>1805</v>
      </c>
      <c r="B10241">
        <v>2015</v>
      </c>
      <c r="C10241">
        <v>1</v>
      </c>
      <c r="D10241" t="s">
        <v>25</v>
      </c>
      <c r="E10241">
        <v>0</v>
      </c>
      <c r="F10241">
        <v>252</v>
      </c>
      <c r="G10241">
        <v>0.157</v>
      </c>
      <c r="H10241">
        <v>332</v>
      </c>
      <c r="I10241">
        <v>45</v>
      </c>
      <c r="J10241">
        <v>40</v>
      </c>
      <c r="K10241">
        <v>2</v>
      </c>
      <c r="L10241">
        <v>3</v>
      </c>
      <c r="M10241">
        <v>9</v>
      </c>
      <c r="N10241">
        <v>1</v>
      </c>
      <c r="O10241">
        <v>1</v>
      </c>
      <c r="P10241" s="1">
        <f>SUM(I10241:O10241)/H10241</f>
        <v>0.30421686746987953</v>
      </c>
      <c r="Q10241" s="2">
        <v>0.35476134693759731</v>
      </c>
      <c r="R10241">
        <f>(Q10241-P10241)/Q10241</f>
        <v>0.14247459567969389</v>
      </c>
    </row>
    <row r="10242" spans="1:18" hidden="1" x14ac:dyDescent="0.25">
      <c r="A10242" t="s">
        <v>1089</v>
      </c>
      <c r="B10242">
        <v>2015</v>
      </c>
      <c r="C10242">
        <v>1</v>
      </c>
      <c r="D10242" t="s">
        <v>25</v>
      </c>
      <c r="E10242">
        <v>0</v>
      </c>
      <c r="F10242">
        <v>7</v>
      </c>
      <c r="G10242">
        <v>0.3</v>
      </c>
      <c r="H10242">
        <v>10</v>
      </c>
      <c r="I10242">
        <v>3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 s="1">
        <f>SUM(I10242:O10242)/H10242</f>
        <v>0.3</v>
      </c>
      <c r="Q10242" s="2">
        <v>0.35476134693759731</v>
      </c>
      <c r="R10242">
        <f>(Q10242-P10242)/Q10242</f>
        <v>0.15436108643264868</v>
      </c>
    </row>
    <row r="10243" spans="1:18" hidden="1" x14ac:dyDescent="0.25">
      <c r="A10243" t="s">
        <v>1233</v>
      </c>
      <c r="B10243">
        <v>2015</v>
      </c>
      <c r="C10243">
        <v>1</v>
      </c>
      <c r="D10243" t="s">
        <v>25</v>
      </c>
      <c r="E10243">
        <v>0</v>
      </c>
      <c r="F10243">
        <v>185</v>
      </c>
      <c r="G10243">
        <v>0.151</v>
      </c>
      <c r="H10243">
        <v>246</v>
      </c>
      <c r="I10243">
        <v>33</v>
      </c>
      <c r="J10243">
        <v>20</v>
      </c>
      <c r="K10243">
        <v>1</v>
      </c>
      <c r="L10243">
        <v>5</v>
      </c>
      <c r="M10243">
        <v>2</v>
      </c>
      <c r="N10243">
        <v>1</v>
      </c>
      <c r="O10243">
        <v>2</v>
      </c>
      <c r="P10243" s="1">
        <f>SUM(I10243:O10243)/H10243</f>
        <v>0.26016260162601629</v>
      </c>
      <c r="Q10243" s="2">
        <v>0.35476134693759731</v>
      </c>
      <c r="R10243">
        <f>(Q10243-P10243)/Q10243</f>
        <v>0.26665460070039981</v>
      </c>
    </row>
    <row r="10244" spans="1:18" hidden="1" x14ac:dyDescent="0.25">
      <c r="A10244" t="s">
        <v>2488</v>
      </c>
      <c r="B10244">
        <v>2015</v>
      </c>
      <c r="C10244">
        <v>1</v>
      </c>
      <c r="D10244" t="s">
        <v>25</v>
      </c>
      <c r="E10244">
        <v>0</v>
      </c>
      <c r="F10244">
        <v>6</v>
      </c>
      <c r="G10244">
        <v>0.25</v>
      </c>
      <c r="H10244">
        <v>8</v>
      </c>
      <c r="I10244">
        <v>2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 s="1">
        <f>SUM(I10244:O10244)/H10244</f>
        <v>0.25</v>
      </c>
      <c r="Q10244" s="2">
        <v>0.35476134693759731</v>
      </c>
      <c r="R10244">
        <f>(Q10244-P10244)/Q10244</f>
        <v>0.29530090536054054</v>
      </c>
    </row>
    <row r="10245" spans="1:18" hidden="1" x14ac:dyDescent="0.25">
      <c r="A10245" t="s">
        <v>1773</v>
      </c>
      <c r="B10245">
        <v>2015</v>
      </c>
      <c r="C10245">
        <v>2</v>
      </c>
      <c r="D10245" t="s">
        <v>25</v>
      </c>
      <c r="E10245">
        <v>0</v>
      </c>
      <c r="F10245">
        <v>9</v>
      </c>
      <c r="G10245">
        <v>0.25</v>
      </c>
      <c r="H10245">
        <v>12</v>
      </c>
      <c r="I10245">
        <v>3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 s="1">
        <f>SUM(I10245:O10245)/H10245</f>
        <v>0.25</v>
      </c>
      <c r="Q10245" s="2">
        <v>0.35476134693759731</v>
      </c>
      <c r="R10245">
        <f>(Q10245-P10245)/Q10245</f>
        <v>0.29530090536054054</v>
      </c>
    </row>
    <row r="10246" spans="1:18" hidden="1" x14ac:dyDescent="0.25">
      <c r="A10246" t="s">
        <v>326</v>
      </c>
      <c r="B10246">
        <v>2015</v>
      </c>
      <c r="C10246">
        <v>1</v>
      </c>
      <c r="D10246" t="s">
        <v>31</v>
      </c>
      <c r="E10246">
        <v>31</v>
      </c>
      <c r="F10246">
        <v>584</v>
      </c>
      <c r="G10246">
        <v>0.28100000000000003</v>
      </c>
      <c r="H10246">
        <v>815</v>
      </c>
      <c r="I10246">
        <v>217</v>
      </c>
      <c r="J10246">
        <v>24</v>
      </c>
      <c r="K10246">
        <v>5</v>
      </c>
      <c r="L10246">
        <v>4</v>
      </c>
      <c r="M10246">
        <v>0</v>
      </c>
      <c r="N10246">
        <v>9</v>
      </c>
      <c r="O10246">
        <v>7</v>
      </c>
      <c r="P10246" s="1">
        <f>SUM(I10246:O10246)/H10246</f>
        <v>0.32638036809815951</v>
      </c>
      <c r="Q10246" s="2">
        <v>0.35476134693759731</v>
      </c>
      <c r="R10246">
        <f>(Q10246-P10246)/Q10246</f>
        <v>8.00002003725339E-2</v>
      </c>
    </row>
    <row r="10247" spans="1:18" hidden="1" x14ac:dyDescent="0.25">
      <c r="A10247" t="s">
        <v>2232</v>
      </c>
      <c r="B10247">
        <v>2015</v>
      </c>
      <c r="C10247">
        <v>1</v>
      </c>
      <c r="D10247" t="s">
        <v>31</v>
      </c>
      <c r="E10247">
        <v>30</v>
      </c>
      <c r="F10247">
        <v>573</v>
      </c>
      <c r="G10247">
        <v>0.215</v>
      </c>
      <c r="H10247">
        <v>751</v>
      </c>
      <c r="I10247">
        <v>149</v>
      </c>
      <c r="J10247">
        <v>38</v>
      </c>
      <c r="K10247">
        <v>2</v>
      </c>
      <c r="L10247">
        <v>2</v>
      </c>
      <c r="M10247">
        <v>6</v>
      </c>
      <c r="N10247">
        <v>10</v>
      </c>
      <c r="O10247">
        <v>7</v>
      </c>
      <c r="P10247" s="1">
        <f>SUM(I10247:O10247)/H10247</f>
        <v>0.28495339547270304</v>
      </c>
      <c r="Q10247" s="2">
        <v>0.35476134693759731</v>
      </c>
      <c r="R10247">
        <f>(Q10247-P10247)/Q10247</f>
        <v>0.19677440078378527</v>
      </c>
    </row>
    <row r="10248" spans="1:18" hidden="1" x14ac:dyDescent="0.25">
      <c r="A10248" t="s">
        <v>1499</v>
      </c>
      <c r="B10248">
        <v>2015</v>
      </c>
      <c r="C10248">
        <v>1</v>
      </c>
      <c r="D10248" t="s">
        <v>31</v>
      </c>
      <c r="E10248">
        <v>29</v>
      </c>
      <c r="F10248">
        <v>530</v>
      </c>
      <c r="G10248">
        <v>0.28000000000000003</v>
      </c>
      <c r="H10248">
        <v>770</v>
      </c>
      <c r="I10248">
        <v>192</v>
      </c>
      <c r="J10248">
        <v>55</v>
      </c>
      <c r="K10248">
        <v>2</v>
      </c>
      <c r="L10248">
        <v>9</v>
      </c>
      <c r="M10248">
        <v>2</v>
      </c>
      <c r="N10248">
        <v>16</v>
      </c>
      <c r="O10248">
        <v>4</v>
      </c>
      <c r="P10248" s="1">
        <f>SUM(I10248:O10248)/H10248</f>
        <v>0.36363636363636365</v>
      </c>
      <c r="Q10248" s="2">
        <v>0.35476134693759731</v>
      </c>
      <c r="R10248">
        <f>(Q10248-P10248)/Q10248</f>
        <v>-2.5016864930122885E-2</v>
      </c>
    </row>
    <row r="10249" spans="1:18" hidden="1" x14ac:dyDescent="0.25">
      <c r="A10249" t="s">
        <v>1987</v>
      </c>
      <c r="B10249">
        <v>2015</v>
      </c>
      <c r="C10249">
        <v>1</v>
      </c>
      <c r="D10249" t="s">
        <v>31</v>
      </c>
      <c r="E10249">
        <v>29</v>
      </c>
      <c r="F10249">
        <v>568</v>
      </c>
      <c r="G10249">
        <v>0.222</v>
      </c>
      <c r="H10249">
        <v>755</v>
      </c>
      <c r="I10249">
        <v>156</v>
      </c>
      <c r="J10249">
        <v>37</v>
      </c>
      <c r="K10249">
        <v>2</v>
      </c>
      <c r="L10249">
        <v>5</v>
      </c>
      <c r="M10249">
        <v>4</v>
      </c>
      <c r="N10249">
        <v>7</v>
      </c>
      <c r="O10249">
        <v>2</v>
      </c>
      <c r="P10249" s="1">
        <f>SUM(I10249:O10249)/H10249</f>
        <v>0.28211920529801326</v>
      </c>
      <c r="Q10249" s="2">
        <v>0.35476134693759731</v>
      </c>
      <c r="R10249">
        <f>(Q10249-P10249)/Q10249</f>
        <v>0.20476340578434502</v>
      </c>
    </row>
    <row r="10250" spans="1:18" hidden="1" x14ac:dyDescent="0.25">
      <c r="A10250" t="s">
        <v>2497</v>
      </c>
      <c r="B10250">
        <v>2015</v>
      </c>
      <c r="C10250">
        <v>1</v>
      </c>
      <c r="D10250" t="s">
        <v>31</v>
      </c>
      <c r="E10250">
        <v>24</v>
      </c>
      <c r="F10250">
        <v>450</v>
      </c>
      <c r="G10250">
        <v>0.22500000000000001</v>
      </c>
      <c r="H10250">
        <v>603</v>
      </c>
      <c r="I10250">
        <v>126</v>
      </c>
      <c r="J10250">
        <v>31</v>
      </c>
      <c r="K10250">
        <v>2</v>
      </c>
      <c r="L10250">
        <v>3</v>
      </c>
      <c r="M10250">
        <v>6</v>
      </c>
      <c r="N10250">
        <v>5</v>
      </c>
      <c r="O10250">
        <v>3</v>
      </c>
      <c r="P10250" s="1">
        <f>SUM(I10250:O10250)/H10250</f>
        <v>0.29187396351575456</v>
      </c>
      <c r="Q10250" s="2">
        <v>0.35476134693759731</v>
      </c>
      <c r="R10250">
        <f>(Q10250-P10250)/Q10250</f>
        <v>0.17726672864646853</v>
      </c>
    </row>
    <row r="10251" spans="1:18" hidden="1" x14ac:dyDescent="0.25">
      <c r="A10251" t="s">
        <v>1715</v>
      </c>
      <c r="B10251">
        <v>2015</v>
      </c>
      <c r="C10251">
        <v>1</v>
      </c>
      <c r="D10251" t="s">
        <v>31</v>
      </c>
      <c r="E10251">
        <v>7</v>
      </c>
      <c r="F10251">
        <v>119</v>
      </c>
      <c r="G10251">
        <v>0.32900000000000001</v>
      </c>
      <c r="H10251">
        <v>183</v>
      </c>
      <c r="I10251">
        <v>55</v>
      </c>
      <c r="J10251">
        <v>11</v>
      </c>
      <c r="K10251">
        <v>3</v>
      </c>
      <c r="L10251">
        <v>1</v>
      </c>
      <c r="M10251">
        <v>0</v>
      </c>
      <c r="N10251">
        <v>2</v>
      </c>
      <c r="O10251">
        <v>2</v>
      </c>
      <c r="P10251" s="1">
        <f>SUM(I10251:O10251)/H10251</f>
        <v>0.40437158469945356</v>
      </c>
      <c r="Q10251" s="2">
        <v>0.35476134693759731</v>
      </c>
      <c r="R10251">
        <f>(Q10251-P10251)/Q10251</f>
        <v>-0.13984115854251369</v>
      </c>
    </row>
    <row r="10252" spans="1:18" hidden="1" x14ac:dyDescent="0.25">
      <c r="A10252" t="s">
        <v>2441</v>
      </c>
      <c r="B10252">
        <v>2015</v>
      </c>
      <c r="C10252">
        <v>1</v>
      </c>
      <c r="D10252" t="s">
        <v>31</v>
      </c>
      <c r="E10252">
        <v>6</v>
      </c>
      <c r="F10252">
        <v>107</v>
      </c>
      <c r="G10252">
        <v>0.25</v>
      </c>
      <c r="H10252">
        <v>149</v>
      </c>
      <c r="I10252">
        <v>34</v>
      </c>
      <c r="J10252">
        <v>10</v>
      </c>
      <c r="K10252">
        <v>0</v>
      </c>
      <c r="L10252">
        <v>1</v>
      </c>
      <c r="M10252">
        <v>0</v>
      </c>
      <c r="N10252">
        <v>1</v>
      </c>
      <c r="O10252">
        <v>1</v>
      </c>
      <c r="P10252" s="1">
        <f>SUM(I10252:O10252)/H10252</f>
        <v>0.31543624161073824</v>
      </c>
      <c r="Q10252" s="2">
        <v>0.35476134693759731</v>
      </c>
      <c r="R10252">
        <f>(Q10252-P10252)/Q10252</f>
        <v>0.11084946448175588</v>
      </c>
    </row>
    <row r="10253" spans="1:18" hidden="1" x14ac:dyDescent="0.25">
      <c r="A10253" t="s">
        <v>2504</v>
      </c>
      <c r="B10253">
        <v>2015</v>
      </c>
      <c r="C10253">
        <v>2</v>
      </c>
      <c r="D10253" t="s">
        <v>31</v>
      </c>
      <c r="E10253">
        <v>4</v>
      </c>
      <c r="F10253">
        <v>116</v>
      </c>
      <c r="G10253">
        <v>0.17399999999999999</v>
      </c>
      <c r="H10253">
        <v>148</v>
      </c>
      <c r="I10253">
        <v>23</v>
      </c>
      <c r="J10253">
        <v>11</v>
      </c>
      <c r="K10253">
        <v>3</v>
      </c>
      <c r="L10253">
        <v>2</v>
      </c>
      <c r="M10253">
        <v>0</v>
      </c>
      <c r="N10253">
        <v>2</v>
      </c>
      <c r="O10253">
        <v>1</v>
      </c>
      <c r="P10253" s="1">
        <f>SUM(I10253:O10253)/H10253</f>
        <v>0.28378378378378377</v>
      </c>
      <c r="Q10253" s="2">
        <v>0.35476134693759731</v>
      </c>
      <c r="R10253">
        <f>(Q10253-P10253)/Q10253</f>
        <v>0.20007129797682982</v>
      </c>
    </row>
    <row r="10254" spans="1:18" hidden="1" x14ac:dyDescent="0.25">
      <c r="A10254" t="s">
        <v>2292</v>
      </c>
      <c r="B10254">
        <v>2015</v>
      </c>
      <c r="C10254">
        <v>1</v>
      </c>
      <c r="D10254" t="s">
        <v>31</v>
      </c>
      <c r="E10254">
        <v>1</v>
      </c>
      <c r="F10254">
        <v>30</v>
      </c>
      <c r="G10254">
        <v>0.22500000000000001</v>
      </c>
      <c r="H10254">
        <v>46</v>
      </c>
      <c r="I10254">
        <v>9</v>
      </c>
      <c r="J10254">
        <v>5</v>
      </c>
      <c r="K10254">
        <v>3</v>
      </c>
      <c r="L10254">
        <v>0</v>
      </c>
      <c r="M10254">
        <v>0</v>
      </c>
      <c r="N10254">
        <v>1</v>
      </c>
      <c r="O10254">
        <v>0</v>
      </c>
      <c r="P10254" s="1">
        <f>SUM(I10254:O10254)/H10254</f>
        <v>0.39130434782608697</v>
      </c>
      <c r="Q10254" s="2">
        <v>0.35476134693759731</v>
      </c>
      <c r="R10254">
        <f>(Q10254-P10254)/Q10254</f>
        <v>-0.10300727856611051</v>
      </c>
    </row>
    <row r="10255" spans="1:18" hidden="1" x14ac:dyDescent="0.25">
      <c r="A10255" t="s">
        <v>2395</v>
      </c>
      <c r="B10255">
        <v>2015</v>
      </c>
      <c r="C10255">
        <v>1</v>
      </c>
      <c r="D10255" t="s">
        <v>31</v>
      </c>
      <c r="E10255">
        <v>1</v>
      </c>
      <c r="F10255">
        <v>172</v>
      </c>
      <c r="G10255">
        <v>0.23599999999999999</v>
      </c>
      <c r="H10255">
        <v>235</v>
      </c>
      <c r="I10255">
        <v>50</v>
      </c>
      <c r="J10255">
        <v>18</v>
      </c>
      <c r="K10255">
        <v>5</v>
      </c>
      <c r="L10255">
        <v>2</v>
      </c>
      <c r="M10255">
        <v>1</v>
      </c>
      <c r="N10255">
        <v>2</v>
      </c>
      <c r="O10255">
        <v>1</v>
      </c>
      <c r="P10255" s="1">
        <f>SUM(I10255:O10255)/H10255</f>
        <v>0.33617021276595743</v>
      </c>
      <c r="Q10255" s="2">
        <v>0.35476134693759731</v>
      </c>
      <c r="R10255">
        <f>(Q10255-P10255)/Q10255</f>
        <v>5.2404621676301361E-2</v>
      </c>
    </row>
    <row r="10256" spans="1:18" hidden="1" x14ac:dyDescent="0.25">
      <c r="A10256" t="s">
        <v>2452</v>
      </c>
      <c r="B10256">
        <v>2015</v>
      </c>
      <c r="C10256">
        <v>1</v>
      </c>
      <c r="D10256" t="s">
        <v>31</v>
      </c>
      <c r="E10256">
        <v>0</v>
      </c>
      <c r="F10256">
        <v>2</v>
      </c>
      <c r="G10256">
        <v>0.6</v>
      </c>
      <c r="H10256">
        <v>8</v>
      </c>
      <c r="I10256">
        <v>3</v>
      </c>
      <c r="J10256">
        <v>3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 s="1">
        <f>SUM(I10256:O10256)/H10256</f>
        <v>0.75</v>
      </c>
      <c r="Q10256" s="2">
        <v>0.35476134693759731</v>
      </c>
      <c r="R10256">
        <f>(Q10256-P10256)/Q10256</f>
        <v>-1.1140972839183785</v>
      </c>
    </row>
    <row r="10257" spans="1:18" hidden="1" x14ac:dyDescent="0.25">
      <c r="A10257" t="s">
        <v>1246</v>
      </c>
      <c r="B10257">
        <v>2015</v>
      </c>
      <c r="C10257">
        <v>2</v>
      </c>
      <c r="D10257" t="s">
        <v>31</v>
      </c>
      <c r="E10257">
        <v>0</v>
      </c>
      <c r="F10257">
        <v>26</v>
      </c>
      <c r="G10257">
        <v>0.40899999999999997</v>
      </c>
      <c r="H10257">
        <v>51</v>
      </c>
      <c r="I10257">
        <v>18</v>
      </c>
      <c r="J10257">
        <v>5</v>
      </c>
      <c r="K10257">
        <v>1</v>
      </c>
      <c r="L10257">
        <v>2</v>
      </c>
      <c r="M10257">
        <v>1</v>
      </c>
      <c r="N10257">
        <v>0</v>
      </c>
      <c r="O10257">
        <v>0</v>
      </c>
      <c r="P10257" s="1">
        <f>SUM(I10257:O10257)/H10257</f>
        <v>0.52941176470588236</v>
      </c>
      <c r="Q10257" s="2">
        <v>0.35476134693759731</v>
      </c>
      <c r="R10257">
        <f>(Q10257-P10257)/Q10257</f>
        <v>-0.49230396511885538</v>
      </c>
    </row>
    <row r="10258" spans="1:18" hidden="1" x14ac:dyDescent="0.25">
      <c r="A10258" t="s">
        <v>1504</v>
      </c>
      <c r="B10258">
        <v>2015</v>
      </c>
      <c r="C10258">
        <v>1</v>
      </c>
      <c r="D10258" t="s">
        <v>31</v>
      </c>
      <c r="E10258">
        <v>0</v>
      </c>
      <c r="F10258">
        <v>72</v>
      </c>
      <c r="G10258">
        <v>0.32300000000000001</v>
      </c>
      <c r="H10258">
        <v>112</v>
      </c>
      <c r="I10258">
        <v>30</v>
      </c>
      <c r="J10258">
        <v>17</v>
      </c>
      <c r="K10258">
        <v>1</v>
      </c>
      <c r="L10258">
        <v>0</v>
      </c>
      <c r="M10258">
        <v>4</v>
      </c>
      <c r="N10258">
        <v>1</v>
      </c>
      <c r="O10258">
        <v>1</v>
      </c>
      <c r="P10258" s="1">
        <f>SUM(I10258:O10258)/H10258</f>
        <v>0.48214285714285715</v>
      </c>
      <c r="Q10258" s="2">
        <v>0.35476134693759731</v>
      </c>
      <c r="R10258">
        <f>(Q10258-P10258)/Q10258</f>
        <v>-0.35906253966181473</v>
      </c>
    </row>
    <row r="10259" spans="1:18" hidden="1" x14ac:dyDescent="0.25">
      <c r="A10259" t="s">
        <v>2199</v>
      </c>
      <c r="B10259">
        <v>2015</v>
      </c>
      <c r="C10259">
        <v>1</v>
      </c>
      <c r="D10259" t="s">
        <v>31</v>
      </c>
      <c r="E10259">
        <v>0</v>
      </c>
      <c r="F10259">
        <v>11</v>
      </c>
      <c r="G10259">
        <v>0.33300000000000002</v>
      </c>
      <c r="H10259">
        <v>19</v>
      </c>
      <c r="I10259">
        <v>5</v>
      </c>
      <c r="J10259">
        <v>1</v>
      </c>
      <c r="K10259">
        <v>0</v>
      </c>
      <c r="L10259">
        <v>2</v>
      </c>
      <c r="M10259">
        <v>0</v>
      </c>
      <c r="N10259">
        <v>1</v>
      </c>
      <c r="O10259">
        <v>0</v>
      </c>
      <c r="P10259" s="1">
        <f>SUM(I10259:O10259)/H10259</f>
        <v>0.47368421052631576</v>
      </c>
      <c r="Q10259" s="2">
        <v>0.35476134693759731</v>
      </c>
      <c r="R10259">
        <f>(Q10259-P10259)/Q10259</f>
        <v>-0.33521933721160735</v>
      </c>
    </row>
    <row r="10260" spans="1:18" hidden="1" x14ac:dyDescent="0.25">
      <c r="A10260" t="s">
        <v>1149</v>
      </c>
      <c r="B10260">
        <v>2015</v>
      </c>
      <c r="C10260">
        <v>2</v>
      </c>
      <c r="D10260" t="s">
        <v>31</v>
      </c>
      <c r="E10260">
        <v>0</v>
      </c>
      <c r="F10260">
        <v>17</v>
      </c>
      <c r="G10260">
        <v>0.33300000000000002</v>
      </c>
      <c r="H10260">
        <v>27</v>
      </c>
      <c r="I10260">
        <v>8</v>
      </c>
      <c r="J10260">
        <v>2</v>
      </c>
      <c r="K10260">
        <v>0</v>
      </c>
      <c r="L10260">
        <v>1</v>
      </c>
      <c r="M10260">
        <v>0</v>
      </c>
      <c r="N10260">
        <v>0</v>
      </c>
      <c r="O10260">
        <v>0</v>
      </c>
      <c r="P10260" s="1">
        <f>SUM(I10260:O10260)/H10260</f>
        <v>0.40740740740740738</v>
      </c>
      <c r="Q10260" s="2">
        <v>0.35476134693759731</v>
      </c>
      <c r="R10260">
        <f>(Q10260-P10260)/Q10260</f>
        <v>-0.14839852459763758</v>
      </c>
    </row>
    <row r="10261" spans="1:18" hidden="1" x14ac:dyDescent="0.25">
      <c r="A10261" t="s">
        <v>1669</v>
      </c>
      <c r="B10261">
        <v>2015</v>
      </c>
      <c r="C10261">
        <v>1</v>
      </c>
      <c r="D10261" t="s">
        <v>31</v>
      </c>
      <c r="E10261">
        <v>0</v>
      </c>
      <c r="F10261">
        <v>173</v>
      </c>
      <c r="G10261">
        <v>0.27600000000000002</v>
      </c>
      <c r="H10261">
        <v>243</v>
      </c>
      <c r="I10261">
        <v>61</v>
      </c>
      <c r="J10261">
        <v>18</v>
      </c>
      <c r="K10261">
        <v>6</v>
      </c>
      <c r="L10261">
        <v>0</v>
      </c>
      <c r="M10261">
        <v>5</v>
      </c>
      <c r="N10261">
        <v>1</v>
      </c>
      <c r="O10261">
        <v>3</v>
      </c>
      <c r="P10261" s="1">
        <f>SUM(I10261:O10261)/H10261</f>
        <v>0.38683127572016462</v>
      </c>
      <c r="Q10261" s="2">
        <v>0.35476134693759731</v>
      </c>
      <c r="R10261">
        <f>(Q10261-P10261)/Q10261</f>
        <v>-9.0398599112908512E-2</v>
      </c>
    </row>
    <row r="10262" spans="1:18" hidden="1" x14ac:dyDescent="0.25">
      <c r="A10262" t="s">
        <v>2430</v>
      </c>
      <c r="B10262">
        <v>2015</v>
      </c>
      <c r="C10262">
        <v>1</v>
      </c>
      <c r="D10262" t="s">
        <v>31</v>
      </c>
      <c r="E10262">
        <v>0</v>
      </c>
      <c r="F10262">
        <v>35</v>
      </c>
      <c r="G10262">
        <v>0.27300000000000002</v>
      </c>
      <c r="H10262">
        <v>52</v>
      </c>
      <c r="I10262">
        <v>12</v>
      </c>
      <c r="J10262">
        <v>7</v>
      </c>
      <c r="K10262">
        <v>0</v>
      </c>
      <c r="L10262">
        <v>1</v>
      </c>
      <c r="M10262">
        <v>0</v>
      </c>
      <c r="N10262">
        <v>0</v>
      </c>
      <c r="O10262">
        <v>0</v>
      </c>
      <c r="P10262" s="1">
        <f>SUM(I10262:O10262)/H10262</f>
        <v>0.38461538461538464</v>
      </c>
      <c r="Q10262" s="2">
        <v>0.35476134693759731</v>
      </c>
      <c r="R10262">
        <f>(Q10262-P10262)/Q10262</f>
        <v>-8.4152453291476165E-2</v>
      </c>
    </row>
    <row r="10263" spans="1:18" hidden="1" x14ac:dyDescent="0.25">
      <c r="A10263" t="s">
        <v>1920</v>
      </c>
      <c r="B10263">
        <v>2015</v>
      </c>
      <c r="C10263">
        <v>1</v>
      </c>
      <c r="D10263" t="s">
        <v>31</v>
      </c>
      <c r="E10263">
        <v>0</v>
      </c>
      <c r="F10263">
        <v>103</v>
      </c>
      <c r="G10263">
        <v>0.20599999999999999</v>
      </c>
      <c r="H10263">
        <v>154</v>
      </c>
      <c r="I10263">
        <v>26</v>
      </c>
      <c r="J10263">
        <v>26</v>
      </c>
      <c r="K10263">
        <v>1</v>
      </c>
      <c r="L10263">
        <v>1</v>
      </c>
      <c r="M10263">
        <v>3</v>
      </c>
      <c r="N10263">
        <v>1</v>
      </c>
      <c r="O10263">
        <v>0</v>
      </c>
      <c r="P10263" s="1">
        <f>SUM(I10263:O10263)/H10263</f>
        <v>0.37662337662337664</v>
      </c>
      <c r="Q10263" s="2">
        <v>0.35476134693759731</v>
      </c>
      <c r="R10263">
        <f>(Q10263-P10263)/Q10263</f>
        <v>-6.1624610106198713E-2</v>
      </c>
    </row>
    <row r="10264" spans="1:18" hidden="1" x14ac:dyDescent="0.25">
      <c r="A10264" t="s">
        <v>439</v>
      </c>
      <c r="B10264">
        <v>2015</v>
      </c>
      <c r="C10264">
        <v>1</v>
      </c>
      <c r="D10264" t="s">
        <v>31</v>
      </c>
      <c r="E10264">
        <v>0</v>
      </c>
      <c r="F10264">
        <v>24</v>
      </c>
      <c r="G10264">
        <v>0.27600000000000002</v>
      </c>
      <c r="H10264">
        <v>32</v>
      </c>
      <c r="I10264">
        <v>8</v>
      </c>
      <c r="J10264">
        <v>1</v>
      </c>
      <c r="K10264">
        <v>0</v>
      </c>
      <c r="L10264">
        <v>0</v>
      </c>
      <c r="M10264">
        <v>1</v>
      </c>
      <c r="N10264">
        <v>0</v>
      </c>
      <c r="O10264">
        <v>2</v>
      </c>
      <c r="P10264" s="1">
        <f>SUM(I10264:O10264)/H10264</f>
        <v>0.375</v>
      </c>
      <c r="Q10264" s="2">
        <v>0.35476134693759731</v>
      </c>
      <c r="R10264">
        <f>(Q10264-P10264)/Q10264</f>
        <v>-5.7048641959189197E-2</v>
      </c>
    </row>
    <row r="10265" spans="1:18" hidden="1" x14ac:dyDescent="0.25">
      <c r="A10265" t="s">
        <v>1322</v>
      </c>
      <c r="B10265">
        <v>2015</v>
      </c>
      <c r="C10265">
        <v>2</v>
      </c>
      <c r="D10265" t="s">
        <v>31</v>
      </c>
      <c r="E10265">
        <v>0</v>
      </c>
      <c r="F10265">
        <v>97</v>
      </c>
      <c r="G10265">
        <v>0.2</v>
      </c>
      <c r="H10265">
        <v>134</v>
      </c>
      <c r="I10265">
        <v>24</v>
      </c>
      <c r="J10265">
        <v>10</v>
      </c>
      <c r="K10265">
        <v>1</v>
      </c>
      <c r="L10265">
        <v>2</v>
      </c>
      <c r="M10265">
        <v>5</v>
      </c>
      <c r="N10265">
        <v>1</v>
      </c>
      <c r="O10265">
        <v>1</v>
      </c>
      <c r="P10265" s="1">
        <f>SUM(I10265:O10265)/H10265</f>
        <v>0.32835820895522388</v>
      </c>
      <c r="Q10265" s="2">
        <v>0.35476134693759731</v>
      </c>
      <c r="R10265">
        <f>(Q10265-P10265)/Q10265</f>
        <v>7.442506972727711E-2</v>
      </c>
    </row>
    <row r="10266" spans="1:18" hidden="1" x14ac:dyDescent="0.25">
      <c r="A10266" t="s">
        <v>2254</v>
      </c>
      <c r="B10266">
        <v>2015</v>
      </c>
      <c r="C10266">
        <v>1</v>
      </c>
      <c r="D10266" t="s">
        <v>31</v>
      </c>
      <c r="E10266">
        <v>0</v>
      </c>
      <c r="F10266">
        <v>100</v>
      </c>
      <c r="G10266">
        <v>0.20300000000000001</v>
      </c>
      <c r="H10266">
        <v>132</v>
      </c>
      <c r="I10266">
        <v>24</v>
      </c>
      <c r="J10266">
        <v>9</v>
      </c>
      <c r="K10266">
        <v>2</v>
      </c>
      <c r="L10266">
        <v>2</v>
      </c>
      <c r="M10266">
        <v>2</v>
      </c>
      <c r="N10266">
        <v>0</v>
      </c>
      <c r="O10266">
        <v>3</v>
      </c>
      <c r="P10266" s="1">
        <f>SUM(I10266:O10266)/H10266</f>
        <v>0.31818181818181818</v>
      </c>
      <c r="Q10266" s="2">
        <v>0.35476134693759731</v>
      </c>
      <c r="R10266">
        <f>(Q10266-P10266)/Q10266</f>
        <v>0.10311024318614251</v>
      </c>
    </row>
    <row r="10267" spans="1:18" hidden="1" x14ac:dyDescent="0.25">
      <c r="A10267" t="s">
        <v>1753</v>
      </c>
      <c r="B10267">
        <v>2015</v>
      </c>
      <c r="C10267">
        <v>1</v>
      </c>
      <c r="D10267" t="s">
        <v>31</v>
      </c>
      <c r="E10267">
        <v>0</v>
      </c>
      <c r="F10267">
        <v>22</v>
      </c>
      <c r="G10267">
        <v>0.16700000000000001</v>
      </c>
      <c r="H10267">
        <v>27</v>
      </c>
      <c r="I10267">
        <v>4</v>
      </c>
      <c r="J10267">
        <v>2</v>
      </c>
      <c r="K10267">
        <v>1</v>
      </c>
      <c r="L10267">
        <v>0</v>
      </c>
      <c r="M10267">
        <v>0</v>
      </c>
      <c r="N10267">
        <v>1</v>
      </c>
      <c r="O10267">
        <v>0</v>
      </c>
      <c r="P10267" s="1">
        <f>SUM(I10267:O10267)/H10267</f>
        <v>0.29629629629629628</v>
      </c>
      <c r="Q10267" s="2">
        <v>0.35476134693759731</v>
      </c>
      <c r="R10267">
        <f>(Q10267-P10267)/Q10267</f>
        <v>0.16480107301989994</v>
      </c>
    </row>
    <row r="10268" spans="1:18" hidden="1" x14ac:dyDescent="0.25">
      <c r="A10268" t="s">
        <v>2480</v>
      </c>
      <c r="B10268">
        <v>2015</v>
      </c>
      <c r="C10268">
        <v>1</v>
      </c>
      <c r="D10268" t="s">
        <v>31</v>
      </c>
      <c r="E10268">
        <v>0</v>
      </c>
      <c r="F10268">
        <v>162</v>
      </c>
      <c r="G10268">
        <v>0.19</v>
      </c>
      <c r="H10268">
        <v>217</v>
      </c>
      <c r="I10268">
        <v>37</v>
      </c>
      <c r="J10268">
        <v>18</v>
      </c>
      <c r="K10268">
        <v>1</v>
      </c>
      <c r="L10268">
        <v>2</v>
      </c>
      <c r="M10268">
        <v>2</v>
      </c>
      <c r="N10268">
        <v>1</v>
      </c>
      <c r="O10268">
        <v>1</v>
      </c>
      <c r="P10268" s="1">
        <f>SUM(I10268:O10268)/H10268</f>
        <v>0.2857142857142857</v>
      </c>
      <c r="Q10268" s="2">
        <v>0.35476134693759731</v>
      </c>
      <c r="R10268">
        <f>(Q10268-P10268)/Q10268</f>
        <v>0.19462960612633209</v>
      </c>
    </row>
    <row r="10269" spans="1:18" hidden="1" x14ac:dyDescent="0.25">
      <c r="A10269" t="s">
        <v>1895</v>
      </c>
      <c r="B10269">
        <v>2015</v>
      </c>
      <c r="C10269">
        <v>2</v>
      </c>
      <c r="D10269" t="s">
        <v>31</v>
      </c>
      <c r="E10269">
        <v>0</v>
      </c>
      <c r="F10269">
        <v>46</v>
      </c>
      <c r="G10269">
        <v>0.2</v>
      </c>
      <c r="H10269">
        <v>60</v>
      </c>
      <c r="I10269">
        <v>11</v>
      </c>
      <c r="J10269">
        <v>5</v>
      </c>
      <c r="K10269">
        <v>1</v>
      </c>
      <c r="L10269">
        <v>0</v>
      </c>
      <c r="M10269">
        <v>0</v>
      </c>
      <c r="N10269">
        <v>0</v>
      </c>
      <c r="O10269">
        <v>0</v>
      </c>
      <c r="P10269" s="1">
        <f>SUM(I10269:O10269)/H10269</f>
        <v>0.28333333333333333</v>
      </c>
      <c r="Q10269" s="2">
        <v>0.35476134693759731</v>
      </c>
      <c r="R10269">
        <f>(Q10269-P10269)/Q10269</f>
        <v>0.20134102607527929</v>
      </c>
    </row>
    <row r="10270" spans="1:18" hidden="1" x14ac:dyDescent="0.25">
      <c r="A10270" t="s">
        <v>1973</v>
      </c>
      <c r="B10270">
        <v>2015</v>
      </c>
      <c r="C10270">
        <v>1</v>
      </c>
      <c r="D10270" t="s">
        <v>31</v>
      </c>
      <c r="E10270">
        <v>0</v>
      </c>
      <c r="F10270">
        <v>234</v>
      </c>
      <c r="G10270">
        <v>0.20699999999999999</v>
      </c>
      <c r="H10270">
        <v>308</v>
      </c>
      <c r="I10270">
        <v>59</v>
      </c>
      <c r="J10270">
        <v>19</v>
      </c>
      <c r="K10270">
        <v>1</v>
      </c>
      <c r="L10270">
        <v>2</v>
      </c>
      <c r="M10270">
        <v>4</v>
      </c>
      <c r="N10270">
        <v>1</v>
      </c>
      <c r="O10270">
        <v>1</v>
      </c>
      <c r="P10270" s="1">
        <f>SUM(I10270:O10270)/H10270</f>
        <v>0.28246753246753248</v>
      </c>
      <c r="Q10270" s="2">
        <v>0.35476134693759731</v>
      </c>
      <c r="R10270">
        <f>(Q10270-P10270)/Q10270</f>
        <v>0.20378154242035096</v>
      </c>
    </row>
    <row r="10271" spans="1:18" hidden="1" x14ac:dyDescent="0.25">
      <c r="A10271" t="s">
        <v>1307</v>
      </c>
      <c r="B10271">
        <v>2015</v>
      </c>
      <c r="C10271">
        <v>1</v>
      </c>
      <c r="D10271" t="s">
        <v>31</v>
      </c>
      <c r="E10271">
        <v>0</v>
      </c>
      <c r="F10271">
        <v>15</v>
      </c>
      <c r="G10271">
        <v>0</v>
      </c>
      <c r="H10271">
        <v>15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 s="1">
        <f>SUM(I10271:O10271)/H10271</f>
        <v>0</v>
      </c>
      <c r="Q10271" s="2">
        <v>0.35476134693759731</v>
      </c>
      <c r="R10271">
        <f>(Q10271-P10271)/Q10271</f>
        <v>1</v>
      </c>
    </row>
    <row r="10272" spans="1:18" hidden="1" x14ac:dyDescent="0.25">
      <c r="A10272" t="s">
        <v>2110</v>
      </c>
      <c r="B10272">
        <v>2015</v>
      </c>
      <c r="C10272">
        <v>1</v>
      </c>
      <c r="D10272" t="s">
        <v>34</v>
      </c>
      <c r="E10272">
        <v>31</v>
      </c>
      <c r="F10272">
        <v>624</v>
      </c>
      <c r="G10272">
        <v>0.217</v>
      </c>
      <c r="H10272">
        <v>831</v>
      </c>
      <c r="I10272">
        <v>166</v>
      </c>
      <c r="J10272">
        <v>59</v>
      </c>
      <c r="K10272">
        <v>0</v>
      </c>
      <c r="L10272">
        <v>2</v>
      </c>
      <c r="M10272">
        <v>13</v>
      </c>
      <c r="N10272">
        <v>1</v>
      </c>
      <c r="O10272">
        <v>4</v>
      </c>
      <c r="P10272" s="1">
        <f>SUM(I10272:O10272)/H10272</f>
        <v>0.29482551143200963</v>
      </c>
      <c r="Q10272" s="2">
        <v>0.35476134693759731</v>
      </c>
      <c r="R10272">
        <f>(Q10272-P10272)/Q10272</f>
        <v>0.16894691606898882</v>
      </c>
    </row>
    <row r="10273" spans="1:18" hidden="1" x14ac:dyDescent="0.25">
      <c r="A10273" t="s">
        <v>1445</v>
      </c>
      <c r="B10273">
        <v>2015</v>
      </c>
      <c r="C10273">
        <v>1</v>
      </c>
      <c r="D10273" t="s">
        <v>34</v>
      </c>
      <c r="E10273">
        <v>26</v>
      </c>
      <c r="F10273">
        <v>471</v>
      </c>
      <c r="G10273">
        <v>0.26800000000000002</v>
      </c>
      <c r="H10273">
        <v>672</v>
      </c>
      <c r="I10273">
        <v>164</v>
      </c>
      <c r="J10273">
        <v>48</v>
      </c>
      <c r="K10273">
        <v>2</v>
      </c>
      <c r="L10273">
        <v>2</v>
      </c>
      <c r="M10273">
        <v>3</v>
      </c>
      <c r="N10273">
        <v>4</v>
      </c>
      <c r="O10273">
        <v>6</v>
      </c>
      <c r="P10273" s="1">
        <f>SUM(I10273:O10273)/H10273</f>
        <v>0.34077380952380953</v>
      </c>
      <c r="Q10273" s="2">
        <v>0.35476134693759731</v>
      </c>
      <c r="R10273">
        <f>(Q10273-P10273)/Q10273</f>
        <v>3.9428019806927249E-2</v>
      </c>
    </row>
    <row r="10274" spans="1:18" hidden="1" x14ac:dyDescent="0.25">
      <c r="A10274" t="s">
        <v>2257</v>
      </c>
      <c r="B10274">
        <v>2015</v>
      </c>
      <c r="C10274">
        <v>1</v>
      </c>
      <c r="D10274" t="s">
        <v>34</v>
      </c>
      <c r="E10274">
        <v>21</v>
      </c>
      <c r="F10274">
        <v>347</v>
      </c>
      <c r="G10274">
        <v>0.27600000000000002</v>
      </c>
      <c r="H10274">
        <v>502</v>
      </c>
      <c r="I10274">
        <v>126</v>
      </c>
      <c r="J10274">
        <v>38</v>
      </c>
      <c r="K10274">
        <v>0</v>
      </c>
      <c r="L10274">
        <v>5</v>
      </c>
      <c r="M10274">
        <v>4</v>
      </c>
      <c r="N10274">
        <v>1</v>
      </c>
      <c r="O10274">
        <v>2</v>
      </c>
      <c r="P10274" s="1">
        <f>SUM(I10274:O10274)/H10274</f>
        <v>0.35059760956175301</v>
      </c>
      <c r="Q10274" s="2">
        <v>0.35476134693759731</v>
      </c>
      <c r="R10274">
        <f>(Q10274-P10274)/Q10274</f>
        <v>1.173672783629583E-2</v>
      </c>
    </row>
    <row r="10275" spans="1:18" hidden="1" x14ac:dyDescent="0.25">
      <c r="A10275" t="s">
        <v>1009</v>
      </c>
      <c r="B10275">
        <v>2015</v>
      </c>
      <c r="C10275">
        <v>1</v>
      </c>
      <c r="D10275" t="s">
        <v>34</v>
      </c>
      <c r="E10275">
        <v>18</v>
      </c>
      <c r="F10275">
        <v>329</v>
      </c>
      <c r="G10275">
        <v>0.21299999999999999</v>
      </c>
      <c r="H10275">
        <v>440</v>
      </c>
      <c r="I10275">
        <v>84</v>
      </c>
      <c r="J10275">
        <v>35</v>
      </c>
      <c r="K10275">
        <v>0</v>
      </c>
      <c r="L10275">
        <v>3</v>
      </c>
      <c r="M10275">
        <v>2</v>
      </c>
      <c r="N10275">
        <v>3</v>
      </c>
      <c r="O10275">
        <v>4</v>
      </c>
      <c r="P10275" s="1">
        <f>SUM(I10275:O10275)/H10275</f>
        <v>0.29772727272727273</v>
      </c>
      <c r="Q10275" s="2">
        <v>0.35476134693759731</v>
      </c>
      <c r="R10275">
        <f>(Q10275-P10275)/Q10275</f>
        <v>0.16076744183846189</v>
      </c>
    </row>
    <row r="10276" spans="1:18" hidden="1" x14ac:dyDescent="0.25">
      <c r="A10276" t="s">
        <v>2262</v>
      </c>
      <c r="B10276">
        <v>2015</v>
      </c>
      <c r="C10276">
        <v>1</v>
      </c>
      <c r="D10276" t="s">
        <v>34</v>
      </c>
      <c r="E10276">
        <v>16</v>
      </c>
      <c r="F10276">
        <v>290</v>
      </c>
      <c r="G10276">
        <v>0.23799999999999999</v>
      </c>
      <c r="H10276">
        <v>406</v>
      </c>
      <c r="I10276">
        <v>88</v>
      </c>
      <c r="J10276">
        <v>25</v>
      </c>
      <c r="K10276">
        <v>1</v>
      </c>
      <c r="L10276">
        <v>8</v>
      </c>
      <c r="M10276">
        <v>7</v>
      </c>
      <c r="N10276">
        <v>1</v>
      </c>
      <c r="O10276">
        <v>2</v>
      </c>
      <c r="P10276" s="1">
        <f>SUM(I10276:O10276)/H10276</f>
        <v>0.3251231527093596</v>
      </c>
      <c r="Q10276" s="2">
        <v>0.35476134693759731</v>
      </c>
      <c r="R10276">
        <f>(Q10276-P10276)/Q10276</f>
        <v>8.3544034557550273E-2</v>
      </c>
    </row>
    <row r="10277" spans="1:18" hidden="1" x14ac:dyDescent="0.25">
      <c r="A10277" t="s">
        <v>2208</v>
      </c>
      <c r="B10277">
        <v>2015</v>
      </c>
      <c r="C10277">
        <v>1</v>
      </c>
      <c r="D10277" t="s">
        <v>34</v>
      </c>
      <c r="E10277">
        <v>13</v>
      </c>
      <c r="F10277">
        <v>258</v>
      </c>
      <c r="G10277">
        <v>0.24399999999999999</v>
      </c>
      <c r="H10277">
        <v>361</v>
      </c>
      <c r="I10277">
        <v>78</v>
      </c>
      <c r="J10277">
        <v>30</v>
      </c>
      <c r="K10277">
        <v>0</v>
      </c>
      <c r="L10277">
        <v>9</v>
      </c>
      <c r="M10277">
        <v>5</v>
      </c>
      <c r="N10277">
        <v>1</v>
      </c>
      <c r="O10277">
        <v>1</v>
      </c>
      <c r="P10277" s="1">
        <f>SUM(I10277:O10277)/H10277</f>
        <v>0.34349030470914127</v>
      </c>
      <c r="Q10277" s="2">
        <v>0.35476134693759731</v>
      </c>
      <c r="R10277">
        <f>(Q10277-P10277)/Q10277</f>
        <v>3.1770773016144352E-2</v>
      </c>
    </row>
    <row r="10278" spans="1:18" hidden="1" x14ac:dyDescent="0.25">
      <c r="A10278" t="s">
        <v>2215</v>
      </c>
      <c r="B10278">
        <v>2015</v>
      </c>
      <c r="C10278">
        <v>2</v>
      </c>
      <c r="D10278" t="s">
        <v>34</v>
      </c>
      <c r="E10278">
        <v>9</v>
      </c>
      <c r="F10278">
        <v>153</v>
      </c>
      <c r="G10278">
        <v>0.32100000000000001</v>
      </c>
      <c r="H10278">
        <v>232</v>
      </c>
      <c r="I10278">
        <v>67</v>
      </c>
      <c r="J10278">
        <v>14</v>
      </c>
      <c r="K10278">
        <v>0</v>
      </c>
      <c r="L10278">
        <v>4</v>
      </c>
      <c r="M10278">
        <v>0</v>
      </c>
      <c r="N10278">
        <v>3</v>
      </c>
      <c r="O10278">
        <v>2</v>
      </c>
      <c r="P10278" s="1">
        <f>SUM(I10278:O10278)/H10278</f>
        <v>0.38793103448275862</v>
      </c>
      <c r="Q10278" s="2">
        <v>0.35476134693759731</v>
      </c>
      <c r="R10278">
        <f>(Q10278-P10278)/Q10278</f>
        <v>-9.3498595130195719E-2</v>
      </c>
    </row>
    <row r="10279" spans="1:18" hidden="1" x14ac:dyDescent="0.25">
      <c r="A10279" t="s">
        <v>1893</v>
      </c>
      <c r="B10279">
        <v>2015</v>
      </c>
      <c r="C10279">
        <v>1</v>
      </c>
      <c r="D10279" t="s">
        <v>34</v>
      </c>
      <c r="E10279">
        <v>9</v>
      </c>
      <c r="F10279">
        <v>258</v>
      </c>
      <c r="G10279">
        <v>0.22600000000000001</v>
      </c>
      <c r="H10279">
        <v>357</v>
      </c>
      <c r="I10279">
        <v>71</v>
      </c>
      <c r="J10279">
        <v>31</v>
      </c>
      <c r="K10279">
        <v>1</v>
      </c>
      <c r="L10279">
        <v>3</v>
      </c>
      <c r="M10279">
        <v>2</v>
      </c>
      <c r="N10279">
        <v>4</v>
      </c>
      <c r="O10279">
        <v>5</v>
      </c>
      <c r="P10279" s="1">
        <f>SUM(I10279:O10279)/H10279</f>
        <v>0.32773109243697479</v>
      </c>
      <c r="Q10279" s="2">
        <v>0.35476134693759731</v>
      </c>
      <c r="R10279">
        <f>(Q10279-P10279)/Q10279</f>
        <v>7.6192783497851455E-2</v>
      </c>
    </row>
    <row r="10280" spans="1:18" hidden="1" x14ac:dyDescent="0.25">
      <c r="A10280" t="s">
        <v>1708</v>
      </c>
      <c r="B10280">
        <v>2015</v>
      </c>
      <c r="C10280">
        <v>2</v>
      </c>
      <c r="D10280" t="s">
        <v>34</v>
      </c>
      <c r="E10280">
        <v>8</v>
      </c>
      <c r="F10280">
        <v>158</v>
      </c>
      <c r="G10280">
        <v>0.27800000000000002</v>
      </c>
      <c r="H10280">
        <v>227</v>
      </c>
      <c r="I10280">
        <v>55</v>
      </c>
      <c r="J10280">
        <v>21</v>
      </c>
      <c r="K10280">
        <v>0</v>
      </c>
      <c r="L10280">
        <v>0</v>
      </c>
      <c r="M10280">
        <v>2</v>
      </c>
      <c r="N10280">
        <v>4</v>
      </c>
      <c r="O10280">
        <v>4</v>
      </c>
      <c r="P10280" s="1">
        <f>SUM(I10280:O10280)/H10280</f>
        <v>0.3788546255506608</v>
      </c>
      <c r="Q10280" s="2">
        <v>0.35476134693759731</v>
      </c>
      <c r="R10280">
        <f>(Q10280-P10280)/Q10280</f>
        <v>-6.7914046502088363E-2</v>
      </c>
    </row>
    <row r="10281" spans="1:18" hidden="1" x14ac:dyDescent="0.25">
      <c r="A10281" t="s">
        <v>2146</v>
      </c>
      <c r="B10281">
        <v>2015</v>
      </c>
      <c r="C10281">
        <v>1</v>
      </c>
      <c r="D10281" t="s">
        <v>34</v>
      </c>
      <c r="E10281">
        <v>6</v>
      </c>
      <c r="F10281">
        <v>87</v>
      </c>
      <c r="G10281">
        <v>0.30199999999999999</v>
      </c>
      <c r="H10281">
        <v>134</v>
      </c>
      <c r="I10281">
        <v>35</v>
      </c>
      <c r="J10281">
        <v>12</v>
      </c>
      <c r="K10281">
        <v>0</v>
      </c>
      <c r="L10281">
        <v>0</v>
      </c>
      <c r="M10281">
        <v>3</v>
      </c>
      <c r="N10281">
        <v>1</v>
      </c>
      <c r="O10281">
        <v>5</v>
      </c>
      <c r="P10281" s="1">
        <f>SUM(I10281:O10281)/H10281</f>
        <v>0.41791044776119401</v>
      </c>
      <c r="Q10281" s="2">
        <v>0.35476134693759731</v>
      </c>
      <c r="R10281">
        <f>(Q10281-P10281)/Q10281</f>
        <v>-0.17800445671073817</v>
      </c>
    </row>
    <row r="10282" spans="1:18" hidden="1" x14ac:dyDescent="0.25">
      <c r="A10282" t="s">
        <v>2439</v>
      </c>
      <c r="B10282">
        <v>2015</v>
      </c>
      <c r="C10282">
        <v>2</v>
      </c>
      <c r="D10282" t="s">
        <v>34</v>
      </c>
      <c r="E10282">
        <v>2</v>
      </c>
      <c r="F10282">
        <v>27</v>
      </c>
      <c r="G10282">
        <v>0.38100000000000001</v>
      </c>
      <c r="H10282">
        <v>49</v>
      </c>
      <c r="I10282">
        <v>16</v>
      </c>
      <c r="J10282">
        <v>5</v>
      </c>
      <c r="K10282">
        <v>0</v>
      </c>
      <c r="L10282">
        <v>1</v>
      </c>
      <c r="M10282">
        <v>1</v>
      </c>
      <c r="N10282">
        <v>0</v>
      </c>
      <c r="O10282">
        <v>1</v>
      </c>
      <c r="P10282" s="1">
        <f>SUM(I10282:O10282)/H10282</f>
        <v>0.48979591836734693</v>
      </c>
      <c r="Q10282" s="2">
        <v>0.35476134693759731</v>
      </c>
      <c r="R10282">
        <f>(Q10282-P10282)/Q10282</f>
        <v>-0.3806349609262879</v>
      </c>
    </row>
    <row r="10283" spans="1:18" hidden="1" x14ac:dyDescent="0.25">
      <c r="A10283" t="s">
        <v>603</v>
      </c>
      <c r="B10283">
        <v>2015</v>
      </c>
      <c r="C10283">
        <v>1</v>
      </c>
      <c r="D10283" t="s">
        <v>34</v>
      </c>
      <c r="E10283">
        <v>2</v>
      </c>
      <c r="F10283">
        <v>21</v>
      </c>
      <c r="G10283">
        <v>0.38700000000000001</v>
      </c>
      <c r="H10283">
        <v>37</v>
      </c>
      <c r="I10283">
        <v>12</v>
      </c>
      <c r="J10283">
        <v>6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 s="1">
        <f>SUM(I10283:O10283)/H10283</f>
        <v>0.48648648648648651</v>
      </c>
      <c r="Q10283" s="2">
        <v>0.35476134693759731</v>
      </c>
      <c r="R10283">
        <f>(Q10283-P10283)/Q10283</f>
        <v>-0.37130634632543469</v>
      </c>
    </row>
    <row r="10284" spans="1:18" hidden="1" x14ac:dyDescent="0.25">
      <c r="A10284" t="s">
        <v>1625</v>
      </c>
      <c r="B10284">
        <v>2015</v>
      </c>
      <c r="C10284">
        <v>1</v>
      </c>
      <c r="D10284" t="s">
        <v>34</v>
      </c>
      <c r="E10284">
        <v>1</v>
      </c>
      <c r="F10284">
        <v>15</v>
      </c>
      <c r="G10284">
        <v>0.33300000000000002</v>
      </c>
      <c r="H10284">
        <v>23</v>
      </c>
      <c r="I10284">
        <v>7</v>
      </c>
      <c r="J10284">
        <v>1</v>
      </c>
      <c r="K10284">
        <v>0</v>
      </c>
      <c r="L10284">
        <v>1</v>
      </c>
      <c r="M10284">
        <v>0</v>
      </c>
      <c r="N10284">
        <v>0</v>
      </c>
      <c r="O10284">
        <v>0</v>
      </c>
      <c r="P10284" s="1">
        <f>SUM(I10284:O10284)/H10284</f>
        <v>0.39130434782608697</v>
      </c>
      <c r="Q10284" s="2">
        <v>0.35476134693759731</v>
      </c>
      <c r="R10284">
        <f>(Q10284-P10284)/Q10284</f>
        <v>-0.10300727856611051</v>
      </c>
    </row>
    <row r="10285" spans="1:18" hidden="1" x14ac:dyDescent="0.25">
      <c r="A10285" t="s">
        <v>2325</v>
      </c>
      <c r="B10285">
        <v>2015</v>
      </c>
      <c r="C10285">
        <v>1</v>
      </c>
      <c r="D10285" t="s">
        <v>34</v>
      </c>
      <c r="E10285">
        <v>0</v>
      </c>
      <c r="F10285">
        <v>4</v>
      </c>
      <c r="G10285">
        <v>0.55600000000000005</v>
      </c>
      <c r="H10285">
        <v>13</v>
      </c>
      <c r="I10285">
        <v>5</v>
      </c>
      <c r="J10285">
        <v>3</v>
      </c>
      <c r="K10285">
        <v>0</v>
      </c>
      <c r="L10285">
        <v>1</v>
      </c>
      <c r="M10285">
        <v>1</v>
      </c>
      <c r="N10285">
        <v>0</v>
      </c>
      <c r="O10285">
        <v>0</v>
      </c>
      <c r="P10285" s="1">
        <f>SUM(I10285:O10285)/H10285</f>
        <v>0.76923076923076927</v>
      </c>
      <c r="Q10285" s="2">
        <v>0.35476134693759731</v>
      </c>
      <c r="R10285">
        <f>(Q10285-P10285)/Q10285</f>
        <v>-1.1683049065829523</v>
      </c>
    </row>
    <row r="10286" spans="1:18" hidden="1" x14ac:dyDescent="0.25">
      <c r="A10286" t="s">
        <v>2366</v>
      </c>
      <c r="B10286">
        <v>2015</v>
      </c>
      <c r="C10286">
        <v>1</v>
      </c>
      <c r="D10286" t="s">
        <v>34</v>
      </c>
      <c r="E10286">
        <v>0</v>
      </c>
      <c r="F10286">
        <v>12</v>
      </c>
      <c r="G10286">
        <v>0.44400000000000001</v>
      </c>
      <c r="H10286">
        <v>22</v>
      </c>
      <c r="I10286">
        <v>8</v>
      </c>
      <c r="J10286">
        <v>3</v>
      </c>
      <c r="K10286">
        <v>0</v>
      </c>
      <c r="L10286">
        <v>0</v>
      </c>
      <c r="M10286">
        <v>0</v>
      </c>
      <c r="N10286">
        <v>1</v>
      </c>
      <c r="O10286">
        <v>0</v>
      </c>
      <c r="P10286" s="1">
        <f>SUM(I10286:O10286)/H10286</f>
        <v>0.54545454545454541</v>
      </c>
      <c r="Q10286" s="2">
        <v>0.35476134693759731</v>
      </c>
      <c r="R10286">
        <f>(Q10286-P10286)/Q10286</f>
        <v>-0.53752529739518418</v>
      </c>
    </row>
    <row r="10287" spans="1:18" hidden="1" x14ac:dyDescent="0.25">
      <c r="A10287" t="s">
        <v>2200</v>
      </c>
      <c r="B10287">
        <v>2015</v>
      </c>
      <c r="C10287">
        <v>1</v>
      </c>
      <c r="D10287" t="s">
        <v>34</v>
      </c>
      <c r="E10287">
        <v>0</v>
      </c>
      <c r="F10287">
        <v>60</v>
      </c>
      <c r="G10287">
        <v>0.318</v>
      </c>
      <c r="H10287">
        <v>100</v>
      </c>
      <c r="I10287">
        <v>27</v>
      </c>
      <c r="J10287">
        <v>13</v>
      </c>
      <c r="K10287">
        <v>1</v>
      </c>
      <c r="L10287">
        <v>0</v>
      </c>
      <c r="M10287">
        <v>5</v>
      </c>
      <c r="N10287">
        <v>0</v>
      </c>
      <c r="O10287">
        <v>2</v>
      </c>
      <c r="P10287" s="1">
        <f>SUM(I10287:O10287)/H10287</f>
        <v>0.48</v>
      </c>
      <c r="Q10287" s="2">
        <v>0.35476134693759731</v>
      </c>
      <c r="R10287">
        <f>(Q10287-P10287)/Q10287</f>
        <v>-0.35302226170776213</v>
      </c>
    </row>
    <row r="10288" spans="1:18" hidden="1" x14ac:dyDescent="0.25">
      <c r="A10288" t="s">
        <v>1823</v>
      </c>
      <c r="B10288">
        <v>2015</v>
      </c>
      <c r="C10288">
        <v>1</v>
      </c>
      <c r="D10288" t="s">
        <v>34</v>
      </c>
      <c r="E10288">
        <v>0</v>
      </c>
      <c r="F10288">
        <v>13</v>
      </c>
      <c r="G10288">
        <v>0.35</v>
      </c>
      <c r="H10288">
        <v>23</v>
      </c>
      <c r="I10288">
        <v>7</v>
      </c>
      <c r="J10288">
        <v>3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 s="1">
        <f>SUM(I10288:O10288)/H10288</f>
        <v>0.43478260869565216</v>
      </c>
      <c r="Q10288" s="2">
        <v>0.35476134693759731</v>
      </c>
      <c r="R10288">
        <f>(Q10288-P10288)/Q10288</f>
        <v>-0.22556364285123381</v>
      </c>
    </row>
    <row r="10289" spans="1:18" hidden="1" x14ac:dyDescent="0.25">
      <c r="A10289" t="s">
        <v>1246</v>
      </c>
      <c r="B10289">
        <v>2015</v>
      </c>
      <c r="C10289">
        <v>1</v>
      </c>
      <c r="D10289" t="s">
        <v>34</v>
      </c>
      <c r="E10289">
        <v>0</v>
      </c>
      <c r="F10289">
        <v>64</v>
      </c>
      <c r="G10289">
        <v>0.312</v>
      </c>
      <c r="H10289">
        <v>108</v>
      </c>
      <c r="I10289">
        <v>29</v>
      </c>
      <c r="J10289">
        <v>13</v>
      </c>
      <c r="K10289">
        <v>1</v>
      </c>
      <c r="L10289">
        <v>0</v>
      </c>
      <c r="M10289">
        <v>0</v>
      </c>
      <c r="N10289">
        <v>2</v>
      </c>
      <c r="O10289">
        <v>0</v>
      </c>
      <c r="P10289" s="1">
        <f>SUM(I10289:O10289)/H10289</f>
        <v>0.41666666666666669</v>
      </c>
      <c r="Q10289" s="2">
        <v>0.35476134693759731</v>
      </c>
      <c r="R10289">
        <f>(Q10289-P10289)/Q10289</f>
        <v>-0.17449849106576582</v>
      </c>
    </row>
    <row r="10290" spans="1:18" hidden="1" x14ac:dyDescent="0.25">
      <c r="A10290" t="s">
        <v>2432</v>
      </c>
      <c r="B10290">
        <v>2015</v>
      </c>
      <c r="C10290">
        <v>1</v>
      </c>
      <c r="D10290" t="s">
        <v>34</v>
      </c>
      <c r="E10290">
        <v>0</v>
      </c>
      <c r="F10290">
        <v>80</v>
      </c>
      <c r="G10290">
        <v>0.29099999999999998</v>
      </c>
      <c r="H10290">
        <v>115</v>
      </c>
      <c r="I10290">
        <v>30</v>
      </c>
      <c r="J10290">
        <v>9</v>
      </c>
      <c r="K10290">
        <v>3</v>
      </c>
      <c r="L10290">
        <v>0</v>
      </c>
      <c r="M10290">
        <v>0</v>
      </c>
      <c r="N10290">
        <v>1</v>
      </c>
      <c r="O10290">
        <v>2</v>
      </c>
      <c r="P10290" s="1">
        <f>SUM(I10290:O10290)/H10290</f>
        <v>0.39130434782608697</v>
      </c>
      <c r="Q10290" s="2">
        <v>0.35476134693759731</v>
      </c>
      <c r="R10290">
        <f>(Q10290-P10290)/Q10290</f>
        <v>-0.10300727856611051</v>
      </c>
    </row>
    <row r="10291" spans="1:18" hidden="1" x14ac:dyDescent="0.25">
      <c r="A10291" t="s">
        <v>2019</v>
      </c>
      <c r="B10291">
        <v>2015</v>
      </c>
      <c r="C10291">
        <v>1</v>
      </c>
      <c r="D10291" t="s">
        <v>34</v>
      </c>
      <c r="E10291">
        <v>0</v>
      </c>
      <c r="F10291">
        <v>140</v>
      </c>
      <c r="G10291">
        <v>0.33300000000000002</v>
      </c>
      <c r="H10291">
        <v>204</v>
      </c>
      <c r="I10291">
        <v>64</v>
      </c>
      <c r="J10291">
        <v>6</v>
      </c>
      <c r="K10291">
        <v>2</v>
      </c>
      <c r="L10291">
        <v>2</v>
      </c>
      <c r="M10291">
        <v>1</v>
      </c>
      <c r="N10291">
        <v>1</v>
      </c>
      <c r="O10291">
        <v>3</v>
      </c>
      <c r="P10291" s="1">
        <f>SUM(I10291:O10291)/H10291</f>
        <v>0.38725490196078433</v>
      </c>
      <c r="Q10291" s="2">
        <v>0.35476134693759731</v>
      </c>
      <c r="R10291">
        <f>(Q10291-P10291)/Q10291</f>
        <v>-9.1592715225829402E-2</v>
      </c>
    </row>
    <row r="10292" spans="1:18" hidden="1" x14ac:dyDescent="0.25">
      <c r="A10292" t="s">
        <v>1684</v>
      </c>
      <c r="B10292">
        <v>2015</v>
      </c>
      <c r="C10292">
        <v>1</v>
      </c>
      <c r="D10292" t="s">
        <v>34</v>
      </c>
      <c r="E10292">
        <v>0</v>
      </c>
      <c r="F10292">
        <v>143</v>
      </c>
      <c r="G10292">
        <v>0.251</v>
      </c>
      <c r="H10292">
        <v>205</v>
      </c>
      <c r="I10292">
        <v>45</v>
      </c>
      <c r="J10292">
        <v>19</v>
      </c>
      <c r="K10292">
        <v>3</v>
      </c>
      <c r="L10292">
        <v>1</v>
      </c>
      <c r="M10292">
        <v>4</v>
      </c>
      <c r="N10292">
        <v>3</v>
      </c>
      <c r="O10292">
        <v>3</v>
      </c>
      <c r="P10292" s="1">
        <f>SUM(I10292:O10292)/H10292</f>
        <v>0.38048780487804879</v>
      </c>
      <c r="Q10292" s="2">
        <v>0.35476134693759731</v>
      </c>
      <c r="R10292">
        <f>(Q10292-P10292)/Q10292</f>
        <v>-7.2517646475665151E-2</v>
      </c>
    </row>
    <row r="10293" spans="1:18" hidden="1" x14ac:dyDescent="0.25">
      <c r="A10293" t="s">
        <v>2229</v>
      </c>
      <c r="B10293">
        <v>2015</v>
      </c>
      <c r="C10293">
        <v>2</v>
      </c>
      <c r="D10293" t="s">
        <v>34</v>
      </c>
      <c r="E10293">
        <v>0</v>
      </c>
      <c r="F10293">
        <v>23</v>
      </c>
      <c r="G10293">
        <v>0.27600000000000002</v>
      </c>
      <c r="H10293">
        <v>32</v>
      </c>
      <c r="I10293">
        <v>8</v>
      </c>
      <c r="J10293">
        <v>3</v>
      </c>
      <c r="K10293">
        <v>0</v>
      </c>
      <c r="L10293">
        <v>0</v>
      </c>
      <c r="M10293">
        <v>1</v>
      </c>
      <c r="N10293">
        <v>0</v>
      </c>
      <c r="O10293">
        <v>0</v>
      </c>
      <c r="P10293" s="1">
        <f>SUM(I10293:O10293)/H10293</f>
        <v>0.375</v>
      </c>
      <c r="Q10293" s="2">
        <v>0.35476134693759731</v>
      </c>
      <c r="R10293">
        <f>(Q10293-P10293)/Q10293</f>
        <v>-5.7048641959189197E-2</v>
      </c>
    </row>
    <row r="10294" spans="1:18" hidden="1" x14ac:dyDescent="0.25">
      <c r="A10294" t="s">
        <v>1240</v>
      </c>
      <c r="B10294">
        <v>2015</v>
      </c>
      <c r="C10294">
        <v>2</v>
      </c>
      <c r="D10294" t="s">
        <v>34</v>
      </c>
      <c r="E10294">
        <v>0</v>
      </c>
      <c r="F10294">
        <v>101</v>
      </c>
      <c r="G10294">
        <v>0.28000000000000003</v>
      </c>
      <c r="H10294">
        <v>138</v>
      </c>
      <c r="I10294">
        <v>37</v>
      </c>
      <c r="J10294">
        <v>4</v>
      </c>
      <c r="K10294">
        <v>2</v>
      </c>
      <c r="L10294">
        <v>0</v>
      </c>
      <c r="M10294">
        <v>1</v>
      </c>
      <c r="N10294">
        <v>1</v>
      </c>
      <c r="O10294">
        <v>1</v>
      </c>
      <c r="P10294" s="1">
        <f>SUM(I10294:O10294)/H10294</f>
        <v>0.33333333333333331</v>
      </c>
      <c r="Q10294" s="2">
        <v>0.35476134693759731</v>
      </c>
      <c r="R10294">
        <f>(Q10294-P10294)/Q10294</f>
        <v>6.0401207147387434E-2</v>
      </c>
    </row>
    <row r="10295" spans="1:18" hidden="1" x14ac:dyDescent="0.25">
      <c r="A10295" t="s">
        <v>1969</v>
      </c>
      <c r="B10295">
        <v>2015</v>
      </c>
      <c r="C10295">
        <v>1</v>
      </c>
      <c r="D10295" t="s">
        <v>34</v>
      </c>
      <c r="E10295">
        <v>0</v>
      </c>
      <c r="F10295">
        <v>41</v>
      </c>
      <c r="G10295">
        <v>0.23499999999999999</v>
      </c>
      <c r="H10295">
        <v>57</v>
      </c>
      <c r="I10295">
        <v>12</v>
      </c>
      <c r="J10295">
        <v>5</v>
      </c>
      <c r="K10295">
        <v>0</v>
      </c>
      <c r="L10295">
        <v>0</v>
      </c>
      <c r="M10295">
        <v>0</v>
      </c>
      <c r="N10295">
        <v>0</v>
      </c>
      <c r="O10295">
        <v>1</v>
      </c>
      <c r="P10295" s="1">
        <f>SUM(I10295:O10295)/H10295</f>
        <v>0.31578947368421051</v>
      </c>
      <c r="Q10295" s="2">
        <v>0.35476134693759731</v>
      </c>
      <c r="R10295">
        <f>(Q10295-P10295)/Q10295</f>
        <v>0.10985377519226178</v>
      </c>
    </row>
    <row r="10296" spans="1:18" hidden="1" x14ac:dyDescent="0.25">
      <c r="A10296" t="s">
        <v>1644</v>
      </c>
      <c r="B10296">
        <v>2015</v>
      </c>
      <c r="C10296">
        <v>1</v>
      </c>
      <c r="D10296" t="s">
        <v>34</v>
      </c>
      <c r="E10296">
        <v>0</v>
      </c>
      <c r="F10296">
        <v>176</v>
      </c>
      <c r="G10296">
        <v>0.2</v>
      </c>
      <c r="H10296">
        <v>242</v>
      </c>
      <c r="I10296">
        <v>43</v>
      </c>
      <c r="J10296">
        <v>24</v>
      </c>
      <c r="K10296">
        <v>1</v>
      </c>
      <c r="L10296">
        <v>1</v>
      </c>
      <c r="M10296">
        <v>4</v>
      </c>
      <c r="N10296">
        <v>1</v>
      </c>
      <c r="O10296">
        <v>1</v>
      </c>
      <c r="P10296" s="1">
        <f>SUM(I10296:O10296)/H10296</f>
        <v>0.30991735537190085</v>
      </c>
      <c r="Q10296" s="2">
        <v>0.35476134693759731</v>
      </c>
      <c r="R10296">
        <f>(Q10296-P10296)/Q10296</f>
        <v>0.12640608102546341</v>
      </c>
    </row>
    <row r="10297" spans="1:18" hidden="1" x14ac:dyDescent="0.25">
      <c r="A10297" t="s">
        <v>1322</v>
      </c>
      <c r="B10297">
        <v>2015</v>
      </c>
      <c r="C10297">
        <v>1</v>
      </c>
      <c r="D10297" t="s">
        <v>34</v>
      </c>
      <c r="E10297">
        <v>0</v>
      </c>
      <c r="F10297">
        <v>116</v>
      </c>
      <c r="G10297">
        <v>0.17499999999999999</v>
      </c>
      <c r="H10297">
        <v>167</v>
      </c>
      <c r="I10297">
        <v>25</v>
      </c>
      <c r="J10297">
        <v>21</v>
      </c>
      <c r="K10297">
        <v>1</v>
      </c>
      <c r="L10297">
        <v>2</v>
      </c>
      <c r="M10297">
        <v>1</v>
      </c>
      <c r="N10297">
        <v>0</v>
      </c>
      <c r="O10297">
        <v>1</v>
      </c>
      <c r="P10297" s="1">
        <f>SUM(I10297:O10297)/H10297</f>
        <v>0.30538922155688625</v>
      </c>
      <c r="Q10297" s="2">
        <v>0.35476134693759731</v>
      </c>
      <c r="R10297">
        <f>(Q10297-P10297)/Q10297</f>
        <v>0.13916996822485186</v>
      </c>
    </row>
    <row r="10298" spans="1:18" hidden="1" x14ac:dyDescent="0.25">
      <c r="A10298" t="s">
        <v>2384</v>
      </c>
      <c r="B10298">
        <v>2015</v>
      </c>
      <c r="C10298">
        <v>1</v>
      </c>
      <c r="D10298" t="s">
        <v>34</v>
      </c>
      <c r="E10298">
        <v>0</v>
      </c>
      <c r="F10298">
        <v>51</v>
      </c>
      <c r="G10298">
        <v>0.20300000000000001</v>
      </c>
      <c r="H10298">
        <v>66</v>
      </c>
      <c r="I10298">
        <v>12</v>
      </c>
      <c r="J10298">
        <v>6</v>
      </c>
      <c r="K10298">
        <v>1</v>
      </c>
      <c r="L10298">
        <v>0</v>
      </c>
      <c r="M10298">
        <v>0</v>
      </c>
      <c r="N10298">
        <v>0</v>
      </c>
      <c r="O10298">
        <v>1</v>
      </c>
      <c r="P10298" s="1">
        <f>SUM(I10298:O10298)/H10298</f>
        <v>0.30303030303030304</v>
      </c>
      <c r="Q10298" s="2">
        <v>0.35476134693759731</v>
      </c>
      <c r="R10298">
        <f>(Q10298-P10298)/Q10298</f>
        <v>0.1458192792248976</v>
      </c>
    </row>
    <row r="10299" spans="1:18" hidden="1" x14ac:dyDescent="0.25">
      <c r="A10299" t="s">
        <v>2503</v>
      </c>
      <c r="B10299">
        <v>2015</v>
      </c>
      <c r="C10299">
        <v>1</v>
      </c>
      <c r="D10299" t="s">
        <v>34</v>
      </c>
      <c r="E10299">
        <v>0</v>
      </c>
      <c r="F10299">
        <v>86</v>
      </c>
      <c r="G10299">
        <v>0.21</v>
      </c>
      <c r="H10299">
        <v>119</v>
      </c>
      <c r="I10299">
        <v>22</v>
      </c>
      <c r="J10299">
        <v>12</v>
      </c>
      <c r="K10299">
        <v>0</v>
      </c>
      <c r="L10299">
        <v>0</v>
      </c>
      <c r="M10299">
        <v>0</v>
      </c>
      <c r="N10299">
        <v>1</v>
      </c>
      <c r="O10299">
        <v>1</v>
      </c>
      <c r="P10299" s="1">
        <f>SUM(I10299:O10299)/H10299</f>
        <v>0.30252100840336132</v>
      </c>
      <c r="Q10299" s="2">
        <v>0.35476134693759731</v>
      </c>
      <c r="R10299">
        <f>(Q10299-P10299)/Q10299</f>
        <v>0.14725487707493987</v>
      </c>
    </row>
    <row r="10300" spans="1:18" hidden="1" x14ac:dyDescent="0.25">
      <c r="A10300" t="s">
        <v>1906</v>
      </c>
      <c r="B10300">
        <v>2015</v>
      </c>
      <c r="C10300">
        <v>1</v>
      </c>
      <c r="D10300" t="s">
        <v>34</v>
      </c>
      <c r="E10300">
        <v>0</v>
      </c>
      <c r="F10300">
        <v>180</v>
      </c>
      <c r="G10300">
        <v>0.251</v>
      </c>
      <c r="H10300">
        <v>238</v>
      </c>
      <c r="I10300">
        <v>58</v>
      </c>
      <c r="J10300">
        <v>4</v>
      </c>
      <c r="K10300">
        <v>0</v>
      </c>
      <c r="L10300">
        <v>2</v>
      </c>
      <c r="M10300">
        <v>2</v>
      </c>
      <c r="N10300">
        <v>0</v>
      </c>
      <c r="O10300">
        <v>1</v>
      </c>
      <c r="P10300" s="1">
        <f>SUM(I10300:O10300)/H10300</f>
        <v>0.28151260504201681</v>
      </c>
      <c r="Q10300" s="2">
        <v>0.35476134693759731</v>
      </c>
      <c r="R10300">
        <f>(Q10300-P10300)/Q10300</f>
        <v>0.20647328838918011</v>
      </c>
    </row>
    <row r="10301" spans="1:18" hidden="1" x14ac:dyDescent="0.25">
      <c r="A10301" t="s">
        <v>2377</v>
      </c>
      <c r="B10301">
        <v>2015</v>
      </c>
      <c r="C10301">
        <v>1</v>
      </c>
      <c r="D10301" t="s">
        <v>34</v>
      </c>
      <c r="E10301">
        <v>0</v>
      </c>
      <c r="F10301">
        <v>6</v>
      </c>
      <c r="G10301">
        <v>0.14299999999999999</v>
      </c>
      <c r="H10301">
        <v>8</v>
      </c>
      <c r="I10301">
        <v>1</v>
      </c>
      <c r="J10301">
        <v>1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 s="1">
        <f>SUM(I10301:O10301)/H10301</f>
        <v>0.25</v>
      </c>
      <c r="Q10301" s="2">
        <v>0.35476134693759731</v>
      </c>
      <c r="R10301">
        <f>(Q10301-P10301)/Q10301</f>
        <v>0.29530090536054054</v>
      </c>
    </row>
    <row r="10302" spans="1:18" hidden="1" x14ac:dyDescent="0.25">
      <c r="A10302" t="s">
        <v>765</v>
      </c>
      <c r="B10302">
        <v>2015</v>
      </c>
      <c r="C10302">
        <v>1</v>
      </c>
      <c r="D10302" t="s">
        <v>16</v>
      </c>
      <c r="E10302">
        <v>29</v>
      </c>
      <c r="F10302">
        <v>517</v>
      </c>
      <c r="G10302">
        <v>0.27800000000000002</v>
      </c>
      <c r="H10302">
        <v>748</v>
      </c>
      <c r="I10302">
        <v>189</v>
      </c>
      <c r="J10302">
        <v>51</v>
      </c>
      <c r="K10302">
        <v>3</v>
      </c>
      <c r="L10302">
        <v>6</v>
      </c>
      <c r="M10302">
        <v>4</v>
      </c>
      <c r="N10302">
        <v>8</v>
      </c>
      <c r="O10302">
        <v>2</v>
      </c>
      <c r="P10302" s="1">
        <f>SUM(I10302:O10302)/H10302</f>
        <v>0.35160427807486633</v>
      </c>
      <c r="Q10302" s="2">
        <v>0.35476134693759731</v>
      </c>
      <c r="R10302">
        <f>(Q10302-P10302)/Q10302</f>
        <v>8.8991342771238061E-3</v>
      </c>
    </row>
    <row r="10303" spans="1:18" hidden="1" x14ac:dyDescent="0.25">
      <c r="A10303" t="s">
        <v>943</v>
      </c>
      <c r="B10303">
        <v>2015</v>
      </c>
      <c r="C10303">
        <v>1</v>
      </c>
      <c r="D10303" t="s">
        <v>16</v>
      </c>
      <c r="E10303">
        <v>21</v>
      </c>
      <c r="F10303">
        <v>363</v>
      </c>
      <c r="G10303">
        <v>0.317</v>
      </c>
      <c r="H10303">
        <v>553</v>
      </c>
      <c r="I10303">
        <v>161</v>
      </c>
      <c r="J10303">
        <v>34</v>
      </c>
      <c r="K10303">
        <v>3</v>
      </c>
      <c r="L10303">
        <v>5</v>
      </c>
      <c r="M10303">
        <v>4</v>
      </c>
      <c r="N10303">
        <v>2</v>
      </c>
      <c r="O10303">
        <v>4</v>
      </c>
      <c r="P10303" s="1">
        <f>SUM(I10303:O10303)/H10303</f>
        <v>0.38517179023508136</v>
      </c>
      <c r="Q10303" s="2">
        <v>0.35476134693759731</v>
      </c>
      <c r="R10303">
        <f>(Q10303-P10303)/Q10303</f>
        <v>-8.5720847437286501E-2</v>
      </c>
    </row>
    <row r="10304" spans="1:18" hidden="1" x14ac:dyDescent="0.25">
      <c r="A10304" t="s">
        <v>1200</v>
      </c>
      <c r="B10304">
        <v>2015</v>
      </c>
      <c r="C10304">
        <v>1</v>
      </c>
      <c r="D10304" t="s">
        <v>16</v>
      </c>
      <c r="E10304">
        <v>20</v>
      </c>
      <c r="F10304">
        <v>386</v>
      </c>
      <c r="G10304">
        <v>0.23300000000000001</v>
      </c>
      <c r="H10304">
        <v>537</v>
      </c>
      <c r="I10304">
        <v>113</v>
      </c>
      <c r="J10304">
        <v>39</v>
      </c>
      <c r="K10304">
        <v>3</v>
      </c>
      <c r="L10304">
        <v>6</v>
      </c>
      <c r="M10304">
        <v>7</v>
      </c>
      <c r="N10304">
        <v>5</v>
      </c>
      <c r="O10304">
        <v>1</v>
      </c>
      <c r="P10304" s="1">
        <f>SUM(I10304:O10304)/H10304</f>
        <v>0.32402234636871508</v>
      </c>
      <c r="Q10304" s="2">
        <v>0.35476134693759731</v>
      </c>
      <c r="R10304">
        <f>(Q10304-P10304)/Q10304</f>
        <v>8.6646983484052559E-2</v>
      </c>
    </row>
    <row r="10305" spans="1:18" hidden="1" x14ac:dyDescent="0.25">
      <c r="A10305" t="s">
        <v>2217</v>
      </c>
      <c r="B10305">
        <v>2015</v>
      </c>
      <c r="C10305">
        <v>1</v>
      </c>
      <c r="D10305" t="s">
        <v>16</v>
      </c>
      <c r="E10305">
        <v>15</v>
      </c>
      <c r="F10305">
        <v>224</v>
      </c>
      <c r="G10305">
        <v>0.34599999999999997</v>
      </c>
      <c r="H10305">
        <v>351</v>
      </c>
      <c r="I10305">
        <v>109</v>
      </c>
      <c r="J10305">
        <v>29</v>
      </c>
      <c r="K10305">
        <v>1</v>
      </c>
      <c r="L10305">
        <v>3</v>
      </c>
      <c r="M10305">
        <v>2</v>
      </c>
      <c r="N10305">
        <v>4</v>
      </c>
      <c r="O10305">
        <v>0</v>
      </c>
      <c r="P10305" s="1">
        <f>SUM(I10305:O10305)/H10305</f>
        <v>0.42165242165242167</v>
      </c>
      <c r="Q10305" s="2">
        <v>0.35476134693759731</v>
      </c>
      <c r="R10305">
        <f>(Q10305-P10305)/Q10305</f>
        <v>-0.18855231916398868</v>
      </c>
    </row>
    <row r="10306" spans="1:18" hidden="1" x14ac:dyDescent="0.25">
      <c r="A10306" t="s">
        <v>2451</v>
      </c>
      <c r="B10306">
        <v>2015</v>
      </c>
      <c r="C10306">
        <v>1</v>
      </c>
      <c r="D10306" t="s">
        <v>16</v>
      </c>
      <c r="E10306">
        <v>15</v>
      </c>
      <c r="F10306">
        <v>253</v>
      </c>
      <c r="G10306">
        <v>0.26900000000000002</v>
      </c>
      <c r="H10306">
        <v>352</v>
      </c>
      <c r="I10306">
        <v>88</v>
      </c>
      <c r="J10306">
        <v>17</v>
      </c>
      <c r="K10306">
        <v>0</v>
      </c>
      <c r="L10306">
        <v>4</v>
      </c>
      <c r="M10306">
        <v>2</v>
      </c>
      <c r="N10306">
        <v>1</v>
      </c>
      <c r="O10306">
        <v>3</v>
      </c>
      <c r="P10306" s="1">
        <f>SUM(I10306:O10306)/H10306</f>
        <v>0.32670454545454547</v>
      </c>
      <c r="Q10306" s="2">
        <v>0.35476134693759731</v>
      </c>
      <c r="R10306">
        <f>(Q10306-P10306)/Q10306</f>
        <v>7.9086410414342709E-2</v>
      </c>
    </row>
    <row r="10307" spans="1:18" hidden="1" x14ac:dyDescent="0.25">
      <c r="A10307" t="s">
        <v>1635</v>
      </c>
      <c r="B10307">
        <v>2015</v>
      </c>
      <c r="C10307">
        <v>1</v>
      </c>
      <c r="D10307" t="s">
        <v>16</v>
      </c>
      <c r="E10307">
        <v>13</v>
      </c>
      <c r="F10307">
        <v>213</v>
      </c>
      <c r="G10307">
        <v>0.32200000000000001</v>
      </c>
      <c r="H10307">
        <v>328</v>
      </c>
      <c r="I10307">
        <v>94</v>
      </c>
      <c r="J10307">
        <v>20</v>
      </c>
      <c r="K10307">
        <v>5</v>
      </c>
      <c r="L10307">
        <v>6</v>
      </c>
      <c r="M10307">
        <v>3</v>
      </c>
      <c r="N10307">
        <v>4</v>
      </c>
      <c r="O10307">
        <v>5</v>
      </c>
      <c r="P10307" s="1">
        <f>SUM(I10307:O10307)/H10307</f>
        <v>0.41768292682926828</v>
      </c>
      <c r="Q10307" s="2">
        <v>0.35476134693759731</v>
      </c>
      <c r="R10307">
        <f>(Q10307-P10307)/Q10307</f>
        <v>-0.1773631215317798</v>
      </c>
    </row>
    <row r="10308" spans="1:18" hidden="1" x14ac:dyDescent="0.25">
      <c r="A10308" t="s">
        <v>2458</v>
      </c>
      <c r="B10308">
        <v>2015</v>
      </c>
      <c r="C10308">
        <v>1</v>
      </c>
      <c r="D10308" t="s">
        <v>16</v>
      </c>
      <c r="E10308">
        <v>13</v>
      </c>
      <c r="F10308">
        <v>233</v>
      </c>
      <c r="G10308">
        <v>0.251</v>
      </c>
      <c r="H10308">
        <v>318</v>
      </c>
      <c r="I10308">
        <v>74</v>
      </c>
      <c r="J10308">
        <v>19</v>
      </c>
      <c r="K10308">
        <v>1</v>
      </c>
      <c r="L10308">
        <v>2</v>
      </c>
      <c r="M10308">
        <v>0</v>
      </c>
      <c r="N10308">
        <v>1</v>
      </c>
      <c r="O10308">
        <v>1</v>
      </c>
      <c r="P10308" s="1">
        <f>SUM(I10308:O10308)/H10308</f>
        <v>0.3081761006289308</v>
      </c>
      <c r="Q10308" s="2">
        <v>0.35476134693759731</v>
      </c>
      <c r="R10308">
        <f>(Q10308-P10308)/Q10308</f>
        <v>0.13131432358909403</v>
      </c>
    </row>
    <row r="10309" spans="1:18" hidden="1" x14ac:dyDescent="0.25">
      <c r="A10309" t="s">
        <v>2386</v>
      </c>
      <c r="B10309">
        <v>2015</v>
      </c>
      <c r="C10309">
        <v>1</v>
      </c>
      <c r="D10309" t="s">
        <v>16</v>
      </c>
      <c r="E10309">
        <v>8</v>
      </c>
      <c r="F10309">
        <v>153</v>
      </c>
      <c r="G10309">
        <v>0.21199999999999999</v>
      </c>
      <c r="H10309">
        <v>203</v>
      </c>
      <c r="I10309">
        <v>40</v>
      </c>
      <c r="J10309">
        <v>13</v>
      </c>
      <c r="K10309">
        <v>0</v>
      </c>
      <c r="L10309">
        <v>0</v>
      </c>
      <c r="M10309">
        <v>1</v>
      </c>
      <c r="N10309">
        <v>0</v>
      </c>
      <c r="O10309">
        <v>1</v>
      </c>
      <c r="P10309" s="1">
        <f>SUM(I10309:O10309)/H10309</f>
        <v>0.27093596059113301</v>
      </c>
      <c r="Q10309" s="2">
        <v>0.35476134693759731</v>
      </c>
      <c r="R10309">
        <f>(Q10309-P10309)/Q10309</f>
        <v>0.23628669546462522</v>
      </c>
    </row>
    <row r="10310" spans="1:18" hidden="1" x14ac:dyDescent="0.25">
      <c r="A10310" t="s">
        <v>2353</v>
      </c>
      <c r="B10310">
        <v>2015</v>
      </c>
      <c r="C10310">
        <v>1</v>
      </c>
      <c r="D10310" t="s">
        <v>16</v>
      </c>
      <c r="E10310">
        <v>7</v>
      </c>
      <c r="F10310">
        <v>87</v>
      </c>
      <c r="G10310">
        <v>0.33900000000000002</v>
      </c>
      <c r="H10310">
        <v>138</v>
      </c>
      <c r="I10310">
        <v>42</v>
      </c>
      <c r="J10310">
        <v>10</v>
      </c>
      <c r="K10310">
        <v>0</v>
      </c>
      <c r="L10310">
        <v>1</v>
      </c>
      <c r="M10310">
        <v>2</v>
      </c>
      <c r="N10310">
        <v>2</v>
      </c>
      <c r="O10310">
        <v>1</v>
      </c>
      <c r="P10310" s="1">
        <f>SUM(I10310:O10310)/H10310</f>
        <v>0.42028985507246375</v>
      </c>
      <c r="Q10310" s="2">
        <v>0.35476134693759731</v>
      </c>
      <c r="R10310">
        <f>(Q10310-P10310)/Q10310</f>
        <v>-0.18471152142285932</v>
      </c>
    </row>
    <row r="10311" spans="1:18" hidden="1" x14ac:dyDescent="0.25">
      <c r="A10311" t="s">
        <v>2401</v>
      </c>
      <c r="B10311">
        <v>2015</v>
      </c>
      <c r="C10311">
        <v>1</v>
      </c>
      <c r="D10311" t="s">
        <v>16</v>
      </c>
      <c r="E10311">
        <v>7</v>
      </c>
      <c r="F10311">
        <v>92</v>
      </c>
      <c r="G10311">
        <v>0.34599999999999997</v>
      </c>
      <c r="H10311">
        <v>143</v>
      </c>
      <c r="I10311">
        <v>44</v>
      </c>
      <c r="J10311">
        <v>7</v>
      </c>
      <c r="K10311">
        <v>0</v>
      </c>
      <c r="L10311">
        <v>4</v>
      </c>
      <c r="M10311">
        <v>0</v>
      </c>
      <c r="N10311">
        <v>1</v>
      </c>
      <c r="O10311">
        <v>4</v>
      </c>
      <c r="P10311" s="1">
        <f>SUM(I10311:O10311)/H10311</f>
        <v>0.41958041958041958</v>
      </c>
      <c r="Q10311" s="2">
        <v>0.35476134693759731</v>
      </c>
      <c r="R10311">
        <f>(Q10311-P10311)/Q10311</f>
        <v>-0.18271176722706484</v>
      </c>
    </row>
    <row r="10312" spans="1:18" hidden="1" x14ac:dyDescent="0.25">
      <c r="A10312" t="s">
        <v>1173</v>
      </c>
      <c r="B10312">
        <v>2015</v>
      </c>
      <c r="C10312">
        <v>1</v>
      </c>
      <c r="D10312" t="s">
        <v>16</v>
      </c>
      <c r="E10312">
        <v>7</v>
      </c>
      <c r="F10312">
        <v>111</v>
      </c>
      <c r="G10312">
        <v>0.34599999999999997</v>
      </c>
      <c r="H10312">
        <v>165</v>
      </c>
      <c r="I10312">
        <v>53</v>
      </c>
      <c r="J10312">
        <v>8</v>
      </c>
      <c r="K10312">
        <v>0</v>
      </c>
      <c r="L10312">
        <v>1</v>
      </c>
      <c r="M10312">
        <v>2</v>
      </c>
      <c r="N10312">
        <v>2</v>
      </c>
      <c r="O10312">
        <v>1</v>
      </c>
      <c r="P10312" s="1">
        <f>SUM(I10312:O10312)/H10312</f>
        <v>0.40606060606060607</v>
      </c>
      <c r="Q10312" s="2">
        <v>0.35476134693759731</v>
      </c>
      <c r="R10312">
        <f>(Q10312-P10312)/Q10312</f>
        <v>-0.14460216583863719</v>
      </c>
    </row>
    <row r="10313" spans="1:18" hidden="1" x14ac:dyDescent="0.25">
      <c r="A10313" t="s">
        <v>863</v>
      </c>
      <c r="B10313">
        <v>2015</v>
      </c>
      <c r="C10313">
        <v>1</v>
      </c>
      <c r="D10313" t="s">
        <v>16</v>
      </c>
      <c r="E10313">
        <v>5</v>
      </c>
      <c r="F10313">
        <v>70</v>
      </c>
      <c r="G10313">
        <v>0.36299999999999999</v>
      </c>
      <c r="H10313">
        <v>114</v>
      </c>
      <c r="I10313">
        <v>37</v>
      </c>
      <c r="J10313">
        <v>8</v>
      </c>
      <c r="K10313">
        <v>0</v>
      </c>
      <c r="L10313">
        <v>0</v>
      </c>
      <c r="M10313">
        <v>0</v>
      </c>
      <c r="N10313">
        <v>2</v>
      </c>
      <c r="O10313">
        <v>2</v>
      </c>
      <c r="P10313" s="1">
        <f>SUM(I10313:O10313)/H10313</f>
        <v>0.42982456140350878</v>
      </c>
      <c r="Q10313" s="2">
        <v>0.35476134693759731</v>
      </c>
      <c r="R10313">
        <f>(Q10313-P10313)/Q10313</f>
        <v>-0.21158791709942154</v>
      </c>
    </row>
    <row r="10314" spans="1:18" hidden="1" x14ac:dyDescent="0.25">
      <c r="A10314" t="s">
        <v>1938</v>
      </c>
      <c r="B10314">
        <v>2015</v>
      </c>
      <c r="C10314">
        <v>1</v>
      </c>
      <c r="D10314" t="s">
        <v>16</v>
      </c>
      <c r="E10314">
        <v>1</v>
      </c>
      <c r="F10314">
        <v>12</v>
      </c>
      <c r="G10314">
        <v>0.313</v>
      </c>
      <c r="H10314">
        <v>23</v>
      </c>
      <c r="I10314">
        <v>5</v>
      </c>
      <c r="J10314">
        <v>7</v>
      </c>
      <c r="K10314">
        <v>0</v>
      </c>
      <c r="L10314">
        <v>0</v>
      </c>
      <c r="M10314">
        <v>1</v>
      </c>
      <c r="N10314">
        <v>0</v>
      </c>
      <c r="O10314">
        <v>0</v>
      </c>
      <c r="P10314" s="1">
        <f>SUM(I10314:O10314)/H10314</f>
        <v>0.56521739130434778</v>
      </c>
      <c r="Q10314" s="2">
        <v>0.35476134693759731</v>
      </c>
      <c r="R10314">
        <f>(Q10314-P10314)/Q10314</f>
        <v>-0.59323273570660384</v>
      </c>
    </row>
    <row r="10315" spans="1:18" hidden="1" x14ac:dyDescent="0.25">
      <c r="A10315" t="s">
        <v>1122</v>
      </c>
      <c r="B10315">
        <v>2015</v>
      </c>
      <c r="C10315">
        <v>1</v>
      </c>
      <c r="D10315" t="s">
        <v>16</v>
      </c>
      <c r="E10315">
        <v>1</v>
      </c>
      <c r="F10315">
        <v>70</v>
      </c>
      <c r="G10315">
        <v>0.29599999999999999</v>
      </c>
      <c r="H10315">
        <v>118</v>
      </c>
      <c r="I10315">
        <v>29</v>
      </c>
      <c r="J10315">
        <v>20</v>
      </c>
      <c r="K10315">
        <v>1</v>
      </c>
      <c r="L10315">
        <v>0</v>
      </c>
      <c r="M10315">
        <v>1</v>
      </c>
      <c r="N10315">
        <v>0</v>
      </c>
      <c r="O10315">
        <v>0</v>
      </c>
      <c r="P10315" s="1">
        <f>SUM(I10315:O10315)/H10315</f>
        <v>0.43220338983050849</v>
      </c>
      <c r="Q10315" s="2">
        <v>0.35476134693759731</v>
      </c>
      <c r="R10315">
        <f>(Q10315-P10315)/Q10315</f>
        <v>-0.21829335005465877</v>
      </c>
    </row>
    <row r="10316" spans="1:18" hidden="1" x14ac:dyDescent="0.25">
      <c r="A10316" t="s">
        <v>2314</v>
      </c>
      <c r="B10316">
        <v>2015</v>
      </c>
      <c r="C10316">
        <v>1</v>
      </c>
      <c r="D10316" t="s">
        <v>16</v>
      </c>
      <c r="E10316">
        <v>0</v>
      </c>
      <c r="F10316">
        <v>6</v>
      </c>
      <c r="G10316">
        <v>0.63600000000000001</v>
      </c>
      <c r="H10316">
        <v>14</v>
      </c>
      <c r="I10316">
        <v>7</v>
      </c>
      <c r="J10316">
        <v>1</v>
      </c>
      <c r="K10316">
        <v>0</v>
      </c>
      <c r="L10316">
        <v>1</v>
      </c>
      <c r="M10316">
        <v>1</v>
      </c>
      <c r="N10316">
        <v>0</v>
      </c>
      <c r="O10316">
        <v>1</v>
      </c>
      <c r="P10316" s="1">
        <f>SUM(I10316:O10316)/H10316</f>
        <v>0.7857142857142857</v>
      </c>
      <c r="Q10316" s="2">
        <v>0.35476134693759731</v>
      </c>
      <c r="R10316">
        <f>(Q10316-P10316)/Q10316</f>
        <v>-1.2147685831525867</v>
      </c>
    </row>
    <row r="10317" spans="1:18" hidden="1" x14ac:dyDescent="0.25">
      <c r="A10317" t="s">
        <v>2392</v>
      </c>
      <c r="B10317">
        <v>2015</v>
      </c>
      <c r="C10317">
        <v>1</v>
      </c>
      <c r="D10317" t="s">
        <v>16</v>
      </c>
      <c r="E10317">
        <v>0</v>
      </c>
      <c r="F10317">
        <v>6</v>
      </c>
      <c r="G10317">
        <v>0.16700000000000001</v>
      </c>
      <c r="H10317">
        <v>11</v>
      </c>
      <c r="I10317">
        <v>1</v>
      </c>
      <c r="J10317">
        <v>3</v>
      </c>
      <c r="K10317">
        <v>0</v>
      </c>
      <c r="L10317">
        <v>1</v>
      </c>
      <c r="M10317">
        <v>0</v>
      </c>
      <c r="N10317">
        <v>0</v>
      </c>
      <c r="O10317">
        <v>1</v>
      </c>
      <c r="P10317" s="1">
        <f>SUM(I10317:O10317)/H10317</f>
        <v>0.54545454545454541</v>
      </c>
      <c r="Q10317" s="2">
        <v>0.35476134693759731</v>
      </c>
      <c r="R10317">
        <f>(Q10317-P10317)/Q10317</f>
        <v>-0.53752529739518418</v>
      </c>
    </row>
    <row r="10318" spans="1:18" hidden="1" x14ac:dyDescent="0.25">
      <c r="A10318" t="s">
        <v>2477</v>
      </c>
      <c r="B10318">
        <v>2015</v>
      </c>
      <c r="C10318">
        <v>2</v>
      </c>
      <c r="D10318" t="s">
        <v>16</v>
      </c>
      <c r="E10318">
        <v>0</v>
      </c>
      <c r="F10318">
        <v>13</v>
      </c>
      <c r="G10318">
        <v>0.47399999999999998</v>
      </c>
      <c r="H10318">
        <v>22</v>
      </c>
      <c r="I10318">
        <v>9</v>
      </c>
      <c r="J10318">
        <v>1</v>
      </c>
      <c r="K10318">
        <v>0</v>
      </c>
      <c r="L10318">
        <v>0</v>
      </c>
      <c r="M10318">
        <v>0</v>
      </c>
      <c r="N10318">
        <v>1</v>
      </c>
      <c r="O10318">
        <v>1</v>
      </c>
      <c r="P10318" s="1">
        <f>SUM(I10318:O10318)/H10318</f>
        <v>0.54545454545454541</v>
      </c>
      <c r="Q10318" s="2">
        <v>0.35476134693759731</v>
      </c>
      <c r="R10318">
        <f>(Q10318-P10318)/Q10318</f>
        <v>-0.53752529739518418</v>
      </c>
    </row>
    <row r="10319" spans="1:18" hidden="1" x14ac:dyDescent="0.25">
      <c r="A10319" t="s">
        <v>1221</v>
      </c>
      <c r="B10319">
        <v>2015</v>
      </c>
      <c r="C10319">
        <v>1</v>
      </c>
      <c r="D10319" t="s">
        <v>16</v>
      </c>
      <c r="E10319">
        <v>0</v>
      </c>
      <c r="F10319">
        <v>58</v>
      </c>
      <c r="G10319">
        <v>0.28199999999999997</v>
      </c>
      <c r="H10319">
        <v>93</v>
      </c>
      <c r="I10319">
        <v>20</v>
      </c>
      <c r="J10319">
        <v>17</v>
      </c>
      <c r="K10319">
        <v>1</v>
      </c>
      <c r="L10319">
        <v>3</v>
      </c>
      <c r="M10319">
        <v>5</v>
      </c>
      <c r="N10319">
        <v>1</v>
      </c>
      <c r="O10319">
        <v>1</v>
      </c>
      <c r="P10319" s="1">
        <f>SUM(I10319:O10319)/H10319</f>
        <v>0.5161290322580645</v>
      </c>
      <c r="Q10319" s="2">
        <v>0.35476134693759731</v>
      </c>
      <c r="R10319">
        <f>(Q10319-P10319)/Q10319</f>
        <v>-0.45486264699759371</v>
      </c>
    </row>
    <row r="10320" spans="1:18" hidden="1" x14ac:dyDescent="0.25">
      <c r="A10320" t="s">
        <v>2460</v>
      </c>
      <c r="B10320">
        <v>2015</v>
      </c>
      <c r="C10320">
        <v>1</v>
      </c>
      <c r="D10320" t="s">
        <v>16</v>
      </c>
      <c r="E10320">
        <v>0</v>
      </c>
      <c r="F10320">
        <v>12</v>
      </c>
      <c r="G10320">
        <v>0.36799999999999999</v>
      </c>
      <c r="H10320">
        <v>21</v>
      </c>
      <c r="I10320">
        <v>7</v>
      </c>
      <c r="J10320">
        <v>2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 s="1">
        <f>SUM(I10320:O10320)/H10320</f>
        <v>0.42857142857142855</v>
      </c>
      <c r="Q10320" s="2">
        <v>0.35476134693759731</v>
      </c>
      <c r="R10320">
        <f>(Q10320-P10320)/Q10320</f>
        <v>-0.20805559081050187</v>
      </c>
    </row>
    <row r="10321" spans="1:18" hidden="1" x14ac:dyDescent="0.25">
      <c r="A10321" t="s">
        <v>2103</v>
      </c>
      <c r="B10321">
        <v>2015</v>
      </c>
      <c r="C10321">
        <v>1</v>
      </c>
      <c r="D10321" t="s">
        <v>16</v>
      </c>
      <c r="E10321">
        <v>0</v>
      </c>
      <c r="F10321">
        <v>200</v>
      </c>
      <c r="G10321">
        <v>0.27500000000000002</v>
      </c>
      <c r="H10321">
        <v>304</v>
      </c>
      <c r="I10321">
        <v>72</v>
      </c>
      <c r="J10321">
        <v>37</v>
      </c>
      <c r="K10321">
        <v>8</v>
      </c>
      <c r="L10321">
        <v>0</v>
      </c>
      <c r="M10321">
        <v>6</v>
      </c>
      <c r="N10321">
        <v>3</v>
      </c>
      <c r="O10321">
        <v>2</v>
      </c>
      <c r="P10321" s="1">
        <f>SUM(I10321:O10321)/H10321</f>
        <v>0.42105263157894735</v>
      </c>
      <c r="Q10321" s="2">
        <v>0.35476134693759731</v>
      </c>
      <c r="R10321">
        <f>(Q10321-P10321)/Q10321</f>
        <v>-0.18686163307698431</v>
      </c>
    </row>
    <row r="10322" spans="1:18" hidden="1" x14ac:dyDescent="0.25">
      <c r="A10322" t="s">
        <v>1827</v>
      </c>
      <c r="B10322">
        <v>2015</v>
      </c>
      <c r="C10322">
        <v>1</v>
      </c>
      <c r="D10322" t="s">
        <v>16</v>
      </c>
      <c r="E10322">
        <v>0</v>
      </c>
      <c r="F10322">
        <v>240</v>
      </c>
      <c r="G10322">
        <v>0.29099999999999998</v>
      </c>
      <c r="H10322">
        <v>362</v>
      </c>
      <c r="I10322">
        <v>92</v>
      </c>
      <c r="J10322">
        <v>32</v>
      </c>
      <c r="K10322">
        <v>2</v>
      </c>
      <c r="L10322">
        <v>5</v>
      </c>
      <c r="M10322">
        <v>7</v>
      </c>
      <c r="N10322">
        <v>4</v>
      </c>
      <c r="O10322">
        <v>5</v>
      </c>
      <c r="P10322" s="1">
        <f>SUM(I10322:O10322)/H10322</f>
        <v>0.40607734806629836</v>
      </c>
      <c r="Q10322" s="2">
        <v>0.35476134693759731</v>
      </c>
      <c r="R10322">
        <f>(Q10322-P10322)/Q10322</f>
        <v>-0.14464935814365243</v>
      </c>
    </row>
    <row r="10323" spans="1:18" hidden="1" x14ac:dyDescent="0.25">
      <c r="A10323" t="s">
        <v>1968</v>
      </c>
      <c r="B10323">
        <v>2015</v>
      </c>
      <c r="C10323">
        <v>1</v>
      </c>
      <c r="D10323" t="s">
        <v>16</v>
      </c>
      <c r="E10323">
        <v>0</v>
      </c>
      <c r="F10323">
        <v>110</v>
      </c>
      <c r="G10323">
        <v>0.26800000000000002</v>
      </c>
      <c r="H10323">
        <v>175</v>
      </c>
      <c r="I10323">
        <v>40</v>
      </c>
      <c r="J10323">
        <v>24</v>
      </c>
      <c r="K10323">
        <v>0</v>
      </c>
      <c r="L10323">
        <v>2</v>
      </c>
      <c r="M10323">
        <v>1</v>
      </c>
      <c r="N10323">
        <v>0</v>
      </c>
      <c r="O10323">
        <v>0</v>
      </c>
      <c r="P10323" s="1">
        <f>SUM(I10323:O10323)/H10323</f>
        <v>0.38285714285714284</v>
      </c>
      <c r="Q10323" s="2">
        <v>0.35476134693759731</v>
      </c>
      <c r="R10323">
        <f>(Q10323-P10323)/Q10323</f>
        <v>-7.9196327790715018E-2</v>
      </c>
    </row>
    <row r="10324" spans="1:18" hidden="1" x14ac:dyDescent="0.25">
      <c r="A10324" t="s">
        <v>2455</v>
      </c>
      <c r="B10324">
        <v>2015</v>
      </c>
      <c r="C10324">
        <v>1</v>
      </c>
      <c r="D10324" t="s">
        <v>16</v>
      </c>
      <c r="E10324">
        <v>0</v>
      </c>
      <c r="F10324">
        <v>23</v>
      </c>
      <c r="G10324">
        <v>0.314</v>
      </c>
      <c r="H10324">
        <v>37</v>
      </c>
      <c r="I10324">
        <v>11</v>
      </c>
      <c r="J10324">
        <v>2</v>
      </c>
      <c r="K10324">
        <v>0</v>
      </c>
      <c r="L10324">
        <v>0</v>
      </c>
      <c r="M10324">
        <v>1</v>
      </c>
      <c r="N10324">
        <v>0</v>
      </c>
      <c r="O10324">
        <v>0</v>
      </c>
      <c r="P10324" s="1">
        <f>SUM(I10324:O10324)/H10324</f>
        <v>0.3783783783783784</v>
      </c>
      <c r="Q10324" s="2">
        <v>0.35476134693759731</v>
      </c>
      <c r="R10324">
        <f>(Q10324-P10324)/Q10324</f>
        <v>-6.6571602697560323E-2</v>
      </c>
    </row>
    <row r="10325" spans="1:18" hidden="1" x14ac:dyDescent="0.25">
      <c r="A10325" t="s">
        <v>1716</v>
      </c>
      <c r="B10325">
        <v>2015</v>
      </c>
      <c r="C10325">
        <v>1</v>
      </c>
      <c r="D10325" t="s">
        <v>16</v>
      </c>
      <c r="E10325">
        <v>0</v>
      </c>
      <c r="F10325">
        <v>224</v>
      </c>
      <c r="G10325">
        <v>0.27800000000000002</v>
      </c>
      <c r="H10325">
        <v>319</v>
      </c>
      <c r="I10325">
        <v>82</v>
      </c>
      <c r="J10325">
        <v>17</v>
      </c>
      <c r="K10325">
        <v>4</v>
      </c>
      <c r="L10325">
        <v>2</v>
      </c>
      <c r="M10325">
        <v>3</v>
      </c>
      <c r="N10325">
        <v>1</v>
      </c>
      <c r="O10325">
        <v>4</v>
      </c>
      <c r="P10325" s="1">
        <f>SUM(I10325:O10325)/H10325</f>
        <v>0.35423197492163011</v>
      </c>
      <c r="Q10325" s="2">
        <v>0.35476134693759731</v>
      </c>
      <c r="R10325">
        <f>(Q10325-P10325)/Q10325</f>
        <v>1.4921919215182052E-3</v>
      </c>
    </row>
    <row r="10326" spans="1:18" hidden="1" x14ac:dyDescent="0.25">
      <c r="A10326" t="s">
        <v>2350</v>
      </c>
      <c r="B10326">
        <v>2015</v>
      </c>
      <c r="C10326">
        <v>1</v>
      </c>
      <c r="D10326" t="s">
        <v>16</v>
      </c>
      <c r="E10326">
        <v>0</v>
      </c>
      <c r="F10326">
        <v>104</v>
      </c>
      <c r="G10326">
        <v>0.22500000000000001</v>
      </c>
      <c r="H10326">
        <v>151</v>
      </c>
      <c r="I10326">
        <v>29</v>
      </c>
      <c r="J10326">
        <v>19</v>
      </c>
      <c r="K10326">
        <v>1</v>
      </c>
      <c r="L10326">
        <v>0</v>
      </c>
      <c r="M10326">
        <v>2</v>
      </c>
      <c r="N10326">
        <v>2</v>
      </c>
      <c r="O10326">
        <v>0</v>
      </c>
      <c r="P10326" s="1">
        <f>SUM(I10326:O10326)/H10326</f>
        <v>0.35099337748344372</v>
      </c>
      <c r="Q10326" s="2">
        <v>0.35476134693759731</v>
      </c>
      <c r="R10326">
        <f>(Q10326-P10326)/Q10326</f>
        <v>1.062113865188468E-2</v>
      </c>
    </row>
    <row r="10327" spans="1:18" hidden="1" x14ac:dyDescent="0.25">
      <c r="A10327" t="s">
        <v>2295</v>
      </c>
      <c r="B10327">
        <v>2015</v>
      </c>
      <c r="C10327">
        <v>1</v>
      </c>
      <c r="D10327" t="s">
        <v>16</v>
      </c>
      <c r="E10327">
        <v>0</v>
      </c>
      <c r="F10327">
        <v>121</v>
      </c>
      <c r="G10327">
        <v>0.245</v>
      </c>
      <c r="H10327">
        <v>170</v>
      </c>
      <c r="I10327">
        <v>38</v>
      </c>
      <c r="J10327">
        <v>10</v>
      </c>
      <c r="K10327">
        <v>0</v>
      </c>
      <c r="L10327">
        <v>4</v>
      </c>
      <c r="M10327">
        <v>3</v>
      </c>
      <c r="N10327">
        <v>1</v>
      </c>
      <c r="O10327">
        <v>0</v>
      </c>
      <c r="P10327" s="1">
        <f>SUM(I10327:O10327)/H10327</f>
        <v>0.32941176470588235</v>
      </c>
      <c r="Q10327" s="2">
        <v>0.35476134693759731</v>
      </c>
      <c r="R10327">
        <f>(Q10327-P10327)/Q10327</f>
        <v>7.1455310592712248E-2</v>
      </c>
    </row>
    <row r="10328" spans="1:18" hidden="1" x14ac:dyDescent="0.25">
      <c r="A10328" t="s">
        <v>2252</v>
      </c>
      <c r="B10328">
        <v>2015</v>
      </c>
      <c r="C10328">
        <v>1</v>
      </c>
      <c r="D10328" t="s">
        <v>16</v>
      </c>
      <c r="E10328">
        <v>0</v>
      </c>
      <c r="F10328">
        <v>210</v>
      </c>
      <c r="G10328">
        <v>0.219</v>
      </c>
      <c r="H10328">
        <v>298</v>
      </c>
      <c r="I10328">
        <v>59</v>
      </c>
      <c r="J10328">
        <v>25</v>
      </c>
      <c r="K10328">
        <v>2</v>
      </c>
      <c r="L10328">
        <v>1</v>
      </c>
      <c r="M10328">
        <v>1</v>
      </c>
      <c r="N10328">
        <v>1</v>
      </c>
      <c r="O10328">
        <v>2</v>
      </c>
      <c r="P10328" s="1">
        <f>SUM(I10328:O10328)/H10328</f>
        <v>0.30536912751677853</v>
      </c>
      <c r="Q10328" s="2">
        <v>0.35476134693759731</v>
      </c>
      <c r="R10328">
        <f>(Q10328-P10328)/Q10328</f>
        <v>0.13922660923233809</v>
      </c>
    </row>
    <row r="10329" spans="1:18" hidden="1" x14ac:dyDescent="0.25">
      <c r="A10329" t="s">
        <v>1133</v>
      </c>
      <c r="B10329">
        <v>2015</v>
      </c>
      <c r="C10329">
        <v>1</v>
      </c>
      <c r="D10329" t="s">
        <v>16</v>
      </c>
      <c r="E10329">
        <v>0</v>
      </c>
      <c r="F10329">
        <v>119</v>
      </c>
      <c r="G10329">
        <v>0.21099999999999999</v>
      </c>
      <c r="H10329">
        <v>161</v>
      </c>
      <c r="I10329">
        <v>31</v>
      </c>
      <c r="J10329">
        <v>8</v>
      </c>
      <c r="K10329">
        <v>1</v>
      </c>
      <c r="L10329">
        <v>4</v>
      </c>
      <c r="M10329">
        <v>0</v>
      </c>
      <c r="N10329">
        <v>1</v>
      </c>
      <c r="O10329">
        <v>0</v>
      </c>
      <c r="P10329" s="1">
        <f>SUM(I10329:O10329)/H10329</f>
        <v>0.27950310559006208</v>
      </c>
      <c r="Q10329" s="2">
        <v>0.35476134693759731</v>
      </c>
      <c r="R10329">
        <f>(Q10329-P10329)/Q10329</f>
        <v>0.21213765816706404</v>
      </c>
    </row>
    <row r="10330" spans="1:18" hidden="1" x14ac:dyDescent="0.25">
      <c r="A10330" t="s">
        <v>2415</v>
      </c>
      <c r="B10330">
        <v>2015</v>
      </c>
      <c r="C10330">
        <v>2</v>
      </c>
      <c r="D10330" t="s">
        <v>16</v>
      </c>
      <c r="E10330">
        <v>0</v>
      </c>
      <c r="F10330">
        <v>69</v>
      </c>
      <c r="G10330">
        <v>0.17599999999999999</v>
      </c>
      <c r="H10330">
        <v>93</v>
      </c>
      <c r="I10330">
        <v>15</v>
      </c>
      <c r="J10330">
        <v>8</v>
      </c>
      <c r="K10330">
        <v>1</v>
      </c>
      <c r="L10330">
        <v>0</v>
      </c>
      <c r="M10330">
        <v>1</v>
      </c>
      <c r="N10330">
        <v>0</v>
      </c>
      <c r="O10330">
        <v>0</v>
      </c>
      <c r="P10330" s="1">
        <f>SUM(I10330:O10330)/H10330</f>
        <v>0.26881720430107525</v>
      </c>
      <c r="Q10330" s="2">
        <v>0.35476134693759731</v>
      </c>
      <c r="R10330">
        <f>(Q10330-P10330)/Q10330</f>
        <v>0.24225903802208665</v>
      </c>
    </row>
    <row r="10331" spans="1:18" hidden="1" x14ac:dyDescent="0.25">
      <c r="A10331" t="s">
        <v>1210</v>
      </c>
      <c r="B10331">
        <v>2015</v>
      </c>
      <c r="C10331">
        <v>1</v>
      </c>
      <c r="D10331" t="s">
        <v>16</v>
      </c>
      <c r="E10331">
        <v>0</v>
      </c>
      <c r="F10331">
        <v>10</v>
      </c>
      <c r="G10331">
        <v>0.1</v>
      </c>
      <c r="H10331">
        <v>10</v>
      </c>
      <c r="I10331">
        <v>1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 s="1">
        <f>SUM(I10331:O10331)/H10331</f>
        <v>0.1</v>
      </c>
      <c r="Q10331" s="2">
        <v>0.35476134693759731</v>
      </c>
      <c r="R10331">
        <f>(Q10331-P10331)/Q10331</f>
        <v>0.71812036214421626</v>
      </c>
    </row>
    <row r="10332" spans="1:18" hidden="1" x14ac:dyDescent="0.25">
      <c r="A10332" t="s">
        <v>2084</v>
      </c>
      <c r="B10332">
        <v>2015</v>
      </c>
      <c r="C10332">
        <v>1</v>
      </c>
      <c r="D10332" t="s">
        <v>17</v>
      </c>
      <c r="E10332">
        <v>32</v>
      </c>
      <c r="F10332">
        <v>624</v>
      </c>
      <c r="G10332">
        <v>0.23899999999999999</v>
      </c>
      <c r="H10332">
        <v>832</v>
      </c>
      <c r="I10332">
        <v>183</v>
      </c>
      <c r="J10332">
        <v>44</v>
      </c>
      <c r="K10332">
        <v>1</v>
      </c>
      <c r="L10332">
        <v>10</v>
      </c>
      <c r="M10332">
        <v>7</v>
      </c>
      <c r="N10332">
        <v>7</v>
      </c>
      <c r="O10332">
        <v>6</v>
      </c>
      <c r="P10332" s="1">
        <f>SUM(I10332:O10332)/H10332</f>
        <v>0.31009615384615385</v>
      </c>
      <c r="Q10332" s="2">
        <v>0.35476134693759731</v>
      </c>
      <c r="R10332">
        <f>(Q10332-P10332)/Q10332</f>
        <v>0.12590208453374738</v>
      </c>
    </row>
    <row r="10333" spans="1:18" hidden="1" x14ac:dyDescent="0.25">
      <c r="A10333" t="s">
        <v>1117</v>
      </c>
      <c r="B10333">
        <v>2015</v>
      </c>
      <c r="C10333">
        <v>1</v>
      </c>
      <c r="D10333" t="s">
        <v>17</v>
      </c>
      <c r="E10333">
        <v>31</v>
      </c>
      <c r="F10333">
        <v>560</v>
      </c>
      <c r="G10333">
        <v>0.223</v>
      </c>
      <c r="H10333">
        <v>773</v>
      </c>
      <c r="I10333">
        <v>155</v>
      </c>
      <c r="J10333">
        <v>70</v>
      </c>
      <c r="K10333">
        <v>1</v>
      </c>
      <c r="L10333">
        <v>5</v>
      </c>
      <c r="M10333">
        <v>10</v>
      </c>
      <c r="N10333">
        <v>2</v>
      </c>
      <c r="O10333">
        <v>1</v>
      </c>
      <c r="P10333" s="1">
        <f>SUM(I10333:O10333)/H10333</f>
        <v>0.31565329883570503</v>
      </c>
      <c r="Q10333" s="2">
        <v>0.35476134693759731</v>
      </c>
      <c r="R10333">
        <f>(Q10333-P10333)/Q10333</f>
        <v>0.11023762436207968</v>
      </c>
    </row>
    <row r="10334" spans="1:18" hidden="1" x14ac:dyDescent="0.25">
      <c r="A10334" t="s">
        <v>1867</v>
      </c>
      <c r="B10334">
        <v>2015</v>
      </c>
      <c r="C10334">
        <v>1</v>
      </c>
      <c r="D10334" t="s">
        <v>17</v>
      </c>
      <c r="E10334">
        <v>30</v>
      </c>
      <c r="F10334">
        <v>505</v>
      </c>
      <c r="G10334">
        <v>0.27400000000000002</v>
      </c>
      <c r="H10334">
        <v>736</v>
      </c>
      <c r="I10334">
        <v>179</v>
      </c>
      <c r="J10334">
        <v>60</v>
      </c>
      <c r="K10334">
        <v>4</v>
      </c>
      <c r="L10334">
        <v>7</v>
      </c>
      <c r="M10334">
        <v>5</v>
      </c>
      <c r="N10334">
        <v>7</v>
      </c>
      <c r="O10334">
        <v>8</v>
      </c>
      <c r="P10334" s="1">
        <f>SUM(I10334:O10334)/H10334</f>
        <v>0.36684782608695654</v>
      </c>
      <c r="Q10334" s="2">
        <v>0.35476134693759731</v>
      </c>
      <c r="R10334">
        <f>(Q10334-P10334)/Q10334</f>
        <v>-3.4069323655728616E-2</v>
      </c>
    </row>
    <row r="10335" spans="1:18" hidden="1" x14ac:dyDescent="0.25">
      <c r="A10335" t="s">
        <v>437</v>
      </c>
      <c r="B10335">
        <v>2015</v>
      </c>
      <c r="C10335">
        <v>1</v>
      </c>
      <c r="D10335" t="s">
        <v>17</v>
      </c>
      <c r="E10335">
        <v>26</v>
      </c>
      <c r="F10335">
        <v>492</v>
      </c>
      <c r="G10335">
        <v>0.27500000000000002</v>
      </c>
      <c r="H10335">
        <v>699</v>
      </c>
      <c r="I10335">
        <v>174</v>
      </c>
      <c r="J10335">
        <v>49</v>
      </c>
      <c r="K10335">
        <v>2</v>
      </c>
      <c r="L10335">
        <v>11</v>
      </c>
      <c r="M10335">
        <v>6</v>
      </c>
      <c r="N10335">
        <v>2</v>
      </c>
      <c r="O10335">
        <v>4</v>
      </c>
      <c r="P10335" s="1">
        <f>SUM(I10335:O10335)/H10335</f>
        <v>0.35479256080114452</v>
      </c>
      <c r="Q10335" s="2">
        <v>0.35476134693759731</v>
      </c>
      <c r="R10335">
        <f>(Q10335-P10335)/Q10335</f>
        <v>-8.7985525527668751E-5</v>
      </c>
    </row>
    <row r="10336" spans="1:18" hidden="1" x14ac:dyDescent="0.25">
      <c r="A10336" t="s">
        <v>1496</v>
      </c>
      <c r="B10336">
        <v>2015</v>
      </c>
      <c r="C10336">
        <v>1</v>
      </c>
      <c r="D10336" t="s">
        <v>17</v>
      </c>
      <c r="E10336">
        <v>23</v>
      </c>
      <c r="F10336">
        <v>387</v>
      </c>
      <c r="G10336">
        <v>0.27100000000000002</v>
      </c>
      <c r="H10336">
        <v>563</v>
      </c>
      <c r="I10336">
        <v>137</v>
      </c>
      <c r="J10336">
        <v>41</v>
      </c>
      <c r="K10336">
        <v>6</v>
      </c>
      <c r="L10336">
        <v>12</v>
      </c>
      <c r="M10336">
        <v>2</v>
      </c>
      <c r="N10336">
        <v>4</v>
      </c>
      <c r="O10336">
        <v>0</v>
      </c>
      <c r="P10336" s="1">
        <f>SUM(I10336:O10336)/H10336</f>
        <v>0.35879218472468916</v>
      </c>
      <c r="Q10336" s="2">
        <v>0.35476134693759731</v>
      </c>
      <c r="R10336">
        <f>(Q10336-P10336)/Q10336</f>
        <v>-1.1362110956808584E-2</v>
      </c>
    </row>
    <row r="10337" spans="1:18" hidden="1" x14ac:dyDescent="0.25">
      <c r="A10337" t="s">
        <v>1346</v>
      </c>
      <c r="B10337">
        <v>2015</v>
      </c>
      <c r="C10337">
        <v>2</v>
      </c>
      <c r="D10337" t="s">
        <v>17</v>
      </c>
      <c r="E10337">
        <v>11</v>
      </c>
      <c r="F10337">
        <v>190</v>
      </c>
      <c r="G10337">
        <v>0.221</v>
      </c>
      <c r="H10337">
        <v>249</v>
      </c>
      <c r="I10337">
        <v>52</v>
      </c>
      <c r="J10337">
        <v>13</v>
      </c>
      <c r="K10337">
        <v>1</v>
      </c>
      <c r="L10337">
        <v>0</v>
      </c>
      <c r="M10337">
        <v>2</v>
      </c>
      <c r="N10337">
        <v>1</v>
      </c>
      <c r="O10337">
        <v>0</v>
      </c>
      <c r="P10337" s="1">
        <f>SUM(I10337:O10337)/H10337</f>
        <v>0.27710843373493976</v>
      </c>
      <c r="Q10337" s="2">
        <v>0.35476134693759731</v>
      </c>
      <c r="R10337">
        <f>(Q10337-P10337)/Q10337</f>
        <v>0.21888775052011722</v>
      </c>
    </row>
    <row r="10338" spans="1:18" hidden="1" x14ac:dyDescent="0.25">
      <c r="A10338" t="s">
        <v>1794</v>
      </c>
      <c r="B10338">
        <v>2015</v>
      </c>
      <c r="C10338">
        <v>1</v>
      </c>
      <c r="D10338" t="s">
        <v>17</v>
      </c>
      <c r="E10338">
        <v>8</v>
      </c>
      <c r="F10338">
        <v>215</v>
      </c>
      <c r="G10338">
        <v>0.28699999999999998</v>
      </c>
      <c r="H10338">
        <v>310</v>
      </c>
      <c r="I10338">
        <v>81</v>
      </c>
      <c r="J10338">
        <v>21</v>
      </c>
      <c r="K10338">
        <v>3</v>
      </c>
      <c r="L10338">
        <v>2</v>
      </c>
      <c r="M10338">
        <v>3</v>
      </c>
      <c r="N10338">
        <v>3</v>
      </c>
      <c r="O10338">
        <v>2</v>
      </c>
      <c r="P10338" s="1">
        <f>SUM(I10338:O10338)/H10338</f>
        <v>0.37096774193548387</v>
      </c>
      <c r="Q10338" s="2">
        <v>0.35476134693759731</v>
      </c>
      <c r="R10338">
        <f>(Q10338-P10338)/Q10338</f>
        <v>-4.5682527529520504E-2</v>
      </c>
    </row>
    <row r="10339" spans="1:18" hidden="1" x14ac:dyDescent="0.25">
      <c r="A10339" t="s">
        <v>2318</v>
      </c>
      <c r="B10339">
        <v>2015</v>
      </c>
      <c r="C10339">
        <v>1</v>
      </c>
      <c r="D10339" t="s">
        <v>17</v>
      </c>
      <c r="E10339">
        <v>1</v>
      </c>
      <c r="F10339">
        <v>15</v>
      </c>
      <c r="G10339">
        <v>0.222</v>
      </c>
      <c r="H10339">
        <v>19</v>
      </c>
      <c r="I10339">
        <v>4</v>
      </c>
      <c r="J10339">
        <v>1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 s="1">
        <f>SUM(I10339:O10339)/H10339</f>
        <v>0.26315789473684209</v>
      </c>
      <c r="Q10339" s="2">
        <v>0.35476134693759731</v>
      </c>
      <c r="R10339">
        <f>(Q10339-P10339)/Q10339</f>
        <v>0.25821147932688482</v>
      </c>
    </row>
    <row r="10340" spans="1:18" hidden="1" x14ac:dyDescent="0.25">
      <c r="A10340" t="s">
        <v>2408</v>
      </c>
      <c r="B10340">
        <v>2015</v>
      </c>
      <c r="C10340">
        <v>1</v>
      </c>
      <c r="D10340" t="s">
        <v>17</v>
      </c>
      <c r="E10340">
        <v>0</v>
      </c>
      <c r="F10340">
        <v>50</v>
      </c>
      <c r="G10340">
        <v>0.371</v>
      </c>
      <c r="H10340">
        <v>74</v>
      </c>
      <c r="I10340">
        <v>26</v>
      </c>
      <c r="J10340">
        <v>3</v>
      </c>
      <c r="K10340">
        <v>0</v>
      </c>
      <c r="L10340">
        <v>1</v>
      </c>
      <c r="M10340">
        <v>2</v>
      </c>
      <c r="N10340">
        <v>0</v>
      </c>
      <c r="O10340">
        <v>0</v>
      </c>
      <c r="P10340" s="1">
        <f>SUM(I10340:O10340)/H10340</f>
        <v>0.43243243243243246</v>
      </c>
      <c r="Q10340" s="2">
        <v>0.35476134693759731</v>
      </c>
      <c r="R10340">
        <f>(Q10340-P10340)/Q10340</f>
        <v>-0.21893897451149752</v>
      </c>
    </row>
    <row r="10341" spans="1:18" hidden="1" x14ac:dyDescent="0.25">
      <c r="A10341" t="s">
        <v>1364</v>
      </c>
      <c r="B10341">
        <v>2015</v>
      </c>
      <c r="C10341">
        <v>1</v>
      </c>
      <c r="D10341" t="s">
        <v>17</v>
      </c>
      <c r="E10341">
        <v>0</v>
      </c>
      <c r="F10341">
        <v>70</v>
      </c>
      <c r="G10341">
        <v>0.28599999999999998</v>
      </c>
      <c r="H10341">
        <v>106</v>
      </c>
      <c r="I10341">
        <v>26</v>
      </c>
      <c r="J10341">
        <v>12</v>
      </c>
      <c r="K10341">
        <v>2</v>
      </c>
      <c r="L10341">
        <v>3</v>
      </c>
      <c r="M10341">
        <v>1</v>
      </c>
      <c r="N10341">
        <v>0</v>
      </c>
      <c r="O10341">
        <v>0</v>
      </c>
      <c r="P10341" s="1">
        <f>SUM(I10341:O10341)/H10341</f>
        <v>0.41509433962264153</v>
      </c>
      <c r="Q10341" s="2">
        <v>0.35476134693759731</v>
      </c>
      <c r="R10341">
        <f>(Q10341-P10341)/Q10341</f>
        <v>-0.17006642128815916</v>
      </c>
    </row>
    <row r="10342" spans="1:18" hidden="1" x14ac:dyDescent="0.25">
      <c r="A10342" t="s">
        <v>2039</v>
      </c>
      <c r="B10342">
        <v>2015</v>
      </c>
      <c r="C10342">
        <v>1</v>
      </c>
      <c r="D10342" t="s">
        <v>17</v>
      </c>
      <c r="E10342">
        <v>0</v>
      </c>
      <c r="F10342">
        <v>92</v>
      </c>
      <c r="G10342">
        <v>0.26800000000000002</v>
      </c>
      <c r="H10342">
        <v>142</v>
      </c>
      <c r="I10342">
        <v>33</v>
      </c>
      <c r="J10342">
        <v>16</v>
      </c>
      <c r="K10342">
        <v>5</v>
      </c>
      <c r="L10342">
        <v>1</v>
      </c>
      <c r="M10342">
        <v>1</v>
      </c>
      <c r="N10342">
        <v>1</v>
      </c>
      <c r="O10342">
        <v>1</v>
      </c>
      <c r="P10342" s="1">
        <f>SUM(I10342:O10342)/H10342</f>
        <v>0.40845070422535212</v>
      </c>
      <c r="Q10342" s="2">
        <v>0.35476134693759731</v>
      </c>
      <c r="R10342">
        <f>(Q10342-P10342)/Q10342</f>
        <v>-0.15133936588982114</v>
      </c>
    </row>
    <row r="10343" spans="1:18" hidden="1" x14ac:dyDescent="0.25">
      <c r="A10343" t="s">
        <v>2378</v>
      </c>
      <c r="B10343">
        <v>2015</v>
      </c>
      <c r="C10343">
        <v>1</v>
      </c>
      <c r="D10343" t="s">
        <v>17</v>
      </c>
      <c r="E10343">
        <v>0</v>
      </c>
      <c r="F10343">
        <v>3</v>
      </c>
      <c r="G10343">
        <v>0.4</v>
      </c>
      <c r="H10343">
        <v>5</v>
      </c>
      <c r="I10343">
        <v>2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 s="1">
        <f>SUM(I10343:O10343)/H10343</f>
        <v>0.4</v>
      </c>
      <c r="Q10343" s="2">
        <v>0.35476134693759731</v>
      </c>
      <c r="R10343">
        <f>(Q10343-P10343)/Q10343</f>
        <v>-0.1275185514231352</v>
      </c>
    </row>
    <row r="10344" spans="1:18" hidden="1" x14ac:dyDescent="0.25">
      <c r="A10344" t="s">
        <v>1858</v>
      </c>
      <c r="B10344">
        <v>2015</v>
      </c>
      <c r="C10344">
        <v>1</v>
      </c>
      <c r="D10344" t="s">
        <v>17</v>
      </c>
      <c r="E10344">
        <v>0</v>
      </c>
      <c r="F10344">
        <v>201</v>
      </c>
      <c r="G10344">
        <v>0.28199999999999997</v>
      </c>
      <c r="H10344">
        <v>284</v>
      </c>
      <c r="I10344">
        <v>70</v>
      </c>
      <c r="J10344">
        <v>19</v>
      </c>
      <c r="K10344">
        <v>2</v>
      </c>
      <c r="L10344">
        <v>7</v>
      </c>
      <c r="M10344">
        <v>3</v>
      </c>
      <c r="N10344">
        <v>6</v>
      </c>
      <c r="O10344">
        <v>4</v>
      </c>
      <c r="P10344" s="1">
        <f>SUM(I10344:O10344)/H10344</f>
        <v>0.39084507042253519</v>
      </c>
      <c r="Q10344" s="2">
        <v>0.35476134693759731</v>
      </c>
      <c r="R10344">
        <f>(Q10344-P10344)/Q10344</f>
        <v>-0.1017126690842253</v>
      </c>
    </row>
    <row r="10345" spans="1:18" hidden="1" x14ac:dyDescent="0.25">
      <c r="A10345" t="s">
        <v>1408</v>
      </c>
      <c r="B10345">
        <v>2015</v>
      </c>
      <c r="C10345">
        <v>2</v>
      </c>
      <c r="D10345" t="s">
        <v>17</v>
      </c>
      <c r="E10345">
        <v>0</v>
      </c>
      <c r="F10345">
        <v>80</v>
      </c>
      <c r="G10345">
        <v>0.23699999999999999</v>
      </c>
      <c r="H10345">
        <v>107</v>
      </c>
      <c r="I10345">
        <v>23</v>
      </c>
      <c r="J10345">
        <v>8</v>
      </c>
      <c r="K10345">
        <v>0</v>
      </c>
      <c r="L10345">
        <v>0</v>
      </c>
      <c r="M10345">
        <v>5</v>
      </c>
      <c r="N10345">
        <v>0</v>
      </c>
      <c r="O10345">
        <v>1</v>
      </c>
      <c r="P10345" s="1">
        <f>SUM(I10345:O10345)/H10345</f>
        <v>0.34579439252336447</v>
      </c>
      <c r="Q10345" s="2">
        <v>0.35476134693759731</v>
      </c>
      <c r="R10345">
        <f>(Q10345-P10345)/Q10345</f>
        <v>2.5276018629532753E-2</v>
      </c>
    </row>
    <row r="10346" spans="1:18" hidden="1" x14ac:dyDescent="0.25">
      <c r="A10346" t="s">
        <v>2075</v>
      </c>
      <c r="B10346">
        <v>2015</v>
      </c>
      <c r="C10346">
        <v>1</v>
      </c>
      <c r="D10346" t="s">
        <v>17</v>
      </c>
      <c r="E10346">
        <v>0</v>
      </c>
      <c r="F10346">
        <v>224</v>
      </c>
      <c r="G10346">
        <v>0.224</v>
      </c>
      <c r="H10346">
        <v>318</v>
      </c>
      <c r="I10346">
        <v>63</v>
      </c>
      <c r="J10346">
        <v>29</v>
      </c>
      <c r="K10346">
        <v>2</v>
      </c>
      <c r="L10346">
        <v>6</v>
      </c>
      <c r="M10346">
        <v>6</v>
      </c>
      <c r="N10346">
        <v>1</v>
      </c>
      <c r="O10346">
        <v>1</v>
      </c>
      <c r="P10346" s="1">
        <f>SUM(I10346:O10346)/H10346</f>
        <v>0.33962264150943394</v>
      </c>
      <c r="Q10346" s="2">
        <v>0.35476134693759731</v>
      </c>
      <c r="R10346">
        <f>(Q10346-P10346)/Q10346</f>
        <v>4.2672928036960787E-2</v>
      </c>
    </row>
    <row r="10347" spans="1:18" hidden="1" x14ac:dyDescent="0.25">
      <c r="A10347" t="s">
        <v>1555</v>
      </c>
      <c r="B10347">
        <v>2015</v>
      </c>
      <c r="C10347">
        <v>1</v>
      </c>
      <c r="D10347" t="s">
        <v>17</v>
      </c>
      <c r="E10347">
        <v>0</v>
      </c>
      <c r="F10347">
        <v>172</v>
      </c>
      <c r="G10347">
        <v>0.188</v>
      </c>
      <c r="H10347">
        <v>239</v>
      </c>
      <c r="I10347">
        <v>39</v>
      </c>
      <c r="J10347">
        <v>26</v>
      </c>
      <c r="K10347">
        <v>2</v>
      </c>
      <c r="L10347">
        <v>3</v>
      </c>
      <c r="M10347">
        <v>8</v>
      </c>
      <c r="N10347">
        <v>2</v>
      </c>
      <c r="O10347">
        <v>0</v>
      </c>
      <c r="P10347" s="1">
        <f>SUM(I10347:O10347)/H10347</f>
        <v>0.33472803347280333</v>
      </c>
      <c r="Q10347" s="2">
        <v>0.35476134693759731</v>
      </c>
      <c r="R10347">
        <f>(Q10347-P10347)/Q10347</f>
        <v>5.6469831445075239E-2</v>
      </c>
    </row>
    <row r="10348" spans="1:18" hidden="1" x14ac:dyDescent="0.25">
      <c r="A10348" t="s">
        <v>960</v>
      </c>
      <c r="B10348">
        <v>2015</v>
      </c>
      <c r="C10348">
        <v>2</v>
      </c>
      <c r="D10348" t="s">
        <v>17</v>
      </c>
      <c r="E10348">
        <v>0</v>
      </c>
      <c r="F10348">
        <v>103</v>
      </c>
      <c r="G10348">
        <v>0.20599999999999999</v>
      </c>
      <c r="H10348">
        <v>137</v>
      </c>
      <c r="I10348">
        <v>26</v>
      </c>
      <c r="J10348">
        <v>9</v>
      </c>
      <c r="K10348">
        <v>4</v>
      </c>
      <c r="L10348">
        <v>1</v>
      </c>
      <c r="M10348">
        <v>2</v>
      </c>
      <c r="N10348">
        <v>0</v>
      </c>
      <c r="O10348">
        <v>1</v>
      </c>
      <c r="P10348" s="1">
        <f>SUM(I10348:O10348)/H10348</f>
        <v>0.31386861313868614</v>
      </c>
      <c r="Q10348" s="2">
        <v>0.35476134693759731</v>
      </c>
      <c r="R10348">
        <f>(Q10348-P10348)/Q10348</f>
        <v>0.11526828994170052</v>
      </c>
    </row>
    <row r="10349" spans="1:18" hidden="1" x14ac:dyDescent="0.25">
      <c r="A10349" t="s">
        <v>1539</v>
      </c>
      <c r="B10349">
        <v>2015</v>
      </c>
      <c r="C10349">
        <v>1</v>
      </c>
      <c r="D10349" t="s">
        <v>17</v>
      </c>
      <c r="E10349">
        <v>0</v>
      </c>
      <c r="F10349">
        <v>6</v>
      </c>
      <c r="G10349">
        <v>0.28599999999999998</v>
      </c>
      <c r="H10349">
        <v>7</v>
      </c>
      <c r="I10349">
        <v>2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 s="1">
        <f>SUM(I10349:O10349)/H10349</f>
        <v>0.2857142857142857</v>
      </c>
      <c r="Q10349" s="2">
        <v>0.35476134693759731</v>
      </c>
      <c r="R10349">
        <f>(Q10349-P10349)/Q10349</f>
        <v>0.19462960612633209</v>
      </c>
    </row>
    <row r="10350" spans="1:18" hidden="1" x14ac:dyDescent="0.25">
      <c r="A10350" t="s">
        <v>1930</v>
      </c>
      <c r="B10350">
        <v>2015</v>
      </c>
      <c r="C10350">
        <v>1</v>
      </c>
      <c r="D10350" t="s">
        <v>17</v>
      </c>
      <c r="E10350">
        <v>0</v>
      </c>
      <c r="F10350">
        <v>226</v>
      </c>
      <c r="G10350">
        <v>0.20499999999999999</v>
      </c>
      <c r="H10350">
        <v>293</v>
      </c>
      <c r="I10350">
        <v>55</v>
      </c>
      <c r="J10350">
        <v>17</v>
      </c>
      <c r="K10350">
        <v>1</v>
      </c>
      <c r="L10350">
        <v>4</v>
      </c>
      <c r="M10350">
        <v>1</v>
      </c>
      <c r="N10350">
        <v>1</v>
      </c>
      <c r="O10350">
        <v>3</v>
      </c>
      <c r="P10350" s="1">
        <f>SUM(I10350:O10350)/H10350</f>
        <v>0.27986348122866894</v>
      </c>
      <c r="Q10350" s="2">
        <v>0.35476134693759731</v>
      </c>
      <c r="R10350">
        <f>(Q10350-P10350)/Q10350</f>
        <v>0.21112183262203854</v>
      </c>
    </row>
    <row r="10351" spans="1:18" hidden="1" x14ac:dyDescent="0.25">
      <c r="A10351" t="s">
        <v>1624</v>
      </c>
      <c r="B10351">
        <v>2015</v>
      </c>
      <c r="C10351">
        <v>1</v>
      </c>
      <c r="D10351" t="s">
        <v>17</v>
      </c>
      <c r="E10351">
        <v>0</v>
      </c>
      <c r="F10351">
        <v>230</v>
      </c>
      <c r="G10351">
        <v>0.20699999999999999</v>
      </c>
      <c r="H10351">
        <v>293</v>
      </c>
      <c r="I10351">
        <v>57</v>
      </c>
      <c r="J10351">
        <v>14</v>
      </c>
      <c r="K10351">
        <v>2</v>
      </c>
      <c r="L10351">
        <v>2</v>
      </c>
      <c r="M10351">
        <v>3</v>
      </c>
      <c r="N10351">
        <v>1</v>
      </c>
      <c r="O10351">
        <v>1</v>
      </c>
      <c r="P10351" s="1">
        <f>SUM(I10351:O10351)/H10351</f>
        <v>0.27303754266211605</v>
      </c>
      <c r="Q10351" s="2">
        <v>0.35476134693759731</v>
      </c>
      <c r="R10351">
        <f>(Q10351-P10351)/Q10351</f>
        <v>0.23036276353369611</v>
      </c>
    </row>
    <row r="10352" spans="1:18" hidden="1" x14ac:dyDescent="0.25">
      <c r="A10352" t="s">
        <v>2127</v>
      </c>
      <c r="B10352">
        <v>2015</v>
      </c>
      <c r="C10352">
        <v>1</v>
      </c>
      <c r="D10352" t="s">
        <v>17</v>
      </c>
      <c r="E10352">
        <v>0</v>
      </c>
      <c r="F10352">
        <v>24</v>
      </c>
      <c r="G10352">
        <v>0.17899999999999999</v>
      </c>
      <c r="H10352">
        <v>29</v>
      </c>
      <c r="I10352">
        <v>5</v>
      </c>
      <c r="J10352">
        <v>1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 s="1">
        <f>SUM(I10352:O10352)/H10352</f>
        <v>0.20689655172413793</v>
      </c>
      <c r="Q10352" s="2">
        <v>0.35476134693759731</v>
      </c>
      <c r="R10352">
        <f>(Q10352-P10352)/Q10352</f>
        <v>0.4168007492638956</v>
      </c>
    </row>
    <row r="10353" spans="1:18" hidden="1" x14ac:dyDescent="0.25">
      <c r="A10353" t="s">
        <v>1768</v>
      </c>
      <c r="B10353">
        <v>2015</v>
      </c>
      <c r="C10353">
        <v>1</v>
      </c>
      <c r="D10353" t="s">
        <v>35</v>
      </c>
      <c r="E10353">
        <v>33</v>
      </c>
      <c r="F10353">
        <v>588</v>
      </c>
      <c r="G10353">
        <v>0.23699999999999999</v>
      </c>
      <c r="H10353">
        <v>823</v>
      </c>
      <c r="I10353">
        <v>172</v>
      </c>
      <c r="J10353">
        <v>84</v>
      </c>
      <c r="K10353">
        <v>3</v>
      </c>
      <c r="L10353">
        <v>8</v>
      </c>
      <c r="M10353">
        <v>14</v>
      </c>
      <c r="N10353">
        <v>3</v>
      </c>
      <c r="O10353">
        <v>3</v>
      </c>
      <c r="P10353" s="1">
        <f>SUM(I10353:O10353)/H10353</f>
        <v>0.34872417982989062</v>
      </c>
      <c r="Q10353" s="2">
        <v>0.35476134693759731</v>
      </c>
      <c r="R10353">
        <f>(Q10353-P10353)/Q10353</f>
        <v>1.7017544779952105E-2</v>
      </c>
    </row>
    <row r="10354" spans="1:18" hidden="1" x14ac:dyDescent="0.25">
      <c r="A10354" t="s">
        <v>1277</v>
      </c>
      <c r="B10354">
        <v>2015</v>
      </c>
      <c r="C10354">
        <v>1</v>
      </c>
      <c r="D10354" t="s">
        <v>35</v>
      </c>
      <c r="E10354">
        <v>33</v>
      </c>
      <c r="F10354">
        <v>607</v>
      </c>
      <c r="G10354">
        <v>0.248</v>
      </c>
      <c r="H10354">
        <v>860</v>
      </c>
      <c r="I10354">
        <v>189</v>
      </c>
      <c r="J10354">
        <v>81</v>
      </c>
      <c r="K10354">
        <v>5</v>
      </c>
      <c r="L10354">
        <v>9</v>
      </c>
      <c r="M10354">
        <v>7</v>
      </c>
      <c r="N10354">
        <v>6</v>
      </c>
      <c r="O10354">
        <v>1</v>
      </c>
      <c r="P10354" s="1">
        <f>SUM(I10354:O10354)/H10354</f>
        <v>0.34651162790697676</v>
      </c>
      <c r="Q10354" s="2">
        <v>0.35476134693759731</v>
      </c>
      <c r="R10354">
        <f>(Q10354-P10354)/Q10354</f>
        <v>2.3254278127632883E-2</v>
      </c>
    </row>
    <row r="10355" spans="1:18" hidden="1" x14ac:dyDescent="0.25">
      <c r="A10355" t="s">
        <v>1694</v>
      </c>
      <c r="B10355">
        <v>2015</v>
      </c>
      <c r="C10355">
        <v>1</v>
      </c>
      <c r="D10355" t="s">
        <v>35</v>
      </c>
      <c r="E10355">
        <v>31</v>
      </c>
      <c r="F10355">
        <v>554</v>
      </c>
      <c r="G10355">
        <v>0.27900000000000003</v>
      </c>
      <c r="H10355">
        <v>804</v>
      </c>
      <c r="I10355">
        <v>200</v>
      </c>
      <c r="J10355">
        <v>66</v>
      </c>
      <c r="K10355">
        <v>2</v>
      </c>
      <c r="L10355">
        <v>6</v>
      </c>
      <c r="M10355">
        <v>3</v>
      </c>
      <c r="N10355">
        <v>8</v>
      </c>
      <c r="O10355">
        <v>6</v>
      </c>
      <c r="P10355" s="1">
        <f>SUM(I10355:O10355)/H10355</f>
        <v>0.36194029850746268</v>
      </c>
      <c r="Q10355" s="2">
        <v>0.35476134693759731</v>
      </c>
      <c r="R10355">
        <f>(Q10355-P10355)/Q10355</f>
        <v>-2.0236002686978598E-2</v>
      </c>
    </row>
    <row r="10356" spans="1:18" hidden="1" x14ac:dyDescent="0.25">
      <c r="A10356" t="s">
        <v>1356</v>
      </c>
      <c r="B10356">
        <v>2015</v>
      </c>
      <c r="C10356">
        <v>1</v>
      </c>
      <c r="D10356" t="s">
        <v>35</v>
      </c>
      <c r="E10356">
        <v>30</v>
      </c>
      <c r="F10356">
        <v>505</v>
      </c>
      <c r="G10356">
        <v>0.25800000000000001</v>
      </c>
      <c r="H10356">
        <v>713</v>
      </c>
      <c r="I10356">
        <v>166</v>
      </c>
      <c r="J10356">
        <v>52</v>
      </c>
      <c r="K10356">
        <v>4</v>
      </c>
      <c r="L10356">
        <v>7</v>
      </c>
      <c r="M10356">
        <v>5</v>
      </c>
      <c r="N10356">
        <v>8</v>
      </c>
      <c r="O10356">
        <v>2</v>
      </c>
      <c r="P10356" s="1">
        <f>SUM(I10356:O10356)/H10356</f>
        <v>0.34221598877980364</v>
      </c>
      <c r="Q10356" s="2">
        <v>0.35476134693759731</v>
      </c>
      <c r="R10356">
        <f>(Q10356-P10356)/Q10356</f>
        <v>3.5362810142899832E-2</v>
      </c>
    </row>
    <row r="10357" spans="1:18" hidden="1" x14ac:dyDescent="0.25">
      <c r="A10357" t="s">
        <v>2236</v>
      </c>
      <c r="B10357">
        <v>2015</v>
      </c>
      <c r="C10357">
        <v>1</v>
      </c>
      <c r="D10357" t="s">
        <v>35</v>
      </c>
      <c r="E10357">
        <v>18</v>
      </c>
      <c r="F10357">
        <v>377</v>
      </c>
      <c r="G10357">
        <v>0.28699999999999998</v>
      </c>
      <c r="H10357">
        <v>547</v>
      </c>
      <c r="I10357">
        <v>142</v>
      </c>
      <c r="J10357">
        <v>32</v>
      </c>
      <c r="K10357">
        <v>3</v>
      </c>
      <c r="L10357">
        <v>9</v>
      </c>
      <c r="M10357">
        <v>7</v>
      </c>
      <c r="N10357">
        <v>8</v>
      </c>
      <c r="O10357">
        <v>3</v>
      </c>
      <c r="P10357" s="1">
        <f>SUM(I10357:O10357)/H10357</f>
        <v>0.37294332723948814</v>
      </c>
      <c r="Q10357" s="2">
        <v>0.35476134693759731</v>
      </c>
      <c r="R10357">
        <f>(Q10357-P10357)/Q10357</f>
        <v>-5.125130022997982E-2</v>
      </c>
    </row>
    <row r="10358" spans="1:18" hidden="1" x14ac:dyDescent="0.25">
      <c r="A10358" t="s">
        <v>2473</v>
      </c>
      <c r="B10358">
        <v>2015</v>
      </c>
      <c r="C10358">
        <v>1</v>
      </c>
      <c r="D10358" t="s">
        <v>35</v>
      </c>
      <c r="E10358">
        <v>6</v>
      </c>
      <c r="F10358">
        <v>95</v>
      </c>
      <c r="G10358">
        <v>0.246</v>
      </c>
      <c r="H10358">
        <v>133</v>
      </c>
      <c r="I10358">
        <v>29</v>
      </c>
      <c r="J10358">
        <v>11</v>
      </c>
      <c r="K10358">
        <v>0</v>
      </c>
      <c r="L10358">
        <v>1</v>
      </c>
      <c r="M10358">
        <v>0</v>
      </c>
      <c r="N10358">
        <v>1</v>
      </c>
      <c r="O10358">
        <v>2</v>
      </c>
      <c r="P10358" s="1">
        <f>SUM(I10358:O10358)/H10358</f>
        <v>0.33082706766917291</v>
      </c>
      <c r="Q10358" s="2">
        <v>0.35476134693759731</v>
      </c>
      <c r="R10358">
        <f>(Q10358-P10358)/Q10358</f>
        <v>6.7465859725226632E-2</v>
      </c>
    </row>
    <row r="10359" spans="1:18" hidden="1" x14ac:dyDescent="0.25">
      <c r="A10359" t="s">
        <v>1375</v>
      </c>
      <c r="B10359">
        <v>2015</v>
      </c>
      <c r="C10359">
        <v>1</v>
      </c>
      <c r="D10359" t="s">
        <v>35</v>
      </c>
      <c r="E10359">
        <v>5</v>
      </c>
      <c r="F10359">
        <v>99</v>
      </c>
      <c r="G10359">
        <v>0.248</v>
      </c>
      <c r="H10359">
        <v>126</v>
      </c>
      <c r="I10359">
        <v>29</v>
      </c>
      <c r="J10359">
        <v>7</v>
      </c>
      <c r="K10359">
        <v>0</v>
      </c>
      <c r="L10359">
        <v>0</v>
      </c>
      <c r="M10359">
        <v>0</v>
      </c>
      <c r="N10359">
        <v>1</v>
      </c>
      <c r="O10359">
        <v>1</v>
      </c>
      <c r="P10359" s="1">
        <f>SUM(I10359:O10359)/H10359</f>
        <v>0.30158730158730157</v>
      </c>
      <c r="Q10359" s="2">
        <v>0.35476134693759731</v>
      </c>
      <c r="R10359">
        <f>(Q10359-P10359)/Q10359</f>
        <v>0.14988680646668387</v>
      </c>
    </row>
    <row r="10360" spans="1:18" hidden="1" x14ac:dyDescent="0.25">
      <c r="A10360" t="s">
        <v>2096</v>
      </c>
      <c r="B10360">
        <v>2015</v>
      </c>
      <c r="C10360">
        <v>1</v>
      </c>
      <c r="D10360" t="s">
        <v>35</v>
      </c>
      <c r="E10360">
        <v>3</v>
      </c>
      <c r="F10360">
        <v>51</v>
      </c>
      <c r="G10360">
        <v>0.25800000000000001</v>
      </c>
      <c r="H10360">
        <v>65</v>
      </c>
      <c r="I10360">
        <v>16</v>
      </c>
      <c r="J10360">
        <v>2</v>
      </c>
      <c r="K10360">
        <v>0</v>
      </c>
      <c r="L10360">
        <v>1</v>
      </c>
      <c r="M10360">
        <v>1</v>
      </c>
      <c r="N10360">
        <v>0</v>
      </c>
      <c r="O10360">
        <v>0</v>
      </c>
      <c r="P10360" s="1">
        <f>SUM(I10360:O10360)/H10360</f>
        <v>0.30769230769230771</v>
      </c>
      <c r="Q10360" s="2">
        <v>0.35476134693759731</v>
      </c>
      <c r="R10360">
        <f>(Q10360-P10360)/Q10360</f>
        <v>0.13267803736681907</v>
      </c>
    </row>
    <row r="10361" spans="1:18" hidden="1" x14ac:dyDescent="0.25">
      <c r="A10361" t="s">
        <v>2000</v>
      </c>
      <c r="B10361">
        <v>2015</v>
      </c>
      <c r="C10361">
        <v>1</v>
      </c>
      <c r="D10361" t="s">
        <v>35</v>
      </c>
      <c r="E10361">
        <v>2</v>
      </c>
      <c r="F10361">
        <v>34</v>
      </c>
      <c r="G10361">
        <v>0.36499999999999999</v>
      </c>
      <c r="H10361">
        <v>56</v>
      </c>
      <c r="I10361">
        <v>19</v>
      </c>
      <c r="J10361">
        <v>3</v>
      </c>
      <c r="K10361">
        <v>0</v>
      </c>
      <c r="L10361">
        <v>1</v>
      </c>
      <c r="M10361">
        <v>0</v>
      </c>
      <c r="N10361">
        <v>0</v>
      </c>
      <c r="O10361">
        <v>0</v>
      </c>
      <c r="P10361" s="1">
        <f>SUM(I10361:O10361)/H10361</f>
        <v>0.4107142857142857</v>
      </c>
      <c r="Q10361" s="2">
        <v>0.35476134693759731</v>
      </c>
      <c r="R10361">
        <f>(Q10361-P10361)/Q10361</f>
        <v>-0.15771994119339763</v>
      </c>
    </row>
    <row r="10362" spans="1:18" hidden="1" x14ac:dyDescent="0.25">
      <c r="A10362" t="s">
        <v>2249</v>
      </c>
      <c r="B10362">
        <v>2015</v>
      </c>
      <c r="C10362">
        <v>1</v>
      </c>
      <c r="D10362" t="s">
        <v>35</v>
      </c>
      <c r="E10362">
        <v>1</v>
      </c>
      <c r="F10362">
        <v>114</v>
      </c>
      <c r="G10362">
        <v>0.28100000000000003</v>
      </c>
      <c r="H10362">
        <v>173</v>
      </c>
      <c r="I10362">
        <v>41</v>
      </c>
      <c r="J10362">
        <v>22</v>
      </c>
      <c r="K10362">
        <v>1</v>
      </c>
      <c r="L10362">
        <v>1</v>
      </c>
      <c r="M10362">
        <v>3</v>
      </c>
      <c r="N10362">
        <v>1</v>
      </c>
      <c r="O10362">
        <v>2</v>
      </c>
      <c r="P10362" s="1">
        <f>SUM(I10362:O10362)/H10362</f>
        <v>0.41040462427745666</v>
      </c>
      <c r="Q10362" s="2">
        <v>0.35476134693759731</v>
      </c>
      <c r="R10362">
        <f>(Q10362-P10362)/Q10362</f>
        <v>-0.15684706865668493</v>
      </c>
    </row>
    <row r="10363" spans="1:18" hidden="1" x14ac:dyDescent="0.25">
      <c r="A10363" t="s">
        <v>2474</v>
      </c>
      <c r="B10363">
        <v>2015</v>
      </c>
      <c r="C10363">
        <v>1</v>
      </c>
      <c r="D10363" t="s">
        <v>35</v>
      </c>
      <c r="E10363">
        <v>0</v>
      </c>
      <c r="F10363">
        <v>9</v>
      </c>
      <c r="G10363">
        <v>0.46200000000000002</v>
      </c>
      <c r="H10363">
        <v>16</v>
      </c>
      <c r="I10363">
        <v>6</v>
      </c>
      <c r="J10363">
        <v>2</v>
      </c>
      <c r="K10363">
        <v>0</v>
      </c>
      <c r="L10363">
        <v>0</v>
      </c>
      <c r="M10363">
        <v>0</v>
      </c>
      <c r="N10363">
        <v>1</v>
      </c>
      <c r="O10363">
        <v>0</v>
      </c>
      <c r="P10363" s="1">
        <f>SUM(I10363:O10363)/H10363</f>
        <v>0.5625</v>
      </c>
      <c r="Q10363" s="2">
        <v>0.35476134693759731</v>
      </c>
      <c r="R10363">
        <f>(Q10363-P10363)/Q10363</f>
        <v>-0.5855729629387838</v>
      </c>
    </row>
    <row r="10364" spans="1:18" hidden="1" x14ac:dyDescent="0.25">
      <c r="A10364" t="s">
        <v>2442</v>
      </c>
      <c r="B10364">
        <v>2015</v>
      </c>
      <c r="C10364">
        <v>1</v>
      </c>
      <c r="D10364" t="s">
        <v>35</v>
      </c>
      <c r="E10364">
        <v>0</v>
      </c>
      <c r="F10364">
        <v>26</v>
      </c>
      <c r="G10364">
        <v>0.48899999999999999</v>
      </c>
      <c r="H10364">
        <v>53</v>
      </c>
      <c r="I10364">
        <v>23</v>
      </c>
      <c r="J10364">
        <v>5</v>
      </c>
      <c r="K10364">
        <v>0</v>
      </c>
      <c r="L10364">
        <v>0</v>
      </c>
      <c r="M10364">
        <v>0</v>
      </c>
      <c r="N10364">
        <v>0</v>
      </c>
      <c r="O10364">
        <v>1</v>
      </c>
      <c r="P10364" s="1">
        <f>SUM(I10364:O10364)/H10364</f>
        <v>0.54716981132075471</v>
      </c>
      <c r="Q10364" s="2">
        <v>0.35476134693759731</v>
      </c>
      <c r="R10364">
        <f>(Q10364-P10364)/Q10364</f>
        <v>-0.54236028260711877</v>
      </c>
    </row>
    <row r="10365" spans="1:18" hidden="1" x14ac:dyDescent="0.25">
      <c r="A10365" t="s">
        <v>1651</v>
      </c>
      <c r="B10365">
        <v>2015</v>
      </c>
      <c r="C10365">
        <v>2</v>
      </c>
      <c r="D10365" t="s">
        <v>35</v>
      </c>
      <c r="E10365">
        <v>0</v>
      </c>
      <c r="F10365">
        <v>44</v>
      </c>
      <c r="G10365">
        <v>0.309</v>
      </c>
      <c r="H10365">
        <v>64</v>
      </c>
      <c r="I10365">
        <v>17</v>
      </c>
      <c r="J10365">
        <v>4</v>
      </c>
      <c r="K10365">
        <v>1</v>
      </c>
      <c r="L10365">
        <v>2</v>
      </c>
      <c r="M10365">
        <v>1</v>
      </c>
      <c r="N10365">
        <v>1</v>
      </c>
      <c r="O10365">
        <v>2</v>
      </c>
      <c r="P10365" s="1">
        <f>SUM(I10365:O10365)/H10365</f>
        <v>0.4375</v>
      </c>
      <c r="Q10365" s="2">
        <v>0.35476134693759731</v>
      </c>
      <c r="R10365">
        <f>(Q10365-P10365)/Q10365</f>
        <v>-0.23322341561905408</v>
      </c>
    </row>
    <row r="10366" spans="1:18" hidden="1" x14ac:dyDescent="0.25">
      <c r="A10366" t="s">
        <v>2221</v>
      </c>
      <c r="B10366">
        <v>2015</v>
      </c>
      <c r="C10366">
        <v>1</v>
      </c>
      <c r="D10366" t="s">
        <v>35</v>
      </c>
      <c r="E10366">
        <v>0</v>
      </c>
      <c r="F10366">
        <v>3</v>
      </c>
      <c r="G10366">
        <v>0.25</v>
      </c>
      <c r="H10366">
        <v>5</v>
      </c>
      <c r="I10366">
        <v>1</v>
      </c>
      <c r="J10366">
        <v>1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 s="1">
        <f>SUM(I10366:O10366)/H10366</f>
        <v>0.4</v>
      </c>
      <c r="Q10366" s="2">
        <v>0.35476134693759731</v>
      </c>
      <c r="R10366">
        <f>(Q10366-P10366)/Q10366</f>
        <v>-0.1275185514231352</v>
      </c>
    </row>
    <row r="10367" spans="1:18" hidden="1" x14ac:dyDescent="0.25">
      <c r="A10367" t="s">
        <v>2419</v>
      </c>
      <c r="B10367">
        <v>2015</v>
      </c>
      <c r="C10367">
        <v>1</v>
      </c>
      <c r="D10367" t="s">
        <v>35</v>
      </c>
      <c r="E10367">
        <v>0</v>
      </c>
      <c r="F10367">
        <v>13</v>
      </c>
      <c r="G10367">
        <v>0.36799999999999999</v>
      </c>
      <c r="H10367">
        <v>20</v>
      </c>
      <c r="I10367">
        <v>7</v>
      </c>
      <c r="J10367">
        <v>1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 s="1">
        <f>SUM(I10367:O10367)/H10367</f>
        <v>0.4</v>
      </c>
      <c r="Q10367" s="2">
        <v>0.35476134693759731</v>
      </c>
      <c r="R10367">
        <f>(Q10367-P10367)/Q10367</f>
        <v>-0.1275185514231352</v>
      </c>
    </row>
    <row r="10368" spans="1:18" hidden="1" x14ac:dyDescent="0.25">
      <c r="A10368" t="s">
        <v>1666</v>
      </c>
      <c r="B10368">
        <v>2015</v>
      </c>
      <c r="C10368">
        <v>1</v>
      </c>
      <c r="D10368" t="s">
        <v>35</v>
      </c>
      <c r="E10368">
        <v>0</v>
      </c>
      <c r="F10368">
        <v>113</v>
      </c>
      <c r="G10368">
        <v>0.26200000000000001</v>
      </c>
      <c r="H10368">
        <v>158</v>
      </c>
      <c r="I10368">
        <v>37</v>
      </c>
      <c r="J10368">
        <v>15</v>
      </c>
      <c r="K10368">
        <v>4</v>
      </c>
      <c r="L10368">
        <v>0</v>
      </c>
      <c r="M10368">
        <v>2</v>
      </c>
      <c r="N10368">
        <v>1</v>
      </c>
      <c r="O10368">
        <v>1</v>
      </c>
      <c r="P10368" s="1">
        <f>SUM(I10368:O10368)/H10368</f>
        <v>0.379746835443038</v>
      </c>
      <c r="Q10368" s="2">
        <v>0.35476134693759731</v>
      </c>
      <c r="R10368">
        <f>(Q10368-P10368)/Q10368</f>
        <v>-7.0429004515634705E-2</v>
      </c>
    </row>
    <row r="10369" spans="1:18" hidden="1" x14ac:dyDescent="0.25">
      <c r="A10369" t="s">
        <v>2053</v>
      </c>
      <c r="B10369">
        <v>2015</v>
      </c>
      <c r="C10369">
        <v>1</v>
      </c>
      <c r="D10369" t="s">
        <v>35</v>
      </c>
      <c r="E10369">
        <v>0</v>
      </c>
      <c r="F10369">
        <v>69</v>
      </c>
      <c r="G10369">
        <v>0.28100000000000003</v>
      </c>
      <c r="H10369">
        <v>100</v>
      </c>
      <c r="I10369">
        <v>25</v>
      </c>
      <c r="J10369">
        <v>10</v>
      </c>
      <c r="K10369">
        <v>1</v>
      </c>
      <c r="L10369">
        <v>0</v>
      </c>
      <c r="M10369">
        <v>0</v>
      </c>
      <c r="N10369">
        <v>0</v>
      </c>
      <c r="O10369">
        <v>1</v>
      </c>
      <c r="P10369" s="1">
        <f>SUM(I10369:O10369)/H10369</f>
        <v>0.37</v>
      </c>
      <c r="Q10369" s="2">
        <v>0.35476134693759731</v>
      </c>
      <c r="R10369">
        <f>(Q10369-P10369)/Q10369</f>
        <v>-4.2954660066399995E-2</v>
      </c>
    </row>
    <row r="10370" spans="1:18" hidden="1" x14ac:dyDescent="0.25">
      <c r="A10370" t="s">
        <v>2240</v>
      </c>
      <c r="B10370">
        <v>2015</v>
      </c>
      <c r="C10370">
        <v>2</v>
      </c>
      <c r="D10370" t="s">
        <v>35</v>
      </c>
      <c r="E10370">
        <v>0</v>
      </c>
      <c r="F10370">
        <v>32</v>
      </c>
      <c r="G10370">
        <v>0.17100000000000001</v>
      </c>
      <c r="H10370">
        <v>44</v>
      </c>
      <c r="I10370">
        <v>6</v>
      </c>
      <c r="J10370">
        <v>8</v>
      </c>
      <c r="K10370">
        <v>0</v>
      </c>
      <c r="L10370">
        <v>0</v>
      </c>
      <c r="M10370">
        <v>1</v>
      </c>
      <c r="N10370">
        <v>0</v>
      </c>
      <c r="O10370">
        <v>1</v>
      </c>
      <c r="P10370" s="1">
        <f>SUM(I10370:O10370)/H10370</f>
        <v>0.36363636363636365</v>
      </c>
      <c r="Q10370" s="2">
        <v>0.35476134693759731</v>
      </c>
      <c r="R10370">
        <f>(Q10370-P10370)/Q10370</f>
        <v>-2.5016864930122885E-2</v>
      </c>
    </row>
    <row r="10371" spans="1:18" hidden="1" x14ac:dyDescent="0.25">
      <c r="A10371" t="s">
        <v>1632</v>
      </c>
      <c r="B10371">
        <v>2015</v>
      </c>
      <c r="C10371">
        <v>2</v>
      </c>
      <c r="D10371" t="s">
        <v>35</v>
      </c>
      <c r="E10371">
        <v>0</v>
      </c>
      <c r="F10371">
        <v>50</v>
      </c>
      <c r="G10371">
        <v>0.246</v>
      </c>
      <c r="H10371">
        <v>72</v>
      </c>
      <c r="I10371">
        <v>16</v>
      </c>
      <c r="J10371">
        <v>6</v>
      </c>
      <c r="K10371">
        <v>0</v>
      </c>
      <c r="L10371">
        <v>1</v>
      </c>
      <c r="M10371">
        <v>2</v>
      </c>
      <c r="N10371">
        <v>0</v>
      </c>
      <c r="O10371">
        <v>0</v>
      </c>
      <c r="P10371" s="1">
        <f>SUM(I10371:O10371)/H10371</f>
        <v>0.34722222222222221</v>
      </c>
      <c r="Q10371" s="2">
        <v>0.35476134693759731</v>
      </c>
      <c r="R10371">
        <f>(Q10371-P10371)/Q10371</f>
        <v>2.1251257445195224E-2</v>
      </c>
    </row>
    <row r="10372" spans="1:18" hidden="1" x14ac:dyDescent="0.25">
      <c r="A10372" t="s">
        <v>1748</v>
      </c>
      <c r="B10372">
        <v>2015</v>
      </c>
      <c r="C10372">
        <v>1</v>
      </c>
      <c r="D10372" t="s">
        <v>35</v>
      </c>
      <c r="E10372">
        <v>0</v>
      </c>
      <c r="F10372">
        <v>81</v>
      </c>
      <c r="G10372">
        <v>0.222</v>
      </c>
      <c r="H10372">
        <v>113</v>
      </c>
      <c r="I10372">
        <v>22</v>
      </c>
      <c r="J10372">
        <v>9</v>
      </c>
      <c r="K10372">
        <v>1</v>
      </c>
      <c r="L10372">
        <v>3</v>
      </c>
      <c r="M10372">
        <v>1</v>
      </c>
      <c r="N10372">
        <v>1</v>
      </c>
      <c r="O10372">
        <v>1</v>
      </c>
      <c r="P10372" s="1">
        <f>SUM(I10372:O10372)/H10372</f>
        <v>0.33628318584070799</v>
      </c>
      <c r="Q10372" s="2">
        <v>0.35476134693759731</v>
      </c>
      <c r="R10372">
        <f>(Q10372-P10372)/Q10372</f>
        <v>5.2086173582319949E-2</v>
      </c>
    </row>
    <row r="10373" spans="1:18" hidden="1" x14ac:dyDescent="0.25">
      <c r="A10373" t="s">
        <v>2303</v>
      </c>
      <c r="B10373">
        <v>2015</v>
      </c>
      <c r="C10373">
        <v>1</v>
      </c>
      <c r="D10373" t="s">
        <v>35</v>
      </c>
      <c r="E10373">
        <v>0</v>
      </c>
      <c r="F10373">
        <v>175</v>
      </c>
      <c r="G10373">
        <v>0.24</v>
      </c>
      <c r="H10373">
        <v>243</v>
      </c>
      <c r="I10373">
        <v>52</v>
      </c>
      <c r="J10373">
        <v>20</v>
      </c>
      <c r="K10373">
        <v>3</v>
      </c>
      <c r="L10373">
        <v>1</v>
      </c>
      <c r="M10373">
        <v>0</v>
      </c>
      <c r="N10373">
        <v>1</v>
      </c>
      <c r="O10373">
        <v>4</v>
      </c>
      <c r="P10373" s="1">
        <f>SUM(I10373:O10373)/H10373</f>
        <v>0.33333333333333331</v>
      </c>
      <c r="Q10373" s="2">
        <v>0.35476134693759731</v>
      </c>
      <c r="R10373">
        <f>(Q10373-P10373)/Q10373</f>
        <v>6.0401207147387434E-2</v>
      </c>
    </row>
    <row r="10374" spans="1:18" hidden="1" x14ac:dyDescent="0.25">
      <c r="A10374" t="s">
        <v>1606</v>
      </c>
      <c r="B10374">
        <v>2015</v>
      </c>
      <c r="C10374">
        <v>1</v>
      </c>
      <c r="D10374" t="s">
        <v>35</v>
      </c>
      <c r="E10374">
        <v>0</v>
      </c>
      <c r="F10374">
        <v>154</v>
      </c>
      <c r="G10374">
        <v>0.22</v>
      </c>
      <c r="H10374">
        <v>205</v>
      </c>
      <c r="I10374">
        <v>41</v>
      </c>
      <c r="J10374">
        <v>15</v>
      </c>
      <c r="K10374">
        <v>4</v>
      </c>
      <c r="L10374">
        <v>0</v>
      </c>
      <c r="M10374">
        <v>0</v>
      </c>
      <c r="N10374">
        <v>0</v>
      </c>
      <c r="O10374">
        <v>4</v>
      </c>
      <c r="P10374" s="1">
        <f>SUM(I10374:O10374)/H10374</f>
        <v>0.31219512195121951</v>
      </c>
      <c r="Q10374" s="2">
        <v>0.35476134693759731</v>
      </c>
      <c r="R10374">
        <f>(Q10374-P10374)/Q10374</f>
        <v>0.11998552084047989</v>
      </c>
    </row>
    <row r="10375" spans="1:18" hidden="1" x14ac:dyDescent="0.25">
      <c r="A10375" t="s">
        <v>2140</v>
      </c>
      <c r="B10375">
        <v>2015</v>
      </c>
      <c r="C10375">
        <v>1</v>
      </c>
      <c r="D10375" t="s">
        <v>35</v>
      </c>
      <c r="E10375">
        <v>0</v>
      </c>
      <c r="F10375">
        <v>153</v>
      </c>
      <c r="G10375">
        <v>0.20899999999999999</v>
      </c>
      <c r="H10375">
        <v>206</v>
      </c>
      <c r="I10375">
        <v>39</v>
      </c>
      <c r="J10375">
        <v>15</v>
      </c>
      <c r="K10375">
        <v>1</v>
      </c>
      <c r="L10375">
        <v>1</v>
      </c>
      <c r="M10375">
        <v>1</v>
      </c>
      <c r="N10375">
        <v>1</v>
      </c>
      <c r="O10375">
        <v>2</v>
      </c>
      <c r="P10375" s="1">
        <f>SUM(I10375:O10375)/H10375</f>
        <v>0.29126213592233008</v>
      </c>
      <c r="Q10375" s="2">
        <v>0.35476134693759731</v>
      </c>
      <c r="R10375">
        <f>(Q10375-P10375)/Q10375</f>
        <v>0.17899134605111525</v>
      </c>
    </row>
    <row r="10376" spans="1:18" hidden="1" x14ac:dyDescent="0.25">
      <c r="A10376" t="s">
        <v>1730</v>
      </c>
      <c r="B10376">
        <v>2015</v>
      </c>
      <c r="C10376">
        <v>1</v>
      </c>
      <c r="D10376" t="s">
        <v>35</v>
      </c>
      <c r="E10376">
        <v>0</v>
      </c>
      <c r="F10376">
        <v>178</v>
      </c>
      <c r="G10376">
        <v>0.185</v>
      </c>
      <c r="H10376">
        <v>239</v>
      </c>
      <c r="I10376">
        <v>40</v>
      </c>
      <c r="J10376">
        <v>22</v>
      </c>
      <c r="K10376">
        <v>1</v>
      </c>
      <c r="L10376">
        <v>1</v>
      </c>
      <c r="M10376">
        <v>4</v>
      </c>
      <c r="N10376">
        <v>0</v>
      </c>
      <c r="O10376">
        <v>0</v>
      </c>
      <c r="P10376" s="1">
        <f>SUM(I10376:O10376)/H10376</f>
        <v>0.28451882845188287</v>
      </c>
      <c r="Q10376" s="2">
        <v>0.35476134693759731</v>
      </c>
      <c r="R10376">
        <f>(Q10376-P10376)/Q10376</f>
        <v>0.19799935672831387</v>
      </c>
    </row>
    <row r="10377" spans="1:18" hidden="1" x14ac:dyDescent="0.25">
      <c r="A10377" t="s">
        <v>615</v>
      </c>
      <c r="B10377">
        <v>2015</v>
      </c>
      <c r="C10377">
        <v>1</v>
      </c>
      <c r="D10377" t="s">
        <v>35</v>
      </c>
      <c r="E10377">
        <v>0</v>
      </c>
      <c r="F10377">
        <v>196</v>
      </c>
      <c r="G10377">
        <v>0.159</v>
      </c>
      <c r="H10377">
        <v>254</v>
      </c>
      <c r="I10377">
        <v>36</v>
      </c>
      <c r="J10377">
        <v>23</v>
      </c>
      <c r="K10377">
        <v>1</v>
      </c>
      <c r="L10377">
        <v>2</v>
      </c>
      <c r="M10377">
        <v>2</v>
      </c>
      <c r="N10377">
        <v>2</v>
      </c>
      <c r="O10377">
        <v>1</v>
      </c>
      <c r="P10377" s="1">
        <f>SUM(I10377:O10377)/H10377</f>
        <v>0.26377952755905509</v>
      </c>
      <c r="Q10377" s="2">
        <v>0.35476134693759731</v>
      </c>
      <c r="R10377">
        <f>(Q10377-P10377)/Q10377</f>
        <v>0.25645922297883811</v>
      </c>
    </row>
    <row r="10378" spans="1:18" hidden="1" x14ac:dyDescent="0.25">
      <c r="A10378" t="s">
        <v>2347</v>
      </c>
      <c r="B10378">
        <v>2015</v>
      </c>
      <c r="C10378">
        <v>1</v>
      </c>
      <c r="D10378" t="s">
        <v>35</v>
      </c>
      <c r="E10378">
        <v>0</v>
      </c>
      <c r="F10378">
        <v>1</v>
      </c>
      <c r="G10378">
        <v>0</v>
      </c>
      <c r="H10378">
        <v>1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 s="1">
        <f>SUM(I10378:O10378)/H10378</f>
        <v>0</v>
      </c>
      <c r="Q10378" s="2">
        <v>0.35476134693759731</v>
      </c>
      <c r="R10378">
        <f>(Q10378-P10378)/Q10378</f>
        <v>1</v>
      </c>
    </row>
    <row r="10379" spans="1:18" hidden="1" x14ac:dyDescent="0.25">
      <c r="A10379" t="s">
        <v>1105</v>
      </c>
      <c r="B10379">
        <v>2015</v>
      </c>
      <c r="C10379">
        <v>1</v>
      </c>
      <c r="D10379" t="s">
        <v>39</v>
      </c>
      <c r="E10379">
        <v>31</v>
      </c>
      <c r="F10379">
        <v>605</v>
      </c>
      <c r="G10379">
        <v>0.24</v>
      </c>
      <c r="H10379">
        <v>826</v>
      </c>
      <c r="I10379">
        <v>180</v>
      </c>
      <c r="J10379">
        <v>58</v>
      </c>
      <c r="K10379">
        <v>0</v>
      </c>
      <c r="L10379">
        <v>9</v>
      </c>
      <c r="M10379">
        <v>10</v>
      </c>
      <c r="N10379">
        <v>4</v>
      </c>
      <c r="O10379">
        <v>4</v>
      </c>
      <c r="P10379" s="1">
        <f>SUM(I10379:O10379)/H10379</f>
        <v>0.32082324455205813</v>
      </c>
      <c r="Q10379" s="2">
        <v>0.35476134693759731</v>
      </c>
      <c r="R10379">
        <f>(Q10379-P10379)/Q10379</f>
        <v>9.5664600099482966E-2</v>
      </c>
    </row>
    <row r="10380" spans="1:18" hidden="1" x14ac:dyDescent="0.25">
      <c r="A10380" t="s">
        <v>2184</v>
      </c>
      <c r="B10380">
        <v>2015</v>
      </c>
      <c r="C10380">
        <v>1</v>
      </c>
      <c r="D10380" t="s">
        <v>39</v>
      </c>
      <c r="E10380">
        <v>29</v>
      </c>
      <c r="F10380">
        <v>509</v>
      </c>
      <c r="G10380">
        <v>0.252</v>
      </c>
      <c r="H10380">
        <v>706</v>
      </c>
      <c r="I10380">
        <v>163</v>
      </c>
      <c r="J10380">
        <v>40</v>
      </c>
      <c r="K10380">
        <v>1</v>
      </c>
      <c r="L10380">
        <v>9</v>
      </c>
      <c r="M10380">
        <v>4</v>
      </c>
      <c r="N10380">
        <v>4</v>
      </c>
      <c r="O10380">
        <v>5</v>
      </c>
      <c r="P10380" s="1">
        <f>SUM(I10380:O10380)/H10380</f>
        <v>0.32011331444759206</v>
      </c>
      <c r="Q10380" s="2">
        <v>0.35476134693759731</v>
      </c>
      <c r="R10380">
        <f>(Q10380-P10380)/Q10380</f>
        <v>9.766574850698112E-2</v>
      </c>
    </row>
    <row r="10381" spans="1:18" hidden="1" x14ac:dyDescent="0.25">
      <c r="A10381" t="s">
        <v>1346</v>
      </c>
      <c r="B10381">
        <v>2015</v>
      </c>
      <c r="C10381">
        <v>1</v>
      </c>
      <c r="D10381" t="s">
        <v>39</v>
      </c>
      <c r="E10381">
        <v>20</v>
      </c>
      <c r="F10381">
        <v>326</v>
      </c>
      <c r="G10381">
        <v>0.27900000000000003</v>
      </c>
      <c r="H10381">
        <v>468</v>
      </c>
      <c r="I10381">
        <v>121</v>
      </c>
      <c r="J10381">
        <v>32</v>
      </c>
      <c r="K10381">
        <v>3</v>
      </c>
      <c r="L10381">
        <v>2</v>
      </c>
      <c r="M10381">
        <v>4</v>
      </c>
      <c r="N10381">
        <v>1</v>
      </c>
      <c r="O10381">
        <v>0</v>
      </c>
      <c r="P10381" s="1">
        <f>SUM(I10381:O10381)/H10381</f>
        <v>0.34829059829059827</v>
      </c>
      <c r="Q10381" s="2">
        <v>0.35476134693759731</v>
      </c>
      <c r="R10381">
        <f>(Q10381-P10381)/Q10381</f>
        <v>1.8239722852718913E-2</v>
      </c>
    </row>
    <row r="10382" spans="1:18" hidden="1" x14ac:dyDescent="0.25">
      <c r="A10382" t="s">
        <v>2241</v>
      </c>
      <c r="B10382">
        <v>2015</v>
      </c>
      <c r="C10382">
        <v>1</v>
      </c>
      <c r="D10382" t="s">
        <v>39</v>
      </c>
      <c r="E10382">
        <v>20</v>
      </c>
      <c r="F10382">
        <v>346</v>
      </c>
      <c r="G10382">
        <v>0.245</v>
      </c>
      <c r="H10382">
        <v>490</v>
      </c>
      <c r="I10382">
        <v>106</v>
      </c>
      <c r="J10382">
        <v>44</v>
      </c>
      <c r="K10382">
        <v>1</v>
      </c>
      <c r="L10382">
        <v>9</v>
      </c>
      <c r="M10382">
        <v>1</v>
      </c>
      <c r="N10382">
        <v>1</v>
      </c>
      <c r="O10382">
        <v>4</v>
      </c>
      <c r="P10382" s="1">
        <f>SUM(I10382:O10382)/H10382</f>
        <v>0.33877551020408164</v>
      </c>
      <c r="Q10382" s="2">
        <v>0.35476134693759731</v>
      </c>
      <c r="R10382">
        <f>(Q10382-P10382)/Q10382</f>
        <v>4.5060818692650821E-2</v>
      </c>
    </row>
    <row r="10383" spans="1:18" hidden="1" x14ac:dyDescent="0.25">
      <c r="A10383" t="s">
        <v>1994</v>
      </c>
      <c r="B10383">
        <v>2015</v>
      </c>
      <c r="C10383">
        <v>1</v>
      </c>
      <c r="D10383" t="s">
        <v>39</v>
      </c>
      <c r="E10383">
        <v>20</v>
      </c>
      <c r="F10383">
        <v>389</v>
      </c>
      <c r="G10383">
        <v>0.24</v>
      </c>
      <c r="H10383">
        <v>516</v>
      </c>
      <c r="I10383">
        <v>117</v>
      </c>
      <c r="J10383">
        <v>21</v>
      </c>
      <c r="K10383">
        <v>1</v>
      </c>
      <c r="L10383">
        <v>1</v>
      </c>
      <c r="M10383">
        <v>1</v>
      </c>
      <c r="N10383">
        <v>4</v>
      </c>
      <c r="O10383">
        <v>3</v>
      </c>
      <c r="P10383" s="1">
        <f>SUM(I10383:O10383)/H10383</f>
        <v>0.2868217054263566</v>
      </c>
      <c r="Q10383" s="2">
        <v>0.35476134693759731</v>
      </c>
      <c r="R10383">
        <f>(Q10383-P10383)/Q10383</f>
        <v>0.19150801545240306</v>
      </c>
    </row>
    <row r="10384" spans="1:18" hidden="1" x14ac:dyDescent="0.25">
      <c r="A10384" t="s">
        <v>2448</v>
      </c>
      <c r="B10384">
        <v>2015</v>
      </c>
      <c r="C10384">
        <v>1</v>
      </c>
      <c r="D10384" t="s">
        <v>39</v>
      </c>
      <c r="E10384">
        <v>16</v>
      </c>
      <c r="F10384">
        <v>270</v>
      </c>
      <c r="G10384">
        <v>0.26100000000000001</v>
      </c>
      <c r="H10384">
        <v>395</v>
      </c>
      <c r="I10384">
        <v>92</v>
      </c>
      <c r="J10384">
        <v>37</v>
      </c>
      <c r="K10384">
        <v>1</v>
      </c>
      <c r="L10384">
        <v>4</v>
      </c>
      <c r="M10384">
        <v>10</v>
      </c>
      <c r="N10384">
        <v>0</v>
      </c>
      <c r="O10384">
        <v>0</v>
      </c>
      <c r="P10384" s="1">
        <f>SUM(I10384:O10384)/H10384</f>
        <v>0.36455696202531646</v>
      </c>
      <c r="Q10384" s="2">
        <v>0.35476134693759731</v>
      </c>
      <c r="R10384">
        <f>(Q10384-P10384)/Q10384</f>
        <v>-2.7611844335009243E-2</v>
      </c>
    </row>
    <row r="10385" spans="1:18" hidden="1" x14ac:dyDescent="0.25">
      <c r="A10385" t="s">
        <v>2152</v>
      </c>
      <c r="B10385">
        <v>2015</v>
      </c>
      <c r="C10385">
        <v>1</v>
      </c>
      <c r="D10385" t="s">
        <v>39</v>
      </c>
      <c r="E10385">
        <v>13</v>
      </c>
      <c r="F10385">
        <v>201</v>
      </c>
      <c r="G10385">
        <v>0.253</v>
      </c>
      <c r="H10385">
        <v>297</v>
      </c>
      <c r="I10385">
        <v>67</v>
      </c>
      <c r="J10385">
        <v>29</v>
      </c>
      <c r="K10385">
        <v>1</v>
      </c>
      <c r="L10385">
        <v>0</v>
      </c>
      <c r="M10385">
        <v>5</v>
      </c>
      <c r="N10385">
        <v>0</v>
      </c>
      <c r="O10385">
        <v>3</v>
      </c>
      <c r="P10385" s="1">
        <f>SUM(I10385:O10385)/H10385</f>
        <v>0.35353535353535354</v>
      </c>
      <c r="Q10385" s="2">
        <v>0.35476134693759731</v>
      </c>
      <c r="R10385">
        <f>(Q10385-P10385)/Q10385</f>
        <v>3.4558257623805546E-3</v>
      </c>
    </row>
    <row r="10386" spans="1:18" hidden="1" x14ac:dyDescent="0.25">
      <c r="A10386" t="s">
        <v>2147</v>
      </c>
      <c r="B10386">
        <v>2015</v>
      </c>
      <c r="C10386">
        <v>2</v>
      </c>
      <c r="D10386" t="s">
        <v>39</v>
      </c>
      <c r="E10386">
        <v>10</v>
      </c>
      <c r="F10386">
        <v>224</v>
      </c>
      <c r="G10386">
        <v>0.27800000000000002</v>
      </c>
      <c r="H10386">
        <v>318</v>
      </c>
      <c r="I10386">
        <v>80</v>
      </c>
      <c r="J10386">
        <v>17</v>
      </c>
      <c r="K10386">
        <v>1</v>
      </c>
      <c r="L10386">
        <v>5</v>
      </c>
      <c r="M10386">
        <v>3</v>
      </c>
      <c r="N10386">
        <v>1</v>
      </c>
      <c r="O10386">
        <v>7</v>
      </c>
      <c r="P10386" s="1">
        <f>SUM(I10386:O10386)/H10386</f>
        <v>0.35849056603773582</v>
      </c>
      <c r="Q10386" s="2">
        <v>0.35476134693759731</v>
      </c>
      <c r="R10386">
        <f>(Q10386-P10386)/Q10386</f>
        <v>-1.0511909294319163E-2</v>
      </c>
    </row>
    <row r="10387" spans="1:18" hidden="1" x14ac:dyDescent="0.25">
      <c r="A10387" t="s">
        <v>2149</v>
      </c>
      <c r="B10387">
        <v>2015</v>
      </c>
      <c r="C10387">
        <v>1</v>
      </c>
      <c r="D10387" t="s">
        <v>39</v>
      </c>
      <c r="E10387">
        <v>2</v>
      </c>
      <c r="F10387">
        <v>42</v>
      </c>
      <c r="G10387">
        <v>0.28100000000000003</v>
      </c>
      <c r="H10387">
        <v>67</v>
      </c>
      <c r="I10387">
        <v>16</v>
      </c>
      <c r="J10387">
        <v>8</v>
      </c>
      <c r="K10387">
        <v>1</v>
      </c>
      <c r="L10387">
        <v>1</v>
      </c>
      <c r="M10387">
        <v>1</v>
      </c>
      <c r="N10387">
        <v>0</v>
      </c>
      <c r="O10387">
        <v>1</v>
      </c>
      <c r="P10387" s="1">
        <f>SUM(I10387:O10387)/H10387</f>
        <v>0.41791044776119401</v>
      </c>
      <c r="Q10387" s="2">
        <v>0.35476134693759731</v>
      </c>
      <c r="R10387">
        <f>(Q10387-P10387)/Q10387</f>
        <v>-0.17800445671073817</v>
      </c>
    </row>
    <row r="10388" spans="1:18" hidden="1" x14ac:dyDescent="0.25">
      <c r="A10388" t="s">
        <v>2512</v>
      </c>
      <c r="B10388">
        <v>2015</v>
      </c>
      <c r="C10388">
        <v>1</v>
      </c>
      <c r="D10388" t="s">
        <v>39</v>
      </c>
      <c r="E10388">
        <v>1</v>
      </c>
      <c r="F10388">
        <v>55</v>
      </c>
      <c r="G10388">
        <v>0.23899999999999999</v>
      </c>
      <c r="H10388">
        <v>76</v>
      </c>
      <c r="I10388">
        <v>17</v>
      </c>
      <c r="J10388">
        <v>3</v>
      </c>
      <c r="K10388">
        <v>0</v>
      </c>
      <c r="L10388">
        <v>2</v>
      </c>
      <c r="M10388">
        <v>1</v>
      </c>
      <c r="N10388">
        <v>0</v>
      </c>
      <c r="O10388">
        <v>0</v>
      </c>
      <c r="P10388" s="1">
        <f>SUM(I10388:O10388)/H10388</f>
        <v>0.30263157894736842</v>
      </c>
      <c r="Q10388" s="2">
        <v>0.35476134693759731</v>
      </c>
      <c r="R10388">
        <f>(Q10388-P10388)/Q10388</f>
        <v>0.1469432012259175</v>
      </c>
    </row>
    <row r="10389" spans="1:18" hidden="1" x14ac:dyDescent="0.25">
      <c r="A10389" t="s">
        <v>2461</v>
      </c>
      <c r="B10389">
        <v>2015</v>
      </c>
      <c r="C10389">
        <v>1</v>
      </c>
      <c r="D10389" t="s">
        <v>39</v>
      </c>
      <c r="E10389">
        <v>0</v>
      </c>
      <c r="F10389">
        <v>40</v>
      </c>
      <c r="G10389">
        <v>0.34599999999999997</v>
      </c>
      <c r="H10389">
        <v>65</v>
      </c>
      <c r="I10389">
        <v>18</v>
      </c>
      <c r="J10389">
        <v>10</v>
      </c>
      <c r="K10389">
        <v>7</v>
      </c>
      <c r="L10389">
        <v>1</v>
      </c>
      <c r="M10389">
        <v>0</v>
      </c>
      <c r="N10389">
        <v>2</v>
      </c>
      <c r="O10389">
        <v>0</v>
      </c>
      <c r="P10389" s="1">
        <f>SUM(I10389:O10389)/H10389</f>
        <v>0.58461538461538465</v>
      </c>
      <c r="Q10389" s="2">
        <v>0.35476134693759731</v>
      </c>
      <c r="R10389">
        <f>(Q10389-P10389)/Q10389</f>
        <v>-0.64791172900304372</v>
      </c>
    </row>
    <row r="10390" spans="1:18" hidden="1" x14ac:dyDescent="0.25">
      <c r="A10390" t="s">
        <v>2304</v>
      </c>
      <c r="B10390">
        <v>2015</v>
      </c>
      <c r="C10390">
        <v>2</v>
      </c>
      <c r="D10390" t="s">
        <v>39</v>
      </c>
      <c r="E10390">
        <v>0</v>
      </c>
      <c r="F10390">
        <v>14</v>
      </c>
      <c r="G10390">
        <v>0.375</v>
      </c>
      <c r="H10390">
        <v>32</v>
      </c>
      <c r="I10390">
        <v>9</v>
      </c>
      <c r="J10390">
        <v>6</v>
      </c>
      <c r="K10390">
        <v>1</v>
      </c>
      <c r="L10390">
        <v>2</v>
      </c>
      <c r="M10390">
        <v>0</v>
      </c>
      <c r="N10390">
        <v>0</v>
      </c>
      <c r="O10390">
        <v>0</v>
      </c>
      <c r="P10390" s="1">
        <f>SUM(I10390:O10390)/H10390</f>
        <v>0.5625</v>
      </c>
      <c r="Q10390" s="2">
        <v>0.35476134693759731</v>
      </c>
      <c r="R10390">
        <f>(Q10390-P10390)/Q10390</f>
        <v>-0.5855729629387838</v>
      </c>
    </row>
    <row r="10391" spans="1:18" hidden="1" x14ac:dyDescent="0.25">
      <c r="A10391" t="s">
        <v>2495</v>
      </c>
      <c r="B10391">
        <v>2015</v>
      </c>
      <c r="C10391">
        <v>1</v>
      </c>
      <c r="D10391" t="s">
        <v>39</v>
      </c>
      <c r="E10391">
        <v>0</v>
      </c>
      <c r="F10391">
        <v>6</v>
      </c>
      <c r="G10391">
        <v>0.54500000000000004</v>
      </c>
      <c r="H10391">
        <v>11</v>
      </c>
      <c r="I10391">
        <v>6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 s="1">
        <f>SUM(I10391:O10391)/H10391</f>
        <v>0.54545454545454541</v>
      </c>
      <c r="Q10391" s="2">
        <v>0.35476134693759731</v>
      </c>
      <c r="R10391">
        <f>(Q10391-P10391)/Q10391</f>
        <v>-0.53752529739518418</v>
      </c>
    </row>
    <row r="10392" spans="1:18" hidden="1" x14ac:dyDescent="0.25">
      <c r="A10392" t="s">
        <v>2307</v>
      </c>
      <c r="B10392">
        <v>2015</v>
      </c>
      <c r="C10392">
        <v>2</v>
      </c>
      <c r="D10392" t="s">
        <v>39</v>
      </c>
      <c r="E10392">
        <v>0</v>
      </c>
      <c r="F10392">
        <v>43</v>
      </c>
      <c r="G10392">
        <v>0.373</v>
      </c>
      <c r="H10392">
        <v>75</v>
      </c>
      <c r="I10392">
        <v>25</v>
      </c>
      <c r="J10392">
        <v>8</v>
      </c>
      <c r="K10392">
        <v>0</v>
      </c>
      <c r="L10392">
        <v>0</v>
      </c>
      <c r="M10392">
        <v>4</v>
      </c>
      <c r="N10392">
        <v>0</v>
      </c>
      <c r="O10392">
        <v>0</v>
      </c>
      <c r="P10392" s="1">
        <f>SUM(I10392:O10392)/H10392</f>
        <v>0.49333333333333335</v>
      </c>
      <c r="Q10392" s="2">
        <v>0.35476134693759731</v>
      </c>
      <c r="R10392">
        <f>(Q10392-P10392)/Q10392</f>
        <v>-0.39060621342186669</v>
      </c>
    </row>
    <row r="10393" spans="1:18" hidden="1" x14ac:dyDescent="0.25">
      <c r="A10393" t="s">
        <v>2407</v>
      </c>
      <c r="B10393">
        <v>2015</v>
      </c>
      <c r="C10393">
        <v>1</v>
      </c>
      <c r="D10393" t="s">
        <v>39</v>
      </c>
      <c r="E10393">
        <v>0</v>
      </c>
      <c r="F10393">
        <v>80</v>
      </c>
      <c r="G10393">
        <v>0.33</v>
      </c>
      <c r="H10393">
        <v>121</v>
      </c>
      <c r="I10393">
        <v>34</v>
      </c>
      <c r="J10393">
        <v>13</v>
      </c>
      <c r="K10393">
        <v>1</v>
      </c>
      <c r="L10393">
        <v>3</v>
      </c>
      <c r="M10393">
        <v>1</v>
      </c>
      <c r="N10393">
        <v>1</v>
      </c>
      <c r="O10393">
        <v>1</v>
      </c>
      <c r="P10393" s="1">
        <f>SUM(I10393:O10393)/H10393</f>
        <v>0.4462809917355372</v>
      </c>
      <c r="Q10393" s="2">
        <v>0.35476134693759731</v>
      </c>
      <c r="R10393">
        <f>(Q10393-P10393)/Q10393</f>
        <v>-0.25797524332333266</v>
      </c>
    </row>
    <row r="10394" spans="1:18" hidden="1" x14ac:dyDescent="0.25">
      <c r="A10394" t="s">
        <v>2277</v>
      </c>
      <c r="B10394">
        <v>2015</v>
      </c>
      <c r="C10394">
        <v>1</v>
      </c>
      <c r="D10394" t="s">
        <v>39</v>
      </c>
      <c r="E10394">
        <v>0</v>
      </c>
      <c r="F10394">
        <v>34</v>
      </c>
      <c r="G10394">
        <v>0.24399999999999999</v>
      </c>
      <c r="H10394">
        <v>54</v>
      </c>
      <c r="I10394">
        <v>11</v>
      </c>
      <c r="J10394">
        <v>9</v>
      </c>
      <c r="K10394">
        <v>2</v>
      </c>
      <c r="L10394">
        <v>0</v>
      </c>
      <c r="M10394">
        <v>2</v>
      </c>
      <c r="N10394">
        <v>0</v>
      </c>
      <c r="O10394">
        <v>0</v>
      </c>
      <c r="P10394" s="1">
        <f>SUM(I10394:O10394)/H10394</f>
        <v>0.44444444444444442</v>
      </c>
      <c r="Q10394" s="2">
        <v>0.35476134693759731</v>
      </c>
      <c r="R10394">
        <f>(Q10394-P10394)/Q10394</f>
        <v>-0.25279839047015007</v>
      </c>
    </row>
    <row r="10395" spans="1:18" hidden="1" x14ac:dyDescent="0.25">
      <c r="A10395" t="s">
        <v>2158</v>
      </c>
      <c r="B10395">
        <v>2015</v>
      </c>
      <c r="C10395">
        <v>2</v>
      </c>
      <c r="D10395" t="s">
        <v>39</v>
      </c>
      <c r="E10395">
        <v>0</v>
      </c>
      <c r="F10395">
        <v>25</v>
      </c>
      <c r="G10395">
        <v>0.28599999999999998</v>
      </c>
      <c r="H10395">
        <v>43</v>
      </c>
      <c r="I10395">
        <v>10</v>
      </c>
      <c r="J10395">
        <v>7</v>
      </c>
      <c r="K10395">
        <v>1</v>
      </c>
      <c r="L10395">
        <v>1</v>
      </c>
      <c r="M10395">
        <v>0</v>
      </c>
      <c r="N10395">
        <v>0</v>
      </c>
      <c r="O10395">
        <v>0</v>
      </c>
      <c r="P10395" s="1">
        <f>SUM(I10395:O10395)/H10395</f>
        <v>0.44186046511627908</v>
      </c>
      <c r="Q10395" s="2">
        <v>0.35476134693759731</v>
      </c>
      <c r="R10395">
        <f>(Q10395-P10395)/Q10395</f>
        <v>-0.2455146788976493</v>
      </c>
    </row>
    <row r="10396" spans="1:18" hidden="1" x14ac:dyDescent="0.25">
      <c r="A10396" t="s">
        <v>2483</v>
      </c>
      <c r="B10396">
        <v>2015</v>
      </c>
      <c r="C10396">
        <v>1</v>
      </c>
      <c r="D10396" t="s">
        <v>39</v>
      </c>
      <c r="E10396">
        <v>0</v>
      </c>
      <c r="F10396">
        <v>75</v>
      </c>
      <c r="G10396">
        <v>0.34599999999999997</v>
      </c>
      <c r="H10396">
        <v>118</v>
      </c>
      <c r="I10396">
        <v>37</v>
      </c>
      <c r="J10396">
        <v>8</v>
      </c>
      <c r="K10396">
        <v>1</v>
      </c>
      <c r="L10396">
        <v>2</v>
      </c>
      <c r="M10396">
        <v>0</v>
      </c>
      <c r="N10396">
        <v>1</v>
      </c>
      <c r="O10396">
        <v>0</v>
      </c>
      <c r="P10396" s="1">
        <f>SUM(I10396:O10396)/H10396</f>
        <v>0.4152542372881356</v>
      </c>
      <c r="Q10396" s="2">
        <v>0.35476134693759731</v>
      </c>
      <c r="R10396">
        <f>(Q10396-P10396)/Q10396</f>
        <v>-0.17051714024859368</v>
      </c>
    </row>
    <row r="10397" spans="1:18" hidden="1" x14ac:dyDescent="0.25">
      <c r="A10397" t="s">
        <v>814</v>
      </c>
      <c r="B10397">
        <v>2015</v>
      </c>
      <c r="C10397">
        <v>1</v>
      </c>
      <c r="D10397" t="s">
        <v>39</v>
      </c>
      <c r="E10397">
        <v>0</v>
      </c>
      <c r="F10397">
        <v>152</v>
      </c>
      <c r="G10397">
        <v>0.26200000000000001</v>
      </c>
      <c r="H10397">
        <v>227</v>
      </c>
      <c r="I10397">
        <v>51</v>
      </c>
      <c r="J10397">
        <v>25</v>
      </c>
      <c r="K10397">
        <v>3</v>
      </c>
      <c r="L10397">
        <v>5</v>
      </c>
      <c r="M10397">
        <v>5</v>
      </c>
      <c r="N10397">
        <v>1</v>
      </c>
      <c r="O10397">
        <v>1</v>
      </c>
      <c r="P10397" s="1">
        <f>SUM(I10397:O10397)/H10397</f>
        <v>0.40088105726872247</v>
      </c>
      <c r="Q10397" s="2">
        <v>0.35476134693759731</v>
      </c>
      <c r="R10397">
        <f>(Q10397-P10397)/Q10397</f>
        <v>-0.1300020724615121</v>
      </c>
    </row>
    <row r="10398" spans="1:18" hidden="1" x14ac:dyDescent="0.25">
      <c r="A10398" t="s">
        <v>614</v>
      </c>
      <c r="B10398">
        <v>2015</v>
      </c>
      <c r="C10398">
        <v>1</v>
      </c>
      <c r="D10398" t="s">
        <v>39</v>
      </c>
      <c r="E10398">
        <v>0</v>
      </c>
      <c r="F10398">
        <v>142</v>
      </c>
      <c r="G10398">
        <v>0.28299999999999997</v>
      </c>
      <c r="H10398">
        <v>196</v>
      </c>
      <c r="I10398">
        <v>49</v>
      </c>
      <c r="J10398">
        <v>16</v>
      </c>
      <c r="K10398">
        <v>3</v>
      </c>
      <c r="L10398">
        <v>1</v>
      </c>
      <c r="M10398">
        <v>1</v>
      </c>
      <c r="N10398">
        <v>3</v>
      </c>
      <c r="O10398">
        <v>3</v>
      </c>
      <c r="P10398" s="1">
        <f>SUM(I10398:O10398)/H10398</f>
        <v>0.38775510204081631</v>
      </c>
      <c r="Q10398" s="2">
        <v>0.35476134693759731</v>
      </c>
      <c r="R10398">
        <f>(Q10398-P10398)/Q10398</f>
        <v>-9.3002677399977904E-2</v>
      </c>
    </row>
    <row r="10399" spans="1:18" hidden="1" x14ac:dyDescent="0.25">
      <c r="A10399" t="s">
        <v>1934</v>
      </c>
      <c r="B10399">
        <v>2015</v>
      </c>
      <c r="C10399">
        <v>1</v>
      </c>
      <c r="D10399" t="s">
        <v>39</v>
      </c>
      <c r="E10399">
        <v>0</v>
      </c>
      <c r="F10399">
        <v>186</v>
      </c>
      <c r="G10399">
        <v>0.246</v>
      </c>
      <c r="H10399">
        <v>267</v>
      </c>
      <c r="I10399">
        <v>56</v>
      </c>
      <c r="J10399">
        <v>29</v>
      </c>
      <c r="K10399">
        <v>3</v>
      </c>
      <c r="L10399">
        <v>2</v>
      </c>
      <c r="M10399">
        <v>2</v>
      </c>
      <c r="N10399">
        <v>4</v>
      </c>
      <c r="O10399">
        <v>3</v>
      </c>
      <c r="P10399" s="1">
        <f>SUM(I10399:O10399)/H10399</f>
        <v>0.3707865168539326</v>
      </c>
      <c r="Q10399" s="2">
        <v>0.35476134693759731</v>
      </c>
      <c r="R10399">
        <f>(Q10399-P10399)/Q10399</f>
        <v>-4.5171690925939929E-2</v>
      </c>
    </row>
    <row r="10400" spans="1:18" hidden="1" x14ac:dyDescent="0.25">
      <c r="A10400" t="s">
        <v>2143</v>
      </c>
      <c r="B10400">
        <v>2015</v>
      </c>
      <c r="C10400">
        <v>1</v>
      </c>
      <c r="D10400" t="s">
        <v>39</v>
      </c>
      <c r="E10400">
        <v>0</v>
      </c>
      <c r="F10400">
        <v>36</v>
      </c>
      <c r="G10400">
        <v>0.23400000000000001</v>
      </c>
      <c r="H10400">
        <v>54</v>
      </c>
      <c r="I10400">
        <v>11</v>
      </c>
      <c r="J10400">
        <v>7</v>
      </c>
      <c r="K10400">
        <v>0</v>
      </c>
      <c r="L10400">
        <v>0</v>
      </c>
      <c r="M10400">
        <v>1</v>
      </c>
      <c r="N10400">
        <v>0</v>
      </c>
      <c r="O10400">
        <v>0</v>
      </c>
      <c r="P10400" s="1">
        <f>SUM(I10400:O10400)/H10400</f>
        <v>0.35185185185185186</v>
      </c>
      <c r="Q10400" s="2">
        <v>0.35476134693759731</v>
      </c>
      <c r="R10400">
        <f>(Q10400-P10400)/Q10400</f>
        <v>8.2012742111311019E-3</v>
      </c>
    </row>
    <row r="10401" spans="1:18" hidden="1" x14ac:dyDescent="0.25">
      <c r="A10401" t="s">
        <v>1840</v>
      </c>
      <c r="B10401">
        <v>2015</v>
      </c>
      <c r="C10401">
        <v>1</v>
      </c>
      <c r="D10401" t="s">
        <v>39</v>
      </c>
      <c r="E10401">
        <v>0</v>
      </c>
      <c r="F10401">
        <v>153</v>
      </c>
      <c r="G10401">
        <v>0.26600000000000001</v>
      </c>
      <c r="H10401">
        <v>219</v>
      </c>
      <c r="I10401">
        <v>53</v>
      </c>
      <c r="J10401">
        <v>17</v>
      </c>
      <c r="K10401">
        <v>2</v>
      </c>
      <c r="L10401">
        <v>1</v>
      </c>
      <c r="M10401">
        <v>1</v>
      </c>
      <c r="N10401">
        <v>1</v>
      </c>
      <c r="O10401">
        <v>1</v>
      </c>
      <c r="P10401" s="1">
        <f>SUM(I10401:O10401)/H10401</f>
        <v>0.34703196347031962</v>
      </c>
      <c r="Q10401" s="2">
        <v>0.35476134693759731</v>
      </c>
      <c r="R10401">
        <f>(Q10401-P10401)/Q10401</f>
        <v>2.1787558126047192E-2</v>
      </c>
    </row>
    <row r="10402" spans="1:18" hidden="1" x14ac:dyDescent="0.25">
      <c r="A10402" t="s">
        <v>1010</v>
      </c>
      <c r="B10402">
        <v>2015</v>
      </c>
      <c r="C10402">
        <v>1</v>
      </c>
      <c r="D10402" t="s">
        <v>39</v>
      </c>
      <c r="E10402">
        <v>0</v>
      </c>
      <c r="F10402">
        <v>46</v>
      </c>
      <c r="G10402">
        <v>0.214</v>
      </c>
      <c r="H10402">
        <v>64</v>
      </c>
      <c r="I10402">
        <v>12</v>
      </c>
      <c r="J10402">
        <v>7</v>
      </c>
      <c r="K10402">
        <v>0</v>
      </c>
      <c r="L10402">
        <v>0</v>
      </c>
      <c r="M10402">
        <v>2</v>
      </c>
      <c r="N10402">
        <v>0</v>
      </c>
      <c r="O10402">
        <v>1</v>
      </c>
      <c r="P10402" s="1">
        <f>SUM(I10402:O10402)/H10402</f>
        <v>0.34375</v>
      </c>
      <c r="Q10402" s="2">
        <v>0.35476134693759731</v>
      </c>
      <c r="R10402">
        <f>(Q10402-P10402)/Q10402</f>
        <v>3.1038744870743238E-2</v>
      </c>
    </row>
    <row r="10403" spans="1:18" hidden="1" x14ac:dyDescent="0.25">
      <c r="A10403" t="s">
        <v>2324</v>
      </c>
      <c r="B10403">
        <v>2015</v>
      </c>
      <c r="C10403">
        <v>1</v>
      </c>
      <c r="D10403" t="s">
        <v>39</v>
      </c>
      <c r="E10403">
        <v>0</v>
      </c>
      <c r="F10403">
        <v>210</v>
      </c>
      <c r="G10403">
        <v>0.19400000000000001</v>
      </c>
      <c r="H10403">
        <v>284</v>
      </c>
      <c r="I10403">
        <v>49</v>
      </c>
      <c r="J10403">
        <v>22</v>
      </c>
      <c r="K10403">
        <v>4</v>
      </c>
      <c r="L10403">
        <v>7</v>
      </c>
      <c r="M10403">
        <v>6</v>
      </c>
      <c r="N10403">
        <v>3</v>
      </c>
      <c r="O10403">
        <v>0</v>
      </c>
      <c r="P10403" s="1">
        <f>SUM(I10403:O10403)/H10403</f>
        <v>0.32042253521126762</v>
      </c>
      <c r="Q10403" s="2">
        <v>0.35476134693759731</v>
      </c>
      <c r="R10403">
        <f>(Q10403-P10403)/Q10403</f>
        <v>9.6794118138157539E-2</v>
      </c>
    </row>
    <row r="10404" spans="1:18" hidden="1" x14ac:dyDescent="0.25">
      <c r="A10404" t="s">
        <v>1223</v>
      </c>
      <c r="B10404">
        <v>2015</v>
      </c>
      <c r="C10404">
        <v>1</v>
      </c>
      <c r="D10404" t="s">
        <v>39</v>
      </c>
      <c r="E10404">
        <v>0</v>
      </c>
      <c r="F10404">
        <v>108</v>
      </c>
      <c r="G10404">
        <v>0.23499999999999999</v>
      </c>
      <c r="H10404">
        <v>144</v>
      </c>
      <c r="I10404">
        <v>31</v>
      </c>
      <c r="J10404">
        <v>11</v>
      </c>
      <c r="K10404">
        <v>1</v>
      </c>
      <c r="L10404">
        <v>1</v>
      </c>
      <c r="M10404">
        <v>2</v>
      </c>
      <c r="N10404">
        <v>0</v>
      </c>
      <c r="O10404">
        <v>0</v>
      </c>
      <c r="P10404" s="1">
        <f>SUM(I10404:O10404)/H10404</f>
        <v>0.31944444444444442</v>
      </c>
      <c r="Q10404" s="2">
        <v>0.35476134693759731</v>
      </c>
      <c r="R10404">
        <f>(Q10404-P10404)/Q10404</f>
        <v>9.9551156849579645E-2</v>
      </c>
    </row>
    <row r="10405" spans="1:18" hidden="1" x14ac:dyDescent="0.25">
      <c r="A10405" t="s">
        <v>1842</v>
      </c>
      <c r="B10405">
        <v>2015</v>
      </c>
      <c r="C10405">
        <v>1</v>
      </c>
      <c r="D10405" t="s">
        <v>39</v>
      </c>
      <c r="E10405">
        <v>0</v>
      </c>
      <c r="F10405">
        <v>65</v>
      </c>
      <c r="G10405">
        <v>0.122</v>
      </c>
      <c r="H10405">
        <v>82</v>
      </c>
      <c r="I10405">
        <v>9</v>
      </c>
      <c r="J10405">
        <v>5</v>
      </c>
      <c r="K10405">
        <v>2</v>
      </c>
      <c r="L10405">
        <v>2</v>
      </c>
      <c r="M10405">
        <v>5</v>
      </c>
      <c r="N10405">
        <v>1</v>
      </c>
      <c r="O10405">
        <v>0</v>
      </c>
      <c r="P10405" s="1">
        <f>SUM(I10405:O10405)/H10405</f>
        <v>0.29268292682926828</v>
      </c>
      <c r="Q10405" s="2">
        <v>0.35476134693759731</v>
      </c>
      <c r="R10405">
        <f>(Q10405-P10405)/Q10405</f>
        <v>0.17498642578794996</v>
      </c>
    </row>
    <row r="10406" spans="1:18" hidden="1" x14ac:dyDescent="0.25">
      <c r="A10406" t="s">
        <v>2006</v>
      </c>
      <c r="B10406">
        <v>2015</v>
      </c>
      <c r="C10406">
        <v>1</v>
      </c>
      <c r="D10406" t="s">
        <v>39</v>
      </c>
      <c r="E10406">
        <v>0</v>
      </c>
      <c r="F10406">
        <v>7</v>
      </c>
      <c r="G10406">
        <v>0</v>
      </c>
      <c r="H10406">
        <v>8</v>
      </c>
      <c r="I10406">
        <v>0</v>
      </c>
      <c r="J10406">
        <v>2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 s="1">
        <f>SUM(I10406:O10406)/H10406</f>
        <v>0.25</v>
      </c>
      <c r="Q10406" s="2">
        <v>0.35476134693759731</v>
      </c>
      <c r="R10406">
        <f>(Q10406-P10406)/Q10406</f>
        <v>0.29530090536054054</v>
      </c>
    </row>
    <row r="10407" spans="1:18" hidden="1" x14ac:dyDescent="0.25">
      <c r="A10407" t="s">
        <v>1562</v>
      </c>
      <c r="B10407">
        <v>2015</v>
      </c>
      <c r="C10407">
        <v>1</v>
      </c>
      <c r="D10407" t="s">
        <v>27</v>
      </c>
      <c r="E10407">
        <v>32</v>
      </c>
      <c r="F10407">
        <v>655</v>
      </c>
      <c r="G10407">
        <v>0.222</v>
      </c>
      <c r="H10407">
        <v>869</v>
      </c>
      <c r="I10407">
        <v>181</v>
      </c>
      <c r="J10407">
        <v>39</v>
      </c>
      <c r="K10407">
        <v>2</v>
      </c>
      <c r="L10407">
        <v>7</v>
      </c>
      <c r="M10407">
        <v>1</v>
      </c>
      <c r="N10407">
        <v>5</v>
      </c>
      <c r="O10407">
        <v>4</v>
      </c>
      <c r="P10407" s="1">
        <f>SUM(I10407:O10407)/H10407</f>
        <v>0.27502876869965476</v>
      </c>
      <c r="Q10407" s="2">
        <v>0.35476134693759731</v>
      </c>
      <c r="R10407">
        <f>(Q10407-P10407)/Q10407</f>
        <v>0.22474990279019194</v>
      </c>
    </row>
    <row r="10408" spans="1:18" hidden="1" x14ac:dyDescent="0.25">
      <c r="A10408" t="s">
        <v>2266</v>
      </c>
      <c r="B10408">
        <v>2015</v>
      </c>
      <c r="C10408">
        <v>1</v>
      </c>
      <c r="D10408" t="s">
        <v>27</v>
      </c>
      <c r="E10408">
        <v>31</v>
      </c>
      <c r="F10408">
        <v>533</v>
      </c>
      <c r="G10408">
        <v>0.253</v>
      </c>
      <c r="H10408">
        <v>746</v>
      </c>
      <c r="I10408">
        <v>169</v>
      </c>
      <c r="J10408">
        <v>64</v>
      </c>
      <c r="K10408">
        <v>3</v>
      </c>
      <c r="L10408">
        <v>13</v>
      </c>
      <c r="M10408">
        <v>5</v>
      </c>
      <c r="N10408">
        <v>2</v>
      </c>
      <c r="O10408">
        <v>0</v>
      </c>
      <c r="P10408" s="1">
        <f>SUM(I10408:O10408)/H10408</f>
        <v>0.34316353887399464</v>
      </c>
      <c r="Q10408" s="2">
        <v>0.35476134693759731</v>
      </c>
      <c r="R10408">
        <f>(Q10408-P10408)/Q10408</f>
        <v>3.2691859368892087E-2</v>
      </c>
    </row>
    <row r="10409" spans="1:18" hidden="1" x14ac:dyDescent="0.25">
      <c r="A10409" t="s">
        <v>463</v>
      </c>
      <c r="B10409">
        <v>2015</v>
      </c>
      <c r="C10409">
        <v>1</v>
      </c>
      <c r="D10409" t="s">
        <v>27</v>
      </c>
      <c r="E10409">
        <v>22</v>
      </c>
      <c r="F10409">
        <v>371</v>
      </c>
      <c r="G10409">
        <v>0.28199999999999997</v>
      </c>
      <c r="H10409">
        <v>525</v>
      </c>
      <c r="I10409">
        <v>134</v>
      </c>
      <c r="J10409">
        <v>37</v>
      </c>
      <c r="K10409">
        <v>1</v>
      </c>
      <c r="L10409">
        <v>7</v>
      </c>
      <c r="M10409">
        <v>4</v>
      </c>
      <c r="N10409">
        <v>2</v>
      </c>
      <c r="O10409">
        <v>3</v>
      </c>
      <c r="P10409" s="1">
        <f>SUM(I10409:O10409)/H10409</f>
        <v>0.35809523809523808</v>
      </c>
      <c r="Q10409" s="2">
        <v>0.35476134693759731</v>
      </c>
      <c r="R10409">
        <f>(Q10409-P10409)/Q10409</f>
        <v>-9.3975603216637921E-3</v>
      </c>
    </row>
    <row r="10410" spans="1:18" hidden="1" x14ac:dyDescent="0.25">
      <c r="A10410" t="s">
        <v>594</v>
      </c>
      <c r="B10410">
        <v>2015</v>
      </c>
      <c r="C10410">
        <v>1</v>
      </c>
      <c r="D10410" t="s">
        <v>27</v>
      </c>
      <c r="E10410">
        <v>22</v>
      </c>
      <c r="F10410">
        <v>405</v>
      </c>
      <c r="G10410">
        <v>0.26500000000000001</v>
      </c>
      <c r="H10410">
        <v>598</v>
      </c>
      <c r="I10410">
        <v>140</v>
      </c>
      <c r="J10410">
        <v>58</v>
      </c>
      <c r="K10410">
        <v>2</v>
      </c>
      <c r="L10410">
        <v>3</v>
      </c>
      <c r="M10410">
        <v>1</v>
      </c>
      <c r="N10410">
        <v>3</v>
      </c>
      <c r="O10410">
        <v>6</v>
      </c>
      <c r="P10410" s="1">
        <f>SUM(I10410:O10410)/H10410</f>
        <v>0.35618729096989965</v>
      </c>
      <c r="Q10410" s="2">
        <v>0.35476134693759731</v>
      </c>
      <c r="R10410">
        <f>(Q10410-P10410)/Q10410</f>
        <v>-4.0194458742799956E-3</v>
      </c>
    </row>
    <row r="10411" spans="1:18" hidden="1" x14ac:dyDescent="0.25">
      <c r="A10411" t="s">
        <v>803</v>
      </c>
      <c r="B10411">
        <v>2015</v>
      </c>
      <c r="C10411">
        <v>1</v>
      </c>
      <c r="D10411" t="s">
        <v>27</v>
      </c>
      <c r="E10411">
        <v>19</v>
      </c>
      <c r="F10411">
        <v>332</v>
      </c>
      <c r="G10411">
        <v>0.23899999999999999</v>
      </c>
      <c r="H10411">
        <v>448</v>
      </c>
      <c r="I10411">
        <v>99</v>
      </c>
      <c r="J10411">
        <v>25</v>
      </c>
      <c r="K10411">
        <v>1</v>
      </c>
      <c r="L10411">
        <v>2</v>
      </c>
      <c r="M10411">
        <v>2</v>
      </c>
      <c r="N10411">
        <v>5</v>
      </c>
      <c r="O10411">
        <v>1</v>
      </c>
      <c r="P10411" s="1">
        <f>SUM(I10411:O10411)/H10411</f>
        <v>0.3013392857142857</v>
      </c>
      <c r="Q10411" s="2">
        <v>0.35476134693759731</v>
      </c>
      <c r="R10411">
        <f>(Q10411-P10411)/Q10411</f>
        <v>0.15058591271136587</v>
      </c>
    </row>
    <row r="10412" spans="1:18" hidden="1" x14ac:dyDescent="0.25">
      <c r="A10412" t="s">
        <v>1361</v>
      </c>
      <c r="B10412">
        <v>2015</v>
      </c>
      <c r="C10412">
        <v>1</v>
      </c>
      <c r="D10412" t="s">
        <v>27</v>
      </c>
      <c r="E10412">
        <v>15</v>
      </c>
      <c r="F10412">
        <v>229</v>
      </c>
      <c r="G10412">
        <v>0.26</v>
      </c>
      <c r="H10412">
        <v>333</v>
      </c>
      <c r="I10412">
        <v>75</v>
      </c>
      <c r="J10412">
        <v>38</v>
      </c>
      <c r="K10412">
        <v>2</v>
      </c>
      <c r="L10412">
        <v>1</v>
      </c>
      <c r="M10412">
        <v>5</v>
      </c>
      <c r="N10412">
        <v>3</v>
      </c>
      <c r="O10412">
        <v>2</v>
      </c>
      <c r="P10412" s="1">
        <f>SUM(I10412:O10412)/H10412</f>
        <v>0.3783783783783784</v>
      </c>
      <c r="Q10412" s="2">
        <v>0.35476134693759731</v>
      </c>
      <c r="R10412">
        <f>(Q10412-P10412)/Q10412</f>
        <v>-6.6571602697560323E-2</v>
      </c>
    </row>
    <row r="10413" spans="1:18" hidden="1" x14ac:dyDescent="0.25">
      <c r="A10413" t="s">
        <v>1083</v>
      </c>
      <c r="B10413">
        <v>2015</v>
      </c>
      <c r="C10413">
        <v>1</v>
      </c>
      <c r="D10413" t="s">
        <v>27</v>
      </c>
      <c r="E10413">
        <v>11</v>
      </c>
      <c r="F10413">
        <v>182</v>
      </c>
      <c r="G10413">
        <v>0.29299999999999998</v>
      </c>
      <c r="H10413">
        <v>271</v>
      </c>
      <c r="I10413">
        <v>71</v>
      </c>
      <c r="J10413">
        <v>20</v>
      </c>
      <c r="K10413">
        <v>0</v>
      </c>
      <c r="L10413">
        <v>4</v>
      </c>
      <c r="M10413">
        <v>1</v>
      </c>
      <c r="N10413">
        <v>1</v>
      </c>
      <c r="O10413">
        <v>4</v>
      </c>
      <c r="P10413" s="1">
        <f>SUM(I10413:O10413)/H10413</f>
        <v>0.37269372693726938</v>
      </c>
      <c r="Q10413" s="2">
        <v>0.35476134693759731</v>
      </c>
      <c r="R10413">
        <f>(Q10413-P10413)/Q10413</f>
        <v>-5.0547727801998621E-2</v>
      </c>
    </row>
    <row r="10414" spans="1:18" hidden="1" x14ac:dyDescent="0.25">
      <c r="A10414" t="s">
        <v>1735</v>
      </c>
      <c r="B10414">
        <v>2015</v>
      </c>
      <c r="C10414">
        <v>2</v>
      </c>
      <c r="D10414" t="s">
        <v>27</v>
      </c>
      <c r="E10414">
        <v>9</v>
      </c>
      <c r="F10414">
        <v>166</v>
      </c>
      <c r="G10414">
        <v>0.249</v>
      </c>
      <c r="H10414">
        <v>222</v>
      </c>
      <c r="I10414">
        <v>51</v>
      </c>
      <c r="J10414">
        <v>15</v>
      </c>
      <c r="K10414">
        <v>1</v>
      </c>
      <c r="L10414">
        <v>1</v>
      </c>
      <c r="M10414">
        <v>3</v>
      </c>
      <c r="N10414">
        <v>0</v>
      </c>
      <c r="O10414">
        <v>1</v>
      </c>
      <c r="P10414" s="1">
        <f>SUM(I10414:O10414)/H10414</f>
        <v>0.32432432432432434</v>
      </c>
      <c r="Q10414" s="2">
        <v>0.35476134693759731</v>
      </c>
      <c r="R10414">
        <f>(Q10414-P10414)/Q10414</f>
        <v>8.579576911637686E-2</v>
      </c>
    </row>
    <row r="10415" spans="1:18" hidden="1" x14ac:dyDescent="0.25">
      <c r="A10415" t="s">
        <v>1256</v>
      </c>
      <c r="B10415">
        <v>2015</v>
      </c>
      <c r="C10415">
        <v>1</v>
      </c>
      <c r="D10415" t="s">
        <v>27</v>
      </c>
      <c r="E10415">
        <v>1</v>
      </c>
      <c r="F10415">
        <v>228</v>
      </c>
      <c r="G10415">
        <v>0.25600000000000001</v>
      </c>
      <c r="H10415">
        <v>316</v>
      </c>
      <c r="I10415">
        <v>75</v>
      </c>
      <c r="J10415">
        <v>15</v>
      </c>
      <c r="K10415">
        <v>2</v>
      </c>
      <c r="L10415">
        <v>1</v>
      </c>
      <c r="M10415">
        <v>3</v>
      </c>
      <c r="N10415">
        <v>1</v>
      </c>
      <c r="O10415">
        <v>6</v>
      </c>
      <c r="P10415" s="1">
        <f>SUM(I10415:O10415)/H10415</f>
        <v>0.32594936708860761</v>
      </c>
      <c r="Q10415" s="2">
        <v>0.35476134693759731</v>
      </c>
      <c r="R10415">
        <f>(Q10415-P10415)/Q10415</f>
        <v>8.1215104457413562E-2</v>
      </c>
    </row>
    <row r="10416" spans="1:18" hidden="1" x14ac:dyDescent="0.25">
      <c r="A10416" t="s">
        <v>2363</v>
      </c>
      <c r="B10416">
        <v>2015</v>
      </c>
      <c r="C10416">
        <v>1</v>
      </c>
      <c r="D10416" t="s">
        <v>27</v>
      </c>
      <c r="E10416">
        <v>0</v>
      </c>
      <c r="F10416">
        <v>52</v>
      </c>
      <c r="G10416">
        <v>0.29399999999999998</v>
      </c>
      <c r="H10416">
        <v>77</v>
      </c>
      <c r="I10416">
        <v>20</v>
      </c>
      <c r="J10416">
        <v>7</v>
      </c>
      <c r="K10416">
        <v>1</v>
      </c>
      <c r="L10416">
        <v>1</v>
      </c>
      <c r="M10416">
        <v>0</v>
      </c>
      <c r="N10416">
        <v>1</v>
      </c>
      <c r="O10416">
        <v>0</v>
      </c>
      <c r="P10416" s="1">
        <f>SUM(I10416:O10416)/H10416</f>
        <v>0.38961038961038963</v>
      </c>
      <c r="Q10416" s="2">
        <v>0.35476134693759731</v>
      </c>
      <c r="R10416">
        <f>(Q10416-P10416)/Q10416</f>
        <v>-9.8232355282274544E-2</v>
      </c>
    </row>
    <row r="10417" spans="1:18" hidden="1" x14ac:dyDescent="0.25">
      <c r="A10417" t="s">
        <v>720</v>
      </c>
      <c r="B10417">
        <v>2015</v>
      </c>
      <c r="C10417">
        <v>1</v>
      </c>
      <c r="D10417" t="s">
        <v>27</v>
      </c>
      <c r="E10417">
        <v>0</v>
      </c>
      <c r="F10417">
        <v>106</v>
      </c>
      <c r="G10417">
        <v>0.29299999999999998</v>
      </c>
      <c r="H10417">
        <v>163</v>
      </c>
      <c r="I10417">
        <v>43</v>
      </c>
      <c r="J10417">
        <v>14</v>
      </c>
      <c r="K10417">
        <v>2</v>
      </c>
      <c r="L10417">
        <v>2</v>
      </c>
      <c r="M10417">
        <v>1</v>
      </c>
      <c r="N10417">
        <v>0</v>
      </c>
      <c r="O10417">
        <v>0</v>
      </c>
      <c r="P10417" s="1">
        <f>SUM(I10417:O10417)/H10417</f>
        <v>0.38036809815950923</v>
      </c>
      <c r="Q10417" s="2">
        <v>0.35476134693759731</v>
      </c>
      <c r="R10417">
        <f>(Q10417-P10417)/Q10417</f>
        <v>-7.2180217610956804E-2</v>
      </c>
    </row>
    <row r="10418" spans="1:18" hidden="1" x14ac:dyDescent="0.25">
      <c r="A10418" t="s">
        <v>2411</v>
      </c>
      <c r="B10418">
        <v>2015</v>
      </c>
      <c r="C10418">
        <v>1</v>
      </c>
      <c r="D10418" t="s">
        <v>27</v>
      </c>
      <c r="E10418">
        <v>0</v>
      </c>
      <c r="F10418">
        <v>25</v>
      </c>
      <c r="G10418">
        <v>0.27800000000000002</v>
      </c>
      <c r="H10418">
        <v>41</v>
      </c>
      <c r="I10418">
        <v>10</v>
      </c>
      <c r="J10418">
        <v>4</v>
      </c>
      <c r="K10418">
        <v>0</v>
      </c>
      <c r="L10418">
        <v>1</v>
      </c>
      <c r="M10418">
        <v>0</v>
      </c>
      <c r="N10418">
        <v>0</v>
      </c>
      <c r="O10418">
        <v>0</v>
      </c>
      <c r="P10418" s="1">
        <f>SUM(I10418:O10418)/H10418</f>
        <v>0.36585365853658536</v>
      </c>
      <c r="Q10418" s="2">
        <v>0.35476134693759731</v>
      </c>
      <c r="R10418">
        <f>(Q10418-P10418)/Q10418</f>
        <v>-3.126696776506261E-2</v>
      </c>
    </row>
    <row r="10419" spans="1:18" hidden="1" x14ac:dyDescent="0.25">
      <c r="A10419" t="s">
        <v>2007</v>
      </c>
      <c r="B10419">
        <v>2015</v>
      </c>
      <c r="C10419">
        <v>1</v>
      </c>
      <c r="D10419" t="s">
        <v>27</v>
      </c>
      <c r="E10419">
        <v>0</v>
      </c>
      <c r="F10419">
        <v>105</v>
      </c>
      <c r="G10419">
        <v>0.27100000000000002</v>
      </c>
      <c r="H10419">
        <v>159</v>
      </c>
      <c r="I10419">
        <v>38</v>
      </c>
      <c r="J10419">
        <v>14</v>
      </c>
      <c r="K10419">
        <v>0</v>
      </c>
      <c r="L10419">
        <v>1</v>
      </c>
      <c r="M10419">
        <v>1</v>
      </c>
      <c r="N10419">
        <v>2</v>
      </c>
      <c r="O10419">
        <v>2</v>
      </c>
      <c r="P10419" s="1">
        <f>SUM(I10419:O10419)/H10419</f>
        <v>0.36477987421383645</v>
      </c>
      <c r="Q10419" s="2">
        <v>0.35476134693759731</v>
      </c>
      <c r="R10419">
        <f>(Q10419-P10419)/Q10419</f>
        <v>-2.8240188404745813E-2</v>
      </c>
    </row>
    <row r="10420" spans="1:18" hidden="1" x14ac:dyDescent="0.25">
      <c r="A10420" t="s">
        <v>991</v>
      </c>
      <c r="B10420">
        <v>2015</v>
      </c>
      <c r="C10420">
        <v>1</v>
      </c>
      <c r="D10420" t="s">
        <v>27</v>
      </c>
      <c r="E10420">
        <v>0</v>
      </c>
      <c r="F10420">
        <v>174</v>
      </c>
      <c r="G10420">
        <v>0.23599999999999999</v>
      </c>
      <c r="H10420">
        <v>244</v>
      </c>
      <c r="I10420">
        <v>51</v>
      </c>
      <c r="J10420">
        <v>23</v>
      </c>
      <c r="K10420">
        <v>2</v>
      </c>
      <c r="L10420">
        <v>2</v>
      </c>
      <c r="M10420">
        <v>1</v>
      </c>
      <c r="N10420">
        <v>2</v>
      </c>
      <c r="O10420">
        <v>1</v>
      </c>
      <c r="P10420" s="1">
        <f>SUM(I10420:O10420)/H10420</f>
        <v>0.33606557377049179</v>
      </c>
      <c r="Q10420" s="2">
        <v>0.35476134693759731</v>
      </c>
      <c r="R10420">
        <f>(Q10420-P10420)/Q10420</f>
        <v>5.2699577697775848E-2</v>
      </c>
    </row>
    <row r="10421" spans="1:18" hidden="1" x14ac:dyDescent="0.25">
      <c r="A10421" t="s">
        <v>2212</v>
      </c>
      <c r="B10421">
        <v>2015</v>
      </c>
      <c r="C10421">
        <v>1</v>
      </c>
      <c r="D10421" t="s">
        <v>27</v>
      </c>
      <c r="E10421">
        <v>0</v>
      </c>
      <c r="F10421">
        <v>9</v>
      </c>
      <c r="G10421">
        <v>0.1</v>
      </c>
      <c r="H10421">
        <v>12</v>
      </c>
      <c r="I10421">
        <v>1</v>
      </c>
      <c r="J10421">
        <v>1</v>
      </c>
      <c r="K10421">
        <v>0</v>
      </c>
      <c r="L10421">
        <v>1</v>
      </c>
      <c r="M10421">
        <v>1</v>
      </c>
      <c r="N10421">
        <v>0</v>
      </c>
      <c r="O10421">
        <v>0</v>
      </c>
      <c r="P10421" s="1">
        <f>SUM(I10421:O10421)/H10421</f>
        <v>0.33333333333333331</v>
      </c>
      <c r="Q10421" s="2">
        <v>0.35476134693759731</v>
      </c>
      <c r="R10421">
        <f>(Q10421-P10421)/Q10421</f>
        <v>6.0401207147387434E-2</v>
      </c>
    </row>
    <row r="10422" spans="1:18" hidden="1" x14ac:dyDescent="0.25">
      <c r="A10422" t="s">
        <v>1519</v>
      </c>
      <c r="B10422">
        <v>2015</v>
      </c>
      <c r="C10422">
        <v>1</v>
      </c>
      <c r="D10422" t="s">
        <v>27</v>
      </c>
      <c r="E10422">
        <v>0</v>
      </c>
      <c r="F10422">
        <v>172</v>
      </c>
      <c r="G10422">
        <v>0.23499999999999999</v>
      </c>
      <c r="H10422">
        <v>230</v>
      </c>
      <c r="I10422">
        <v>51</v>
      </c>
      <c r="J10422">
        <v>10</v>
      </c>
      <c r="K10422">
        <v>2</v>
      </c>
      <c r="L10422">
        <v>1</v>
      </c>
      <c r="M10422">
        <v>4</v>
      </c>
      <c r="N10422">
        <v>2</v>
      </c>
      <c r="O10422">
        <v>0</v>
      </c>
      <c r="P10422" s="1">
        <f>SUM(I10422:O10422)/H10422</f>
        <v>0.30434782608695654</v>
      </c>
      <c r="Q10422" s="2">
        <v>0.35476134693759731</v>
      </c>
      <c r="R10422">
        <f>(Q10422-P10422)/Q10422</f>
        <v>0.14210545000413624</v>
      </c>
    </row>
    <row r="10423" spans="1:18" hidden="1" x14ac:dyDescent="0.25">
      <c r="A10423" t="s">
        <v>2463</v>
      </c>
      <c r="B10423">
        <v>2015</v>
      </c>
      <c r="C10423">
        <v>1</v>
      </c>
      <c r="D10423" t="s">
        <v>27</v>
      </c>
      <c r="E10423">
        <v>0</v>
      </c>
      <c r="F10423">
        <v>86</v>
      </c>
      <c r="G10423">
        <v>0.218</v>
      </c>
      <c r="H10423">
        <v>120</v>
      </c>
      <c r="I10423">
        <v>24</v>
      </c>
      <c r="J10423">
        <v>8</v>
      </c>
      <c r="K10423">
        <v>0</v>
      </c>
      <c r="L10423">
        <v>0</v>
      </c>
      <c r="M10423">
        <v>2</v>
      </c>
      <c r="N10423">
        <v>1</v>
      </c>
      <c r="O10423">
        <v>1</v>
      </c>
      <c r="P10423" s="1">
        <f>SUM(I10423:O10423)/H10423</f>
        <v>0.3</v>
      </c>
      <c r="Q10423" s="2">
        <v>0.35476134693759731</v>
      </c>
      <c r="R10423">
        <f>(Q10423-P10423)/Q10423</f>
        <v>0.15436108643264868</v>
      </c>
    </row>
    <row r="10424" spans="1:18" hidden="1" x14ac:dyDescent="0.25">
      <c r="A10424" t="s">
        <v>1864</v>
      </c>
      <c r="B10424">
        <v>2015</v>
      </c>
      <c r="C10424">
        <v>1</v>
      </c>
      <c r="D10424" t="s">
        <v>27</v>
      </c>
      <c r="E10424">
        <v>0</v>
      </c>
      <c r="F10424">
        <v>220</v>
      </c>
      <c r="G10424">
        <v>0.21299999999999999</v>
      </c>
      <c r="H10424">
        <v>284</v>
      </c>
      <c r="I10424">
        <v>57</v>
      </c>
      <c r="J10424">
        <v>12</v>
      </c>
      <c r="K10424">
        <v>3</v>
      </c>
      <c r="L10424">
        <v>0</v>
      </c>
      <c r="M10424">
        <v>3</v>
      </c>
      <c r="N10424">
        <v>1</v>
      </c>
      <c r="O10424">
        <v>3</v>
      </c>
      <c r="P10424" s="1">
        <f>SUM(I10424:O10424)/H10424</f>
        <v>0.27816901408450706</v>
      </c>
      <c r="Q10424" s="2">
        <v>0.35476134693759731</v>
      </c>
      <c r="R10424">
        <f>(Q10424-P10424)/Q10424</f>
        <v>0.21589819047158731</v>
      </c>
    </row>
    <row r="10425" spans="1:18" hidden="1" x14ac:dyDescent="0.25">
      <c r="A10425" t="s">
        <v>896</v>
      </c>
      <c r="B10425">
        <v>2015</v>
      </c>
      <c r="C10425">
        <v>1</v>
      </c>
      <c r="D10425" t="s">
        <v>27</v>
      </c>
      <c r="E10425">
        <v>0</v>
      </c>
      <c r="F10425">
        <v>118</v>
      </c>
      <c r="G10425">
        <v>0.14499999999999999</v>
      </c>
      <c r="H10425">
        <v>147</v>
      </c>
      <c r="I10425">
        <v>19</v>
      </c>
      <c r="J10425">
        <v>16</v>
      </c>
      <c r="K10425">
        <v>3</v>
      </c>
      <c r="L10425">
        <v>0</v>
      </c>
      <c r="M10425">
        <v>1</v>
      </c>
      <c r="N10425">
        <v>0</v>
      </c>
      <c r="O10425">
        <v>0</v>
      </c>
      <c r="P10425" s="1">
        <f>SUM(I10425:O10425)/H10425</f>
        <v>0.26530612244897961</v>
      </c>
      <c r="Q10425" s="2">
        <v>0.35476134693759731</v>
      </c>
      <c r="R10425">
        <f>(Q10425-P10425)/Q10425</f>
        <v>0.25215606283159397</v>
      </c>
    </row>
    <row r="10426" spans="1:18" hidden="1" x14ac:dyDescent="0.25">
      <c r="A10426" t="s">
        <v>2329</v>
      </c>
      <c r="B10426">
        <v>2015</v>
      </c>
      <c r="C10426">
        <v>1</v>
      </c>
      <c r="D10426" t="s">
        <v>27</v>
      </c>
      <c r="E10426">
        <v>0</v>
      </c>
      <c r="F10426">
        <v>154</v>
      </c>
      <c r="G10426">
        <v>0.19</v>
      </c>
      <c r="H10426">
        <v>191</v>
      </c>
      <c r="I10426">
        <v>34</v>
      </c>
      <c r="J10426">
        <v>10</v>
      </c>
      <c r="K10426">
        <v>1</v>
      </c>
      <c r="L10426">
        <v>2</v>
      </c>
      <c r="M10426">
        <v>1</v>
      </c>
      <c r="N10426">
        <v>0</v>
      </c>
      <c r="O10426">
        <v>0</v>
      </c>
      <c r="P10426" s="1">
        <f>SUM(I10426:O10426)/H10426</f>
        <v>0.2513089005235602</v>
      </c>
      <c r="Q10426" s="2">
        <v>0.35476134693759731</v>
      </c>
      <c r="R10426">
        <f>(Q10426-P10426)/Q10426</f>
        <v>0.2916113813048366</v>
      </c>
    </row>
    <row r="10427" spans="1:18" hidden="1" x14ac:dyDescent="0.25">
      <c r="A10427" t="s">
        <v>1845</v>
      </c>
      <c r="B10427">
        <v>2015</v>
      </c>
      <c r="C10427">
        <v>1</v>
      </c>
      <c r="D10427" t="s">
        <v>27</v>
      </c>
      <c r="E10427">
        <v>0</v>
      </c>
      <c r="F10427">
        <v>11</v>
      </c>
      <c r="G10427">
        <v>8.3000000000000004E-2</v>
      </c>
      <c r="H10427">
        <v>13</v>
      </c>
      <c r="I10427">
        <v>1</v>
      </c>
      <c r="J10427">
        <v>1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 s="1">
        <f>SUM(I10427:O10427)/H10427</f>
        <v>0.15384615384615385</v>
      </c>
      <c r="Q10427" s="2">
        <v>0.35476134693759731</v>
      </c>
      <c r="R10427">
        <f>(Q10427-P10427)/Q10427</f>
        <v>0.56633901868340952</v>
      </c>
    </row>
    <row r="10428" spans="1:18" hidden="1" x14ac:dyDescent="0.25">
      <c r="A10428" t="s">
        <v>786</v>
      </c>
      <c r="B10428">
        <v>2015</v>
      </c>
      <c r="C10428">
        <v>1</v>
      </c>
      <c r="D10428" t="s">
        <v>20</v>
      </c>
      <c r="E10428">
        <v>33</v>
      </c>
      <c r="F10428">
        <v>654</v>
      </c>
      <c r="G10428">
        <v>0.25600000000000001</v>
      </c>
      <c r="H10428">
        <v>896</v>
      </c>
      <c r="I10428">
        <v>211</v>
      </c>
      <c r="J10428">
        <v>53</v>
      </c>
      <c r="K10428">
        <v>5</v>
      </c>
      <c r="L10428">
        <v>4</v>
      </c>
      <c r="M10428">
        <v>5</v>
      </c>
      <c r="N10428">
        <v>11</v>
      </c>
      <c r="O10428">
        <v>4</v>
      </c>
      <c r="P10428" s="1">
        <f>SUM(I10428:O10428)/H10428</f>
        <v>0.32700892857142855</v>
      </c>
      <c r="Q10428" s="2">
        <v>0.35476134693759731</v>
      </c>
      <c r="R10428">
        <f>(Q10428-P10428)/Q10428</f>
        <v>7.8228416386778535E-2</v>
      </c>
    </row>
    <row r="10429" spans="1:18" hidden="1" x14ac:dyDescent="0.25">
      <c r="A10429" t="s">
        <v>1870</v>
      </c>
      <c r="B10429">
        <v>2015</v>
      </c>
      <c r="C10429">
        <v>1</v>
      </c>
      <c r="D10429" t="s">
        <v>20</v>
      </c>
      <c r="E10429">
        <v>31</v>
      </c>
      <c r="F10429">
        <v>526</v>
      </c>
      <c r="G10429">
        <v>0.25800000000000001</v>
      </c>
      <c r="H10429">
        <v>751</v>
      </c>
      <c r="I10429">
        <v>172</v>
      </c>
      <c r="J10429">
        <v>68</v>
      </c>
      <c r="K10429">
        <v>5</v>
      </c>
      <c r="L10429">
        <v>5</v>
      </c>
      <c r="M10429">
        <v>2</v>
      </c>
      <c r="N10429">
        <v>9</v>
      </c>
      <c r="O10429">
        <v>2</v>
      </c>
      <c r="P10429" s="1">
        <f>SUM(I10429:O10429)/H10429</f>
        <v>0.35019973368841545</v>
      </c>
      <c r="Q10429" s="2">
        <v>0.35476134693759731</v>
      </c>
      <c r="R10429">
        <f>(Q10429-P10429)/Q10429</f>
        <v>1.2858258907175284E-2</v>
      </c>
    </row>
    <row r="10430" spans="1:18" hidden="1" x14ac:dyDescent="0.25">
      <c r="A10430" t="s">
        <v>2183</v>
      </c>
      <c r="B10430">
        <v>2015</v>
      </c>
      <c r="C10430">
        <v>1</v>
      </c>
      <c r="D10430" t="s">
        <v>20</v>
      </c>
      <c r="E10430">
        <v>30</v>
      </c>
      <c r="F10430">
        <v>544</v>
      </c>
      <c r="G10430">
        <v>0.23599999999999999</v>
      </c>
      <c r="H10430">
        <v>762</v>
      </c>
      <c r="I10430">
        <v>162</v>
      </c>
      <c r="J10430">
        <v>58</v>
      </c>
      <c r="K10430">
        <v>4</v>
      </c>
      <c r="L10430">
        <v>6</v>
      </c>
      <c r="M10430">
        <v>4</v>
      </c>
      <c r="N10430">
        <v>8</v>
      </c>
      <c r="O10430">
        <v>3</v>
      </c>
      <c r="P10430" s="1">
        <f>SUM(I10430:O10430)/H10430</f>
        <v>0.32152230971128609</v>
      </c>
      <c r="Q10430" s="2">
        <v>0.35476134693759731</v>
      </c>
      <c r="R10430">
        <f>(Q10430-P10430)/Q10430</f>
        <v>9.3694077760275218E-2</v>
      </c>
    </row>
    <row r="10431" spans="1:18" hidden="1" x14ac:dyDescent="0.25">
      <c r="A10431" t="s">
        <v>2137</v>
      </c>
      <c r="B10431">
        <v>2015</v>
      </c>
      <c r="C10431">
        <v>1</v>
      </c>
      <c r="D10431" t="s">
        <v>20</v>
      </c>
      <c r="E10431">
        <v>29</v>
      </c>
      <c r="F10431">
        <v>539</v>
      </c>
      <c r="G10431">
        <v>0.25</v>
      </c>
      <c r="H10431">
        <v>755</v>
      </c>
      <c r="I10431">
        <v>168</v>
      </c>
      <c r="J10431">
        <v>63</v>
      </c>
      <c r="K10431">
        <v>5</v>
      </c>
      <c r="L10431">
        <v>8</v>
      </c>
      <c r="M10431">
        <v>8</v>
      </c>
      <c r="N10431">
        <v>9</v>
      </c>
      <c r="O10431">
        <v>4</v>
      </c>
      <c r="P10431" s="1">
        <f>SUM(I10431:O10431)/H10431</f>
        <v>0.35099337748344372</v>
      </c>
      <c r="Q10431" s="2">
        <v>0.35476134693759731</v>
      </c>
      <c r="R10431">
        <f>(Q10431-P10431)/Q10431</f>
        <v>1.062113865188468E-2</v>
      </c>
    </row>
    <row r="10432" spans="1:18" hidden="1" x14ac:dyDescent="0.25">
      <c r="A10432" t="s">
        <v>1457</v>
      </c>
      <c r="B10432">
        <v>2015</v>
      </c>
      <c r="C10432">
        <v>1</v>
      </c>
      <c r="D10432" t="s">
        <v>20</v>
      </c>
      <c r="E10432">
        <v>20</v>
      </c>
      <c r="F10432">
        <v>389</v>
      </c>
      <c r="G10432">
        <v>0.22500000000000001</v>
      </c>
      <c r="H10432">
        <v>510</v>
      </c>
      <c r="I10432">
        <v>106</v>
      </c>
      <c r="J10432">
        <v>30</v>
      </c>
      <c r="K10432">
        <v>0</v>
      </c>
      <c r="L10432">
        <v>3</v>
      </c>
      <c r="M10432">
        <v>4</v>
      </c>
      <c r="N10432">
        <v>3</v>
      </c>
      <c r="O10432">
        <v>3</v>
      </c>
      <c r="P10432" s="1">
        <f>SUM(I10432:O10432)/H10432</f>
        <v>0.29215686274509806</v>
      </c>
      <c r="Q10432" s="2">
        <v>0.35476134693759731</v>
      </c>
      <c r="R10432">
        <f>(Q10432-P10432)/Q10432</f>
        <v>0.1764692933232983</v>
      </c>
    </row>
    <row r="10433" spans="1:18" hidden="1" x14ac:dyDescent="0.25">
      <c r="A10433" t="s">
        <v>2133</v>
      </c>
      <c r="B10433">
        <v>2015</v>
      </c>
      <c r="C10433">
        <v>1</v>
      </c>
      <c r="D10433" t="s">
        <v>20</v>
      </c>
      <c r="E10433">
        <v>8</v>
      </c>
      <c r="F10433">
        <v>180</v>
      </c>
      <c r="G10433">
        <v>0.252</v>
      </c>
      <c r="H10433">
        <v>255</v>
      </c>
      <c r="I10433">
        <v>59</v>
      </c>
      <c r="J10433">
        <v>15</v>
      </c>
      <c r="K10433">
        <v>0</v>
      </c>
      <c r="L10433">
        <v>1</v>
      </c>
      <c r="M10433">
        <v>4</v>
      </c>
      <c r="N10433">
        <v>3</v>
      </c>
      <c r="O10433">
        <v>2</v>
      </c>
      <c r="P10433" s="1">
        <f>SUM(I10433:O10433)/H10433</f>
        <v>0.32941176470588235</v>
      </c>
      <c r="Q10433" s="2">
        <v>0.35476134693759731</v>
      </c>
      <c r="R10433">
        <f>(Q10433-P10433)/Q10433</f>
        <v>7.1455310592712248E-2</v>
      </c>
    </row>
    <row r="10434" spans="1:18" hidden="1" x14ac:dyDescent="0.25">
      <c r="A10434" t="s">
        <v>2370</v>
      </c>
      <c r="B10434">
        <v>2015</v>
      </c>
      <c r="C10434">
        <v>1</v>
      </c>
      <c r="D10434" t="s">
        <v>20</v>
      </c>
      <c r="E10434">
        <v>6</v>
      </c>
      <c r="F10434">
        <v>94</v>
      </c>
      <c r="G10434">
        <v>0.24099999999999999</v>
      </c>
      <c r="H10434">
        <v>130</v>
      </c>
      <c r="I10434">
        <v>28</v>
      </c>
      <c r="J10434">
        <v>10</v>
      </c>
      <c r="K10434">
        <v>2</v>
      </c>
      <c r="L10434">
        <v>1</v>
      </c>
      <c r="M10434">
        <v>1</v>
      </c>
      <c r="N10434">
        <v>3</v>
      </c>
      <c r="O10434">
        <v>0</v>
      </c>
      <c r="P10434" s="1">
        <f>SUM(I10434:O10434)/H10434</f>
        <v>0.34615384615384615</v>
      </c>
      <c r="Q10434" s="2">
        <v>0.35476134693759731</v>
      </c>
      <c r="R10434">
        <f>(Q10434-P10434)/Q10434</f>
        <v>2.4262792037671534E-2</v>
      </c>
    </row>
    <row r="10435" spans="1:18" hidden="1" x14ac:dyDescent="0.25">
      <c r="A10435" t="s">
        <v>1160</v>
      </c>
      <c r="B10435">
        <v>2015</v>
      </c>
      <c r="C10435">
        <v>1</v>
      </c>
      <c r="D10435" t="s">
        <v>20</v>
      </c>
      <c r="E10435">
        <v>4</v>
      </c>
      <c r="F10435">
        <v>84</v>
      </c>
      <c r="G10435">
        <v>0.23799999999999999</v>
      </c>
      <c r="H10435">
        <v>111</v>
      </c>
      <c r="I10435">
        <v>25</v>
      </c>
      <c r="J10435">
        <v>4</v>
      </c>
      <c r="K10435">
        <v>0</v>
      </c>
      <c r="L10435">
        <v>0</v>
      </c>
      <c r="M10435">
        <v>0</v>
      </c>
      <c r="N10435">
        <v>2</v>
      </c>
      <c r="O10435">
        <v>0</v>
      </c>
      <c r="P10435" s="1">
        <f>SUM(I10435:O10435)/H10435</f>
        <v>0.27927927927927926</v>
      </c>
      <c r="Q10435" s="2">
        <v>0.35476134693759731</v>
      </c>
      <c r="R10435">
        <f>(Q10435-P10435)/Q10435</f>
        <v>0.21276857896132462</v>
      </c>
    </row>
    <row r="10436" spans="1:18" hidden="1" x14ac:dyDescent="0.25">
      <c r="A10436" t="s">
        <v>2255</v>
      </c>
      <c r="B10436">
        <v>2015</v>
      </c>
      <c r="C10436">
        <v>1</v>
      </c>
      <c r="D10436" t="s">
        <v>20</v>
      </c>
      <c r="E10436">
        <v>1</v>
      </c>
      <c r="F10436">
        <v>8</v>
      </c>
      <c r="G10436">
        <v>0.5</v>
      </c>
      <c r="H10436">
        <v>16</v>
      </c>
      <c r="I10436">
        <v>7</v>
      </c>
      <c r="J10436">
        <v>1</v>
      </c>
      <c r="K10436">
        <v>0</v>
      </c>
      <c r="L10436">
        <v>0</v>
      </c>
      <c r="M10436">
        <v>0</v>
      </c>
      <c r="N10436">
        <v>0</v>
      </c>
      <c r="O10436">
        <v>1</v>
      </c>
      <c r="P10436" s="1">
        <f>SUM(I10436:O10436)/H10436</f>
        <v>0.5625</v>
      </c>
      <c r="Q10436" s="2">
        <v>0.35476134693759731</v>
      </c>
      <c r="R10436">
        <f>(Q10436-P10436)/Q10436</f>
        <v>-0.5855729629387838</v>
      </c>
    </row>
    <row r="10437" spans="1:18" hidden="1" x14ac:dyDescent="0.25">
      <c r="A10437" t="s">
        <v>2258</v>
      </c>
      <c r="B10437">
        <v>2015</v>
      </c>
      <c r="C10437">
        <v>1</v>
      </c>
      <c r="D10437" t="s">
        <v>20</v>
      </c>
      <c r="E10437">
        <v>0</v>
      </c>
      <c r="F10437">
        <v>0</v>
      </c>
      <c r="G10437">
        <v>1</v>
      </c>
      <c r="H10437">
        <v>2</v>
      </c>
      <c r="I10437">
        <v>2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 s="1">
        <f>SUM(I10437:O10437)/H10437</f>
        <v>1</v>
      </c>
      <c r="Q10437" s="2">
        <v>0.35476134693759731</v>
      </c>
      <c r="R10437">
        <f>(Q10437-P10437)/Q10437</f>
        <v>-1.8187963785578378</v>
      </c>
    </row>
    <row r="10438" spans="1:18" hidden="1" x14ac:dyDescent="0.25">
      <c r="A10438" t="s">
        <v>2413</v>
      </c>
      <c r="B10438">
        <v>2015</v>
      </c>
      <c r="C10438">
        <v>1</v>
      </c>
      <c r="D10438" t="s">
        <v>20</v>
      </c>
      <c r="E10438">
        <v>0</v>
      </c>
      <c r="F10438">
        <v>4</v>
      </c>
      <c r="G10438">
        <v>0.2</v>
      </c>
      <c r="H10438">
        <v>7</v>
      </c>
      <c r="I10438">
        <v>1</v>
      </c>
      <c r="J10438">
        <v>2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 s="1">
        <f>SUM(I10438:O10438)/H10438</f>
        <v>0.42857142857142855</v>
      </c>
      <c r="Q10438" s="2">
        <v>0.35476134693759731</v>
      </c>
      <c r="R10438">
        <f>(Q10438-P10438)/Q10438</f>
        <v>-0.20805559081050187</v>
      </c>
    </row>
    <row r="10439" spans="1:18" hidden="1" x14ac:dyDescent="0.25">
      <c r="A10439" t="s">
        <v>2337</v>
      </c>
      <c r="B10439">
        <v>2015</v>
      </c>
      <c r="C10439">
        <v>1</v>
      </c>
      <c r="D10439" t="s">
        <v>20</v>
      </c>
      <c r="E10439">
        <v>0</v>
      </c>
      <c r="F10439">
        <v>44</v>
      </c>
      <c r="G10439">
        <v>0.22800000000000001</v>
      </c>
      <c r="H10439">
        <v>65</v>
      </c>
      <c r="I10439">
        <v>13</v>
      </c>
      <c r="J10439">
        <v>8</v>
      </c>
      <c r="K10439">
        <v>1</v>
      </c>
      <c r="L10439">
        <v>0</v>
      </c>
      <c r="M10439">
        <v>3</v>
      </c>
      <c r="N10439">
        <v>0</v>
      </c>
      <c r="O10439">
        <v>0</v>
      </c>
      <c r="P10439" s="1">
        <f>SUM(I10439:O10439)/H10439</f>
        <v>0.38461538461538464</v>
      </c>
      <c r="Q10439" s="2">
        <v>0.35476134693759731</v>
      </c>
      <c r="R10439">
        <f>(Q10439-P10439)/Q10439</f>
        <v>-8.4152453291476165E-2</v>
      </c>
    </row>
    <row r="10440" spans="1:18" hidden="1" x14ac:dyDescent="0.25">
      <c r="A10440" t="s">
        <v>847</v>
      </c>
      <c r="B10440">
        <v>2015</v>
      </c>
      <c r="C10440">
        <v>1</v>
      </c>
      <c r="D10440" t="s">
        <v>20</v>
      </c>
      <c r="E10440">
        <v>0</v>
      </c>
      <c r="F10440">
        <v>101</v>
      </c>
      <c r="G10440">
        <v>0.26600000000000001</v>
      </c>
      <c r="H10440">
        <v>149</v>
      </c>
      <c r="I10440">
        <v>34</v>
      </c>
      <c r="J10440">
        <v>15</v>
      </c>
      <c r="K10440">
        <v>2</v>
      </c>
      <c r="L10440">
        <v>3</v>
      </c>
      <c r="M10440">
        <v>0</v>
      </c>
      <c r="N10440">
        <v>2</v>
      </c>
      <c r="O10440">
        <v>1</v>
      </c>
      <c r="P10440" s="1">
        <f>SUM(I10440:O10440)/H10440</f>
        <v>0.3825503355704698</v>
      </c>
      <c r="Q10440" s="2">
        <v>0.35476134693759731</v>
      </c>
      <c r="R10440">
        <f>(Q10440-P10440)/Q10440</f>
        <v>-7.8331500522125896E-2</v>
      </c>
    </row>
    <row r="10441" spans="1:18" hidden="1" x14ac:dyDescent="0.25">
      <c r="A10441" t="s">
        <v>2135</v>
      </c>
      <c r="B10441">
        <v>2015</v>
      </c>
      <c r="C10441">
        <v>1</v>
      </c>
      <c r="D10441" t="s">
        <v>20</v>
      </c>
      <c r="E10441">
        <v>0</v>
      </c>
      <c r="F10441">
        <v>190</v>
      </c>
      <c r="G10441">
        <v>0.307</v>
      </c>
      <c r="H10441">
        <v>270</v>
      </c>
      <c r="I10441">
        <v>77</v>
      </c>
      <c r="J10441">
        <v>13</v>
      </c>
      <c r="K10441">
        <v>4</v>
      </c>
      <c r="L10441">
        <v>1</v>
      </c>
      <c r="M10441">
        <v>2</v>
      </c>
      <c r="N10441">
        <v>4</v>
      </c>
      <c r="O10441">
        <v>1</v>
      </c>
      <c r="P10441" s="1">
        <f>SUM(I10441:O10441)/H10441</f>
        <v>0.37777777777777777</v>
      </c>
      <c r="Q10441" s="2">
        <v>0.35476134693759731</v>
      </c>
      <c r="R10441">
        <f>(Q10441-P10441)/Q10441</f>
        <v>-6.4878631899627601E-2</v>
      </c>
    </row>
    <row r="10442" spans="1:18" hidden="1" x14ac:dyDescent="0.25">
      <c r="A10442" t="s">
        <v>2412</v>
      </c>
      <c r="B10442">
        <v>2015</v>
      </c>
      <c r="C10442">
        <v>1</v>
      </c>
      <c r="D10442" t="s">
        <v>20</v>
      </c>
      <c r="E10442">
        <v>0</v>
      </c>
      <c r="F10442">
        <v>81</v>
      </c>
      <c r="G10442">
        <v>0.27800000000000002</v>
      </c>
      <c r="H10442">
        <v>122</v>
      </c>
      <c r="I10442">
        <v>30</v>
      </c>
      <c r="J10442">
        <v>13</v>
      </c>
      <c r="K10442">
        <v>0</v>
      </c>
      <c r="L10442">
        <v>0</v>
      </c>
      <c r="M10442">
        <v>2</v>
      </c>
      <c r="N10442">
        <v>1</v>
      </c>
      <c r="O10442">
        <v>0</v>
      </c>
      <c r="P10442" s="1">
        <f>SUM(I10442:O10442)/H10442</f>
        <v>0.37704918032786883</v>
      </c>
      <c r="Q10442" s="2">
        <v>0.35476134693759731</v>
      </c>
      <c r="R10442">
        <f>(Q10442-P10442)/Q10442</f>
        <v>-6.282486404639781E-2</v>
      </c>
    </row>
    <row r="10443" spans="1:18" hidden="1" x14ac:dyDescent="0.25">
      <c r="A10443" t="s">
        <v>527</v>
      </c>
      <c r="B10443">
        <v>2015</v>
      </c>
      <c r="C10443">
        <v>1</v>
      </c>
      <c r="D10443" t="s">
        <v>20</v>
      </c>
      <c r="E10443">
        <v>0</v>
      </c>
      <c r="F10443">
        <v>82</v>
      </c>
      <c r="G10443">
        <v>0.27900000000000003</v>
      </c>
      <c r="H10443">
        <v>117</v>
      </c>
      <c r="I10443">
        <v>29</v>
      </c>
      <c r="J10443">
        <v>5</v>
      </c>
      <c r="K10443">
        <v>0</v>
      </c>
      <c r="L10443">
        <v>6</v>
      </c>
      <c r="M10443">
        <v>1</v>
      </c>
      <c r="N10443">
        <v>1</v>
      </c>
      <c r="O10443">
        <v>1</v>
      </c>
      <c r="P10443" s="1">
        <f>SUM(I10443:O10443)/H10443</f>
        <v>0.36752136752136755</v>
      </c>
      <c r="Q10443" s="2">
        <v>0.35476134693759731</v>
      </c>
      <c r="R10443">
        <f>(Q10443-P10443)/Q10443</f>
        <v>-3.5967899811855011E-2</v>
      </c>
    </row>
    <row r="10444" spans="1:18" hidden="1" x14ac:dyDescent="0.25">
      <c r="A10444" t="s">
        <v>1790</v>
      </c>
      <c r="B10444">
        <v>2015</v>
      </c>
      <c r="C10444">
        <v>1</v>
      </c>
      <c r="D10444" t="s">
        <v>20</v>
      </c>
      <c r="E10444">
        <v>0</v>
      </c>
      <c r="F10444">
        <v>31</v>
      </c>
      <c r="G10444">
        <v>0.189</v>
      </c>
      <c r="H10444">
        <v>42</v>
      </c>
      <c r="I10444">
        <v>7</v>
      </c>
      <c r="J10444">
        <v>4</v>
      </c>
      <c r="K10444">
        <v>1</v>
      </c>
      <c r="L10444">
        <v>0</v>
      </c>
      <c r="M10444">
        <v>2</v>
      </c>
      <c r="N10444">
        <v>0</v>
      </c>
      <c r="O10444">
        <v>1</v>
      </c>
      <c r="P10444" s="1">
        <f>SUM(I10444:O10444)/H10444</f>
        <v>0.35714285714285715</v>
      </c>
      <c r="Q10444" s="2">
        <v>0.35476134693759731</v>
      </c>
      <c r="R10444">
        <f>(Q10444-P10444)/Q10444</f>
        <v>-6.7129923420849707E-3</v>
      </c>
    </row>
    <row r="10445" spans="1:18" hidden="1" x14ac:dyDescent="0.25">
      <c r="A10445" t="s">
        <v>1077</v>
      </c>
      <c r="B10445">
        <v>2015</v>
      </c>
      <c r="C10445">
        <v>2</v>
      </c>
      <c r="D10445" t="s">
        <v>20</v>
      </c>
      <c r="E10445">
        <v>0</v>
      </c>
      <c r="F10445">
        <v>71</v>
      </c>
      <c r="G10445">
        <v>0.23300000000000001</v>
      </c>
      <c r="H10445">
        <v>101</v>
      </c>
      <c r="I10445">
        <v>20</v>
      </c>
      <c r="J10445">
        <v>12</v>
      </c>
      <c r="K10445">
        <v>0</v>
      </c>
      <c r="L10445">
        <v>0</v>
      </c>
      <c r="M10445">
        <v>0</v>
      </c>
      <c r="N10445">
        <v>3</v>
      </c>
      <c r="O10445">
        <v>0</v>
      </c>
      <c r="P10445" s="1">
        <f>SUM(I10445:O10445)/H10445</f>
        <v>0.34653465346534651</v>
      </c>
      <c r="Q10445" s="2">
        <v>0.35476134693759731</v>
      </c>
      <c r="R10445">
        <f>(Q10445-P10445)/Q10445</f>
        <v>2.3189373767085963E-2</v>
      </c>
    </row>
    <row r="10446" spans="1:18" hidden="1" x14ac:dyDescent="0.25">
      <c r="A10446" t="s">
        <v>2036</v>
      </c>
      <c r="B10446">
        <v>2015</v>
      </c>
      <c r="C10446">
        <v>1</v>
      </c>
      <c r="D10446" t="s">
        <v>20</v>
      </c>
      <c r="E10446">
        <v>0</v>
      </c>
      <c r="F10446">
        <v>206</v>
      </c>
      <c r="G10446">
        <v>0.23799999999999999</v>
      </c>
      <c r="H10446">
        <v>287</v>
      </c>
      <c r="I10446">
        <v>62</v>
      </c>
      <c r="J10446">
        <v>25</v>
      </c>
      <c r="K10446">
        <v>3</v>
      </c>
      <c r="L10446">
        <v>1</v>
      </c>
      <c r="M10446">
        <v>7</v>
      </c>
      <c r="N10446">
        <v>1</v>
      </c>
      <c r="O10446">
        <v>0</v>
      </c>
      <c r="P10446" s="1">
        <f>SUM(I10446:O10446)/H10446</f>
        <v>0.34494773519163763</v>
      </c>
      <c r="Q10446" s="2">
        <v>0.35476134693759731</v>
      </c>
      <c r="R10446">
        <f>(Q10446-P10446)/Q10446</f>
        <v>2.7662573250083814E-2</v>
      </c>
    </row>
    <row r="10447" spans="1:18" hidden="1" x14ac:dyDescent="0.25">
      <c r="A10447" t="s">
        <v>1698</v>
      </c>
      <c r="B10447">
        <v>2015</v>
      </c>
      <c r="C10447">
        <v>2</v>
      </c>
      <c r="D10447" t="s">
        <v>20</v>
      </c>
      <c r="E10447">
        <v>0</v>
      </c>
      <c r="F10447">
        <v>70</v>
      </c>
      <c r="G10447">
        <v>0.21199999999999999</v>
      </c>
      <c r="H10447">
        <v>99</v>
      </c>
      <c r="I10447">
        <v>18</v>
      </c>
      <c r="J10447">
        <v>13</v>
      </c>
      <c r="K10447">
        <v>0</v>
      </c>
      <c r="L10447">
        <v>1</v>
      </c>
      <c r="M10447">
        <v>1</v>
      </c>
      <c r="N10447">
        <v>0</v>
      </c>
      <c r="O10447">
        <v>0</v>
      </c>
      <c r="P10447" s="1">
        <f>SUM(I10447:O10447)/H10447</f>
        <v>0.33333333333333331</v>
      </c>
      <c r="Q10447" s="2">
        <v>0.35476134693759731</v>
      </c>
      <c r="R10447">
        <f>(Q10447-P10447)/Q10447</f>
        <v>6.0401207147387434E-2</v>
      </c>
    </row>
    <row r="10448" spans="1:18" hidden="1" x14ac:dyDescent="0.25">
      <c r="A10448" t="s">
        <v>2176</v>
      </c>
      <c r="B10448">
        <v>2015</v>
      </c>
      <c r="C10448">
        <v>1</v>
      </c>
      <c r="D10448" t="s">
        <v>20</v>
      </c>
      <c r="E10448">
        <v>0</v>
      </c>
      <c r="F10448">
        <v>224</v>
      </c>
      <c r="G10448">
        <v>0.19800000000000001</v>
      </c>
      <c r="H10448">
        <v>312</v>
      </c>
      <c r="I10448">
        <v>53</v>
      </c>
      <c r="J10448">
        <v>34</v>
      </c>
      <c r="K10448">
        <v>2</v>
      </c>
      <c r="L10448">
        <v>3</v>
      </c>
      <c r="M10448">
        <v>0</v>
      </c>
      <c r="N10448">
        <v>3</v>
      </c>
      <c r="O10448">
        <v>4</v>
      </c>
      <c r="P10448" s="1">
        <f>SUM(I10448:O10448)/H10448</f>
        <v>0.31730769230769229</v>
      </c>
      <c r="Q10448" s="2">
        <v>0.35476134693759731</v>
      </c>
      <c r="R10448">
        <f>(Q10448-P10448)/Q10448</f>
        <v>0.10557422603453227</v>
      </c>
    </row>
    <row r="10449" spans="1:18" hidden="1" x14ac:dyDescent="0.25">
      <c r="A10449" t="s">
        <v>1292</v>
      </c>
      <c r="B10449">
        <v>2015</v>
      </c>
      <c r="C10449">
        <v>1</v>
      </c>
      <c r="D10449" t="s">
        <v>20</v>
      </c>
      <c r="E10449">
        <v>0</v>
      </c>
      <c r="F10449">
        <v>183</v>
      </c>
      <c r="G10449">
        <v>0.223</v>
      </c>
      <c r="H10449">
        <v>250</v>
      </c>
      <c r="I10449">
        <v>50</v>
      </c>
      <c r="J10449">
        <v>21</v>
      </c>
      <c r="K10449">
        <v>2</v>
      </c>
      <c r="L10449">
        <v>2</v>
      </c>
      <c r="M10449">
        <v>1</v>
      </c>
      <c r="N10449">
        <v>1</v>
      </c>
      <c r="O10449">
        <v>2</v>
      </c>
      <c r="P10449" s="1">
        <f>SUM(I10449:O10449)/H10449</f>
        <v>0.316</v>
      </c>
      <c r="Q10449" s="2">
        <v>0.35476134693759731</v>
      </c>
      <c r="R10449">
        <f>(Q10449-P10449)/Q10449</f>
        <v>0.10926034437572323</v>
      </c>
    </row>
    <row r="10450" spans="1:18" hidden="1" x14ac:dyDescent="0.25">
      <c r="A10450" t="s">
        <v>2045</v>
      </c>
      <c r="B10450">
        <v>2015</v>
      </c>
      <c r="C10450">
        <v>1</v>
      </c>
      <c r="D10450" t="s">
        <v>20</v>
      </c>
      <c r="E10450">
        <v>0</v>
      </c>
      <c r="F10450">
        <v>89</v>
      </c>
      <c r="G10450">
        <v>0.221</v>
      </c>
      <c r="H10450">
        <v>125</v>
      </c>
      <c r="I10450">
        <v>25</v>
      </c>
      <c r="J10450">
        <v>10</v>
      </c>
      <c r="K10450">
        <v>1</v>
      </c>
      <c r="L10450">
        <v>0</v>
      </c>
      <c r="M10450">
        <v>1</v>
      </c>
      <c r="N10450">
        <v>2</v>
      </c>
      <c r="O10450">
        <v>0</v>
      </c>
      <c r="P10450" s="1">
        <f>SUM(I10450:O10450)/H10450</f>
        <v>0.312</v>
      </c>
      <c r="Q10450" s="2">
        <v>0.35476134693759731</v>
      </c>
      <c r="R10450">
        <f>(Q10450-P10450)/Q10450</f>
        <v>0.12053552988995458</v>
      </c>
    </row>
    <row r="10451" spans="1:18" hidden="1" x14ac:dyDescent="0.25">
      <c r="A10451" t="s">
        <v>1937</v>
      </c>
      <c r="B10451">
        <v>2015</v>
      </c>
      <c r="C10451">
        <v>1</v>
      </c>
      <c r="D10451" t="s">
        <v>376</v>
      </c>
      <c r="E10451">
        <v>34</v>
      </c>
      <c r="F10451">
        <v>636</v>
      </c>
      <c r="G10451">
        <v>0.22</v>
      </c>
      <c r="H10451">
        <v>868</v>
      </c>
      <c r="I10451">
        <v>175</v>
      </c>
      <c r="J10451">
        <v>66</v>
      </c>
      <c r="K10451">
        <v>0</v>
      </c>
      <c r="L10451">
        <v>3</v>
      </c>
      <c r="M10451">
        <v>13</v>
      </c>
      <c r="N10451">
        <v>2</v>
      </c>
      <c r="O10451">
        <v>2</v>
      </c>
      <c r="P10451" s="1">
        <f>SUM(I10451:O10451)/H10451</f>
        <v>0.30069124423963134</v>
      </c>
      <c r="Q10451" s="2">
        <v>0.35476134693759731</v>
      </c>
      <c r="R10451">
        <f>(Q10451-P10451)/Q10451</f>
        <v>0.15241260967327686</v>
      </c>
    </row>
    <row r="10452" spans="1:18" hidden="1" x14ac:dyDescent="0.25">
      <c r="A10452" t="s">
        <v>2016</v>
      </c>
      <c r="B10452">
        <v>2015</v>
      </c>
      <c r="C10452">
        <v>1</v>
      </c>
      <c r="D10452" t="s">
        <v>376</v>
      </c>
      <c r="E10452">
        <v>28</v>
      </c>
      <c r="F10452">
        <v>508</v>
      </c>
      <c r="G10452">
        <v>0.23100000000000001</v>
      </c>
      <c r="H10452">
        <v>700</v>
      </c>
      <c r="I10452">
        <v>149</v>
      </c>
      <c r="J10452">
        <v>46</v>
      </c>
      <c r="K10452">
        <v>0</v>
      </c>
      <c r="L10452">
        <v>3</v>
      </c>
      <c r="M10452">
        <v>5</v>
      </c>
      <c r="N10452">
        <v>4</v>
      </c>
      <c r="O10452">
        <v>3</v>
      </c>
      <c r="P10452" s="1">
        <f>SUM(I10452:O10452)/H10452</f>
        <v>0.3</v>
      </c>
      <c r="Q10452" s="2">
        <v>0.35476134693759731</v>
      </c>
      <c r="R10452">
        <f>(Q10452-P10452)/Q10452</f>
        <v>0.15436108643264868</v>
      </c>
    </row>
    <row r="10453" spans="1:18" hidden="1" x14ac:dyDescent="0.25">
      <c r="A10453" t="s">
        <v>2030</v>
      </c>
      <c r="B10453">
        <v>2015</v>
      </c>
      <c r="C10453">
        <v>1</v>
      </c>
      <c r="D10453" t="s">
        <v>376</v>
      </c>
      <c r="E10453">
        <v>27</v>
      </c>
      <c r="F10453">
        <v>490</v>
      </c>
      <c r="G10453">
        <v>0.23599999999999999</v>
      </c>
      <c r="H10453">
        <v>666</v>
      </c>
      <c r="I10453">
        <v>145</v>
      </c>
      <c r="J10453">
        <v>40</v>
      </c>
      <c r="K10453">
        <v>0</v>
      </c>
      <c r="L10453">
        <v>9</v>
      </c>
      <c r="M10453">
        <v>3</v>
      </c>
      <c r="N10453">
        <v>1</v>
      </c>
      <c r="O10453">
        <v>1</v>
      </c>
      <c r="P10453" s="1">
        <f>SUM(I10453:O10453)/H10453</f>
        <v>0.29879879879879878</v>
      </c>
      <c r="Q10453" s="2">
        <v>0.35476134693759731</v>
      </c>
      <c r="R10453">
        <f>(Q10453-P10453)/Q10453</f>
        <v>0.15774702802851395</v>
      </c>
    </row>
    <row r="10454" spans="1:18" hidden="1" x14ac:dyDescent="0.25">
      <c r="A10454" t="s">
        <v>2124</v>
      </c>
      <c r="B10454">
        <v>2015</v>
      </c>
      <c r="C10454">
        <v>1</v>
      </c>
      <c r="D10454" t="s">
        <v>376</v>
      </c>
      <c r="E10454">
        <v>26</v>
      </c>
      <c r="F10454">
        <v>441</v>
      </c>
      <c r="G10454">
        <v>0.23899999999999999</v>
      </c>
      <c r="H10454">
        <v>621</v>
      </c>
      <c r="I10454">
        <v>132</v>
      </c>
      <c r="J10454">
        <v>56</v>
      </c>
      <c r="K10454">
        <v>1</v>
      </c>
      <c r="L10454">
        <v>5</v>
      </c>
      <c r="M10454">
        <v>15</v>
      </c>
      <c r="N10454">
        <v>3</v>
      </c>
      <c r="O10454">
        <v>4</v>
      </c>
      <c r="P10454" s="1">
        <f>SUM(I10454:O10454)/H10454</f>
        <v>0.34782608695652173</v>
      </c>
      <c r="Q10454" s="2">
        <v>0.35476134693759731</v>
      </c>
      <c r="R10454">
        <f>(Q10454-P10454)/Q10454</f>
        <v>1.9549085719012947E-2</v>
      </c>
    </row>
    <row r="10455" spans="1:18" hidden="1" x14ac:dyDescent="0.25">
      <c r="A10455" t="s">
        <v>2085</v>
      </c>
      <c r="B10455">
        <v>2015</v>
      </c>
      <c r="C10455">
        <v>1</v>
      </c>
      <c r="D10455" t="s">
        <v>376</v>
      </c>
      <c r="E10455">
        <v>13</v>
      </c>
      <c r="F10455">
        <v>329</v>
      </c>
      <c r="G10455">
        <v>0.27100000000000002</v>
      </c>
      <c r="H10455">
        <v>457</v>
      </c>
      <c r="I10455">
        <v>112</v>
      </c>
      <c r="J10455">
        <v>31</v>
      </c>
      <c r="K10455">
        <v>4</v>
      </c>
      <c r="L10455">
        <v>4</v>
      </c>
      <c r="M10455">
        <v>8</v>
      </c>
      <c r="N10455">
        <v>2</v>
      </c>
      <c r="O10455">
        <v>7</v>
      </c>
      <c r="P10455" s="1">
        <f>SUM(I10455:O10455)/H10455</f>
        <v>0.36761487964989059</v>
      </c>
      <c r="Q10455" s="2">
        <v>0.35476134693759731</v>
      </c>
      <c r="R10455">
        <f>(Q10455-P10455)/Q10455</f>
        <v>-3.6231491461087006E-2</v>
      </c>
    </row>
    <row r="10456" spans="1:18" hidden="1" x14ac:dyDescent="0.25">
      <c r="A10456" t="s">
        <v>1880</v>
      </c>
      <c r="B10456">
        <v>2015</v>
      </c>
      <c r="C10456">
        <v>1</v>
      </c>
      <c r="D10456" t="s">
        <v>376</v>
      </c>
      <c r="E10456">
        <v>12</v>
      </c>
      <c r="F10456">
        <v>189</v>
      </c>
      <c r="G10456">
        <v>0.29799999999999999</v>
      </c>
      <c r="H10456">
        <v>278</v>
      </c>
      <c r="I10456">
        <v>74</v>
      </c>
      <c r="J10456">
        <v>23</v>
      </c>
      <c r="K10456">
        <v>1</v>
      </c>
      <c r="L10456">
        <v>4</v>
      </c>
      <c r="M10456">
        <v>6</v>
      </c>
      <c r="N10456">
        <v>0</v>
      </c>
      <c r="O10456">
        <v>3</v>
      </c>
      <c r="P10456" s="1">
        <f>SUM(I10456:O10456)/H10456</f>
        <v>0.39928057553956836</v>
      </c>
      <c r="Q10456" s="2">
        <v>0.35476134693759731</v>
      </c>
      <c r="R10456">
        <f>(Q10456-P10456)/Q10456</f>
        <v>-0.1254906403594245</v>
      </c>
    </row>
    <row r="10457" spans="1:18" hidden="1" x14ac:dyDescent="0.25">
      <c r="A10457" t="s">
        <v>2044</v>
      </c>
      <c r="B10457">
        <v>2015</v>
      </c>
      <c r="C10457">
        <v>1</v>
      </c>
      <c r="D10457" t="s">
        <v>376</v>
      </c>
      <c r="E10457">
        <v>12</v>
      </c>
      <c r="F10457">
        <v>200</v>
      </c>
      <c r="G10457">
        <v>0.23</v>
      </c>
      <c r="H10457">
        <v>275</v>
      </c>
      <c r="I10457">
        <v>58</v>
      </c>
      <c r="J10457">
        <v>20</v>
      </c>
      <c r="K10457">
        <v>0</v>
      </c>
      <c r="L10457">
        <v>1</v>
      </c>
      <c r="M10457">
        <v>2</v>
      </c>
      <c r="N10457">
        <v>1</v>
      </c>
      <c r="O10457">
        <v>1</v>
      </c>
      <c r="P10457" s="1">
        <f>SUM(I10457:O10457)/H10457</f>
        <v>0.30181818181818182</v>
      </c>
      <c r="Q10457" s="2">
        <v>0.35476134693759731</v>
      </c>
      <c r="R10457">
        <f>(Q10457-P10457)/Q10457</f>
        <v>0.14923600210799803</v>
      </c>
    </row>
    <row r="10458" spans="1:18" hidden="1" x14ac:dyDescent="0.25">
      <c r="A10458" t="s">
        <v>2349</v>
      </c>
      <c r="B10458">
        <v>2015</v>
      </c>
      <c r="C10458">
        <v>1</v>
      </c>
      <c r="D10458" t="s">
        <v>376</v>
      </c>
      <c r="E10458">
        <v>8</v>
      </c>
      <c r="F10458">
        <v>197</v>
      </c>
      <c r="G10458">
        <v>0.26700000000000002</v>
      </c>
      <c r="H10458">
        <v>282</v>
      </c>
      <c r="I10458">
        <v>69</v>
      </c>
      <c r="J10458">
        <v>18</v>
      </c>
      <c r="K10458">
        <v>1</v>
      </c>
      <c r="L10458">
        <v>2</v>
      </c>
      <c r="M10458">
        <v>2</v>
      </c>
      <c r="N10458">
        <v>1</v>
      </c>
      <c r="O10458">
        <v>3</v>
      </c>
      <c r="P10458" s="1">
        <f>SUM(I10458:O10458)/H10458</f>
        <v>0.34042553191489361</v>
      </c>
      <c r="Q10458" s="2">
        <v>0.35476134693759731</v>
      </c>
      <c r="R10458">
        <f>(Q10458-P10458)/Q10458</f>
        <v>4.0409743469672244E-2</v>
      </c>
    </row>
    <row r="10459" spans="1:18" hidden="1" x14ac:dyDescent="0.25">
      <c r="A10459" t="s">
        <v>1981</v>
      </c>
      <c r="B10459">
        <v>2015</v>
      </c>
      <c r="C10459">
        <v>1</v>
      </c>
      <c r="D10459" t="s">
        <v>376</v>
      </c>
      <c r="E10459">
        <v>2</v>
      </c>
      <c r="F10459">
        <v>202</v>
      </c>
      <c r="G10459">
        <v>0.189</v>
      </c>
      <c r="H10459">
        <v>269</v>
      </c>
      <c r="I10459">
        <v>45</v>
      </c>
      <c r="J10459">
        <v>26</v>
      </c>
      <c r="K10459">
        <v>3</v>
      </c>
      <c r="L10459">
        <v>2</v>
      </c>
      <c r="M10459">
        <v>4</v>
      </c>
      <c r="N10459">
        <v>2</v>
      </c>
      <c r="O10459">
        <v>0</v>
      </c>
      <c r="P10459" s="1">
        <f>SUM(I10459:O10459)/H10459</f>
        <v>0.30483271375464682</v>
      </c>
      <c r="Q10459" s="2">
        <v>0.35476134693759731</v>
      </c>
      <c r="R10459">
        <f>(Q10459-P10459)/Q10459</f>
        <v>0.14073865040244352</v>
      </c>
    </row>
    <row r="10460" spans="1:18" hidden="1" x14ac:dyDescent="0.25">
      <c r="A10460" t="s">
        <v>2393</v>
      </c>
      <c r="B10460">
        <v>2015</v>
      </c>
      <c r="C10460">
        <v>1</v>
      </c>
      <c r="D10460" t="s">
        <v>376</v>
      </c>
      <c r="E10460">
        <v>0</v>
      </c>
      <c r="F10460">
        <v>3</v>
      </c>
      <c r="G10460">
        <v>0.5</v>
      </c>
      <c r="H10460">
        <v>7</v>
      </c>
      <c r="I10460">
        <v>3</v>
      </c>
      <c r="J10460">
        <v>0</v>
      </c>
      <c r="K10460">
        <v>0</v>
      </c>
      <c r="L10460">
        <v>1</v>
      </c>
      <c r="M10460">
        <v>0</v>
      </c>
      <c r="N10460">
        <v>0</v>
      </c>
      <c r="O10460">
        <v>0</v>
      </c>
      <c r="P10460" s="1">
        <f>SUM(I10460:O10460)/H10460</f>
        <v>0.5714285714285714</v>
      </c>
      <c r="Q10460" s="2">
        <v>0.35476134693759731</v>
      </c>
      <c r="R10460">
        <f>(Q10460-P10460)/Q10460</f>
        <v>-0.61074078774733587</v>
      </c>
    </row>
    <row r="10461" spans="1:18" hidden="1" x14ac:dyDescent="0.25">
      <c r="A10461" t="s">
        <v>2095</v>
      </c>
      <c r="B10461">
        <v>2015</v>
      </c>
      <c r="C10461">
        <v>1</v>
      </c>
      <c r="D10461" t="s">
        <v>376</v>
      </c>
      <c r="E10461">
        <v>0</v>
      </c>
      <c r="F10461">
        <v>3</v>
      </c>
      <c r="G10461">
        <v>0.5</v>
      </c>
      <c r="H10461">
        <v>6</v>
      </c>
      <c r="I10461">
        <v>3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 s="1">
        <f>SUM(I10461:O10461)/H10461</f>
        <v>0.5</v>
      </c>
      <c r="Q10461" s="2">
        <v>0.35476134693759731</v>
      </c>
      <c r="R10461">
        <f>(Q10461-P10461)/Q10461</f>
        <v>-0.40939818927891891</v>
      </c>
    </row>
    <row r="10462" spans="1:18" hidden="1" x14ac:dyDescent="0.25">
      <c r="A10462" t="s">
        <v>611</v>
      </c>
      <c r="B10462">
        <v>2015</v>
      </c>
      <c r="C10462">
        <v>1</v>
      </c>
      <c r="D10462" t="s">
        <v>376</v>
      </c>
      <c r="E10462">
        <v>0</v>
      </c>
      <c r="F10462">
        <v>13</v>
      </c>
      <c r="G10462">
        <v>0.2</v>
      </c>
      <c r="H10462">
        <v>21</v>
      </c>
      <c r="I10462">
        <v>3</v>
      </c>
      <c r="J10462">
        <v>4</v>
      </c>
      <c r="K10462">
        <v>0</v>
      </c>
      <c r="L10462">
        <v>1</v>
      </c>
      <c r="M10462">
        <v>1</v>
      </c>
      <c r="N10462">
        <v>0</v>
      </c>
      <c r="O10462">
        <v>1</v>
      </c>
      <c r="P10462" s="1">
        <f>SUM(I10462:O10462)/H10462</f>
        <v>0.47619047619047616</v>
      </c>
      <c r="Q10462" s="2">
        <v>0.35476134693759731</v>
      </c>
      <c r="R10462">
        <f>(Q10462-P10462)/Q10462</f>
        <v>-0.34228398978944652</v>
      </c>
    </row>
    <row r="10463" spans="1:18" hidden="1" x14ac:dyDescent="0.25">
      <c r="A10463" t="s">
        <v>1942</v>
      </c>
      <c r="B10463">
        <v>2015</v>
      </c>
      <c r="C10463">
        <v>1</v>
      </c>
      <c r="D10463" t="s">
        <v>376</v>
      </c>
      <c r="E10463">
        <v>0</v>
      </c>
      <c r="F10463">
        <v>8</v>
      </c>
      <c r="G10463">
        <v>0.42899999999999999</v>
      </c>
      <c r="H10463">
        <v>15</v>
      </c>
      <c r="I10463">
        <v>6</v>
      </c>
      <c r="J10463">
        <v>1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 s="1">
        <f>SUM(I10463:O10463)/H10463</f>
        <v>0.46666666666666667</v>
      </c>
      <c r="Q10463" s="2">
        <v>0.35476134693759731</v>
      </c>
      <c r="R10463">
        <f>(Q10463-P10463)/Q10463</f>
        <v>-0.31543830999365768</v>
      </c>
    </row>
    <row r="10464" spans="1:18" hidden="1" x14ac:dyDescent="0.25">
      <c r="A10464" t="s">
        <v>1556</v>
      </c>
      <c r="B10464">
        <v>2015</v>
      </c>
      <c r="C10464">
        <v>1</v>
      </c>
      <c r="D10464" t="s">
        <v>376</v>
      </c>
      <c r="E10464">
        <v>0</v>
      </c>
      <c r="F10464">
        <v>24</v>
      </c>
      <c r="G10464">
        <v>0.25</v>
      </c>
      <c r="H10464">
        <v>36</v>
      </c>
      <c r="I10464">
        <v>8</v>
      </c>
      <c r="J10464">
        <v>4</v>
      </c>
      <c r="K10464">
        <v>1</v>
      </c>
      <c r="L10464">
        <v>0</v>
      </c>
      <c r="M10464">
        <v>3</v>
      </c>
      <c r="N10464">
        <v>0</v>
      </c>
      <c r="O10464">
        <v>0</v>
      </c>
      <c r="P10464" s="1">
        <f>SUM(I10464:O10464)/H10464</f>
        <v>0.44444444444444442</v>
      </c>
      <c r="Q10464" s="2">
        <v>0.35476134693759731</v>
      </c>
      <c r="R10464">
        <f>(Q10464-P10464)/Q10464</f>
        <v>-0.25279839047015007</v>
      </c>
    </row>
    <row r="10465" spans="1:18" hidden="1" x14ac:dyDescent="0.25">
      <c r="A10465" t="s">
        <v>1916</v>
      </c>
      <c r="B10465">
        <v>2015</v>
      </c>
      <c r="C10465">
        <v>1</v>
      </c>
      <c r="D10465" t="s">
        <v>376</v>
      </c>
      <c r="E10465">
        <v>0</v>
      </c>
      <c r="F10465">
        <v>17</v>
      </c>
      <c r="G10465">
        <v>0.25</v>
      </c>
      <c r="H10465">
        <v>24</v>
      </c>
      <c r="I10465">
        <v>5</v>
      </c>
      <c r="J10465">
        <v>3</v>
      </c>
      <c r="K10465">
        <v>1</v>
      </c>
      <c r="L10465">
        <v>1</v>
      </c>
      <c r="M10465">
        <v>0</v>
      </c>
      <c r="N10465">
        <v>0</v>
      </c>
      <c r="O10465">
        <v>0</v>
      </c>
      <c r="P10465" s="1">
        <f>SUM(I10465:O10465)/H10465</f>
        <v>0.41666666666666669</v>
      </c>
      <c r="Q10465" s="2">
        <v>0.35476134693759731</v>
      </c>
      <c r="R10465">
        <f>(Q10465-P10465)/Q10465</f>
        <v>-0.17449849106576582</v>
      </c>
    </row>
    <row r="10466" spans="1:18" hidden="1" x14ac:dyDescent="0.25">
      <c r="A10466" t="s">
        <v>2168</v>
      </c>
      <c r="B10466">
        <v>2015</v>
      </c>
      <c r="C10466">
        <v>1</v>
      </c>
      <c r="D10466" t="s">
        <v>376</v>
      </c>
      <c r="E10466">
        <v>0</v>
      </c>
      <c r="F10466">
        <v>90</v>
      </c>
      <c r="G10466">
        <v>0.312</v>
      </c>
      <c r="H10466">
        <v>140</v>
      </c>
      <c r="I10466">
        <v>39</v>
      </c>
      <c r="J10466">
        <v>13</v>
      </c>
      <c r="K10466">
        <v>0</v>
      </c>
      <c r="L10466">
        <v>0</v>
      </c>
      <c r="M10466">
        <v>2</v>
      </c>
      <c r="N10466">
        <v>1</v>
      </c>
      <c r="O10466">
        <v>1</v>
      </c>
      <c r="P10466" s="1">
        <f>SUM(I10466:O10466)/H10466</f>
        <v>0.4</v>
      </c>
      <c r="Q10466" s="2">
        <v>0.35476134693759731</v>
      </c>
      <c r="R10466">
        <f>(Q10466-P10466)/Q10466</f>
        <v>-0.1275185514231352</v>
      </c>
    </row>
    <row r="10467" spans="1:18" hidden="1" x14ac:dyDescent="0.25">
      <c r="A10467" t="s">
        <v>2309</v>
      </c>
      <c r="B10467">
        <v>2015</v>
      </c>
      <c r="C10467">
        <v>1</v>
      </c>
      <c r="D10467" t="s">
        <v>376</v>
      </c>
      <c r="E10467">
        <v>0</v>
      </c>
      <c r="F10467">
        <v>44</v>
      </c>
      <c r="G10467">
        <v>0.28299999999999997</v>
      </c>
      <c r="H10467">
        <v>62</v>
      </c>
      <c r="I10467">
        <v>15</v>
      </c>
      <c r="J10467">
        <v>7</v>
      </c>
      <c r="K10467">
        <v>0</v>
      </c>
      <c r="L10467">
        <v>0</v>
      </c>
      <c r="M10467">
        <v>0</v>
      </c>
      <c r="N10467">
        <v>1</v>
      </c>
      <c r="O10467">
        <v>1</v>
      </c>
      <c r="P10467" s="1">
        <f>SUM(I10467:O10467)/H10467</f>
        <v>0.38709677419354838</v>
      </c>
      <c r="Q10467" s="2">
        <v>0.35476134693759731</v>
      </c>
      <c r="R10467">
        <f>(Q10467-P10467)/Q10467</f>
        <v>-9.114698524819527E-2</v>
      </c>
    </row>
    <row r="10468" spans="1:18" hidden="1" x14ac:dyDescent="0.25">
      <c r="A10468" t="s">
        <v>1945</v>
      </c>
      <c r="B10468">
        <v>2015</v>
      </c>
      <c r="C10468">
        <v>1</v>
      </c>
      <c r="D10468" t="s">
        <v>376</v>
      </c>
      <c r="E10468">
        <v>0</v>
      </c>
      <c r="F10468">
        <v>189</v>
      </c>
      <c r="G10468">
        <v>0.23100000000000001</v>
      </c>
      <c r="H10468">
        <v>271</v>
      </c>
      <c r="I10468">
        <v>54</v>
      </c>
      <c r="J10468">
        <v>32</v>
      </c>
      <c r="K10468">
        <v>5</v>
      </c>
      <c r="L10468">
        <v>2</v>
      </c>
      <c r="M10468">
        <v>5</v>
      </c>
      <c r="N10468">
        <v>2</v>
      </c>
      <c r="O10468">
        <v>1</v>
      </c>
      <c r="P10468" s="1">
        <f>SUM(I10468:O10468)/H10468</f>
        <v>0.37269372693726938</v>
      </c>
      <c r="Q10468" s="2">
        <v>0.35476134693759731</v>
      </c>
      <c r="R10468">
        <f>(Q10468-P10468)/Q10468</f>
        <v>-5.0547727801998621E-2</v>
      </c>
    </row>
    <row r="10469" spans="1:18" hidden="1" x14ac:dyDescent="0.25">
      <c r="A10469" t="s">
        <v>1472</v>
      </c>
      <c r="B10469">
        <v>2015</v>
      </c>
      <c r="C10469">
        <v>1</v>
      </c>
      <c r="D10469" t="s">
        <v>376</v>
      </c>
      <c r="E10469">
        <v>0</v>
      </c>
      <c r="F10469">
        <v>125</v>
      </c>
      <c r="G10469">
        <v>0.22700000000000001</v>
      </c>
      <c r="H10469">
        <v>176</v>
      </c>
      <c r="I10469">
        <v>34</v>
      </c>
      <c r="J10469">
        <v>20</v>
      </c>
      <c r="K10469">
        <v>1</v>
      </c>
      <c r="L10469">
        <v>0</v>
      </c>
      <c r="M10469">
        <v>2</v>
      </c>
      <c r="N10469">
        <v>1</v>
      </c>
      <c r="O10469">
        <v>5</v>
      </c>
      <c r="P10469" s="1">
        <f>SUM(I10469:O10469)/H10469</f>
        <v>0.35795454545454547</v>
      </c>
      <c r="Q10469" s="2">
        <v>0.35476134693759731</v>
      </c>
      <c r="R10469">
        <f>(Q10469-P10469)/Q10469</f>
        <v>-9.0009764155897301E-3</v>
      </c>
    </row>
    <row r="10470" spans="1:18" hidden="1" x14ac:dyDescent="0.25">
      <c r="A10470" t="s">
        <v>1585</v>
      </c>
      <c r="B10470">
        <v>2015</v>
      </c>
      <c r="C10470">
        <v>1</v>
      </c>
      <c r="D10470" t="s">
        <v>376</v>
      </c>
      <c r="E10470">
        <v>0</v>
      </c>
      <c r="F10470">
        <v>70</v>
      </c>
      <c r="G10470">
        <v>0.23300000000000001</v>
      </c>
      <c r="H10470">
        <v>100</v>
      </c>
      <c r="I10470">
        <v>20</v>
      </c>
      <c r="J10470">
        <v>11</v>
      </c>
      <c r="K10470">
        <v>0</v>
      </c>
      <c r="L10470">
        <v>1</v>
      </c>
      <c r="M10470">
        <v>1</v>
      </c>
      <c r="N10470">
        <v>0</v>
      </c>
      <c r="O10470">
        <v>2</v>
      </c>
      <c r="P10470" s="1">
        <f>SUM(I10470:O10470)/H10470</f>
        <v>0.35</v>
      </c>
      <c r="Q10470" s="2">
        <v>0.35476134693759731</v>
      </c>
      <c r="R10470">
        <f>(Q10470-P10470)/Q10470</f>
        <v>1.3421267504756813E-2</v>
      </c>
    </row>
    <row r="10471" spans="1:18" hidden="1" x14ac:dyDescent="0.25">
      <c r="A10471" t="s">
        <v>2111</v>
      </c>
      <c r="B10471">
        <v>2015</v>
      </c>
      <c r="C10471">
        <v>1</v>
      </c>
      <c r="D10471" t="s">
        <v>376</v>
      </c>
      <c r="E10471">
        <v>0</v>
      </c>
      <c r="F10471">
        <v>16</v>
      </c>
      <c r="G10471">
        <v>0.25</v>
      </c>
      <c r="H10471">
        <v>23</v>
      </c>
      <c r="I10471">
        <v>5</v>
      </c>
      <c r="J10471">
        <v>2</v>
      </c>
      <c r="K10471">
        <v>0</v>
      </c>
      <c r="L10471">
        <v>0</v>
      </c>
      <c r="M10471">
        <v>0</v>
      </c>
      <c r="N10471">
        <v>0</v>
      </c>
      <c r="O10471">
        <v>1</v>
      </c>
      <c r="P10471" s="1">
        <f>SUM(I10471:O10471)/H10471</f>
        <v>0.34782608695652173</v>
      </c>
      <c r="Q10471" s="2">
        <v>0.35476134693759731</v>
      </c>
      <c r="R10471">
        <f>(Q10471-P10471)/Q10471</f>
        <v>1.9549085719012947E-2</v>
      </c>
    </row>
    <row r="10472" spans="1:18" hidden="1" x14ac:dyDescent="0.25">
      <c r="A10472" t="s">
        <v>1847</v>
      </c>
      <c r="B10472">
        <v>2015</v>
      </c>
      <c r="C10472">
        <v>1</v>
      </c>
      <c r="D10472" t="s">
        <v>376</v>
      </c>
      <c r="E10472">
        <v>0</v>
      </c>
      <c r="F10472">
        <v>177</v>
      </c>
      <c r="G10472">
        <v>0.248</v>
      </c>
      <c r="H10472">
        <v>245</v>
      </c>
      <c r="I10472">
        <v>55</v>
      </c>
      <c r="J10472">
        <v>15</v>
      </c>
      <c r="K10472">
        <v>2</v>
      </c>
      <c r="L10472">
        <v>3</v>
      </c>
      <c r="M10472">
        <v>4</v>
      </c>
      <c r="N10472">
        <v>3</v>
      </c>
      <c r="O10472">
        <v>2</v>
      </c>
      <c r="P10472" s="1">
        <f>SUM(I10472:O10472)/H10472</f>
        <v>0.34285714285714286</v>
      </c>
      <c r="Q10472" s="2">
        <v>0.35476134693759731</v>
      </c>
      <c r="R10472">
        <f>(Q10472-P10472)/Q10472</f>
        <v>3.355552735159844E-2</v>
      </c>
    </row>
    <row r="10473" spans="1:18" hidden="1" x14ac:dyDescent="0.25">
      <c r="A10473" t="s">
        <v>2344</v>
      </c>
      <c r="B10473">
        <v>2015</v>
      </c>
      <c r="C10473">
        <v>1</v>
      </c>
      <c r="D10473" t="s">
        <v>376</v>
      </c>
      <c r="E10473">
        <v>0</v>
      </c>
      <c r="F10473">
        <v>61</v>
      </c>
      <c r="G10473">
        <v>0.27400000000000002</v>
      </c>
      <c r="H10473">
        <v>92</v>
      </c>
      <c r="I10473">
        <v>23</v>
      </c>
      <c r="J10473">
        <v>7</v>
      </c>
      <c r="K10473">
        <v>0</v>
      </c>
      <c r="L10473">
        <v>1</v>
      </c>
      <c r="M10473">
        <v>0</v>
      </c>
      <c r="N10473">
        <v>0</v>
      </c>
      <c r="O10473">
        <v>0</v>
      </c>
      <c r="P10473" s="1">
        <f>SUM(I10473:O10473)/H10473</f>
        <v>0.33695652173913043</v>
      </c>
      <c r="Q10473" s="2">
        <v>0.35476134693759731</v>
      </c>
      <c r="R10473">
        <f>(Q10473-P10473)/Q10473</f>
        <v>5.0188176790293776E-2</v>
      </c>
    </row>
    <row r="10474" spans="1:18" hidden="1" x14ac:dyDescent="0.25">
      <c r="A10474" t="s">
        <v>1816</v>
      </c>
      <c r="B10474">
        <v>2015</v>
      </c>
      <c r="C10474">
        <v>2</v>
      </c>
      <c r="D10474" t="s">
        <v>376</v>
      </c>
      <c r="E10474">
        <v>0</v>
      </c>
      <c r="F10474">
        <v>129</v>
      </c>
      <c r="G10474">
        <v>0.23</v>
      </c>
      <c r="H10474">
        <v>174</v>
      </c>
      <c r="I10474">
        <v>37</v>
      </c>
      <c r="J10474">
        <v>12</v>
      </c>
      <c r="K10474">
        <v>2</v>
      </c>
      <c r="L10474">
        <v>1</v>
      </c>
      <c r="M10474">
        <v>4</v>
      </c>
      <c r="N10474">
        <v>0</v>
      </c>
      <c r="O10474">
        <v>0</v>
      </c>
      <c r="P10474" s="1">
        <f>SUM(I10474:O10474)/H10474</f>
        <v>0.32183908045977011</v>
      </c>
      <c r="Q10474" s="2">
        <v>0.35476134693759731</v>
      </c>
      <c r="R10474">
        <f>(Q10474-P10474)/Q10474</f>
        <v>9.2801165521615409E-2</v>
      </c>
    </row>
    <row r="10475" spans="1:18" hidden="1" x14ac:dyDescent="0.25">
      <c r="A10475" t="s">
        <v>2358</v>
      </c>
      <c r="B10475">
        <v>2015</v>
      </c>
      <c r="C10475">
        <v>1</v>
      </c>
      <c r="D10475" t="s">
        <v>376</v>
      </c>
      <c r="E10475">
        <v>0</v>
      </c>
      <c r="F10475">
        <v>70</v>
      </c>
      <c r="G10475">
        <v>0.19800000000000001</v>
      </c>
      <c r="H10475">
        <v>95</v>
      </c>
      <c r="I10475">
        <v>16</v>
      </c>
      <c r="J10475">
        <v>10</v>
      </c>
      <c r="K10475">
        <v>0</v>
      </c>
      <c r="L10475">
        <v>1</v>
      </c>
      <c r="M10475">
        <v>0</v>
      </c>
      <c r="N10475">
        <v>2</v>
      </c>
      <c r="O10475">
        <v>1</v>
      </c>
      <c r="P10475" s="1">
        <f>SUM(I10475:O10475)/H10475</f>
        <v>0.31578947368421051</v>
      </c>
      <c r="Q10475" s="2">
        <v>0.35476134693759731</v>
      </c>
      <c r="R10475">
        <f>(Q10475-P10475)/Q10475</f>
        <v>0.10985377519226178</v>
      </c>
    </row>
    <row r="10476" spans="1:18" hidden="1" x14ac:dyDescent="0.25">
      <c r="A10476" t="s">
        <v>1752</v>
      </c>
      <c r="B10476">
        <v>2015</v>
      </c>
      <c r="C10476">
        <v>1</v>
      </c>
      <c r="D10476" t="s">
        <v>376</v>
      </c>
      <c r="E10476">
        <v>0</v>
      </c>
      <c r="F10476">
        <v>112</v>
      </c>
      <c r="G10476">
        <v>0.19700000000000001</v>
      </c>
      <c r="H10476">
        <v>147</v>
      </c>
      <c r="I10476">
        <v>27</v>
      </c>
      <c r="J10476">
        <v>8</v>
      </c>
      <c r="K10476">
        <v>1</v>
      </c>
      <c r="L10476">
        <v>1</v>
      </c>
      <c r="M10476">
        <v>1</v>
      </c>
      <c r="N10476">
        <v>0</v>
      </c>
      <c r="O10476">
        <v>1</v>
      </c>
      <c r="P10476" s="1">
        <f>SUM(I10476:O10476)/H10476</f>
        <v>0.26530612244897961</v>
      </c>
      <c r="Q10476" s="2">
        <v>0.35476134693759731</v>
      </c>
      <c r="R10476">
        <f>(Q10476-P10476)/Q10476</f>
        <v>0.25215606283159397</v>
      </c>
    </row>
    <row r="10477" spans="1:18" hidden="1" x14ac:dyDescent="0.25">
      <c r="A10477" t="s">
        <v>2092</v>
      </c>
      <c r="B10477">
        <v>2015</v>
      </c>
      <c r="C10477">
        <v>1</v>
      </c>
      <c r="D10477" t="s">
        <v>376</v>
      </c>
      <c r="E10477">
        <v>0</v>
      </c>
      <c r="F10477">
        <v>17</v>
      </c>
      <c r="G10477">
        <v>0.125</v>
      </c>
      <c r="H10477">
        <v>19</v>
      </c>
      <c r="I10477">
        <v>2</v>
      </c>
      <c r="J10477">
        <v>2</v>
      </c>
      <c r="K10477">
        <v>0</v>
      </c>
      <c r="L10477">
        <v>0</v>
      </c>
      <c r="M10477">
        <v>0</v>
      </c>
      <c r="N10477">
        <v>1</v>
      </c>
      <c r="O10477">
        <v>0</v>
      </c>
      <c r="P10477" s="1">
        <f>SUM(I10477:O10477)/H10477</f>
        <v>0.26315789473684209</v>
      </c>
      <c r="Q10477" s="2">
        <v>0.35476134693759731</v>
      </c>
      <c r="R10477">
        <f>(Q10477-P10477)/Q10477</f>
        <v>0.25821147932688482</v>
      </c>
    </row>
    <row r="10478" spans="1:18" hidden="1" x14ac:dyDescent="0.25">
      <c r="A10478" t="s">
        <v>1338</v>
      </c>
      <c r="B10478">
        <v>2015</v>
      </c>
      <c r="C10478">
        <v>1</v>
      </c>
      <c r="D10478" t="s">
        <v>38</v>
      </c>
      <c r="E10478">
        <v>33</v>
      </c>
      <c r="F10478">
        <v>553</v>
      </c>
      <c r="G10478">
        <v>0.26800000000000002</v>
      </c>
      <c r="H10478">
        <v>793</v>
      </c>
      <c r="I10478">
        <v>193</v>
      </c>
      <c r="J10478">
        <v>68</v>
      </c>
      <c r="K10478">
        <v>0</v>
      </c>
      <c r="L10478">
        <v>1</v>
      </c>
      <c r="M10478">
        <v>10</v>
      </c>
      <c r="N10478">
        <v>1</v>
      </c>
      <c r="O10478">
        <v>3</v>
      </c>
      <c r="P10478" s="1">
        <f>SUM(I10478:O10478)/H10478</f>
        <v>0.34804539722572508</v>
      </c>
      <c r="Q10478" s="2">
        <v>0.35476134693759731</v>
      </c>
      <c r="R10478">
        <f>(Q10478-P10478)/Q10478</f>
        <v>1.8930894726401987E-2</v>
      </c>
    </row>
    <row r="10479" spans="1:18" hidden="1" x14ac:dyDescent="0.25">
      <c r="A10479" t="s">
        <v>788</v>
      </c>
      <c r="B10479">
        <v>2015</v>
      </c>
      <c r="C10479">
        <v>1</v>
      </c>
      <c r="D10479" t="s">
        <v>38</v>
      </c>
      <c r="E10479">
        <v>33</v>
      </c>
      <c r="F10479">
        <v>614</v>
      </c>
      <c r="G10479">
        <v>0.26600000000000001</v>
      </c>
      <c r="H10479">
        <v>861</v>
      </c>
      <c r="I10479">
        <v>211</v>
      </c>
      <c r="J10479">
        <v>42</v>
      </c>
      <c r="K10479">
        <v>2</v>
      </c>
      <c r="L10479">
        <v>11</v>
      </c>
      <c r="M10479">
        <v>5</v>
      </c>
      <c r="N10479">
        <v>2</v>
      </c>
      <c r="O10479">
        <v>11</v>
      </c>
      <c r="P10479" s="1">
        <f>SUM(I10479:O10479)/H10479</f>
        <v>0.32984901277584205</v>
      </c>
      <c r="Q10479" s="2">
        <v>0.35476134693759731</v>
      </c>
      <c r="R10479">
        <f>(Q10479-P10479)/Q10479</f>
        <v>7.022279731657842E-2</v>
      </c>
    </row>
    <row r="10480" spans="1:18" hidden="1" x14ac:dyDescent="0.25">
      <c r="A10480" t="s">
        <v>2284</v>
      </c>
      <c r="B10480">
        <v>2015</v>
      </c>
      <c r="C10480">
        <v>1</v>
      </c>
      <c r="D10480" t="s">
        <v>38</v>
      </c>
      <c r="E10480">
        <v>21</v>
      </c>
      <c r="F10480">
        <v>375</v>
      </c>
      <c r="G10480">
        <v>0.27400000000000002</v>
      </c>
      <c r="H10480">
        <v>558</v>
      </c>
      <c r="I10480">
        <v>135</v>
      </c>
      <c r="J10480">
        <v>46</v>
      </c>
      <c r="K10480">
        <v>2</v>
      </c>
      <c r="L10480">
        <v>13</v>
      </c>
      <c r="M10480">
        <v>4</v>
      </c>
      <c r="N10480">
        <v>1</v>
      </c>
      <c r="O10480">
        <v>5</v>
      </c>
      <c r="P10480" s="1">
        <f>SUM(I10480:O10480)/H10480</f>
        <v>0.36917562724014336</v>
      </c>
      <c r="Q10480" s="2">
        <v>0.35476134693759731</v>
      </c>
      <c r="R10480">
        <f>(Q10480-P10480)/Q10480</f>
        <v>-4.0630921116334366E-2</v>
      </c>
    </row>
    <row r="10481" spans="1:18" hidden="1" x14ac:dyDescent="0.25">
      <c r="A10481" t="s">
        <v>1141</v>
      </c>
      <c r="B10481">
        <v>2015</v>
      </c>
      <c r="C10481">
        <v>1</v>
      </c>
      <c r="D10481" t="s">
        <v>38</v>
      </c>
      <c r="E10481">
        <v>15</v>
      </c>
      <c r="F10481">
        <v>259</v>
      </c>
      <c r="G10481">
        <v>0.28499999999999998</v>
      </c>
      <c r="H10481">
        <v>392</v>
      </c>
      <c r="I10481">
        <v>99</v>
      </c>
      <c r="J10481">
        <v>36</v>
      </c>
      <c r="K10481">
        <v>2</v>
      </c>
      <c r="L10481">
        <v>3</v>
      </c>
      <c r="M10481">
        <v>3</v>
      </c>
      <c r="N10481">
        <v>1</v>
      </c>
      <c r="O10481">
        <v>5</v>
      </c>
      <c r="P10481" s="1">
        <f>SUM(I10481:O10481)/H10481</f>
        <v>0.38010204081632654</v>
      </c>
      <c r="Q10481" s="2">
        <v>0.35476134693759731</v>
      </c>
      <c r="R10481">
        <f>(Q10481-P10481)/Q10481</f>
        <v>-7.1430256135504716E-2</v>
      </c>
    </row>
    <row r="10482" spans="1:18" hidden="1" x14ac:dyDescent="0.25">
      <c r="A10482" t="s">
        <v>2022</v>
      </c>
      <c r="B10482">
        <v>2015</v>
      </c>
      <c r="C10482">
        <v>1</v>
      </c>
      <c r="D10482" t="s">
        <v>38</v>
      </c>
      <c r="E10482">
        <v>14</v>
      </c>
      <c r="F10482">
        <v>236</v>
      </c>
      <c r="G10482">
        <v>0.28499999999999998</v>
      </c>
      <c r="H10482">
        <v>339</v>
      </c>
      <c r="I10482">
        <v>88</v>
      </c>
      <c r="J10482">
        <v>24</v>
      </c>
      <c r="K10482">
        <v>1</v>
      </c>
      <c r="L10482">
        <v>2</v>
      </c>
      <c r="M10482">
        <v>1</v>
      </c>
      <c r="N10482">
        <v>0</v>
      </c>
      <c r="O10482">
        <v>3</v>
      </c>
      <c r="P10482" s="1">
        <f>SUM(I10482:O10482)/H10482</f>
        <v>0.35103244837758113</v>
      </c>
      <c r="Q10482" s="2">
        <v>0.35476134693759731</v>
      </c>
      <c r="R10482">
        <f>(Q10482-P10482)/Q10482</f>
        <v>1.0511005756983147E-2</v>
      </c>
    </row>
    <row r="10483" spans="1:18" hidden="1" x14ac:dyDescent="0.25">
      <c r="A10483" t="s">
        <v>1200</v>
      </c>
      <c r="B10483">
        <v>2015</v>
      </c>
      <c r="C10483">
        <v>2</v>
      </c>
      <c r="D10483" t="s">
        <v>38</v>
      </c>
      <c r="E10483">
        <v>12</v>
      </c>
      <c r="F10483">
        <v>251</v>
      </c>
      <c r="G10483">
        <v>0.245</v>
      </c>
      <c r="H10483">
        <v>343</v>
      </c>
      <c r="I10483">
        <v>77</v>
      </c>
      <c r="J10483">
        <v>23</v>
      </c>
      <c r="K10483">
        <v>0</v>
      </c>
      <c r="L10483">
        <v>4</v>
      </c>
      <c r="M10483">
        <v>2</v>
      </c>
      <c r="N10483">
        <v>1</v>
      </c>
      <c r="O10483">
        <v>1</v>
      </c>
      <c r="P10483" s="1">
        <f>SUM(I10483:O10483)/H10483</f>
        <v>0.31486880466472306</v>
      </c>
      <c r="Q10483" s="2">
        <v>0.35476134693759731</v>
      </c>
      <c r="R10483">
        <f>(Q10483-P10483)/Q10483</f>
        <v>0.11244895369024341</v>
      </c>
    </row>
    <row r="10484" spans="1:18" hidden="1" x14ac:dyDescent="0.25">
      <c r="A10484" t="s">
        <v>1596</v>
      </c>
      <c r="B10484">
        <v>2015</v>
      </c>
      <c r="C10484">
        <v>1</v>
      </c>
      <c r="D10484" t="s">
        <v>38</v>
      </c>
      <c r="E10484">
        <v>10</v>
      </c>
      <c r="F10484">
        <v>176</v>
      </c>
      <c r="G10484">
        <v>0.26900000000000002</v>
      </c>
      <c r="H10484">
        <v>245</v>
      </c>
      <c r="I10484">
        <v>59</v>
      </c>
      <c r="J10484">
        <v>17</v>
      </c>
      <c r="K10484">
        <v>2</v>
      </c>
      <c r="L10484">
        <v>5</v>
      </c>
      <c r="M10484">
        <v>1</v>
      </c>
      <c r="N10484">
        <v>3</v>
      </c>
      <c r="O10484">
        <v>1</v>
      </c>
      <c r="P10484" s="1">
        <f>SUM(I10484:O10484)/H10484</f>
        <v>0.35918367346938773</v>
      </c>
      <c r="Q10484" s="2">
        <v>0.35476134693759731</v>
      </c>
      <c r="R10484">
        <f>(Q10484-P10484)/Q10484</f>
        <v>-1.2465638012611083E-2</v>
      </c>
    </row>
    <row r="10485" spans="1:18" hidden="1" x14ac:dyDescent="0.25">
      <c r="A10485" t="s">
        <v>2400</v>
      </c>
      <c r="B10485">
        <v>2015</v>
      </c>
      <c r="C10485">
        <v>1</v>
      </c>
      <c r="D10485" t="s">
        <v>38</v>
      </c>
      <c r="E10485">
        <v>10</v>
      </c>
      <c r="F10485">
        <v>201</v>
      </c>
      <c r="G10485">
        <v>0.20200000000000001</v>
      </c>
      <c r="H10485">
        <v>280</v>
      </c>
      <c r="I10485">
        <v>49</v>
      </c>
      <c r="J10485">
        <v>32</v>
      </c>
      <c r="K10485">
        <v>1</v>
      </c>
      <c r="L10485">
        <v>3</v>
      </c>
      <c r="M10485">
        <v>2</v>
      </c>
      <c r="N10485">
        <v>1</v>
      </c>
      <c r="O10485">
        <v>2</v>
      </c>
      <c r="P10485" s="1">
        <f>SUM(I10485:O10485)/H10485</f>
        <v>0.32142857142857145</v>
      </c>
      <c r="Q10485" s="2">
        <v>0.35476134693759731</v>
      </c>
      <c r="R10485">
        <f>(Q10485-P10485)/Q10485</f>
        <v>9.3958306892123478E-2</v>
      </c>
    </row>
    <row r="10486" spans="1:18" hidden="1" x14ac:dyDescent="0.25">
      <c r="A10486" t="s">
        <v>1332</v>
      </c>
      <c r="B10486">
        <v>2015</v>
      </c>
      <c r="C10486">
        <v>1</v>
      </c>
      <c r="D10486" t="s">
        <v>38</v>
      </c>
      <c r="E10486">
        <v>7</v>
      </c>
      <c r="F10486">
        <v>129</v>
      </c>
      <c r="G10486">
        <v>0.34300000000000003</v>
      </c>
      <c r="H10486">
        <v>208</v>
      </c>
      <c r="I10486">
        <v>62</v>
      </c>
      <c r="J10486">
        <v>20</v>
      </c>
      <c r="K10486">
        <v>0</v>
      </c>
      <c r="L10486">
        <v>3</v>
      </c>
      <c r="M10486">
        <v>3</v>
      </c>
      <c r="N10486">
        <v>1</v>
      </c>
      <c r="O10486">
        <v>3</v>
      </c>
      <c r="P10486" s="1">
        <f>SUM(I10486:O10486)/H10486</f>
        <v>0.44230769230769229</v>
      </c>
      <c r="Q10486" s="2">
        <v>0.35476134693759731</v>
      </c>
      <c r="R10486">
        <f>(Q10486-P10486)/Q10486</f>
        <v>-0.24677532128519747</v>
      </c>
    </row>
    <row r="10487" spans="1:18" hidden="1" x14ac:dyDescent="0.25">
      <c r="A10487" t="s">
        <v>1463</v>
      </c>
      <c r="B10487">
        <v>2015</v>
      </c>
      <c r="C10487">
        <v>1</v>
      </c>
      <c r="D10487" t="s">
        <v>38</v>
      </c>
      <c r="E10487">
        <v>3</v>
      </c>
      <c r="F10487">
        <v>48</v>
      </c>
      <c r="G10487">
        <v>0.30599999999999999</v>
      </c>
      <c r="H10487">
        <v>69</v>
      </c>
      <c r="I10487">
        <v>19</v>
      </c>
      <c r="J10487">
        <v>6</v>
      </c>
      <c r="K10487">
        <v>0</v>
      </c>
      <c r="L10487">
        <v>0</v>
      </c>
      <c r="M10487">
        <v>0</v>
      </c>
      <c r="N10487">
        <v>0</v>
      </c>
      <c r="O10487">
        <v>1</v>
      </c>
      <c r="P10487" s="1">
        <f>SUM(I10487:O10487)/H10487</f>
        <v>0.37681159420289856</v>
      </c>
      <c r="Q10487" s="2">
        <v>0.35476134693759731</v>
      </c>
      <c r="R10487">
        <f>(Q10487-P10487)/Q10487</f>
        <v>-6.2155157137736027E-2</v>
      </c>
    </row>
    <row r="10488" spans="1:18" hidden="1" x14ac:dyDescent="0.25">
      <c r="A10488" t="s">
        <v>2306</v>
      </c>
      <c r="B10488">
        <v>2015</v>
      </c>
      <c r="C10488">
        <v>1</v>
      </c>
      <c r="D10488" t="s">
        <v>38</v>
      </c>
      <c r="E10488">
        <v>2</v>
      </c>
      <c r="F10488">
        <v>46</v>
      </c>
      <c r="G10488">
        <v>0.29499999999999998</v>
      </c>
      <c r="H10488">
        <v>73</v>
      </c>
      <c r="I10488">
        <v>18</v>
      </c>
      <c r="J10488">
        <v>8</v>
      </c>
      <c r="K10488">
        <v>0</v>
      </c>
      <c r="L10488">
        <v>1</v>
      </c>
      <c r="M10488">
        <v>0</v>
      </c>
      <c r="N10488">
        <v>2</v>
      </c>
      <c r="O10488">
        <v>1</v>
      </c>
      <c r="P10488" s="1">
        <f>SUM(I10488:O10488)/H10488</f>
        <v>0.41095890410958902</v>
      </c>
      <c r="Q10488" s="2">
        <v>0.35476134693759731</v>
      </c>
      <c r="R10488">
        <f>(Q10488-P10488)/Q10488</f>
        <v>-0.15840947064020727</v>
      </c>
    </row>
    <row r="10489" spans="1:18" hidden="1" x14ac:dyDescent="0.25">
      <c r="A10489" t="s">
        <v>2274</v>
      </c>
      <c r="B10489">
        <v>2015</v>
      </c>
      <c r="C10489">
        <v>1</v>
      </c>
      <c r="D10489" t="s">
        <v>38</v>
      </c>
      <c r="E10489">
        <v>2</v>
      </c>
      <c r="F10489">
        <v>52</v>
      </c>
      <c r="G10489">
        <v>0.30299999999999999</v>
      </c>
      <c r="H10489">
        <v>86</v>
      </c>
      <c r="I10489">
        <v>23</v>
      </c>
      <c r="J10489">
        <v>10</v>
      </c>
      <c r="K10489">
        <v>0</v>
      </c>
      <c r="L10489">
        <v>0</v>
      </c>
      <c r="M10489">
        <v>1</v>
      </c>
      <c r="N10489">
        <v>0</v>
      </c>
      <c r="O10489">
        <v>0</v>
      </c>
      <c r="P10489" s="1">
        <f>SUM(I10489:O10489)/H10489</f>
        <v>0.39534883720930231</v>
      </c>
      <c r="Q10489" s="2">
        <v>0.35476134693759731</v>
      </c>
      <c r="R10489">
        <f>(Q10489-P10489)/Q10489</f>
        <v>-0.11440787059263352</v>
      </c>
    </row>
    <row r="10490" spans="1:18" hidden="1" x14ac:dyDescent="0.25">
      <c r="A10490" t="s">
        <v>2240</v>
      </c>
      <c r="B10490">
        <v>2015</v>
      </c>
      <c r="C10490">
        <v>1</v>
      </c>
      <c r="D10490" t="s">
        <v>38</v>
      </c>
      <c r="E10490">
        <v>0</v>
      </c>
      <c r="F10490">
        <v>18</v>
      </c>
      <c r="G10490">
        <v>0.27300000000000002</v>
      </c>
      <c r="H10490">
        <v>31</v>
      </c>
      <c r="I10490">
        <v>6</v>
      </c>
      <c r="J10490">
        <v>8</v>
      </c>
      <c r="K10490">
        <v>0</v>
      </c>
      <c r="L10490">
        <v>0</v>
      </c>
      <c r="M10490">
        <v>1</v>
      </c>
      <c r="N10490">
        <v>0</v>
      </c>
      <c r="O10490">
        <v>1</v>
      </c>
      <c r="P10490" s="1">
        <f>SUM(I10490:O10490)/H10490</f>
        <v>0.5161290322580645</v>
      </c>
      <c r="Q10490" s="2">
        <v>0.35476134693759731</v>
      </c>
      <c r="R10490">
        <f>(Q10490-P10490)/Q10490</f>
        <v>-0.45486264699759371</v>
      </c>
    </row>
    <row r="10491" spans="1:18" hidden="1" x14ac:dyDescent="0.25">
      <c r="A10491" t="s">
        <v>2504</v>
      </c>
      <c r="B10491">
        <v>2015</v>
      </c>
      <c r="C10491">
        <v>1</v>
      </c>
      <c r="D10491" t="s">
        <v>38</v>
      </c>
      <c r="E10491">
        <v>0</v>
      </c>
      <c r="F10491">
        <v>27</v>
      </c>
      <c r="G10491">
        <v>0.30599999999999999</v>
      </c>
      <c r="H10491">
        <v>42</v>
      </c>
      <c r="I10491">
        <v>11</v>
      </c>
      <c r="J10491">
        <v>4</v>
      </c>
      <c r="K10491">
        <v>1</v>
      </c>
      <c r="L10491">
        <v>0</v>
      </c>
      <c r="M10491">
        <v>1</v>
      </c>
      <c r="N10491">
        <v>0</v>
      </c>
      <c r="O10491">
        <v>2</v>
      </c>
      <c r="P10491" s="1">
        <f>SUM(I10491:O10491)/H10491</f>
        <v>0.45238095238095238</v>
      </c>
      <c r="Q10491" s="2">
        <v>0.35476134693759731</v>
      </c>
      <c r="R10491">
        <f>(Q10491-P10491)/Q10491</f>
        <v>-0.27516979029997429</v>
      </c>
    </row>
    <row r="10492" spans="1:18" hidden="1" x14ac:dyDescent="0.25">
      <c r="A10492" t="s">
        <v>1579</v>
      </c>
      <c r="B10492">
        <v>2015</v>
      </c>
      <c r="C10492">
        <v>1</v>
      </c>
      <c r="D10492" t="s">
        <v>38</v>
      </c>
      <c r="E10492">
        <v>0</v>
      </c>
      <c r="F10492">
        <v>59</v>
      </c>
      <c r="G10492">
        <v>0.29299999999999998</v>
      </c>
      <c r="H10492">
        <v>91</v>
      </c>
      <c r="I10492">
        <v>24</v>
      </c>
      <c r="J10492">
        <v>9</v>
      </c>
      <c r="K10492">
        <v>3</v>
      </c>
      <c r="L10492">
        <v>0</v>
      </c>
      <c r="M10492">
        <v>2</v>
      </c>
      <c r="N10492">
        <v>0</v>
      </c>
      <c r="O10492">
        <v>0</v>
      </c>
      <c r="P10492" s="1">
        <f>SUM(I10492:O10492)/H10492</f>
        <v>0.4175824175824176</v>
      </c>
      <c r="Q10492" s="2">
        <v>0.35476134693759731</v>
      </c>
      <c r="R10492">
        <f>(Q10492-P10492)/Q10492</f>
        <v>-0.17707980643074553</v>
      </c>
    </row>
    <row r="10493" spans="1:18" hidden="1" x14ac:dyDescent="0.25">
      <c r="A10493" t="s">
        <v>2288</v>
      </c>
      <c r="B10493">
        <v>2015</v>
      </c>
      <c r="C10493">
        <v>1</v>
      </c>
      <c r="D10493" t="s">
        <v>38</v>
      </c>
      <c r="E10493">
        <v>0</v>
      </c>
      <c r="F10493">
        <v>35</v>
      </c>
      <c r="G10493">
        <v>0.26800000000000002</v>
      </c>
      <c r="H10493">
        <v>49</v>
      </c>
      <c r="I10493">
        <v>11</v>
      </c>
      <c r="J10493">
        <v>7</v>
      </c>
      <c r="K10493">
        <v>1</v>
      </c>
      <c r="L10493">
        <v>1</v>
      </c>
      <c r="M10493">
        <v>0</v>
      </c>
      <c r="N10493">
        <v>0</v>
      </c>
      <c r="O10493">
        <v>0</v>
      </c>
      <c r="P10493" s="1">
        <f>SUM(I10493:O10493)/H10493</f>
        <v>0.40816326530612246</v>
      </c>
      <c r="Q10493" s="2">
        <v>0.35476134693759731</v>
      </c>
      <c r="R10493">
        <f>(Q10493-P10493)/Q10493</f>
        <v>-0.15052913410523996</v>
      </c>
    </row>
    <row r="10494" spans="1:18" hidden="1" x14ac:dyDescent="0.25">
      <c r="A10494" t="s">
        <v>2040</v>
      </c>
      <c r="B10494">
        <v>2015</v>
      </c>
      <c r="C10494">
        <v>1</v>
      </c>
      <c r="D10494" t="s">
        <v>38</v>
      </c>
      <c r="E10494">
        <v>0</v>
      </c>
      <c r="F10494">
        <v>115</v>
      </c>
      <c r="G10494">
        <v>0.25</v>
      </c>
      <c r="H10494">
        <v>176</v>
      </c>
      <c r="I10494">
        <v>37</v>
      </c>
      <c r="J10494">
        <v>23</v>
      </c>
      <c r="K10494">
        <v>3</v>
      </c>
      <c r="L10494">
        <v>2</v>
      </c>
      <c r="M10494">
        <v>1</v>
      </c>
      <c r="N10494">
        <v>0</v>
      </c>
      <c r="O10494">
        <v>3</v>
      </c>
      <c r="P10494" s="1">
        <f>SUM(I10494:O10494)/H10494</f>
        <v>0.39204545454545453</v>
      </c>
      <c r="Q10494" s="2">
        <v>0.35476134693759731</v>
      </c>
      <c r="R10494">
        <f>(Q10494-P10494)/Q10494</f>
        <v>-0.10509630750278866</v>
      </c>
    </row>
    <row r="10495" spans="1:18" hidden="1" x14ac:dyDescent="0.25">
      <c r="A10495" t="s">
        <v>2300</v>
      </c>
      <c r="B10495">
        <v>2015</v>
      </c>
      <c r="C10495">
        <v>1</v>
      </c>
      <c r="D10495" t="s">
        <v>38</v>
      </c>
      <c r="E10495">
        <v>0</v>
      </c>
      <c r="F10495">
        <v>72</v>
      </c>
      <c r="G10495">
        <v>0.26100000000000001</v>
      </c>
      <c r="H10495">
        <v>109</v>
      </c>
      <c r="I10495">
        <v>24</v>
      </c>
      <c r="J10495">
        <v>12</v>
      </c>
      <c r="K10495">
        <v>0</v>
      </c>
      <c r="L10495">
        <v>4</v>
      </c>
      <c r="M10495">
        <v>1</v>
      </c>
      <c r="N10495">
        <v>1</v>
      </c>
      <c r="O10495">
        <v>0</v>
      </c>
      <c r="P10495" s="1">
        <f>SUM(I10495:O10495)/H10495</f>
        <v>0.38532110091743121</v>
      </c>
      <c r="Q10495" s="2">
        <v>0.35476134693759731</v>
      </c>
      <c r="R10495">
        <f>(Q10495-P10495)/Q10495</f>
        <v>-8.6141723847974278E-2</v>
      </c>
    </row>
    <row r="10496" spans="1:18" hidden="1" x14ac:dyDescent="0.25">
      <c r="A10496" t="s">
        <v>2101</v>
      </c>
      <c r="B10496">
        <v>2015</v>
      </c>
      <c r="C10496">
        <v>1</v>
      </c>
      <c r="D10496" t="s">
        <v>38</v>
      </c>
      <c r="E10496">
        <v>0</v>
      </c>
      <c r="F10496">
        <v>5</v>
      </c>
      <c r="G10496">
        <v>0.28599999999999998</v>
      </c>
      <c r="H10496">
        <v>8</v>
      </c>
      <c r="I10496">
        <v>2</v>
      </c>
      <c r="J10496">
        <v>0</v>
      </c>
      <c r="K10496">
        <v>0</v>
      </c>
      <c r="L10496">
        <v>1</v>
      </c>
      <c r="M10496">
        <v>0</v>
      </c>
      <c r="N10496">
        <v>0</v>
      </c>
      <c r="O10496">
        <v>0</v>
      </c>
      <c r="P10496" s="1">
        <f>SUM(I10496:O10496)/H10496</f>
        <v>0.375</v>
      </c>
      <c r="Q10496" s="2">
        <v>0.35476134693759731</v>
      </c>
      <c r="R10496">
        <f>(Q10496-P10496)/Q10496</f>
        <v>-5.7048641959189197E-2</v>
      </c>
    </row>
    <row r="10497" spans="1:18" hidden="1" x14ac:dyDescent="0.25">
      <c r="A10497" t="s">
        <v>2155</v>
      </c>
      <c r="B10497">
        <v>2015</v>
      </c>
      <c r="C10497">
        <v>1</v>
      </c>
      <c r="D10497" t="s">
        <v>38</v>
      </c>
      <c r="E10497">
        <v>0</v>
      </c>
      <c r="F10497">
        <v>34</v>
      </c>
      <c r="G10497">
        <v>0.26800000000000002</v>
      </c>
      <c r="H10497">
        <v>46</v>
      </c>
      <c r="I10497">
        <v>11</v>
      </c>
      <c r="J10497">
        <v>3</v>
      </c>
      <c r="K10497">
        <v>0</v>
      </c>
      <c r="L10497">
        <v>0</v>
      </c>
      <c r="M10497">
        <v>1</v>
      </c>
      <c r="N10497">
        <v>1</v>
      </c>
      <c r="O10497">
        <v>1</v>
      </c>
      <c r="P10497" s="1">
        <f>SUM(I10497:O10497)/H10497</f>
        <v>0.36956521739130432</v>
      </c>
      <c r="Q10497" s="2">
        <v>0.35476134693759731</v>
      </c>
      <c r="R10497">
        <f>(Q10497-P10497)/Q10497</f>
        <v>-4.1729096423548703E-2</v>
      </c>
    </row>
    <row r="10498" spans="1:18" hidden="1" x14ac:dyDescent="0.25">
      <c r="A10498" t="s">
        <v>1381</v>
      </c>
      <c r="B10498">
        <v>2015</v>
      </c>
      <c r="C10498">
        <v>1</v>
      </c>
      <c r="D10498" t="s">
        <v>38</v>
      </c>
      <c r="E10498">
        <v>0</v>
      </c>
      <c r="F10498">
        <v>58</v>
      </c>
      <c r="G10498">
        <v>0.27300000000000002</v>
      </c>
      <c r="H10498">
        <v>85</v>
      </c>
      <c r="I10498">
        <v>21</v>
      </c>
      <c r="J10498">
        <v>7</v>
      </c>
      <c r="K10498">
        <v>2</v>
      </c>
      <c r="L10498">
        <v>0</v>
      </c>
      <c r="M10498">
        <v>0</v>
      </c>
      <c r="N10498">
        <v>0</v>
      </c>
      <c r="O10498">
        <v>1</v>
      </c>
      <c r="P10498" s="1">
        <f>SUM(I10498:O10498)/H10498</f>
        <v>0.36470588235294116</v>
      </c>
      <c r="Q10498" s="2">
        <v>0.35476134693759731</v>
      </c>
      <c r="R10498">
        <f>(Q10498-P10498)/Q10498</f>
        <v>-2.80316204152114E-2</v>
      </c>
    </row>
    <row r="10499" spans="1:18" hidden="1" x14ac:dyDescent="0.25">
      <c r="A10499" t="s">
        <v>2225</v>
      </c>
      <c r="B10499">
        <v>2015</v>
      </c>
      <c r="C10499">
        <v>1</v>
      </c>
      <c r="D10499" t="s">
        <v>38</v>
      </c>
      <c r="E10499">
        <v>0</v>
      </c>
      <c r="F10499">
        <v>47</v>
      </c>
      <c r="G10499">
        <v>0.21099999999999999</v>
      </c>
      <c r="H10499">
        <v>66</v>
      </c>
      <c r="I10499">
        <v>12</v>
      </c>
      <c r="J10499">
        <v>6</v>
      </c>
      <c r="K10499">
        <v>2</v>
      </c>
      <c r="L10499">
        <v>1</v>
      </c>
      <c r="M10499">
        <v>1</v>
      </c>
      <c r="N10499">
        <v>0</v>
      </c>
      <c r="O10499">
        <v>2</v>
      </c>
      <c r="P10499" s="1">
        <f>SUM(I10499:O10499)/H10499</f>
        <v>0.36363636363636365</v>
      </c>
      <c r="Q10499" s="2">
        <v>0.35476134693759731</v>
      </c>
      <c r="R10499">
        <f>(Q10499-P10499)/Q10499</f>
        <v>-2.5016864930122885E-2</v>
      </c>
    </row>
    <row r="10500" spans="1:18" hidden="1" x14ac:dyDescent="0.25">
      <c r="A10500" t="s">
        <v>1978</v>
      </c>
      <c r="B10500">
        <v>2015</v>
      </c>
      <c r="C10500">
        <v>1</v>
      </c>
      <c r="D10500" t="s">
        <v>38</v>
      </c>
      <c r="E10500">
        <v>0</v>
      </c>
      <c r="F10500">
        <v>115</v>
      </c>
      <c r="G10500">
        <v>0.218</v>
      </c>
      <c r="H10500">
        <v>171</v>
      </c>
      <c r="I10500">
        <v>31</v>
      </c>
      <c r="J10500">
        <v>25</v>
      </c>
      <c r="K10500">
        <v>0</v>
      </c>
      <c r="L10500">
        <v>3</v>
      </c>
      <c r="M10500">
        <v>0</v>
      </c>
      <c r="N10500">
        <v>0</v>
      </c>
      <c r="O10500">
        <v>1</v>
      </c>
      <c r="P10500" s="1">
        <f>SUM(I10500:O10500)/H10500</f>
        <v>0.35087719298245612</v>
      </c>
      <c r="Q10500" s="2">
        <v>0.35476134693759731</v>
      </c>
      <c r="R10500">
        <f>(Q10500-P10500)/Q10500</f>
        <v>1.0948639102513088E-2</v>
      </c>
    </row>
    <row r="10501" spans="1:18" hidden="1" x14ac:dyDescent="0.25">
      <c r="A10501" t="s">
        <v>1800</v>
      </c>
      <c r="B10501">
        <v>2015</v>
      </c>
      <c r="C10501">
        <v>1</v>
      </c>
      <c r="D10501" t="s">
        <v>38</v>
      </c>
      <c r="E10501">
        <v>0</v>
      </c>
      <c r="F10501">
        <v>192</v>
      </c>
      <c r="G10501">
        <v>0.26900000000000002</v>
      </c>
      <c r="H10501">
        <v>272</v>
      </c>
      <c r="I10501">
        <v>66</v>
      </c>
      <c r="J10501">
        <v>20</v>
      </c>
      <c r="K10501">
        <v>1</v>
      </c>
      <c r="L10501">
        <v>1</v>
      </c>
      <c r="M10501">
        <v>1</v>
      </c>
      <c r="N10501">
        <v>3</v>
      </c>
      <c r="O10501">
        <v>3</v>
      </c>
      <c r="P10501" s="1">
        <f>SUM(I10501:O10501)/H10501</f>
        <v>0.34926470588235292</v>
      </c>
      <c r="Q10501" s="2">
        <v>0.35476134693759731</v>
      </c>
      <c r="R10501">
        <f>(Q10501-P10501)/Q10501</f>
        <v>1.5493911900755216E-2</v>
      </c>
    </row>
    <row r="10502" spans="1:18" hidden="1" x14ac:dyDescent="0.25">
      <c r="A10502" t="s">
        <v>2424</v>
      </c>
      <c r="B10502">
        <v>2015</v>
      </c>
      <c r="C10502">
        <v>1</v>
      </c>
      <c r="D10502" t="s">
        <v>38</v>
      </c>
      <c r="E10502">
        <v>0</v>
      </c>
      <c r="F10502">
        <v>181</v>
      </c>
      <c r="G10502">
        <v>0.23200000000000001</v>
      </c>
      <c r="H10502">
        <v>243</v>
      </c>
      <c r="I10502">
        <v>52</v>
      </c>
      <c r="J10502">
        <v>18</v>
      </c>
      <c r="K10502">
        <v>0</v>
      </c>
      <c r="L10502">
        <v>0</v>
      </c>
      <c r="M10502">
        <v>6</v>
      </c>
      <c r="N10502">
        <v>1</v>
      </c>
      <c r="O10502">
        <v>0</v>
      </c>
      <c r="P10502" s="1">
        <f>SUM(I10502:O10502)/H10502</f>
        <v>0.3168724279835391</v>
      </c>
      <c r="Q10502" s="2">
        <v>0.35476134693759731</v>
      </c>
      <c r="R10502">
        <f>(Q10502-P10502)/Q10502</f>
        <v>0.10680114753517071</v>
      </c>
    </row>
    <row r="10503" spans="1:18" hidden="1" x14ac:dyDescent="0.25">
      <c r="A10503" t="s">
        <v>2050</v>
      </c>
      <c r="B10503">
        <v>2015</v>
      </c>
      <c r="C10503">
        <v>1</v>
      </c>
      <c r="D10503" t="s">
        <v>38</v>
      </c>
      <c r="E10503">
        <v>0</v>
      </c>
      <c r="F10503">
        <v>217</v>
      </c>
      <c r="G10503">
        <v>0.23899999999999999</v>
      </c>
      <c r="H10503">
        <v>298</v>
      </c>
      <c r="I10503">
        <v>66</v>
      </c>
      <c r="J10503">
        <v>17</v>
      </c>
      <c r="K10503">
        <v>5</v>
      </c>
      <c r="L10503">
        <v>2</v>
      </c>
      <c r="M10503">
        <v>0</v>
      </c>
      <c r="N10503">
        <v>2</v>
      </c>
      <c r="O10503">
        <v>1</v>
      </c>
      <c r="P10503" s="1">
        <f>SUM(I10503:O10503)/H10503</f>
        <v>0.31208053691275167</v>
      </c>
      <c r="Q10503" s="2">
        <v>0.35476134693759731</v>
      </c>
      <c r="R10503">
        <f>(Q10503-P10503)/Q10503</f>
        <v>0.12030851273194995</v>
      </c>
    </row>
    <row r="10504" spans="1:18" hidden="1" x14ac:dyDescent="0.25">
      <c r="A10504" t="s">
        <v>2388</v>
      </c>
      <c r="B10504">
        <v>2015</v>
      </c>
      <c r="C10504">
        <v>1</v>
      </c>
      <c r="D10504" t="s">
        <v>38</v>
      </c>
      <c r="E10504">
        <v>0</v>
      </c>
      <c r="F10504">
        <v>29</v>
      </c>
      <c r="G10504">
        <v>0.216</v>
      </c>
      <c r="H10504">
        <v>40</v>
      </c>
      <c r="I10504">
        <v>8</v>
      </c>
      <c r="J10504">
        <v>3</v>
      </c>
      <c r="K10504">
        <v>1</v>
      </c>
      <c r="L10504">
        <v>0</v>
      </c>
      <c r="M10504">
        <v>0</v>
      </c>
      <c r="N10504">
        <v>0</v>
      </c>
      <c r="O10504">
        <v>0</v>
      </c>
      <c r="P10504" s="1">
        <f>SUM(I10504:O10504)/H10504</f>
        <v>0.3</v>
      </c>
      <c r="Q10504" s="2">
        <v>0.35476134693759731</v>
      </c>
      <c r="R10504">
        <f>(Q10504-P10504)/Q10504</f>
        <v>0.15436108643264868</v>
      </c>
    </row>
    <row r="10505" spans="1:18" hidden="1" x14ac:dyDescent="0.25">
      <c r="A10505" t="s">
        <v>2484</v>
      </c>
      <c r="B10505">
        <v>2015</v>
      </c>
      <c r="C10505">
        <v>1</v>
      </c>
      <c r="D10505" t="s">
        <v>38</v>
      </c>
      <c r="E10505">
        <v>0</v>
      </c>
      <c r="F10505">
        <v>6</v>
      </c>
      <c r="G10505">
        <v>0.25</v>
      </c>
      <c r="H10505">
        <v>10</v>
      </c>
      <c r="I10505">
        <v>2</v>
      </c>
      <c r="J10505">
        <v>1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 s="1">
        <f>SUM(I10505:O10505)/H10505</f>
        <v>0.3</v>
      </c>
      <c r="Q10505" s="2">
        <v>0.35476134693759731</v>
      </c>
      <c r="R10505">
        <f>(Q10505-P10505)/Q10505</f>
        <v>0.15436108643264868</v>
      </c>
    </row>
    <row r="10506" spans="1:18" hidden="1" x14ac:dyDescent="0.25">
      <c r="A10506" t="s">
        <v>2420</v>
      </c>
      <c r="B10506">
        <v>2015</v>
      </c>
      <c r="C10506">
        <v>1</v>
      </c>
      <c r="D10506" t="s">
        <v>38</v>
      </c>
      <c r="E10506">
        <v>0</v>
      </c>
      <c r="F10506">
        <v>19</v>
      </c>
      <c r="G10506">
        <v>0.2</v>
      </c>
      <c r="H10506">
        <v>27</v>
      </c>
      <c r="I10506">
        <v>5</v>
      </c>
      <c r="J10506">
        <v>2</v>
      </c>
      <c r="K10506">
        <v>0</v>
      </c>
      <c r="L10506">
        <v>0</v>
      </c>
      <c r="M10506">
        <v>1</v>
      </c>
      <c r="N10506">
        <v>0</v>
      </c>
      <c r="O10506">
        <v>0</v>
      </c>
      <c r="P10506" s="1">
        <f>SUM(I10506:O10506)/H10506</f>
        <v>0.29629629629629628</v>
      </c>
      <c r="Q10506" s="2">
        <v>0.35476134693759731</v>
      </c>
      <c r="R10506">
        <f>(Q10506-P10506)/Q10506</f>
        <v>0.16480107301989994</v>
      </c>
    </row>
    <row r="10507" spans="1:18" hidden="1" x14ac:dyDescent="0.25">
      <c r="A10507" t="s">
        <v>1971</v>
      </c>
      <c r="B10507">
        <v>2015</v>
      </c>
      <c r="C10507">
        <v>2</v>
      </c>
      <c r="D10507" t="s">
        <v>38</v>
      </c>
      <c r="E10507">
        <v>0</v>
      </c>
      <c r="F10507">
        <v>94</v>
      </c>
      <c r="G10507">
        <v>0.21199999999999999</v>
      </c>
      <c r="H10507">
        <v>119</v>
      </c>
      <c r="I10507">
        <v>24</v>
      </c>
      <c r="J10507">
        <v>4</v>
      </c>
      <c r="K10507">
        <v>0</v>
      </c>
      <c r="L10507">
        <v>1</v>
      </c>
      <c r="M10507">
        <v>2</v>
      </c>
      <c r="N10507">
        <v>1</v>
      </c>
      <c r="O10507">
        <v>0</v>
      </c>
      <c r="P10507" s="1">
        <f>SUM(I10507:O10507)/H10507</f>
        <v>0.26890756302521007</v>
      </c>
      <c r="Q10507" s="2">
        <v>0.35476134693759731</v>
      </c>
      <c r="R10507">
        <f>(Q10507-P10507)/Q10507</f>
        <v>0.24200433517772429</v>
      </c>
    </row>
    <row r="10508" spans="1:18" hidden="1" x14ac:dyDescent="0.25">
      <c r="A10508" t="s">
        <v>1968</v>
      </c>
      <c r="B10508">
        <v>2015</v>
      </c>
      <c r="C10508">
        <v>2</v>
      </c>
      <c r="D10508" t="s">
        <v>38</v>
      </c>
      <c r="E10508">
        <v>0</v>
      </c>
      <c r="F10508">
        <v>65</v>
      </c>
      <c r="G10508">
        <v>0.16900000000000001</v>
      </c>
      <c r="H10508">
        <v>85</v>
      </c>
      <c r="I10508">
        <v>13</v>
      </c>
      <c r="J10508">
        <v>7</v>
      </c>
      <c r="K10508">
        <v>0</v>
      </c>
      <c r="L10508">
        <v>1</v>
      </c>
      <c r="M10508">
        <v>1</v>
      </c>
      <c r="N10508">
        <v>0</v>
      </c>
      <c r="O10508">
        <v>0</v>
      </c>
      <c r="P10508" s="1">
        <f>SUM(I10508:O10508)/H10508</f>
        <v>0.25882352941176473</v>
      </c>
      <c r="Q10508" s="2">
        <v>0.35476134693759731</v>
      </c>
      <c r="R10508">
        <f>(Q10508-P10508)/Q10508</f>
        <v>0.27042917260855953</v>
      </c>
    </row>
    <row r="10509" spans="1:18" hidden="1" x14ac:dyDescent="0.25">
      <c r="A10509" t="s">
        <v>629</v>
      </c>
      <c r="B10509">
        <v>2015</v>
      </c>
      <c r="C10509">
        <v>1</v>
      </c>
      <c r="D10509" t="s">
        <v>40</v>
      </c>
      <c r="E10509">
        <v>33</v>
      </c>
      <c r="F10509">
        <v>643</v>
      </c>
      <c r="G10509">
        <v>0.24399999999999999</v>
      </c>
      <c r="H10509">
        <v>884</v>
      </c>
      <c r="I10509">
        <v>195</v>
      </c>
      <c r="J10509">
        <v>61</v>
      </c>
      <c r="K10509">
        <v>1</v>
      </c>
      <c r="L10509">
        <v>11</v>
      </c>
      <c r="M10509">
        <v>9</v>
      </c>
      <c r="N10509">
        <v>3</v>
      </c>
      <c r="O10509">
        <v>11</v>
      </c>
      <c r="P10509" s="1">
        <f>SUM(I10509:O10509)/H10509</f>
        <v>0.32918552036199095</v>
      </c>
      <c r="Q10509" s="2">
        <v>0.35476134693759731</v>
      </c>
      <c r="R10509">
        <f>(Q10509-P10509)/Q10509</f>
        <v>7.2093047329942525E-2</v>
      </c>
    </row>
    <row r="10510" spans="1:18" hidden="1" x14ac:dyDescent="0.25">
      <c r="A10510" t="s">
        <v>526</v>
      </c>
      <c r="B10510">
        <v>2015</v>
      </c>
      <c r="C10510">
        <v>1</v>
      </c>
      <c r="D10510" t="s">
        <v>40</v>
      </c>
      <c r="E10510">
        <v>32</v>
      </c>
      <c r="F10510">
        <v>596</v>
      </c>
      <c r="G10510">
        <v>0.27900000000000003</v>
      </c>
      <c r="H10510">
        <v>827</v>
      </c>
      <c r="I10510">
        <v>214</v>
      </c>
      <c r="J10510">
        <v>33</v>
      </c>
      <c r="K10510">
        <v>4</v>
      </c>
      <c r="L10510">
        <v>7</v>
      </c>
      <c r="M10510">
        <v>0</v>
      </c>
      <c r="N10510">
        <v>10</v>
      </c>
      <c r="O10510">
        <v>9</v>
      </c>
      <c r="P10510" s="1">
        <f>SUM(I10510:O10510)/H10510</f>
        <v>0.33494558645707379</v>
      </c>
      <c r="Q10510" s="2">
        <v>0.35476134693759731</v>
      </c>
      <c r="R10510">
        <f>(Q10510-P10510)/Q10510</f>
        <v>5.5856593880869235E-2</v>
      </c>
    </row>
    <row r="10511" spans="1:18" hidden="1" x14ac:dyDescent="0.25">
      <c r="A10511" t="s">
        <v>1993</v>
      </c>
      <c r="B10511">
        <v>2015</v>
      </c>
      <c r="C10511">
        <v>1</v>
      </c>
      <c r="D10511" t="s">
        <v>40</v>
      </c>
      <c r="E10511">
        <v>28</v>
      </c>
      <c r="F10511">
        <v>451</v>
      </c>
      <c r="G10511">
        <v>0.29699999999999999</v>
      </c>
      <c r="H10511">
        <v>664</v>
      </c>
      <c r="I10511">
        <v>179</v>
      </c>
      <c r="J10511">
        <v>44</v>
      </c>
      <c r="K10511">
        <v>0</v>
      </c>
      <c r="L10511">
        <v>11</v>
      </c>
      <c r="M10511">
        <v>7</v>
      </c>
      <c r="N10511">
        <v>0</v>
      </c>
      <c r="O10511">
        <v>6</v>
      </c>
      <c r="P10511" s="1">
        <f>SUM(I10511:O10511)/H10511</f>
        <v>0.37198795180722893</v>
      </c>
      <c r="Q10511" s="2">
        <v>0.35476134693759731</v>
      </c>
      <c r="R10511">
        <f>(Q10511-P10511)/Q10511</f>
        <v>-4.8558291421364433E-2</v>
      </c>
    </row>
    <row r="10512" spans="1:18" hidden="1" x14ac:dyDescent="0.25">
      <c r="A10512" t="s">
        <v>1455</v>
      </c>
      <c r="B10512">
        <v>2015</v>
      </c>
      <c r="C10512">
        <v>1</v>
      </c>
      <c r="D10512" t="s">
        <v>40</v>
      </c>
      <c r="E10512">
        <v>28</v>
      </c>
      <c r="F10512">
        <v>543</v>
      </c>
      <c r="G10512">
        <v>0.20300000000000001</v>
      </c>
      <c r="H10512">
        <v>725</v>
      </c>
      <c r="I10512">
        <v>134</v>
      </c>
      <c r="J10512">
        <v>55</v>
      </c>
      <c r="K10512">
        <v>2</v>
      </c>
      <c r="L10512">
        <v>5</v>
      </c>
      <c r="M10512">
        <v>2</v>
      </c>
      <c r="N10512">
        <v>2</v>
      </c>
      <c r="O10512">
        <v>3</v>
      </c>
      <c r="P10512" s="1">
        <f>SUM(I10512:O10512)/H10512</f>
        <v>0.28000000000000003</v>
      </c>
      <c r="Q10512" s="2">
        <v>0.35476134693759731</v>
      </c>
      <c r="R10512">
        <f>(Q10512-P10512)/Q10512</f>
        <v>0.21073701400380532</v>
      </c>
    </row>
    <row r="10513" spans="1:18" hidden="1" x14ac:dyDescent="0.25">
      <c r="A10513" t="s">
        <v>2319</v>
      </c>
      <c r="B10513">
        <v>2015</v>
      </c>
      <c r="C10513">
        <v>1</v>
      </c>
      <c r="D10513" t="s">
        <v>40</v>
      </c>
      <c r="E10513">
        <v>11</v>
      </c>
      <c r="F10513">
        <v>277</v>
      </c>
      <c r="G10513">
        <v>0.224</v>
      </c>
      <c r="H10513">
        <v>380</v>
      </c>
      <c r="I10513">
        <v>74</v>
      </c>
      <c r="J10513">
        <v>44</v>
      </c>
      <c r="K10513">
        <v>2</v>
      </c>
      <c r="L10513">
        <v>3</v>
      </c>
      <c r="M10513">
        <v>8</v>
      </c>
      <c r="N10513">
        <v>2</v>
      </c>
      <c r="O10513">
        <v>1</v>
      </c>
      <c r="P10513" s="1">
        <f>SUM(I10513:O10513)/H10513</f>
        <v>0.35263157894736841</v>
      </c>
      <c r="Q10513" s="2">
        <v>0.35476134693759731</v>
      </c>
      <c r="R10513">
        <f>(Q10513-P10513)/Q10513</f>
        <v>6.0033822980256378E-3</v>
      </c>
    </row>
    <row r="10514" spans="1:18" hidden="1" x14ac:dyDescent="0.25">
      <c r="A10514" t="s">
        <v>1509</v>
      </c>
      <c r="B10514">
        <v>2015</v>
      </c>
      <c r="C10514">
        <v>2</v>
      </c>
      <c r="D10514" t="s">
        <v>40</v>
      </c>
      <c r="E10514">
        <v>11</v>
      </c>
      <c r="F10514">
        <v>223</v>
      </c>
      <c r="G10514">
        <v>0.20699999999999999</v>
      </c>
      <c r="H10514">
        <v>296</v>
      </c>
      <c r="I10514">
        <v>57</v>
      </c>
      <c r="J10514">
        <v>18</v>
      </c>
      <c r="K10514">
        <v>0</v>
      </c>
      <c r="L10514">
        <v>0</v>
      </c>
      <c r="M10514">
        <v>1</v>
      </c>
      <c r="N10514">
        <v>0</v>
      </c>
      <c r="O10514">
        <v>3</v>
      </c>
      <c r="P10514" s="1">
        <f>SUM(I10514:O10514)/H10514</f>
        <v>0.26689189189189189</v>
      </c>
      <c r="Q10514" s="2">
        <v>0.35476134693759731</v>
      </c>
      <c r="R10514">
        <f>(Q10514-P10514)/Q10514</f>
        <v>0.24768610166868518</v>
      </c>
    </row>
    <row r="10515" spans="1:18" hidden="1" x14ac:dyDescent="0.25">
      <c r="A10515" t="s">
        <v>2296</v>
      </c>
      <c r="B10515">
        <v>2015</v>
      </c>
      <c r="C10515">
        <v>1</v>
      </c>
      <c r="D10515" t="s">
        <v>40</v>
      </c>
      <c r="E10515">
        <v>5</v>
      </c>
      <c r="F10515">
        <v>70</v>
      </c>
      <c r="G10515">
        <v>0.26700000000000002</v>
      </c>
      <c r="H10515">
        <v>103</v>
      </c>
      <c r="I10515">
        <v>23</v>
      </c>
      <c r="J10515">
        <v>12</v>
      </c>
      <c r="K10515">
        <v>0</v>
      </c>
      <c r="L10515">
        <v>2</v>
      </c>
      <c r="M10515">
        <v>2</v>
      </c>
      <c r="N10515">
        <v>1</v>
      </c>
      <c r="O10515">
        <v>2</v>
      </c>
      <c r="P10515" s="1">
        <f>SUM(I10515:O10515)/H10515</f>
        <v>0.40776699029126212</v>
      </c>
      <c r="Q10515" s="2">
        <v>0.35476134693759731</v>
      </c>
      <c r="R10515">
        <f>(Q10515-P10515)/Q10515</f>
        <v>-0.14941211552843869</v>
      </c>
    </row>
    <row r="10516" spans="1:18" hidden="1" x14ac:dyDescent="0.25">
      <c r="A10516" t="s">
        <v>1708</v>
      </c>
      <c r="B10516">
        <v>2015</v>
      </c>
      <c r="C10516">
        <v>1</v>
      </c>
      <c r="D10516" t="s">
        <v>40</v>
      </c>
      <c r="E10516">
        <v>4</v>
      </c>
      <c r="F10516">
        <v>68</v>
      </c>
      <c r="G10516">
        <v>0.34</v>
      </c>
      <c r="H10516">
        <v>101</v>
      </c>
      <c r="I10516">
        <v>32</v>
      </c>
      <c r="J10516">
        <v>5</v>
      </c>
      <c r="K10516">
        <v>1</v>
      </c>
      <c r="L10516">
        <v>1</v>
      </c>
      <c r="M10516">
        <v>1</v>
      </c>
      <c r="N10516">
        <v>0</v>
      </c>
      <c r="O10516">
        <v>1</v>
      </c>
      <c r="P10516" s="1">
        <f>SUM(I10516:O10516)/H10516</f>
        <v>0.40594059405940597</v>
      </c>
      <c r="Q10516" s="2">
        <v>0.35476134693759731</v>
      </c>
      <c r="R10516">
        <f>(Q10516-P10516)/Q10516</f>
        <v>-0.14426387644427088</v>
      </c>
    </row>
    <row r="10517" spans="1:18" hidden="1" x14ac:dyDescent="0.25">
      <c r="A10517" t="s">
        <v>2330</v>
      </c>
      <c r="B10517">
        <v>2015</v>
      </c>
      <c r="C10517">
        <v>1</v>
      </c>
      <c r="D10517" t="s">
        <v>40</v>
      </c>
      <c r="E10517">
        <v>4</v>
      </c>
      <c r="F10517">
        <v>81</v>
      </c>
      <c r="G10517">
        <v>0.20799999999999999</v>
      </c>
      <c r="H10517">
        <v>103</v>
      </c>
      <c r="I10517">
        <v>20</v>
      </c>
      <c r="J10517">
        <v>6</v>
      </c>
      <c r="K10517">
        <v>0</v>
      </c>
      <c r="L10517">
        <v>1</v>
      </c>
      <c r="M10517">
        <v>2</v>
      </c>
      <c r="N10517">
        <v>0</v>
      </c>
      <c r="O10517">
        <v>0</v>
      </c>
      <c r="P10517" s="1">
        <f>SUM(I10517:O10517)/H10517</f>
        <v>0.28155339805825241</v>
      </c>
      <c r="Q10517" s="2">
        <v>0.35476134693759731</v>
      </c>
      <c r="R10517">
        <f>(Q10517-P10517)/Q10517</f>
        <v>0.20635830118274473</v>
      </c>
    </row>
    <row r="10518" spans="1:18" hidden="1" x14ac:dyDescent="0.25">
      <c r="A10518" t="s">
        <v>2371</v>
      </c>
      <c r="B10518">
        <v>2015</v>
      </c>
      <c r="C10518">
        <v>1</v>
      </c>
      <c r="D10518" t="s">
        <v>40</v>
      </c>
      <c r="E10518">
        <v>3</v>
      </c>
      <c r="F10518">
        <v>46</v>
      </c>
      <c r="G10518">
        <v>0.36899999999999999</v>
      </c>
      <c r="H10518">
        <v>69</v>
      </c>
      <c r="I10518">
        <v>24</v>
      </c>
      <c r="J10518">
        <v>2</v>
      </c>
      <c r="K10518">
        <v>0</v>
      </c>
      <c r="L10518">
        <v>0</v>
      </c>
      <c r="M10518">
        <v>0</v>
      </c>
      <c r="N10518">
        <v>1</v>
      </c>
      <c r="O10518">
        <v>1</v>
      </c>
      <c r="P10518" s="1">
        <f>SUM(I10518:O10518)/H10518</f>
        <v>0.40579710144927539</v>
      </c>
      <c r="Q10518" s="2">
        <v>0.35476134693759731</v>
      </c>
      <c r="R10518">
        <f>(Q10518-P10518)/Q10518</f>
        <v>-0.14385939999448499</v>
      </c>
    </row>
    <row r="10519" spans="1:18" hidden="1" x14ac:dyDescent="0.25">
      <c r="A10519" t="s">
        <v>2359</v>
      </c>
      <c r="B10519">
        <v>2015</v>
      </c>
      <c r="C10519">
        <v>1</v>
      </c>
      <c r="D10519" t="s">
        <v>40</v>
      </c>
      <c r="E10519">
        <v>2</v>
      </c>
      <c r="F10519">
        <v>20</v>
      </c>
      <c r="G10519">
        <v>0.441</v>
      </c>
      <c r="H10519">
        <v>36</v>
      </c>
      <c r="I10519">
        <v>15</v>
      </c>
      <c r="J10519">
        <v>1</v>
      </c>
      <c r="K10519">
        <v>0</v>
      </c>
      <c r="L10519">
        <v>0</v>
      </c>
      <c r="M10519">
        <v>2</v>
      </c>
      <c r="N10519">
        <v>0</v>
      </c>
      <c r="O10519">
        <v>1</v>
      </c>
      <c r="P10519" s="1">
        <f>SUM(I10519:O10519)/H10519</f>
        <v>0.52777777777777779</v>
      </c>
      <c r="Q10519" s="2">
        <v>0.35476134693759731</v>
      </c>
      <c r="R10519">
        <f>(Q10519-P10519)/Q10519</f>
        <v>-0.48769808868330333</v>
      </c>
    </row>
    <row r="10520" spans="1:18" hidden="1" x14ac:dyDescent="0.25">
      <c r="A10520" t="s">
        <v>2032</v>
      </c>
      <c r="B10520">
        <v>2015</v>
      </c>
      <c r="C10520">
        <v>1</v>
      </c>
      <c r="D10520" t="s">
        <v>40</v>
      </c>
      <c r="E10520">
        <v>1</v>
      </c>
      <c r="F10520">
        <v>48</v>
      </c>
      <c r="G10520">
        <v>0.26600000000000001</v>
      </c>
      <c r="H10520">
        <v>72</v>
      </c>
      <c r="I10520">
        <v>17</v>
      </c>
      <c r="J10520">
        <v>7</v>
      </c>
      <c r="K10520">
        <v>0</v>
      </c>
      <c r="L10520">
        <v>1</v>
      </c>
      <c r="M10520">
        <v>1</v>
      </c>
      <c r="N10520">
        <v>0</v>
      </c>
      <c r="O10520">
        <v>0</v>
      </c>
      <c r="P10520" s="1">
        <f>SUM(I10520:O10520)/H10520</f>
        <v>0.3611111111111111</v>
      </c>
      <c r="Q10520" s="2">
        <v>0.35476134693759731</v>
      </c>
      <c r="R10520">
        <f>(Q10520-P10520)/Q10520</f>
        <v>-1.7898692256996987E-2</v>
      </c>
    </row>
    <row r="10521" spans="1:18" hidden="1" x14ac:dyDescent="0.25">
      <c r="A10521" t="s">
        <v>2118</v>
      </c>
      <c r="B10521">
        <v>2015</v>
      </c>
      <c r="C10521">
        <v>1</v>
      </c>
      <c r="D10521" t="s">
        <v>40</v>
      </c>
      <c r="E10521">
        <v>0</v>
      </c>
      <c r="F10521">
        <v>9</v>
      </c>
      <c r="G10521">
        <v>0.5</v>
      </c>
      <c r="H10521">
        <v>18</v>
      </c>
      <c r="I10521">
        <v>8</v>
      </c>
      <c r="J10521">
        <v>2</v>
      </c>
      <c r="K10521">
        <v>1</v>
      </c>
      <c r="L10521">
        <v>0</v>
      </c>
      <c r="M10521">
        <v>0</v>
      </c>
      <c r="N10521">
        <v>0</v>
      </c>
      <c r="O10521">
        <v>0</v>
      </c>
      <c r="P10521" s="1">
        <f>SUM(I10521:O10521)/H10521</f>
        <v>0.61111111111111116</v>
      </c>
      <c r="Q10521" s="2">
        <v>0.35476134693759731</v>
      </c>
      <c r="R10521">
        <f>(Q10521-P10521)/Q10521</f>
        <v>-0.7225977868964566</v>
      </c>
    </row>
    <row r="10522" spans="1:18" hidden="1" x14ac:dyDescent="0.25">
      <c r="A10522" t="s">
        <v>2367</v>
      </c>
      <c r="B10522">
        <v>2015</v>
      </c>
      <c r="C10522">
        <v>1</v>
      </c>
      <c r="D10522" t="s">
        <v>40</v>
      </c>
      <c r="E10522">
        <v>0</v>
      </c>
      <c r="F10522">
        <v>37</v>
      </c>
      <c r="G10522">
        <v>0.30599999999999999</v>
      </c>
      <c r="H10522">
        <v>57</v>
      </c>
      <c r="I10522">
        <v>15</v>
      </c>
      <c r="J10522">
        <v>6</v>
      </c>
      <c r="K10522">
        <v>2</v>
      </c>
      <c r="L10522">
        <v>0</v>
      </c>
      <c r="M10522">
        <v>2</v>
      </c>
      <c r="N10522">
        <v>0</v>
      </c>
      <c r="O10522">
        <v>2</v>
      </c>
      <c r="P10522" s="1">
        <f>SUM(I10522:O10522)/H10522</f>
        <v>0.47368421052631576</v>
      </c>
      <c r="Q10522" s="2">
        <v>0.35476134693759731</v>
      </c>
      <c r="R10522">
        <f>(Q10522-P10522)/Q10522</f>
        <v>-0.33521933721160735</v>
      </c>
    </row>
    <row r="10523" spans="1:18" hidden="1" x14ac:dyDescent="0.25">
      <c r="A10523" t="s">
        <v>1828</v>
      </c>
      <c r="B10523">
        <v>2015</v>
      </c>
      <c r="C10523">
        <v>1</v>
      </c>
      <c r="D10523" t="s">
        <v>40</v>
      </c>
      <c r="E10523">
        <v>0</v>
      </c>
      <c r="F10523">
        <v>88</v>
      </c>
      <c r="G10523">
        <v>0.25</v>
      </c>
      <c r="H10523">
        <v>129</v>
      </c>
      <c r="I10523">
        <v>28</v>
      </c>
      <c r="J10523">
        <v>14</v>
      </c>
      <c r="K10523">
        <v>1</v>
      </c>
      <c r="L10523">
        <v>1</v>
      </c>
      <c r="M10523">
        <v>6</v>
      </c>
      <c r="N10523">
        <v>1</v>
      </c>
      <c r="O10523">
        <v>1</v>
      </c>
      <c r="P10523" s="1">
        <f>SUM(I10523:O10523)/H10523</f>
        <v>0.40310077519379844</v>
      </c>
      <c r="Q10523" s="2">
        <v>0.35476134693759731</v>
      </c>
      <c r="R10523">
        <f>(Q10523-P10523)/Q10523</f>
        <v>-0.13625900531013618</v>
      </c>
    </row>
    <row r="10524" spans="1:18" hidden="1" x14ac:dyDescent="0.25">
      <c r="A10524" t="s">
        <v>989</v>
      </c>
      <c r="B10524">
        <v>2015</v>
      </c>
      <c r="C10524">
        <v>1</v>
      </c>
      <c r="D10524" t="s">
        <v>40</v>
      </c>
      <c r="E10524">
        <v>0</v>
      </c>
      <c r="F10524">
        <v>66</v>
      </c>
      <c r="G10524">
        <v>0.3</v>
      </c>
      <c r="H10524">
        <v>100</v>
      </c>
      <c r="I10524">
        <v>27</v>
      </c>
      <c r="J10524">
        <v>9</v>
      </c>
      <c r="K10524">
        <v>0</v>
      </c>
      <c r="L10524">
        <v>1</v>
      </c>
      <c r="M10524">
        <v>2</v>
      </c>
      <c r="N10524">
        <v>0</v>
      </c>
      <c r="O10524">
        <v>0</v>
      </c>
      <c r="P10524" s="1">
        <f>SUM(I10524:O10524)/H10524</f>
        <v>0.39</v>
      </c>
      <c r="Q10524" s="2">
        <v>0.35476134693759731</v>
      </c>
      <c r="R10524">
        <f>(Q10524-P10524)/Q10524</f>
        <v>-9.9330587637556797E-2</v>
      </c>
    </row>
    <row r="10525" spans="1:18" hidden="1" x14ac:dyDescent="0.25">
      <c r="A10525" t="s">
        <v>235</v>
      </c>
      <c r="B10525">
        <v>2015</v>
      </c>
      <c r="C10525">
        <v>2</v>
      </c>
      <c r="D10525" t="s">
        <v>40</v>
      </c>
      <c r="E10525">
        <v>0</v>
      </c>
      <c r="F10525">
        <v>49</v>
      </c>
      <c r="G10525">
        <v>0.31900000000000001</v>
      </c>
      <c r="H10525">
        <v>73</v>
      </c>
      <c r="I10525">
        <v>22</v>
      </c>
      <c r="J10525">
        <v>3</v>
      </c>
      <c r="K10525">
        <v>0</v>
      </c>
      <c r="L10525">
        <v>0</v>
      </c>
      <c r="M10525">
        <v>0</v>
      </c>
      <c r="N10525">
        <v>1</v>
      </c>
      <c r="O10525">
        <v>0</v>
      </c>
      <c r="P10525" s="1">
        <f>SUM(I10525:O10525)/H10525</f>
        <v>0.35616438356164382</v>
      </c>
      <c r="Q10525" s="2">
        <v>0.35476134693759731</v>
      </c>
      <c r="R10525">
        <f>(Q10525-P10525)/Q10525</f>
        <v>-3.954874554846304E-3</v>
      </c>
    </row>
    <row r="10526" spans="1:18" hidden="1" x14ac:dyDescent="0.25">
      <c r="A10526" t="s">
        <v>1995</v>
      </c>
      <c r="B10526">
        <v>2015</v>
      </c>
      <c r="C10526">
        <v>1</v>
      </c>
      <c r="D10526" t="s">
        <v>40</v>
      </c>
      <c r="E10526">
        <v>0</v>
      </c>
      <c r="F10526">
        <v>11</v>
      </c>
      <c r="G10526">
        <v>0.214</v>
      </c>
      <c r="H10526">
        <v>17</v>
      </c>
      <c r="I10526">
        <v>3</v>
      </c>
      <c r="J10526">
        <v>3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 s="1">
        <f>SUM(I10526:O10526)/H10526</f>
        <v>0.35294117647058826</v>
      </c>
      <c r="Q10526" s="2">
        <v>0.35476134693759731</v>
      </c>
      <c r="R10526">
        <f>(Q10526-P10526)/Q10526</f>
        <v>5.1306899207630456E-3</v>
      </c>
    </row>
    <row r="10527" spans="1:18" hidden="1" x14ac:dyDescent="0.25">
      <c r="A10527" t="s">
        <v>2005</v>
      </c>
      <c r="B10527">
        <v>2015</v>
      </c>
      <c r="C10527">
        <v>1</v>
      </c>
      <c r="D10527" t="s">
        <v>40</v>
      </c>
      <c r="E10527">
        <v>0</v>
      </c>
      <c r="F10527">
        <v>127</v>
      </c>
      <c r="G10527">
        <v>0.27500000000000002</v>
      </c>
      <c r="H10527">
        <v>186</v>
      </c>
      <c r="I10527">
        <v>47</v>
      </c>
      <c r="J10527">
        <v>7</v>
      </c>
      <c r="K10527">
        <v>0</v>
      </c>
      <c r="L10527">
        <v>6</v>
      </c>
      <c r="M10527">
        <v>0</v>
      </c>
      <c r="N10527">
        <v>2</v>
      </c>
      <c r="O10527">
        <v>0</v>
      </c>
      <c r="P10527" s="1">
        <f>SUM(I10527:O10527)/H10527</f>
        <v>0.33333333333333331</v>
      </c>
      <c r="Q10527" s="2">
        <v>0.35476134693759731</v>
      </c>
      <c r="R10527">
        <f>(Q10527-P10527)/Q10527</f>
        <v>6.0401207147387434E-2</v>
      </c>
    </row>
    <row r="10528" spans="1:18" hidden="1" x14ac:dyDescent="0.25">
      <c r="A10528" t="s">
        <v>1854</v>
      </c>
      <c r="B10528">
        <v>2015</v>
      </c>
      <c r="C10528">
        <v>1</v>
      </c>
      <c r="D10528" t="s">
        <v>40</v>
      </c>
      <c r="E10528">
        <v>0</v>
      </c>
      <c r="F10528">
        <v>194</v>
      </c>
      <c r="G10528">
        <v>0.24</v>
      </c>
      <c r="H10528">
        <v>261</v>
      </c>
      <c r="I10528">
        <v>59</v>
      </c>
      <c r="J10528">
        <v>11</v>
      </c>
      <c r="K10528">
        <v>1</v>
      </c>
      <c r="L10528">
        <v>2</v>
      </c>
      <c r="M10528">
        <v>4</v>
      </c>
      <c r="N10528">
        <v>0</v>
      </c>
      <c r="O10528">
        <v>2</v>
      </c>
      <c r="P10528" s="1">
        <f>SUM(I10528:O10528)/H10528</f>
        <v>0.30268199233716475</v>
      </c>
      <c r="Q10528" s="2">
        <v>0.35476134693759731</v>
      </c>
      <c r="R10528">
        <f>(Q10528-P10528)/Q10528</f>
        <v>0.14680109614532877</v>
      </c>
    </row>
    <row r="10529" spans="1:18" hidden="1" x14ac:dyDescent="0.25">
      <c r="A10529" t="s">
        <v>2321</v>
      </c>
      <c r="B10529">
        <v>2015</v>
      </c>
      <c r="C10529">
        <v>1</v>
      </c>
      <c r="D10529" t="s">
        <v>40</v>
      </c>
      <c r="E10529">
        <v>0</v>
      </c>
      <c r="F10529">
        <v>129</v>
      </c>
      <c r="G10529">
        <v>0.20499999999999999</v>
      </c>
      <c r="H10529">
        <v>173</v>
      </c>
      <c r="I10529">
        <v>32</v>
      </c>
      <c r="J10529">
        <v>14</v>
      </c>
      <c r="K10529">
        <v>0</v>
      </c>
      <c r="L10529">
        <v>1</v>
      </c>
      <c r="M10529">
        <v>2</v>
      </c>
      <c r="N10529">
        <v>0</v>
      </c>
      <c r="O10529">
        <v>2</v>
      </c>
      <c r="P10529" s="1">
        <f>SUM(I10529:O10529)/H10529</f>
        <v>0.2947976878612717</v>
      </c>
      <c r="Q10529" s="2">
        <v>0.35476134693759731</v>
      </c>
      <c r="R10529">
        <f>(Q10529-P10529)/Q10529</f>
        <v>0.16902534504942346</v>
      </c>
    </row>
    <row r="10530" spans="1:18" hidden="1" x14ac:dyDescent="0.25">
      <c r="A10530" t="s">
        <v>1569</v>
      </c>
      <c r="B10530">
        <v>2015</v>
      </c>
      <c r="C10530">
        <v>1</v>
      </c>
      <c r="D10530" t="s">
        <v>40</v>
      </c>
      <c r="E10530">
        <v>0</v>
      </c>
      <c r="F10530">
        <v>163</v>
      </c>
      <c r="G10530">
        <v>0.19700000000000001</v>
      </c>
      <c r="H10530">
        <v>214</v>
      </c>
      <c r="I10530">
        <v>39</v>
      </c>
      <c r="J10530">
        <v>13</v>
      </c>
      <c r="K10530">
        <v>3</v>
      </c>
      <c r="L10530">
        <v>2</v>
      </c>
      <c r="M10530">
        <v>4</v>
      </c>
      <c r="N10530">
        <v>1</v>
      </c>
      <c r="O10530">
        <v>0</v>
      </c>
      <c r="P10530" s="1">
        <f>SUM(I10530:O10530)/H10530</f>
        <v>0.28971962616822428</v>
      </c>
      <c r="Q10530" s="2">
        <v>0.35476134693759731</v>
      </c>
      <c r="R10530">
        <f>(Q10530-P10530)/Q10530</f>
        <v>0.18333936695987882</v>
      </c>
    </row>
    <row r="10531" spans="1:18" hidden="1" x14ac:dyDescent="0.25">
      <c r="A10531" t="s">
        <v>2464</v>
      </c>
      <c r="B10531">
        <v>2015</v>
      </c>
      <c r="C10531">
        <v>1</v>
      </c>
      <c r="D10531" t="s">
        <v>40</v>
      </c>
      <c r="E10531">
        <v>0</v>
      </c>
      <c r="F10531">
        <v>209</v>
      </c>
      <c r="G10531">
        <v>0.191</v>
      </c>
      <c r="H10531">
        <v>271</v>
      </c>
      <c r="I10531">
        <v>48</v>
      </c>
      <c r="J10531">
        <v>16</v>
      </c>
      <c r="K10531">
        <v>2</v>
      </c>
      <c r="L10531">
        <v>1</v>
      </c>
      <c r="M10531">
        <v>5</v>
      </c>
      <c r="N10531">
        <v>1</v>
      </c>
      <c r="O10531">
        <v>2</v>
      </c>
      <c r="P10531" s="1">
        <f>SUM(I10531:O10531)/H10531</f>
        <v>0.2767527675276753</v>
      </c>
      <c r="Q10531" s="2">
        <v>0.35476134693759731</v>
      </c>
      <c r="R10531">
        <f>(Q10531-P10531)/Q10531</f>
        <v>0.21989030113712968</v>
      </c>
    </row>
    <row r="10532" spans="1:18" hidden="1" x14ac:dyDescent="0.25">
      <c r="A10532" t="s">
        <v>2061</v>
      </c>
      <c r="B10532">
        <v>2015</v>
      </c>
      <c r="C10532">
        <v>1</v>
      </c>
      <c r="D10532" t="s">
        <v>40</v>
      </c>
      <c r="E10532">
        <v>0</v>
      </c>
      <c r="F10532">
        <v>8</v>
      </c>
      <c r="G10532">
        <v>0.111</v>
      </c>
      <c r="H10532">
        <v>11</v>
      </c>
      <c r="I10532">
        <v>1</v>
      </c>
      <c r="J10532">
        <v>2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 s="1">
        <f>SUM(I10532:O10532)/H10532</f>
        <v>0.27272727272727271</v>
      </c>
      <c r="Q10532" s="2">
        <v>0.35476134693759731</v>
      </c>
      <c r="R10532">
        <f>(Q10532-P10532)/Q10532</f>
        <v>0.23123735130240791</v>
      </c>
    </row>
    <row r="10533" spans="1:18" hidden="1" x14ac:dyDescent="0.25">
      <c r="A10533" t="s">
        <v>1446</v>
      </c>
      <c r="B10533">
        <v>2015</v>
      </c>
      <c r="C10533">
        <v>2</v>
      </c>
      <c r="D10533" t="s">
        <v>40</v>
      </c>
      <c r="E10533">
        <v>0</v>
      </c>
      <c r="F10533">
        <v>8</v>
      </c>
      <c r="G10533">
        <v>0.111</v>
      </c>
      <c r="H10533">
        <v>11</v>
      </c>
      <c r="I10533">
        <v>1</v>
      </c>
      <c r="J10533">
        <v>2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 s="1">
        <f>SUM(I10533:O10533)/H10533</f>
        <v>0.27272727272727271</v>
      </c>
      <c r="Q10533" s="2">
        <v>0.35476134693759731</v>
      </c>
      <c r="R10533">
        <f>(Q10533-P10533)/Q10533</f>
        <v>0.23123735130240791</v>
      </c>
    </row>
    <row r="10534" spans="1:18" hidden="1" x14ac:dyDescent="0.25">
      <c r="A10534" t="s">
        <v>2498</v>
      </c>
      <c r="B10534">
        <v>2015</v>
      </c>
      <c r="C10534">
        <v>1</v>
      </c>
      <c r="D10534" t="s">
        <v>40</v>
      </c>
      <c r="E10534">
        <v>0</v>
      </c>
      <c r="F10534">
        <v>99</v>
      </c>
      <c r="G10534">
        <v>0.193</v>
      </c>
      <c r="H10534">
        <v>128</v>
      </c>
      <c r="I10534">
        <v>23</v>
      </c>
      <c r="J10534">
        <v>6</v>
      </c>
      <c r="K10534">
        <v>0</v>
      </c>
      <c r="L10534">
        <v>3</v>
      </c>
      <c r="M10534">
        <v>2</v>
      </c>
      <c r="N10534">
        <v>0</v>
      </c>
      <c r="O10534">
        <v>0</v>
      </c>
      <c r="P10534" s="1">
        <f>SUM(I10534:O10534)/H10534</f>
        <v>0.265625</v>
      </c>
      <c r="Q10534" s="2">
        <v>0.35476134693759731</v>
      </c>
      <c r="R10534">
        <f>(Q10534-P10534)/Q10534</f>
        <v>0.25125721194557432</v>
      </c>
    </row>
    <row r="10535" spans="1:18" hidden="1" x14ac:dyDescent="0.25">
      <c r="A10535" t="s">
        <v>1223</v>
      </c>
      <c r="B10535">
        <v>2015</v>
      </c>
      <c r="C10535">
        <v>2</v>
      </c>
      <c r="D10535" t="s">
        <v>40</v>
      </c>
      <c r="E10535">
        <v>0</v>
      </c>
      <c r="F10535">
        <v>57</v>
      </c>
      <c r="G10535">
        <v>0.224</v>
      </c>
      <c r="H10535">
        <v>71</v>
      </c>
      <c r="I10535">
        <v>15</v>
      </c>
      <c r="J10535">
        <v>1</v>
      </c>
      <c r="K10535">
        <v>0</v>
      </c>
      <c r="L10535">
        <v>0</v>
      </c>
      <c r="M10535">
        <v>0</v>
      </c>
      <c r="N10535">
        <v>0</v>
      </c>
      <c r="O10535">
        <v>2</v>
      </c>
      <c r="P10535" s="1">
        <f>SUM(I10535:O10535)/H10535</f>
        <v>0.25352112676056338</v>
      </c>
      <c r="Q10535" s="2">
        <v>0.35476134693759731</v>
      </c>
      <c r="R10535">
        <f>(Q10535-P10535)/Q10535</f>
        <v>0.28537556599942138</v>
      </c>
    </row>
    <row r="10536" spans="1:18" hidden="1" x14ac:dyDescent="0.25">
      <c r="A10536" t="s">
        <v>2307</v>
      </c>
      <c r="B10536">
        <v>2015</v>
      </c>
      <c r="C10536">
        <v>1</v>
      </c>
      <c r="D10536" t="s">
        <v>40</v>
      </c>
      <c r="E10536">
        <v>0</v>
      </c>
      <c r="F10536">
        <v>3</v>
      </c>
      <c r="G10536">
        <v>0.25</v>
      </c>
      <c r="H10536">
        <v>4</v>
      </c>
      <c r="I10536">
        <v>1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 s="1">
        <f>SUM(I10536:O10536)/H10536</f>
        <v>0.25</v>
      </c>
      <c r="Q10536" s="2">
        <v>0.35476134693759731</v>
      </c>
      <c r="R10536">
        <f>(Q10536-P10536)/Q10536</f>
        <v>0.29530090536054054</v>
      </c>
    </row>
    <row r="10537" spans="1:18" hidden="1" x14ac:dyDescent="0.25">
      <c r="A10537" t="s">
        <v>1683</v>
      </c>
      <c r="B10537">
        <v>2015</v>
      </c>
      <c r="C10537">
        <v>1</v>
      </c>
      <c r="D10537" t="s">
        <v>19</v>
      </c>
      <c r="E10537">
        <v>33</v>
      </c>
      <c r="F10537">
        <v>605</v>
      </c>
      <c r="G10537">
        <v>0.26400000000000001</v>
      </c>
      <c r="H10537">
        <v>831</v>
      </c>
      <c r="I10537">
        <v>204</v>
      </c>
      <c r="J10537">
        <v>39</v>
      </c>
      <c r="K10537">
        <v>3</v>
      </c>
      <c r="L10537">
        <v>8</v>
      </c>
      <c r="M10537">
        <v>2</v>
      </c>
      <c r="N10537">
        <v>8</v>
      </c>
      <c r="O10537">
        <v>2</v>
      </c>
      <c r="P10537" s="1">
        <f>SUM(I10537:O10537)/H10537</f>
        <v>0.32009626955475329</v>
      </c>
      <c r="Q10537" s="2">
        <v>0.35476134693759731</v>
      </c>
      <c r="R10537">
        <f>(Q10537-P10537)/Q10537</f>
        <v>9.7713794589187941E-2</v>
      </c>
    </row>
    <row r="10538" spans="1:18" hidden="1" x14ac:dyDescent="0.25">
      <c r="A10538" t="s">
        <v>1527</v>
      </c>
      <c r="B10538">
        <v>2015</v>
      </c>
      <c r="C10538">
        <v>1</v>
      </c>
      <c r="D10538" t="s">
        <v>19</v>
      </c>
      <c r="E10538">
        <v>33</v>
      </c>
      <c r="F10538">
        <v>686</v>
      </c>
      <c r="G10538">
        <v>0.20799999999999999</v>
      </c>
      <c r="H10538">
        <v>899</v>
      </c>
      <c r="I10538">
        <v>176</v>
      </c>
      <c r="J10538">
        <v>34</v>
      </c>
      <c r="K10538">
        <v>2</v>
      </c>
      <c r="L10538">
        <v>5</v>
      </c>
      <c r="M10538">
        <v>10</v>
      </c>
      <c r="N10538">
        <v>11</v>
      </c>
      <c r="O10538">
        <v>2</v>
      </c>
      <c r="P10538" s="1">
        <f>SUM(I10538:O10538)/H10538</f>
        <v>0.26696329254727474</v>
      </c>
      <c r="Q10538" s="2">
        <v>0.35476134693759731</v>
      </c>
      <c r="R10538">
        <f>(Q10538-P10538)/Q10538</f>
        <v>0.24748483775986532</v>
      </c>
    </row>
    <row r="10539" spans="1:18" hidden="1" x14ac:dyDescent="0.25">
      <c r="A10539" t="s">
        <v>1459</v>
      </c>
      <c r="B10539">
        <v>2015</v>
      </c>
      <c r="C10539">
        <v>1</v>
      </c>
      <c r="D10539" t="s">
        <v>19</v>
      </c>
      <c r="E10539">
        <v>31</v>
      </c>
      <c r="F10539">
        <v>527</v>
      </c>
      <c r="G10539">
        <v>0.26900000000000002</v>
      </c>
      <c r="H10539">
        <v>758</v>
      </c>
      <c r="I10539">
        <v>181</v>
      </c>
      <c r="J10539">
        <v>69</v>
      </c>
      <c r="K10539">
        <v>3</v>
      </c>
      <c r="L10539">
        <v>4</v>
      </c>
      <c r="M10539">
        <v>4</v>
      </c>
      <c r="N10539">
        <v>3</v>
      </c>
      <c r="O10539">
        <v>9</v>
      </c>
      <c r="P10539" s="1">
        <f>SUM(I10539:O10539)/H10539</f>
        <v>0.36015831134564646</v>
      </c>
      <c r="Q10539" s="2">
        <v>0.35476134693759731</v>
      </c>
      <c r="R10539">
        <f>(Q10539-P10539)/Q10539</f>
        <v>-1.52129437286145E-2</v>
      </c>
    </row>
    <row r="10540" spans="1:18" hidden="1" x14ac:dyDescent="0.25">
      <c r="A10540" t="s">
        <v>1781</v>
      </c>
      <c r="B10540">
        <v>2015</v>
      </c>
      <c r="C10540">
        <v>1</v>
      </c>
      <c r="D10540" t="s">
        <v>19</v>
      </c>
      <c r="E10540">
        <v>23</v>
      </c>
      <c r="F10540">
        <v>382</v>
      </c>
      <c r="G10540">
        <v>0.23599999999999999</v>
      </c>
      <c r="H10540">
        <v>523</v>
      </c>
      <c r="I10540">
        <v>115</v>
      </c>
      <c r="J10540">
        <v>26</v>
      </c>
      <c r="K10540">
        <v>0</v>
      </c>
      <c r="L10540">
        <v>3</v>
      </c>
      <c r="M10540">
        <v>4</v>
      </c>
      <c r="N10540">
        <v>5</v>
      </c>
      <c r="O10540">
        <v>1</v>
      </c>
      <c r="P10540" s="1">
        <f>SUM(I10540:O10540)/H10540</f>
        <v>0.29445506692160611</v>
      </c>
      <c r="Q10540" s="2">
        <v>0.35476134693759731</v>
      </c>
      <c r="R10540">
        <f>(Q10540-P10540)/Q10540</f>
        <v>0.16999112371337088</v>
      </c>
    </row>
    <row r="10541" spans="1:18" hidden="1" x14ac:dyDescent="0.25">
      <c r="A10541" t="s">
        <v>1583</v>
      </c>
      <c r="B10541">
        <v>2015</v>
      </c>
      <c r="C10541">
        <v>1</v>
      </c>
      <c r="D10541" t="s">
        <v>19</v>
      </c>
      <c r="E10541">
        <v>15</v>
      </c>
      <c r="F10541">
        <v>309</v>
      </c>
      <c r="G10541">
        <v>0.29499999999999998</v>
      </c>
      <c r="H10541">
        <v>449</v>
      </c>
      <c r="I10541">
        <v>120</v>
      </c>
      <c r="J10541">
        <v>24</v>
      </c>
      <c r="K10541">
        <v>3</v>
      </c>
      <c r="L10541">
        <v>6</v>
      </c>
      <c r="M10541">
        <v>1</v>
      </c>
      <c r="N10541">
        <v>7</v>
      </c>
      <c r="O10541">
        <v>5</v>
      </c>
      <c r="P10541" s="1">
        <f>SUM(I10541:O10541)/H10541</f>
        <v>0.36971046770601335</v>
      </c>
      <c r="Q10541" s="2">
        <v>0.35476134693759731</v>
      </c>
      <c r="R10541">
        <f>(Q10541-P10541)/Q10541</f>
        <v>-4.2138527484634883E-2</v>
      </c>
    </row>
    <row r="10542" spans="1:18" hidden="1" x14ac:dyDescent="0.25">
      <c r="A10542" t="s">
        <v>2486</v>
      </c>
      <c r="B10542">
        <v>2015</v>
      </c>
      <c r="C10542">
        <v>1</v>
      </c>
      <c r="D10542" t="s">
        <v>19</v>
      </c>
      <c r="E10542">
        <v>13</v>
      </c>
      <c r="F10542">
        <v>230</v>
      </c>
      <c r="G10542">
        <v>0.223</v>
      </c>
      <c r="H10542">
        <v>314</v>
      </c>
      <c r="I10542">
        <v>64</v>
      </c>
      <c r="J10542">
        <v>21</v>
      </c>
      <c r="K10542">
        <v>0</v>
      </c>
      <c r="L10542">
        <v>2</v>
      </c>
      <c r="M10542">
        <v>1</v>
      </c>
      <c r="N10542">
        <v>3</v>
      </c>
      <c r="O10542">
        <v>1</v>
      </c>
      <c r="P10542" s="1">
        <f>SUM(I10542:O10542)/H10542</f>
        <v>0.2929936305732484</v>
      </c>
      <c r="Q10542" s="2">
        <v>0.35476134693759731</v>
      </c>
      <c r="R10542">
        <f>(Q10542-P10542)/Q10542</f>
        <v>0.1741106151996144</v>
      </c>
    </row>
    <row r="10543" spans="1:18" hidden="1" x14ac:dyDescent="0.25">
      <c r="A10543" t="s">
        <v>2165</v>
      </c>
      <c r="B10543">
        <v>2015</v>
      </c>
      <c r="C10543">
        <v>1</v>
      </c>
      <c r="D10543" t="s">
        <v>19</v>
      </c>
      <c r="E10543">
        <v>12</v>
      </c>
      <c r="F10543">
        <v>333</v>
      </c>
      <c r="G10543">
        <v>0.27900000000000003</v>
      </c>
      <c r="H10543">
        <v>467</v>
      </c>
      <c r="I10543">
        <v>119</v>
      </c>
      <c r="J10543">
        <v>26</v>
      </c>
      <c r="K10543">
        <v>3</v>
      </c>
      <c r="L10543">
        <v>5</v>
      </c>
      <c r="M10543">
        <v>0</v>
      </c>
      <c r="N10543">
        <v>4</v>
      </c>
      <c r="O10543">
        <v>4</v>
      </c>
      <c r="P10543" s="1">
        <f>SUM(I10543:O10543)/H10543</f>
        <v>0.34475374732334046</v>
      </c>
      <c r="Q10543" s="2">
        <v>0.35476134693759731</v>
      </c>
      <c r="R10543">
        <f>(Q10543-P10543)/Q10543</f>
        <v>2.8209385550724012E-2</v>
      </c>
    </row>
    <row r="10544" spans="1:18" hidden="1" x14ac:dyDescent="0.25">
      <c r="A10544" t="s">
        <v>2368</v>
      </c>
      <c r="B10544">
        <v>2015</v>
      </c>
      <c r="C10544">
        <v>1</v>
      </c>
      <c r="D10544" t="s">
        <v>19</v>
      </c>
      <c r="E10544">
        <v>1</v>
      </c>
      <c r="F10544">
        <v>28</v>
      </c>
      <c r="G10544">
        <v>0.34100000000000003</v>
      </c>
      <c r="H10544">
        <v>44</v>
      </c>
      <c r="I10544">
        <v>14</v>
      </c>
      <c r="J10544">
        <v>1</v>
      </c>
      <c r="K10544">
        <v>1</v>
      </c>
      <c r="L10544">
        <v>0</v>
      </c>
      <c r="M10544">
        <v>1</v>
      </c>
      <c r="N10544">
        <v>1</v>
      </c>
      <c r="O10544">
        <v>1</v>
      </c>
      <c r="P10544" s="1">
        <f>SUM(I10544:O10544)/H10544</f>
        <v>0.43181818181818182</v>
      </c>
      <c r="Q10544" s="2">
        <v>0.35476134693759731</v>
      </c>
      <c r="R10544">
        <f>(Q10544-P10544)/Q10544</f>
        <v>-0.2172075271045209</v>
      </c>
    </row>
    <row r="10545" spans="1:18" hidden="1" x14ac:dyDescent="0.25">
      <c r="A10545" t="s">
        <v>2122</v>
      </c>
      <c r="B10545">
        <v>2015</v>
      </c>
      <c r="C10545">
        <v>1</v>
      </c>
      <c r="D10545" t="s">
        <v>19</v>
      </c>
      <c r="E10545">
        <v>1</v>
      </c>
      <c r="F10545">
        <v>51</v>
      </c>
      <c r="G10545">
        <v>0.28999999999999998</v>
      </c>
      <c r="H10545">
        <v>77</v>
      </c>
      <c r="I10545">
        <v>20</v>
      </c>
      <c r="J10545">
        <v>6</v>
      </c>
      <c r="K10545">
        <v>0</v>
      </c>
      <c r="L10545">
        <v>0</v>
      </c>
      <c r="M10545">
        <v>1</v>
      </c>
      <c r="N10545">
        <v>1</v>
      </c>
      <c r="O10545">
        <v>1</v>
      </c>
      <c r="P10545" s="1">
        <f>SUM(I10545:O10545)/H10545</f>
        <v>0.37662337662337664</v>
      </c>
      <c r="Q10545" s="2">
        <v>0.35476134693759731</v>
      </c>
      <c r="R10545">
        <f>(Q10545-P10545)/Q10545</f>
        <v>-6.1624610106198713E-2</v>
      </c>
    </row>
    <row r="10546" spans="1:18" hidden="1" x14ac:dyDescent="0.25">
      <c r="A10546" t="s">
        <v>1816</v>
      </c>
      <c r="B10546">
        <v>2015</v>
      </c>
      <c r="C10546">
        <v>1</v>
      </c>
      <c r="D10546" t="s">
        <v>19</v>
      </c>
      <c r="E10546">
        <v>0</v>
      </c>
      <c r="F10546">
        <v>9</v>
      </c>
      <c r="G10546">
        <v>0.25</v>
      </c>
      <c r="H10546">
        <v>15</v>
      </c>
      <c r="I10546">
        <v>3</v>
      </c>
      <c r="J10546">
        <v>2</v>
      </c>
      <c r="K10546">
        <v>0</v>
      </c>
      <c r="L10546">
        <v>1</v>
      </c>
      <c r="M10546">
        <v>2</v>
      </c>
      <c r="N10546">
        <v>0</v>
      </c>
      <c r="O10546">
        <v>0</v>
      </c>
      <c r="P10546" s="1">
        <f>SUM(I10546:O10546)/H10546</f>
        <v>0.53333333333333333</v>
      </c>
      <c r="Q10546" s="2">
        <v>0.35476134693759731</v>
      </c>
      <c r="R10546">
        <f>(Q10546-P10546)/Q10546</f>
        <v>-0.50335806856418019</v>
      </c>
    </row>
    <row r="10547" spans="1:18" hidden="1" x14ac:dyDescent="0.25">
      <c r="A10547" t="s">
        <v>2404</v>
      </c>
      <c r="B10547">
        <v>2015</v>
      </c>
      <c r="C10547">
        <v>1</v>
      </c>
      <c r="D10547" t="s">
        <v>19</v>
      </c>
      <c r="E10547">
        <v>0</v>
      </c>
      <c r="F10547">
        <v>51</v>
      </c>
      <c r="G10547">
        <v>0.35599999999999998</v>
      </c>
      <c r="H10547">
        <v>84</v>
      </c>
      <c r="I10547">
        <v>26</v>
      </c>
      <c r="J10547">
        <v>8</v>
      </c>
      <c r="K10547">
        <v>2</v>
      </c>
      <c r="L10547">
        <v>1</v>
      </c>
      <c r="M10547">
        <v>1</v>
      </c>
      <c r="N10547">
        <v>0</v>
      </c>
      <c r="O10547">
        <v>2</v>
      </c>
      <c r="P10547" s="1">
        <f>SUM(I10547:O10547)/H10547</f>
        <v>0.47619047619047616</v>
      </c>
      <c r="Q10547" s="2">
        <v>0.35476134693759731</v>
      </c>
      <c r="R10547">
        <f>(Q10547-P10547)/Q10547</f>
        <v>-0.34228398978944652</v>
      </c>
    </row>
    <row r="10548" spans="1:18" hidden="1" x14ac:dyDescent="0.25">
      <c r="A10548" t="s">
        <v>1657</v>
      </c>
      <c r="B10548">
        <v>2015</v>
      </c>
      <c r="C10548">
        <v>1</v>
      </c>
      <c r="D10548" t="s">
        <v>19</v>
      </c>
      <c r="E10548">
        <v>0</v>
      </c>
      <c r="F10548">
        <v>12</v>
      </c>
      <c r="G10548">
        <v>0.154</v>
      </c>
      <c r="H10548">
        <v>17</v>
      </c>
      <c r="I10548">
        <v>2</v>
      </c>
      <c r="J10548">
        <v>3</v>
      </c>
      <c r="K10548">
        <v>1</v>
      </c>
      <c r="L10548">
        <v>0</v>
      </c>
      <c r="M10548">
        <v>0</v>
      </c>
      <c r="N10548">
        <v>0</v>
      </c>
      <c r="O10548">
        <v>1</v>
      </c>
      <c r="P10548" s="1">
        <f>SUM(I10548:O10548)/H10548</f>
        <v>0.41176470588235292</v>
      </c>
      <c r="Q10548" s="2">
        <v>0.35476134693759731</v>
      </c>
      <c r="R10548">
        <f>(Q10548-P10548)/Q10548</f>
        <v>-0.16068086175910964</v>
      </c>
    </row>
    <row r="10549" spans="1:18" hidden="1" x14ac:dyDescent="0.25">
      <c r="A10549" t="s">
        <v>2335</v>
      </c>
      <c r="B10549">
        <v>2015</v>
      </c>
      <c r="C10549">
        <v>1</v>
      </c>
      <c r="D10549" t="s">
        <v>19</v>
      </c>
      <c r="E10549">
        <v>0</v>
      </c>
      <c r="F10549">
        <v>203</v>
      </c>
      <c r="G10549">
        <v>0.254</v>
      </c>
      <c r="H10549">
        <v>280</v>
      </c>
      <c r="I10549">
        <v>62</v>
      </c>
      <c r="J10549">
        <v>32</v>
      </c>
      <c r="K10549">
        <v>6</v>
      </c>
      <c r="L10549">
        <v>2</v>
      </c>
      <c r="M10549">
        <v>4</v>
      </c>
      <c r="N10549">
        <v>1</v>
      </c>
      <c r="O10549">
        <v>1</v>
      </c>
      <c r="P10549" s="1">
        <f>SUM(I10549:O10549)/H10549</f>
        <v>0.38571428571428573</v>
      </c>
      <c r="Q10549" s="2">
        <v>0.35476134693759731</v>
      </c>
      <c r="R10549">
        <f>(Q10549-P10549)/Q10549</f>
        <v>-8.7250031729451796E-2</v>
      </c>
    </row>
    <row r="10550" spans="1:18" hidden="1" x14ac:dyDescent="0.25">
      <c r="A10550" t="s">
        <v>2379</v>
      </c>
      <c r="B10550">
        <v>2015</v>
      </c>
      <c r="C10550">
        <v>1</v>
      </c>
      <c r="D10550" t="s">
        <v>19</v>
      </c>
      <c r="E10550">
        <v>0</v>
      </c>
      <c r="F10550">
        <v>5</v>
      </c>
      <c r="G10550">
        <v>0.28599999999999998</v>
      </c>
      <c r="H10550">
        <v>8</v>
      </c>
      <c r="I10550">
        <v>2</v>
      </c>
      <c r="J10550">
        <v>1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 s="1">
        <f>SUM(I10550:O10550)/H10550</f>
        <v>0.375</v>
      </c>
      <c r="Q10550" s="2">
        <v>0.35476134693759731</v>
      </c>
      <c r="R10550">
        <f>(Q10550-P10550)/Q10550</f>
        <v>-5.7048641959189197E-2</v>
      </c>
    </row>
    <row r="10551" spans="1:18" hidden="1" x14ac:dyDescent="0.25">
      <c r="A10551" t="s">
        <v>2267</v>
      </c>
      <c r="B10551">
        <v>2015</v>
      </c>
      <c r="C10551">
        <v>1</v>
      </c>
      <c r="D10551" t="s">
        <v>19</v>
      </c>
      <c r="E10551">
        <v>0</v>
      </c>
      <c r="F10551">
        <v>36</v>
      </c>
      <c r="G10551">
        <v>0.30399999999999999</v>
      </c>
      <c r="H10551">
        <v>51</v>
      </c>
      <c r="I10551">
        <v>14</v>
      </c>
      <c r="J10551">
        <v>4</v>
      </c>
      <c r="K10551">
        <v>0</v>
      </c>
      <c r="L10551">
        <v>1</v>
      </c>
      <c r="M10551">
        <v>0</v>
      </c>
      <c r="N10551">
        <v>0</v>
      </c>
      <c r="O10551">
        <v>0</v>
      </c>
      <c r="P10551" s="1">
        <f>SUM(I10551:O10551)/H10551</f>
        <v>0.37254901960784315</v>
      </c>
      <c r="Q10551" s="2">
        <v>0.35476134693759731</v>
      </c>
      <c r="R10551">
        <f>(Q10551-P10551)/Q10551</f>
        <v>-5.0139827305861188E-2</v>
      </c>
    </row>
    <row r="10552" spans="1:18" hidden="1" x14ac:dyDescent="0.25">
      <c r="A10552" t="s">
        <v>2493</v>
      </c>
      <c r="B10552">
        <v>2015</v>
      </c>
      <c r="C10552">
        <v>1</v>
      </c>
      <c r="D10552" t="s">
        <v>19</v>
      </c>
      <c r="E10552">
        <v>0</v>
      </c>
      <c r="F10552">
        <v>64</v>
      </c>
      <c r="G10552">
        <v>0.29099999999999998</v>
      </c>
      <c r="H10552">
        <v>94</v>
      </c>
      <c r="I10552">
        <v>25</v>
      </c>
      <c r="J10552">
        <v>4</v>
      </c>
      <c r="K10552">
        <v>2</v>
      </c>
      <c r="L10552">
        <v>1</v>
      </c>
      <c r="M10552">
        <v>0</v>
      </c>
      <c r="N10552">
        <v>1</v>
      </c>
      <c r="O10552">
        <v>2</v>
      </c>
      <c r="P10552" s="1">
        <f>SUM(I10552:O10552)/H10552</f>
        <v>0.37234042553191488</v>
      </c>
      <c r="Q10552" s="2">
        <v>0.35476134693759731</v>
      </c>
      <c r="R10552">
        <f>(Q10552-P10552)/Q10552</f>
        <v>-4.9551843080045961E-2</v>
      </c>
    </row>
    <row r="10553" spans="1:18" hidden="1" x14ac:dyDescent="0.25">
      <c r="A10553" t="s">
        <v>2440</v>
      </c>
      <c r="B10553">
        <v>2015</v>
      </c>
      <c r="C10553">
        <v>1</v>
      </c>
      <c r="D10553" t="s">
        <v>19</v>
      </c>
      <c r="E10553">
        <v>0</v>
      </c>
      <c r="F10553">
        <v>37</v>
      </c>
      <c r="G10553">
        <v>0.245</v>
      </c>
      <c r="H10553">
        <v>56</v>
      </c>
      <c r="I10553">
        <v>12</v>
      </c>
      <c r="J10553">
        <v>5</v>
      </c>
      <c r="K10553">
        <v>0</v>
      </c>
      <c r="L10553">
        <v>1</v>
      </c>
      <c r="M10553">
        <v>0</v>
      </c>
      <c r="N10553">
        <v>0</v>
      </c>
      <c r="O10553">
        <v>1</v>
      </c>
      <c r="P10553" s="1">
        <f>SUM(I10553:O10553)/H10553</f>
        <v>0.3392857142857143</v>
      </c>
      <c r="Q10553" s="2">
        <v>0.35476134693759731</v>
      </c>
      <c r="R10553">
        <f>(Q10553-P10553)/Q10553</f>
        <v>4.3622657275019253E-2</v>
      </c>
    </row>
    <row r="10554" spans="1:18" hidden="1" x14ac:dyDescent="0.25">
      <c r="A10554" t="s">
        <v>2449</v>
      </c>
      <c r="B10554">
        <v>2015</v>
      </c>
      <c r="C10554">
        <v>1</v>
      </c>
      <c r="D10554" t="s">
        <v>19</v>
      </c>
      <c r="E10554">
        <v>0</v>
      </c>
      <c r="F10554">
        <v>2</v>
      </c>
      <c r="G10554">
        <v>0</v>
      </c>
      <c r="H10554">
        <v>3</v>
      </c>
      <c r="I10554">
        <v>0</v>
      </c>
      <c r="J10554">
        <v>0</v>
      </c>
      <c r="K10554">
        <v>0</v>
      </c>
      <c r="L10554">
        <v>1</v>
      </c>
      <c r="M10554">
        <v>0</v>
      </c>
      <c r="N10554">
        <v>0</v>
      </c>
      <c r="O10554">
        <v>0</v>
      </c>
      <c r="P10554" s="1">
        <f>SUM(I10554:O10554)/H10554</f>
        <v>0.33333333333333331</v>
      </c>
      <c r="Q10554" s="2">
        <v>0.35476134693759731</v>
      </c>
      <c r="R10554">
        <f>(Q10554-P10554)/Q10554</f>
        <v>6.0401207147387434E-2</v>
      </c>
    </row>
    <row r="10555" spans="1:18" hidden="1" x14ac:dyDescent="0.25">
      <c r="A10555" t="s">
        <v>1133</v>
      </c>
      <c r="B10555">
        <v>2015</v>
      </c>
      <c r="C10555">
        <v>2</v>
      </c>
      <c r="D10555" t="s">
        <v>19</v>
      </c>
      <c r="E10555">
        <v>0</v>
      </c>
      <c r="F10555">
        <v>71</v>
      </c>
      <c r="G10555">
        <v>0.247</v>
      </c>
      <c r="H10555">
        <v>99</v>
      </c>
      <c r="I10555">
        <v>22</v>
      </c>
      <c r="J10555">
        <v>4</v>
      </c>
      <c r="K10555">
        <v>1</v>
      </c>
      <c r="L10555">
        <v>3</v>
      </c>
      <c r="M10555">
        <v>0</v>
      </c>
      <c r="N10555">
        <v>1</v>
      </c>
      <c r="O10555">
        <v>2</v>
      </c>
      <c r="P10555" s="1">
        <f>SUM(I10555:O10555)/H10555</f>
        <v>0.33333333333333331</v>
      </c>
      <c r="Q10555" s="2">
        <v>0.35476134693759731</v>
      </c>
      <c r="R10555">
        <f>(Q10555-P10555)/Q10555</f>
        <v>6.0401207147387434E-2</v>
      </c>
    </row>
    <row r="10556" spans="1:18" hidden="1" x14ac:dyDescent="0.25">
      <c r="A10556" t="s">
        <v>1209</v>
      </c>
      <c r="B10556">
        <v>2015</v>
      </c>
      <c r="C10556">
        <v>1</v>
      </c>
      <c r="D10556" t="s">
        <v>19</v>
      </c>
      <c r="E10556">
        <v>0</v>
      </c>
      <c r="F10556">
        <v>120</v>
      </c>
      <c r="G10556">
        <v>0.248</v>
      </c>
      <c r="H10556">
        <v>166</v>
      </c>
      <c r="I10556">
        <v>38</v>
      </c>
      <c r="J10556">
        <v>8</v>
      </c>
      <c r="K10556">
        <v>3</v>
      </c>
      <c r="L10556">
        <v>1</v>
      </c>
      <c r="M10556">
        <v>1</v>
      </c>
      <c r="N10556">
        <v>3</v>
      </c>
      <c r="O10556">
        <v>1</v>
      </c>
      <c r="P10556" s="1">
        <f>SUM(I10556:O10556)/H10556</f>
        <v>0.33132530120481929</v>
      </c>
      <c r="Q10556" s="2">
        <v>0.35476134693759731</v>
      </c>
      <c r="R10556">
        <f>(Q10556-P10556)/Q10556</f>
        <v>6.6061440839270555E-2</v>
      </c>
    </row>
    <row r="10557" spans="1:18" hidden="1" x14ac:dyDescent="0.25">
      <c r="A10557" t="s">
        <v>1814</v>
      </c>
      <c r="B10557">
        <v>2015</v>
      </c>
      <c r="C10557">
        <v>2</v>
      </c>
      <c r="D10557" t="s">
        <v>19</v>
      </c>
      <c r="E10557">
        <v>0</v>
      </c>
      <c r="F10557">
        <v>18</v>
      </c>
      <c r="G10557">
        <v>0.217</v>
      </c>
      <c r="H10557">
        <v>25</v>
      </c>
      <c r="I10557">
        <v>5</v>
      </c>
      <c r="J10557">
        <v>2</v>
      </c>
      <c r="K10557">
        <v>0</v>
      </c>
      <c r="L10557">
        <v>0</v>
      </c>
      <c r="M10557">
        <v>1</v>
      </c>
      <c r="N10557">
        <v>0</v>
      </c>
      <c r="O10557">
        <v>0</v>
      </c>
      <c r="P10557" s="1">
        <f>SUM(I10557:O10557)/H10557</f>
        <v>0.32</v>
      </c>
      <c r="Q10557" s="2">
        <v>0.35476134693759731</v>
      </c>
      <c r="R10557">
        <f>(Q10557-P10557)/Q10557</f>
        <v>9.7985158861491867E-2</v>
      </c>
    </row>
    <row r="10558" spans="1:18" hidden="1" x14ac:dyDescent="0.25">
      <c r="A10558" t="s">
        <v>2207</v>
      </c>
      <c r="B10558">
        <v>2015</v>
      </c>
      <c r="C10558">
        <v>1</v>
      </c>
      <c r="D10558" t="s">
        <v>19</v>
      </c>
      <c r="E10558">
        <v>0</v>
      </c>
      <c r="F10558">
        <v>88</v>
      </c>
      <c r="G10558">
        <v>0.248</v>
      </c>
      <c r="H10558">
        <v>123</v>
      </c>
      <c r="I10558">
        <v>28</v>
      </c>
      <c r="J10558">
        <v>7</v>
      </c>
      <c r="K10558">
        <v>0</v>
      </c>
      <c r="L10558">
        <v>3</v>
      </c>
      <c r="M10558">
        <v>1</v>
      </c>
      <c r="N10558">
        <v>0</v>
      </c>
      <c r="O10558">
        <v>0</v>
      </c>
      <c r="P10558" s="1">
        <f>SUM(I10558:O10558)/H10558</f>
        <v>0.31707317073170732</v>
      </c>
      <c r="Q10558" s="2">
        <v>0.35476134693759731</v>
      </c>
      <c r="R10558">
        <f>(Q10558-P10558)/Q10558</f>
        <v>0.10623529460361238</v>
      </c>
    </row>
    <row r="10559" spans="1:18" hidden="1" x14ac:dyDescent="0.25">
      <c r="A10559" t="s">
        <v>1780</v>
      </c>
      <c r="B10559">
        <v>2015</v>
      </c>
      <c r="C10559">
        <v>1</v>
      </c>
      <c r="D10559" t="s">
        <v>19</v>
      </c>
      <c r="E10559">
        <v>0</v>
      </c>
      <c r="F10559">
        <v>165</v>
      </c>
      <c r="G10559">
        <v>0.22</v>
      </c>
      <c r="H10559">
        <v>228</v>
      </c>
      <c r="I10559">
        <v>45</v>
      </c>
      <c r="J10559">
        <v>16</v>
      </c>
      <c r="K10559">
        <v>2</v>
      </c>
      <c r="L10559">
        <v>5</v>
      </c>
      <c r="M10559">
        <v>2</v>
      </c>
      <c r="N10559">
        <v>1</v>
      </c>
      <c r="O10559">
        <v>1</v>
      </c>
      <c r="P10559" s="1">
        <f>SUM(I10559:O10559)/H10559</f>
        <v>0.31578947368421051</v>
      </c>
      <c r="Q10559" s="2">
        <v>0.35476134693759731</v>
      </c>
      <c r="R10559">
        <f>(Q10559-P10559)/Q10559</f>
        <v>0.10985377519226178</v>
      </c>
    </row>
    <row r="10560" spans="1:18" hidden="1" x14ac:dyDescent="0.25">
      <c r="A10560" t="s">
        <v>1052</v>
      </c>
      <c r="B10560">
        <v>2015</v>
      </c>
      <c r="C10560">
        <v>1</v>
      </c>
      <c r="D10560" t="s">
        <v>19</v>
      </c>
      <c r="E10560">
        <v>0</v>
      </c>
      <c r="F10560">
        <v>124</v>
      </c>
      <c r="G10560">
        <v>0.21199999999999999</v>
      </c>
      <c r="H10560">
        <v>171</v>
      </c>
      <c r="I10560">
        <v>33</v>
      </c>
      <c r="J10560">
        <v>11</v>
      </c>
      <c r="K10560">
        <v>3</v>
      </c>
      <c r="L10560">
        <v>1</v>
      </c>
      <c r="M10560">
        <v>1</v>
      </c>
      <c r="N10560">
        <v>2</v>
      </c>
      <c r="O10560">
        <v>1</v>
      </c>
      <c r="P10560" s="1">
        <f>SUM(I10560:O10560)/H10560</f>
        <v>0.30409356725146197</v>
      </c>
      <c r="Q10560" s="2">
        <v>0.35476134693759731</v>
      </c>
      <c r="R10560">
        <f>(Q10560-P10560)/Q10560</f>
        <v>0.14282215388884467</v>
      </c>
    </row>
    <row r="10561" spans="1:18" hidden="1" x14ac:dyDescent="0.25">
      <c r="A10561" t="s">
        <v>2476</v>
      </c>
      <c r="B10561">
        <v>2015</v>
      </c>
      <c r="C10561">
        <v>1</v>
      </c>
      <c r="D10561" t="s">
        <v>19</v>
      </c>
      <c r="E10561">
        <v>0</v>
      </c>
      <c r="F10561">
        <v>145</v>
      </c>
      <c r="G10561">
        <v>0.19900000000000001</v>
      </c>
      <c r="H10561">
        <v>189</v>
      </c>
      <c r="I10561">
        <v>35</v>
      </c>
      <c r="J10561">
        <v>11</v>
      </c>
      <c r="K10561">
        <v>2</v>
      </c>
      <c r="L10561">
        <v>1</v>
      </c>
      <c r="M10561">
        <v>2</v>
      </c>
      <c r="N10561">
        <v>0</v>
      </c>
      <c r="O10561">
        <v>1</v>
      </c>
      <c r="P10561" s="1">
        <f>SUM(I10561:O10561)/H10561</f>
        <v>0.27513227513227512</v>
      </c>
      <c r="Q10561" s="2">
        <v>0.35476134693759731</v>
      </c>
      <c r="R10561">
        <f>(Q10561-P10561)/Q10561</f>
        <v>0.22445813923276423</v>
      </c>
    </row>
    <row r="10562" spans="1:18" hidden="1" x14ac:dyDescent="0.25">
      <c r="A10562" t="s">
        <v>2478</v>
      </c>
      <c r="B10562">
        <v>2015</v>
      </c>
      <c r="C10562">
        <v>1</v>
      </c>
      <c r="D10562" t="s">
        <v>19</v>
      </c>
      <c r="E10562">
        <v>0</v>
      </c>
      <c r="F10562">
        <v>3</v>
      </c>
      <c r="G10562">
        <v>0.25</v>
      </c>
      <c r="H10562">
        <v>4</v>
      </c>
      <c r="I10562">
        <v>1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 s="1">
        <f>SUM(I10562:O10562)/H10562</f>
        <v>0.25</v>
      </c>
      <c r="Q10562" s="2">
        <v>0.35476134693759731</v>
      </c>
      <c r="R10562">
        <f>(Q10562-P10562)/Q10562</f>
        <v>0.29530090536054054</v>
      </c>
    </row>
    <row r="10563" spans="1:18" hidden="1" x14ac:dyDescent="0.25">
      <c r="A10563" t="s">
        <v>2308</v>
      </c>
      <c r="B10563">
        <v>2016</v>
      </c>
      <c r="C10563">
        <v>1</v>
      </c>
      <c r="D10563" t="s">
        <v>375</v>
      </c>
      <c r="E10563">
        <v>32</v>
      </c>
      <c r="F10563">
        <v>523</v>
      </c>
      <c r="G10563">
        <v>0.26700000000000002</v>
      </c>
      <c r="H10563">
        <v>776</v>
      </c>
      <c r="I10563">
        <v>185</v>
      </c>
      <c r="J10563">
        <v>71</v>
      </c>
      <c r="K10563">
        <v>4</v>
      </c>
      <c r="L10563">
        <v>6</v>
      </c>
      <c r="M10563">
        <v>8</v>
      </c>
      <c r="N10563">
        <v>3</v>
      </c>
      <c r="O10563">
        <v>2</v>
      </c>
      <c r="P10563" s="1">
        <f>SUM(I10563:O10563)/H10563</f>
        <v>0.3595360824742268</v>
      </c>
      <c r="Q10563" s="2">
        <v>0.35476134693759731</v>
      </c>
      <c r="R10563">
        <f>(Q10563-P10563)/Q10563</f>
        <v>-1.345900723922263E-2</v>
      </c>
    </row>
    <row r="10564" spans="1:18" hidden="1" x14ac:dyDescent="0.25">
      <c r="A10564" t="s">
        <v>2361</v>
      </c>
      <c r="B10564">
        <v>2016</v>
      </c>
      <c r="C10564">
        <v>1</v>
      </c>
      <c r="D10564" t="s">
        <v>375</v>
      </c>
      <c r="E10564">
        <v>26</v>
      </c>
      <c r="F10564">
        <v>425</v>
      </c>
      <c r="G10564">
        <v>0.27600000000000002</v>
      </c>
      <c r="H10564">
        <v>638</v>
      </c>
      <c r="I10564">
        <v>154</v>
      </c>
      <c r="J10564">
        <v>67</v>
      </c>
      <c r="K10564">
        <v>8</v>
      </c>
      <c r="L10564">
        <v>4</v>
      </c>
      <c r="M10564">
        <v>7</v>
      </c>
      <c r="N10564">
        <v>2</v>
      </c>
      <c r="O10564">
        <v>7</v>
      </c>
      <c r="P10564" s="1">
        <f>SUM(I10564:O10564)/H10564</f>
        <v>0.39028213166144199</v>
      </c>
      <c r="Q10564" s="2">
        <v>0.35476134693759731</v>
      </c>
      <c r="R10564">
        <f>(Q10564-P10564)/Q10564</f>
        <v>-0.10012585934310594</v>
      </c>
    </row>
    <row r="10565" spans="1:18" hidden="1" x14ac:dyDescent="0.25">
      <c r="A10565" t="s">
        <v>997</v>
      </c>
      <c r="B10565">
        <v>2016</v>
      </c>
      <c r="C10565">
        <v>1</v>
      </c>
      <c r="D10565" t="s">
        <v>375</v>
      </c>
      <c r="E10565">
        <v>26</v>
      </c>
      <c r="F10565">
        <v>476</v>
      </c>
      <c r="G10565">
        <v>0.26200000000000001</v>
      </c>
      <c r="H10565">
        <v>667</v>
      </c>
      <c r="I10565">
        <v>161</v>
      </c>
      <c r="J10565">
        <v>41</v>
      </c>
      <c r="K10565">
        <v>3</v>
      </c>
      <c r="L10565">
        <v>0</v>
      </c>
      <c r="M10565">
        <v>1</v>
      </c>
      <c r="N10565">
        <v>7</v>
      </c>
      <c r="O10565">
        <v>4</v>
      </c>
      <c r="P10565" s="1">
        <f>SUM(I10565:O10565)/H10565</f>
        <v>0.32533733133433285</v>
      </c>
      <c r="Q10565" s="2">
        <v>0.35476134693759731</v>
      </c>
      <c r="R10565">
        <f>(Q10565-P10565)/Q10565</f>
        <v>8.2940308625111189E-2</v>
      </c>
    </row>
    <row r="10566" spans="1:18" hidden="1" x14ac:dyDescent="0.25">
      <c r="A10566" t="s">
        <v>1961</v>
      </c>
      <c r="B10566">
        <v>2016</v>
      </c>
      <c r="C10566">
        <v>1</v>
      </c>
      <c r="D10566" t="s">
        <v>375</v>
      </c>
      <c r="E10566">
        <v>24</v>
      </c>
      <c r="F10566">
        <v>467</v>
      </c>
      <c r="G10566">
        <v>0.28599999999999998</v>
      </c>
      <c r="H10566">
        <v>701</v>
      </c>
      <c r="I10566">
        <v>177</v>
      </c>
      <c r="J10566">
        <v>66</v>
      </c>
      <c r="K10566">
        <v>2</v>
      </c>
      <c r="L10566">
        <v>5</v>
      </c>
      <c r="M10566">
        <v>9</v>
      </c>
      <c r="N10566">
        <v>6</v>
      </c>
      <c r="O10566">
        <v>5</v>
      </c>
      <c r="P10566" s="1">
        <f>SUM(I10566:O10566)/H10566</f>
        <v>0.38516405135520687</v>
      </c>
      <c r="Q10566" s="2">
        <v>0.35476134693759731</v>
      </c>
      <c r="R10566">
        <f>(Q10566-P10566)/Q10566</f>
        <v>-8.5699033110722203E-2</v>
      </c>
    </row>
    <row r="10567" spans="1:18" hidden="1" x14ac:dyDescent="0.25">
      <c r="A10567" t="s">
        <v>2013</v>
      </c>
      <c r="B10567">
        <v>2016</v>
      </c>
      <c r="C10567">
        <v>1</v>
      </c>
      <c r="D10567" t="s">
        <v>375</v>
      </c>
      <c r="E10567">
        <v>20</v>
      </c>
      <c r="F10567">
        <v>303</v>
      </c>
      <c r="G10567">
        <v>0.31</v>
      </c>
      <c r="H10567">
        <v>460</v>
      </c>
      <c r="I10567">
        <v>127</v>
      </c>
      <c r="J10567">
        <v>42</v>
      </c>
      <c r="K10567">
        <v>3</v>
      </c>
      <c r="L10567">
        <v>2</v>
      </c>
      <c r="M10567">
        <v>3</v>
      </c>
      <c r="N10567">
        <v>3</v>
      </c>
      <c r="O10567">
        <v>3</v>
      </c>
      <c r="P10567" s="1">
        <f>SUM(I10567:O10567)/H10567</f>
        <v>0.39782608695652172</v>
      </c>
      <c r="Q10567" s="2">
        <v>0.35476134693759731</v>
      </c>
      <c r="R10567">
        <f>(Q10567-P10567)/Q10567</f>
        <v>-0.12139073320887891</v>
      </c>
    </row>
    <row r="10568" spans="1:18" hidden="1" x14ac:dyDescent="0.25">
      <c r="A10568" t="s">
        <v>2653</v>
      </c>
      <c r="B10568">
        <v>2016</v>
      </c>
      <c r="C10568">
        <v>1</v>
      </c>
      <c r="D10568" t="s">
        <v>375</v>
      </c>
      <c r="E10568">
        <v>11</v>
      </c>
      <c r="F10568">
        <v>210</v>
      </c>
      <c r="G10568">
        <v>0.29299999999999998</v>
      </c>
      <c r="H10568">
        <v>306</v>
      </c>
      <c r="I10568">
        <v>80</v>
      </c>
      <c r="J10568">
        <v>28</v>
      </c>
      <c r="K10568">
        <v>1</v>
      </c>
      <c r="L10568">
        <v>1</v>
      </c>
      <c r="M10568">
        <v>1</v>
      </c>
      <c r="N10568">
        <v>2</v>
      </c>
      <c r="O10568">
        <v>2</v>
      </c>
      <c r="P10568" s="1">
        <f>SUM(I10568:O10568)/H10568</f>
        <v>0.37581699346405228</v>
      </c>
      <c r="Q10568" s="2">
        <v>0.35476134693759731</v>
      </c>
      <c r="R10568">
        <f>(Q10568-P10568)/Q10568</f>
        <v>-5.93515801769652E-2</v>
      </c>
    </row>
    <row r="10569" spans="1:18" hidden="1" x14ac:dyDescent="0.25">
      <c r="A10569" t="s">
        <v>1830</v>
      </c>
      <c r="B10569">
        <v>2016</v>
      </c>
      <c r="C10569">
        <v>1</v>
      </c>
      <c r="D10569" t="s">
        <v>375</v>
      </c>
      <c r="E10569">
        <v>10</v>
      </c>
      <c r="F10569">
        <v>152</v>
      </c>
      <c r="G10569">
        <v>0.219</v>
      </c>
      <c r="H10569">
        <v>222</v>
      </c>
      <c r="I10569">
        <v>43</v>
      </c>
      <c r="J10569">
        <v>20</v>
      </c>
      <c r="K10569">
        <v>1</v>
      </c>
      <c r="L10569">
        <v>4</v>
      </c>
      <c r="M10569">
        <v>2</v>
      </c>
      <c r="N10569">
        <v>1</v>
      </c>
      <c r="O10569">
        <v>1</v>
      </c>
      <c r="P10569" s="1">
        <f>SUM(I10569:O10569)/H10569</f>
        <v>0.32432432432432434</v>
      </c>
      <c r="Q10569" s="2">
        <v>0.35476134693759731</v>
      </c>
      <c r="R10569">
        <f>(Q10569-P10569)/Q10569</f>
        <v>8.579576911637686E-2</v>
      </c>
    </row>
    <row r="10570" spans="1:18" hidden="1" x14ac:dyDescent="0.25">
      <c r="A10570" t="s">
        <v>2397</v>
      </c>
      <c r="B10570">
        <v>2016</v>
      </c>
      <c r="C10570">
        <v>1</v>
      </c>
      <c r="D10570" t="s">
        <v>375</v>
      </c>
      <c r="E10570">
        <v>9</v>
      </c>
      <c r="F10570">
        <v>224</v>
      </c>
      <c r="G10570">
        <v>0.28899999999999998</v>
      </c>
      <c r="H10570">
        <v>335</v>
      </c>
      <c r="I10570">
        <v>86</v>
      </c>
      <c r="J10570">
        <v>25</v>
      </c>
      <c r="K10570">
        <v>4</v>
      </c>
      <c r="L10570">
        <v>4</v>
      </c>
      <c r="M10570">
        <v>5</v>
      </c>
      <c r="N10570">
        <v>7</v>
      </c>
      <c r="O10570">
        <v>1</v>
      </c>
      <c r="P10570" s="1">
        <f>SUM(I10570:O10570)/H10570</f>
        <v>0.39402985074626867</v>
      </c>
      <c r="Q10570" s="2">
        <v>0.35476134693759731</v>
      </c>
      <c r="R10570">
        <f>(Q10570-P10570)/Q10570</f>
        <v>-0.1106899163272675</v>
      </c>
    </row>
    <row r="10571" spans="1:18" hidden="1" x14ac:dyDescent="0.25">
      <c r="A10571" t="s">
        <v>2242</v>
      </c>
      <c r="B10571">
        <v>2016</v>
      </c>
      <c r="C10571">
        <v>1</v>
      </c>
      <c r="D10571" t="s">
        <v>375</v>
      </c>
      <c r="E10571">
        <v>2</v>
      </c>
      <c r="F10571">
        <v>71</v>
      </c>
      <c r="G10571">
        <v>0.33300000000000002</v>
      </c>
      <c r="H10571">
        <v>116</v>
      </c>
      <c r="I10571">
        <v>33</v>
      </c>
      <c r="J10571">
        <v>12</v>
      </c>
      <c r="K10571">
        <v>3</v>
      </c>
      <c r="L10571">
        <v>4</v>
      </c>
      <c r="M10571">
        <v>0</v>
      </c>
      <c r="N10571">
        <v>1</v>
      </c>
      <c r="O10571">
        <v>0</v>
      </c>
      <c r="P10571" s="1">
        <f>SUM(I10571:O10571)/H10571</f>
        <v>0.45689655172413796</v>
      </c>
      <c r="Q10571" s="2">
        <v>0.35476134693759731</v>
      </c>
      <c r="R10571">
        <f>(Q10571-P10571)/Q10571</f>
        <v>-0.28789834537556391</v>
      </c>
    </row>
    <row r="10572" spans="1:18" hidden="1" x14ac:dyDescent="0.25">
      <c r="A10572" t="s">
        <v>2596</v>
      </c>
      <c r="B10572">
        <v>2016</v>
      </c>
      <c r="C10572">
        <v>1</v>
      </c>
      <c r="D10572" t="s">
        <v>375</v>
      </c>
      <c r="E10572">
        <v>2</v>
      </c>
      <c r="F10572">
        <v>54</v>
      </c>
      <c r="G10572">
        <v>0.14499999999999999</v>
      </c>
      <c r="H10572">
        <v>69</v>
      </c>
      <c r="I10572">
        <v>9</v>
      </c>
      <c r="J10572">
        <v>4</v>
      </c>
      <c r="K10572">
        <v>0</v>
      </c>
      <c r="L10572">
        <v>2</v>
      </c>
      <c r="M10572">
        <v>0</v>
      </c>
      <c r="N10572">
        <v>1</v>
      </c>
      <c r="O10572">
        <v>0</v>
      </c>
      <c r="P10572" s="1">
        <f>SUM(I10572:O10572)/H10572</f>
        <v>0.2318840579710145</v>
      </c>
      <c r="Q10572" s="2">
        <v>0.35476134693759731</v>
      </c>
      <c r="R10572">
        <f>(Q10572-P10572)/Q10572</f>
        <v>0.3463660571460086</v>
      </c>
    </row>
    <row r="10573" spans="1:18" hidden="1" x14ac:dyDescent="0.25">
      <c r="A10573" t="s">
        <v>1221</v>
      </c>
      <c r="B10573">
        <v>2016</v>
      </c>
      <c r="C10573">
        <v>1</v>
      </c>
      <c r="D10573" t="s">
        <v>375</v>
      </c>
      <c r="E10573">
        <v>0</v>
      </c>
      <c r="F10573">
        <v>18</v>
      </c>
      <c r="G10573">
        <v>0.318</v>
      </c>
      <c r="H10573">
        <v>31</v>
      </c>
      <c r="I10573">
        <v>7</v>
      </c>
      <c r="J10573">
        <v>6</v>
      </c>
      <c r="K10573">
        <v>0</v>
      </c>
      <c r="L10573">
        <v>1</v>
      </c>
      <c r="M10573">
        <v>1</v>
      </c>
      <c r="N10573">
        <v>0</v>
      </c>
      <c r="O10573">
        <v>2</v>
      </c>
      <c r="P10573" s="1">
        <f>SUM(I10573:O10573)/H10573</f>
        <v>0.54838709677419351</v>
      </c>
      <c r="Q10573" s="2">
        <v>0.35476134693759731</v>
      </c>
      <c r="R10573">
        <f>(Q10573-P10573)/Q10573</f>
        <v>-0.5457915624349432</v>
      </c>
    </row>
    <row r="10574" spans="1:18" hidden="1" x14ac:dyDescent="0.25">
      <c r="A10574" t="s">
        <v>2282</v>
      </c>
      <c r="B10574">
        <v>2016</v>
      </c>
      <c r="C10574">
        <v>1</v>
      </c>
      <c r="D10574" t="s">
        <v>375</v>
      </c>
      <c r="E10574">
        <v>0</v>
      </c>
      <c r="F10574">
        <v>46</v>
      </c>
      <c r="G10574">
        <v>0.4</v>
      </c>
      <c r="H10574">
        <v>79</v>
      </c>
      <c r="I10574">
        <v>28</v>
      </c>
      <c r="J10574">
        <v>8</v>
      </c>
      <c r="K10574">
        <v>2</v>
      </c>
      <c r="L10574">
        <v>1</v>
      </c>
      <c r="M10574">
        <v>1</v>
      </c>
      <c r="N10574">
        <v>0</v>
      </c>
      <c r="O10574">
        <v>0</v>
      </c>
      <c r="P10574" s="1">
        <f>SUM(I10574:O10574)/H10574</f>
        <v>0.50632911392405067</v>
      </c>
      <c r="Q10574" s="2">
        <v>0.35476134693759731</v>
      </c>
      <c r="R10574">
        <f>(Q10574-P10574)/Q10574</f>
        <v>-0.42723867268751292</v>
      </c>
    </row>
    <row r="10575" spans="1:18" hidden="1" x14ac:dyDescent="0.25">
      <c r="A10575" t="s">
        <v>2277</v>
      </c>
      <c r="B10575">
        <v>2016</v>
      </c>
      <c r="C10575">
        <v>1</v>
      </c>
      <c r="D10575" t="s">
        <v>375</v>
      </c>
      <c r="E10575">
        <v>0</v>
      </c>
      <c r="F10575">
        <v>81</v>
      </c>
      <c r="G10575">
        <v>0.39100000000000001</v>
      </c>
      <c r="H10575">
        <v>131</v>
      </c>
      <c r="I10575">
        <v>45</v>
      </c>
      <c r="J10575">
        <v>12</v>
      </c>
      <c r="K10575">
        <v>1</v>
      </c>
      <c r="L10575">
        <v>1</v>
      </c>
      <c r="M10575">
        <v>4</v>
      </c>
      <c r="N10575">
        <v>0</v>
      </c>
      <c r="O10575">
        <v>3</v>
      </c>
      <c r="P10575" s="1">
        <f>SUM(I10575:O10575)/H10575</f>
        <v>0.50381679389312972</v>
      </c>
      <c r="Q10575" s="2">
        <v>0.35476134693759731</v>
      </c>
      <c r="R10575">
        <f>(Q10575-P10575)/Q10575</f>
        <v>-0.42015695408257464</v>
      </c>
    </row>
    <row r="10576" spans="1:18" hidden="1" x14ac:dyDescent="0.25">
      <c r="A10576" t="s">
        <v>2414</v>
      </c>
      <c r="B10576">
        <v>2016</v>
      </c>
      <c r="C10576">
        <v>1</v>
      </c>
      <c r="D10576" t="s">
        <v>375</v>
      </c>
      <c r="E10576">
        <v>0</v>
      </c>
      <c r="F10576">
        <v>9</v>
      </c>
      <c r="G10576">
        <v>0.35699999999999998</v>
      </c>
      <c r="H10576">
        <v>17</v>
      </c>
      <c r="I10576">
        <v>5</v>
      </c>
      <c r="J10576">
        <v>2</v>
      </c>
      <c r="K10576">
        <v>0</v>
      </c>
      <c r="L10576">
        <v>1</v>
      </c>
      <c r="M10576">
        <v>0</v>
      </c>
      <c r="N10576">
        <v>0</v>
      </c>
      <c r="O10576">
        <v>0</v>
      </c>
      <c r="P10576" s="1">
        <f>SUM(I10576:O10576)/H10576</f>
        <v>0.47058823529411764</v>
      </c>
      <c r="Q10576" s="2">
        <v>0.35476134693759731</v>
      </c>
      <c r="R10576">
        <f>(Q10576-P10576)/Q10576</f>
        <v>-0.3264924134389825</v>
      </c>
    </row>
    <row r="10577" spans="1:18" hidden="1" x14ac:dyDescent="0.25">
      <c r="A10577" t="s">
        <v>1709</v>
      </c>
      <c r="B10577">
        <v>2016</v>
      </c>
      <c r="C10577">
        <v>1</v>
      </c>
      <c r="D10577" t="s">
        <v>375</v>
      </c>
      <c r="E10577">
        <v>0</v>
      </c>
      <c r="F10577">
        <v>6</v>
      </c>
      <c r="G10577">
        <v>0.14299999999999999</v>
      </c>
      <c r="H10577">
        <v>11</v>
      </c>
      <c r="I10577">
        <v>1</v>
      </c>
      <c r="J10577">
        <v>4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 s="1">
        <f>SUM(I10577:O10577)/H10577</f>
        <v>0.45454545454545453</v>
      </c>
      <c r="Q10577" s="2">
        <v>0.35476134693759731</v>
      </c>
      <c r="R10577">
        <f>(Q10577-P10577)/Q10577</f>
        <v>-0.28127108116265354</v>
      </c>
    </row>
    <row r="10578" spans="1:18" hidden="1" x14ac:dyDescent="0.25">
      <c r="A10578" t="s">
        <v>2551</v>
      </c>
      <c r="B10578">
        <v>2016</v>
      </c>
      <c r="C10578">
        <v>1</v>
      </c>
      <c r="D10578" t="s">
        <v>375</v>
      </c>
      <c r="E10578">
        <v>0</v>
      </c>
      <c r="F10578">
        <v>40</v>
      </c>
      <c r="G10578">
        <v>0.255</v>
      </c>
      <c r="H10578">
        <v>67</v>
      </c>
      <c r="I10578">
        <v>13</v>
      </c>
      <c r="J10578">
        <v>13</v>
      </c>
      <c r="K10578">
        <v>1</v>
      </c>
      <c r="L10578">
        <v>3</v>
      </c>
      <c r="M10578">
        <v>0</v>
      </c>
      <c r="N10578">
        <v>0</v>
      </c>
      <c r="O10578">
        <v>0</v>
      </c>
      <c r="P10578" s="1">
        <f>SUM(I10578:O10578)/H10578</f>
        <v>0.44776119402985076</v>
      </c>
      <c r="Q10578" s="2">
        <v>0.35476134693759731</v>
      </c>
      <c r="R10578">
        <f>(Q10578-P10578)/Q10578</f>
        <v>-0.2621476321900767</v>
      </c>
    </row>
    <row r="10579" spans="1:18" hidden="1" x14ac:dyDescent="0.25">
      <c r="A10579" t="s">
        <v>2365</v>
      </c>
      <c r="B10579">
        <v>2016</v>
      </c>
      <c r="C10579">
        <v>1</v>
      </c>
      <c r="D10579" t="s">
        <v>375</v>
      </c>
      <c r="E10579">
        <v>0</v>
      </c>
      <c r="F10579">
        <v>124</v>
      </c>
      <c r="G10579">
        <v>0.253</v>
      </c>
      <c r="H10579">
        <v>178</v>
      </c>
      <c r="I10579">
        <v>38</v>
      </c>
      <c r="J10579">
        <v>23</v>
      </c>
      <c r="K10579">
        <v>5</v>
      </c>
      <c r="L10579">
        <v>1</v>
      </c>
      <c r="M10579">
        <v>5</v>
      </c>
      <c r="N10579">
        <v>2</v>
      </c>
      <c r="O10579">
        <v>2</v>
      </c>
      <c r="P10579" s="1">
        <f>SUM(I10579:O10579)/H10579</f>
        <v>0.42696629213483145</v>
      </c>
      <c r="Q10579" s="2">
        <v>0.35476134693759731</v>
      </c>
      <c r="R10579">
        <f>(Q10579-P10579)/Q10579</f>
        <v>-0.20353103803593073</v>
      </c>
    </row>
    <row r="10580" spans="1:18" hidden="1" x14ac:dyDescent="0.25">
      <c r="A10580" t="s">
        <v>2360</v>
      </c>
      <c r="B10580">
        <v>2016</v>
      </c>
      <c r="C10580">
        <v>1</v>
      </c>
      <c r="D10580" t="s">
        <v>375</v>
      </c>
      <c r="E10580">
        <v>0</v>
      </c>
      <c r="F10580">
        <v>74</v>
      </c>
      <c r="G10580">
        <v>0.29499999999999998</v>
      </c>
      <c r="H10580">
        <v>119</v>
      </c>
      <c r="I10580">
        <v>31</v>
      </c>
      <c r="J10580">
        <v>10</v>
      </c>
      <c r="K10580">
        <v>1</v>
      </c>
      <c r="L10580">
        <v>3</v>
      </c>
      <c r="M10580">
        <v>3</v>
      </c>
      <c r="N10580">
        <v>0</v>
      </c>
      <c r="O10580">
        <v>1</v>
      </c>
      <c r="P10580" s="1">
        <f>SUM(I10580:O10580)/H10580</f>
        <v>0.41176470588235292</v>
      </c>
      <c r="Q10580" s="2">
        <v>0.35476134693759731</v>
      </c>
      <c r="R10580">
        <f>(Q10580-P10580)/Q10580</f>
        <v>-0.16068086175910964</v>
      </c>
    </row>
    <row r="10581" spans="1:18" hidden="1" x14ac:dyDescent="0.25">
      <c r="A10581" t="s">
        <v>1831</v>
      </c>
      <c r="B10581">
        <v>2016</v>
      </c>
      <c r="C10581">
        <v>1</v>
      </c>
      <c r="D10581" t="s">
        <v>375</v>
      </c>
      <c r="E10581">
        <v>0</v>
      </c>
      <c r="F10581">
        <v>225</v>
      </c>
      <c r="G10581">
        <v>0.26500000000000001</v>
      </c>
      <c r="H10581">
        <v>337</v>
      </c>
      <c r="I10581">
        <v>77</v>
      </c>
      <c r="J10581">
        <v>36</v>
      </c>
      <c r="K10581">
        <v>3</v>
      </c>
      <c r="L10581">
        <v>2</v>
      </c>
      <c r="M10581">
        <v>7</v>
      </c>
      <c r="N10581">
        <v>3</v>
      </c>
      <c r="O10581">
        <v>5</v>
      </c>
      <c r="P10581" s="1">
        <f>SUM(I10581:O10581)/H10581</f>
        <v>0.39465875370919884</v>
      </c>
      <c r="Q10581" s="2">
        <v>0.35476134693759731</v>
      </c>
      <c r="R10581">
        <f>(Q10581-P10581)/Q10581</f>
        <v>-0.11246266572163935</v>
      </c>
    </row>
    <row r="10582" spans="1:18" hidden="1" x14ac:dyDescent="0.25">
      <c r="A10582" t="s">
        <v>1547</v>
      </c>
      <c r="B10582">
        <v>2016</v>
      </c>
      <c r="C10582">
        <v>1</v>
      </c>
      <c r="D10582" t="s">
        <v>375</v>
      </c>
      <c r="E10582">
        <v>0</v>
      </c>
      <c r="F10582">
        <v>115</v>
      </c>
      <c r="G10582">
        <v>0.28100000000000003</v>
      </c>
      <c r="H10582">
        <v>165</v>
      </c>
      <c r="I10582">
        <v>41</v>
      </c>
      <c r="J10582">
        <v>15</v>
      </c>
      <c r="K10582">
        <v>5</v>
      </c>
      <c r="L10582">
        <v>2</v>
      </c>
      <c r="M10582">
        <v>0</v>
      </c>
      <c r="N10582">
        <v>1</v>
      </c>
      <c r="O10582">
        <v>1</v>
      </c>
      <c r="P10582" s="1">
        <f>SUM(I10582:O10582)/H10582</f>
        <v>0.39393939393939392</v>
      </c>
      <c r="Q10582" s="2">
        <v>0.35476134693759731</v>
      </c>
      <c r="R10582">
        <f>(Q10582-P10582)/Q10582</f>
        <v>-0.11043493700763304</v>
      </c>
    </row>
    <row r="10583" spans="1:18" hidden="1" x14ac:dyDescent="0.25">
      <c r="A10583" t="s">
        <v>2224</v>
      </c>
      <c r="B10583">
        <v>2016</v>
      </c>
      <c r="C10583">
        <v>1</v>
      </c>
      <c r="D10583" t="s">
        <v>375</v>
      </c>
      <c r="E10583">
        <v>0</v>
      </c>
      <c r="F10583">
        <v>68</v>
      </c>
      <c r="G10583">
        <v>0.25900000000000001</v>
      </c>
      <c r="H10583">
        <v>98</v>
      </c>
      <c r="I10583">
        <v>22</v>
      </c>
      <c r="J10583">
        <v>11</v>
      </c>
      <c r="K10583">
        <v>1</v>
      </c>
      <c r="L10583">
        <v>1</v>
      </c>
      <c r="M10583">
        <v>2</v>
      </c>
      <c r="N10583">
        <v>1</v>
      </c>
      <c r="O10583">
        <v>0</v>
      </c>
      <c r="P10583" s="1">
        <f>SUM(I10583:O10583)/H10583</f>
        <v>0.38775510204081631</v>
      </c>
      <c r="Q10583" s="2">
        <v>0.35476134693759731</v>
      </c>
      <c r="R10583">
        <f>(Q10583-P10583)/Q10583</f>
        <v>-9.3002677399977904E-2</v>
      </c>
    </row>
    <row r="10584" spans="1:18" hidden="1" x14ac:dyDescent="0.25">
      <c r="A10584" t="s">
        <v>1822</v>
      </c>
      <c r="B10584">
        <v>2016</v>
      </c>
      <c r="C10584">
        <v>1</v>
      </c>
      <c r="D10584" t="s">
        <v>375</v>
      </c>
      <c r="E10584">
        <v>0</v>
      </c>
      <c r="F10584">
        <v>67</v>
      </c>
      <c r="G10584">
        <v>0.253</v>
      </c>
      <c r="H10584">
        <v>97</v>
      </c>
      <c r="I10584">
        <v>21</v>
      </c>
      <c r="J10584">
        <v>11</v>
      </c>
      <c r="K10584">
        <v>1</v>
      </c>
      <c r="L10584">
        <v>2</v>
      </c>
      <c r="M10584">
        <v>0</v>
      </c>
      <c r="N10584">
        <v>1</v>
      </c>
      <c r="O10584">
        <v>0</v>
      </c>
      <c r="P10584" s="1">
        <f>SUM(I10584:O10584)/H10584</f>
        <v>0.37113402061855671</v>
      </c>
      <c r="Q10584" s="2">
        <v>0.35476134693759731</v>
      </c>
      <c r="R10584">
        <f>(Q10584-P10584)/Q10584</f>
        <v>-4.6151233279197595E-2</v>
      </c>
    </row>
    <row r="10585" spans="1:18" hidden="1" x14ac:dyDescent="0.25">
      <c r="A10585" t="s">
        <v>1597</v>
      </c>
      <c r="B10585">
        <v>2016</v>
      </c>
      <c r="C10585">
        <v>1</v>
      </c>
      <c r="D10585" t="s">
        <v>375</v>
      </c>
      <c r="E10585">
        <v>0</v>
      </c>
      <c r="F10585">
        <v>181</v>
      </c>
      <c r="G10585">
        <v>0.26900000000000002</v>
      </c>
      <c r="H10585">
        <v>268</v>
      </c>
      <c r="I10585">
        <v>65</v>
      </c>
      <c r="J10585">
        <v>22</v>
      </c>
      <c r="K10585">
        <v>3</v>
      </c>
      <c r="L10585">
        <v>4</v>
      </c>
      <c r="M10585">
        <v>5</v>
      </c>
      <c r="N10585">
        <v>0</v>
      </c>
      <c r="O10585">
        <v>0</v>
      </c>
      <c r="P10585" s="1">
        <f>SUM(I10585:O10585)/H10585</f>
        <v>0.36940298507462688</v>
      </c>
      <c r="Q10585" s="2">
        <v>0.35476134693759731</v>
      </c>
      <c r="R10585">
        <f>(Q10585-P10585)/Q10585</f>
        <v>-4.1271796556813269E-2</v>
      </c>
    </row>
    <row r="10586" spans="1:18" hidden="1" x14ac:dyDescent="0.25">
      <c r="A10586" t="s">
        <v>2584</v>
      </c>
      <c r="B10586">
        <v>2016</v>
      </c>
      <c r="C10586">
        <v>1</v>
      </c>
      <c r="D10586" t="s">
        <v>375</v>
      </c>
      <c r="E10586">
        <v>0</v>
      </c>
      <c r="F10586">
        <v>44</v>
      </c>
      <c r="G10586">
        <v>0.30499999999999999</v>
      </c>
      <c r="H10586">
        <v>65</v>
      </c>
      <c r="I10586">
        <v>18</v>
      </c>
      <c r="J10586">
        <v>6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 s="1">
        <f>SUM(I10586:O10586)/H10586</f>
        <v>0.36923076923076925</v>
      </c>
      <c r="Q10586" s="2">
        <v>0.35476134693759731</v>
      </c>
      <c r="R10586">
        <f>(Q10586-P10586)/Q10586</f>
        <v>-4.0786355159817114E-2</v>
      </c>
    </row>
    <row r="10587" spans="1:18" hidden="1" x14ac:dyDescent="0.25">
      <c r="A10587" t="s">
        <v>2524</v>
      </c>
      <c r="B10587">
        <v>2016</v>
      </c>
      <c r="C10587">
        <v>1</v>
      </c>
      <c r="D10587" t="s">
        <v>375</v>
      </c>
      <c r="E10587">
        <v>0</v>
      </c>
      <c r="F10587">
        <v>178</v>
      </c>
      <c r="G10587">
        <v>0.218</v>
      </c>
      <c r="H10587">
        <v>250</v>
      </c>
      <c r="I10587">
        <v>47</v>
      </c>
      <c r="J10587">
        <v>28</v>
      </c>
      <c r="K10587">
        <v>4</v>
      </c>
      <c r="L10587">
        <v>3</v>
      </c>
      <c r="M10587">
        <v>4</v>
      </c>
      <c r="N10587">
        <v>0</v>
      </c>
      <c r="O10587">
        <v>3</v>
      </c>
      <c r="P10587" s="1">
        <f>SUM(I10587:O10587)/H10587</f>
        <v>0.35599999999999998</v>
      </c>
      <c r="Q10587" s="2">
        <v>0.35476134693759731</v>
      </c>
      <c r="R10587">
        <f>(Q10587-P10587)/Q10587</f>
        <v>-3.491510766590229E-3</v>
      </c>
    </row>
    <row r="10588" spans="1:18" hidden="1" x14ac:dyDescent="0.25">
      <c r="A10588" t="s">
        <v>1322</v>
      </c>
      <c r="B10588">
        <v>2016</v>
      </c>
      <c r="C10588">
        <v>1</v>
      </c>
      <c r="D10588" t="s">
        <v>375</v>
      </c>
      <c r="E10588">
        <v>0</v>
      </c>
      <c r="F10588">
        <v>113</v>
      </c>
      <c r="G10588">
        <v>0.245</v>
      </c>
      <c r="H10588">
        <v>155</v>
      </c>
      <c r="I10588">
        <v>34</v>
      </c>
      <c r="J10588">
        <v>15</v>
      </c>
      <c r="K10588">
        <v>0</v>
      </c>
      <c r="L10588">
        <v>0</v>
      </c>
      <c r="M10588">
        <v>1</v>
      </c>
      <c r="N10588">
        <v>1</v>
      </c>
      <c r="O10588">
        <v>0</v>
      </c>
      <c r="P10588" s="1">
        <f>SUM(I10588:O10588)/H10588</f>
        <v>0.32903225806451614</v>
      </c>
      <c r="Q10588" s="2">
        <v>0.35476134693759731</v>
      </c>
      <c r="R10588">
        <f>(Q10588-P10588)/Q10588</f>
        <v>7.2525062539033971E-2</v>
      </c>
    </row>
    <row r="10589" spans="1:18" hidden="1" x14ac:dyDescent="0.25">
      <c r="A10589" t="s">
        <v>2505</v>
      </c>
      <c r="B10589">
        <v>2016</v>
      </c>
      <c r="C10589">
        <v>1</v>
      </c>
      <c r="D10589" t="s">
        <v>375</v>
      </c>
      <c r="E10589">
        <v>0</v>
      </c>
      <c r="F10589">
        <v>30</v>
      </c>
      <c r="G10589">
        <v>0.23699999999999999</v>
      </c>
      <c r="H10589">
        <v>40</v>
      </c>
      <c r="I10589">
        <v>9</v>
      </c>
      <c r="J10589">
        <v>2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 s="1">
        <f>SUM(I10589:O10589)/H10589</f>
        <v>0.27500000000000002</v>
      </c>
      <c r="Q10589" s="2">
        <v>0.35476134693759731</v>
      </c>
      <c r="R10589">
        <f>(Q10589-P10589)/Q10589</f>
        <v>0.22483099589659453</v>
      </c>
    </row>
    <row r="10590" spans="1:18" hidden="1" x14ac:dyDescent="0.25">
      <c r="A10590" t="s">
        <v>2538</v>
      </c>
      <c r="B10590">
        <v>2016</v>
      </c>
      <c r="C10590">
        <v>1</v>
      </c>
      <c r="D10590" t="s">
        <v>375</v>
      </c>
      <c r="E10590">
        <v>0</v>
      </c>
      <c r="F10590">
        <v>13</v>
      </c>
      <c r="G10590">
        <v>0.14299999999999999</v>
      </c>
      <c r="H10590">
        <v>15</v>
      </c>
      <c r="I10590">
        <v>2</v>
      </c>
      <c r="J10590">
        <v>1</v>
      </c>
      <c r="K10590">
        <v>1</v>
      </c>
      <c r="L10590">
        <v>0</v>
      </c>
      <c r="M10590">
        <v>0</v>
      </c>
      <c r="N10590">
        <v>0</v>
      </c>
      <c r="O10590">
        <v>0</v>
      </c>
      <c r="P10590" s="1">
        <f>SUM(I10590:O10590)/H10590</f>
        <v>0.26666666666666666</v>
      </c>
      <c r="Q10590" s="2">
        <v>0.35476134693759731</v>
      </c>
      <c r="R10590">
        <f>(Q10590-P10590)/Q10590</f>
        <v>0.2483209657179099</v>
      </c>
    </row>
    <row r="10591" spans="1:18" hidden="1" x14ac:dyDescent="0.25">
      <c r="A10591" t="s">
        <v>2541</v>
      </c>
      <c r="B10591">
        <v>2016</v>
      </c>
      <c r="C10591">
        <v>1</v>
      </c>
      <c r="D10591" t="s">
        <v>375</v>
      </c>
      <c r="E10591">
        <v>0</v>
      </c>
      <c r="F10591">
        <v>17</v>
      </c>
      <c r="G10591">
        <v>0.182</v>
      </c>
      <c r="H10591">
        <v>24</v>
      </c>
      <c r="I10591">
        <v>4</v>
      </c>
      <c r="J10591">
        <v>2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 s="1">
        <f>SUM(I10591:O10591)/H10591</f>
        <v>0.25</v>
      </c>
      <c r="Q10591" s="2">
        <v>0.35476134693759731</v>
      </c>
      <c r="R10591">
        <f>(Q10591-P10591)/Q10591</f>
        <v>0.29530090536054054</v>
      </c>
    </row>
    <row r="10592" spans="1:18" hidden="1" x14ac:dyDescent="0.25">
      <c r="A10592" t="s">
        <v>1917</v>
      </c>
      <c r="B10592">
        <v>2016</v>
      </c>
      <c r="C10592">
        <v>1</v>
      </c>
      <c r="D10592" t="s">
        <v>33</v>
      </c>
      <c r="E10592">
        <v>30</v>
      </c>
      <c r="F10592">
        <v>564</v>
      </c>
      <c r="G10592">
        <v>0.223</v>
      </c>
      <c r="H10592">
        <v>758</v>
      </c>
      <c r="I10592">
        <v>157</v>
      </c>
      <c r="J10592">
        <v>41</v>
      </c>
      <c r="K10592">
        <v>2</v>
      </c>
      <c r="L10592">
        <v>9</v>
      </c>
      <c r="M10592">
        <v>7</v>
      </c>
      <c r="N10592">
        <v>4</v>
      </c>
      <c r="O10592">
        <v>1</v>
      </c>
      <c r="P10592" s="1">
        <f>SUM(I10592:O10592)/H10592</f>
        <v>0.29155672823218998</v>
      </c>
      <c r="Q10592" s="2">
        <v>0.35476134693759731</v>
      </c>
      <c r="R10592">
        <f>(Q10592-P10592)/Q10592</f>
        <v>0.17816095031493118</v>
      </c>
    </row>
    <row r="10593" spans="1:18" hidden="1" x14ac:dyDescent="0.25">
      <c r="A10593" t="s">
        <v>2509</v>
      </c>
      <c r="B10593">
        <v>2016</v>
      </c>
      <c r="C10593">
        <v>1</v>
      </c>
      <c r="D10593" t="s">
        <v>33</v>
      </c>
      <c r="E10593">
        <v>26</v>
      </c>
      <c r="F10593">
        <v>470</v>
      </c>
      <c r="G10593">
        <v>0.25900000000000001</v>
      </c>
      <c r="H10593">
        <v>671</v>
      </c>
      <c r="I10593">
        <v>159</v>
      </c>
      <c r="J10593">
        <v>49</v>
      </c>
      <c r="K10593">
        <v>3</v>
      </c>
      <c r="L10593">
        <v>4</v>
      </c>
      <c r="M10593">
        <v>5</v>
      </c>
      <c r="N10593">
        <v>2</v>
      </c>
      <c r="O10593">
        <v>3</v>
      </c>
      <c r="P10593" s="1">
        <f>SUM(I10593:O10593)/H10593</f>
        <v>0.3353204172876304</v>
      </c>
      <c r="Q10593" s="2">
        <v>0.35476134693759731</v>
      </c>
      <c r="R10593">
        <f>(Q10593-P10593)/Q10593</f>
        <v>5.4800022093124422E-2</v>
      </c>
    </row>
    <row r="10594" spans="1:18" hidden="1" x14ac:dyDescent="0.25">
      <c r="A10594" t="s">
        <v>2246</v>
      </c>
      <c r="B10594">
        <v>2016</v>
      </c>
      <c r="C10594">
        <v>1</v>
      </c>
      <c r="D10594" t="s">
        <v>33</v>
      </c>
      <c r="E10594">
        <v>22</v>
      </c>
      <c r="F10594">
        <v>370</v>
      </c>
      <c r="G10594">
        <v>0.26300000000000001</v>
      </c>
      <c r="H10594">
        <v>525</v>
      </c>
      <c r="I10594">
        <v>125</v>
      </c>
      <c r="J10594">
        <v>35</v>
      </c>
      <c r="K10594">
        <v>2</v>
      </c>
      <c r="L10594">
        <v>6</v>
      </c>
      <c r="M10594">
        <v>13</v>
      </c>
      <c r="N10594">
        <v>5</v>
      </c>
      <c r="O10594">
        <v>4</v>
      </c>
      <c r="P10594" s="1">
        <f>SUM(I10594:O10594)/H10594</f>
        <v>0.3619047619047619</v>
      </c>
      <c r="Q10594" s="2">
        <v>0.35476134693759731</v>
      </c>
      <c r="R10594">
        <f>(Q10594-P10594)/Q10594</f>
        <v>-2.013583223997939E-2</v>
      </c>
    </row>
    <row r="10595" spans="1:18" hidden="1" x14ac:dyDescent="0.25">
      <c r="A10595" t="s">
        <v>2530</v>
      </c>
      <c r="B10595">
        <v>2016</v>
      </c>
      <c r="C10595">
        <v>1</v>
      </c>
      <c r="D10595" t="s">
        <v>33</v>
      </c>
      <c r="E10595">
        <v>15</v>
      </c>
      <c r="F10595">
        <v>210</v>
      </c>
      <c r="G10595">
        <v>0.29899999999999999</v>
      </c>
      <c r="H10595">
        <v>324</v>
      </c>
      <c r="I10595">
        <v>82</v>
      </c>
      <c r="J10595">
        <v>34</v>
      </c>
      <c r="K10595">
        <v>4</v>
      </c>
      <c r="L10595">
        <v>6</v>
      </c>
      <c r="M10595">
        <v>0</v>
      </c>
      <c r="N10595">
        <v>3</v>
      </c>
      <c r="O10595">
        <v>7</v>
      </c>
      <c r="P10595" s="1">
        <f>SUM(I10595:O10595)/H10595</f>
        <v>0.41975308641975306</v>
      </c>
      <c r="Q10595" s="2">
        <v>0.35476134693759731</v>
      </c>
      <c r="R10595">
        <f>(Q10595-P10595)/Q10595</f>
        <v>-0.1831984798884751</v>
      </c>
    </row>
    <row r="10596" spans="1:18" hidden="1" x14ac:dyDescent="0.25">
      <c r="A10596" t="s">
        <v>2468</v>
      </c>
      <c r="B10596">
        <v>2016</v>
      </c>
      <c r="C10596">
        <v>1</v>
      </c>
      <c r="D10596" t="s">
        <v>33</v>
      </c>
      <c r="E10596">
        <v>11</v>
      </c>
      <c r="F10596">
        <v>161</v>
      </c>
      <c r="G10596">
        <v>0.27100000000000002</v>
      </c>
      <c r="H10596">
        <v>233</v>
      </c>
      <c r="I10596">
        <v>57</v>
      </c>
      <c r="J10596">
        <v>15</v>
      </c>
      <c r="K10596">
        <v>3</v>
      </c>
      <c r="L10596">
        <v>2</v>
      </c>
      <c r="M10596">
        <v>4</v>
      </c>
      <c r="N10596">
        <v>4</v>
      </c>
      <c r="O10596">
        <v>2</v>
      </c>
      <c r="P10596" s="1">
        <f>SUM(I10596:O10596)/H10596</f>
        <v>0.37339055793991416</v>
      </c>
      <c r="Q10596" s="2">
        <v>0.35476134693759731</v>
      </c>
      <c r="R10596">
        <f>(Q10596-P10596)/Q10596</f>
        <v>-5.2511952508720559E-2</v>
      </c>
    </row>
    <row r="10597" spans="1:18" hidden="1" x14ac:dyDescent="0.25">
      <c r="A10597" t="s">
        <v>1632</v>
      </c>
      <c r="B10597">
        <v>2016</v>
      </c>
      <c r="C10597">
        <v>1</v>
      </c>
      <c r="D10597" t="s">
        <v>33</v>
      </c>
      <c r="E10597">
        <v>10</v>
      </c>
      <c r="F10597">
        <v>211</v>
      </c>
      <c r="G10597">
        <v>0.25700000000000001</v>
      </c>
      <c r="H10597">
        <v>301</v>
      </c>
      <c r="I10597">
        <v>68</v>
      </c>
      <c r="J10597">
        <v>28</v>
      </c>
      <c r="K10597">
        <v>1</v>
      </c>
      <c r="L10597">
        <v>2</v>
      </c>
      <c r="M10597">
        <v>3</v>
      </c>
      <c r="N10597">
        <v>3</v>
      </c>
      <c r="O10597">
        <v>3</v>
      </c>
      <c r="P10597" s="1">
        <f>SUM(I10597:O10597)/H10597</f>
        <v>0.35880398671096347</v>
      </c>
      <c r="Q10597" s="2">
        <v>0.35476134693759731</v>
      </c>
      <c r="R10597">
        <f>(Q10597-P10597)/Q10597</f>
        <v>-1.139537835297842E-2</v>
      </c>
    </row>
    <row r="10598" spans="1:18" hidden="1" x14ac:dyDescent="0.25">
      <c r="A10598" t="s">
        <v>2555</v>
      </c>
      <c r="B10598">
        <v>2016</v>
      </c>
      <c r="C10598">
        <v>1</v>
      </c>
      <c r="D10598" t="s">
        <v>33</v>
      </c>
      <c r="E10598">
        <v>9</v>
      </c>
      <c r="F10598">
        <v>188</v>
      </c>
      <c r="G10598">
        <v>0.26300000000000001</v>
      </c>
      <c r="H10598">
        <v>276</v>
      </c>
      <c r="I10598">
        <v>65</v>
      </c>
      <c r="J10598">
        <v>22</v>
      </c>
      <c r="K10598">
        <v>0</v>
      </c>
      <c r="L10598">
        <v>2</v>
      </c>
      <c r="M10598">
        <v>0</v>
      </c>
      <c r="N10598">
        <v>3</v>
      </c>
      <c r="O10598">
        <v>2</v>
      </c>
      <c r="P10598" s="1">
        <f>SUM(I10598:O10598)/H10598</f>
        <v>0.34057971014492755</v>
      </c>
      <c r="Q10598" s="2">
        <v>0.35476134693759731</v>
      </c>
      <c r="R10598">
        <f>(Q10598-P10598)/Q10598</f>
        <v>3.9975146433200111E-2</v>
      </c>
    </row>
    <row r="10599" spans="1:18" hidden="1" x14ac:dyDescent="0.25">
      <c r="A10599" t="s">
        <v>2594</v>
      </c>
      <c r="B10599">
        <v>2016</v>
      </c>
      <c r="C10599">
        <v>1</v>
      </c>
      <c r="D10599" t="s">
        <v>33</v>
      </c>
      <c r="E10599">
        <v>8</v>
      </c>
      <c r="F10599">
        <v>156</v>
      </c>
      <c r="G10599">
        <v>0.27900000000000003</v>
      </c>
      <c r="H10599">
        <v>237</v>
      </c>
      <c r="I10599">
        <v>55</v>
      </c>
      <c r="J10599">
        <v>33</v>
      </c>
      <c r="K10599">
        <v>1</v>
      </c>
      <c r="L10599">
        <v>1</v>
      </c>
      <c r="M10599">
        <v>1</v>
      </c>
      <c r="N10599">
        <v>3</v>
      </c>
      <c r="O10599">
        <v>3</v>
      </c>
      <c r="P10599" s="1">
        <f>SUM(I10599:O10599)/H10599</f>
        <v>0.40928270042194093</v>
      </c>
      <c r="Q10599" s="2">
        <v>0.35476134693759731</v>
      </c>
      <c r="R10599">
        <f>(Q10599-P10599)/Q10599</f>
        <v>-0.15368459375573953</v>
      </c>
    </row>
    <row r="10600" spans="1:18" hidden="1" x14ac:dyDescent="0.25">
      <c r="A10600" t="s">
        <v>2571</v>
      </c>
      <c r="B10600">
        <v>2016</v>
      </c>
      <c r="C10600">
        <v>1</v>
      </c>
      <c r="D10600" t="s">
        <v>33</v>
      </c>
      <c r="E10600">
        <v>7</v>
      </c>
      <c r="F10600">
        <v>150</v>
      </c>
      <c r="G10600">
        <v>0.27800000000000002</v>
      </c>
      <c r="H10600">
        <v>222</v>
      </c>
      <c r="I10600">
        <v>54</v>
      </c>
      <c r="J10600">
        <v>21</v>
      </c>
      <c r="K10600">
        <v>3</v>
      </c>
      <c r="L10600">
        <v>2</v>
      </c>
      <c r="M10600">
        <v>4</v>
      </c>
      <c r="N10600">
        <v>3</v>
      </c>
      <c r="O10600">
        <v>2</v>
      </c>
      <c r="P10600" s="1">
        <f>SUM(I10600:O10600)/H10600</f>
        <v>0.40090090090090091</v>
      </c>
      <c r="Q10600" s="2">
        <v>0.35476134693759731</v>
      </c>
      <c r="R10600">
        <f>(Q10600-P10600)/Q10600</f>
        <v>-0.13005800762003414</v>
      </c>
    </row>
    <row r="10601" spans="1:18" hidden="1" x14ac:dyDescent="0.25">
      <c r="A10601" t="s">
        <v>1718</v>
      </c>
      <c r="B10601">
        <v>2016</v>
      </c>
      <c r="C10601">
        <v>1</v>
      </c>
      <c r="D10601" t="s">
        <v>33</v>
      </c>
      <c r="E10601">
        <v>5</v>
      </c>
      <c r="F10601">
        <v>88</v>
      </c>
      <c r="G10601">
        <v>0.23400000000000001</v>
      </c>
      <c r="H10601">
        <v>124</v>
      </c>
      <c r="I10601">
        <v>25</v>
      </c>
      <c r="J10601">
        <v>12</v>
      </c>
      <c r="K10601">
        <v>0</v>
      </c>
      <c r="L10601">
        <v>3</v>
      </c>
      <c r="M10601">
        <v>3</v>
      </c>
      <c r="N10601">
        <v>1</v>
      </c>
      <c r="O10601">
        <v>1</v>
      </c>
      <c r="P10601" s="1">
        <f>SUM(I10601:O10601)/H10601</f>
        <v>0.36290322580645162</v>
      </c>
      <c r="Q10601" s="2">
        <v>0.35476134693759731</v>
      </c>
      <c r="R10601">
        <f>(Q10601-P10601)/Q10601</f>
        <v>-2.2950298670183122E-2</v>
      </c>
    </row>
    <row r="10602" spans="1:18" hidden="1" x14ac:dyDescent="0.25">
      <c r="A10602" t="s">
        <v>2679</v>
      </c>
      <c r="B10602">
        <v>2016</v>
      </c>
      <c r="C10602">
        <v>1</v>
      </c>
      <c r="D10602" t="s">
        <v>33</v>
      </c>
      <c r="E10602">
        <v>5</v>
      </c>
      <c r="F10602">
        <v>74</v>
      </c>
      <c r="G10602">
        <v>0.217</v>
      </c>
      <c r="H10602">
        <v>110</v>
      </c>
      <c r="I10602">
        <v>20</v>
      </c>
      <c r="J10602">
        <v>12</v>
      </c>
      <c r="K10602">
        <v>0</v>
      </c>
      <c r="L10602">
        <v>3</v>
      </c>
      <c r="M10602">
        <v>1</v>
      </c>
      <c r="N10602">
        <v>2</v>
      </c>
      <c r="O10602">
        <v>1</v>
      </c>
      <c r="P10602" s="1">
        <f>SUM(I10602:O10602)/H10602</f>
        <v>0.35454545454545455</v>
      </c>
      <c r="Q10602" s="2">
        <v>0.35476134693759731</v>
      </c>
      <c r="R10602">
        <f>(Q10602-P10602)/Q10602</f>
        <v>6.0855669313019496E-4</v>
      </c>
    </row>
    <row r="10603" spans="1:18" hidden="1" x14ac:dyDescent="0.25">
      <c r="A10603" t="s">
        <v>1570</v>
      </c>
      <c r="B10603">
        <v>2016</v>
      </c>
      <c r="C10603">
        <v>1</v>
      </c>
      <c r="D10603" t="s">
        <v>33</v>
      </c>
      <c r="E10603">
        <v>5</v>
      </c>
      <c r="F10603">
        <v>80</v>
      </c>
      <c r="G10603">
        <v>0.27400000000000002</v>
      </c>
      <c r="H10603">
        <v>117</v>
      </c>
      <c r="I10603">
        <v>29</v>
      </c>
      <c r="J10603">
        <v>8</v>
      </c>
      <c r="K10603">
        <v>0</v>
      </c>
      <c r="L10603">
        <v>0</v>
      </c>
      <c r="M10603">
        <v>0</v>
      </c>
      <c r="N10603">
        <v>2</v>
      </c>
      <c r="O10603">
        <v>1</v>
      </c>
      <c r="P10603" s="1">
        <f>SUM(I10603:O10603)/H10603</f>
        <v>0.34188034188034189</v>
      </c>
      <c r="Q10603" s="2">
        <v>0.35476134693759731</v>
      </c>
      <c r="R10603">
        <f>(Q10603-P10603)/Q10603</f>
        <v>3.6308930407576781E-2</v>
      </c>
    </row>
    <row r="10604" spans="1:18" hidden="1" x14ac:dyDescent="0.25">
      <c r="A10604" t="s">
        <v>1822</v>
      </c>
      <c r="B10604">
        <v>2016</v>
      </c>
      <c r="C10604">
        <v>2</v>
      </c>
      <c r="D10604" t="s">
        <v>33</v>
      </c>
      <c r="E10604">
        <v>3</v>
      </c>
      <c r="F10604">
        <v>57</v>
      </c>
      <c r="G10604">
        <v>0.221</v>
      </c>
      <c r="H10604">
        <v>76</v>
      </c>
      <c r="I10604">
        <v>15</v>
      </c>
      <c r="J10604">
        <v>5</v>
      </c>
      <c r="K10604">
        <v>0</v>
      </c>
      <c r="L10604">
        <v>1</v>
      </c>
      <c r="M10604">
        <v>0</v>
      </c>
      <c r="N10604">
        <v>2</v>
      </c>
      <c r="O10604">
        <v>0</v>
      </c>
      <c r="P10604" s="1">
        <f>SUM(I10604:O10604)/H10604</f>
        <v>0.30263157894736842</v>
      </c>
      <c r="Q10604" s="2">
        <v>0.35476134693759731</v>
      </c>
      <c r="R10604">
        <f>(Q10604-P10604)/Q10604</f>
        <v>0.1469432012259175</v>
      </c>
    </row>
    <row r="10605" spans="1:18" hidden="1" x14ac:dyDescent="0.25">
      <c r="A10605" t="s">
        <v>1183</v>
      </c>
      <c r="B10605">
        <v>2016</v>
      </c>
      <c r="C10605">
        <v>1</v>
      </c>
      <c r="D10605" t="s">
        <v>33</v>
      </c>
      <c r="E10605">
        <v>2</v>
      </c>
      <c r="F10605">
        <v>27</v>
      </c>
      <c r="G10605">
        <v>0.35099999999999998</v>
      </c>
      <c r="H10605">
        <v>39</v>
      </c>
      <c r="I10605">
        <v>13</v>
      </c>
      <c r="J10605">
        <v>1</v>
      </c>
      <c r="K10605">
        <v>0</v>
      </c>
      <c r="L10605">
        <v>0</v>
      </c>
      <c r="M10605">
        <v>0</v>
      </c>
      <c r="N10605">
        <v>0</v>
      </c>
      <c r="O10605">
        <v>1</v>
      </c>
      <c r="P10605" s="1">
        <f>SUM(I10605:O10605)/H10605</f>
        <v>0.38461538461538464</v>
      </c>
      <c r="Q10605" s="2">
        <v>0.35476134693759731</v>
      </c>
      <c r="R10605">
        <f>(Q10605-P10605)/Q10605</f>
        <v>-8.4152453291476165E-2</v>
      </c>
    </row>
    <row r="10606" spans="1:18" hidden="1" x14ac:dyDescent="0.25">
      <c r="A10606" t="s">
        <v>2506</v>
      </c>
      <c r="B10606">
        <v>2016</v>
      </c>
      <c r="C10606">
        <v>1</v>
      </c>
      <c r="D10606" t="s">
        <v>33</v>
      </c>
      <c r="E10606">
        <v>2</v>
      </c>
      <c r="F10606">
        <v>109</v>
      </c>
      <c r="G10606">
        <v>0.309</v>
      </c>
      <c r="H10606">
        <v>157</v>
      </c>
      <c r="I10606">
        <v>46</v>
      </c>
      <c r="J10606">
        <v>5</v>
      </c>
      <c r="K10606">
        <v>2</v>
      </c>
      <c r="L10606">
        <v>2</v>
      </c>
      <c r="M10606">
        <v>1</v>
      </c>
      <c r="N10606">
        <v>1</v>
      </c>
      <c r="O10606">
        <v>0</v>
      </c>
      <c r="P10606" s="1">
        <f>SUM(I10606:O10606)/H10606</f>
        <v>0.36305732484076431</v>
      </c>
      <c r="Q10606" s="2">
        <v>0.35476134693759731</v>
      </c>
      <c r="R10606">
        <f>(Q10606-P10606)/Q10606</f>
        <v>-2.3384672470042972E-2</v>
      </c>
    </row>
    <row r="10607" spans="1:18" hidden="1" x14ac:dyDescent="0.25">
      <c r="A10607" t="s">
        <v>2000</v>
      </c>
      <c r="B10607">
        <v>2016</v>
      </c>
      <c r="C10607">
        <v>1</v>
      </c>
      <c r="D10607" t="s">
        <v>33</v>
      </c>
      <c r="E10607">
        <v>1</v>
      </c>
      <c r="F10607">
        <v>65</v>
      </c>
      <c r="G10607">
        <v>0.32600000000000001</v>
      </c>
      <c r="H10607">
        <v>102</v>
      </c>
      <c r="I10607">
        <v>30</v>
      </c>
      <c r="J10607">
        <v>7</v>
      </c>
      <c r="K10607">
        <v>3</v>
      </c>
      <c r="L10607">
        <v>2</v>
      </c>
      <c r="M10607">
        <v>1</v>
      </c>
      <c r="N10607">
        <v>0</v>
      </c>
      <c r="O10607">
        <v>1</v>
      </c>
      <c r="P10607" s="1">
        <f>SUM(I10607:O10607)/H10607</f>
        <v>0.43137254901960786</v>
      </c>
      <c r="Q10607" s="2">
        <v>0.35476134693759731</v>
      </c>
      <c r="R10607">
        <f>(Q10607-P10607)/Q10607</f>
        <v>-0.21595137898573405</v>
      </c>
    </row>
    <row r="10608" spans="1:18" hidden="1" x14ac:dyDescent="0.25">
      <c r="A10608" t="s">
        <v>2593</v>
      </c>
      <c r="B10608">
        <v>2016</v>
      </c>
      <c r="C10608">
        <v>1</v>
      </c>
      <c r="D10608" t="s">
        <v>33</v>
      </c>
      <c r="E10608">
        <v>0</v>
      </c>
      <c r="F10608">
        <v>4</v>
      </c>
      <c r="G10608">
        <v>0.5</v>
      </c>
      <c r="H10608">
        <v>11</v>
      </c>
      <c r="I10608">
        <v>4</v>
      </c>
      <c r="J10608">
        <v>3</v>
      </c>
      <c r="K10608">
        <v>0</v>
      </c>
      <c r="L10608">
        <v>0</v>
      </c>
      <c r="M10608">
        <v>1</v>
      </c>
      <c r="N10608">
        <v>0</v>
      </c>
      <c r="O10608">
        <v>0</v>
      </c>
      <c r="P10608" s="1">
        <f>SUM(I10608:O10608)/H10608</f>
        <v>0.72727272727272729</v>
      </c>
      <c r="Q10608" s="2">
        <v>0.35476134693759731</v>
      </c>
      <c r="R10608">
        <f>(Q10608-P10608)/Q10608</f>
        <v>-1.0500337298602458</v>
      </c>
    </row>
    <row r="10609" spans="1:18" hidden="1" x14ac:dyDescent="0.25">
      <c r="A10609" t="s">
        <v>2534</v>
      </c>
      <c r="B10609">
        <v>2016</v>
      </c>
      <c r="C10609">
        <v>1</v>
      </c>
      <c r="D10609" t="s">
        <v>33</v>
      </c>
      <c r="E10609">
        <v>0</v>
      </c>
      <c r="F10609">
        <v>21</v>
      </c>
      <c r="G10609">
        <v>0.26900000000000002</v>
      </c>
      <c r="H10609">
        <v>33</v>
      </c>
      <c r="I10609">
        <v>7</v>
      </c>
      <c r="J10609">
        <v>6</v>
      </c>
      <c r="K10609">
        <v>2</v>
      </c>
      <c r="L10609">
        <v>0</v>
      </c>
      <c r="M10609">
        <v>1</v>
      </c>
      <c r="N10609">
        <v>0</v>
      </c>
      <c r="O10609">
        <v>1</v>
      </c>
      <c r="P10609" s="1">
        <f>SUM(I10609:O10609)/H10609</f>
        <v>0.51515151515151514</v>
      </c>
      <c r="Q10609" s="2">
        <v>0.35476134693759731</v>
      </c>
      <c r="R10609">
        <f>(Q10609-P10609)/Q10609</f>
        <v>-0.452107225317674</v>
      </c>
    </row>
    <row r="10610" spans="1:18" hidden="1" x14ac:dyDescent="0.25">
      <c r="A10610" t="s">
        <v>2687</v>
      </c>
      <c r="B10610">
        <v>2016</v>
      </c>
      <c r="C10610">
        <v>1</v>
      </c>
      <c r="D10610" t="s">
        <v>33</v>
      </c>
      <c r="E10610">
        <v>0</v>
      </c>
      <c r="F10610">
        <v>21</v>
      </c>
      <c r="G10610">
        <v>0.4</v>
      </c>
      <c r="H10610">
        <v>37</v>
      </c>
      <c r="I10610">
        <v>12</v>
      </c>
      <c r="J10610">
        <v>4</v>
      </c>
      <c r="K10610">
        <v>0</v>
      </c>
      <c r="L10610">
        <v>1</v>
      </c>
      <c r="M10610">
        <v>0</v>
      </c>
      <c r="N10610">
        <v>1</v>
      </c>
      <c r="O10610">
        <v>1</v>
      </c>
      <c r="P10610" s="1">
        <f>SUM(I10610:O10610)/H10610</f>
        <v>0.51351351351351349</v>
      </c>
      <c r="Q10610" s="2">
        <v>0.35476134693759731</v>
      </c>
      <c r="R10610">
        <f>(Q10610-P10610)/Q10610</f>
        <v>-0.44749003223240313</v>
      </c>
    </row>
    <row r="10611" spans="1:18" hidden="1" x14ac:dyDescent="0.25">
      <c r="A10611" t="s">
        <v>1759</v>
      </c>
      <c r="B10611">
        <v>2016</v>
      </c>
      <c r="C10611">
        <v>1</v>
      </c>
      <c r="D10611" t="s">
        <v>33</v>
      </c>
      <c r="E10611">
        <v>0</v>
      </c>
      <c r="F10611">
        <v>96</v>
      </c>
      <c r="G10611">
        <v>0.27400000000000002</v>
      </c>
      <c r="H10611">
        <v>148</v>
      </c>
      <c r="I10611">
        <v>32</v>
      </c>
      <c r="J10611">
        <v>23</v>
      </c>
      <c r="K10611">
        <v>5</v>
      </c>
      <c r="L10611">
        <v>1</v>
      </c>
      <c r="M10611">
        <v>3</v>
      </c>
      <c r="N10611">
        <v>3</v>
      </c>
      <c r="O10611">
        <v>4</v>
      </c>
      <c r="P10611" s="1">
        <f>SUM(I10611:O10611)/H10611</f>
        <v>0.47972972972972971</v>
      </c>
      <c r="Q10611" s="2">
        <v>0.35476134693759731</v>
      </c>
      <c r="R10611">
        <f>(Q10611-P10611)/Q10611</f>
        <v>-0.35226042484869247</v>
      </c>
    </row>
    <row r="10612" spans="1:18" hidden="1" x14ac:dyDescent="0.25">
      <c r="A10612" t="s">
        <v>1246</v>
      </c>
      <c r="B10612">
        <v>2016</v>
      </c>
      <c r="C10612">
        <v>1</v>
      </c>
      <c r="D10612" t="s">
        <v>33</v>
      </c>
      <c r="E10612">
        <v>0</v>
      </c>
      <c r="F10612">
        <v>86</v>
      </c>
      <c r="G10612">
        <v>0.32</v>
      </c>
      <c r="H10612">
        <v>136</v>
      </c>
      <c r="I10612">
        <v>39</v>
      </c>
      <c r="J10612">
        <v>11</v>
      </c>
      <c r="K10612">
        <v>2</v>
      </c>
      <c r="L10612">
        <v>2</v>
      </c>
      <c r="M10612">
        <v>3</v>
      </c>
      <c r="N10612">
        <v>1</v>
      </c>
      <c r="O10612">
        <v>0</v>
      </c>
      <c r="P10612" s="1">
        <f>SUM(I10612:O10612)/H10612</f>
        <v>0.4264705882352941</v>
      </c>
      <c r="Q10612" s="2">
        <v>0.35476134693759731</v>
      </c>
      <c r="R10612">
        <f>(Q10612-P10612)/Q10612</f>
        <v>-0.20213374967907785</v>
      </c>
    </row>
    <row r="10613" spans="1:18" hidden="1" x14ac:dyDescent="0.25">
      <c r="A10613" t="s">
        <v>2438</v>
      </c>
      <c r="B10613">
        <v>2016</v>
      </c>
      <c r="C10613">
        <v>1</v>
      </c>
      <c r="D10613" t="s">
        <v>33</v>
      </c>
      <c r="E10613">
        <v>0</v>
      </c>
      <c r="F10613">
        <v>10</v>
      </c>
      <c r="G10613">
        <v>0.33300000000000002</v>
      </c>
      <c r="H10613">
        <v>17</v>
      </c>
      <c r="I10613">
        <v>5</v>
      </c>
      <c r="J10613">
        <v>1</v>
      </c>
      <c r="K10613">
        <v>0</v>
      </c>
      <c r="L10613">
        <v>1</v>
      </c>
      <c r="M10613">
        <v>0</v>
      </c>
      <c r="N10613">
        <v>0</v>
      </c>
      <c r="O10613">
        <v>0</v>
      </c>
      <c r="P10613" s="1">
        <f>SUM(I10613:O10613)/H10613</f>
        <v>0.41176470588235292</v>
      </c>
      <c r="Q10613" s="2">
        <v>0.35476134693759731</v>
      </c>
      <c r="R10613">
        <f>(Q10613-P10613)/Q10613</f>
        <v>-0.16068086175910964</v>
      </c>
    </row>
    <row r="10614" spans="1:18" hidden="1" x14ac:dyDescent="0.25">
      <c r="A10614" t="s">
        <v>547</v>
      </c>
      <c r="B10614">
        <v>2016</v>
      </c>
      <c r="C10614">
        <v>1</v>
      </c>
      <c r="D10614" t="s">
        <v>33</v>
      </c>
      <c r="E10614">
        <v>0</v>
      </c>
      <c r="F10614">
        <v>51</v>
      </c>
      <c r="G10614">
        <v>0.24199999999999999</v>
      </c>
      <c r="H10614">
        <v>81</v>
      </c>
      <c r="I10614">
        <v>16</v>
      </c>
      <c r="J10614">
        <v>13</v>
      </c>
      <c r="K10614">
        <v>1</v>
      </c>
      <c r="L10614">
        <v>1</v>
      </c>
      <c r="M10614">
        <v>1</v>
      </c>
      <c r="N10614">
        <v>0</v>
      </c>
      <c r="O10614">
        <v>1</v>
      </c>
      <c r="P10614" s="1">
        <f>SUM(I10614:O10614)/H10614</f>
        <v>0.40740740740740738</v>
      </c>
      <c r="Q10614" s="2">
        <v>0.35476134693759731</v>
      </c>
      <c r="R10614">
        <f>(Q10614-P10614)/Q10614</f>
        <v>-0.14839852459763758</v>
      </c>
    </row>
    <row r="10615" spans="1:18" hidden="1" x14ac:dyDescent="0.25">
      <c r="A10615" t="s">
        <v>2304</v>
      </c>
      <c r="B10615">
        <v>2016</v>
      </c>
      <c r="C10615">
        <v>1</v>
      </c>
      <c r="D10615" t="s">
        <v>33</v>
      </c>
      <c r="E10615">
        <v>0</v>
      </c>
      <c r="F10615">
        <v>98</v>
      </c>
      <c r="G10615">
        <v>0.22</v>
      </c>
      <c r="H10615">
        <v>143</v>
      </c>
      <c r="I10615">
        <v>26</v>
      </c>
      <c r="J10615">
        <v>18</v>
      </c>
      <c r="K10615">
        <v>4</v>
      </c>
      <c r="L10615">
        <v>4</v>
      </c>
      <c r="M10615">
        <v>3</v>
      </c>
      <c r="N10615">
        <v>0</v>
      </c>
      <c r="O10615">
        <v>3</v>
      </c>
      <c r="P10615" s="1">
        <f>SUM(I10615:O10615)/H10615</f>
        <v>0.40559440559440557</v>
      </c>
      <c r="Q10615" s="2">
        <v>0.35476134693759731</v>
      </c>
      <c r="R10615">
        <f>(Q10615-P10615)/Q10615</f>
        <v>-0.14328804165282927</v>
      </c>
    </row>
    <row r="10616" spans="1:18" hidden="1" x14ac:dyDescent="0.25">
      <c r="A10616" t="s">
        <v>2375</v>
      </c>
      <c r="B10616">
        <v>2016</v>
      </c>
      <c r="C10616">
        <v>1</v>
      </c>
      <c r="D10616" t="s">
        <v>33</v>
      </c>
      <c r="E10616">
        <v>0</v>
      </c>
      <c r="F10616">
        <v>51</v>
      </c>
      <c r="G10616">
        <v>0.23300000000000001</v>
      </c>
      <c r="H10616">
        <v>74</v>
      </c>
      <c r="I10616">
        <v>14</v>
      </c>
      <c r="J10616">
        <v>9</v>
      </c>
      <c r="K10616">
        <v>1</v>
      </c>
      <c r="L10616">
        <v>2</v>
      </c>
      <c r="M10616">
        <v>1</v>
      </c>
      <c r="N10616">
        <v>2</v>
      </c>
      <c r="O10616">
        <v>1</v>
      </c>
      <c r="P10616" s="1">
        <f>SUM(I10616:O10616)/H10616</f>
        <v>0.40540540540540543</v>
      </c>
      <c r="Q10616" s="2">
        <v>0.35476134693759731</v>
      </c>
      <c r="R10616">
        <f>(Q10616-P10616)/Q10616</f>
        <v>-0.14275528860452893</v>
      </c>
    </row>
    <row r="10617" spans="1:18" hidden="1" x14ac:dyDescent="0.25">
      <c r="A10617" t="s">
        <v>2543</v>
      </c>
      <c r="B10617">
        <v>2016</v>
      </c>
      <c r="C10617">
        <v>1</v>
      </c>
      <c r="D10617" t="s">
        <v>33</v>
      </c>
      <c r="E10617">
        <v>0</v>
      </c>
      <c r="F10617">
        <v>102</v>
      </c>
      <c r="G10617">
        <v>0.17499999999999999</v>
      </c>
      <c r="H10617">
        <v>139</v>
      </c>
      <c r="I10617">
        <v>20</v>
      </c>
      <c r="J10617">
        <v>23</v>
      </c>
      <c r="K10617">
        <v>5</v>
      </c>
      <c r="L10617">
        <v>1</v>
      </c>
      <c r="M10617">
        <v>6</v>
      </c>
      <c r="N10617">
        <v>1</v>
      </c>
      <c r="O10617">
        <v>0</v>
      </c>
      <c r="P10617" s="1">
        <f>SUM(I10617:O10617)/H10617</f>
        <v>0.40287769784172661</v>
      </c>
      <c r="Q10617" s="2">
        <v>0.35476134693759731</v>
      </c>
      <c r="R10617">
        <f>(Q10617-P10617)/Q10617</f>
        <v>-0.13563019567797782</v>
      </c>
    </row>
    <row r="10618" spans="1:18" hidden="1" x14ac:dyDescent="0.25">
      <c r="A10618" t="s">
        <v>1927</v>
      </c>
      <c r="B10618">
        <v>2016</v>
      </c>
      <c r="C10618">
        <v>1</v>
      </c>
      <c r="D10618" t="s">
        <v>33</v>
      </c>
      <c r="E10618">
        <v>0</v>
      </c>
      <c r="F10618">
        <v>116</v>
      </c>
      <c r="G10618">
        <v>0.24</v>
      </c>
      <c r="H10618">
        <v>182</v>
      </c>
      <c r="I10618">
        <v>37</v>
      </c>
      <c r="J10618">
        <v>26</v>
      </c>
      <c r="K10618">
        <v>3</v>
      </c>
      <c r="L10618">
        <v>1</v>
      </c>
      <c r="M10618">
        <v>3</v>
      </c>
      <c r="N10618">
        <v>1</v>
      </c>
      <c r="O10618">
        <v>0</v>
      </c>
      <c r="P10618" s="1">
        <f>SUM(I10618:O10618)/H10618</f>
        <v>0.39010989010989011</v>
      </c>
      <c r="Q10618" s="2">
        <v>0.35476134693759731</v>
      </c>
      <c r="R10618">
        <f>(Q10618-P10618)/Q10618</f>
        <v>-9.9640345481354337E-2</v>
      </c>
    </row>
    <row r="10619" spans="1:18" hidden="1" x14ac:dyDescent="0.25">
      <c r="A10619" t="s">
        <v>2199</v>
      </c>
      <c r="B10619">
        <v>2016</v>
      </c>
      <c r="C10619">
        <v>1</v>
      </c>
      <c r="D10619" t="s">
        <v>33</v>
      </c>
      <c r="E10619">
        <v>0</v>
      </c>
      <c r="F10619">
        <v>45</v>
      </c>
      <c r="G10619">
        <v>0.2</v>
      </c>
      <c r="H10619">
        <v>61</v>
      </c>
      <c r="I10619">
        <v>11</v>
      </c>
      <c r="J10619">
        <v>5</v>
      </c>
      <c r="K10619">
        <v>2</v>
      </c>
      <c r="L10619">
        <v>1</v>
      </c>
      <c r="M10619">
        <v>4</v>
      </c>
      <c r="N10619">
        <v>0</v>
      </c>
      <c r="O10619">
        <v>0</v>
      </c>
      <c r="P10619" s="1">
        <f>SUM(I10619:O10619)/H10619</f>
        <v>0.37704918032786883</v>
      </c>
      <c r="Q10619" s="2">
        <v>0.35476134693759731</v>
      </c>
      <c r="R10619">
        <f>(Q10619-P10619)/Q10619</f>
        <v>-6.282486404639781E-2</v>
      </c>
    </row>
    <row r="10620" spans="1:18" hidden="1" x14ac:dyDescent="0.25">
      <c r="A10620" t="s">
        <v>2126</v>
      </c>
      <c r="B10620">
        <v>2016</v>
      </c>
      <c r="C10620">
        <v>1</v>
      </c>
      <c r="D10620" t="s">
        <v>33</v>
      </c>
      <c r="E10620">
        <v>0</v>
      </c>
      <c r="F10620">
        <v>153</v>
      </c>
      <c r="G10620">
        <v>0.27100000000000002</v>
      </c>
      <c r="H10620">
        <v>217</v>
      </c>
      <c r="I10620">
        <v>54</v>
      </c>
      <c r="J10620">
        <v>13</v>
      </c>
      <c r="K10620">
        <v>3</v>
      </c>
      <c r="L10620">
        <v>3</v>
      </c>
      <c r="M10620">
        <v>5</v>
      </c>
      <c r="N10620">
        <v>1</v>
      </c>
      <c r="O10620">
        <v>1</v>
      </c>
      <c r="P10620" s="1">
        <f>SUM(I10620:O10620)/H10620</f>
        <v>0.3686635944700461</v>
      </c>
      <c r="Q10620" s="2">
        <v>0.35476134693759731</v>
      </c>
      <c r="R10620">
        <f>(Q10620-P10620)/Q10620</f>
        <v>-3.9187604998281278E-2</v>
      </c>
    </row>
    <row r="10621" spans="1:18" hidden="1" x14ac:dyDescent="0.25">
      <c r="A10621" t="s">
        <v>2540</v>
      </c>
      <c r="B10621">
        <v>2016</v>
      </c>
      <c r="C10621">
        <v>1</v>
      </c>
      <c r="D10621" t="s">
        <v>33</v>
      </c>
      <c r="E10621">
        <v>0</v>
      </c>
      <c r="F10621">
        <v>115</v>
      </c>
      <c r="G10621">
        <v>0.22500000000000001</v>
      </c>
      <c r="H10621">
        <v>162</v>
      </c>
      <c r="I10621">
        <v>31</v>
      </c>
      <c r="J10621">
        <v>19</v>
      </c>
      <c r="K10621">
        <v>1</v>
      </c>
      <c r="L10621">
        <v>1</v>
      </c>
      <c r="M10621">
        <v>2</v>
      </c>
      <c r="N10621">
        <v>2</v>
      </c>
      <c r="O10621">
        <v>2</v>
      </c>
      <c r="P10621" s="1">
        <f>SUM(I10621:O10621)/H10621</f>
        <v>0.35802469135802467</v>
      </c>
      <c r="Q10621" s="2">
        <v>0.35476134693759731</v>
      </c>
      <c r="R10621">
        <f>(Q10621-P10621)/Q10621</f>
        <v>-9.198703434287572E-3</v>
      </c>
    </row>
    <row r="10622" spans="1:18" hidden="1" x14ac:dyDescent="0.25">
      <c r="A10622" t="s">
        <v>2191</v>
      </c>
      <c r="B10622">
        <v>2016</v>
      </c>
      <c r="C10622">
        <v>1</v>
      </c>
      <c r="D10622" t="s">
        <v>33</v>
      </c>
      <c r="E10622">
        <v>0</v>
      </c>
      <c r="F10622">
        <v>113</v>
      </c>
      <c r="G10622">
        <v>0.21299999999999999</v>
      </c>
      <c r="H10622">
        <v>158</v>
      </c>
      <c r="I10622">
        <v>29</v>
      </c>
      <c r="J10622">
        <v>17</v>
      </c>
      <c r="K10622">
        <v>1</v>
      </c>
      <c r="L10622">
        <v>2</v>
      </c>
      <c r="M10622">
        <v>1</v>
      </c>
      <c r="N10622">
        <v>2</v>
      </c>
      <c r="O10622">
        <v>1</v>
      </c>
      <c r="P10622" s="1">
        <f>SUM(I10622:O10622)/H10622</f>
        <v>0.33544303797468356</v>
      </c>
      <c r="Q10622" s="2">
        <v>0.35476134693759731</v>
      </c>
      <c r="R10622">
        <f>(Q10622-P10622)/Q10622</f>
        <v>5.4454379344522713E-2</v>
      </c>
    </row>
    <row r="10623" spans="1:18" hidden="1" x14ac:dyDescent="0.25">
      <c r="A10623" t="s">
        <v>1212</v>
      </c>
      <c r="B10623">
        <v>2016</v>
      </c>
      <c r="C10623">
        <v>1</v>
      </c>
      <c r="D10623" t="s">
        <v>33</v>
      </c>
      <c r="E10623">
        <v>0</v>
      </c>
      <c r="F10623">
        <v>194</v>
      </c>
      <c r="G10623">
        <v>0.23599999999999999</v>
      </c>
      <c r="H10623">
        <v>266</v>
      </c>
      <c r="I10623">
        <v>57</v>
      </c>
      <c r="J10623">
        <v>20</v>
      </c>
      <c r="K10623">
        <v>0</v>
      </c>
      <c r="L10623">
        <v>3</v>
      </c>
      <c r="M10623">
        <v>6</v>
      </c>
      <c r="N10623">
        <v>0</v>
      </c>
      <c r="O10623">
        <v>1</v>
      </c>
      <c r="P10623" s="1">
        <f>SUM(I10623:O10623)/H10623</f>
        <v>0.32706766917293234</v>
      </c>
      <c r="Q10623" s="2">
        <v>0.35476134693759731</v>
      </c>
      <c r="R10623">
        <f>(Q10623-P10623)/Q10623</f>
        <v>7.8062838591985331E-2</v>
      </c>
    </row>
    <row r="10624" spans="1:18" hidden="1" x14ac:dyDescent="0.25">
      <c r="A10624" t="s">
        <v>2167</v>
      </c>
      <c r="B10624">
        <v>2016</v>
      </c>
      <c r="C10624">
        <v>2</v>
      </c>
      <c r="D10624" t="s">
        <v>33</v>
      </c>
      <c r="E10624">
        <v>0</v>
      </c>
      <c r="F10624">
        <v>60</v>
      </c>
      <c r="G10624">
        <v>0.2</v>
      </c>
      <c r="H10624">
        <v>80</v>
      </c>
      <c r="I10624">
        <v>14</v>
      </c>
      <c r="J10624">
        <v>7</v>
      </c>
      <c r="K10624">
        <v>1</v>
      </c>
      <c r="L10624">
        <v>1</v>
      </c>
      <c r="M10624">
        <v>0</v>
      </c>
      <c r="N10624">
        <v>0</v>
      </c>
      <c r="O10624">
        <v>2</v>
      </c>
      <c r="P10624" s="1">
        <f>SUM(I10624:O10624)/H10624</f>
        <v>0.3125</v>
      </c>
      <c r="Q10624" s="2">
        <v>0.35476134693759731</v>
      </c>
      <c r="R10624">
        <f>(Q10624-P10624)/Q10624</f>
        <v>0.11912613170067567</v>
      </c>
    </row>
    <row r="10625" spans="1:18" hidden="1" x14ac:dyDescent="0.25">
      <c r="A10625" t="s">
        <v>2323</v>
      </c>
      <c r="B10625">
        <v>2016</v>
      </c>
      <c r="C10625">
        <v>1</v>
      </c>
      <c r="D10625" t="s">
        <v>33</v>
      </c>
      <c r="E10625">
        <v>0</v>
      </c>
      <c r="F10625">
        <v>20</v>
      </c>
      <c r="G10625">
        <v>0.24</v>
      </c>
      <c r="H10625">
        <v>25</v>
      </c>
      <c r="I10625">
        <v>6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 s="1">
        <f>SUM(I10625:O10625)/H10625</f>
        <v>0.24</v>
      </c>
      <c r="Q10625" s="2">
        <v>0.35476134693759731</v>
      </c>
      <c r="R10625">
        <f>(Q10625-P10625)/Q10625</f>
        <v>0.32348886914611896</v>
      </c>
    </row>
    <row r="10626" spans="1:18" hidden="1" x14ac:dyDescent="0.25">
      <c r="A10626" t="s">
        <v>2508</v>
      </c>
      <c r="B10626">
        <v>2016</v>
      </c>
      <c r="C10626">
        <v>1</v>
      </c>
      <c r="D10626" t="s">
        <v>33</v>
      </c>
      <c r="E10626">
        <v>0</v>
      </c>
      <c r="F10626">
        <v>7</v>
      </c>
      <c r="G10626">
        <v>0</v>
      </c>
      <c r="H10626">
        <v>8</v>
      </c>
      <c r="I10626">
        <v>0</v>
      </c>
      <c r="J10626">
        <v>1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 s="1">
        <f>SUM(I10626:O10626)/H10626</f>
        <v>0.125</v>
      </c>
      <c r="Q10626" s="2">
        <v>0.35476134693759731</v>
      </c>
      <c r="R10626">
        <f>(Q10626-P10626)/Q10626</f>
        <v>0.64765045268027022</v>
      </c>
    </row>
    <row r="10627" spans="1:18" hidden="1" x14ac:dyDescent="0.25">
      <c r="A10627" t="s">
        <v>1667</v>
      </c>
      <c r="B10627">
        <v>2016</v>
      </c>
      <c r="C10627">
        <v>1</v>
      </c>
      <c r="D10627" t="s">
        <v>26</v>
      </c>
      <c r="E10627">
        <v>30</v>
      </c>
      <c r="F10627">
        <v>516</v>
      </c>
      <c r="G10627">
        <v>0.24399999999999999</v>
      </c>
      <c r="H10627">
        <v>715</v>
      </c>
      <c r="I10627">
        <v>155</v>
      </c>
      <c r="J10627">
        <v>66</v>
      </c>
      <c r="K10627">
        <v>1</v>
      </c>
      <c r="L10627">
        <v>7</v>
      </c>
      <c r="M10627">
        <v>9</v>
      </c>
      <c r="N10627">
        <v>2</v>
      </c>
      <c r="O10627">
        <v>4</v>
      </c>
      <c r="P10627" s="1">
        <f>SUM(I10627:O10627)/H10627</f>
        <v>0.34125874125874128</v>
      </c>
      <c r="Q10627" s="2">
        <v>0.35476134693759731</v>
      </c>
      <c r="R10627">
        <f>(Q10627-P10627)/Q10627</f>
        <v>3.806109598865387E-2</v>
      </c>
    </row>
    <row r="10628" spans="1:18" hidden="1" x14ac:dyDescent="0.25">
      <c r="A10628" t="s">
        <v>2106</v>
      </c>
      <c r="B10628">
        <v>2016</v>
      </c>
      <c r="C10628">
        <v>1</v>
      </c>
      <c r="D10628" t="s">
        <v>26</v>
      </c>
      <c r="E10628">
        <v>30</v>
      </c>
      <c r="F10628">
        <v>539</v>
      </c>
      <c r="G10628">
        <v>0.26200000000000001</v>
      </c>
      <c r="H10628">
        <v>757</v>
      </c>
      <c r="I10628">
        <v>183</v>
      </c>
      <c r="J10628">
        <v>47</v>
      </c>
      <c r="K10628">
        <v>1</v>
      </c>
      <c r="L10628">
        <v>5</v>
      </c>
      <c r="M10628">
        <v>8</v>
      </c>
      <c r="N10628">
        <v>4</v>
      </c>
      <c r="O10628">
        <v>3</v>
      </c>
      <c r="P10628" s="1">
        <f>SUM(I10628:O10628)/H10628</f>
        <v>0.33157199471598414</v>
      </c>
      <c r="Q10628" s="2">
        <v>0.35476134693759731</v>
      </c>
      <c r="R10628">
        <f>(Q10628-P10628)/Q10628</f>
        <v>6.5366062063385355E-2</v>
      </c>
    </row>
    <row r="10629" spans="1:18" hidden="1" x14ac:dyDescent="0.25">
      <c r="A10629" t="s">
        <v>1211</v>
      </c>
      <c r="B10629">
        <v>2016</v>
      </c>
      <c r="C10629">
        <v>1</v>
      </c>
      <c r="D10629" t="s">
        <v>26</v>
      </c>
      <c r="E10629">
        <v>25</v>
      </c>
      <c r="F10629">
        <v>427</v>
      </c>
      <c r="G10629">
        <v>0.26800000000000002</v>
      </c>
      <c r="H10629">
        <v>638</v>
      </c>
      <c r="I10629">
        <v>150</v>
      </c>
      <c r="J10629">
        <v>72</v>
      </c>
      <c r="K10629">
        <v>1</v>
      </c>
      <c r="L10629">
        <v>3</v>
      </c>
      <c r="M10629">
        <v>5</v>
      </c>
      <c r="N10629">
        <v>1</v>
      </c>
      <c r="O10629">
        <v>1</v>
      </c>
      <c r="P10629" s="1">
        <f>SUM(I10629:O10629)/H10629</f>
        <v>0.36520376175548591</v>
      </c>
      <c r="Q10629" s="2">
        <v>0.35476134693759731</v>
      </c>
      <c r="R10629">
        <f>(Q10629-P10629)/Q10629</f>
        <v>-2.9435041072063094E-2</v>
      </c>
    </row>
    <row r="10630" spans="1:18" hidden="1" x14ac:dyDescent="0.25">
      <c r="A10630" t="s">
        <v>1338</v>
      </c>
      <c r="B10630">
        <v>2016</v>
      </c>
      <c r="C10630">
        <v>1</v>
      </c>
      <c r="D10630" t="s">
        <v>26</v>
      </c>
      <c r="E10630">
        <v>23</v>
      </c>
      <c r="F10630">
        <v>354</v>
      </c>
      <c r="G10630">
        <v>0.27600000000000002</v>
      </c>
      <c r="H10630">
        <v>526</v>
      </c>
      <c r="I10630">
        <v>126</v>
      </c>
      <c r="J10630">
        <v>61</v>
      </c>
      <c r="K10630">
        <v>2</v>
      </c>
      <c r="L10630">
        <v>1</v>
      </c>
      <c r="M10630">
        <v>6</v>
      </c>
      <c r="N10630">
        <v>1</v>
      </c>
      <c r="O10630">
        <v>6</v>
      </c>
      <c r="P10630" s="1">
        <f>SUM(I10630:O10630)/H10630</f>
        <v>0.38593155893536124</v>
      </c>
      <c r="Q10630" s="2">
        <v>0.35476134693759731</v>
      </c>
      <c r="R10630">
        <f>(Q10630-P10630)/Q10630</f>
        <v>-8.7862480698177037E-2</v>
      </c>
    </row>
    <row r="10631" spans="1:18" hidden="1" x14ac:dyDescent="0.25">
      <c r="A10631" t="s">
        <v>1948</v>
      </c>
      <c r="B10631">
        <v>2016</v>
      </c>
      <c r="C10631">
        <v>1</v>
      </c>
      <c r="D10631" t="s">
        <v>26</v>
      </c>
      <c r="E10631">
        <v>14</v>
      </c>
      <c r="F10631">
        <v>329</v>
      </c>
      <c r="G10631">
        <v>0.25700000000000001</v>
      </c>
      <c r="H10631">
        <v>474</v>
      </c>
      <c r="I10631">
        <v>109</v>
      </c>
      <c r="J10631">
        <v>42</v>
      </c>
      <c r="K10631">
        <v>4</v>
      </c>
      <c r="L10631">
        <v>6</v>
      </c>
      <c r="M10631">
        <v>0</v>
      </c>
      <c r="N10631">
        <v>1</v>
      </c>
      <c r="O10631">
        <v>1</v>
      </c>
      <c r="P10631" s="1">
        <f>SUM(I10631:O10631)/H10631</f>
        <v>0.34388185654008441</v>
      </c>
      <c r="Q10631" s="2">
        <v>0.35476134693759731</v>
      </c>
      <c r="R10631">
        <f>(Q10631-P10631)/Q10631</f>
        <v>3.0667068133064142E-2</v>
      </c>
    </row>
    <row r="10632" spans="1:18" hidden="1" x14ac:dyDescent="0.25">
      <c r="A10632" t="s">
        <v>2507</v>
      </c>
      <c r="B10632">
        <v>2016</v>
      </c>
      <c r="C10632">
        <v>1</v>
      </c>
      <c r="D10632" t="s">
        <v>26</v>
      </c>
      <c r="E10632">
        <v>13</v>
      </c>
      <c r="F10632">
        <v>282</v>
      </c>
      <c r="G10632">
        <v>0.28799999999999998</v>
      </c>
      <c r="H10632">
        <v>414</v>
      </c>
      <c r="I10632">
        <v>110</v>
      </c>
      <c r="J10632">
        <v>24</v>
      </c>
      <c r="K10632">
        <v>1</v>
      </c>
      <c r="L10632">
        <v>4</v>
      </c>
      <c r="M10632">
        <v>2</v>
      </c>
      <c r="N10632">
        <v>1</v>
      </c>
      <c r="O10632">
        <v>3</v>
      </c>
      <c r="P10632" s="1">
        <f>SUM(I10632:O10632)/H10632</f>
        <v>0.35024154589371981</v>
      </c>
      <c r="Q10632" s="2">
        <v>0.35476134693759731</v>
      </c>
      <c r="R10632">
        <f>(Q10632-P10632)/Q10632</f>
        <v>1.274039881428384E-2</v>
      </c>
    </row>
    <row r="10633" spans="1:18" hidden="1" x14ac:dyDescent="0.25">
      <c r="A10633" t="s">
        <v>2511</v>
      </c>
      <c r="B10633">
        <v>2016</v>
      </c>
      <c r="C10633">
        <v>1</v>
      </c>
      <c r="D10633" t="s">
        <v>26</v>
      </c>
      <c r="E10633">
        <v>12</v>
      </c>
      <c r="F10633">
        <v>224</v>
      </c>
      <c r="G10633">
        <v>0.28199999999999997</v>
      </c>
      <c r="H10633">
        <v>328</v>
      </c>
      <c r="I10633">
        <v>81</v>
      </c>
      <c r="J10633">
        <v>26</v>
      </c>
      <c r="K10633">
        <v>0</v>
      </c>
      <c r="L10633">
        <v>9</v>
      </c>
      <c r="M10633">
        <v>2</v>
      </c>
      <c r="N10633">
        <v>1</v>
      </c>
      <c r="O10633">
        <v>5</v>
      </c>
      <c r="P10633" s="1">
        <f>SUM(I10633:O10633)/H10633</f>
        <v>0.37804878048780488</v>
      </c>
      <c r="Q10633" s="2">
        <v>0.35476134693759731</v>
      </c>
      <c r="R10633">
        <f>(Q10633-P10633)/Q10633</f>
        <v>-6.5642533357231386E-2</v>
      </c>
    </row>
    <row r="10634" spans="1:18" hidden="1" x14ac:dyDescent="0.25">
      <c r="A10634" t="s">
        <v>1878</v>
      </c>
      <c r="B10634">
        <v>2016</v>
      </c>
      <c r="C10634">
        <v>2</v>
      </c>
      <c r="D10634" t="s">
        <v>26</v>
      </c>
      <c r="E10634">
        <v>11</v>
      </c>
      <c r="F10634">
        <v>162</v>
      </c>
      <c r="G10634">
        <v>0.315</v>
      </c>
      <c r="H10634">
        <v>242</v>
      </c>
      <c r="I10634">
        <v>70</v>
      </c>
      <c r="J10634">
        <v>15</v>
      </c>
      <c r="K10634">
        <v>0</v>
      </c>
      <c r="L10634">
        <v>3</v>
      </c>
      <c r="M10634">
        <v>3</v>
      </c>
      <c r="N10634">
        <v>0</v>
      </c>
      <c r="O10634">
        <v>2</v>
      </c>
      <c r="P10634" s="1">
        <f>SUM(I10634:O10634)/H10634</f>
        <v>0.38429752066115702</v>
      </c>
      <c r="Q10634" s="2">
        <v>0.35476134693759731</v>
      </c>
      <c r="R10634">
        <f>(Q10634-P10634)/Q10634</f>
        <v>-8.3256459528425281E-2</v>
      </c>
    </row>
    <row r="10635" spans="1:18" hidden="1" x14ac:dyDescent="0.25">
      <c r="A10635" t="s">
        <v>1794</v>
      </c>
      <c r="B10635">
        <v>2016</v>
      </c>
      <c r="C10635">
        <v>1</v>
      </c>
      <c r="D10635" t="s">
        <v>26</v>
      </c>
      <c r="E10635">
        <v>4</v>
      </c>
      <c r="F10635">
        <v>260</v>
      </c>
      <c r="G10635">
        <v>0.26100000000000001</v>
      </c>
      <c r="H10635">
        <v>365</v>
      </c>
      <c r="I10635">
        <v>84</v>
      </c>
      <c r="J10635">
        <v>35</v>
      </c>
      <c r="K10635">
        <v>0</v>
      </c>
      <c r="L10635">
        <v>3</v>
      </c>
      <c r="M10635">
        <v>3</v>
      </c>
      <c r="N10635">
        <v>0</v>
      </c>
      <c r="O10635">
        <v>3</v>
      </c>
      <c r="P10635" s="1">
        <f>SUM(I10635:O10635)/H10635</f>
        <v>0.35068493150684932</v>
      </c>
      <c r="Q10635" s="2">
        <v>0.35476134693759731</v>
      </c>
      <c r="R10635">
        <f>(Q10635-P10635)/Q10635</f>
        <v>1.1490585053689731E-2</v>
      </c>
    </row>
    <row r="10636" spans="1:18" hidden="1" x14ac:dyDescent="0.25">
      <c r="A10636" t="s">
        <v>1620</v>
      </c>
      <c r="B10636">
        <v>2016</v>
      </c>
      <c r="C10636">
        <v>1</v>
      </c>
      <c r="D10636" t="s">
        <v>26</v>
      </c>
      <c r="E10636">
        <v>0</v>
      </c>
      <c r="F10636">
        <v>18</v>
      </c>
      <c r="G10636">
        <v>0.40699999999999997</v>
      </c>
      <c r="H10636">
        <v>35</v>
      </c>
      <c r="I10636">
        <v>11</v>
      </c>
      <c r="J10636">
        <v>7</v>
      </c>
      <c r="K10636">
        <v>0</v>
      </c>
      <c r="L10636">
        <v>0</v>
      </c>
      <c r="M10636">
        <v>0</v>
      </c>
      <c r="N10636">
        <v>0</v>
      </c>
      <c r="O10636">
        <v>1</v>
      </c>
      <c r="P10636" s="1">
        <f>SUM(I10636:O10636)/H10636</f>
        <v>0.54285714285714282</v>
      </c>
      <c r="Q10636" s="2">
        <v>0.35476134693759731</v>
      </c>
      <c r="R10636">
        <f>(Q10636-P10636)/Q10636</f>
        <v>-0.53020374835996897</v>
      </c>
    </row>
    <row r="10637" spans="1:18" hidden="1" x14ac:dyDescent="0.25">
      <c r="A10637" t="s">
        <v>2142</v>
      </c>
      <c r="B10637">
        <v>2016</v>
      </c>
      <c r="C10637">
        <v>1</v>
      </c>
      <c r="D10637" t="s">
        <v>26</v>
      </c>
      <c r="E10637">
        <v>0</v>
      </c>
      <c r="F10637">
        <v>74</v>
      </c>
      <c r="G10637">
        <v>0.34</v>
      </c>
      <c r="H10637">
        <v>112</v>
      </c>
      <c r="I10637">
        <v>33</v>
      </c>
      <c r="J10637">
        <v>10</v>
      </c>
      <c r="K10637">
        <v>2</v>
      </c>
      <c r="L10637">
        <v>2</v>
      </c>
      <c r="M10637">
        <v>1</v>
      </c>
      <c r="N10637">
        <v>0</v>
      </c>
      <c r="O10637">
        <v>3</v>
      </c>
      <c r="P10637" s="1">
        <f>SUM(I10637:O10637)/H10637</f>
        <v>0.45535714285714285</v>
      </c>
      <c r="Q10637" s="2">
        <v>0.35476134693759731</v>
      </c>
      <c r="R10637">
        <f>(Q10637-P10637)/Q10637</f>
        <v>-0.28355906523615831</v>
      </c>
    </row>
    <row r="10638" spans="1:18" hidden="1" x14ac:dyDescent="0.25">
      <c r="A10638" t="s">
        <v>2566</v>
      </c>
      <c r="B10638">
        <v>2016</v>
      </c>
      <c r="C10638">
        <v>1</v>
      </c>
      <c r="D10638" t="s">
        <v>26</v>
      </c>
      <c r="E10638">
        <v>0</v>
      </c>
      <c r="F10638">
        <v>3</v>
      </c>
      <c r="G10638">
        <v>0.42899999999999999</v>
      </c>
      <c r="H10638">
        <v>7</v>
      </c>
      <c r="I10638">
        <v>3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 s="1">
        <f>SUM(I10638:O10638)/H10638</f>
        <v>0.42857142857142855</v>
      </c>
      <c r="Q10638" s="2">
        <v>0.35476134693759731</v>
      </c>
      <c r="R10638">
        <f>(Q10638-P10638)/Q10638</f>
        <v>-0.20805559081050187</v>
      </c>
    </row>
    <row r="10639" spans="1:18" hidden="1" x14ac:dyDescent="0.25">
      <c r="A10639" t="s">
        <v>1761</v>
      </c>
      <c r="B10639">
        <v>2016</v>
      </c>
      <c r="C10639">
        <v>1</v>
      </c>
      <c r="D10639" t="s">
        <v>26</v>
      </c>
      <c r="E10639">
        <v>0</v>
      </c>
      <c r="F10639">
        <v>19</v>
      </c>
      <c r="G10639">
        <v>0.34599999999999997</v>
      </c>
      <c r="H10639">
        <v>29</v>
      </c>
      <c r="I10639">
        <v>9</v>
      </c>
      <c r="J10639">
        <v>3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 s="1">
        <f>SUM(I10639:O10639)/H10639</f>
        <v>0.41379310344827586</v>
      </c>
      <c r="Q10639" s="2">
        <v>0.35476134693759731</v>
      </c>
      <c r="R10639">
        <f>(Q10639-P10639)/Q10639</f>
        <v>-0.16639850147220875</v>
      </c>
    </row>
    <row r="10640" spans="1:18" hidden="1" x14ac:dyDescent="0.25">
      <c r="A10640" t="s">
        <v>2236</v>
      </c>
      <c r="B10640">
        <v>2016</v>
      </c>
      <c r="C10640">
        <v>1</v>
      </c>
      <c r="D10640" t="s">
        <v>26</v>
      </c>
      <c r="E10640">
        <v>0</v>
      </c>
      <c r="F10640">
        <v>82</v>
      </c>
      <c r="G10640">
        <v>0.30499999999999999</v>
      </c>
      <c r="H10640">
        <v>122</v>
      </c>
      <c r="I10640">
        <v>32</v>
      </c>
      <c r="J10640">
        <v>15</v>
      </c>
      <c r="K10640">
        <v>1</v>
      </c>
      <c r="L10640">
        <v>1</v>
      </c>
      <c r="M10640">
        <v>0</v>
      </c>
      <c r="N10640">
        <v>0</v>
      </c>
      <c r="O10640">
        <v>1</v>
      </c>
      <c r="P10640" s="1">
        <f>SUM(I10640:O10640)/H10640</f>
        <v>0.4098360655737705</v>
      </c>
      <c r="Q10640" s="2">
        <v>0.35476134693759731</v>
      </c>
      <c r="R10640">
        <f>(Q10640-P10640)/Q10640</f>
        <v>-0.15524441744173686</v>
      </c>
    </row>
    <row r="10641" spans="1:18" hidden="1" x14ac:dyDescent="0.25">
      <c r="A10641" t="s">
        <v>2537</v>
      </c>
      <c r="B10641">
        <v>2016</v>
      </c>
      <c r="C10641">
        <v>1</v>
      </c>
      <c r="D10641" t="s">
        <v>26</v>
      </c>
      <c r="E10641">
        <v>0</v>
      </c>
      <c r="F10641">
        <v>10</v>
      </c>
      <c r="G10641">
        <v>0.35699999999999998</v>
      </c>
      <c r="H10641">
        <v>15</v>
      </c>
      <c r="I10641">
        <v>5</v>
      </c>
      <c r="J10641">
        <v>1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 s="1">
        <f>SUM(I10641:O10641)/H10641</f>
        <v>0.4</v>
      </c>
      <c r="Q10641" s="2">
        <v>0.35476134693759731</v>
      </c>
      <c r="R10641">
        <f>(Q10641-P10641)/Q10641</f>
        <v>-0.1275185514231352</v>
      </c>
    </row>
    <row r="10642" spans="1:18" hidden="1" x14ac:dyDescent="0.25">
      <c r="A10642" t="s">
        <v>2622</v>
      </c>
      <c r="B10642">
        <v>2016</v>
      </c>
      <c r="C10642">
        <v>1</v>
      </c>
      <c r="D10642" t="s">
        <v>26</v>
      </c>
      <c r="E10642">
        <v>0</v>
      </c>
      <c r="F10642">
        <v>6</v>
      </c>
      <c r="G10642">
        <v>0.36399999999999999</v>
      </c>
      <c r="H10642">
        <v>11</v>
      </c>
      <c r="I10642">
        <v>4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 s="1">
        <f>SUM(I10642:O10642)/H10642</f>
        <v>0.36363636363636365</v>
      </c>
      <c r="Q10642" s="2">
        <v>0.35476134693759731</v>
      </c>
      <c r="R10642">
        <f>(Q10642-P10642)/Q10642</f>
        <v>-2.5016864930122885E-2</v>
      </c>
    </row>
    <row r="10643" spans="1:18" hidden="1" x14ac:dyDescent="0.25">
      <c r="A10643" t="s">
        <v>2167</v>
      </c>
      <c r="B10643">
        <v>2016</v>
      </c>
      <c r="C10643">
        <v>1</v>
      </c>
      <c r="D10643" t="s">
        <v>26</v>
      </c>
      <c r="E10643">
        <v>0</v>
      </c>
      <c r="F10643">
        <v>29</v>
      </c>
      <c r="G10643">
        <v>0.216</v>
      </c>
      <c r="H10643">
        <v>44</v>
      </c>
      <c r="I10643">
        <v>8</v>
      </c>
      <c r="J10643">
        <v>7</v>
      </c>
      <c r="K10643">
        <v>0</v>
      </c>
      <c r="L10643">
        <v>0</v>
      </c>
      <c r="M10643">
        <v>1</v>
      </c>
      <c r="N10643">
        <v>0</v>
      </c>
      <c r="O10643">
        <v>0</v>
      </c>
      <c r="P10643" s="1">
        <f>SUM(I10643:O10643)/H10643</f>
        <v>0.36363636363636365</v>
      </c>
      <c r="Q10643" s="2">
        <v>0.35476134693759731</v>
      </c>
      <c r="R10643">
        <f>(Q10643-P10643)/Q10643</f>
        <v>-2.5016864930122885E-2</v>
      </c>
    </row>
    <row r="10644" spans="1:18" hidden="1" x14ac:dyDescent="0.25">
      <c r="A10644" t="s">
        <v>2672</v>
      </c>
      <c r="B10644">
        <v>2016</v>
      </c>
      <c r="C10644">
        <v>1</v>
      </c>
      <c r="D10644" t="s">
        <v>26</v>
      </c>
      <c r="E10644">
        <v>0</v>
      </c>
      <c r="F10644">
        <v>14</v>
      </c>
      <c r="G10644">
        <v>0.26300000000000001</v>
      </c>
      <c r="H10644">
        <v>22</v>
      </c>
      <c r="I10644">
        <v>5</v>
      </c>
      <c r="J10644">
        <v>3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 s="1">
        <f>SUM(I10644:O10644)/H10644</f>
        <v>0.36363636363636365</v>
      </c>
      <c r="Q10644" s="2">
        <v>0.35476134693759731</v>
      </c>
      <c r="R10644">
        <f>(Q10644-P10644)/Q10644</f>
        <v>-2.5016864930122885E-2</v>
      </c>
    </row>
    <row r="10645" spans="1:18" hidden="1" x14ac:dyDescent="0.25">
      <c r="A10645" t="s">
        <v>2396</v>
      </c>
      <c r="B10645">
        <v>2016</v>
      </c>
      <c r="C10645">
        <v>1</v>
      </c>
      <c r="D10645" t="s">
        <v>26</v>
      </c>
      <c r="E10645">
        <v>0</v>
      </c>
      <c r="F10645">
        <v>224</v>
      </c>
      <c r="G10645">
        <v>0.22</v>
      </c>
      <c r="H10645">
        <v>313</v>
      </c>
      <c r="I10645">
        <v>59</v>
      </c>
      <c r="J10645">
        <v>36</v>
      </c>
      <c r="K10645">
        <v>2</v>
      </c>
      <c r="L10645">
        <v>6</v>
      </c>
      <c r="M10645">
        <v>3</v>
      </c>
      <c r="N10645">
        <v>2</v>
      </c>
      <c r="O10645">
        <v>1</v>
      </c>
      <c r="P10645" s="1">
        <f>SUM(I10645:O10645)/H10645</f>
        <v>0.34824281150159747</v>
      </c>
      <c r="Q10645" s="2">
        <v>0.35476134693759731</v>
      </c>
      <c r="R10645">
        <f>(Q10645-P10645)/Q10645</f>
        <v>1.8374424080497283E-2</v>
      </c>
    </row>
    <row r="10646" spans="1:18" hidden="1" x14ac:dyDescent="0.25">
      <c r="A10646" t="s">
        <v>1470</v>
      </c>
      <c r="B10646">
        <v>2016</v>
      </c>
      <c r="C10646">
        <v>2</v>
      </c>
      <c r="D10646" t="s">
        <v>26</v>
      </c>
      <c r="E10646">
        <v>0</v>
      </c>
      <c r="F10646">
        <v>37</v>
      </c>
      <c r="G10646">
        <v>0.30399999999999999</v>
      </c>
      <c r="H10646">
        <v>49</v>
      </c>
      <c r="I10646">
        <v>14</v>
      </c>
      <c r="J10646">
        <v>3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 s="1">
        <f>SUM(I10646:O10646)/H10646</f>
        <v>0.34693877551020408</v>
      </c>
      <c r="Q10646" s="2">
        <v>0.35476134693759731</v>
      </c>
      <c r="R10646">
        <f>(Q10646-P10646)/Q10646</f>
        <v>2.2050236010546061E-2</v>
      </c>
    </row>
    <row r="10647" spans="1:18" hidden="1" x14ac:dyDescent="0.25">
      <c r="A10647" t="s">
        <v>1575</v>
      </c>
      <c r="B10647">
        <v>2016</v>
      </c>
      <c r="C10647">
        <v>1</v>
      </c>
      <c r="D10647" t="s">
        <v>26</v>
      </c>
      <c r="E10647">
        <v>0</v>
      </c>
      <c r="F10647">
        <v>40</v>
      </c>
      <c r="G10647">
        <v>0.25</v>
      </c>
      <c r="H10647">
        <v>55</v>
      </c>
      <c r="I10647">
        <v>13</v>
      </c>
      <c r="J10647">
        <v>3</v>
      </c>
      <c r="K10647">
        <v>1</v>
      </c>
      <c r="L10647">
        <v>0</v>
      </c>
      <c r="M10647">
        <v>1</v>
      </c>
      <c r="N10647">
        <v>0</v>
      </c>
      <c r="O10647">
        <v>0</v>
      </c>
      <c r="P10647" s="1">
        <f>SUM(I10647:O10647)/H10647</f>
        <v>0.32727272727272727</v>
      </c>
      <c r="Q10647" s="2">
        <v>0.35476134693759731</v>
      </c>
      <c r="R10647">
        <f>(Q10647-P10647)/Q10647</f>
        <v>7.7484821562889439E-2</v>
      </c>
    </row>
    <row r="10648" spans="1:18" hidden="1" x14ac:dyDescent="0.25">
      <c r="A10648" t="s">
        <v>1500</v>
      </c>
      <c r="B10648">
        <v>2016</v>
      </c>
      <c r="C10648">
        <v>1</v>
      </c>
      <c r="D10648" t="s">
        <v>26</v>
      </c>
      <c r="E10648">
        <v>0</v>
      </c>
      <c r="F10648">
        <v>93</v>
      </c>
      <c r="G10648">
        <v>0.214</v>
      </c>
      <c r="H10648">
        <v>131</v>
      </c>
      <c r="I10648">
        <v>25</v>
      </c>
      <c r="J10648">
        <v>13</v>
      </c>
      <c r="K10648">
        <v>2</v>
      </c>
      <c r="L10648">
        <v>1</v>
      </c>
      <c r="M10648">
        <v>0</v>
      </c>
      <c r="N10648">
        <v>0</v>
      </c>
      <c r="O10648">
        <v>0</v>
      </c>
      <c r="P10648" s="1">
        <f>SUM(I10648:O10648)/H10648</f>
        <v>0.31297709923664124</v>
      </c>
      <c r="Q10648" s="2">
        <v>0.35476134693759731</v>
      </c>
      <c r="R10648">
        <f>(Q10648-P10648)/Q10648</f>
        <v>0.11778128610021862</v>
      </c>
    </row>
    <row r="10649" spans="1:18" hidden="1" x14ac:dyDescent="0.25">
      <c r="A10649" t="s">
        <v>2583</v>
      </c>
      <c r="B10649">
        <v>2016</v>
      </c>
      <c r="C10649">
        <v>1</v>
      </c>
      <c r="D10649" t="s">
        <v>26</v>
      </c>
      <c r="E10649">
        <v>0</v>
      </c>
      <c r="F10649">
        <v>55</v>
      </c>
      <c r="G10649">
        <v>0.19400000000000001</v>
      </c>
      <c r="H10649">
        <v>71</v>
      </c>
      <c r="I10649">
        <v>12</v>
      </c>
      <c r="J10649">
        <v>6</v>
      </c>
      <c r="K10649">
        <v>1</v>
      </c>
      <c r="L10649">
        <v>0</v>
      </c>
      <c r="M10649">
        <v>0</v>
      </c>
      <c r="N10649">
        <v>2</v>
      </c>
      <c r="O10649">
        <v>1</v>
      </c>
      <c r="P10649" s="1">
        <f>SUM(I10649:O10649)/H10649</f>
        <v>0.30985915492957744</v>
      </c>
      <c r="Q10649" s="2">
        <v>0.35476134693759731</v>
      </c>
      <c r="R10649">
        <f>(Q10649-P10649)/Q10649</f>
        <v>0.12657013622151511</v>
      </c>
    </row>
    <row r="10650" spans="1:18" hidden="1" x14ac:dyDescent="0.25">
      <c r="A10650" t="s">
        <v>1807</v>
      </c>
      <c r="B10650">
        <v>2016</v>
      </c>
      <c r="C10650">
        <v>1</v>
      </c>
      <c r="D10650" t="s">
        <v>26</v>
      </c>
      <c r="E10650">
        <v>0</v>
      </c>
      <c r="F10650">
        <v>237</v>
      </c>
      <c r="G10650">
        <v>0.20100000000000001</v>
      </c>
      <c r="H10650">
        <v>311</v>
      </c>
      <c r="I10650">
        <v>57</v>
      </c>
      <c r="J10650">
        <v>25</v>
      </c>
      <c r="K10650">
        <v>1</v>
      </c>
      <c r="L10650">
        <v>0</v>
      </c>
      <c r="M10650">
        <v>4</v>
      </c>
      <c r="N10650">
        <v>0</v>
      </c>
      <c r="O10650">
        <v>3</v>
      </c>
      <c r="P10650" s="1">
        <f>SUM(I10650:O10650)/H10650</f>
        <v>0.28938906752411575</v>
      </c>
      <c r="Q10650" s="2">
        <v>0.35476134693759731</v>
      </c>
      <c r="R10650">
        <f>(Q10650-P10650)/Q10650</f>
        <v>0.18427114446879292</v>
      </c>
    </row>
    <row r="10651" spans="1:18" hidden="1" x14ac:dyDescent="0.25">
      <c r="A10651" t="s">
        <v>1809</v>
      </c>
      <c r="B10651">
        <v>2016</v>
      </c>
      <c r="C10651">
        <v>1</v>
      </c>
      <c r="D10651" t="s">
        <v>26</v>
      </c>
      <c r="E10651">
        <v>0</v>
      </c>
      <c r="F10651">
        <v>201</v>
      </c>
      <c r="G10651">
        <v>0.16200000000000001</v>
      </c>
      <c r="H10651">
        <v>254</v>
      </c>
      <c r="I10651">
        <v>38</v>
      </c>
      <c r="J10651">
        <v>18</v>
      </c>
      <c r="K10651">
        <v>3</v>
      </c>
      <c r="L10651">
        <v>0</v>
      </c>
      <c r="M10651">
        <v>10</v>
      </c>
      <c r="N10651">
        <v>1</v>
      </c>
      <c r="O10651">
        <v>0</v>
      </c>
      <c r="P10651" s="1">
        <f>SUM(I10651:O10651)/H10651</f>
        <v>0.27559055118110237</v>
      </c>
      <c r="Q10651" s="2">
        <v>0.35476134693759731</v>
      </c>
      <c r="R10651">
        <f>(Q10651-P10651)/Q10651</f>
        <v>0.22316635236595017</v>
      </c>
    </row>
    <row r="10652" spans="1:18" hidden="1" x14ac:dyDescent="0.25">
      <c r="A10652" t="s">
        <v>2382</v>
      </c>
      <c r="B10652">
        <v>2016</v>
      </c>
      <c r="C10652">
        <v>1</v>
      </c>
      <c r="D10652" t="s">
        <v>26</v>
      </c>
      <c r="E10652">
        <v>0</v>
      </c>
      <c r="F10652">
        <v>54</v>
      </c>
      <c r="G10652">
        <v>0.16700000000000001</v>
      </c>
      <c r="H10652">
        <v>74</v>
      </c>
      <c r="I10652">
        <v>11</v>
      </c>
      <c r="J10652">
        <v>7</v>
      </c>
      <c r="K10652">
        <v>0</v>
      </c>
      <c r="L10652">
        <v>0</v>
      </c>
      <c r="M10652">
        <v>1</v>
      </c>
      <c r="N10652">
        <v>1</v>
      </c>
      <c r="O10652">
        <v>0</v>
      </c>
      <c r="P10652" s="1">
        <f>SUM(I10652:O10652)/H10652</f>
        <v>0.27027027027027029</v>
      </c>
      <c r="Q10652" s="2">
        <v>0.35476134693759731</v>
      </c>
      <c r="R10652">
        <f>(Q10652-P10652)/Q10652</f>
        <v>0.23816314093031404</v>
      </c>
    </row>
    <row r="10653" spans="1:18" hidden="1" x14ac:dyDescent="0.25">
      <c r="A10653" t="s">
        <v>2518</v>
      </c>
      <c r="B10653">
        <v>2016</v>
      </c>
      <c r="C10653">
        <v>1</v>
      </c>
      <c r="D10653" t="s">
        <v>26</v>
      </c>
      <c r="E10653">
        <v>0</v>
      </c>
      <c r="F10653">
        <v>7</v>
      </c>
      <c r="G10653">
        <v>0.125</v>
      </c>
      <c r="H10653">
        <v>8</v>
      </c>
      <c r="I10653">
        <v>1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 s="1">
        <f>SUM(I10653:O10653)/H10653</f>
        <v>0.125</v>
      </c>
      <c r="Q10653" s="2">
        <v>0.35476134693759731</v>
      </c>
      <c r="R10653">
        <f>(Q10653-P10653)/Q10653</f>
        <v>0.64765045268027022</v>
      </c>
    </row>
    <row r="10654" spans="1:18" hidden="1" x14ac:dyDescent="0.25">
      <c r="A10654" t="s">
        <v>1509</v>
      </c>
      <c r="B10654">
        <v>2016</v>
      </c>
      <c r="C10654">
        <v>1</v>
      </c>
      <c r="D10654" t="s">
        <v>22</v>
      </c>
      <c r="E10654">
        <v>35</v>
      </c>
      <c r="F10654">
        <v>690</v>
      </c>
      <c r="G10654">
        <v>0.25800000000000001</v>
      </c>
      <c r="H10654">
        <v>951</v>
      </c>
      <c r="I10654">
        <v>227</v>
      </c>
      <c r="J10654">
        <v>50</v>
      </c>
      <c r="K10654">
        <v>1</v>
      </c>
      <c r="L10654">
        <v>7</v>
      </c>
      <c r="M10654">
        <v>4</v>
      </c>
      <c r="N10654">
        <v>8</v>
      </c>
      <c r="O10654">
        <v>7</v>
      </c>
      <c r="P10654" s="1">
        <f>SUM(I10654:O10654)/H10654</f>
        <v>0.31966351209253419</v>
      </c>
      <c r="Q10654" s="2">
        <v>0.35476134693759731</v>
      </c>
      <c r="R10654">
        <f>(Q10654-P10654)/Q10654</f>
        <v>9.8933649756485026E-2</v>
      </c>
    </row>
    <row r="10655" spans="1:18" hidden="1" x14ac:dyDescent="0.25">
      <c r="A10655" t="s">
        <v>1639</v>
      </c>
      <c r="B10655">
        <v>2016</v>
      </c>
      <c r="C10655">
        <v>1</v>
      </c>
      <c r="D10655" t="s">
        <v>22</v>
      </c>
      <c r="E10655">
        <v>33</v>
      </c>
      <c r="F10655">
        <v>669</v>
      </c>
      <c r="G10655">
        <v>0.23</v>
      </c>
      <c r="H10655">
        <v>890</v>
      </c>
      <c r="I10655">
        <v>193</v>
      </c>
      <c r="J10655">
        <v>32</v>
      </c>
      <c r="K10655">
        <v>0</v>
      </c>
      <c r="L10655">
        <v>13</v>
      </c>
      <c r="M10655">
        <v>3</v>
      </c>
      <c r="N10655">
        <v>2</v>
      </c>
      <c r="O10655">
        <v>3</v>
      </c>
      <c r="P10655" s="1">
        <f>SUM(I10655:O10655)/H10655</f>
        <v>0.27640449438202247</v>
      </c>
      <c r="Q10655" s="2">
        <v>0.35476134693759731</v>
      </c>
      <c r="R10655">
        <f>(Q10655-P10655)/Q10655</f>
        <v>0.22087201221884481</v>
      </c>
    </row>
    <row r="10656" spans="1:18" hidden="1" x14ac:dyDescent="0.25">
      <c r="A10656" t="s">
        <v>2195</v>
      </c>
      <c r="B10656">
        <v>2016</v>
      </c>
      <c r="C10656">
        <v>1</v>
      </c>
      <c r="D10656" t="s">
        <v>22</v>
      </c>
      <c r="E10656">
        <v>24</v>
      </c>
      <c r="F10656">
        <v>470</v>
      </c>
      <c r="G10656">
        <v>0.23499999999999999</v>
      </c>
      <c r="H10656">
        <v>656</v>
      </c>
      <c r="I10656">
        <v>138</v>
      </c>
      <c r="J10656">
        <v>57</v>
      </c>
      <c r="K10656">
        <v>1</v>
      </c>
      <c r="L10656">
        <v>8</v>
      </c>
      <c r="M10656">
        <v>10</v>
      </c>
      <c r="N10656">
        <v>2</v>
      </c>
      <c r="O10656">
        <v>2</v>
      </c>
      <c r="P10656" s="1">
        <f>SUM(I10656:O10656)/H10656</f>
        <v>0.33231707317073172</v>
      </c>
      <c r="Q10656" s="2">
        <v>0.35476134693759731</v>
      </c>
      <c r="R10656">
        <f>(Q10656-P10656)/Q10656</f>
        <v>6.3265837613401391E-2</v>
      </c>
    </row>
    <row r="10657" spans="1:18" hidden="1" x14ac:dyDescent="0.25">
      <c r="A10657" t="s">
        <v>1310</v>
      </c>
      <c r="B10657">
        <v>2016</v>
      </c>
      <c r="C10657">
        <v>1</v>
      </c>
      <c r="D10657" t="s">
        <v>22</v>
      </c>
      <c r="E10657">
        <v>21</v>
      </c>
      <c r="F10657">
        <v>418</v>
      </c>
      <c r="G10657">
        <v>0.25</v>
      </c>
      <c r="H10657">
        <v>588</v>
      </c>
      <c r="I10657">
        <v>130</v>
      </c>
      <c r="J10657">
        <v>55</v>
      </c>
      <c r="K10657">
        <v>1</v>
      </c>
      <c r="L10657">
        <v>5</v>
      </c>
      <c r="M10657">
        <v>1</v>
      </c>
      <c r="N10657">
        <v>2</v>
      </c>
      <c r="O10657">
        <v>6</v>
      </c>
      <c r="P10657" s="1">
        <f>SUM(I10657:O10657)/H10657</f>
        <v>0.3401360544217687</v>
      </c>
      <c r="Q10657" s="2">
        <v>0.35476134693759731</v>
      </c>
      <c r="R10657">
        <f>(Q10657-P10657)/Q10657</f>
        <v>4.1225721578966749E-2</v>
      </c>
    </row>
    <row r="10658" spans="1:18" hidden="1" x14ac:dyDescent="0.25">
      <c r="A10658" t="s">
        <v>2482</v>
      </c>
      <c r="B10658">
        <v>2016</v>
      </c>
      <c r="C10658">
        <v>1</v>
      </c>
      <c r="D10658" t="s">
        <v>22</v>
      </c>
      <c r="E10658">
        <v>20</v>
      </c>
      <c r="F10658">
        <v>321</v>
      </c>
      <c r="G10658">
        <v>0.24099999999999999</v>
      </c>
      <c r="H10658">
        <v>458</v>
      </c>
      <c r="I10658">
        <v>99</v>
      </c>
      <c r="J10658">
        <v>40</v>
      </c>
      <c r="K10658">
        <v>1</v>
      </c>
      <c r="L10658">
        <v>3</v>
      </c>
      <c r="M10658">
        <v>0</v>
      </c>
      <c r="N10658">
        <v>1</v>
      </c>
      <c r="O10658">
        <v>4</v>
      </c>
      <c r="P10658" s="1">
        <f>SUM(I10658:O10658)/H10658</f>
        <v>0.32314410480349343</v>
      </c>
      <c r="Q10658" s="2">
        <v>0.35476134693759731</v>
      </c>
      <c r="R10658">
        <f>(Q10658-P10658)/Q10658</f>
        <v>8.912256762759832E-2</v>
      </c>
    </row>
    <row r="10659" spans="1:18" hidden="1" x14ac:dyDescent="0.25">
      <c r="A10659" t="s">
        <v>1893</v>
      </c>
      <c r="B10659">
        <v>2016</v>
      </c>
      <c r="C10659">
        <v>2</v>
      </c>
      <c r="D10659" t="s">
        <v>22</v>
      </c>
      <c r="E10659">
        <v>13</v>
      </c>
      <c r="F10659">
        <v>206</v>
      </c>
      <c r="G10659">
        <v>0.26200000000000001</v>
      </c>
      <c r="H10659">
        <v>292</v>
      </c>
      <c r="I10659">
        <v>70</v>
      </c>
      <c r="J10659">
        <v>24</v>
      </c>
      <c r="K10659">
        <v>1</v>
      </c>
      <c r="L10659">
        <v>0</v>
      </c>
      <c r="M10659">
        <v>3</v>
      </c>
      <c r="N10659">
        <v>1</v>
      </c>
      <c r="O10659">
        <v>0</v>
      </c>
      <c r="P10659" s="1">
        <f>SUM(I10659:O10659)/H10659</f>
        <v>0.33904109589041098</v>
      </c>
      <c r="Q10659" s="2">
        <v>0.35476134693759731</v>
      </c>
      <c r="R10659">
        <f>(Q10659-P10659)/Q10659</f>
        <v>4.4312186721828885E-2</v>
      </c>
    </row>
    <row r="10660" spans="1:18" hidden="1" x14ac:dyDescent="0.25">
      <c r="A10660" t="s">
        <v>2001</v>
      </c>
      <c r="B10660">
        <v>2016</v>
      </c>
      <c r="C10660">
        <v>1</v>
      </c>
      <c r="D10660" t="s">
        <v>22</v>
      </c>
      <c r="E10660">
        <v>6</v>
      </c>
      <c r="F10660">
        <v>120</v>
      </c>
      <c r="G10660">
        <v>0.27800000000000002</v>
      </c>
      <c r="H10660">
        <v>188</v>
      </c>
      <c r="I10660">
        <v>44</v>
      </c>
      <c r="J10660">
        <v>24</v>
      </c>
      <c r="K10660">
        <v>0</v>
      </c>
      <c r="L10660">
        <v>2</v>
      </c>
      <c r="M10660">
        <v>0</v>
      </c>
      <c r="N10660">
        <v>0</v>
      </c>
      <c r="O10660">
        <v>4</v>
      </c>
      <c r="P10660" s="1">
        <f>SUM(I10660:O10660)/H10660</f>
        <v>0.39361702127659576</v>
      </c>
      <c r="Q10660" s="2">
        <v>0.35476134693759731</v>
      </c>
      <c r="R10660">
        <f>(Q10660-P10660)/Q10660</f>
        <v>-0.10952623411319154</v>
      </c>
    </row>
    <row r="10661" spans="1:18" hidden="1" x14ac:dyDescent="0.25">
      <c r="A10661" t="s">
        <v>2465</v>
      </c>
      <c r="B10661">
        <v>2016</v>
      </c>
      <c r="C10661">
        <v>1</v>
      </c>
      <c r="D10661" t="s">
        <v>22</v>
      </c>
      <c r="E10661">
        <v>5</v>
      </c>
      <c r="F10661">
        <v>66</v>
      </c>
      <c r="G10661">
        <v>0.28399999999999997</v>
      </c>
      <c r="H10661">
        <v>103</v>
      </c>
      <c r="I10661">
        <v>23</v>
      </c>
      <c r="J10661">
        <v>20</v>
      </c>
      <c r="K10661">
        <v>1</v>
      </c>
      <c r="L10661">
        <v>1</v>
      </c>
      <c r="M10661">
        <v>3</v>
      </c>
      <c r="N10661">
        <v>0</v>
      </c>
      <c r="O10661">
        <v>1</v>
      </c>
      <c r="P10661" s="1">
        <f>SUM(I10661:O10661)/H10661</f>
        <v>0.47572815533980584</v>
      </c>
      <c r="Q10661" s="2">
        <v>0.35476134693759731</v>
      </c>
      <c r="R10661">
        <f>(Q10661-P10661)/Q10661</f>
        <v>-0.34098080144984522</v>
      </c>
    </row>
    <row r="10662" spans="1:18" hidden="1" x14ac:dyDescent="0.25">
      <c r="A10662" t="s">
        <v>1635</v>
      </c>
      <c r="B10662">
        <v>2016</v>
      </c>
      <c r="C10662">
        <v>1</v>
      </c>
      <c r="D10662" t="s">
        <v>22</v>
      </c>
      <c r="E10662">
        <v>4</v>
      </c>
      <c r="F10662">
        <v>64</v>
      </c>
      <c r="G10662">
        <v>0.33700000000000002</v>
      </c>
      <c r="H10662">
        <v>98</v>
      </c>
      <c r="I10662">
        <v>30</v>
      </c>
      <c r="J10662">
        <v>6</v>
      </c>
      <c r="K10662">
        <v>0</v>
      </c>
      <c r="L10662">
        <v>2</v>
      </c>
      <c r="M10662">
        <v>2</v>
      </c>
      <c r="N10662">
        <v>0</v>
      </c>
      <c r="O10662">
        <v>1</v>
      </c>
      <c r="P10662" s="1">
        <f>SUM(I10662:O10662)/H10662</f>
        <v>0.41836734693877553</v>
      </c>
      <c r="Q10662" s="2">
        <v>0.35476134693759731</v>
      </c>
      <c r="R10662">
        <f>(Q10662-P10662)/Q10662</f>
        <v>-0.179292362457871</v>
      </c>
    </row>
    <row r="10663" spans="1:18" hidden="1" x14ac:dyDescent="0.25">
      <c r="A10663" t="s">
        <v>2241</v>
      </c>
      <c r="B10663">
        <v>2016</v>
      </c>
      <c r="C10663">
        <v>1</v>
      </c>
      <c r="D10663" t="s">
        <v>22</v>
      </c>
      <c r="E10663">
        <v>1</v>
      </c>
      <c r="F10663">
        <v>23</v>
      </c>
      <c r="G10663">
        <v>0.41699999999999998</v>
      </c>
      <c r="H10663">
        <v>41</v>
      </c>
      <c r="I10663">
        <v>15</v>
      </c>
      <c r="J10663">
        <v>5</v>
      </c>
      <c r="K10663">
        <v>1</v>
      </c>
      <c r="L10663">
        <v>0</v>
      </c>
      <c r="M10663">
        <v>0</v>
      </c>
      <c r="N10663">
        <v>0</v>
      </c>
      <c r="O10663">
        <v>0</v>
      </c>
      <c r="P10663" s="1">
        <f>SUM(I10663:O10663)/H10663</f>
        <v>0.51219512195121952</v>
      </c>
      <c r="Q10663" s="2">
        <v>0.35476134693759731</v>
      </c>
      <c r="R10663">
        <f>(Q10663-P10663)/Q10663</f>
        <v>-0.44377375487108772</v>
      </c>
    </row>
    <row r="10664" spans="1:18" hidden="1" x14ac:dyDescent="0.25">
      <c r="A10664" t="s">
        <v>2550</v>
      </c>
      <c r="B10664">
        <v>2016</v>
      </c>
      <c r="C10664">
        <v>1</v>
      </c>
      <c r="D10664" t="s">
        <v>22</v>
      </c>
      <c r="E10664">
        <v>0</v>
      </c>
      <c r="F10664">
        <v>15</v>
      </c>
      <c r="G10664">
        <v>0.29399999999999998</v>
      </c>
      <c r="H10664">
        <v>24</v>
      </c>
      <c r="I10664">
        <v>5</v>
      </c>
      <c r="J10664">
        <v>6</v>
      </c>
      <c r="K10664">
        <v>0</v>
      </c>
      <c r="L10664">
        <v>0</v>
      </c>
      <c r="M10664">
        <v>0</v>
      </c>
      <c r="N10664">
        <v>1</v>
      </c>
      <c r="O10664">
        <v>0</v>
      </c>
      <c r="P10664" s="1">
        <f>SUM(I10664:O10664)/H10664</f>
        <v>0.5</v>
      </c>
      <c r="Q10664" s="2">
        <v>0.35476134693759731</v>
      </c>
      <c r="R10664">
        <f>(Q10664-P10664)/Q10664</f>
        <v>-0.40939818927891891</v>
      </c>
    </row>
    <row r="10665" spans="1:18" hidden="1" x14ac:dyDescent="0.25">
      <c r="A10665" t="s">
        <v>2603</v>
      </c>
      <c r="B10665">
        <v>2016</v>
      </c>
      <c r="C10665">
        <v>1</v>
      </c>
      <c r="D10665" t="s">
        <v>22</v>
      </c>
      <c r="E10665">
        <v>0</v>
      </c>
      <c r="F10665">
        <v>8</v>
      </c>
      <c r="G10665">
        <v>0.438</v>
      </c>
      <c r="H10665">
        <v>18</v>
      </c>
      <c r="I10665">
        <v>7</v>
      </c>
      <c r="J10665">
        <v>1</v>
      </c>
      <c r="K10665">
        <v>0</v>
      </c>
      <c r="L10665">
        <v>1</v>
      </c>
      <c r="M10665">
        <v>0</v>
      </c>
      <c r="N10665">
        <v>0</v>
      </c>
      <c r="O10665">
        <v>0</v>
      </c>
      <c r="P10665" s="1">
        <f>SUM(I10665:O10665)/H10665</f>
        <v>0.5</v>
      </c>
      <c r="Q10665" s="2">
        <v>0.35476134693759731</v>
      </c>
      <c r="R10665">
        <f>(Q10665-P10665)/Q10665</f>
        <v>-0.40939818927891891</v>
      </c>
    </row>
    <row r="10666" spans="1:18" hidden="1" x14ac:dyDescent="0.25">
      <c r="A10666" t="s">
        <v>2471</v>
      </c>
      <c r="B10666">
        <v>2016</v>
      </c>
      <c r="C10666">
        <v>1</v>
      </c>
      <c r="D10666" t="s">
        <v>22</v>
      </c>
      <c r="E10666">
        <v>0</v>
      </c>
      <c r="F10666">
        <v>39</v>
      </c>
      <c r="G10666">
        <v>0.32700000000000001</v>
      </c>
      <c r="H10666">
        <v>61</v>
      </c>
      <c r="I10666">
        <v>16</v>
      </c>
      <c r="J10666">
        <v>8</v>
      </c>
      <c r="K10666">
        <v>1</v>
      </c>
      <c r="L10666">
        <v>2</v>
      </c>
      <c r="M10666">
        <v>0</v>
      </c>
      <c r="N10666">
        <v>0</v>
      </c>
      <c r="O10666">
        <v>2</v>
      </c>
      <c r="P10666" s="1">
        <f>SUM(I10666:O10666)/H10666</f>
        <v>0.47540983606557374</v>
      </c>
      <c r="Q10666" s="2">
        <v>0.35476134693759731</v>
      </c>
      <c r="R10666">
        <f>(Q10666-P10666)/Q10666</f>
        <v>-0.34008352423241467</v>
      </c>
    </row>
    <row r="10667" spans="1:18" hidden="1" x14ac:dyDescent="0.25">
      <c r="A10667" t="s">
        <v>2600</v>
      </c>
      <c r="B10667">
        <v>2016</v>
      </c>
      <c r="C10667">
        <v>1</v>
      </c>
      <c r="D10667" t="s">
        <v>22</v>
      </c>
      <c r="E10667">
        <v>0</v>
      </c>
      <c r="F10667">
        <v>3</v>
      </c>
      <c r="G10667">
        <v>0.4</v>
      </c>
      <c r="H10667">
        <v>5</v>
      </c>
      <c r="I10667">
        <v>2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 s="1">
        <f>SUM(I10667:O10667)/H10667</f>
        <v>0.4</v>
      </c>
      <c r="Q10667" s="2">
        <v>0.35476134693759731</v>
      </c>
      <c r="R10667">
        <f>(Q10667-P10667)/Q10667</f>
        <v>-0.1275185514231352</v>
      </c>
    </row>
    <row r="10668" spans="1:18" hidden="1" x14ac:dyDescent="0.25">
      <c r="A10668" t="s">
        <v>2652</v>
      </c>
      <c r="B10668">
        <v>2016</v>
      </c>
      <c r="C10668">
        <v>1</v>
      </c>
      <c r="D10668" t="s">
        <v>22</v>
      </c>
      <c r="E10668">
        <v>0</v>
      </c>
      <c r="F10668">
        <v>18</v>
      </c>
      <c r="G10668">
        <v>0.27300000000000002</v>
      </c>
      <c r="H10668">
        <v>25</v>
      </c>
      <c r="I10668">
        <v>6</v>
      </c>
      <c r="J10668">
        <v>2</v>
      </c>
      <c r="K10668">
        <v>0</v>
      </c>
      <c r="L10668">
        <v>0</v>
      </c>
      <c r="M10668">
        <v>1</v>
      </c>
      <c r="N10668">
        <v>1</v>
      </c>
      <c r="O10668">
        <v>0</v>
      </c>
      <c r="P10668" s="1">
        <f>SUM(I10668:O10668)/H10668</f>
        <v>0.4</v>
      </c>
      <c r="Q10668" s="2">
        <v>0.35476134693759731</v>
      </c>
      <c r="R10668">
        <f>(Q10668-P10668)/Q10668</f>
        <v>-0.1275185514231352</v>
      </c>
    </row>
    <row r="10669" spans="1:18" hidden="1" x14ac:dyDescent="0.25">
      <c r="A10669" t="s">
        <v>1684</v>
      </c>
      <c r="B10669">
        <v>2016</v>
      </c>
      <c r="C10669">
        <v>2</v>
      </c>
      <c r="D10669" t="s">
        <v>22</v>
      </c>
      <c r="E10669">
        <v>0</v>
      </c>
      <c r="F10669">
        <v>38</v>
      </c>
      <c r="G10669">
        <v>0.255</v>
      </c>
      <c r="H10669">
        <v>60</v>
      </c>
      <c r="I10669">
        <v>13</v>
      </c>
      <c r="J10669">
        <v>8</v>
      </c>
      <c r="K10669">
        <v>0</v>
      </c>
      <c r="L10669">
        <v>1</v>
      </c>
      <c r="M10669">
        <v>1</v>
      </c>
      <c r="N10669">
        <v>0</v>
      </c>
      <c r="O10669">
        <v>0</v>
      </c>
      <c r="P10669" s="1">
        <f>SUM(I10669:O10669)/H10669</f>
        <v>0.38333333333333336</v>
      </c>
      <c r="Q10669" s="2">
        <v>0.35476134693759731</v>
      </c>
      <c r="R10669">
        <f>(Q10669-P10669)/Q10669</f>
        <v>-8.0538611780504588E-2</v>
      </c>
    </row>
    <row r="10670" spans="1:18" hidden="1" x14ac:dyDescent="0.25">
      <c r="A10670" t="s">
        <v>2004</v>
      </c>
      <c r="B10670">
        <v>2016</v>
      </c>
      <c r="C10670">
        <v>1</v>
      </c>
      <c r="D10670" t="s">
        <v>22</v>
      </c>
      <c r="E10670">
        <v>0</v>
      </c>
      <c r="F10670">
        <v>86</v>
      </c>
      <c r="G10670">
        <v>0.26</v>
      </c>
      <c r="H10670">
        <v>120</v>
      </c>
      <c r="I10670">
        <v>27</v>
      </c>
      <c r="J10670">
        <v>14</v>
      </c>
      <c r="K10670">
        <v>2</v>
      </c>
      <c r="L10670">
        <v>1</v>
      </c>
      <c r="M10670">
        <v>1</v>
      </c>
      <c r="N10670">
        <v>1</v>
      </c>
      <c r="O10670">
        <v>0</v>
      </c>
      <c r="P10670" s="1">
        <f>SUM(I10670:O10670)/H10670</f>
        <v>0.38333333333333336</v>
      </c>
      <c r="Q10670" s="2">
        <v>0.35476134693759731</v>
      </c>
      <c r="R10670">
        <f>(Q10670-P10670)/Q10670</f>
        <v>-8.0538611780504588E-2</v>
      </c>
    </row>
    <row r="10671" spans="1:18" hidden="1" x14ac:dyDescent="0.25">
      <c r="A10671" t="s">
        <v>2206</v>
      </c>
      <c r="B10671">
        <v>2016</v>
      </c>
      <c r="C10671">
        <v>1</v>
      </c>
      <c r="D10671" t="s">
        <v>22</v>
      </c>
      <c r="E10671">
        <v>0</v>
      </c>
      <c r="F10671">
        <v>200</v>
      </c>
      <c r="G10671">
        <v>0.248</v>
      </c>
      <c r="H10671">
        <v>287</v>
      </c>
      <c r="I10671">
        <v>62</v>
      </c>
      <c r="J10671">
        <v>31</v>
      </c>
      <c r="K10671">
        <v>1</v>
      </c>
      <c r="L10671">
        <v>3</v>
      </c>
      <c r="M10671">
        <v>4</v>
      </c>
      <c r="N10671">
        <v>2</v>
      </c>
      <c r="O10671">
        <v>1</v>
      </c>
      <c r="P10671" s="1">
        <f>SUM(I10671:O10671)/H10671</f>
        <v>0.3623693379790941</v>
      </c>
      <c r="Q10671" s="2">
        <v>0.35476134693759731</v>
      </c>
      <c r="R10671">
        <f>(Q10671-P10671)/Q10671</f>
        <v>-2.1445377595871614E-2</v>
      </c>
    </row>
    <row r="10672" spans="1:18" hidden="1" x14ac:dyDescent="0.25">
      <c r="A10672" t="s">
        <v>2037</v>
      </c>
      <c r="B10672">
        <v>2016</v>
      </c>
      <c r="C10672">
        <v>1</v>
      </c>
      <c r="D10672" t="s">
        <v>22</v>
      </c>
      <c r="E10672">
        <v>0</v>
      </c>
      <c r="F10672">
        <v>166</v>
      </c>
      <c r="G10672">
        <v>0.22800000000000001</v>
      </c>
      <c r="H10672">
        <v>238</v>
      </c>
      <c r="I10672">
        <v>47</v>
      </c>
      <c r="J10672">
        <v>23</v>
      </c>
      <c r="K10672">
        <v>0</v>
      </c>
      <c r="L10672">
        <v>8</v>
      </c>
      <c r="M10672">
        <v>7</v>
      </c>
      <c r="N10672">
        <v>0</v>
      </c>
      <c r="O10672">
        <v>1</v>
      </c>
      <c r="P10672" s="1">
        <f>SUM(I10672:O10672)/H10672</f>
        <v>0.36134453781512604</v>
      </c>
      <c r="Q10672" s="2">
        <v>0.35476134693759731</v>
      </c>
      <c r="R10672">
        <f>(Q10672-P10672)/Q10672</f>
        <v>-1.8556674604932988E-2</v>
      </c>
    </row>
    <row r="10673" spans="1:18" hidden="1" x14ac:dyDescent="0.25">
      <c r="A10673" t="s">
        <v>1547</v>
      </c>
      <c r="B10673">
        <v>2016</v>
      </c>
      <c r="C10673">
        <v>2</v>
      </c>
      <c r="D10673" t="s">
        <v>22</v>
      </c>
      <c r="E10673">
        <v>0</v>
      </c>
      <c r="F10673">
        <v>89</v>
      </c>
      <c r="G10673">
        <v>0.23400000000000001</v>
      </c>
      <c r="H10673">
        <v>124</v>
      </c>
      <c r="I10673">
        <v>26</v>
      </c>
      <c r="J10673">
        <v>11</v>
      </c>
      <c r="K10673">
        <v>2</v>
      </c>
      <c r="L10673">
        <v>1</v>
      </c>
      <c r="M10673">
        <v>1</v>
      </c>
      <c r="N10673">
        <v>1</v>
      </c>
      <c r="O10673">
        <v>0</v>
      </c>
      <c r="P10673" s="1">
        <f>SUM(I10673:O10673)/H10673</f>
        <v>0.33870967741935482</v>
      </c>
      <c r="Q10673" s="2">
        <v>0.35476134693759731</v>
      </c>
      <c r="R10673">
        <f>(Q10673-P10673)/Q10673</f>
        <v>4.5246387907829179E-2</v>
      </c>
    </row>
    <row r="10674" spans="1:18" hidden="1" x14ac:dyDescent="0.25">
      <c r="A10674" t="s">
        <v>1665</v>
      </c>
      <c r="B10674">
        <v>2016</v>
      </c>
      <c r="C10674">
        <v>1</v>
      </c>
      <c r="D10674" t="s">
        <v>22</v>
      </c>
      <c r="E10674">
        <v>0</v>
      </c>
      <c r="F10674">
        <v>149</v>
      </c>
      <c r="G10674">
        <v>0.245</v>
      </c>
      <c r="H10674">
        <v>208</v>
      </c>
      <c r="I10674">
        <v>47</v>
      </c>
      <c r="J10674">
        <v>14</v>
      </c>
      <c r="K10674">
        <v>1</v>
      </c>
      <c r="L10674">
        <v>1</v>
      </c>
      <c r="M10674">
        <v>4</v>
      </c>
      <c r="N10674">
        <v>0</v>
      </c>
      <c r="O10674">
        <v>1</v>
      </c>
      <c r="P10674" s="1">
        <f>SUM(I10674:O10674)/H10674</f>
        <v>0.32692307692307693</v>
      </c>
      <c r="Q10674" s="2">
        <v>0.35476134693759731</v>
      </c>
      <c r="R10674">
        <f>(Q10674-P10674)/Q10674</f>
        <v>7.8470414702245306E-2</v>
      </c>
    </row>
    <row r="10675" spans="1:18" hidden="1" x14ac:dyDescent="0.25">
      <c r="A10675" t="s">
        <v>1730</v>
      </c>
      <c r="B10675">
        <v>2016</v>
      </c>
      <c r="C10675">
        <v>1</v>
      </c>
      <c r="D10675" t="s">
        <v>22</v>
      </c>
      <c r="E10675">
        <v>0</v>
      </c>
      <c r="F10675">
        <v>159</v>
      </c>
      <c r="G10675">
        <v>0.152</v>
      </c>
      <c r="H10675">
        <v>220</v>
      </c>
      <c r="I10675">
        <v>28</v>
      </c>
      <c r="J10675">
        <v>30</v>
      </c>
      <c r="K10675">
        <v>0</v>
      </c>
      <c r="L10675">
        <v>4</v>
      </c>
      <c r="M10675">
        <v>6</v>
      </c>
      <c r="N10675">
        <v>1</v>
      </c>
      <c r="O10675">
        <v>1</v>
      </c>
      <c r="P10675" s="1">
        <f>SUM(I10675:O10675)/H10675</f>
        <v>0.31818181818181818</v>
      </c>
      <c r="Q10675" s="2">
        <v>0.35476134693759731</v>
      </c>
      <c r="R10675">
        <f>(Q10675-P10675)/Q10675</f>
        <v>0.10311024318614251</v>
      </c>
    </row>
    <row r="10676" spans="1:18" hidden="1" x14ac:dyDescent="0.25">
      <c r="A10676" t="s">
        <v>2116</v>
      </c>
      <c r="B10676">
        <v>2016</v>
      </c>
      <c r="C10676">
        <v>1</v>
      </c>
      <c r="D10676" t="s">
        <v>22</v>
      </c>
      <c r="E10676">
        <v>0</v>
      </c>
      <c r="F10676">
        <v>153</v>
      </c>
      <c r="G10676">
        <v>0.249</v>
      </c>
      <c r="H10676">
        <v>223</v>
      </c>
      <c r="I10676">
        <v>51</v>
      </c>
      <c r="J10676">
        <v>17</v>
      </c>
      <c r="K10676">
        <v>1</v>
      </c>
      <c r="L10676">
        <v>0</v>
      </c>
      <c r="M10676">
        <v>0</v>
      </c>
      <c r="N10676">
        <v>0</v>
      </c>
      <c r="O10676">
        <v>1</v>
      </c>
      <c r="P10676" s="1">
        <f>SUM(I10676:O10676)/H10676</f>
        <v>0.31390134529147984</v>
      </c>
      <c r="Q10676" s="2">
        <v>0.35476134693759731</v>
      </c>
      <c r="R10676">
        <f>(Q10676-P10676)/Q10676</f>
        <v>0.11517602466794323</v>
      </c>
    </row>
    <row r="10677" spans="1:18" hidden="1" x14ac:dyDescent="0.25">
      <c r="A10677" t="s">
        <v>2324</v>
      </c>
      <c r="B10677">
        <v>2016</v>
      </c>
      <c r="C10677">
        <v>1</v>
      </c>
      <c r="D10677" t="s">
        <v>22</v>
      </c>
      <c r="E10677">
        <v>0</v>
      </c>
      <c r="F10677">
        <v>8</v>
      </c>
      <c r="G10677">
        <v>0.2</v>
      </c>
      <c r="H10677">
        <v>11</v>
      </c>
      <c r="I10677">
        <v>2</v>
      </c>
      <c r="J10677">
        <v>1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 s="1">
        <f>SUM(I10677:O10677)/H10677</f>
        <v>0.27272727272727271</v>
      </c>
      <c r="Q10677" s="2">
        <v>0.35476134693759731</v>
      </c>
      <c r="R10677">
        <f>(Q10677-P10677)/Q10677</f>
        <v>0.23123735130240791</v>
      </c>
    </row>
    <row r="10678" spans="1:18" hidden="1" x14ac:dyDescent="0.25">
      <c r="A10678" t="s">
        <v>1670</v>
      </c>
      <c r="B10678">
        <v>2016</v>
      </c>
      <c r="C10678">
        <v>1</v>
      </c>
      <c r="D10678" t="s">
        <v>22</v>
      </c>
      <c r="E10678">
        <v>0</v>
      </c>
      <c r="F10678">
        <v>141</v>
      </c>
      <c r="G10678">
        <v>0.2</v>
      </c>
      <c r="H10678">
        <v>184</v>
      </c>
      <c r="I10678">
        <v>34</v>
      </c>
      <c r="J10678">
        <v>11</v>
      </c>
      <c r="K10678">
        <v>1</v>
      </c>
      <c r="L10678">
        <v>2</v>
      </c>
      <c r="M10678">
        <v>1</v>
      </c>
      <c r="N10678">
        <v>1</v>
      </c>
      <c r="O10678">
        <v>0</v>
      </c>
      <c r="P10678" s="1">
        <f>SUM(I10678:O10678)/H10678</f>
        <v>0.27173913043478259</v>
      </c>
      <c r="Q10678" s="2">
        <v>0.35476134693759731</v>
      </c>
      <c r="R10678">
        <f>(Q10678-P10678)/Q10678</f>
        <v>0.23402272321797887</v>
      </c>
    </row>
    <row r="10679" spans="1:18" hidden="1" x14ac:dyDescent="0.25">
      <c r="A10679" t="s">
        <v>2027</v>
      </c>
      <c r="B10679">
        <v>2016</v>
      </c>
      <c r="C10679">
        <v>1</v>
      </c>
      <c r="D10679" t="s">
        <v>23</v>
      </c>
      <c r="E10679">
        <v>32</v>
      </c>
      <c r="F10679">
        <v>624</v>
      </c>
      <c r="G10679">
        <v>0.246</v>
      </c>
      <c r="H10679">
        <v>837</v>
      </c>
      <c r="I10679">
        <v>192</v>
      </c>
      <c r="J10679">
        <v>50</v>
      </c>
      <c r="K10679">
        <v>1</v>
      </c>
      <c r="L10679">
        <v>4</v>
      </c>
      <c r="M10679">
        <v>10</v>
      </c>
      <c r="N10679">
        <v>2</v>
      </c>
      <c r="O10679">
        <v>2</v>
      </c>
      <c r="P10679" s="1">
        <f>SUM(I10679:O10679)/H10679</f>
        <v>0.31182795698924731</v>
      </c>
      <c r="Q10679" s="2">
        <v>0.35476134693759731</v>
      </c>
      <c r="R10679">
        <f>(Q10679-P10679)/Q10679</f>
        <v>0.12102048410562045</v>
      </c>
    </row>
    <row r="10680" spans="1:18" hidden="1" x14ac:dyDescent="0.25">
      <c r="A10680" t="s">
        <v>1771</v>
      </c>
      <c r="B10680">
        <v>2016</v>
      </c>
      <c r="C10680">
        <v>1</v>
      </c>
      <c r="D10680" t="s">
        <v>23</v>
      </c>
      <c r="E10680">
        <v>32</v>
      </c>
      <c r="F10680">
        <v>680</v>
      </c>
      <c r="G10680">
        <v>0.22700000000000001</v>
      </c>
      <c r="H10680">
        <v>907</v>
      </c>
      <c r="I10680">
        <v>190</v>
      </c>
      <c r="J10680">
        <v>45</v>
      </c>
      <c r="K10680">
        <v>2</v>
      </c>
      <c r="L10680">
        <v>17</v>
      </c>
      <c r="M10680">
        <v>2</v>
      </c>
      <c r="N10680">
        <v>5</v>
      </c>
      <c r="O10680">
        <v>3</v>
      </c>
      <c r="P10680" s="1">
        <f>SUM(I10680:O10680)/H10680</f>
        <v>0.29106945975744214</v>
      </c>
      <c r="Q10680" s="2">
        <v>0.35476134693759731</v>
      </c>
      <c r="R10680">
        <f>(Q10680-P10680)/Q10680</f>
        <v>0.17953446092693578</v>
      </c>
    </row>
    <row r="10681" spans="1:18" hidden="1" x14ac:dyDescent="0.25">
      <c r="A10681" t="s">
        <v>2481</v>
      </c>
      <c r="B10681">
        <v>2016</v>
      </c>
      <c r="C10681">
        <v>1</v>
      </c>
      <c r="D10681" t="s">
        <v>23</v>
      </c>
      <c r="E10681">
        <v>28</v>
      </c>
      <c r="F10681">
        <v>495</v>
      </c>
      <c r="G10681">
        <v>0.27300000000000002</v>
      </c>
      <c r="H10681">
        <v>715</v>
      </c>
      <c r="I10681">
        <v>176</v>
      </c>
      <c r="J10681">
        <v>54</v>
      </c>
      <c r="K10681">
        <v>3</v>
      </c>
      <c r="L10681">
        <v>6</v>
      </c>
      <c r="M10681">
        <v>11</v>
      </c>
      <c r="N10681">
        <v>4</v>
      </c>
      <c r="O10681">
        <v>6</v>
      </c>
      <c r="P10681" s="1">
        <f>SUM(I10681:O10681)/H10681</f>
        <v>0.36363636363636365</v>
      </c>
      <c r="Q10681" s="2">
        <v>0.35476134693759731</v>
      </c>
      <c r="R10681">
        <f>(Q10681-P10681)/Q10681</f>
        <v>-2.5016864930122885E-2</v>
      </c>
    </row>
    <row r="10682" spans="1:18" hidden="1" x14ac:dyDescent="0.25">
      <c r="A10682" t="s">
        <v>1983</v>
      </c>
      <c r="B10682">
        <v>2016</v>
      </c>
      <c r="C10682">
        <v>1</v>
      </c>
      <c r="D10682" t="s">
        <v>23</v>
      </c>
      <c r="E10682">
        <v>23</v>
      </c>
      <c r="F10682">
        <v>405</v>
      </c>
      <c r="G10682">
        <v>0.254</v>
      </c>
      <c r="H10682">
        <v>566</v>
      </c>
      <c r="I10682">
        <v>132</v>
      </c>
      <c r="J10682">
        <v>35</v>
      </c>
      <c r="K10682">
        <v>1</v>
      </c>
      <c r="L10682">
        <v>6</v>
      </c>
      <c r="M10682">
        <v>3</v>
      </c>
      <c r="N10682">
        <v>1</v>
      </c>
      <c r="O10682">
        <v>5</v>
      </c>
      <c r="P10682" s="1">
        <f>SUM(I10682:O10682)/H10682</f>
        <v>0.32332155477031804</v>
      </c>
      <c r="Q10682" s="2">
        <v>0.35476134693759731</v>
      </c>
      <c r="R10682">
        <f>(Q10682-P10682)/Q10682</f>
        <v>8.8622372303737873E-2</v>
      </c>
    </row>
    <row r="10683" spans="1:18" hidden="1" x14ac:dyDescent="0.25">
      <c r="A10683" t="s">
        <v>1277</v>
      </c>
      <c r="B10683">
        <v>2016</v>
      </c>
      <c r="C10683">
        <v>2</v>
      </c>
      <c r="D10683" t="s">
        <v>23</v>
      </c>
      <c r="E10683">
        <v>22</v>
      </c>
      <c r="F10683">
        <v>343</v>
      </c>
      <c r="G10683">
        <v>0.29599999999999999</v>
      </c>
      <c r="H10683">
        <v>538</v>
      </c>
      <c r="I10683">
        <v>139</v>
      </c>
      <c r="J10683">
        <v>55</v>
      </c>
      <c r="K10683">
        <v>1</v>
      </c>
      <c r="L10683">
        <v>7</v>
      </c>
      <c r="M10683">
        <v>7</v>
      </c>
      <c r="N10683">
        <v>1</v>
      </c>
      <c r="O10683">
        <v>4</v>
      </c>
      <c r="P10683" s="1">
        <f>SUM(I10683:O10683)/H10683</f>
        <v>0.39776951672862454</v>
      </c>
      <c r="Q10683" s="2">
        <v>0.35476134693759731</v>
      </c>
      <c r="R10683">
        <f>(Q10683-P10683)/Q10683</f>
        <v>-0.12123127325534816</v>
      </c>
    </row>
    <row r="10684" spans="1:18" hidden="1" x14ac:dyDescent="0.25">
      <c r="A10684" t="s">
        <v>1608</v>
      </c>
      <c r="B10684">
        <v>2016</v>
      </c>
      <c r="C10684">
        <v>1</v>
      </c>
      <c r="D10684" t="s">
        <v>23</v>
      </c>
      <c r="E10684">
        <v>11</v>
      </c>
      <c r="F10684">
        <v>181</v>
      </c>
      <c r="G10684">
        <v>0.27</v>
      </c>
      <c r="H10684">
        <v>265</v>
      </c>
      <c r="I10684">
        <v>63</v>
      </c>
      <c r="J10684">
        <v>25</v>
      </c>
      <c r="K10684">
        <v>1</v>
      </c>
      <c r="L10684">
        <v>1</v>
      </c>
      <c r="M10684">
        <v>1</v>
      </c>
      <c r="N10684">
        <v>2</v>
      </c>
      <c r="O10684">
        <v>4</v>
      </c>
      <c r="P10684" s="1">
        <f>SUM(I10684:O10684)/H10684</f>
        <v>0.36603773584905658</v>
      </c>
      <c r="Q10684" s="2">
        <v>0.35476134693759731</v>
      </c>
      <c r="R10684">
        <f>(Q10684-P10684)/Q10684</f>
        <v>-3.1785844226831145E-2</v>
      </c>
    </row>
    <row r="10685" spans="1:18" hidden="1" x14ac:dyDescent="0.25">
      <c r="A10685" t="s">
        <v>2306</v>
      </c>
      <c r="B10685">
        <v>2016</v>
      </c>
      <c r="C10685">
        <v>2</v>
      </c>
      <c r="D10685" t="s">
        <v>23</v>
      </c>
      <c r="E10685">
        <v>5</v>
      </c>
      <c r="F10685">
        <v>83</v>
      </c>
      <c r="G10685">
        <v>0.29299999999999998</v>
      </c>
      <c r="H10685">
        <v>130</v>
      </c>
      <c r="I10685">
        <v>34</v>
      </c>
      <c r="J10685">
        <v>12</v>
      </c>
      <c r="K10685">
        <v>0</v>
      </c>
      <c r="L10685">
        <v>0</v>
      </c>
      <c r="M10685">
        <v>1</v>
      </c>
      <c r="N10685">
        <v>0</v>
      </c>
      <c r="O10685">
        <v>2</v>
      </c>
      <c r="P10685" s="1">
        <f>SUM(I10685:O10685)/H10685</f>
        <v>0.37692307692307692</v>
      </c>
      <c r="Q10685" s="2">
        <v>0.35476134693759731</v>
      </c>
      <c r="R10685">
        <f>(Q10685-P10685)/Q10685</f>
        <v>-6.2469404225646556E-2</v>
      </c>
    </row>
    <row r="10686" spans="1:18" hidden="1" x14ac:dyDescent="0.25">
      <c r="A10686" t="s">
        <v>1325</v>
      </c>
      <c r="B10686">
        <v>2016</v>
      </c>
      <c r="C10686">
        <v>1</v>
      </c>
      <c r="D10686" t="s">
        <v>23</v>
      </c>
      <c r="E10686">
        <v>4</v>
      </c>
      <c r="F10686">
        <v>67</v>
      </c>
      <c r="G10686">
        <v>0.32200000000000001</v>
      </c>
      <c r="H10686">
        <v>100</v>
      </c>
      <c r="I10686">
        <v>28</v>
      </c>
      <c r="J10686">
        <v>11</v>
      </c>
      <c r="K10686">
        <v>0</v>
      </c>
      <c r="L10686">
        <v>0</v>
      </c>
      <c r="M10686">
        <v>1</v>
      </c>
      <c r="N10686">
        <v>0</v>
      </c>
      <c r="O10686">
        <v>2</v>
      </c>
      <c r="P10686" s="1">
        <f>SUM(I10686:O10686)/H10686</f>
        <v>0.42</v>
      </c>
      <c r="Q10686" s="2">
        <v>0.35476134693759731</v>
      </c>
      <c r="R10686">
        <f>(Q10686-P10686)/Q10686</f>
        <v>-0.18389447899429184</v>
      </c>
    </row>
    <row r="10687" spans="1:18" hidden="1" x14ac:dyDescent="0.25">
      <c r="A10687" t="s">
        <v>1921</v>
      </c>
      <c r="B10687">
        <v>2016</v>
      </c>
      <c r="C10687">
        <v>1</v>
      </c>
      <c r="D10687" t="s">
        <v>23</v>
      </c>
      <c r="E10687">
        <v>2</v>
      </c>
      <c r="F10687">
        <v>74</v>
      </c>
      <c r="G10687">
        <v>0.32400000000000001</v>
      </c>
      <c r="H10687">
        <v>122</v>
      </c>
      <c r="I10687">
        <v>33</v>
      </c>
      <c r="J10687">
        <v>16</v>
      </c>
      <c r="K10687">
        <v>1</v>
      </c>
      <c r="L10687">
        <v>2</v>
      </c>
      <c r="M10687">
        <v>2</v>
      </c>
      <c r="N10687">
        <v>0</v>
      </c>
      <c r="O10687">
        <v>2</v>
      </c>
      <c r="P10687" s="1">
        <f>SUM(I10687:O10687)/H10687</f>
        <v>0.45901639344262296</v>
      </c>
      <c r="Q10687" s="2">
        <v>0.35476134693759731</v>
      </c>
      <c r="R10687">
        <f>(Q10687-P10687)/Q10687</f>
        <v>-0.29387374753474527</v>
      </c>
    </row>
    <row r="10688" spans="1:18" hidden="1" x14ac:dyDescent="0.25">
      <c r="A10688" t="s">
        <v>2120</v>
      </c>
      <c r="B10688">
        <v>2016</v>
      </c>
      <c r="C10688">
        <v>1</v>
      </c>
      <c r="D10688" t="s">
        <v>23</v>
      </c>
      <c r="E10688">
        <v>2</v>
      </c>
      <c r="F10688">
        <v>35</v>
      </c>
      <c r="G10688">
        <v>0.30399999999999999</v>
      </c>
      <c r="H10688">
        <v>53</v>
      </c>
      <c r="I10688">
        <v>14</v>
      </c>
      <c r="J10688">
        <v>6</v>
      </c>
      <c r="K10688">
        <v>0</v>
      </c>
      <c r="L10688">
        <v>0</v>
      </c>
      <c r="M10688">
        <v>0</v>
      </c>
      <c r="N10688">
        <v>0</v>
      </c>
      <c r="O10688">
        <v>1</v>
      </c>
      <c r="P10688" s="1">
        <f>SUM(I10688:O10688)/H10688</f>
        <v>0.39622641509433965</v>
      </c>
      <c r="Q10688" s="2">
        <v>0.35476134693759731</v>
      </c>
      <c r="R10688">
        <f>(Q10688-P10688)/Q10688</f>
        <v>-0.11688158395687921</v>
      </c>
    </row>
    <row r="10689" spans="1:18" hidden="1" x14ac:dyDescent="0.25">
      <c r="A10689" t="s">
        <v>1167</v>
      </c>
      <c r="B10689">
        <v>2016</v>
      </c>
      <c r="C10689">
        <v>1</v>
      </c>
      <c r="D10689" t="s">
        <v>23</v>
      </c>
      <c r="E10689">
        <v>1</v>
      </c>
      <c r="F10689">
        <v>154</v>
      </c>
      <c r="G10689">
        <v>0.32100000000000001</v>
      </c>
      <c r="H10689">
        <v>237</v>
      </c>
      <c r="I10689">
        <v>67</v>
      </c>
      <c r="J10689">
        <v>19</v>
      </c>
      <c r="K10689">
        <v>1</v>
      </c>
      <c r="L10689">
        <v>3</v>
      </c>
      <c r="M10689">
        <v>4</v>
      </c>
      <c r="N10689">
        <v>3</v>
      </c>
      <c r="O10689">
        <v>2</v>
      </c>
      <c r="P10689" s="1">
        <f>SUM(I10689:O10689)/H10689</f>
        <v>0.41772151898734178</v>
      </c>
      <c r="Q10689" s="2">
        <v>0.35476134693759731</v>
      </c>
      <c r="R10689">
        <f>(Q10689-P10689)/Q10689</f>
        <v>-0.17747190496719811</v>
      </c>
    </row>
    <row r="10690" spans="1:18" hidden="1" x14ac:dyDescent="0.25">
      <c r="A10690" t="s">
        <v>2552</v>
      </c>
      <c r="B10690">
        <v>2016</v>
      </c>
      <c r="C10690">
        <v>1</v>
      </c>
      <c r="D10690" t="s">
        <v>23</v>
      </c>
      <c r="E10690">
        <v>0</v>
      </c>
      <c r="F10690">
        <v>5</v>
      </c>
      <c r="G10690">
        <v>0.66700000000000004</v>
      </c>
      <c r="H10690">
        <v>12</v>
      </c>
      <c r="I10690">
        <v>6</v>
      </c>
      <c r="J10690">
        <v>3</v>
      </c>
      <c r="K10690">
        <v>1</v>
      </c>
      <c r="L10690">
        <v>0</v>
      </c>
      <c r="M10690">
        <v>0</v>
      </c>
      <c r="N10690">
        <v>0</v>
      </c>
      <c r="O10690">
        <v>0</v>
      </c>
      <c r="P10690" s="1">
        <f>SUM(I10690:O10690)/H10690</f>
        <v>0.83333333333333337</v>
      </c>
      <c r="Q10690" s="2">
        <v>0.35476134693759731</v>
      </c>
      <c r="R10690">
        <f>(Q10690-P10690)/Q10690</f>
        <v>-1.3489969821315317</v>
      </c>
    </row>
    <row r="10691" spans="1:18" hidden="1" x14ac:dyDescent="0.25">
      <c r="A10691" t="s">
        <v>2153</v>
      </c>
      <c r="B10691">
        <v>2016</v>
      </c>
      <c r="C10691">
        <v>1</v>
      </c>
      <c r="D10691" t="s">
        <v>23</v>
      </c>
      <c r="E10691">
        <v>0</v>
      </c>
      <c r="F10691">
        <v>24</v>
      </c>
      <c r="G10691">
        <v>0.26700000000000002</v>
      </c>
      <c r="H10691">
        <v>39</v>
      </c>
      <c r="I10691">
        <v>8</v>
      </c>
      <c r="J10691">
        <v>8</v>
      </c>
      <c r="K10691">
        <v>0</v>
      </c>
      <c r="L10691">
        <v>0</v>
      </c>
      <c r="M10691">
        <v>3</v>
      </c>
      <c r="N10691">
        <v>1</v>
      </c>
      <c r="O10691">
        <v>0</v>
      </c>
      <c r="P10691" s="1">
        <f>SUM(I10691:O10691)/H10691</f>
        <v>0.51282051282051277</v>
      </c>
      <c r="Q10691" s="2">
        <v>0.35476134693759731</v>
      </c>
      <c r="R10691">
        <f>(Q10691-P10691)/Q10691</f>
        <v>-0.44553660438863468</v>
      </c>
    </row>
    <row r="10692" spans="1:18" hidden="1" x14ac:dyDescent="0.25">
      <c r="A10692" t="s">
        <v>2185</v>
      </c>
      <c r="B10692">
        <v>2016</v>
      </c>
      <c r="C10692">
        <v>1</v>
      </c>
      <c r="D10692" t="s">
        <v>23</v>
      </c>
      <c r="E10692">
        <v>0</v>
      </c>
      <c r="F10692">
        <v>3</v>
      </c>
      <c r="G10692">
        <v>0.4</v>
      </c>
      <c r="H10692">
        <v>6</v>
      </c>
      <c r="I10692">
        <v>2</v>
      </c>
      <c r="J10692">
        <v>1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 s="1">
        <f>SUM(I10692:O10692)/H10692</f>
        <v>0.5</v>
      </c>
      <c r="Q10692" s="2">
        <v>0.35476134693759731</v>
      </c>
      <c r="R10692">
        <f>(Q10692-P10692)/Q10692</f>
        <v>-0.40939818927891891</v>
      </c>
    </row>
    <row r="10693" spans="1:18" hidden="1" x14ac:dyDescent="0.25">
      <c r="A10693" t="s">
        <v>2568</v>
      </c>
      <c r="B10693">
        <v>2016</v>
      </c>
      <c r="C10693">
        <v>1</v>
      </c>
      <c r="D10693" t="s">
        <v>23</v>
      </c>
      <c r="E10693">
        <v>0</v>
      </c>
      <c r="F10693">
        <v>35</v>
      </c>
      <c r="G10693">
        <v>0.27300000000000002</v>
      </c>
      <c r="H10693">
        <v>53</v>
      </c>
      <c r="I10693">
        <v>12</v>
      </c>
      <c r="J10693">
        <v>7</v>
      </c>
      <c r="K10693">
        <v>0</v>
      </c>
      <c r="L10693">
        <v>2</v>
      </c>
      <c r="M10693">
        <v>2</v>
      </c>
      <c r="N10693">
        <v>0</v>
      </c>
      <c r="O10693">
        <v>0</v>
      </c>
      <c r="P10693" s="1">
        <f>SUM(I10693:O10693)/H10693</f>
        <v>0.43396226415094341</v>
      </c>
      <c r="Q10693" s="2">
        <v>0.35476134693759731</v>
      </c>
      <c r="R10693">
        <f>(Q10693-P10693)/Q10693</f>
        <v>-0.22325125861943912</v>
      </c>
    </row>
    <row r="10694" spans="1:18" hidden="1" x14ac:dyDescent="0.25">
      <c r="A10694" t="s">
        <v>2357</v>
      </c>
      <c r="B10694">
        <v>2016</v>
      </c>
      <c r="C10694">
        <v>1</v>
      </c>
      <c r="D10694" t="s">
        <v>23</v>
      </c>
      <c r="E10694">
        <v>0</v>
      </c>
      <c r="F10694">
        <v>76</v>
      </c>
      <c r="G10694">
        <v>0.30099999999999999</v>
      </c>
      <c r="H10694">
        <v>123</v>
      </c>
      <c r="I10694">
        <v>31</v>
      </c>
      <c r="J10694">
        <v>17</v>
      </c>
      <c r="K10694">
        <v>1</v>
      </c>
      <c r="L10694">
        <v>2</v>
      </c>
      <c r="M10694">
        <v>0</v>
      </c>
      <c r="N10694">
        <v>0</v>
      </c>
      <c r="O10694">
        <v>1</v>
      </c>
      <c r="P10694" s="1">
        <f>SUM(I10694:O10694)/H10694</f>
        <v>0.42276422764227645</v>
      </c>
      <c r="Q10694" s="2">
        <v>0.35476134693759731</v>
      </c>
      <c r="R10694">
        <f>(Q10694-P10694)/Q10694</f>
        <v>-0.19168627386185022</v>
      </c>
    </row>
    <row r="10695" spans="1:18" hidden="1" x14ac:dyDescent="0.25">
      <c r="A10695" t="s">
        <v>2641</v>
      </c>
      <c r="B10695">
        <v>2016</v>
      </c>
      <c r="C10695">
        <v>1</v>
      </c>
      <c r="D10695" t="s">
        <v>23</v>
      </c>
      <c r="E10695">
        <v>0</v>
      </c>
      <c r="F10695">
        <v>54</v>
      </c>
      <c r="G10695">
        <v>0.27800000000000002</v>
      </c>
      <c r="H10695">
        <v>84</v>
      </c>
      <c r="I10695">
        <v>20</v>
      </c>
      <c r="J10695">
        <v>12</v>
      </c>
      <c r="K10695">
        <v>1</v>
      </c>
      <c r="L10695">
        <v>0</v>
      </c>
      <c r="M10695">
        <v>2</v>
      </c>
      <c r="N10695">
        <v>0</v>
      </c>
      <c r="O10695">
        <v>0</v>
      </c>
      <c r="P10695" s="1">
        <f>SUM(I10695:O10695)/H10695</f>
        <v>0.41666666666666669</v>
      </c>
      <c r="Q10695" s="2">
        <v>0.35476134693759731</v>
      </c>
      <c r="R10695">
        <f>(Q10695-P10695)/Q10695</f>
        <v>-0.17449849106576582</v>
      </c>
    </row>
    <row r="10696" spans="1:18" hidden="1" x14ac:dyDescent="0.25">
      <c r="A10696" t="s">
        <v>2223</v>
      </c>
      <c r="B10696">
        <v>2016</v>
      </c>
      <c r="C10696">
        <v>1</v>
      </c>
      <c r="D10696" t="s">
        <v>23</v>
      </c>
      <c r="E10696">
        <v>0</v>
      </c>
      <c r="F10696">
        <v>7</v>
      </c>
      <c r="G10696">
        <v>0.25</v>
      </c>
      <c r="H10696">
        <v>10</v>
      </c>
      <c r="I10696">
        <v>2</v>
      </c>
      <c r="J10696">
        <v>1</v>
      </c>
      <c r="K10696">
        <v>0</v>
      </c>
      <c r="L10696">
        <v>1</v>
      </c>
      <c r="M10696">
        <v>0</v>
      </c>
      <c r="N10696">
        <v>0</v>
      </c>
      <c r="O10696">
        <v>0</v>
      </c>
      <c r="P10696" s="1">
        <f>SUM(I10696:O10696)/H10696</f>
        <v>0.4</v>
      </c>
      <c r="Q10696" s="2">
        <v>0.35476134693759731</v>
      </c>
      <c r="R10696">
        <f>(Q10696-P10696)/Q10696</f>
        <v>-0.1275185514231352</v>
      </c>
    </row>
    <row r="10697" spans="1:18" hidden="1" x14ac:dyDescent="0.25">
      <c r="A10697" t="s">
        <v>2273</v>
      </c>
      <c r="B10697">
        <v>2016</v>
      </c>
      <c r="C10697">
        <v>1</v>
      </c>
      <c r="D10697" t="s">
        <v>23</v>
      </c>
      <c r="E10697">
        <v>0</v>
      </c>
      <c r="F10697">
        <v>82</v>
      </c>
      <c r="G10697">
        <v>0.21199999999999999</v>
      </c>
      <c r="H10697">
        <v>119</v>
      </c>
      <c r="I10697">
        <v>21</v>
      </c>
      <c r="J10697">
        <v>20</v>
      </c>
      <c r="K10697">
        <v>3</v>
      </c>
      <c r="L10697">
        <v>0</v>
      </c>
      <c r="M10697">
        <v>3</v>
      </c>
      <c r="N10697">
        <v>0</v>
      </c>
      <c r="O10697">
        <v>0</v>
      </c>
      <c r="P10697" s="1">
        <f>SUM(I10697:O10697)/H10697</f>
        <v>0.3949579831932773</v>
      </c>
      <c r="Q10697" s="2">
        <v>0.35476134693759731</v>
      </c>
      <c r="R10697">
        <f>(Q10697-P10697)/Q10697</f>
        <v>-0.11330613270771743</v>
      </c>
    </row>
    <row r="10698" spans="1:18" hidden="1" x14ac:dyDescent="0.25">
      <c r="A10698" t="s">
        <v>1996</v>
      </c>
      <c r="B10698">
        <v>2016</v>
      </c>
      <c r="C10698">
        <v>1</v>
      </c>
      <c r="D10698" t="s">
        <v>23</v>
      </c>
      <c r="E10698">
        <v>0</v>
      </c>
      <c r="F10698">
        <v>182</v>
      </c>
      <c r="G10698">
        <v>0.25900000000000001</v>
      </c>
      <c r="H10698">
        <v>259</v>
      </c>
      <c r="I10698">
        <v>57</v>
      </c>
      <c r="J10698">
        <v>28</v>
      </c>
      <c r="K10698">
        <v>0</v>
      </c>
      <c r="L10698">
        <v>3</v>
      </c>
      <c r="M10698">
        <v>4</v>
      </c>
      <c r="N10698">
        <v>2</v>
      </c>
      <c r="O10698">
        <v>6</v>
      </c>
      <c r="P10698" s="1">
        <f>SUM(I10698:O10698)/H10698</f>
        <v>0.38610038610038611</v>
      </c>
      <c r="Q10698" s="2">
        <v>0.35476134693759731</v>
      </c>
      <c r="R10698">
        <f>(Q10698-P10698)/Q10698</f>
        <v>-8.8338370099551311E-2</v>
      </c>
    </row>
    <row r="10699" spans="1:18" hidden="1" x14ac:dyDescent="0.25">
      <c r="A10699" t="s">
        <v>2655</v>
      </c>
      <c r="B10699">
        <v>2016</v>
      </c>
      <c r="C10699">
        <v>1</v>
      </c>
      <c r="D10699" t="s">
        <v>23</v>
      </c>
      <c r="E10699">
        <v>0</v>
      </c>
      <c r="F10699">
        <v>13</v>
      </c>
      <c r="G10699">
        <v>0.35</v>
      </c>
      <c r="H10699">
        <v>21</v>
      </c>
      <c r="I10699">
        <v>7</v>
      </c>
      <c r="J10699">
        <v>0</v>
      </c>
      <c r="K10699">
        <v>0</v>
      </c>
      <c r="L10699">
        <v>1</v>
      </c>
      <c r="M10699">
        <v>0</v>
      </c>
      <c r="N10699">
        <v>0</v>
      </c>
      <c r="O10699">
        <v>0</v>
      </c>
      <c r="P10699" s="1">
        <f>SUM(I10699:O10699)/H10699</f>
        <v>0.38095238095238093</v>
      </c>
      <c r="Q10699" s="2">
        <v>0.35476134693759731</v>
      </c>
      <c r="R10699">
        <f>(Q10699-P10699)/Q10699</f>
        <v>-7.3827191831557212E-2</v>
      </c>
    </row>
    <row r="10700" spans="1:18" hidden="1" x14ac:dyDescent="0.25">
      <c r="A10700" t="s">
        <v>2686</v>
      </c>
      <c r="B10700">
        <v>2016</v>
      </c>
      <c r="C10700">
        <v>1</v>
      </c>
      <c r="D10700" t="s">
        <v>23</v>
      </c>
      <c r="E10700">
        <v>0</v>
      </c>
      <c r="F10700">
        <v>90</v>
      </c>
      <c r="G10700">
        <v>0.183</v>
      </c>
      <c r="H10700">
        <v>135</v>
      </c>
      <c r="I10700">
        <v>20</v>
      </c>
      <c r="J10700">
        <v>17</v>
      </c>
      <c r="K10700">
        <v>2</v>
      </c>
      <c r="L10700">
        <v>5</v>
      </c>
      <c r="M10700">
        <v>4</v>
      </c>
      <c r="N10700">
        <v>1</v>
      </c>
      <c r="O10700">
        <v>2</v>
      </c>
      <c r="P10700" s="1">
        <f>SUM(I10700:O10700)/H10700</f>
        <v>0.37777777777777777</v>
      </c>
      <c r="Q10700" s="2">
        <v>0.35476134693759731</v>
      </c>
      <c r="R10700">
        <f>(Q10700-P10700)/Q10700</f>
        <v>-6.4878631899627601E-2</v>
      </c>
    </row>
    <row r="10701" spans="1:18" hidden="1" x14ac:dyDescent="0.25">
      <c r="A10701" t="s">
        <v>2621</v>
      </c>
      <c r="B10701">
        <v>2016</v>
      </c>
      <c r="C10701">
        <v>1</v>
      </c>
      <c r="D10701" t="s">
        <v>23</v>
      </c>
      <c r="E10701">
        <v>0</v>
      </c>
      <c r="F10701">
        <v>31</v>
      </c>
      <c r="G10701">
        <v>0.25</v>
      </c>
      <c r="H10701">
        <v>47</v>
      </c>
      <c r="I10701">
        <v>10</v>
      </c>
      <c r="J10701">
        <v>5</v>
      </c>
      <c r="K10701">
        <v>0</v>
      </c>
      <c r="L10701">
        <v>2</v>
      </c>
      <c r="M10701">
        <v>0</v>
      </c>
      <c r="N10701">
        <v>0</v>
      </c>
      <c r="O10701">
        <v>0</v>
      </c>
      <c r="P10701" s="1">
        <f>SUM(I10701:O10701)/H10701</f>
        <v>0.36170212765957449</v>
      </c>
      <c r="Q10701" s="2">
        <v>0.35476134693759731</v>
      </c>
      <c r="R10701">
        <f>(Q10701-P10701)/Q10701</f>
        <v>-1.9564647563473331E-2</v>
      </c>
    </row>
    <row r="10702" spans="1:18" hidden="1" x14ac:dyDescent="0.25">
      <c r="A10702" t="s">
        <v>1894</v>
      </c>
      <c r="B10702">
        <v>2016</v>
      </c>
      <c r="C10702">
        <v>1</v>
      </c>
      <c r="D10702" t="s">
        <v>23</v>
      </c>
      <c r="E10702">
        <v>0</v>
      </c>
      <c r="F10702">
        <v>82</v>
      </c>
      <c r="G10702">
        <v>0.248</v>
      </c>
      <c r="H10702">
        <v>114</v>
      </c>
      <c r="I10702">
        <v>25</v>
      </c>
      <c r="J10702">
        <v>11</v>
      </c>
      <c r="K10702">
        <v>1</v>
      </c>
      <c r="L10702">
        <v>0</v>
      </c>
      <c r="M10702">
        <v>2</v>
      </c>
      <c r="N10702">
        <v>0</v>
      </c>
      <c r="O10702">
        <v>2</v>
      </c>
      <c r="P10702" s="1">
        <f>SUM(I10702:O10702)/H10702</f>
        <v>0.35964912280701755</v>
      </c>
      <c r="Q10702" s="2">
        <v>0.35476134693759731</v>
      </c>
      <c r="R10702">
        <f>(Q10702-P10702)/Q10702</f>
        <v>-1.3777644919924163E-2</v>
      </c>
    </row>
    <row r="10703" spans="1:18" hidden="1" x14ac:dyDescent="0.25">
      <c r="A10703" t="s">
        <v>1517</v>
      </c>
      <c r="B10703">
        <v>2016</v>
      </c>
      <c r="C10703">
        <v>1</v>
      </c>
      <c r="D10703" t="s">
        <v>23</v>
      </c>
      <c r="E10703">
        <v>0</v>
      </c>
      <c r="F10703">
        <v>187</v>
      </c>
      <c r="G10703">
        <v>0.23100000000000001</v>
      </c>
      <c r="H10703">
        <v>267</v>
      </c>
      <c r="I10703">
        <v>53</v>
      </c>
      <c r="J10703">
        <v>32</v>
      </c>
      <c r="K10703">
        <v>4</v>
      </c>
      <c r="L10703">
        <v>1</v>
      </c>
      <c r="M10703">
        <v>1</v>
      </c>
      <c r="N10703">
        <v>3</v>
      </c>
      <c r="O10703">
        <v>2</v>
      </c>
      <c r="P10703" s="1">
        <f>SUM(I10703:O10703)/H10703</f>
        <v>0.3595505617977528</v>
      </c>
      <c r="Q10703" s="2">
        <v>0.35476134693759731</v>
      </c>
      <c r="R10703">
        <f>(Q10703-P10703)/Q10703</f>
        <v>-1.3499821503941674E-2</v>
      </c>
    </row>
    <row r="10704" spans="1:18" hidden="1" x14ac:dyDescent="0.25">
      <c r="A10704" t="s">
        <v>1093</v>
      </c>
      <c r="B10704">
        <v>2016</v>
      </c>
      <c r="C10704">
        <v>1</v>
      </c>
      <c r="D10704" t="s">
        <v>23</v>
      </c>
      <c r="E10704">
        <v>0</v>
      </c>
      <c r="F10704">
        <v>113</v>
      </c>
      <c r="G10704">
        <v>0.22500000000000001</v>
      </c>
      <c r="H10704">
        <v>159</v>
      </c>
      <c r="I10704">
        <v>31</v>
      </c>
      <c r="J10704">
        <v>16</v>
      </c>
      <c r="K10704">
        <v>3</v>
      </c>
      <c r="L10704">
        <v>2</v>
      </c>
      <c r="M10704">
        <v>2</v>
      </c>
      <c r="N10704">
        <v>2</v>
      </c>
      <c r="O10704">
        <v>1</v>
      </c>
      <c r="P10704" s="1">
        <f>SUM(I10704:O10704)/H10704</f>
        <v>0.35849056603773582</v>
      </c>
      <c r="Q10704" s="2">
        <v>0.35476134693759731</v>
      </c>
      <c r="R10704">
        <f>(Q10704-P10704)/Q10704</f>
        <v>-1.0511909294319163E-2</v>
      </c>
    </row>
    <row r="10705" spans="1:18" hidden="1" x14ac:dyDescent="0.25">
      <c r="A10705" t="s">
        <v>1999</v>
      </c>
      <c r="B10705">
        <v>2016</v>
      </c>
      <c r="C10705">
        <v>1</v>
      </c>
      <c r="D10705" t="s">
        <v>23</v>
      </c>
      <c r="E10705">
        <v>0</v>
      </c>
      <c r="F10705">
        <v>212</v>
      </c>
      <c r="G10705">
        <v>0.19</v>
      </c>
      <c r="H10705">
        <v>274</v>
      </c>
      <c r="I10705">
        <v>48</v>
      </c>
      <c r="J10705">
        <v>15</v>
      </c>
      <c r="K10705">
        <v>3</v>
      </c>
      <c r="L10705">
        <v>3</v>
      </c>
      <c r="M10705">
        <v>7</v>
      </c>
      <c r="N10705">
        <v>2</v>
      </c>
      <c r="O10705">
        <v>2</v>
      </c>
      <c r="P10705" s="1">
        <f>SUM(I10705:O10705)/H10705</f>
        <v>0.29197080291970801</v>
      </c>
      <c r="Q10705" s="2">
        <v>0.35476134693759731</v>
      </c>
      <c r="R10705">
        <f>(Q10705-P10705)/Q10705</f>
        <v>0.17699375808530288</v>
      </c>
    </row>
    <row r="10706" spans="1:18" hidden="1" x14ac:dyDescent="0.25">
      <c r="A10706" t="s">
        <v>2654</v>
      </c>
      <c r="B10706">
        <v>2016</v>
      </c>
      <c r="C10706">
        <v>1</v>
      </c>
      <c r="D10706" t="s">
        <v>23</v>
      </c>
      <c r="E10706">
        <v>0</v>
      </c>
      <c r="F10706">
        <v>3</v>
      </c>
      <c r="G10706">
        <v>0.25</v>
      </c>
      <c r="H10706">
        <v>4</v>
      </c>
      <c r="I10706">
        <v>1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 s="1">
        <f>SUM(I10706:O10706)/H10706</f>
        <v>0.25</v>
      </c>
      <c r="Q10706" s="2">
        <v>0.35476134693759731</v>
      </c>
      <c r="R10706">
        <f>(Q10706-P10706)/Q10706</f>
        <v>0.29530090536054054</v>
      </c>
    </row>
    <row r="10707" spans="1:18" hidden="1" x14ac:dyDescent="0.25">
      <c r="A10707" t="s">
        <v>1218</v>
      </c>
      <c r="B10707">
        <v>2016</v>
      </c>
      <c r="C10707">
        <v>1</v>
      </c>
      <c r="D10707" t="s">
        <v>15</v>
      </c>
      <c r="E10707">
        <v>32</v>
      </c>
      <c r="F10707">
        <v>608</v>
      </c>
      <c r="G10707">
        <v>0.21099999999999999</v>
      </c>
      <c r="H10707">
        <v>796</v>
      </c>
      <c r="I10707">
        <v>154</v>
      </c>
      <c r="J10707">
        <v>52</v>
      </c>
      <c r="K10707">
        <v>0</v>
      </c>
      <c r="L10707">
        <v>6</v>
      </c>
      <c r="M10707">
        <v>4</v>
      </c>
      <c r="N10707">
        <v>4</v>
      </c>
      <c r="O10707">
        <v>4</v>
      </c>
      <c r="P10707" s="1">
        <f>SUM(I10707:O10707)/H10707</f>
        <v>0.28140703517587939</v>
      </c>
      <c r="Q10707" s="2">
        <v>0.35476134693759731</v>
      </c>
      <c r="R10707">
        <f>(Q10707-P10707)/Q10707</f>
        <v>0.20677086834553307</v>
      </c>
    </row>
    <row r="10708" spans="1:18" hidden="1" x14ac:dyDescent="0.25">
      <c r="A10708" t="s">
        <v>1686</v>
      </c>
      <c r="B10708">
        <v>2016</v>
      </c>
      <c r="C10708">
        <v>1</v>
      </c>
      <c r="D10708" t="s">
        <v>15</v>
      </c>
      <c r="E10708">
        <v>31</v>
      </c>
      <c r="F10708">
        <v>592</v>
      </c>
      <c r="G10708">
        <v>0.19400000000000001</v>
      </c>
      <c r="H10708">
        <v>795</v>
      </c>
      <c r="I10708">
        <v>138</v>
      </c>
      <c r="J10708">
        <v>76</v>
      </c>
      <c r="K10708">
        <v>1</v>
      </c>
      <c r="L10708">
        <v>6</v>
      </c>
      <c r="M10708">
        <v>16</v>
      </c>
      <c r="N10708">
        <v>2</v>
      </c>
      <c r="O10708">
        <v>1</v>
      </c>
      <c r="P10708" s="1">
        <f>SUM(I10708:O10708)/H10708</f>
        <v>0.30188679245283018</v>
      </c>
      <c r="Q10708" s="2">
        <v>0.35476134693759731</v>
      </c>
      <c r="R10708">
        <f>(Q10708-P10708)/Q10708</f>
        <v>0.14904260269952069</v>
      </c>
    </row>
    <row r="10709" spans="1:18" hidden="1" x14ac:dyDescent="0.25">
      <c r="A10709" t="s">
        <v>1201</v>
      </c>
      <c r="B10709">
        <v>2016</v>
      </c>
      <c r="C10709">
        <v>1</v>
      </c>
      <c r="D10709" t="s">
        <v>15</v>
      </c>
      <c r="E10709">
        <v>30</v>
      </c>
      <c r="F10709">
        <v>500</v>
      </c>
      <c r="G10709">
        <v>0.23899999999999999</v>
      </c>
      <c r="H10709">
        <v>692</v>
      </c>
      <c r="I10709">
        <v>148</v>
      </c>
      <c r="J10709">
        <v>53</v>
      </c>
      <c r="K10709">
        <v>0</v>
      </c>
      <c r="L10709">
        <v>9</v>
      </c>
      <c r="M10709">
        <v>9</v>
      </c>
      <c r="N10709">
        <v>7</v>
      </c>
      <c r="O10709">
        <v>3</v>
      </c>
      <c r="P10709" s="1">
        <f>SUM(I10709:O10709)/H10709</f>
        <v>0.33092485549132949</v>
      </c>
      <c r="Q10709" s="2">
        <v>0.35476134693759731</v>
      </c>
      <c r="R10709">
        <f>(Q10709-P10709)/Q10709</f>
        <v>6.7190215766264591E-2</v>
      </c>
    </row>
    <row r="10710" spans="1:18" hidden="1" x14ac:dyDescent="0.25">
      <c r="A10710" t="s">
        <v>2265</v>
      </c>
      <c r="B10710">
        <v>2016</v>
      </c>
      <c r="C10710">
        <v>1</v>
      </c>
      <c r="D10710" t="s">
        <v>15</v>
      </c>
      <c r="E10710">
        <v>30</v>
      </c>
      <c r="F10710">
        <v>570</v>
      </c>
      <c r="G10710">
        <v>0.20699999999999999</v>
      </c>
      <c r="H10710">
        <v>745</v>
      </c>
      <c r="I10710">
        <v>142</v>
      </c>
      <c r="J10710">
        <v>44</v>
      </c>
      <c r="K10710">
        <v>3</v>
      </c>
      <c r="L10710">
        <v>8</v>
      </c>
      <c r="M10710">
        <v>5</v>
      </c>
      <c r="N10710">
        <v>4</v>
      </c>
      <c r="O10710">
        <v>3</v>
      </c>
      <c r="P10710" s="1">
        <f>SUM(I10710:O10710)/H10710</f>
        <v>0.28053691275167786</v>
      </c>
      <c r="Q10710" s="2">
        <v>0.35476134693759731</v>
      </c>
      <c r="R10710">
        <f>(Q10710-P10710)/Q10710</f>
        <v>0.20922356628377434</v>
      </c>
    </row>
    <row r="10711" spans="1:18" hidden="1" x14ac:dyDescent="0.25">
      <c r="A10711" t="s">
        <v>786</v>
      </c>
      <c r="B10711">
        <v>2016</v>
      </c>
      <c r="C10711">
        <v>1</v>
      </c>
      <c r="D10711" t="s">
        <v>15</v>
      </c>
      <c r="E10711">
        <v>29</v>
      </c>
      <c r="F10711">
        <v>565</v>
      </c>
      <c r="G10711">
        <v>0.218</v>
      </c>
      <c r="H10711">
        <v>748</v>
      </c>
      <c r="I10711">
        <v>146</v>
      </c>
      <c r="J10711">
        <v>53</v>
      </c>
      <c r="K10711">
        <v>1</v>
      </c>
      <c r="L10711">
        <v>9</v>
      </c>
      <c r="M10711">
        <v>4</v>
      </c>
      <c r="N10711">
        <v>8</v>
      </c>
      <c r="O10711">
        <v>8</v>
      </c>
      <c r="P10711" s="1">
        <f>SUM(I10711:O10711)/H10711</f>
        <v>0.30614973262032086</v>
      </c>
      <c r="Q10711" s="2">
        <v>0.35476134693759731</v>
      </c>
      <c r="R10711">
        <f>(Q10711-P10711)/Q10711</f>
        <v>0.1370262423933892</v>
      </c>
    </row>
    <row r="10712" spans="1:18" hidden="1" x14ac:dyDescent="0.25">
      <c r="A10712" t="s">
        <v>2448</v>
      </c>
      <c r="B10712">
        <v>2016</v>
      </c>
      <c r="C10712">
        <v>2</v>
      </c>
      <c r="D10712" t="s">
        <v>15</v>
      </c>
      <c r="E10712">
        <v>5</v>
      </c>
      <c r="F10712">
        <v>115</v>
      </c>
      <c r="G10712">
        <v>0.217</v>
      </c>
      <c r="H10712">
        <v>164</v>
      </c>
      <c r="I10712">
        <v>30</v>
      </c>
      <c r="J10712">
        <v>20</v>
      </c>
      <c r="K10712">
        <v>0</v>
      </c>
      <c r="L10712">
        <v>4</v>
      </c>
      <c r="M10712">
        <v>5</v>
      </c>
      <c r="N10712">
        <v>1</v>
      </c>
      <c r="O10712">
        <v>1</v>
      </c>
      <c r="P10712" s="1">
        <f>SUM(I10712:O10712)/H10712</f>
        <v>0.37195121951219512</v>
      </c>
      <c r="Q10712" s="2">
        <v>0.35476134693759731</v>
      </c>
      <c r="R10712">
        <f>(Q10712-P10712)/Q10712</f>
        <v>-4.8454750561147002E-2</v>
      </c>
    </row>
    <row r="10713" spans="1:18" hidden="1" x14ac:dyDescent="0.25">
      <c r="A10713" t="s">
        <v>1620</v>
      </c>
      <c r="B10713">
        <v>2016</v>
      </c>
      <c r="C10713">
        <v>2</v>
      </c>
      <c r="D10713" t="s">
        <v>15</v>
      </c>
      <c r="E10713">
        <v>1</v>
      </c>
      <c r="F10713">
        <v>9</v>
      </c>
      <c r="G10713">
        <v>0.42899999999999999</v>
      </c>
      <c r="H10713">
        <v>18</v>
      </c>
      <c r="I10713">
        <v>6</v>
      </c>
      <c r="J10713">
        <v>2</v>
      </c>
      <c r="K10713">
        <v>0</v>
      </c>
      <c r="L10713">
        <v>1</v>
      </c>
      <c r="M10713">
        <v>1</v>
      </c>
      <c r="N10713">
        <v>1</v>
      </c>
      <c r="O10713">
        <v>0</v>
      </c>
      <c r="P10713" s="1">
        <f>SUM(I10713:O10713)/H10713</f>
        <v>0.61111111111111116</v>
      </c>
      <c r="Q10713" s="2">
        <v>0.35476134693759731</v>
      </c>
      <c r="R10713">
        <f>(Q10713-P10713)/Q10713</f>
        <v>-0.7225977868964566</v>
      </c>
    </row>
    <row r="10714" spans="1:18" hidden="1" x14ac:dyDescent="0.25">
      <c r="A10714" t="s">
        <v>2055</v>
      </c>
      <c r="B10714">
        <v>2016</v>
      </c>
      <c r="C10714">
        <v>1</v>
      </c>
      <c r="D10714" t="s">
        <v>15</v>
      </c>
      <c r="E10714">
        <v>1</v>
      </c>
      <c r="F10714">
        <v>105</v>
      </c>
      <c r="G10714">
        <v>0.23799999999999999</v>
      </c>
      <c r="H10714">
        <v>152</v>
      </c>
      <c r="I10714">
        <v>31</v>
      </c>
      <c r="J10714">
        <v>19</v>
      </c>
      <c r="K10714">
        <v>4</v>
      </c>
      <c r="L10714">
        <v>0</v>
      </c>
      <c r="M10714">
        <v>0</v>
      </c>
      <c r="N10714">
        <v>2</v>
      </c>
      <c r="O10714">
        <v>1</v>
      </c>
      <c r="P10714" s="1">
        <f>SUM(I10714:O10714)/H10714</f>
        <v>0.375</v>
      </c>
      <c r="Q10714" s="2">
        <v>0.35476134693759731</v>
      </c>
      <c r="R10714">
        <f>(Q10714-P10714)/Q10714</f>
        <v>-5.7048641959189197E-2</v>
      </c>
    </row>
    <row r="10715" spans="1:18" hidden="1" x14ac:dyDescent="0.25">
      <c r="A10715" t="s">
        <v>1565</v>
      </c>
      <c r="B10715">
        <v>2016</v>
      </c>
      <c r="C10715">
        <v>1</v>
      </c>
      <c r="D10715" t="s">
        <v>15</v>
      </c>
      <c r="E10715">
        <v>1</v>
      </c>
      <c r="F10715">
        <v>197</v>
      </c>
      <c r="G10715">
        <v>0.20100000000000001</v>
      </c>
      <c r="H10715">
        <v>284</v>
      </c>
      <c r="I10715">
        <v>49</v>
      </c>
      <c r="J10715">
        <v>35</v>
      </c>
      <c r="K10715">
        <v>3</v>
      </c>
      <c r="L10715">
        <v>5</v>
      </c>
      <c r="M10715">
        <v>3</v>
      </c>
      <c r="N10715">
        <v>0</v>
      </c>
      <c r="O10715">
        <v>0</v>
      </c>
      <c r="P10715" s="1">
        <f>SUM(I10715:O10715)/H10715</f>
        <v>0.33450704225352113</v>
      </c>
      <c r="Q10715" s="2">
        <v>0.35476134693759731</v>
      </c>
      <c r="R10715">
        <f>(Q10715-P10715)/Q10715</f>
        <v>5.7092760693681001E-2</v>
      </c>
    </row>
    <row r="10716" spans="1:18" hidden="1" x14ac:dyDescent="0.25">
      <c r="A10716" t="s">
        <v>2688</v>
      </c>
      <c r="B10716">
        <v>2016</v>
      </c>
      <c r="C10716">
        <v>1</v>
      </c>
      <c r="D10716" t="s">
        <v>15</v>
      </c>
      <c r="E10716">
        <v>1</v>
      </c>
      <c r="F10716">
        <v>48</v>
      </c>
      <c r="G10716">
        <v>0.20699999999999999</v>
      </c>
      <c r="H10716">
        <v>66</v>
      </c>
      <c r="I10716">
        <v>12</v>
      </c>
      <c r="J10716">
        <v>5</v>
      </c>
      <c r="K10716">
        <v>0</v>
      </c>
      <c r="L10716">
        <v>1</v>
      </c>
      <c r="M10716">
        <v>0</v>
      </c>
      <c r="N10716">
        <v>0</v>
      </c>
      <c r="O10716">
        <v>2</v>
      </c>
      <c r="P10716" s="1">
        <f>SUM(I10716:O10716)/H10716</f>
        <v>0.30303030303030304</v>
      </c>
      <c r="Q10716" s="2">
        <v>0.35476134693759731</v>
      </c>
      <c r="R10716">
        <f>(Q10716-P10716)/Q10716</f>
        <v>0.1458192792248976</v>
      </c>
    </row>
    <row r="10717" spans="1:18" hidden="1" x14ac:dyDescent="0.25">
      <c r="A10717" t="s">
        <v>2218</v>
      </c>
      <c r="B10717">
        <v>2016</v>
      </c>
      <c r="C10717">
        <v>1</v>
      </c>
      <c r="D10717" t="s">
        <v>15</v>
      </c>
      <c r="E10717">
        <v>1</v>
      </c>
      <c r="F10717">
        <v>18</v>
      </c>
      <c r="G10717">
        <v>0.15</v>
      </c>
      <c r="H10717">
        <v>21</v>
      </c>
      <c r="I10717">
        <v>3</v>
      </c>
      <c r="J10717">
        <v>1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 s="1">
        <f>SUM(I10717:O10717)/H10717</f>
        <v>0.19047619047619047</v>
      </c>
      <c r="Q10717" s="2">
        <v>0.35476134693759731</v>
      </c>
      <c r="R10717">
        <f>(Q10717-P10717)/Q10717</f>
        <v>0.46308640408422141</v>
      </c>
    </row>
    <row r="10718" spans="1:18" hidden="1" x14ac:dyDescent="0.25">
      <c r="A10718" t="s">
        <v>2305</v>
      </c>
      <c r="B10718">
        <v>2016</v>
      </c>
      <c r="C10718">
        <v>1</v>
      </c>
      <c r="D10718" t="s">
        <v>15</v>
      </c>
      <c r="E10718">
        <v>0</v>
      </c>
      <c r="F10718">
        <v>23</v>
      </c>
      <c r="G10718">
        <v>0.2</v>
      </c>
      <c r="H10718">
        <v>35</v>
      </c>
      <c r="I10718">
        <v>5</v>
      </c>
      <c r="J10718">
        <v>8</v>
      </c>
      <c r="K10718">
        <v>2</v>
      </c>
      <c r="L10718">
        <v>0</v>
      </c>
      <c r="M10718">
        <v>3</v>
      </c>
      <c r="N10718">
        <v>0</v>
      </c>
      <c r="O10718">
        <v>2</v>
      </c>
      <c r="P10718" s="1">
        <f>SUM(I10718:O10718)/H10718</f>
        <v>0.5714285714285714</v>
      </c>
      <c r="Q10718" s="2">
        <v>0.35476134693759731</v>
      </c>
      <c r="R10718">
        <f>(Q10718-P10718)/Q10718</f>
        <v>-0.61074078774733587</v>
      </c>
    </row>
    <row r="10719" spans="1:18" hidden="1" x14ac:dyDescent="0.25">
      <c r="A10719" t="s">
        <v>2624</v>
      </c>
      <c r="B10719">
        <v>2016</v>
      </c>
      <c r="C10719">
        <v>1</v>
      </c>
      <c r="D10719" t="s">
        <v>15</v>
      </c>
      <c r="E10719">
        <v>0</v>
      </c>
      <c r="F10719">
        <v>4</v>
      </c>
      <c r="G10719">
        <v>0.5</v>
      </c>
      <c r="H10719">
        <v>9</v>
      </c>
      <c r="I10719">
        <v>4</v>
      </c>
      <c r="J10719">
        <v>0</v>
      </c>
      <c r="K10719">
        <v>0</v>
      </c>
      <c r="L10719">
        <v>1</v>
      </c>
      <c r="M10719">
        <v>0</v>
      </c>
      <c r="N10719">
        <v>0</v>
      </c>
      <c r="O10719">
        <v>0</v>
      </c>
      <c r="P10719" s="1">
        <f>SUM(I10719:O10719)/H10719</f>
        <v>0.55555555555555558</v>
      </c>
      <c r="Q10719" s="2">
        <v>0.35476134693759731</v>
      </c>
      <c r="R10719">
        <f>(Q10719-P10719)/Q10719</f>
        <v>-0.56599798808768775</v>
      </c>
    </row>
    <row r="10720" spans="1:18" hidden="1" x14ac:dyDescent="0.25">
      <c r="A10720" t="s">
        <v>1515</v>
      </c>
      <c r="B10720">
        <v>2016</v>
      </c>
      <c r="C10720">
        <v>1</v>
      </c>
      <c r="D10720" t="s">
        <v>15</v>
      </c>
      <c r="E10720">
        <v>0</v>
      </c>
      <c r="F10720">
        <v>42</v>
      </c>
      <c r="G10720">
        <v>0.377</v>
      </c>
      <c r="H10720">
        <v>72</v>
      </c>
      <c r="I10720">
        <v>23</v>
      </c>
      <c r="J10720">
        <v>7</v>
      </c>
      <c r="K10720">
        <v>3</v>
      </c>
      <c r="L10720">
        <v>2</v>
      </c>
      <c r="M10720">
        <v>1</v>
      </c>
      <c r="N10720">
        <v>0</v>
      </c>
      <c r="O10720">
        <v>2</v>
      </c>
      <c r="P10720" s="1">
        <f>SUM(I10720:O10720)/H10720</f>
        <v>0.52777777777777779</v>
      </c>
      <c r="Q10720" s="2">
        <v>0.35476134693759731</v>
      </c>
      <c r="R10720">
        <f>(Q10720-P10720)/Q10720</f>
        <v>-0.48769808868330333</v>
      </c>
    </row>
    <row r="10721" spans="1:18" hidden="1" x14ac:dyDescent="0.25">
      <c r="A10721" t="s">
        <v>1135</v>
      </c>
      <c r="B10721">
        <v>2016</v>
      </c>
      <c r="C10721">
        <v>2</v>
      </c>
      <c r="D10721" t="s">
        <v>15</v>
      </c>
      <c r="E10721">
        <v>0</v>
      </c>
      <c r="F10721">
        <v>12</v>
      </c>
      <c r="G10721">
        <v>0.35299999999999998</v>
      </c>
      <c r="H10721">
        <v>19</v>
      </c>
      <c r="I10721">
        <v>6</v>
      </c>
      <c r="J10721">
        <v>1</v>
      </c>
      <c r="K10721">
        <v>0</v>
      </c>
      <c r="L10721">
        <v>1</v>
      </c>
      <c r="M10721">
        <v>0</v>
      </c>
      <c r="N10721">
        <v>0</v>
      </c>
      <c r="O10721">
        <v>0</v>
      </c>
      <c r="P10721" s="1">
        <f>SUM(I10721:O10721)/H10721</f>
        <v>0.42105263157894735</v>
      </c>
      <c r="Q10721" s="2">
        <v>0.35476134693759731</v>
      </c>
      <c r="R10721">
        <f>(Q10721-P10721)/Q10721</f>
        <v>-0.18686163307698431</v>
      </c>
    </row>
    <row r="10722" spans="1:18" hidden="1" x14ac:dyDescent="0.25">
      <c r="A10722" t="s">
        <v>2548</v>
      </c>
      <c r="B10722">
        <v>2016</v>
      </c>
      <c r="C10722">
        <v>1</v>
      </c>
      <c r="D10722" t="s">
        <v>15</v>
      </c>
      <c r="E10722">
        <v>0</v>
      </c>
      <c r="F10722">
        <v>7</v>
      </c>
      <c r="G10722">
        <v>0.25</v>
      </c>
      <c r="H10722">
        <v>10</v>
      </c>
      <c r="I10722">
        <v>2</v>
      </c>
      <c r="J10722">
        <v>1</v>
      </c>
      <c r="K10722">
        <v>0</v>
      </c>
      <c r="L10722">
        <v>0</v>
      </c>
      <c r="M10722">
        <v>0</v>
      </c>
      <c r="N10722">
        <v>0</v>
      </c>
      <c r="O10722">
        <v>1</v>
      </c>
      <c r="P10722" s="1">
        <f>SUM(I10722:O10722)/H10722</f>
        <v>0.4</v>
      </c>
      <c r="Q10722" s="2">
        <v>0.35476134693759731</v>
      </c>
      <c r="R10722">
        <f>(Q10722-P10722)/Q10722</f>
        <v>-0.1275185514231352</v>
      </c>
    </row>
    <row r="10723" spans="1:18" hidden="1" x14ac:dyDescent="0.25">
      <c r="A10723" t="s">
        <v>482</v>
      </c>
      <c r="B10723">
        <v>2016</v>
      </c>
      <c r="C10723">
        <v>1</v>
      </c>
      <c r="D10723" t="s">
        <v>15</v>
      </c>
      <c r="E10723">
        <v>0</v>
      </c>
      <c r="F10723">
        <v>6</v>
      </c>
      <c r="G10723">
        <v>0.25</v>
      </c>
      <c r="H10723">
        <v>10</v>
      </c>
      <c r="I10723">
        <v>2</v>
      </c>
      <c r="J10723">
        <v>2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 s="1">
        <f>SUM(I10723:O10723)/H10723</f>
        <v>0.4</v>
      </c>
      <c r="Q10723" s="2">
        <v>0.35476134693759731</v>
      </c>
      <c r="R10723">
        <f>(Q10723-P10723)/Q10723</f>
        <v>-0.1275185514231352</v>
      </c>
    </row>
    <row r="10724" spans="1:18" hidden="1" x14ac:dyDescent="0.25">
      <c r="A10724" t="s">
        <v>1985</v>
      </c>
      <c r="B10724">
        <v>2016</v>
      </c>
      <c r="C10724">
        <v>1</v>
      </c>
      <c r="D10724" t="s">
        <v>15</v>
      </c>
      <c r="E10724">
        <v>0</v>
      </c>
      <c r="F10724">
        <v>158</v>
      </c>
      <c r="G10724">
        <v>0.23400000000000001</v>
      </c>
      <c r="H10724">
        <v>225</v>
      </c>
      <c r="I10724">
        <v>47</v>
      </c>
      <c r="J10724">
        <v>23</v>
      </c>
      <c r="K10724">
        <v>2</v>
      </c>
      <c r="L10724">
        <v>1</v>
      </c>
      <c r="M10724">
        <v>7</v>
      </c>
      <c r="N10724">
        <v>0</v>
      </c>
      <c r="O10724">
        <v>0</v>
      </c>
      <c r="P10724" s="1">
        <f>SUM(I10724:O10724)/H10724</f>
        <v>0.35555555555555557</v>
      </c>
      <c r="Q10724" s="2">
        <v>0.35476134693759731</v>
      </c>
      <c r="R10724">
        <f>(Q10724-P10724)/Q10724</f>
        <v>-2.2387123761201649E-3</v>
      </c>
    </row>
    <row r="10725" spans="1:18" hidden="1" x14ac:dyDescent="0.25">
      <c r="A10725" t="s">
        <v>2300</v>
      </c>
      <c r="B10725">
        <v>2016</v>
      </c>
      <c r="C10725">
        <v>1</v>
      </c>
      <c r="D10725" t="s">
        <v>15</v>
      </c>
      <c r="E10725">
        <v>0</v>
      </c>
      <c r="F10725">
        <v>64</v>
      </c>
      <c r="G10725">
        <v>0.23300000000000001</v>
      </c>
      <c r="H10725">
        <v>101</v>
      </c>
      <c r="I10725">
        <v>20</v>
      </c>
      <c r="J10725">
        <v>14</v>
      </c>
      <c r="K10725">
        <v>0</v>
      </c>
      <c r="L10725">
        <v>1</v>
      </c>
      <c r="M10725">
        <v>0</v>
      </c>
      <c r="N10725">
        <v>0</v>
      </c>
      <c r="O10725">
        <v>0</v>
      </c>
      <c r="P10725" s="1">
        <f>SUM(I10725:O10725)/H10725</f>
        <v>0.34653465346534651</v>
      </c>
      <c r="Q10725" s="2">
        <v>0.35476134693759731</v>
      </c>
      <c r="R10725">
        <f>(Q10725-P10725)/Q10725</f>
        <v>2.3189373767085963E-2</v>
      </c>
    </row>
    <row r="10726" spans="1:18" hidden="1" x14ac:dyDescent="0.25">
      <c r="A10726" t="s">
        <v>1660</v>
      </c>
      <c r="B10726">
        <v>2016</v>
      </c>
      <c r="C10726">
        <v>1</v>
      </c>
      <c r="D10726" t="s">
        <v>15</v>
      </c>
      <c r="E10726">
        <v>0</v>
      </c>
      <c r="F10726">
        <v>142</v>
      </c>
      <c r="G10726">
        <v>0.16300000000000001</v>
      </c>
      <c r="H10726">
        <v>187</v>
      </c>
      <c r="I10726">
        <v>27</v>
      </c>
      <c r="J10726">
        <v>15</v>
      </c>
      <c r="K10726">
        <v>1</v>
      </c>
      <c r="L10726">
        <v>4</v>
      </c>
      <c r="M10726">
        <v>7</v>
      </c>
      <c r="N10726">
        <v>0</v>
      </c>
      <c r="O10726">
        <v>2</v>
      </c>
      <c r="P10726" s="1">
        <f>SUM(I10726:O10726)/H10726</f>
        <v>0.29946524064171121</v>
      </c>
      <c r="Q10726" s="2">
        <v>0.35476134693759731</v>
      </c>
      <c r="R10726">
        <f>(Q10726-P10726)/Q10726</f>
        <v>0.15586846417519301</v>
      </c>
    </row>
    <row r="10727" spans="1:18" hidden="1" x14ac:dyDescent="0.25">
      <c r="A10727" t="s">
        <v>1406</v>
      </c>
      <c r="B10727">
        <v>2016</v>
      </c>
      <c r="C10727">
        <v>2</v>
      </c>
      <c r="D10727" t="s">
        <v>15</v>
      </c>
      <c r="E10727">
        <v>0</v>
      </c>
      <c r="F10727">
        <v>43</v>
      </c>
      <c r="G10727">
        <v>0.216</v>
      </c>
      <c r="H10727">
        <v>57</v>
      </c>
      <c r="I10727">
        <v>11</v>
      </c>
      <c r="J10727">
        <v>5</v>
      </c>
      <c r="K10727">
        <v>0</v>
      </c>
      <c r="L10727">
        <v>1</v>
      </c>
      <c r="M10727">
        <v>0</v>
      </c>
      <c r="N10727">
        <v>0</v>
      </c>
      <c r="O10727">
        <v>0</v>
      </c>
      <c r="P10727" s="1">
        <f>SUM(I10727:O10727)/H10727</f>
        <v>0.2982456140350877</v>
      </c>
      <c r="Q10727" s="2">
        <v>0.35476134693759731</v>
      </c>
      <c r="R10727">
        <f>(Q10727-P10727)/Q10727</f>
        <v>0.15930634323713613</v>
      </c>
    </row>
    <row r="10728" spans="1:18" hidden="1" x14ac:dyDescent="0.25">
      <c r="A10728" t="s">
        <v>2170</v>
      </c>
      <c r="B10728">
        <v>2016</v>
      </c>
      <c r="C10728">
        <v>1</v>
      </c>
      <c r="D10728" t="s">
        <v>15</v>
      </c>
      <c r="E10728">
        <v>0</v>
      </c>
      <c r="F10728">
        <v>153</v>
      </c>
      <c r="G10728">
        <v>0.22500000000000001</v>
      </c>
      <c r="H10728">
        <v>200</v>
      </c>
      <c r="I10728">
        <v>42</v>
      </c>
      <c r="J10728">
        <v>8</v>
      </c>
      <c r="K10728">
        <v>0</v>
      </c>
      <c r="L10728">
        <v>2</v>
      </c>
      <c r="M10728">
        <v>3</v>
      </c>
      <c r="N10728">
        <v>1</v>
      </c>
      <c r="O10728">
        <v>2</v>
      </c>
      <c r="P10728" s="1">
        <f>SUM(I10728:O10728)/H10728</f>
        <v>0.28999999999999998</v>
      </c>
      <c r="Q10728" s="2">
        <v>0.35476134693759731</v>
      </c>
      <c r="R10728">
        <f>(Q10728-P10728)/Q10728</f>
        <v>0.18254905021822707</v>
      </c>
    </row>
    <row r="10729" spans="1:18" hidden="1" x14ac:dyDescent="0.25">
      <c r="A10729" t="s">
        <v>1793</v>
      </c>
      <c r="B10729">
        <v>2016</v>
      </c>
      <c r="C10729">
        <v>1</v>
      </c>
      <c r="D10729" t="s">
        <v>15</v>
      </c>
      <c r="E10729">
        <v>0</v>
      </c>
      <c r="F10729">
        <v>183</v>
      </c>
      <c r="G10729">
        <v>0.19900000000000001</v>
      </c>
      <c r="H10729">
        <v>252</v>
      </c>
      <c r="I10729">
        <v>45</v>
      </c>
      <c r="J10729">
        <v>24</v>
      </c>
      <c r="K10729">
        <v>2</v>
      </c>
      <c r="L10729">
        <v>1</v>
      </c>
      <c r="M10729">
        <v>0</v>
      </c>
      <c r="N10729">
        <v>1</v>
      </c>
      <c r="O10729">
        <v>0</v>
      </c>
      <c r="P10729" s="1">
        <f>SUM(I10729:O10729)/H10729</f>
        <v>0.28968253968253971</v>
      </c>
      <c r="Q10729" s="2">
        <v>0.35476134693759731</v>
      </c>
      <c r="R10729">
        <f>(Q10729-P10729)/Q10729</f>
        <v>0.18344390621141993</v>
      </c>
    </row>
    <row r="10730" spans="1:18" hidden="1" x14ac:dyDescent="0.25">
      <c r="A10730" t="s">
        <v>2635</v>
      </c>
      <c r="B10730">
        <v>2016</v>
      </c>
      <c r="C10730">
        <v>1</v>
      </c>
      <c r="D10730" t="s">
        <v>15</v>
      </c>
      <c r="E10730">
        <v>0</v>
      </c>
      <c r="F10730">
        <v>27</v>
      </c>
      <c r="G10730">
        <v>0.156</v>
      </c>
      <c r="H10730">
        <v>35</v>
      </c>
      <c r="I10730">
        <v>5</v>
      </c>
      <c r="J10730">
        <v>3</v>
      </c>
      <c r="K10730">
        <v>1</v>
      </c>
      <c r="L10730">
        <v>0</v>
      </c>
      <c r="M10730">
        <v>1</v>
      </c>
      <c r="N10730">
        <v>0</v>
      </c>
      <c r="O10730">
        <v>0</v>
      </c>
      <c r="P10730" s="1">
        <f>SUM(I10730:O10730)/H10730</f>
        <v>0.2857142857142857</v>
      </c>
      <c r="Q10730" s="2">
        <v>0.35476134693759731</v>
      </c>
      <c r="R10730">
        <f>(Q10730-P10730)/Q10730</f>
        <v>0.19462960612633209</v>
      </c>
    </row>
    <row r="10731" spans="1:18" hidden="1" x14ac:dyDescent="0.25">
      <c r="A10731" t="s">
        <v>1697</v>
      </c>
      <c r="B10731">
        <v>2016</v>
      </c>
      <c r="C10731">
        <v>2</v>
      </c>
      <c r="D10731" t="s">
        <v>15</v>
      </c>
      <c r="E10731">
        <v>0</v>
      </c>
      <c r="F10731">
        <v>80</v>
      </c>
      <c r="G10731">
        <v>0.13200000000000001</v>
      </c>
      <c r="H10731">
        <v>102</v>
      </c>
      <c r="I10731">
        <v>12</v>
      </c>
      <c r="J10731">
        <v>10</v>
      </c>
      <c r="K10731">
        <v>0</v>
      </c>
      <c r="L10731">
        <v>0</v>
      </c>
      <c r="M10731">
        <v>6</v>
      </c>
      <c r="N10731">
        <v>0</v>
      </c>
      <c r="O10731">
        <v>1</v>
      </c>
      <c r="P10731" s="1">
        <f>SUM(I10731:O10731)/H10731</f>
        <v>0.28431372549019607</v>
      </c>
      <c r="Q10731" s="2">
        <v>0.35476134693759731</v>
      </c>
      <c r="R10731">
        <f>(Q10731-P10731)/Q10731</f>
        <v>0.1985775002139481</v>
      </c>
    </row>
    <row r="10732" spans="1:18" hidden="1" x14ac:dyDescent="0.25">
      <c r="A10732" t="s">
        <v>2385</v>
      </c>
      <c r="B10732">
        <v>2016</v>
      </c>
      <c r="C10732">
        <v>1</v>
      </c>
      <c r="D10732" t="s">
        <v>15</v>
      </c>
      <c r="E10732">
        <v>0</v>
      </c>
      <c r="F10732">
        <v>108</v>
      </c>
      <c r="G10732">
        <v>0.123</v>
      </c>
      <c r="H10732">
        <v>138</v>
      </c>
      <c r="I10732">
        <v>15</v>
      </c>
      <c r="J10732">
        <v>14</v>
      </c>
      <c r="K10732">
        <v>1</v>
      </c>
      <c r="L10732">
        <v>0</v>
      </c>
      <c r="M10732">
        <v>5</v>
      </c>
      <c r="N10732">
        <v>0</v>
      </c>
      <c r="O10732">
        <v>2</v>
      </c>
      <c r="P10732" s="1">
        <f>SUM(I10732:O10732)/H10732</f>
        <v>0.26811594202898553</v>
      </c>
      <c r="Q10732" s="2">
        <v>0.35476134693759731</v>
      </c>
      <c r="R10732">
        <f>(Q10732-P10732)/Q10732</f>
        <v>0.24423575357507238</v>
      </c>
    </row>
    <row r="10733" spans="1:18" hidden="1" x14ac:dyDescent="0.25">
      <c r="A10733" t="s">
        <v>2244</v>
      </c>
      <c r="B10733">
        <v>2016</v>
      </c>
      <c r="C10733">
        <v>1</v>
      </c>
      <c r="D10733" t="s">
        <v>18</v>
      </c>
      <c r="E10733">
        <v>31</v>
      </c>
      <c r="F10733">
        <v>516</v>
      </c>
      <c r="G10733">
        <v>0.23599999999999999</v>
      </c>
      <c r="H10733">
        <v>734</v>
      </c>
      <c r="I10733">
        <v>150</v>
      </c>
      <c r="J10733">
        <v>84</v>
      </c>
      <c r="K10733">
        <v>2</v>
      </c>
      <c r="L10733">
        <v>4</v>
      </c>
      <c r="M10733">
        <v>6</v>
      </c>
      <c r="N10733">
        <v>5</v>
      </c>
      <c r="O10733">
        <v>5</v>
      </c>
      <c r="P10733" s="1">
        <f>SUM(I10733:O10733)/H10733</f>
        <v>0.34877384196185285</v>
      </c>
      <c r="Q10733" s="2">
        <v>0.35476134693759731</v>
      </c>
      <c r="R10733">
        <f>(Q10733-P10733)/Q10733</f>
        <v>1.6877557342225524E-2</v>
      </c>
    </row>
    <row r="10734" spans="1:18" hidden="1" x14ac:dyDescent="0.25">
      <c r="A10734" t="s">
        <v>2047</v>
      </c>
      <c r="B10734">
        <v>2016</v>
      </c>
      <c r="C10734">
        <v>1</v>
      </c>
      <c r="D10734" t="s">
        <v>18</v>
      </c>
      <c r="E10734">
        <v>31</v>
      </c>
      <c r="F10734">
        <v>574</v>
      </c>
      <c r="G10734">
        <v>0.22</v>
      </c>
      <c r="H10734">
        <v>792</v>
      </c>
      <c r="I10734">
        <v>154</v>
      </c>
      <c r="J10734">
        <v>73</v>
      </c>
      <c r="K10734">
        <v>4</v>
      </c>
      <c r="L10734">
        <v>11</v>
      </c>
      <c r="M10734">
        <v>3</v>
      </c>
      <c r="N10734">
        <v>6</v>
      </c>
      <c r="O10734">
        <v>3</v>
      </c>
      <c r="P10734" s="1">
        <f>SUM(I10734:O10734)/H10734</f>
        <v>0.32070707070707072</v>
      </c>
      <c r="Q10734" s="2">
        <v>0.35476134693759731</v>
      </c>
      <c r="R10734">
        <f>(Q10734-P10734)/Q10734</f>
        <v>9.5992070513016614E-2</v>
      </c>
    </row>
    <row r="10735" spans="1:18" hidden="1" x14ac:dyDescent="0.25">
      <c r="A10735" t="s">
        <v>2235</v>
      </c>
      <c r="B10735">
        <v>2016</v>
      </c>
      <c r="C10735">
        <v>1</v>
      </c>
      <c r="D10735" t="s">
        <v>18</v>
      </c>
      <c r="E10735">
        <v>20</v>
      </c>
      <c r="F10735">
        <v>370</v>
      </c>
      <c r="G10735">
        <v>0.25900000000000001</v>
      </c>
      <c r="H10735">
        <v>507</v>
      </c>
      <c r="I10735">
        <v>120</v>
      </c>
      <c r="J10735">
        <v>30</v>
      </c>
      <c r="K10735">
        <v>2</v>
      </c>
      <c r="L10735">
        <v>4</v>
      </c>
      <c r="M10735">
        <v>6</v>
      </c>
      <c r="N10735">
        <v>7</v>
      </c>
      <c r="O10735">
        <v>3</v>
      </c>
      <c r="P10735" s="1">
        <f>SUM(I10735:O10735)/H10735</f>
        <v>0.33925049309664695</v>
      </c>
      <c r="Q10735" s="2">
        <v>0.35476134693759731</v>
      </c>
      <c r="R10735">
        <f>(Q10735-P10735)/Q10735</f>
        <v>4.3721938635210796E-2</v>
      </c>
    </row>
    <row r="10736" spans="1:18" hidden="1" x14ac:dyDescent="0.25">
      <c r="A10736" t="s">
        <v>2427</v>
      </c>
      <c r="B10736">
        <v>2016</v>
      </c>
      <c r="C10736">
        <v>1</v>
      </c>
      <c r="D10736" t="s">
        <v>18</v>
      </c>
      <c r="E10736">
        <v>14</v>
      </c>
      <c r="F10736">
        <v>210</v>
      </c>
      <c r="G10736">
        <v>0.30299999999999999</v>
      </c>
      <c r="H10736">
        <v>318</v>
      </c>
      <c r="I10736">
        <v>84</v>
      </c>
      <c r="J10736">
        <v>31</v>
      </c>
      <c r="K10736">
        <v>0</v>
      </c>
      <c r="L10736">
        <v>1</v>
      </c>
      <c r="M10736">
        <v>1</v>
      </c>
      <c r="N10736">
        <v>8</v>
      </c>
      <c r="O10736">
        <v>1</v>
      </c>
      <c r="P10736" s="1">
        <f>SUM(I10736:O10736)/H10736</f>
        <v>0.39622641509433965</v>
      </c>
      <c r="Q10736" s="2">
        <v>0.35476134693759731</v>
      </c>
      <c r="R10736">
        <f>(Q10736-P10736)/Q10736</f>
        <v>-0.11688158395687921</v>
      </c>
    </row>
    <row r="10737" spans="1:18" hidden="1" x14ac:dyDescent="0.25">
      <c r="A10737" t="s">
        <v>2513</v>
      </c>
      <c r="B10737">
        <v>2016</v>
      </c>
      <c r="C10737">
        <v>1</v>
      </c>
      <c r="D10737" t="s">
        <v>18</v>
      </c>
      <c r="E10737">
        <v>13</v>
      </c>
      <c r="F10737">
        <v>209</v>
      </c>
      <c r="G10737">
        <v>0.251</v>
      </c>
      <c r="H10737">
        <v>287</v>
      </c>
      <c r="I10737">
        <v>64</v>
      </c>
      <c r="J10737">
        <v>20</v>
      </c>
      <c r="K10737">
        <v>1</v>
      </c>
      <c r="L10737">
        <v>5</v>
      </c>
      <c r="M10737">
        <v>0</v>
      </c>
      <c r="N10737">
        <v>6</v>
      </c>
      <c r="O10737">
        <v>1</v>
      </c>
      <c r="P10737" s="1">
        <f>SUM(I10737:O10737)/H10737</f>
        <v>0.33797909407665505</v>
      </c>
      <c r="Q10737" s="2">
        <v>0.35476134693759731</v>
      </c>
      <c r="R10737">
        <f>(Q10737-P10737)/Q10737</f>
        <v>4.7305753588465956E-2</v>
      </c>
    </row>
    <row r="10738" spans="1:18" hidden="1" x14ac:dyDescent="0.25">
      <c r="A10738" t="s">
        <v>1530</v>
      </c>
      <c r="B10738">
        <v>2016</v>
      </c>
      <c r="C10738">
        <v>1</v>
      </c>
      <c r="D10738" t="s">
        <v>18</v>
      </c>
      <c r="E10738">
        <v>11</v>
      </c>
      <c r="F10738">
        <v>176</v>
      </c>
      <c r="G10738">
        <v>0.34899999999999998</v>
      </c>
      <c r="H10738">
        <v>298</v>
      </c>
      <c r="I10738">
        <v>89</v>
      </c>
      <c r="J10738">
        <v>31</v>
      </c>
      <c r="K10738">
        <v>2</v>
      </c>
      <c r="L10738">
        <v>8</v>
      </c>
      <c r="M10738">
        <v>3</v>
      </c>
      <c r="N10738">
        <v>1</v>
      </c>
      <c r="O10738">
        <v>3</v>
      </c>
      <c r="P10738" s="1">
        <f>SUM(I10738:O10738)/H10738</f>
        <v>0.45973154362416108</v>
      </c>
      <c r="Q10738" s="2">
        <v>0.35476134693759731</v>
      </c>
      <c r="R10738">
        <f>(Q10738-P10738)/Q10738</f>
        <v>-0.29588961027658989</v>
      </c>
    </row>
    <row r="10739" spans="1:18" hidden="1" x14ac:dyDescent="0.25">
      <c r="A10739" t="s">
        <v>2643</v>
      </c>
      <c r="B10739">
        <v>2016</v>
      </c>
      <c r="C10739">
        <v>1</v>
      </c>
      <c r="D10739" t="s">
        <v>18</v>
      </c>
      <c r="E10739">
        <v>10</v>
      </c>
      <c r="F10739">
        <v>143</v>
      </c>
      <c r="G10739">
        <v>0.32800000000000001</v>
      </c>
      <c r="H10739">
        <v>230</v>
      </c>
      <c r="I10739">
        <v>67</v>
      </c>
      <c r="J10739">
        <v>19</v>
      </c>
      <c r="K10739">
        <v>2</v>
      </c>
      <c r="L10739">
        <v>4</v>
      </c>
      <c r="M10739">
        <v>2</v>
      </c>
      <c r="N10739">
        <v>1</v>
      </c>
      <c r="O10739">
        <v>1</v>
      </c>
      <c r="P10739" s="1">
        <f>SUM(I10739:O10739)/H10739</f>
        <v>0.41739130434782606</v>
      </c>
      <c r="Q10739" s="2">
        <v>0.35476134693759731</v>
      </c>
      <c r="R10739">
        <f>(Q10739-P10739)/Q10739</f>
        <v>-0.17654109713718444</v>
      </c>
    </row>
    <row r="10740" spans="1:18" hidden="1" x14ac:dyDescent="0.25">
      <c r="A10740" t="s">
        <v>2660</v>
      </c>
      <c r="B10740">
        <v>2016</v>
      </c>
      <c r="C10740">
        <v>1</v>
      </c>
      <c r="D10740" t="s">
        <v>18</v>
      </c>
      <c r="E10740">
        <v>8</v>
      </c>
      <c r="F10740">
        <v>111</v>
      </c>
      <c r="G10740">
        <v>0.27900000000000003</v>
      </c>
      <c r="H10740">
        <v>170</v>
      </c>
      <c r="I10740">
        <v>41</v>
      </c>
      <c r="J10740">
        <v>19</v>
      </c>
      <c r="K10740">
        <v>1</v>
      </c>
      <c r="L10740">
        <v>4</v>
      </c>
      <c r="M10740">
        <v>2</v>
      </c>
      <c r="N10740">
        <v>0</v>
      </c>
      <c r="O10740">
        <v>0</v>
      </c>
      <c r="P10740" s="1">
        <f>SUM(I10740:O10740)/H10740</f>
        <v>0.39411764705882352</v>
      </c>
      <c r="Q10740" s="2">
        <v>0.35476134693759731</v>
      </c>
      <c r="R10740">
        <f>(Q10740-P10740)/Q10740</f>
        <v>-0.11093739625514783</v>
      </c>
    </row>
    <row r="10741" spans="1:18" hidden="1" x14ac:dyDescent="0.25">
      <c r="A10741" t="s">
        <v>1302</v>
      </c>
      <c r="B10741">
        <v>2016</v>
      </c>
      <c r="C10741">
        <v>1</v>
      </c>
      <c r="D10741" t="s">
        <v>18</v>
      </c>
      <c r="E10741">
        <v>6</v>
      </c>
      <c r="F10741">
        <v>69</v>
      </c>
      <c r="G10741">
        <v>0.35</v>
      </c>
      <c r="H10741">
        <v>111</v>
      </c>
      <c r="I10741">
        <v>35</v>
      </c>
      <c r="J10741">
        <v>7</v>
      </c>
      <c r="K10741">
        <v>0</v>
      </c>
      <c r="L10741">
        <v>2</v>
      </c>
      <c r="M10741">
        <v>1</v>
      </c>
      <c r="N10741">
        <v>0</v>
      </c>
      <c r="O10741">
        <v>2</v>
      </c>
      <c r="P10741" s="1">
        <f>SUM(I10741:O10741)/H10741</f>
        <v>0.42342342342342343</v>
      </c>
      <c r="Q10741" s="2">
        <v>0.35476134693759731</v>
      </c>
      <c r="R10741">
        <f>(Q10741-P10741)/Q10741</f>
        <v>-0.19354441254250793</v>
      </c>
    </row>
    <row r="10742" spans="1:18" hidden="1" x14ac:dyDescent="0.25">
      <c r="A10742" t="s">
        <v>2453</v>
      </c>
      <c r="B10742">
        <v>2016</v>
      </c>
      <c r="C10742">
        <v>1</v>
      </c>
      <c r="D10742" t="s">
        <v>18</v>
      </c>
      <c r="E10742">
        <v>5</v>
      </c>
      <c r="F10742">
        <v>64</v>
      </c>
      <c r="G10742">
        <v>0.29199999999999998</v>
      </c>
      <c r="H10742">
        <v>105</v>
      </c>
      <c r="I10742">
        <v>26</v>
      </c>
      <c r="J10742">
        <v>10</v>
      </c>
      <c r="K10742">
        <v>1</v>
      </c>
      <c r="L10742">
        <v>1</v>
      </c>
      <c r="M10742">
        <v>0</v>
      </c>
      <c r="N10742">
        <v>3</v>
      </c>
      <c r="O10742">
        <v>1</v>
      </c>
      <c r="P10742" s="1">
        <f>SUM(I10742:O10742)/H10742</f>
        <v>0.4</v>
      </c>
      <c r="Q10742" s="2">
        <v>0.35476134693759731</v>
      </c>
      <c r="R10742">
        <f>(Q10742-P10742)/Q10742</f>
        <v>-0.1275185514231352</v>
      </c>
    </row>
    <row r="10743" spans="1:18" hidden="1" x14ac:dyDescent="0.25">
      <c r="A10743" t="s">
        <v>2418</v>
      </c>
      <c r="B10743">
        <v>2016</v>
      </c>
      <c r="C10743">
        <v>1</v>
      </c>
      <c r="D10743" t="s">
        <v>18</v>
      </c>
      <c r="E10743">
        <v>5</v>
      </c>
      <c r="F10743">
        <v>235</v>
      </c>
      <c r="G10743">
        <v>0.216</v>
      </c>
      <c r="H10743">
        <v>325</v>
      </c>
      <c r="I10743">
        <v>63</v>
      </c>
      <c r="J10743">
        <v>26</v>
      </c>
      <c r="K10743">
        <v>1</v>
      </c>
      <c r="L10743">
        <v>5</v>
      </c>
      <c r="M10743">
        <v>3</v>
      </c>
      <c r="N10743">
        <v>1</v>
      </c>
      <c r="O10743">
        <v>2</v>
      </c>
      <c r="P10743" s="1">
        <f>SUM(I10743:O10743)/H10743</f>
        <v>0.31076923076923074</v>
      </c>
      <c r="Q10743" s="2">
        <v>0.35476134693759731</v>
      </c>
      <c r="R10743">
        <f>(Q10743-P10743)/Q10743</f>
        <v>0.12400481774048738</v>
      </c>
    </row>
    <row r="10744" spans="1:18" hidden="1" x14ac:dyDescent="0.25">
      <c r="A10744" t="s">
        <v>2616</v>
      </c>
      <c r="B10744">
        <v>2016</v>
      </c>
      <c r="C10744">
        <v>1</v>
      </c>
      <c r="D10744" t="s">
        <v>18</v>
      </c>
      <c r="E10744">
        <v>2</v>
      </c>
      <c r="F10744">
        <v>27</v>
      </c>
      <c r="G10744">
        <v>0.38100000000000001</v>
      </c>
      <c r="H10744">
        <v>54</v>
      </c>
      <c r="I10744">
        <v>16</v>
      </c>
      <c r="J10744">
        <v>9</v>
      </c>
      <c r="K10744">
        <v>0</v>
      </c>
      <c r="L10744">
        <v>1</v>
      </c>
      <c r="M10744">
        <v>1</v>
      </c>
      <c r="N10744">
        <v>2</v>
      </c>
      <c r="O10744">
        <v>0</v>
      </c>
      <c r="P10744" s="1">
        <f>SUM(I10744:O10744)/H10744</f>
        <v>0.53703703703703709</v>
      </c>
      <c r="Q10744" s="2">
        <v>0.35476134693759731</v>
      </c>
      <c r="R10744">
        <f>(Q10744-P10744)/Q10744</f>
        <v>-0.51379805515143162</v>
      </c>
    </row>
    <row r="10745" spans="1:18" hidden="1" x14ac:dyDescent="0.25">
      <c r="A10745" t="s">
        <v>2684</v>
      </c>
      <c r="B10745">
        <v>2016</v>
      </c>
      <c r="C10745">
        <v>1</v>
      </c>
      <c r="D10745" t="s">
        <v>18</v>
      </c>
      <c r="E10745">
        <v>2</v>
      </c>
      <c r="F10745">
        <v>39</v>
      </c>
      <c r="G10745">
        <v>0.41699999999999998</v>
      </c>
      <c r="H10745">
        <v>64</v>
      </c>
      <c r="I10745">
        <v>25</v>
      </c>
      <c r="J10745">
        <v>2</v>
      </c>
      <c r="K10745">
        <v>0</v>
      </c>
      <c r="L10745">
        <v>0</v>
      </c>
      <c r="M10745">
        <v>1</v>
      </c>
      <c r="N10745">
        <v>1</v>
      </c>
      <c r="O10745">
        <v>1</v>
      </c>
      <c r="P10745" s="1">
        <f>SUM(I10745:O10745)/H10745</f>
        <v>0.46875</v>
      </c>
      <c r="Q10745" s="2">
        <v>0.35476134693759731</v>
      </c>
      <c r="R10745">
        <f>(Q10745-P10745)/Q10745</f>
        <v>-0.32131080244898652</v>
      </c>
    </row>
    <row r="10746" spans="1:18" hidden="1" x14ac:dyDescent="0.25">
      <c r="A10746" t="s">
        <v>2489</v>
      </c>
      <c r="B10746">
        <v>2016</v>
      </c>
      <c r="C10746">
        <v>1</v>
      </c>
      <c r="D10746" t="s">
        <v>18</v>
      </c>
      <c r="E10746">
        <v>2</v>
      </c>
      <c r="F10746">
        <v>118</v>
      </c>
      <c r="G10746">
        <v>0.255</v>
      </c>
      <c r="H10746">
        <v>188</v>
      </c>
      <c r="I10746">
        <v>40</v>
      </c>
      <c r="J10746">
        <v>27</v>
      </c>
      <c r="K10746">
        <v>2</v>
      </c>
      <c r="L10746">
        <v>2</v>
      </c>
      <c r="M10746">
        <v>3</v>
      </c>
      <c r="N10746">
        <v>2</v>
      </c>
      <c r="O10746">
        <v>0</v>
      </c>
      <c r="P10746" s="1">
        <f>SUM(I10746:O10746)/H10746</f>
        <v>0.40425531914893614</v>
      </c>
      <c r="Q10746" s="2">
        <v>0.35476134693759731</v>
      </c>
      <c r="R10746">
        <f>(Q10746-P10746)/Q10746</f>
        <v>-0.13951342962976415</v>
      </c>
    </row>
    <row r="10747" spans="1:18" hidden="1" x14ac:dyDescent="0.25">
      <c r="A10747" t="s">
        <v>2492</v>
      </c>
      <c r="B10747">
        <v>2016</v>
      </c>
      <c r="C10747">
        <v>1</v>
      </c>
      <c r="D10747" t="s">
        <v>18</v>
      </c>
      <c r="E10747">
        <v>2</v>
      </c>
      <c r="F10747">
        <v>179</v>
      </c>
      <c r="G10747">
        <v>0.247</v>
      </c>
      <c r="H10747">
        <v>260</v>
      </c>
      <c r="I10747">
        <v>57</v>
      </c>
      <c r="J10747">
        <v>26</v>
      </c>
      <c r="K10747">
        <v>1</v>
      </c>
      <c r="L10747">
        <v>1</v>
      </c>
      <c r="M10747">
        <v>1</v>
      </c>
      <c r="N10747">
        <v>1</v>
      </c>
      <c r="O10747">
        <v>1</v>
      </c>
      <c r="P10747" s="1">
        <f>SUM(I10747:O10747)/H10747</f>
        <v>0.33846153846153848</v>
      </c>
      <c r="Q10747" s="2">
        <v>0.35476134693759731</v>
      </c>
      <c r="R10747">
        <f>(Q10747-P10747)/Q10747</f>
        <v>4.594584110350098E-2</v>
      </c>
    </row>
    <row r="10748" spans="1:18" hidden="1" x14ac:dyDescent="0.25">
      <c r="A10748" t="s">
        <v>2659</v>
      </c>
      <c r="B10748">
        <v>2016</v>
      </c>
      <c r="C10748">
        <v>1</v>
      </c>
      <c r="D10748" t="s">
        <v>18</v>
      </c>
      <c r="E10748">
        <v>0</v>
      </c>
      <c r="F10748">
        <v>7</v>
      </c>
      <c r="G10748">
        <v>0.46200000000000002</v>
      </c>
      <c r="H10748">
        <v>16</v>
      </c>
      <c r="I10748">
        <v>6</v>
      </c>
      <c r="J10748">
        <v>3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 s="1">
        <f>SUM(I10748:O10748)/H10748</f>
        <v>0.5625</v>
      </c>
      <c r="Q10748" s="2">
        <v>0.35476134693759731</v>
      </c>
      <c r="R10748">
        <f>(Q10748-P10748)/Q10748</f>
        <v>-0.5855729629387838</v>
      </c>
    </row>
    <row r="10749" spans="1:18" hidden="1" x14ac:dyDescent="0.25">
      <c r="A10749" t="s">
        <v>2134</v>
      </c>
      <c r="B10749">
        <v>2016</v>
      </c>
      <c r="C10749">
        <v>1</v>
      </c>
      <c r="D10749" t="s">
        <v>18</v>
      </c>
      <c r="E10749">
        <v>0</v>
      </c>
      <c r="F10749">
        <v>13</v>
      </c>
      <c r="G10749">
        <v>0.35699999999999998</v>
      </c>
      <c r="H10749">
        <v>20</v>
      </c>
      <c r="I10749">
        <v>5</v>
      </c>
      <c r="J10749">
        <v>5</v>
      </c>
      <c r="K10749">
        <v>0</v>
      </c>
      <c r="L10749">
        <v>0</v>
      </c>
      <c r="M10749">
        <v>0</v>
      </c>
      <c r="N10749">
        <v>1</v>
      </c>
      <c r="O10749">
        <v>0</v>
      </c>
      <c r="P10749" s="1">
        <f>SUM(I10749:O10749)/H10749</f>
        <v>0.55000000000000004</v>
      </c>
      <c r="Q10749" s="2">
        <v>0.35476134693759731</v>
      </c>
      <c r="R10749">
        <f>(Q10749-P10749)/Q10749</f>
        <v>-0.55033800820681089</v>
      </c>
    </row>
    <row r="10750" spans="1:18" hidden="1" x14ac:dyDescent="0.25">
      <c r="A10750" t="s">
        <v>2559</v>
      </c>
      <c r="B10750">
        <v>2016</v>
      </c>
      <c r="C10750">
        <v>1</v>
      </c>
      <c r="D10750" t="s">
        <v>18</v>
      </c>
      <c r="E10750">
        <v>0</v>
      </c>
      <c r="F10750">
        <v>20</v>
      </c>
      <c r="G10750">
        <v>0.37</v>
      </c>
      <c r="H10750">
        <v>36</v>
      </c>
      <c r="I10750">
        <v>10</v>
      </c>
      <c r="J10750">
        <v>7</v>
      </c>
      <c r="K10750">
        <v>0</v>
      </c>
      <c r="L10750">
        <v>0</v>
      </c>
      <c r="M10750">
        <v>0</v>
      </c>
      <c r="N10750">
        <v>1</v>
      </c>
      <c r="O10750">
        <v>1</v>
      </c>
      <c r="P10750" s="1">
        <f>SUM(I10750:O10750)/H10750</f>
        <v>0.52777777777777779</v>
      </c>
      <c r="Q10750" s="2">
        <v>0.35476134693759731</v>
      </c>
      <c r="R10750">
        <f>(Q10750-P10750)/Q10750</f>
        <v>-0.48769808868330333</v>
      </c>
    </row>
    <row r="10751" spans="1:18" hidden="1" x14ac:dyDescent="0.25">
      <c r="A10751" t="s">
        <v>2379</v>
      </c>
      <c r="B10751">
        <v>2016</v>
      </c>
      <c r="C10751">
        <v>1</v>
      </c>
      <c r="D10751" t="s">
        <v>18</v>
      </c>
      <c r="E10751">
        <v>0</v>
      </c>
      <c r="F10751">
        <v>17</v>
      </c>
      <c r="G10751">
        <v>0.318</v>
      </c>
      <c r="H10751">
        <v>28</v>
      </c>
      <c r="I10751">
        <v>7</v>
      </c>
      <c r="J10751">
        <v>4</v>
      </c>
      <c r="K10751">
        <v>0</v>
      </c>
      <c r="L10751">
        <v>1</v>
      </c>
      <c r="M10751">
        <v>1</v>
      </c>
      <c r="N10751">
        <v>0</v>
      </c>
      <c r="O10751">
        <v>1</v>
      </c>
      <c r="P10751" s="1">
        <f>SUM(I10751:O10751)/H10751</f>
        <v>0.5</v>
      </c>
      <c r="Q10751" s="2">
        <v>0.35476134693759731</v>
      </c>
      <c r="R10751">
        <f>(Q10751-P10751)/Q10751</f>
        <v>-0.40939818927891891</v>
      </c>
    </row>
    <row r="10752" spans="1:18" hidden="1" x14ac:dyDescent="0.25">
      <c r="A10752" t="s">
        <v>2636</v>
      </c>
      <c r="B10752">
        <v>2016</v>
      </c>
      <c r="C10752">
        <v>1</v>
      </c>
      <c r="D10752" t="s">
        <v>18</v>
      </c>
      <c r="E10752">
        <v>0</v>
      </c>
      <c r="F10752">
        <v>22</v>
      </c>
      <c r="G10752">
        <v>0.35499999999999998</v>
      </c>
      <c r="H10752">
        <v>39</v>
      </c>
      <c r="I10752">
        <v>11</v>
      </c>
      <c r="J10752">
        <v>7</v>
      </c>
      <c r="K10752">
        <v>0</v>
      </c>
      <c r="L10752">
        <v>1</v>
      </c>
      <c r="M10752">
        <v>0</v>
      </c>
      <c r="N10752">
        <v>0</v>
      </c>
      <c r="O10752">
        <v>0</v>
      </c>
      <c r="P10752" s="1">
        <f>SUM(I10752:O10752)/H10752</f>
        <v>0.48717948717948717</v>
      </c>
      <c r="Q10752" s="2">
        <v>0.35476134693759731</v>
      </c>
      <c r="R10752">
        <f>(Q10752-P10752)/Q10752</f>
        <v>-0.37325977416920303</v>
      </c>
    </row>
    <row r="10753" spans="1:18" hidden="1" x14ac:dyDescent="0.25">
      <c r="A10753" t="s">
        <v>2585</v>
      </c>
      <c r="B10753">
        <v>2016</v>
      </c>
      <c r="C10753">
        <v>1</v>
      </c>
      <c r="D10753" t="s">
        <v>18</v>
      </c>
      <c r="E10753">
        <v>0</v>
      </c>
      <c r="F10753">
        <v>29</v>
      </c>
      <c r="G10753">
        <v>0.35699999999999998</v>
      </c>
      <c r="H10753">
        <v>48</v>
      </c>
      <c r="I10753">
        <v>15</v>
      </c>
      <c r="J10753">
        <v>6</v>
      </c>
      <c r="K10753">
        <v>1</v>
      </c>
      <c r="L10753">
        <v>0</v>
      </c>
      <c r="M10753">
        <v>0</v>
      </c>
      <c r="N10753">
        <v>0</v>
      </c>
      <c r="O10753">
        <v>0</v>
      </c>
      <c r="P10753" s="1">
        <f>SUM(I10753:O10753)/H10753</f>
        <v>0.45833333333333331</v>
      </c>
      <c r="Q10753" s="2">
        <v>0.35476134693759731</v>
      </c>
      <c r="R10753">
        <f>(Q10753-P10753)/Q10753</f>
        <v>-0.29194834017234228</v>
      </c>
    </row>
    <row r="10754" spans="1:18" hidden="1" x14ac:dyDescent="0.25">
      <c r="A10754" t="s">
        <v>2373</v>
      </c>
      <c r="B10754">
        <v>2016</v>
      </c>
      <c r="C10754">
        <v>1</v>
      </c>
      <c r="D10754" t="s">
        <v>18</v>
      </c>
      <c r="E10754">
        <v>0</v>
      </c>
      <c r="F10754">
        <v>73</v>
      </c>
      <c r="G10754">
        <v>0.32300000000000001</v>
      </c>
      <c r="H10754">
        <v>117</v>
      </c>
      <c r="I10754">
        <v>32</v>
      </c>
      <c r="J10754">
        <v>12</v>
      </c>
      <c r="K10754">
        <v>2</v>
      </c>
      <c r="L10754">
        <v>3</v>
      </c>
      <c r="M10754">
        <v>1</v>
      </c>
      <c r="N10754">
        <v>1</v>
      </c>
      <c r="O10754">
        <v>2</v>
      </c>
      <c r="P10754" s="1">
        <f>SUM(I10754:O10754)/H10754</f>
        <v>0.45299145299145299</v>
      </c>
      <c r="Q10754" s="2">
        <v>0.35476134693759731</v>
      </c>
      <c r="R10754">
        <f>(Q10754-P10754)/Q10754</f>
        <v>-0.27689066720996075</v>
      </c>
    </row>
    <row r="10755" spans="1:18" hidden="1" x14ac:dyDescent="0.25">
      <c r="A10755" t="s">
        <v>1992</v>
      </c>
      <c r="B10755">
        <v>2016</v>
      </c>
      <c r="C10755">
        <v>1</v>
      </c>
      <c r="D10755" t="s">
        <v>18</v>
      </c>
      <c r="E10755">
        <v>0</v>
      </c>
      <c r="F10755">
        <v>56</v>
      </c>
      <c r="G10755">
        <v>0.34499999999999997</v>
      </c>
      <c r="H10755">
        <v>97</v>
      </c>
      <c r="I10755">
        <v>29</v>
      </c>
      <c r="J10755">
        <v>12</v>
      </c>
      <c r="K10755">
        <v>1</v>
      </c>
      <c r="L10755">
        <v>1</v>
      </c>
      <c r="M10755">
        <v>0</v>
      </c>
      <c r="N10755">
        <v>0</v>
      </c>
      <c r="O10755">
        <v>0</v>
      </c>
      <c r="P10755" s="1">
        <f>SUM(I10755:O10755)/H10755</f>
        <v>0.44329896907216493</v>
      </c>
      <c r="Q10755" s="2">
        <v>0.35476134693759731</v>
      </c>
      <c r="R10755">
        <f>(Q10755-P10755)/Q10755</f>
        <v>-0.24956952863904147</v>
      </c>
    </row>
    <row r="10756" spans="1:18" hidden="1" x14ac:dyDescent="0.25">
      <c r="A10756" t="s">
        <v>1828</v>
      </c>
      <c r="B10756">
        <v>2016</v>
      </c>
      <c r="C10756">
        <v>1</v>
      </c>
      <c r="D10756" t="s">
        <v>18</v>
      </c>
      <c r="E10756">
        <v>0</v>
      </c>
      <c r="F10756">
        <v>24</v>
      </c>
      <c r="G10756">
        <v>0.17199999999999999</v>
      </c>
      <c r="H10756">
        <v>40</v>
      </c>
      <c r="I10756">
        <v>5</v>
      </c>
      <c r="J10756">
        <v>10</v>
      </c>
      <c r="K10756">
        <v>0</v>
      </c>
      <c r="L10756">
        <v>1</v>
      </c>
      <c r="M10756">
        <v>1</v>
      </c>
      <c r="N10756">
        <v>0</v>
      </c>
      <c r="O10756">
        <v>0</v>
      </c>
      <c r="P10756" s="1">
        <f>SUM(I10756:O10756)/H10756</f>
        <v>0.42499999999999999</v>
      </c>
      <c r="Q10756" s="2">
        <v>0.35476134693759731</v>
      </c>
      <c r="R10756">
        <f>(Q10756-P10756)/Q10756</f>
        <v>-0.19798846088708105</v>
      </c>
    </row>
    <row r="10757" spans="1:18" hidden="1" x14ac:dyDescent="0.25">
      <c r="A10757" t="s">
        <v>2626</v>
      </c>
      <c r="B10757">
        <v>2016</v>
      </c>
      <c r="C10757">
        <v>1</v>
      </c>
      <c r="D10757" t="s">
        <v>18</v>
      </c>
      <c r="E10757">
        <v>0</v>
      </c>
      <c r="F10757">
        <v>30</v>
      </c>
      <c r="G10757">
        <v>0.23699999999999999</v>
      </c>
      <c r="H10757">
        <v>47</v>
      </c>
      <c r="I10757">
        <v>9</v>
      </c>
      <c r="J10757">
        <v>8</v>
      </c>
      <c r="K10757">
        <v>0</v>
      </c>
      <c r="L10757">
        <v>0</v>
      </c>
      <c r="M10757">
        <v>0</v>
      </c>
      <c r="N10757">
        <v>0</v>
      </c>
      <c r="O10757">
        <v>1</v>
      </c>
      <c r="P10757" s="1">
        <f>SUM(I10757:O10757)/H10757</f>
        <v>0.38297872340425532</v>
      </c>
      <c r="Q10757" s="2">
        <v>0.35476134693759731</v>
      </c>
      <c r="R10757">
        <f>(Q10757-P10757)/Q10757</f>
        <v>-7.9539038596618747E-2</v>
      </c>
    </row>
    <row r="10758" spans="1:18" hidden="1" x14ac:dyDescent="0.25">
      <c r="A10758" t="s">
        <v>1792</v>
      </c>
      <c r="B10758">
        <v>2016</v>
      </c>
      <c r="C10758">
        <v>1</v>
      </c>
      <c r="D10758" t="s">
        <v>18</v>
      </c>
      <c r="E10758">
        <v>0</v>
      </c>
      <c r="F10758">
        <v>230</v>
      </c>
      <c r="G10758">
        <v>0.251</v>
      </c>
      <c r="H10758">
        <v>330</v>
      </c>
      <c r="I10758">
        <v>72</v>
      </c>
      <c r="J10758">
        <v>38</v>
      </c>
      <c r="K10758">
        <v>3</v>
      </c>
      <c r="L10758">
        <v>2</v>
      </c>
      <c r="M10758">
        <v>8</v>
      </c>
      <c r="N10758">
        <v>1</v>
      </c>
      <c r="O10758">
        <v>2</v>
      </c>
      <c r="P10758" s="1">
        <f>SUM(I10758:O10758)/H10758</f>
        <v>0.38181818181818183</v>
      </c>
      <c r="Q10758" s="2">
        <v>0.35476134693759731</v>
      </c>
      <c r="R10758">
        <f>(Q10758-P10758)/Q10758</f>
        <v>-7.6267708176629048E-2</v>
      </c>
    </row>
    <row r="10759" spans="1:18" hidden="1" x14ac:dyDescent="0.25">
      <c r="A10759" t="s">
        <v>2158</v>
      </c>
      <c r="B10759">
        <v>2016</v>
      </c>
      <c r="C10759">
        <v>1</v>
      </c>
      <c r="D10759" t="s">
        <v>18</v>
      </c>
      <c r="E10759">
        <v>0</v>
      </c>
      <c r="F10759">
        <v>97</v>
      </c>
      <c r="G10759">
        <v>0.27800000000000002</v>
      </c>
      <c r="H10759">
        <v>139</v>
      </c>
      <c r="I10759">
        <v>35</v>
      </c>
      <c r="J10759">
        <v>9</v>
      </c>
      <c r="K10759">
        <v>2</v>
      </c>
      <c r="L10759">
        <v>0</v>
      </c>
      <c r="M10759">
        <v>3</v>
      </c>
      <c r="N10759">
        <v>1</v>
      </c>
      <c r="O10759">
        <v>3</v>
      </c>
      <c r="P10759" s="1">
        <f>SUM(I10759:O10759)/H10759</f>
        <v>0.38129496402877699</v>
      </c>
      <c r="Q10759" s="2">
        <v>0.35476134693759731</v>
      </c>
      <c r="R10759">
        <f>(Q10759-P10759)/Q10759</f>
        <v>-7.4792863766657641E-2</v>
      </c>
    </row>
    <row r="10760" spans="1:18" hidden="1" x14ac:dyDescent="0.25">
      <c r="A10760" t="s">
        <v>1959</v>
      </c>
      <c r="B10760">
        <v>2016</v>
      </c>
      <c r="C10760">
        <v>1</v>
      </c>
      <c r="D10760" t="s">
        <v>18</v>
      </c>
      <c r="E10760">
        <v>0</v>
      </c>
      <c r="F10760">
        <v>189</v>
      </c>
      <c r="G10760">
        <v>0.23599999999999999</v>
      </c>
      <c r="H10760">
        <v>271</v>
      </c>
      <c r="I10760">
        <v>54</v>
      </c>
      <c r="J10760">
        <v>37</v>
      </c>
      <c r="K10760">
        <v>1</v>
      </c>
      <c r="L10760">
        <v>3</v>
      </c>
      <c r="M10760">
        <v>3</v>
      </c>
      <c r="N10760">
        <v>1</v>
      </c>
      <c r="O10760">
        <v>1</v>
      </c>
      <c r="P10760" s="1">
        <f>SUM(I10760:O10760)/H10760</f>
        <v>0.36900369003690037</v>
      </c>
      <c r="Q10760" s="2">
        <v>0.35476134693759731</v>
      </c>
      <c r="R10760">
        <f>(Q10760-P10760)/Q10760</f>
        <v>-4.0146265150493667E-2</v>
      </c>
    </row>
    <row r="10761" spans="1:18" hidden="1" x14ac:dyDescent="0.25">
      <c r="A10761" t="s">
        <v>1381</v>
      </c>
      <c r="B10761">
        <v>2016</v>
      </c>
      <c r="C10761">
        <v>1</v>
      </c>
      <c r="D10761" t="s">
        <v>18</v>
      </c>
      <c r="E10761">
        <v>0</v>
      </c>
      <c r="F10761">
        <v>197</v>
      </c>
      <c r="G10761">
        <v>0.23699999999999999</v>
      </c>
      <c r="H10761">
        <v>290</v>
      </c>
      <c r="I10761">
        <v>59</v>
      </c>
      <c r="J10761">
        <v>32</v>
      </c>
      <c r="K10761">
        <v>1</v>
      </c>
      <c r="L10761">
        <v>6</v>
      </c>
      <c r="M10761">
        <v>4</v>
      </c>
      <c r="N10761">
        <v>3</v>
      </c>
      <c r="O10761">
        <v>0</v>
      </c>
      <c r="P10761" s="1">
        <f>SUM(I10761:O10761)/H10761</f>
        <v>0.36206896551724138</v>
      </c>
      <c r="Q10761" s="2">
        <v>0.35476134693759731</v>
      </c>
      <c r="R10761">
        <f>(Q10761-P10761)/Q10761</f>
        <v>-2.0598688788182676E-2</v>
      </c>
    </row>
    <row r="10762" spans="1:18" hidden="1" x14ac:dyDescent="0.25">
      <c r="A10762" t="s">
        <v>2238</v>
      </c>
      <c r="B10762">
        <v>2016</v>
      </c>
      <c r="C10762">
        <v>1</v>
      </c>
      <c r="D10762" t="s">
        <v>18</v>
      </c>
      <c r="E10762">
        <v>0</v>
      </c>
      <c r="F10762">
        <v>129</v>
      </c>
      <c r="G10762">
        <v>0.224</v>
      </c>
      <c r="H10762">
        <v>182</v>
      </c>
      <c r="I10762">
        <v>36</v>
      </c>
      <c r="J10762">
        <v>19</v>
      </c>
      <c r="K10762">
        <v>1</v>
      </c>
      <c r="L10762">
        <v>1</v>
      </c>
      <c r="M10762">
        <v>5</v>
      </c>
      <c r="N10762">
        <v>1</v>
      </c>
      <c r="O10762">
        <v>0</v>
      </c>
      <c r="P10762" s="1">
        <f>SUM(I10762:O10762)/H10762</f>
        <v>0.34615384615384615</v>
      </c>
      <c r="Q10762" s="2">
        <v>0.35476134693759731</v>
      </c>
      <c r="R10762">
        <f>(Q10762-P10762)/Q10762</f>
        <v>2.4262792037671534E-2</v>
      </c>
    </row>
    <row r="10763" spans="1:18" hidden="1" x14ac:dyDescent="0.25">
      <c r="A10763" t="s">
        <v>2436</v>
      </c>
      <c r="B10763">
        <v>2016</v>
      </c>
      <c r="C10763">
        <v>1</v>
      </c>
      <c r="D10763" t="s">
        <v>18</v>
      </c>
      <c r="E10763">
        <v>0</v>
      </c>
      <c r="F10763">
        <v>150</v>
      </c>
      <c r="G10763">
        <v>0.224</v>
      </c>
      <c r="H10763">
        <v>202</v>
      </c>
      <c r="I10763">
        <v>41</v>
      </c>
      <c r="J10763">
        <v>13</v>
      </c>
      <c r="K10763">
        <v>0</v>
      </c>
      <c r="L10763">
        <v>6</v>
      </c>
      <c r="M10763">
        <v>2</v>
      </c>
      <c r="N10763">
        <v>0</v>
      </c>
      <c r="O10763">
        <v>0</v>
      </c>
      <c r="P10763" s="1">
        <f>SUM(I10763:O10763)/H10763</f>
        <v>0.30693069306930693</v>
      </c>
      <c r="Q10763" s="2">
        <v>0.35476134693759731</v>
      </c>
      <c r="R10763">
        <f>(Q10763-P10763)/Q10763</f>
        <v>0.13482487390799036</v>
      </c>
    </row>
    <row r="10764" spans="1:18" hidden="1" x14ac:dyDescent="0.25">
      <c r="A10764" t="s">
        <v>2590</v>
      </c>
      <c r="B10764">
        <v>2016</v>
      </c>
      <c r="C10764">
        <v>1</v>
      </c>
      <c r="D10764" t="s">
        <v>18</v>
      </c>
      <c r="E10764">
        <v>0</v>
      </c>
      <c r="F10764">
        <v>3</v>
      </c>
      <c r="G10764">
        <v>0</v>
      </c>
      <c r="H10764">
        <v>3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 s="1">
        <f>SUM(I10764:O10764)/H10764</f>
        <v>0</v>
      </c>
      <c r="Q10764" s="2">
        <v>0.35476134693759731</v>
      </c>
      <c r="R10764">
        <f>(Q10764-P10764)/Q10764</f>
        <v>1</v>
      </c>
    </row>
    <row r="10765" spans="1:18" hidden="1" x14ac:dyDescent="0.25">
      <c r="A10765" t="s">
        <v>1863</v>
      </c>
      <c r="B10765">
        <v>2016</v>
      </c>
      <c r="C10765">
        <v>1</v>
      </c>
      <c r="D10765" t="s">
        <v>21</v>
      </c>
      <c r="E10765">
        <v>32</v>
      </c>
      <c r="F10765">
        <v>645</v>
      </c>
      <c r="G10765">
        <v>0.216</v>
      </c>
      <c r="H10765">
        <v>860</v>
      </c>
      <c r="I10765">
        <v>170</v>
      </c>
      <c r="J10765">
        <v>57</v>
      </c>
      <c r="K10765">
        <v>1</v>
      </c>
      <c r="L10765">
        <v>7</v>
      </c>
      <c r="M10765">
        <v>5</v>
      </c>
      <c r="N10765">
        <v>6</v>
      </c>
      <c r="O10765">
        <v>2</v>
      </c>
      <c r="P10765" s="1">
        <f>SUM(I10765:O10765)/H10765</f>
        <v>0.28837209302325584</v>
      </c>
      <c r="Q10765" s="2">
        <v>0.35476134693759731</v>
      </c>
      <c r="R10765">
        <f>(Q10765-P10765)/Q10765</f>
        <v>0.1871377885089025</v>
      </c>
    </row>
    <row r="10766" spans="1:18" hidden="1" x14ac:dyDescent="0.25">
      <c r="A10766" t="s">
        <v>1784</v>
      </c>
      <c r="B10766">
        <v>2016</v>
      </c>
      <c r="C10766">
        <v>1</v>
      </c>
      <c r="D10766" t="s">
        <v>21</v>
      </c>
      <c r="E10766">
        <v>29</v>
      </c>
      <c r="F10766">
        <v>522</v>
      </c>
      <c r="G10766">
        <v>0.26900000000000002</v>
      </c>
      <c r="H10766">
        <v>725</v>
      </c>
      <c r="I10766">
        <v>187</v>
      </c>
      <c r="J10766">
        <v>20</v>
      </c>
      <c r="K10766">
        <v>2</v>
      </c>
      <c r="L10766">
        <v>3</v>
      </c>
      <c r="M10766">
        <v>4</v>
      </c>
      <c r="N10766">
        <v>4</v>
      </c>
      <c r="O10766">
        <v>4</v>
      </c>
      <c r="P10766" s="1">
        <f>SUM(I10766:O10766)/H10766</f>
        <v>0.30896551724137933</v>
      </c>
      <c r="Q10766" s="2">
        <v>0.35476134693759731</v>
      </c>
      <c r="R10766">
        <f>(Q10766-P10766)/Q10766</f>
        <v>0.12908911890075073</v>
      </c>
    </row>
    <row r="10767" spans="1:18" hidden="1" x14ac:dyDescent="0.25">
      <c r="A10767" t="s">
        <v>1941</v>
      </c>
      <c r="B10767">
        <v>2016</v>
      </c>
      <c r="C10767">
        <v>1</v>
      </c>
      <c r="D10767" t="s">
        <v>21</v>
      </c>
      <c r="E10767">
        <v>28</v>
      </c>
      <c r="F10767">
        <v>570</v>
      </c>
      <c r="G10767">
        <v>0.248</v>
      </c>
      <c r="H10767">
        <v>811</v>
      </c>
      <c r="I10767">
        <v>179</v>
      </c>
      <c r="J10767">
        <v>70</v>
      </c>
      <c r="K10767">
        <v>1</v>
      </c>
      <c r="L10767">
        <v>9</v>
      </c>
      <c r="M10767">
        <v>3</v>
      </c>
      <c r="N10767">
        <v>4</v>
      </c>
      <c r="O10767">
        <v>7</v>
      </c>
      <c r="P10767" s="1">
        <f>SUM(I10767:O10767)/H10767</f>
        <v>0.33662145499383478</v>
      </c>
      <c r="Q10767" s="2">
        <v>0.35476134693759731</v>
      </c>
      <c r="R10767">
        <f>(Q10767-P10767)/Q10767</f>
        <v>5.1132661718508325E-2</v>
      </c>
    </row>
    <row r="10768" spans="1:18" hidden="1" x14ac:dyDescent="0.25">
      <c r="A10768" t="s">
        <v>2174</v>
      </c>
      <c r="B10768">
        <v>2016</v>
      </c>
      <c r="C10768">
        <v>1</v>
      </c>
      <c r="D10768" t="s">
        <v>21</v>
      </c>
      <c r="E10768">
        <v>25</v>
      </c>
      <c r="F10768">
        <v>412</v>
      </c>
      <c r="G10768">
        <v>0.23499999999999999</v>
      </c>
      <c r="H10768">
        <v>584</v>
      </c>
      <c r="I10768">
        <v>121</v>
      </c>
      <c r="J10768">
        <v>63</v>
      </c>
      <c r="K10768">
        <v>3</v>
      </c>
      <c r="L10768">
        <v>2</v>
      </c>
      <c r="M10768">
        <v>9</v>
      </c>
      <c r="N10768">
        <v>0</v>
      </c>
      <c r="O10768">
        <v>4</v>
      </c>
      <c r="P10768" s="1">
        <f>SUM(I10768:O10768)/H10768</f>
        <v>0.3458904109589041</v>
      </c>
      <c r="Q10768" s="2">
        <v>0.35476134693759731</v>
      </c>
      <c r="R10768">
        <f>(Q10768-P10768)/Q10768</f>
        <v>2.500536221115884E-2</v>
      </c>
    </row>
    <row r="10769" spans="1:18" hidden="1" x14ac:dyDescent="0.25">
      <c r="A10769" t="s">
        <v>1567</v>
      </c>
      <c r="B10769">
        <v>2016</v>
      </c>
      <c r="C10769">
        <v>1</v>
      </c>
      <c r="D10769" t="s">
        <v>21</v>
      </c>
      <c r="E10769">
        <v>25</v>
      </c>
      <c r="F10769">
        <v>439</v>
      </c>
      <c r="G10769">
        <v>0.24</v>
      </c>
      <c r="H10769">
        <v>599</v>
      </c>
      <c r="I10769">
        <v>134</v>
      </c>
      <c r="J10769">
        <v>34</v>
      </c>
      <c r="K10769">
        <v>2</v>
      </c>
      <c r="L10769">
        <v>3</v>
      </c>
      <c r="M10769">
        <v>4</v>
      </c>
      <c r="N10769">
        <v>1</v>
      </c>
      <c r="O10769">
        <v>3</v>
      </c>
      <c r="P10769" s="1">
        <f>SUM(I10769:O10769)/H10769</f>
        <v>0.30217028380634392</v>
      </c>
      <c r="Q10769" s="2">
        <v>0.35476134693759731</v>
      </c>
      <c r="R10769">
        <f>(Q10769-P10769)/Q10769</f>
        <v>0.14824349829888367</v>
      </c>
    </row>
    <row r="10770" spans="1:18" hidden="1" x14ac:dyDescent="0.25">
      <c r="A10770" t="s">
        <v>2546</v>
      </c>
      <c r="B10770">
        <v>2016</v>
      </c>
      <c r="C10770">
        <v>1</v>
      </c>
      <c r="D10770" t="s">
        <v>21</v>
      </c>
      <c r="E10770">
        <v>10</v>
      </c>
      <c r="F10770">
        <v>159</v>
      </c>
      <c r="G10770">
        <v>0.246</v>
      </c>
      <c r="H10770">
        <v>233</v>
      </c>
      <c r="I10770">
        <v>50</v>
      </c>
      <c r="J10770">
        <v>29</v>
      </c>
      <c r="K10770">
        <v>0</v>
      </c>
      <c r="L10770">
        <v>0</v>
      </c>
      <c r="M10770">
        <v>2</v>
      </c>
      <c r="N10770">
        <v>0</v>
      </c>
      <c r="O10770">
        <v>1</v>
      </c>
      <c r="P10770" s="1">
        <f>SUM(I10770:O10770)/H10770</f>
        <v>0.35193133047210301</v>
      </c>
      <c r="Q10770" s="2">
        <v>0.35476134693759731</v>
      </c>
      <c r="R10770">
        <f>(Q10770-P10770)/Q10770</f>
        <v>7.9772401641943873E-3</v>
      </c>
    </row>
    <row r="10771" spans="1:18" hidden="1" x14ac:dyDescent="0.25">
      <c r="A10771" t="s">
        <v>2348</v>
      </c>
      <c r="B10771">
        <v>2016</v>
      </c>
      <c r="C10771">
        <v>1</v>
      </c>
      <c r="D10771" t="s">
        <v>21</v>
      </c>
      <c r="E10771">
        <v>9</v>
      </c>
      <c r="F10771">
        <v>182</v>
      </c>
      <c r="G10771">
        <v>0.33300000000000002</v>
      </c>
      <c r="H10771">
        <v>270</v>
      </c>
      <c r="I10771">
        <v>85</v>
      </c>
      <c r="J10771">
        <v>13</v>
      </c>
      <c r="K10771">
        <v>3</v>
      </c>
      <c r="L10771">
        <v>1</v>
      </c>
      <c r="M10771">
        <v>5</v>
      </c>
      <c r="N10771">
        <v>0</v>
      </c>
      <c r="O10771">
        <v>1</v>
      </c>
      <c r="P10771" s="1">
        <f>SUM(I10771:O10771)/H10771</f>
        <v>0.4</v>
      </c>
      <c r="Q10771" s="2">
        <v>0.35476134693759731</v>
      </c>
      <c r="R10771">
        <f>(Q10771-P10771)/Q10771</f>
        <v>-0.1275185514231352</v>
      </c>
    </row>
    <row r="10772" spans="1:18" hidden="1" x14ac:dyDescent="0.25">
      <c r="A10772" t="s">
        <v>1875</v>
      </c>
      <c r="B10772">
        <v>2016</v>
      </c>
      <c r="C10772">
        <v>1</v>
      </c>
      <c r="D10772" t="s">
        <v>21</v>
      </c>
      <c r="E10772">
        <v>2</v>
      </c>
      <c r="F10772">
        <v>157</v>
      </c>
      <c r="G10772">
        <v>0.25600000000000001</v>
      </c>
      <c r="H10772">
        <v>233</v>
      </c>
      <c r="I10772">
        <v>53</v>
      </c>
      <c r="J10772">
        <v>23</v>
      </c>
      <c r="K10772">
        <v>2</v>
      </c>
      <c r="L10772">
        <v>2</v>
      </c>
      <c r="M10772">
        <v>3</v>
      </c>
      <c r="N10772">
        <v>1</v>
      </c>
      <c r="O10772">
        <v>0</v>
      </c>
      <c r="P10772" s="1">
        <f>SUM(I10772:O10772)/H10772</f>
        <v>0.36051502145922748</v>
      </c>
      <c r="Q10772" s="2">
        <v>0.35476134693759731</v>
      </c>
      <c r="R10772">
        <f>(Q10772-P10772)/Q10772</f>
        <v>-1.6218436904971625E-2</v>
      </c>
    </row>
    <row r="10773" spans="1:18" hidden="1" x14ac:dyDescent="0.25">
      <c r="A10773" t="s">
        <v>2619</v>
      </c>
      <c r="B10773">
        <v>2016</v>
      </c>
      <c r="C10773">
        <v>1</v>
      </c>
      <c r="D10773" t="s">
        <v>21</v>
      </c>
      <c r="E10773">
        <v>1</v>
      </c>
      <c r="F10773">
        <v>33</v>
      </c>
      <c r="G10773">
        <v>0.16700000000000001</v>
      </c>
      <c r="H10773">
        <v>37</v>
      </c>
      <c r="I10773">
        <v>6</v>
      </c>
      <c r="J10773">
        <v>0</v>
      </c>
      <c r="K10773">
        <v>0</v>
      </c>
      <c r="L10773">
        <v>0</v>
      </c>
      <c r="M10773">
        <v>0</v>
      </c>
      <c r="N10773">
        <v>1</v>
      </c>
      <c r="O10773">
        <v>0</v>
      </c>
      <c r="P10773" s="1">
        <f>SUM(I10773:O10773)/H10773</f>
        <v>0.1891891891891892</v>
      </c>
      <c r="Q10773" s="2">
        <v>0.35476134693759731</v>
      </c>
      <c r="R10773">
        <f>(Q10773-P10773)/Q10773</f>
        <v>0.46671419865121982</v>
      </c>
    </row>
    <row r="10774" spans="1:18" hidden="1" x14ac:dyDescent="0.25">
      <c r="A10774" t="s">
        <v>2270</v>
      </c>
      <c r="B10774">
        <v>2016</v>
      </c>
      <c r="C10774">
        <v>1</v>
      </c>
      <c r="D10774" t="s">
        <v>21</v>
      </c>
      <c r="E10774">
        <v>0</v>
      </c>
      <c r="F10774">
        <v>8</v>
      </c>
      <c r="G10774">
        <v>0.5</v>
      </c>
      <c r="H10774">
        <v>14</v>
      </c>
      <c r="I10774">
        <v>6</v>
      </c>
      <c r="J10774">
        <v>0</v>
      </c>
      <c r="K10774">
        <v>0</v>
      </c>
      <c r="L10774">
        <v>1</v>
      </c>
      <c r="M10774">
        <v>0</v>
      </c>
      <c r="N10774">
        <v>0</v>
      </c>
      <c r="O10774">
        <v>1</v>
      </c>
      <c r="P10774" s="1">
        <f>SUM(I10774:O10774)/H10774</f>
        <v>0.5714285714285714</v>
      </c>
      <c r="Q10774" s="2">
        <v>0.35476134693759731</v>
      </c>
      <c r="R10774">
        <f>(Q10774-P10774)/Q10774</f>
        <v>-0.61074078774733587</v>
      </c>
    </row>
    <row r="10775" spans="1:18" hidden="1" x14ac:dyDescent="0.25">
      <c r="A10775" t="s">
        <v>1099</v>
      </c>
      <c r="B10775">
        <v>2016</v>
      </c>
      <c r="C10775">
        <v>1</v>
      </c>
      <c r="D10775" t="s">
        <v>21</v>
      </c>
      <c r="E10775">
        <v>0</v>
      </c>
      <c r="F10775">
        <v>9</v>
      </c>
      <c r="G10775">
        <v>0.308</v>
      </c>
      <c r="H10775">
        <v>18</v>
      </c>
      <c r="I10775">
        <v>4</v>
      </c>
      <c r="J10775">
        <v>5</v>
      </c>
      <c r="K10775">
        <v>1</v>
      </c>
      <c r="L10775">
        <v>0</v>
      </c>
      <c r="M10775">
        <v>0</v>
      </c>
      <c r="N10775">
        <v>0</v>
      </c>
      <c r="O10775">
        <v>0</v>
      </c>
      <c r="P10775" s="1">
        <f>SUM(I10775:O10775)/H10775</f>
        <v>0.55555555555555558</v>
      </c>
      <c r="Q10775" s="2">
        <v>0.35476134693759731</v>
      </c>
      <c r="R10775">
        <f>(Q10775-P10775)/Q10775</f>
        <v>-0.56599798808768775</v>
      </c>
    </row>
    <row r="10776" spans="1:18" hidden="1" x14ac:dyDescent="0.25">
      <c r="A10776" t="s">
        <v>2625</v>
      </c>
      <c r="B10776">
        <v>2016</v>
      </c>
      <c r="C10776">
        <v>1</v>
      </c>
      <c r="D10776" t="s">
        <v>21</v>
      </c>
      <c r="E10776">
        <v>0</v>
      </c>
      <c r="F10776">
        <v>14</v>
      </c>
      <c r="G10776">
        <v>0.40899999999999997</v>
      </c>
      <c r="H10776">
        <v>27</v>
      </c>
      <c r="I10776">
        <v>9</v>
      </c>
      <c r="J10776">
        <v>5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 s="1">
        <f>SUM(I10776:O10776)/H10776</f>
        <v>0.51851851851851849</v>
      </c>
      <c r="Q10776" s="2">
        <v>0.35476134693759731</v>
      </c>
      <c r="R10776">
        <f>(Q10776-P10776)/Q10776</f>
        <v>-0.4615981222151751</v>
      </c>
    </row>
    <row r="10777" spans="1:18" hidden="1" x14ac:dyDescent="0.25">
      <c r="A10777" t="s">
        <v>2572</v>
      </c>
      <c r="B10777">
        <v>2016</v>
      </c>
      <c r="C10777">
        <v>1</v>
      </c>
      <c r="D10777" t="s">
        <v>21</v>
      </c>
      <c r="E10777">
        <v>0</v>
      </c>
      <c r="F10777">
        <v>28</v>
      </c>
      <c r="G10777">
        <v>0.308</v>
      </c>
      <c r="H10777">
        <v>46</v>
      </c>
      <c r="I10777">
        <v>12</v>
      </c>
      <c r="J10777">
        <v>5</v>
      </c>
      <c r="K10777">
        <v>1</v>
      </c>
      <c r="L10777">
        <v>2</v>
      </c>
      <c r="M10777">
        <v>1</v>
      </c>
      <c r="N10777">
        <v>0</v>
      </c>
      <c r="O10777">
        <v>0</v>
      </c>
      <c r="P10777" s="1">
        <f>SUM(I10777:O10777)/H10777</f>
        <v>0.45652173913043476</v>
      </c>
      <c r="Q10777" s="2">
        <v>0.35476134693759731</v>
      </c>
      <c r="R10777">
        <f>(Q10777-P10777)/Q10777</f>
        <v>-0.28684182499379546</v>
      </c>
    </row>
    <row r="10778" spans="1:18" hidden="1" x14ac:dyDescent="0.25">
      <c r="A10778" t="s">
        <v>2639</v>
      </c>
      <c r="B10778">
        <v>2016</v>
      </c>
      <c r="C10778">
        <v>1</v>
      </c>
      <c r="D10778" t="s">
        <v>21</v>
      </c>
      <c r="E10778">
        <v>0</v>
      </c>
      <c r="F10778">
        <v>11</v>
      </c>
      <c r="G10778">
        <v>0.313</v>
      </c>
      <c r="H10778">
        <v>18</v>
      </c>
      <c r="I10778">
        <v>5</v>
      </c>
      <c r="J10778">
        <v>2</v>
      </c>
      <c r="K10778">
        <v>0</v>
      </c>
      <c r="L10778">
        <v>0</v>
      </c>
      <c r="M10778">
        <v>1</v>
      </c>
      <c r="N10778">
        <v>0</v>
      </c>
      <c r="O10778">
        <v>0</v>
      </c>
      <c r="P10778" s="1">
        <f>SUM(I10778:O10778)/H10778</f>
        <v>0.44444444444444442</v>
      </c>
      <c r="Q10778" s="2">
        <v>0.35476134693759731</v>
      </c>
      <c r="R10778">
        <f>(Q10778-P10778)/Q10778</f>
        <v>-0.25279839047015007</v>
      </c>
    </row>
    <row r="10779" spans="1:18" hidden="1" x14ac:dyDescent="0.25">
      <c r="A10779" t="s">
        <v>2547</v>
      </c>
      <c r="B10779">
        <v>2016</v>
      </c>
      <c r="C10779">
        <v>1</v>
      </c>
      <c r="D10779" t="s">
        <v>21</v>
      </c>
      <c r="E10779">
        <v>0</v>
      </c>
      <c r="F10779">
        <v>30</v>
      </c>
      <c r="G10779">
        <v>0.27900000000000003</v>
      </c>
      <c r="H10779">
        <v>50</v>
      </c>
      <c r="I10779">
        <v>12</v>
      </c>
      <c r="J10779">
        <v>7</v>
      </c>
      <c r="K10779">
        <v>1</v>
      </c>
      <c r="L10779">
        <v>0</v>
      </c>
      <c r="M10779">
        <v>1</v>
      </c>
      <c r="N10779">
        <v>0</v>
      </c>
      <c r="O10779">
        <v>0</v>
      </c>
      <c r="P10779" s="1">
        <f>SUM(I10779:O10779)/H10779</f>
        <v>0.42</v>
      </c>
      <c r="Q10779" s="2">
        <v>0.35476134693759731</v>
      </c>
      <c r="R10779">
        <f>(Q10779-P10779)/Q10779</f>
        <v>-0.18389447899429184</v>
      </c>
    </row>
    <row r="10780" spans="1:18" hidden="1" x14ac:dyDescent="0.25">
      <c r="A10780" t="s">
        <v>2351</v>
      </c>
      <c r="B10780">
        <v>2016</v>
      </c>
      <c r="C10780">
        <v>1</v>
      </c>
      <c r="D10780" t="s">
        <v>21</v>
      </c>
      <c r="E10780">
        <v>0</v>
      </c>
      <c r="F10780">
        <v>32</v>
      </c>
      <c r="G10780">
        <v>0.23699999999999999</v>
      </c>
      <c r="H10780">
        <v>44</v>
      </c>
      <c r="I10780">
        <v>9</v>
      </c>
      <c r="J10780">
        <v>5</v>
      </c>
      <c r="K10780">
        <v>2</v>
      </c>
      <c r="L10780">
        <v>0</v>
      </c>
      <c r="M10780">
        <v>1</v>
      </c>
      <c r="N10780">
        <v>1</v>
      </c>
      <c r="O10780">
        <v>0</v>
      </c>
      <c r="P10780" s="1">
        <f>SUM(I10780:O10780)/H10780</f>
        <v>0.40909090909090912</v>
      </c>
      <c r="Q10780" s="2">
        <v>0.35476134693759731</v>
      </c>
      <c r="R10780">
        <f>(Q10780-P10780)/Q10780</f>
        <v>-0.1531439730463883</v>
      </c>
    </row>
    <row r="10781" spans="1:18" hidden="1" x14ac:dyDescent="0.25">
      <c r="A10781" t="s">
        <v>2198</v>
      </c>
      <c r="B10781">
        <v>2016</v>
      </c>
      <c r="C10781">
        <v>1</v>
      </c>
      <c r="D10781" t="s">
        <v>21</v>
      </c>
      <c r="E10781">
        <v>0</v>
      </c>
      <c r="F10781">
        <v>55</v>
      </c>
      <c r="G10781">
        <v>0.33300000000000002</v>
      </c>
      <c r="H10781">
        <v>88</v>
      </c>
      <c r="I10781">
        <v>27</v>
      </c>
      <c r="J10781">
        <v>7</v>
      </c>
      <c r="K10781">
        <v>1</v>
      </c>
      <c r="L10781">
        <v>0</v>
      </c>
      <c r="M10781">
        <v>0</v>
      </c>
      <c r="N10781">
        <v>0</v>
      </c>
      <c r="O10781">
        <v>0</v>
      </c>
      <c r="P10781" s="1">
        <f>SUM(I10781:O10781)/H10781</f>
        <v>0.39772727272727271</v>
      </c>
      <c r="Q10781" s="2">
        <v>0.35476134693759731</v>
      </c>
      <c r="R10781">
        <f>(Q10781-P10781)/Q10781</f>
        <v>-0.12111219601732182</v>
      </c>
    </row>
    <row r="10782" spans="1:18" hidden="1" x14ac:dyDescent="0.25">
      <c r="A10782" t="s">
        <v>2230</v>
      </c>
      <c r="B10782">
        <v>2016</v>
      </c>
      <c r="C10782">
        <v>1</v>
      </c>
      <c r="D10782" t="s">
        <v>21</v>
      </c>
      <c r="E10782">
        <v>0</v>
      </c>
      <c r="F10782">
        <v>48</v>
      </c>
      <c r="G10782">
        <v>0.25800000000000001</v>
      </c>
      <c r="H10782">
        <v>70</v>
      </c>
      <c r="I10782">
        <v>16</v>
      </c>
      <c r="J10782">
        <v>7</v>
      </c>
      <c r="K10782">
        <v>2</v>
      </c>
      <c r="L10782">
        <v>0</v>
      </c>
      <c r="M10782">
        <v>1</v>
      </c>
      <c r="N10782">
        <v>0</v>
      </c>
      <c r="O10782">
        <v>1</v>
      </c>
      <c r="P10782" s="1">
        <f>SUM(I10782:O10782)/H10782</f>
        <v>0.38571428571428573</v>
      </c>
      <c r="Q10782" s="2">
        <v>0.35476134693759731</v>
      </c>
      <c r="R10782">
        <f>(Q10782-P10782)/Q10782</f>
        <v>-8.7250031729451796E-2</v>
      </c>
    </row>
    <row r="10783" spans="1:18" hidden="1" x14ac:dyDescent="0.25">
      <c r="A10783" t="s">
        <v>1332</v>
      </c>
      <c r="B10783">
        <v>2016</v>
      </c>
      <c r="C10783">
        <v>1</v>
      </c>
      <c r="D10783" t="s">
        <v>21</v>
      </c>
      <c r="E10783">
        <v>0</v>
      </c>
      <c r="F10783">
        <v>14</v>
      </c>
      <c r="G10783">
        <v>0.188</v>
      </c>
      <c r="H10783">
        <v>21</v>
      </c>
      <c r="I10783">
        <v>3</v>
      </c>
      <c r="J10783">
        <v>4</v>
      </c>
      <c r="K10783">
        <v>0</v>
      </c>
      <c r="L10783">
        <v>0</v>
      </c>
      <c r="M10783">
        <v>0</v>
      </c>
      <c r="N10783">
        <v>0</v>
      </c>
      <c r="O10783">
        <v>1</v>
      </c>
      <c r="P10783" s="1">
        <f>SUM(I10783:O10783)/H10783</f>
        <v>0.38095238095238093</v>
      </c>
      <c r="Q10783" s="2">
        <v>0.35476134693759731</v>
      </c>
      <c r="R10783">
        <f>(Q10783-P10783)/Q10783</f>
        <v>-7.3827191831557212E-2</v>
      </c>
    </row>
    <row r="10784" spans="1:18" hidden="1" x14ac:dyDescent="0.25">
      <c r="A10784" t="s">
        <v>1317</v>
      </c>
      <c r="B10784">
        <v>2016</v>
      </c>
      <c r="C10784">
        <v>1</v>
      </c>
      <c r="D10784" t="s">
        <v>21</v>
      </c>
      <c r="E10784">
        <v>0</v>
      </c>
      <c r="F10784">
        <v>60</v>
      </c>
      <c r="G10784">
        <v>0.17599999999999999</v>
      </c>
      <c r="H10784">
        <v>82</v>
      </c>
      <c r="I10784">
        <v>12</v>
      </c>
      <c r="J10784">
        <v>11</v>
      </c>
      <c r="K10784">
        <v>3</v>
      </c>
      <c r="L10784">
        <v>1</v>
      </c>
      <c r="M10784">
        <v>1</v>
      </c>
      <c r="N10784">
        <v>0</v>
      </c>
      <c r="O10784">
        <v>2</v>
      </c>
      <c r="P10784" s="1">
        <f>SUM(I10784:O10784)/H10784</f>
        <v>0.36585365853658536</v>
      </c>
      <c r="Q10784" s="2">
        <v>0.35476134693759731</v>
      </c>
      <c r="R10784">
        <f>(Q10784-P10784)/Q10784</f>
        <v>-3.126696776506261E-2</v>
      </c>
    </row>
    <row r="10785" spans="1:18" hidden="1" x14ac:dyDescent="0.25">
      <c r="A10785" t="s">
        <v>1614</v>
      </c>
      <c r="B10785">
        <v>2016</v>
      </c>
      <c r="C10785">
        <v>1</v>
      </c>
      <c r="D10785" t="s">
        <v>21</v>
      </c>
      <c r="E10785">
        <v>0</v>
      </c>
      <c r="F10785">
        <v>130</v>
      </c>
      <c r="G10785">
        <v>0.24099999999999999</v>
      </c>
      <c r="H10785">
        <v>189</v>
      </c>
      <c r="I10785">
        <v>40</v>
      </c>
      <c r="J10785">
        <v>22</v>
      </c>
      <c r="K10785">
        <v>2</v>
      </c>
      <c r="L10785">
        <v>0</v>
      </c>
      <c r="M10785">
        <v>0</v>
      </c>
      <c r="N10785">
        <v>0</v>
      </c>
      <c r="O10785">
        <v>1</v>
      </c>
      <c r="P10785" s="1">
        <f>SUM(I10785:O10785)/H10785</f>
        <v>0.3439153439153439</v>
      </c>
      <c r="Q10785" s="2">
        <v>0.35476134693759731</v>
      </c>
      <c r="R10785">
        <f>(Q10785-P10785)/Q10785</f>
        <v>3.0572674040955289E-2</v>
      </c>
    </row>
    <row r="10786" spans="1:18" hidden="1" x14ac:dyDescent="0.25">
      <c r="A10786" t="s">
        <v>1908</v>
      </c>
      <c r="B10786">
        <v>2016</v>
      </c>
      <c r="C10786">
        <v>1</v>
      </c>
      <c r="D10786" t="s">
        <v>21</v>
      </c>
      <c r="E10786">
        <v>0</v>
      </c>
      <c r="F10786">
        <v>200</v>
      </c>
      <c r="G10786">
        <v>0.23</v>
      </c>
      <c r="H10786">
        <v>275</v>
      </c>
      <c r="I10786">
        <v>56</v>
      </c>
      <c r="J10786">
        <v>28</v>
      </c>
      <c r="K10786">
        <v>3</v>
      </c>
      <c r="L10786">
        <v>1</v>
      </c>
      <c r="M10786">
        <v>2</v>
      </c>
      <c r="N10786">
        <v>2</v>
      </c>
      <c r="O10786">
        <v>1</v>
      </c>
      <c r="P10786" s="1">
        <f>SUM(I10786:O10786)/H10786</f>
        <v>0.33818181818181819</v>
      </c>
      <c r="Q10786" s="2">
        <v>0.35476134693759731</v>
      </c>
      <c r="R10786">
        <f>(Q10786-P10786)/Q10786</f>
        <v>4.6734315614985707E-2</v>
      </c>
    </row>
    <row r="10787" spans="1:18" hidden="1" x14ac:dyDescent="0.25">
      <c r="A10787" t="s">
        <v>1470</v>
      </c>
      <c r="B10787">
        <v>2016</v>
      </c>
      <c r="C10787">
        <v>1</v>
      </c>
      <c r="D10787" t="s">
        <v>21</v>
      </c>
      <c r="E10787">
        <v>0</v>
      </c>
      <c r="F10787">
        <v>65</v>
      </c>
      <c r="G10787">
        <v>0.25600000000000001</v>
      </c>
      <c r="H10787">
        <v>90</v>
      </c>
      <c r="I10787">
        <v>21</v>
      </c>
      <c r="J10787">
        <v>5</v>
      </c>
      <c r="K10787">
        <v>1</v>
      </c>
      <c r="L10787">
        <v>2</v>
      </c>
      <c r="M10787">
        <v>0</v>
      </c>
      <c r="N10787">
        <v>1</v>
      </c>
      <c r="O10787">
        <v>0</v>
      </c>
      <c r="P10787" s="1">
        <f>SUM(I10787:O10787)/H10787</f>
        <v>0.33333333333333331</v>
      </c>
      <c r="Q10787" s="2">
        <v>0.35476134693759731</v>
      </c>
      <c r="R10787">
        <f>(Q10787-P10787)/Q10787</f>
        <v>6.0401207147387434E-2</v>
      </c>
    </row>
    <row r="10788" spans="1:18" hidden="1" x14ac:dyDescent="0.25">
      <c r="A10788" t="s">
        <v>2253</v>
      </c>
      <c r="B10788">
        <v>2016</v>
      </c>
      <c r="C10788">
        <v>1</v>
      </c>
      <c r="D10788" t="s">
        <v>21</v>
      </c>
      <c r="E10788">
        <v>0</v>
      </c>
      <c r="F10788">
        <v>9</v>
      </c>
      <c r="G10788">
        <v>0.308</v>
      </c>
      <c r="H10788">
        <v>13</v>
      </c>
      <c r="I10788">
        <v>4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 s="1">
        <f>SUM(I10788:O10788)/H10788</f>
        <v>0.30769230769230771</v>
      </c>
      <c r="Q10788" s="2">
        <v>0.35476134693759731</v>
      </c>
      <c r="R10788">
        <f>(Q10788-P10788)/Q10788</f>
        <v>0.13267803736681907</v>
      </c>
    </row>
    <row r="10789" spans="1:18" hidden="1" x14ac:dyDescent="0.25">
      <c r="A10789" t="s">
        <v>1936</v>
      </c>
      <c r="B10789">
        <v>2016</v>
      </c>
      <c r="C10789">
        <v>1</v>
      </c>
      <c r="D10789" t="s">
        <v>21</v>
      </c>
      <c r="E10789">
        <v>0</v>
      </c>
      <c r="F10789">
        <v>204</v>
      </c>
      <c r="G10789">
        <v>0.17699999999999999</v>
      </c>
      <c r="H10789">
        <v>264</v>
      </c>
      <c r="I10789">
        <v>41</v>
      </c>
      <c r="J10789">
        <v>27</v>
      </c>
      <c r="K10789">
        <v>2</v>
      </c>
      <c r="L10789">
        <v>0</v>
      </c>
      <c r="M10789">
        <v>3</v>
      </c>
      <c r="N10789">
        <v>3</v>
      </c>
      <c r="O10789">
        <v>2</v>
      </c>
      <c r="P10789" s="1">
        <f>SUM(I10789:O10789)/H10789</f>
        <v>0.29545454545454547</v>
      </c>
      <c r="Q10789" s="2">
        <v>0.35476134693759731</v>
      </c>
      <c r="R10789">
        <f>(Q10789-P10789)/Q10789</f>
        <v>0.16717379724427514</v>
      </c>
    </row>
    <row r="10790" spans="1:18" hidden="1" x14ac:dyDescent="0.25">
      <c r="A10790" t="s">
        <v>2019</v>
      </c>
      <c r="B10790">
        <v>2016</v>
      </c>
      <c r="C10790">
        <v>1</v>
      </c>
      <c r="D10790" t="s">
        <v>21</v>
      </c>
      <c r="E10790">
        <v>0</v>
      </c>
      <c r="F10790">
        <v>212</v>
      </c>
      <c r="G10790">
        <v>0.21099999999999999</v>
      </c>
      <c r="H10790">
        <v>269</v>
      </c>
      <c r="I10790">
        <v>54</v>
      </c>
      <c r="J10790">
        <v>10</v>
      </c>
      <c r="K10790">
        <v>1</v>
      </c>
      <c r="L10790">
        <v>0</v>
      </c>
      <c r="M10790">
        <v>2</v>
      </c>
      <c r="N10790">
        <v>3</v>
      </c>
      <c r="O10790">
        <v>0</v>
      </c>
      <c r="P10790" s="1">
        <f>SUM(I10790:O10790)/H10790</f>
        <v>0.26022304832713755</v>
      </c>
      <c r="Q10790" s="2">
        <v>0.35476134693759731</v>
      </c>
      <c r="R10790">
        <f>(Q10790-P10790)/Q10790</f>
        <v>0.26648421375818343</v>
      </c>
    </row>
    <row r="10791" spans="1:18" hidden="1" x14ac:dyDescent="0.25">
      <c r="A10791" t="s">
        <v>1233</v>
      </c>
      <c r="B10791">
        <v>2016</v>
      </c>
      <c r="C10791">
        <v>2</v>
      </c>
      <c r="D10791" t="s">
        <v>21</v>
      </c>
      <c r="E10791">
        <v>0</v>
      </c>
      <c r="F10791">
        <v>87</v>
      </c>
      <c r="G10791">
        <v>0.13900000000000001</v>
      </c>
      <c r="H10791">
        <v>103</v>
      </c>
      <c r="I10791">
        <v>14</v>
      </c>
      <c r="J10791">
        <v>2</v>
      </c>
      <c r="K10791">
        <v>0</v>
      </c>
      <c r="L10791">
        <v>0</v>
      </c>
      <c r="M10791">
        <v>1</v>
      </c>
      <c r="N10791">
        <v>0</v>
      </c>
      <c r="O10791">
        <v>0</v>
      </c>
      <c r="P10791" s="1">
        <f>SUM(I10791:O10791)/H10791</f>
        <v>0.1650485436893204</v>
      </c>
      <c r="Q10791" s="2">
        <v>0.35476134693759731</v>
      </c>
      <c r="R10791">
        <f>(Q10791-P10791)/Q10791</f>
        <v>0.53476176276229859</v>
      </c>
    </row>
    <row r="10792" spans="1:18" hidden="1" x14ac:dyDescent="0.25">
      <c r="A10792" t="s">
        <v>2065</v>
      </c>
      <c r="B10792">
        <v>2016</v>
      </c>
      <c r="C10792">
        <v>1</v>
      </c>
      <c r="D10792" t="s">
        <v>163</v>
      </c>
      <c r="E10792">
        <v>32</v>
      </c>
      <c r="F10792">
        <v>558</v>
      </c>
      <c r="G10792">
        <v>0.27800000000000002</v>
      </c>
      <c r="H10792">
        <v>814</v>
      </c>
      <c r="I10792">
        <v>204</v>
      </c>
      <c r="J10792">
        <v>59</v>
      </c>
      <c r="K10792">
        <v>5</v>
      </c>
      <c r="L10792">
        <v>7</v>
      </c>
      <c r="M10792">
        <v>4</v>
      </c>
      <c r="N10792">
        <v>10</v>
      </c>
      <c r="O10792">
        <v>3</v>
      </c>
      <c r="P10792" s="1">
        <f>SUM(I10792:O10792)/H10792</f>
        <v>0.35872235872235875</v>
      </c>
      <c r="Q10792" s="2">
        <v>0.35476134693759731</v>
      </c>
      <c r="R10792">
        <f>(Q10792-P10792)/Q10792</f>
        <v>-1.1165285674310455E-2</v>
      </c>
    </row>
    <row r="10793" spans="1:18" hidden="1" x14ac:dyDescent="0.25">
      <c r="A10793" t="s">
        <v>2406</v>
      </c>
      <c r="B10793">
        <v>2016</v>
      </c>
      <c r="C10793">
        <v>1</v>
      </c>
      <c r="D10793" t="s">
        <v>163</v>
      </c>
      <c r="E10793">
        <v>29</v>
      </c>
      <c r="F10793">
        <v>504</v>
      </c>
      <c r="G10793">
        <v>0.24299999999999999</v>
      </c>
      <c r="H10793">
        <v>712</v>
      </c>
      <c r="I10793">
        <v>153</v>
      </c>
      <c r="J10793">
        <v>59</v>
      </c>
      <c r="K10793">
        <v>2</v>
      </c>
      <c r="L10793">
        <v>12</v>
      </c>
      <c r="M10793">
        <v>7</v>
      </c>
      <c r="N10793">
        <v>5</v>
      </c>
      <c r="O10793">
        <v>5</v>
      </c>
      <c r="P10793" s="1">
        <f>SUM(I10793:O10793)/H10793</f>
        <v>0.34129213483146065</v>
      </c>
      <c r="Q10793" s="2">
        <v>0.35476134693759731</v>
      </c>
      <c r="R10793">
        <f>(Q10793-P10793)/Q10793</f>
        <v>3.7966966306805412E-2</v>
      </c>
    </row>
    <row r="10794" spans="1:18" hidden="1" x14ac:dyDescent="0.25">
      <c r="A10794" t="s">
        <v>1817</v>
      </c>
      <c r="B10794">
        <v>2016</v>
      </c>
      <c r="C10794">
        <v>1</v>
      </c>
      <c r="D10794" t="s">
        <v>163</v>
      </c>
      <c r="E10794">
        <v>27</v>
      </c>
      <c r="F10794">
        <v>474</v>
      </c>
      <c r="G10794">
        <v>0.25</v>
      </c>
      <c r="H10794">
        <v>669</v>
      </c>
      <c r="I10794">
        <v>147</v>
      </c>
      <c r="J10794">
        <v>70</v>
      </c>
      <c r="K10794">
        <v>2</v>
      </c>
      <c r="L10794">
        <v>5</v>
      </c>
      <c r="M10794">
        <v>7</v>
      </c>
      <c r="N10794">
        <v>2</v>
      </c>
      <c r="O10794">
        <v>3</v>
      </c>
      <c r="P10794" s="1">
        <f>SUM(I10794:O10794)/H10794</f>
        <v>0.35276532137518685</v>
      </c>
      <c r="Q10794" s="2">
        <v>0.35476134693759731</v>
      </c>
      <c r="R10794">
        <f>(Q10794-P10794)/Q10794</f>
        <v>5.6263896268314876E-3</v>
      </c>
    </row>
    <row r="10795" spans="1:18" hidden="1" x14ac:dyDescent="0.25">
      <c r="A10795" t="s">
        <v>978</v>
      </c>
      <c r="B10795">
        <v>2016</v>
      </c>
      <c r="C10795">
        <v>1</v>
      </c>
      <c r="D10795" t="s">
        <v>163</v>
      </c>
      <c r="E10795">
        <v>24</v>
      </c>
      <c r="F10795">
        <v>402</v>
      </c>
      <c r="G10795">
        <v>0.29299999999999998</v>
      </c>
      <c r="H10795">
        <v>614</v>
      </c>
      <c r="I10795">
        <v>157</v>
      </c>
      <c r="J10795">
        <v>63</v>
      </c>
      <c r="K10795">
        <v>3</v>
      </c>
      <c r="L10795">
        <v>8</v>
      </c>
      <c r="M10795">
        <v>7</v>
      </c>
      <c r="N10795">
        <v>4</v>
      </c>
      <c r="O10795">
        <v>3</v>
      </c>
      <c r="P10795" s="1">
        <f>SUM(I10795:O10795)/H10795</f>
        <v>0.39902280130293161</v>
      </c>
      <c r="Q10795" s="2">
        <v>0.35476134693759731</v>
      </c>
      <c r="R10795">
        <f>(Q10795-P10795)/Q10795</f>
        <v>-0.12476402727470731</v>
      </c>
    </row>
    <row r="10796" spans="1:18" hidden="1" x14ac:dyDescent="0.25">
      <c r="A10796" t="s">
        <v>2516</v>
      </c>
      <c r="B10796">
        <v>2016</v>
      </c>
      <c r="C10796">
        <v>1</v>
      </c>
      <c r="D10796" t="s">
        <v>163</v>
      </c>
      <c r="E10796">
        <v>19</v>
      </c>
      <c r="F10796">
        <v>343</v>
      </c>
      <c r="G10796">
        <v>0.27200000000000002</v>
      </c>
      <c r="H10796">
        <v>478</v>
      </c>
      <c r="I10796">
        <v>119</v>
      </c>
      <c r="J10796">
        <v>28</v>
      </c>
      <c r="K10796">
        <v>2</v>
      </c>
      <c r="L10796">
        <v>3</v>
      </c>
      <c r="M10796">
        <v>4</v>
      </c>
      <c r="N10796">
        <v>6</v>
      </c>
      <c r="O10796">
        <v>3</v>
      </c>
      <c r="P10796" s="1">
        <f>SUM(I10796:O10796)/H10796</f>
        <v>0.34518828451882844</v>
      </c>
      <c r="Q10796" s="2">
        <v>0.35476134693759731</v>
      </c>
      <c r="R10796">
        <f>(Q10796-P10796)/Q10796</f>
        <v>2.6984513677733839E-2</v>
      </c>
    </row>
    <row r="10797" spans="1:18" hidden="1" x14ac:dyDescent="0.25">
      <c r="A10797" t="s">
        <v>2220</v>
      </c>
      <c r="B10797">
        <v>2016</v>
      </c>
      <c r="C10797">
        <v>1</v>
      </c>
      <c r="D10797" t="s">
        <v>163</v>
      </c>
      <c r="E10797">
        <v>9</v>
      </c>
      <c r="F10797">
        <v>192</v>
      </c>
      <c r="G10797">
        <v>0.32800000000000001</v>
      </c>
      <c r="H10797">
        <v>293</v>
      </c>
      <c r="I10797">
        <v>87</v>
      </c>
      <c r="J10797">
        <v>21</v>
      </c>
      <c r="K10797">
        <v>1</v>
      </c>
      <c r="L10797">
        <v>3</v>
      </c>
      <c r="M10797">
        <v>1</v>
      </c>
      <c r="N10797">
        <v>2</v>
      </c>
      <c r="O10797">
        <v>2</v>
      </c>
      <c r="P10797" s="1">
        <f>SUM(I10797:O10797)/H10797</f>
        <v>0.39931740614334471</v>
      </c>
      <c r="Q10797" s="2">
        <v>0.35476134693759731</v>
      </c>
      <c r="R10797">
        <f>(Q10797-P10797)/Q10797</f>
        <v>-0.12559445833196939</v>
      </c>
    </row>
    <row r="10798" spans="1:18" hidden="1" x14ac:dyDescent="0.25">
      <c r="A10798" t="s">
        <v>2038</v>
      </c>
      <c r="B10798">
        <v>2016</v>
      </c>
      <c r="C10798">
        <v>1</v>
      </c>
      <c r="D10798" t="s">
        <v>163</v>
      </c>
      <c r="E10798">
        <v>7</v>
      </c>
      <c r="F10798">
        <v>253</v>
      </c>
      <c r="G10798">
        <v>0.25900000000000001</v>
      </c>
      <c r="H10798">
        <v>350</v>
      </c>
      <c r="I10798">
        <v>82</v>
      </c>
      <c r="J10798">
        <v>23</v>
      </c>
      <c r="K10798">
        <v>2</v>
      </c>
      <c r="L10798">
        <v>3</v>
      </c>
      <c r="M10798">
        <v>4</v>
      </c>
      <c r="N10798">
        <v>7</v>
      </c>
      <c r="O10798">
        <v>0</v>
      </c>
      <c r="P10798" s="1">
        <f>SUM(I10798:O10798)/H10798</f>
        <v>0.3457142857142857</v>
      </c>
      <c r="Q10798" s="2">
        <v>0.35476134693759731</v>
      </c>
      <c r="R10798">
        <f>(Q10798-P10798)/Q10798</f>
        <v>2.5501823412861821E-2</v>
      </c>
    </row>
    <row r="10799" spans="1:18" hidden="1" x14ac:dyDescent="0.25">
      <c r="A10799" t="s">
        <v>2587</v>
      </c>
      <c r="B10799">
        <v>2016</v>
      </c>
      <c r="C10799">
        <v>1</v>
      </c>
      <c r="D10799" t="s">
        <v>163</v>
      </c>
      <c r="E10799">
        <v>6</v>
      </c>
      <c r="F10799">
        <v>94</v>
      </c>
      <c r="G10799">
        <v>0.28699999999999998</v>
      </c>
      <c r="H10799">
        <v>147</v>
      </c>
      <c r="I10799">
        <v>37</v>
      </c>
      <c r="J10799">
        <v>17</v>
      </c>
      <c r="K10799">
        <v>1</v>
      </c>
      <c r="L10799">
        <v>0</v>
      </c>
      <c r="M10799">
        <v>4</v>
      </c>
      <c r="N10799">
        <v>1</v>
      </c>
      <c r="O10799">
        <v>0</v>
      </c>
      <c r="P10799" s="1">
        <f>SUM(I10799:O10799)/H10799</f>
        <v>0.40816326530612246</v>
      </c>
      <c r="Q10799" s="2">
        <v>0.35476134693759731</v>
      </c>
      <c r="R10799">
        <f>(Q10799-P10799)/Q10799</f>
        <v>-0.15052913410523996</v>
      </c>
    </row>
    <row r="10800" spans="1:18" hidden="1" x14ac:dyDescent="0.25">
      <c r="A10800" t="s">
        <v>1869</v>
      </c>
      <c r="B10800">
        <v>2016</v>
      </c>
      <c r="C10800">
        <v>1</v>
      </c>
      <c r="D10800" t="s">
        <v>163</v>
      </c>
      <c r="E10800">
        <v>5</v>
      </c>
      <c r="F10800">
        <v>176</v>
      </c>
      <c r="G10800">
        <v>0.29099999999999998</v>
      </c>
      <c r="H10800">
        <v>273</v>
      </c>
      <c r="I10800">
        <v>69</v>
      </c>
      <c r="J10800">
        <v>28</v>
      </c>
      <c r="K10800">
        <v>2</v>
      </c>
      <c r="L10800">
        <v>4</v>
      </c>
      <c r="M10800">
        <v>5</v>
      </c>
      <c r="N10800">
        <v>1</v>
      </c>
      <c r="O10800">
        <v>2</v>
      </c>
      <c r="P10800" s="1">
        <f>SUM(I10800:O10800)/H10800</f>
        <v>0.40659340659340659</v>
      </c>
      <c r="Q10800" s="2">
        <v>0.35476134693759731</v>
      </c>
      <c r="R10800">
        <f>(Q10800-P10800)/Q10800</f>
        <v>-0.14610402205098902</v>
      </c>
    </row>
    <row r="10801" spans="1:18" hidden="1" x14ac:dyDescent="0.25">
      <c r="A10801" t="s">
        <v>2611</v>
      </c>
      <c r="B10801">
        <v>2016</v>
      </c>
      <c r="C10801">
        <v>1</v>
      </c>
      <c r="D10801" t="s">
        <v>163</v>
      </c>
      <c r="E10801">
        <v>3</v>
      </c>
      <c r="F10801">
        <v>62</v>
      </c>
      <c r="G10801">
        <v>0.32600000000000001</v>
      </c>
      <c r="H10801">
        <v>98</v>
      </c>
      <c r="I10801">
        <v>28</v>
      </c>
      <c r="J10801">
        <v>6</v>
      </c>
      <c r="K10801">
        <v>0</v>
      </c>
      <c r="L10801">
        <v>3</v>
      </c>
      <c r="M10801">
        <v>0</v>
      </c>
      <c r="N10801">
        <v>2</v>
      </c>
      <c r="O10801">
        <v>1</v>
      </c>
      <c r="P10801" s="1">
        <f>SUM(I10801:O10801)/H10801</f>
        <v>0.40816326530612246</v>
      </c>
      <c r="Q10801" s="2">
        <v>0.35476134693759731</v>
      </c>
      <c r="R10801">
        <f>(Q10801-P10801)/Q10801</f>
        <v>-0.15052913410523996</v>
      </c>
    </row>
    <row r="10802" spans="1:18" hidden="1" x14ac:dyDescent="0.25">
      <c r="A10802" t="s">
        <v>2211</v>
      </c>
      <c r="B10802">
        <v>2016</v>
      </c>
      <c r="C10802">
        <v>1</v>
      </c>
      <c r="D10802" t="s">
        <v>163</v>
      </c>
      <c r="E10802">
        <v>1</v>
      </c>
      <c r="F10802">
        <v>74</v>
      </c>
      <c r="G10802">
        <v>0.35499999999999998</v>
      </c>
      <c r="H10802">
        <v>119</v>
      </c>
      <c r="I10802">
        <v>39</v>
      </c>
      <c r="J10802">
        <v>6</v>
      </c>
      <c r="K10802">
        <v>0</v>
      </c>
      <c r="L10802">
        <v>0</v>
      </c>
      <c r="M10802">
        <v>0</v>
      </c>
      <c r="N10802">
        <v>2</v>
      </c>
      <c r="O10802">
        <v>1</v>
      </c>
      <c r="P10802" s="1">
        <f>SUM(I10802:O10802)/H10802</f>
        <v>0.40336134453781514</v>
      </c>
      <c r="Q10802" s="2">
        <v>0.35476134693759731</v>
      </c>
      <c r="R10802">
        <f>(Q10802-P10802)/Q10802</f>
        <v>-0.13699349723341361</v>
      </c>
    </row>
    <row r="10803" spans="1:18" hidden="1" x14ac:dyDescent="0.25">
      <c r="A10803" t="s">
        <v>2245</v>
      </c>
      <c r="B10803">
        <v>2016</v>
      </c>
      <c r="C10803">
        <v>1</v>
      </c>
      <c r="D10803" t="s">
        <v>163</v>
      </c>
      <c r="E10803">
        <v>0</v>
      </c>
      <c r="F10803">
        <v>11</v>
      </c>
      <c r="G10803">
        <v>0.5</v>
      </c>
      <c r="H10803">
        <v>20</v>
      </c>
      <c r="I10803">
        <v>8</v>
      </c>
      <c r="J10803">
        <v>3</v>
      </c>
      <c r="K10803">
        <v>1</v>
      </c>
      <c r="L10803">
        <v>0</v>
      </c>
      <c r="M10803">
        <v>0</v>
      </c>
      <c r="N10803">
        <v>1</v>
      </c>
      <c r="O10803">
        <v>0</v>
      </c>
      <c r="P10803" s="1">
        <f>SUM(I10803:O10803)/H10803</f>
        <v>0.65</v>
      </c>
      <c r="Q10803" s="2">
        <v>0.35476134693759731</v>
      </c>
      <c r="R10803">
        <f>(Q10803-P10803)/Q10803</f>
        <v>-0.83221764606259463</v>
      </c>
    </row>
    <row r="10804" spans="1:18" hidden="1" x14ac:dyDescent="0.25">
      <c r="A10804" t="s">
        <v>2542</v>
      </c>
      <c r="B10804">
        <v>2016</v>
      </c>
      <c r="C10804">
        <v>1</v>
      </c>
      <c r="D10804" t="s">
        <v>163</v>
      </c>
      <c r="E10804">
        <v>0</v>
      </c>
      <c r="F10804">
        <v>47</v>
      </c>
      <c r="G10804">
        <v>0.373</v>
      </c>
      <c r="H10804">
        <v>83</v>
      </c>
      <c r="I10804">
        <v>25</v>
      </c>
      <c r="J10804">
        <v>11</v>
      </c>
      <c r="K10804">
        <v>0</v>
      </c>
      <c r="L10804">
        <v>3</v>
      </c>
      <c r="M10804">
        <v>2</v>
      </c>
      <c r="N10804">
        <v>0</v>
      </c>
      <c r="O10804">
        <v>2</v>
      </c>
      <c r="P10804" s="1">
        <f>SUM(I10804:O10804)/H10804</f>
        <v>0.51807228915662651</v>
      </c>
      <c r="Q10804" s="2">
        <v>0.35476134693759731</v>
      </c>
      <c r="R10804">
        <f>(Q10804-P10804)/Q10804</f>
        <v>-0.46034029250586783</v>
      </c>
    </row>
    <row r="10805" spans="1:18" hidden="1" x14ac:dyDescent="0.25">
      <c r="A10805" t="s">
        <v>2112</v>
      </c>
      <c r="B10805">
        <v>2016</v>
      </c>
      <c r="C10805">
        <v>1</v>
      </c>
      <c r="D10805" t="s">
        <v>163</v>
      </c>
      <c r="E10805">
        <v>0</v>
      </c>
      <c r="F10805">
        <v>6</v>
      </c>
      <c r="G10805">
        <v>0.4</v>
      </c>
      <c r="H10805">
        <v>12</v>
      </c>
      <c r="I10805">
        <v>4</v>
      </c>
      <c r="J10805">
        <v>2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 s="1">
        <f>SUM(I10805:O10805)/H10805</f>
        <v>0.5</v>
      </c>
      <c r="Q10805" s="2">
        <v>0.35476134693759731</v>
      </c>
      <c r="R10805">
        <f>(Q10805-P10805)/Q10805</f>
        <v>-0.40939818927891891</v>
      </c>
    </row>
    <row r="10806" spans="1:18" hidden="1" x14ac:dyDescent="0.25">
      <c r="A10806" t="s">
        <v>2107</v>
      </c>
      <c r="B10806">
        <v>2016</v>
      </c>
      <c r="C10806">
        <v>1</v>
      </c>
      <c r="D10806" t="s">
        <v>163</v>
      </c>
      <c r="E10806">
        <v>0</v>
      </c>
      <c r="F10806">
        <v>122</v>
      </c>
      <c r="G10806">
        <v>0.26600000000000001</v>
      </c>
      <c r="H10806">
        <v>182</v>
      </c>
      <c r="I10806">
        <v>41</v>
      </c>
      <c r="J10806">
        <v>25</v>
      </c>
      <c r="K10806">
        <v>3</v>
      </c>
      <c r="L10806">
        <v>1</v>
      </c>
      <c r="M10806">
        <v>5</v>
      </c>
      <c r="N10806">
        <v>1</v>
      </c>
      <c r="O10806">
        <v>1</v>
      </c>
      <c r="P10806" s="1">
        <f>SUM(I10806:O10806)/H10806</f>
        <v>0.42307692307692307</v>
      </c>
      <c r="Q10806" s="2">
        <v>0.35476134693759731</v>
      </c>
      <c r="R10806">
        <f>(Q10806-P10806)/Q10806</f>
        <v>-0.1925676986206237</v>
      </c>
    </row>
    <row r="10807" spans="1:18" hidden="1" x14ac:dyDescent="0.25">
      <c r="A10807" t="s">
        <v>2410</v>
      </c>
      <c r="B10807">
        <v>2016</v>
      </c>
      <c r="C10807">
        <v>1</v>
      </c>
      <c r="D10807" t="s">
        <v>163</v>
      </c>
      <c r="E10807">
        <v>0</v>
      </c>
      <c r="F10807">
        <v>29</v>
      </c>
      <c r="G10807">
        <v>0.38100000000000001</v>
      </c>
      <c r="H10807">
        <v>45</v>
      </c>
      <c r="I10807">
        <v>16</v>
      </c>
      <c r="J10807">
        <v>2</v>
      </c>
      <c r="K10807">
        <v>0</v>
      </c>
      <c r="L10807">
        <v>0</v>
      </c>
      <c r="M10807">
        <v>0</v>
      </c>
      <c r="N10807">
        <v>0</v>
      </c>
      <c r="O10807">
        <v>1</v>
      </c>
      <c r="P10807" s="1">
        <f>SUM(I10807:O10807)/H10807</f>
        <v>0.42222222222222222</v>
      </c>
      <c r="Q10807" s="2">
        <v>0.35476134693759731</v>
      </c>
      <c r="R10807">
        <f>(Q10807-P10807)/Q10807</f>
        <v>-0.19015847094664265</v>
      </c>
    </row>
    <row r="10808" spans="1:18" hidden="1" x14ac:dyDescent="0.25">
      <c r="A10808" t="s">
        <v>2290</v>
      </c>
      <c r="B10808">
        <v>2016</v>
      </c>
      <c r="C10808">
        <v>1</v>
      </c>
      <c r="D10808" t="s">
        <v>163</v>
      </c>
      <c r="E10808">
        <v>0</v>
      </c>
      <c r="F10808">
        <v>128</v>
      </c>
      <c r="G10808">
        <v>0.29799999999999999</v>
      </c>
      <c r="H10808">
        <v>194</v>
      </c>
      <c r="I10808">
        <v>50</v>
      </c>
      <c r="J10808">
        <v>20</v>
      </c>
      <c r="K10808">
        <v>0</v>
      </c>
      <c r="L10808">
        <v>2</v>
      </c>
      <c r="M10808">
        <v>3</v>
      </c>
      <c r="N10808">
        <v>0</v>
      </c>
      <c r="O10808">
        <v>3</v>
      </c>
      <c r="P10808" s="1">
        <f>SUM(I10808:O10808)/H10808</f>
        <v>0.40206185567010311</v>
      </c>
      <c r="Q10808" s="2">
        <v>0.35476134693759731</v>
      </c>
      <c r="R10808">
        <f>(Q10808-P10808)/Q10808</f>
        <v>-0.13333050271913072</v>
      </c>
    </row>
    <row r="10809" spans="1:18" hidden="1" x14ac:dyDescent="0.25">
      <c r="A10809" t="s">
        <v>1752</v>
      </c>
      <c r="B10809">
        <v>2016</v>
      </c>
      <c r="C10809">
        <v>1</v>
      </c>
      <c r="D10809" t="s">
        <v>163</v>
      </c>
      <c r="E10809">
        <v>0</v>
      </c>
      <c r="F10809">
        <v>137</v>
      </c>
      <c r="G10809">
        <v>0.30099999999999999</v>
      </c>
      <c r="H10809">
        <v>205</v>
      </c>
      <c r="I10809">
        <v>56</v>
      </c>
      <c r="J10809">
        <v>16</v>
      </c>
      <c r="K10809">
        <v>1</v>
      </c>
      <c r="L10809">
        <v>3</v>
      </c>
      <c r="M10809">
        <v>4</v>
      </c>
      <c r="N10809">
        <v>0</v>
      </c>
      <c r="O10809">
        <v>0</v>
      </c>
      <c r="P10809" s="1">
        <f>SUM(I10809:O10809)/H10809</f>
        <v>0.3902439024390244</v>
      </c>
      <c r="Q10809" s="2">
        <v>0.35476134693759731</v>
      </c>
      <c r="R10809">
        <f>(Q10809-P10809)/Q10809</f>
        <v>-0.10001809894940018</v>
      </c>
    </row>
    <row r="10810" spans="1:18" hidden="1" x14ac:dyDescent="0.25">
      <c r="A10810" t="s">
        <v>2565</v>
      </c>
      <c r="B10810">
        <v>2016</v>
      </c>
      <c r="C10810">
        <v>1</v>
      </c>
      <c r="D10810" t="s">
        <v>163</v>
      </c>
      <c r="E10810">
        <v>0</v>
      </c>
      <c r="F10810">
        <v>165</v>
      </c>
      <c r="G10810">
        <v>0.24</v>
      </c>
      <c r="H10810">
        <v>246</v>
      </c>
      <c r="I10810">
        <v>50</v>
      </c>
      <c r="J10810">
        <v>28</v>
      </c>
      <c r="K10810">
        <v>4</v>
      </c>
      <c r="L10810">
        <v>5</v>
      </c>
      <c r="M10810">
        <v>3</v>
      </c>
      <c r="N10810">
        <v>1</v>
      </c>
      <c r="O10810">
        <v>4</v>
      </c>
      <c r="P10810" s="1">
        <f>SUM(I10810:O10810)/H10810</f>
        <v>0.38617886178861788</v>
      </c>
      <c r="Q10810" s="2">
        <v>0.35476134693759731</v>
      </c>
      <c r="R10810">
        <f>(Q10810-P10810)/Q10810</f>
        <v>-8.8559577085343857E-2</v>
      </c>
    </row>
    <row r="10811" spans="1:18" hidden="1" x14ac:dyDescent="0.25">
      <c r="A10811" t="s">
        <v>2459</v>
      </c>
      <c r="B10811">
        <v>2016</v>
      </c>
      <c r="C10811">
        <v>1</v>
      </c>
      <c r="D10811" t="s">
        <v>163</v>
      </c>
      <c r="E10811">
        <v>0</v>
      </c>
      <c r="F10811">
        <v>78</v>
      </c>
      <c r="G10811">
        <v>0.25700000000000001</v>
      </c>
      <c r="H10811">
        <v>113</v>
      </c>
      <c r="I10811">
        <v>26</v>
      </c>
      <c r="J10811">
        <v>11</v>
      </c>
      <c r="K10811">
        <v>2</v>
      </c>
      <c r="L10811">
        <v>1</v>
      </c>
      <c r="M10811">
        <v>3</v>
      </c>
      <c r="N10811">
        <v>0</v>
      </c>
      <c r="O10811">
        <v>0</v>
      </c>
      <c r="P10811" s="1">
        <f>SUM(I10811:O10811)/H10811</f>
        <v>0.38053097345132741</v>
      </c>
      <c r="Q10811" s="2">
        <v>0.35476134693759731</v>
      </c>
      <c r="R10811">
        <f>(Q10811-P10811)/Q10811</f>
        <v>-7.2639329893690457E-2</v>
      </c>
    </row>
    <row r="10812" spans="1:18" hidden="1" x14ac:dyDescent="0.25">
      <c r="A10812" t="s">
        <v>2367</v>
      </c>
      <c r="B10812">
        <v>2016</v>
      </c>
      <c r="C10812">
        <v>1</v>
      </c>
      <c r="D10812" t="s">
        <v>163</v>
      </c>
      <c r="E10812">
        <v>0</v>
      </c>
      <c r="F10812">
        <v>44</v>
      </c>
      <c r="G10812">
        <v>0.3</v>
      </c>
      <c r="H10812">
        <v>67</v>
      </c>
      <c r="I10812">
        <v>18</v>
      </c>
      <c r="J10812">
        <v>5</v>
      </c>
      <c r="K10812">
        <v>0</v>
      </c>
      <c r="L10812">
        <v>1</v>
      </c>
      <c r="M10812">
        <v>0</v>
      </c>
      <c r="N10812">
        <v>1</v>
      </c>
      <c r="O10812">
        <v>0</v>
      </c>
      <c r="P10812" s="1">
        <f>SUM(I10812:O10812)/H10812</f>
        <v>0.37313432835820898</v>
      </c>
      <c r="Q10812" s="2">
        <v>0.35476134693759731</v>
      </c>
      <c r="R10812">
        <f>(Q10812-P10812)/Q10812</f>
        <v>-5.1789693491730605E-2</v>
      </c>
    </row>
    <row r="10813" spans="1:18" hidden="1" x14ac:dyDescent="0.25">
      <c r="A10813" t="s">
        <v>1036</v>
      </c>
      <c r="B10813">
        <v>2016</v>
      </c>
      <c r="C10813">
        <v>1</v>
      </c>
      <c r="D10813" t="s">
        <v>163</v>
      </c>
      <c r="E10813">
        <v>0</v>
      </c>
      <c r="F10813">
        <v>98</v>
      </c>
      <c r="G10813">
        <v>0.30499999999999999</v>
      </c>
      <c r="H10813">
        <v>152</v>
      </c>
      <c r="I10813">
        <v>43</v>
      </c>
      <c r="J10813">
        <v>9</v>
      </c>
      <c r="K10813">
        <v>1</v>
      </c>
      <c r="L10813">
        <v>0</v>
      </c>
      <c r="M10813">
        <v>1</v>
      </c>
      <c r="N10813">
        <v>1</v>
      </c>
      <c r="O10813">
        <v>1</v>
      </c>
      <c r="P10813" s="1">
        <f>SUM(I10813:O10813)/H10813</f>
        <v>0.36842105263157893</v>
      </c>
      <c r="Q10813" s="2">
        <v>0.35476134693759731</v>
      </c>
      <c r="R10813">
        <f>(Q10813-P10813)/Q10813</f>
        <v>-3.8503928942361258E-2</v>
      </c>
    </row>
    <row r="10814" spans="1:18" hidden="1" x14ac:dyDescent="0.25">
      <c r="A10814" t="s">
        <v>1497</v>
      </c>
      <c r="B10814">
        <v>2016</v>
      </c>
      <c r="C10814">
        <v>1</v>
      </c>
      <c r="D10814" t="s">
        <v>163</v>
      </c>
      <c r="E10814">
        <v>0</v>
      </c>
      <c r="F10814">
        <v>71</v>
      </c>
      <c r="G10814">
        <v>0.28599999999999998</v>
      </c>
      <c r="H10814">
        <v>109</v>
      </c>
      <c r="I10814">
        <v>28</v>
      </c>
      <c r="J10814">
        <v>8</v>
      </c>
      <c r="K10814">
        <v>1</v>
      </c>
      <c r="L10814">
        <v>2</v>
      </c>
      <c r="M10814">
        <v>0</v>
      </c>
      <c r="N10814">
        <v>0</v>
      </c>
      <c r="O10814">
        <v>1</v>
      </c>
      <c r="P10814" s="1">
        <f>SUM(I10814:O10814)/H10814</f>
        <v>0.3669724770642202</v>
      </c>
      <c r="Q10814" s="2">
        <v>0.35476134693759731</v>
      </c>
      <c r="R10814">
        <f>(Q10814-P10814)/Q10814</f>
        <v>-3.4420689379023123E-2</v>
      </c>
    </row>
    <row r="10815" spans="1:18" hidden="1" x14ac:dyDescent="0.25">
      <c r="A10815" t="s">
        <v>1222</v>
      </c>
      <c r="B10815">
        <v>2016</v>
      </c>
      <c r="C10815">
        <v>1</v>
      </c>
      <c r="D10815" t="s">
        <v>163</v>
      </c>
      <c r="E10815">
        <v>0</v>
      </c>
      <c r="F10815">
        <v>139</v>
      </c>
      <c r="G10815">
        <v>0.16600000000000001</v>
      </c>
      <c r="H10815">
        <v>187</v>
      </c>
      <c r="I10815">
        <v>27</v>
      </c>
      <c r="J10815">
        <v>20</v>
      </c>
      <c r="K10815">
        <v>5</v>
      </c>
      <c r="L10815">
        <v>2</v>
      </c>
      <c r="M10815">
        <v>4</v>
      </c>
      <c r="N10815">
        <v>2</v>
      </c>
      <c r="O10815">
        <v>0</v>
      </c>
      <c r="P10815" s="1">
        <f>SUM(I10815:O10815)/H10815</f>
        <v>0.32085561497326204</v>
      </c>
      <c r="Q10815" s="2">
        <v>0.35476134693759731</v>
      </c>
      <c r="R10815">
        <f>(Q10815-P10815)/Q10815</f>
        <v>9.5573354473420996E-2</v>
      </c>
    </row>
    <row r="10816" spans="1:18" hidden="1" x14ac:dyDescent="0.25">
      <c r="A10816" t="s">
        <v>1762</v>
      </c>
      <c r="B10816">
        <v>2016</v>
      </c>
      <c r="C10816">
        <v>1</v>
      </c>
      <c r="D10816" t="s">
        <v>163</v>
      </c>
      <c r="E10816">
        <v>0</v>
      </c>
      <c r="F10816">
        <v>81</v>
      </c>
      <c r="G10816">
        <v>0.184</v>
      </c>
      <c r="H10816">
        <v>107</v>
      </c>
      <c r="I10816">
        <v>18</v>
      </c>
      <c r="J10816">
        <v>7</v>
      </c>
      <c r="K10816">
        <v>0</v>
      </c>
      <c r="L10816">
        <v>2</v>
      </c>
      <c r="M10816">
        <v>4</v>
      </c>
      <c r="N10816">
        <v>0</v>
      </c>
      <c r="O10816">
        <v>0</v>
      </c>
      <c r="P10816" s="1">
        <f>SUM(I10816:O10816)/H10816</f>
        <v>0.28971962616822428</v>
      </c>
      <c r="Q10816" s="2">
        <v>0.35476134693759731</v>
      </c>
      <c r="R10816">
        <f>(Q10816-P10816)/Q10816</f>
        <v>0.18333936695987882</v>
      </c>
    </row>
    <row r="10817" spans="1:18" hidden="1" x14ac:dyDescent="0.25">
      <c r="A10817" t="s">
        <v>1158</v>
      </c>
      <c r="B10817">
        <v>2016</v>
      </c>
      <c r="C10817">
        <v>1</v>
      </c>
      <c r="D10817" t="s">
        <v>24</v>
      </c>
      <c r="E10817">
        <v>34</v>
      </c>
      <c r="F10817">
        <v>683</v>
      </c>
      <c r="G10817">
        <v>0.20699999999999999</v>
      </c>
      <c r="H10817">
        <v>903</v>
      </c>
      <c r="I10817">
        <v>171</v>
      </c>
      <c r="J10817">
        <v>57</v>
      </c>
      <c r="K10817">
        <v>1</v>
      </c>
      <c r="L10817">
        <v>8</v>
      </c>
      <c r="M10817">
        <v>6</v>
      </c>
      <c r="N10817">
        <v>4</v>
      </c>
      <c r="O10817">
        <v>7</v>
      </c>
      <c r="P10817" s="1">
        <f>SUM(I10817:O10817)/H10817</f>
        <v>0.28128460686600221</v>
      </c>
      <c r="Q10817" s="2">
        <v>0.35476134693759731</v>
      </c>
      <c r="R10817">
        <f>(Q10817-P10817)/Q10817</f>
        <v>0.20711596882204786</v>
      </c>
    </row>
    <row r="10818" spans="1:18" hidden="1" x14ac:dyDescent="0.25">
      <c r="A10818" t="s">
        <v>1271</v>
      </c>
      <c r="B10818">
        <v>2016</v>
      </c>
      <c r="C10818">
        <v>1</v>
      </c>
      <c r="D10818" t="s">
        <v>24</v>
      </c>
      <c r="E10818">
        <v>26</v>
      </c>
      <c r="F10818">
        <v>460</v>
      </c>
      <c r="G10818">
        <v>0.28499999999999998</v>
      </c>
      <c r="H10818">
        <v>668</v>
      </c>
      <c r="I10818">
        <v>171</v>
      </c>
      <c r="J10818">
        <v>53</v>
      </c>
      <c r="K10818">
        <v>1</v>
      </c>
      <c r="L10818">
        <v>5</v>
      </c>
      <c r="M10818">
        <v>7</v>
      </c>
      <c r="N10818">
        <v>4</v>
      </c>
      <c r="O10818">
        <v>6</v>
      </c>
      <c r="P10818" s="1">
        <f>SUM(I10818:O10818)/H10818</f>
        <v>0.36976047904191617</v>
      </c>
      <c r="Q10818" s="2">
        <v>0.35476134693759731</v>
      </c>
      <c r="R10818">
        <f>(Q10818-P10818)/Q10818</f>
        <v>-4.22794992571646E-2</v>
      </c>
    </row>
    <row r="10819" spans="1:18" hidden="1" x14ac:dyDescent="0.25">
      <c r="A10819" t="s">
        <v>2569</v>
      </c>
      <c r="B10819">
        <v>2016</v>
      </c>
      <c r="C10819">
        <v>1</v>
      </c>
      <c r="D10819" t="s">
        <v>24</v>
      </c>
      <c r="E10819">
        <v>26</v>
      </c>
      <c r="F10819">
        <v>477</v>
      </c>
      <c r="G10819">
        <v>0.23100000000000001</v>
      </c>
      <c r="H10819">
        <v>647</v>
      </c>
      <c r="I10819">
        <v>136</v>
      </c>
      <c r="J10819">
        <v>42</v>
      </c>
      <c r="K10819">
        <v>1</v>
      </c>
      <c r="L10819">
        <v>9</v>
      </c>
      <c r="M10819">
        <v>1</v>
      </c>
      <c r="N10819">
        <v>4</v>
      </c>
      <c r="O10819">
        <v>2</v>
      </c>
      <c r="P10819" s="1">
        <f>SUM(I10819:O10819)/H10819</f>
        <v>0.30139103554868624</v>
      </c>
      <c r="Q10819" s="2">
        <v>0.35476134693759731</v>
      </c>
      <c r="R10819">
        <f>(Q10819-P10819)/Q10819</f>
        <v>0.15044004046556667</v>
      </c>
    </row>
    <row r="10820" spans="1:18" hidden="1" x14ac:dyDescent="0.25">
      <c r="A10820" t="s">
        <v>1250</v>
      </c>
      <c r="B10820">
        <v>2016</v>
      </c>
      <c r="C10820">
        <v>1</v>
      </c>
      <c r="D10820" t="s">
        <v>24</v>
      </c>
      <c r="E10820">
        <v>22</v>
      </c>
      <c r="F10820">
        <v>357</v>
      </c>
      <c r="G10820">
        <v>0.33200000000000002</v>
      </c>
      <c r="H10820">
        <v>541</v>
      </c>
      <c r="I10820">
        <v>160</v>
      </c>
      <c r="J10820">
        <v>46</v>
      </c>
      <c r="K10820">
        <v>0</v>
      </c>
      <c r="L10820">
        <v>6</v>
      </c>
      <c r="M10820">
        <v>3</v>
      </c>
      <c r="N10820">
        <v>2</v>
      </c>
      <c r="O10820">
        <v>5</v>
      </c>
      <c r="P10820" s="1">
        <f>SUM(I10820:O10820)/H10820</f>
        <v>0.41035120147874304</v>
      </c>
      <c r="Q10820" s="2">
        <v>0.35476134693759731</v>
      </c>
      <c r="R10820">
        <f>(Q10820-P10820)/Q10820</f>
        <v>-0.15669648066513858</v>
      </c>
    </row>
    <row r="10821" spans="1:18" hidden="1" x14ac:dyDescent="0.25">
      <c r="A10821" t="s">
        <v>1683</v>
      </c>
      <c r="B10821">
        <v>2016</v>
      </c>
      <c r="C10821">
        <v>1</v>
      </c>
      <c r="D10821" t="s">
        <v>24</v>
      </c>
      <c r="E10821">
        <v>18</v>
      </c>
      <c r="F10821">
        <v>316</v>
      </c>
      <c r="G10821">
        <v>0.28399999999999997</v>
      </c>
      <c r="H10821">
        <v>450</v>
      </c>
      <c r="I10821">
        <v>118</v>
      </c>
      <c r="J10821">
        <v>26</v>
      </c>
      <c r="K10821">
        <v>0</v>
      </c>
      <c r="L10821">
        <v>2</v>
      </c>
      <c r="M10821">
        <v>3</v>
      </c>
      <c r="N10821">
        <v>1</v>
      </c>
      <c r="O10821">
        <v>5</v>
      </c>
      <c r="P10821" s="1">
        <f>SUM(I10821:O10821)/H10821</f>
        <v>0.34444444444444444</v>
      </c>
      <c r="Q10821" s="2">
        <v>0.35476134693759731</v>
      </c>
      <c r="R10821">
        <f>(Q10821-P10821)/Q10821</f>
        <v>2.9081247385633634E-2</v>
      </c>
    </row>
    <row r="10822" spans="1:18" hidden="1" x14ac:dyDescent="0.25">
      <c r="A10822" t="s">
        <v>2359</v>
      </c>
      <c r="B10822">
        <v>2016</v>
      </c>
      <c r="C10822">
        <v>1</v>
      </c>
      <c r="D10822" t="s">
        <v>24</v>
      </c>
      <c r="E10822">
        <v>18</v>
      </c>
      <c r="F10822">
        <v>292</v>
      </c>
      <c r="G10822">
        <v>0.25800000000000001</v>
      </c>
      <c r="H10822">
        <v>412</v>
      </c>
      <c r="I10822">
        <v>97</v>
      </c>
      <c r="J10822">
        <v>29</v>
      </c>
      <c r="K10822">
        <v>0</v>
      </c>
      <c r="L10822">
        <v>4</v>
      </c>
      <c r="M10822">
        <v>1</v>
      </c>
      <c r="N10822">
        <v>0</v>
      </c>
      <c r="O10822">
        <v>3</v>
      </c>
      <c r="P10822" s="1">
        <f>SUM(I10822:O10822)/H10822</f>
        <v>0.32524271844660196</v>
      </c>
      <c r="Q10822" s="2">
        <v>0.35476134693759731</v>
      </c>
      <c r="R10822">
        <f>(Q10822-P10822)/Q10822</f>
        <v>8.3207003090411902E-2</v>
      </c>
    </row>
    <row r="10823" spans="1:18" hidden="1" x14ac:dyDescent="0.25">
      <c r="A10823" t="s">
        <v>2296</v>
      </c>
      <c r="B10823">
        <v>2016</v>
      </c>
      <c r="C10823">
        <v>1</v>
      </c>
      <c r="D10823" t="s">
        <v>24</v>
      </c>
      <c r="E10823">
        <v>13</v>
      </c>
      <c r="F10823">
        <v>208</v>
      </c>
      <c r="G10823">
        <v>0.27100000000000002</v>
      </c>
      <c r="H10823">
        <v>302</v>
      </c>
      <c r="I10823">
        <v>75</v>
      </c>
      <c r="J10823">
        <v>22</v>
      </c>
      <c r="K10823">
        <v>0</v>
      </c>
      <c r="L10823">
        <v>0</v>
      </c>
      <c r="M10823">
        <v>1</v>
      </c>
      <c r="N10823">
        <v>0</v>
      </c>
      <c r="O10823">
        <v>3</v>
      </c>
      <c r="P10823" s="1">
        <f>SUM(I10823:O10823)/H10823</f>
        <v>0.33443708609271522</v>
      </c>
      <c r="Q10823" s="2">
        <v>0.35476134693759731</v>
      </c>
      <c r="R10823">
        <f>(Q10823-P10823)/Q10823</f>
        <v>5.7289952866418505E-2</v>
      </c>
    </row>
    <row r="10824" spans="1:18" hidden="1" x14ac:dyDescent="0.25">
      <c r="A10824" t="s">
        <v>2259</v>
      </c>
      <c r="B10824">
        <v>2016</v>
      </c>
      <c r="C10824">
        <v>1</v>
      </c>
      <c r="D10824" t="s">
        <v>24</v>
      </c>
      <c r="E10824">
        <v>3</v>
      </c>
      <c r="F10824">
        <v>181</v>
      </c>
      <c r="G10824">
        <v>0.25700000000000001</v>
      </c>
      <c r="H10824">
        <v>256</v>
      </c>
      <c r="I10824">
        <v>58</v>
      </c>
      <c r="J10824">
        <v>22</v>
      </c>
      <c r="K10824">
        <v>1</v>
      </c>
      <c r="L10824">
        <v>4</v>
      </c>
      <c r="M10824">
        <v>0</v>
      </c>
      <c r="N10824">
        <v>2</v>
      </c>
      <c r="O10824">
        <v>2</v>
      </c>
      <c r="P10824" s="1">
        <f>SUM(I10824:O10824)/H10824</f>
        <v>0.34765625</v>
      </c>
      <c r="Q10824" s="2">
        <v>0.35476134693759731</v>
      </c>
      <c r="R10824">
        <f>(Q10824-P10824)/Q10824</f>
        <v>2.0027821517001682E-2</v>
      </c>
    </row>
    <row r="10825" spans="1:18" hidden="1" x14ac:dyDescent="0.25">
      <c r="A10825" t="s">
        <v>2243</v>
      </c>
      <c r="B10825">
        <v>2016</v>
      </c>
      <c r="C10825">
        <v>1</v>
      </c>
      <c r="D10825" t="s">
        <v>24</v>
      </c>
      <c r="E10825">
        <v>1</v>
      </c>
      <c r="F10825">
        <v>88</v>
      </c>
      <c r="G10825">
        <v>0.23100000000000001</v>
      </c>
      <c r="H10825">
        <v>131</v>
      </c>
      <c r="I10825">
        <v>25</v>
      </c>
      <c r="J10825">
        <v>20</v>
      </c>
      <c r="K10825">
        <v>1</v>
      </c>
      <c r="L10825">
        <v>1</v>
      </c>
      <c r="M10825">
        <v>2</v>
      </c>
      <c r="N10825">
        <v>1</v>
      </c>
      <c r="O10825">
        <v>1</v>
      </c>
      <c r="P10825" s="1">
        <f>SUM(I10825:O10825)/H10825</f>
        <v>0.38931297709923662</v>
      </c>
      <c r="Q10825" s="2">
        <v>0.35476134693759731</v>
      </c>
      <c r="R10825">
        <f>(Q10825-P10825)/Q10825</f>
        <v>-9.7394009972898654E-2</v>
      </c>
    </row>
    <row r="10826" spans="1:18" hidden="1" x14ac:dyDescent="0.25">
      <c r="A10826" t="s">
        <v>2610</v>
      </c>
      <c r="B10826">
        <v>2016</v>
      </c>
      <c r="C10826">
        <v>1</v>
      </c>
      <c r="D10826" t="s">
        <v>24</v>
      </c>
      <c r="E10826">
        <v>0</v>
      </c>
      <c r="F10826">
        <v>8</v>
      </c>
      <c r="G10826">
        <v>0.53800000000000003</v>
      </c>
      <c r="H10826">
        <v>16</v>
      </c>
      <c r="I10826">
        <v>7</v>
      </c>
      <c r="J10826">
        <v>2</v>
      </c>
      <c r="K10826">
        <v>1</v>
      </c>
      <c r="L10826">
        <v>0</v>
      </c>
      <c r="M10826">
        <v>0</v>
      </c>
      <c r="N10826">
        <v>1</v>
      </c>
      <c r="O10826">
        <v>0</v>
      </c>
      <c r="P10826" s="1">
        <f>SUM(I10826:O10826)/H10826</f>
        <v>0.6875</v>
      </c>
      <c r="Q10826" s="2">
        <v>0.35476134693759731</v>
      </c>
      <c r="R10826">
        <f>(Q10826-P10826)/Q10826</f>
        <v>-0.93792251025851348</v>
      </c>
    </row>
    <row r="10827" spans="1:18" hidden="1" x14ac:dyDescent="0.25">
      <c r="A10827" t="s">
        <v>1504</v>
      </c>
      <c r="B10827">
        <v>2016</v>
      </c>
      <c r="C10827">
        <v>1</v>
      </c>
      <c r="D10827" t="s">
        <v>24</v>
      </c>
      <c r="E10827">
        <v>0</v>
      </c>
      <c r="F10827">
        <v>16</v>
      </c>
      <c r="G10827">
        <v>0.318</v>
      </c>
      <c r="H10827">
        <v>27</v>
      </c>
      <c r="I10827">
        <v>7</v>
      </c>
      <c r="J10827">
        <v>5</v>
      </c>
      <c r="K10827">
        <v>1</v>
      </c>
      <c r="L10827">
        <v>0</v>
      </c>
      <c r="M10827">
        <v>2</v>
      </c>
      <c r="N10827">
        <v>0</v>
      </c>
      <c r="O10827">
        <v>0</v>
      </c>
      <c r="P10827" s="1">
        <f>SUM(I10827:O10827)/H10827</f>
        <v>0.55555555555555558</v>
      </c>
      <c r="Q10827" s="2">
        <v>0.35476134693759731</v>
      </c>
      <c r="R10827">
        <f>(Q10827-P10827)/Q10827</f>
        <v>-0.56599798808768775</v>
      </c>
    </row>
    <row r="10828" spans="1:18" hidden="1" x14ac:dyDescent="0.25">
      <c r="A10828" t="s">
        <v>2312</v>
      </c>
      <c r="B10828">
        <v>2016</v>
      </c>
      <c r="C10828">
        <v>1</v>
      </c>
      <c r="D10828" t="s">
        <v>24</v>
      </c>
      <c r="E10828">
        <v>0</v>
      </c>
      <c r="F10828">
        <v>2</v>
      </c>
      <c r="G10828">
        <v>0</v>
      </c>
      <c r="H10828">
        <v>4</v>
      </c>
      <c r="I10828">
        <v>0</v>
      </c>
      <c r="J10828">
        <v>2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 s="1">
        <f>SUM(I10828:O10828)/H10828</f>
        <v>0.5</v>
      </c>
      <c r="Q10828" s="2">
        <v>0.35476134693759731</v>
      </c>
      <c r="R10828">
        <f>(Q10828-P10828)/Q10828</f>
        <v>-0.40939818927891891</v>
      </c>
    </row>
    <row r="10829" spans="1:18" hidden="1" x14ac:dyDescent="0.25">
      <c r="A10829" t="s">
        <v>1010</v>
      </c>
      <c r="B10829">
        <v>2016</v>
      </c>
      <c r="C10829">
        <v>1</v>
      </c>
      <c r="D10829" t="s">
        <v>24</v>
      </c>
      <c r="E10829">
        <v>0</v>
      </c>
      <c r="F10829">
        <v>14</v>
      </c>
      <c r="G10829">
        <v>0.42099999999999999</v>
      </c>
      <c r="H10829">
        <v>21</v>
      </c>
      <c r="I10829">
        <v>8</v>
      </c>
      <c r="J10829">
        <v>2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 s="1">
        <f>SUM(I10829:O10829)/H10829</f>
        <v>0.47619047619047616</v>
      </c>
      <c r="Q10829" s="2">
        <v>0.35476134693759731</v>
      </c>
      <c r="R10829">
        <f>(Q10829-P10829)/Q10829</f>
        <v>-0.34228398978944652</v>
      </c>
    </row>
    <row r="10830" spans="1:18" hidden="1" x14ac:dyDescent="0.25">
      <c r="A10830" t="s">
        <v>2623</v>
      </c>
      <c r="B10830">
        <v>2016</v>
      </c>
      <c r="C10830">
        <v>1</v>
      </c>
      <c r="D10830" t="s">
        <v>24</v>
      </c>
      <c r="E10830">
        <v>0</v>
      </c>
      <c r="F10830">
        <v>25</v>
      </c>
      <c r="G10830">
        <v>0.33300000000000002</v>
      </c>
      <c r="H10830">
        <v>42</v>
      </c>
      <c r="I10830">
        <v>12</v>
      </c>
      <c r="J10830">
        <v>5</v>
      </c>
      <c r="K10830">
        <v>0</v>
      </c>
      <c r="L10830">
        <v>0</v>
      </c>
      <c r="M10830">
        <v>2</v>
      </c>
      <c r="N10830">
        <v>0</v>
      </c>
      <c r="O10830">
        <v>1</v>
      </c>
      <c r="P10830" s="1">
        <f>SUM(I10830:O10830)/H10830</f>
        <v>0.47619047619047616</v>
      </c>
      <c r="Q10830" s="2">
        <v>0.35476134693759731</v>
      </c>
      <c r="R10830">
        <f>(Q10830-P10830)/Q10830</f>
        <v>-0.34228398978944652</v>
      </c>
    </row>
    <row r="10831" spans="1:18" hidden="1" x14ac:dyDescent="0.25">
      <c r="A10831" t="s">
        <v>2650</v>
      </c>
      <c r="B10831">
        <v>2016</v>
      </c>
      <c r="C10831">
        <v>1</v>
      </c>
      <c r="D10831" t="s">
        <v>24</v>
      </c>
      <c r="E10831">
        <v>0</v>
      </c>
      <c r="F10831">
        <v>29</v>
      </c>
      <c r="G10831">
        <v>0.39500000000000002</v>
      </c>
      <c r="H10831">
        <v>49</v>
      </c>
      <c r="I10831">
        <v>17</v>
      </c>
      <c r="J10831">
        <v>3</v>
      </c>
      <c r="K10831">
        <v>0</v>
      </c>
      <c r="L10831">
        <v>1</v>
      </c>
      <c r="M10831">
        <v>0</v>
      </c>
      <c r="N10831">
        <v>0</v>
      </c>
      <c r="O10831">
        <v>2</v>
      </c>
      <c r="P10831" s="1">
        <f>SUM(I10831:O10831)/H10831</f>
        <v>0.46938775510204084</v>
      </c>
      <c r="Q10831" s="2">
        <v>0.35476134693759731</v>
      </c>
      <c r="R10831">
        <f>(Q10831-P10831)/Q10831</f>
        <v>-0.32310850422102599</v>
      </c>
    </row>
    <row r="10832" spans="1:18" hidden="1" x14ac:dyDescent="0.25">
      <c r="A10832" t="s">
        <v>2338</v>
      </c>
      <c r="B10832">
        <v>2016</v>
      </c>
      <c r="C10832">
        <v>1</v>
      </c>
      <c r="D10832" t="s">
        <v>24</v>
      </c>
      <c r="E10832">
        <v>0</v>
      </c>
      <c r="F10832">
        <v>57</v>
      </c>
      <c r="G10832">
        <v>0.34599999999999997</v>
      </c>
      <c r="H10832">
        <v>90</v>
      </c>
      <c r="I10832">
        <v>28</v>
      </c>
      <c r="J10832">
        <v>7</v>
      </c>
      <c r="K10832">
        <v>1</v>
      </c>
      <c r="L10832">
        <v>1</v>
      </c>
      <c r="M10832">
        <v>1</v>
      </c>
      <c r="N10832">
        <v>0</v>
      </c>
      <c r="O10832">
        <v>1</v>
      </c>
      <c r="P10832" s="1">
        <f>SUM(I10832:O10832)/H10832</f>
        <v>0.43333333333333335</v>
      </c>
      <c r="Q10832" s="2">
        <v>0.35476134693759731</v>
      </c>
      <c r="R10832">
        <f>(Q10832-P10832)/Q10832</f>
        <v>-0.22147843070839646</v>
      </c>
    </row>
    <row r="10833" spans="1:18" hidden="1" x14ac:dyDescent="0.25">
      <c r="A10833" t="s">
        <v>1223</v>
      </c>
      <c r="B10833">
        <v>2016</v>
      </c>
      <c r="C10833">
        <v>1</v>
      </c>
      <c r="D10833" t="s">
        <v>24</v>
      </c>
      <c r="E10833">
        <v>0</v>
      </c>
      <c r="F10833">
        <v>148</v>
      </c>
      <c r="G10833">
        <v>0.29099999999999998</v>
      </c>
      <c r="H10833">
        <v>224</v>
      </c>
      <c r="I10833">
        <v>57</v>
      </c>
      <c r="J10833">
        <v>21</v>
      </c>
      <c r="K10833">
        <v>2</v>
      </c>
      <c r="L10833">
        <v>1</v>
      </c>
      <c r="M10833">
        <v>2</v>
      </c>
      <c r="N10833">
        <v>0</v>
      </c>
      <c r="O10833">
        <v>6</v>
      </c>
      <c r="P10833" s="1">
        <f>SUM(I10833:O10833)/H10833</f>
        <v>0.39732142857142855</v>
      </c>
      <c r="Q10833" s="2">
        <v>0.35476134693759731</v>
      </c>
      <c r="R10833">
        <f>(Q10833-P10833)/Q10833</f>
        <v>-0.11996820398056944</v>
      </c>
    </row>
    <row r="10834" spans="1:18" hidden="1" x14ac:dyDescent="0.25">
      <c r="A10834" t="s">
        <v>2263</v>
      </c>
      <c r="B10834">
        <v>2016</v>
      </c>
      <c r="C10834">
        <v>1</v>
      </c>
      <c r="D10834" t="s">
        <v>24</v>
      </c>
      <c r="E10834">
        <v>0</v>
      </c>
      <c r="F10834">
        <v>77</v>
      </c>
      <c r="G10834">
        <v>0.253</v>
      </c>
      <c r="H10834">
        <v>112</v>
      </c>
      <c r="I10834">
        <v>25</v>
      </c>
      <c r="J10834">
        <v>12</v>
      </c>
      <c r="K10834">
        <v>1</v>
      </c>
      <c r="L10834">
        <v>0</v>
      </c>
      <c r="M10834">
        <v>1</v>
      </c>
      <c r="N10834">
        <v>1</v>
      </c>
      <c r="O10834">
        <v>0</v>
      </c>
      <c r="P10834" s="1">
        <f>SUM(I10834:O10834)/H10834</f>
        <v>0.35714285714285715</v>
      </c>
      <c r="Q10834" s="2">
        <v>0.35476134693759731</v>
      </c>
      <c r="R10834">
        <f>(Q10834-P10834)/Q10834</f>
        <v>-6.7129923420849707E-3</v>
      </c>
    </row>
    <row r="10835" spans="1:18" hidden="1" x14ac:dyDescent="0.25">
      <c r="A10835" t="s">
        <v>2190</v>
      </c>
      <c r="B10835">
        <v>2016</v>
      </c>
      <c r="C10835">
        <v>1</v>
      </c>
      <c r="D10835" t="s">
        <v>24</v>
      </c>
      <c r="E10835">
        <v>0</v>
      </c>
      <c r="F10835">
        <v>219</v>
      </c>
      <c r="G10835">
        <v>0.252</v>
      </c>
      <c r="H10835">
        <v>297</v>
      </c>
      <c r="I10835">
        <v>68</v>
      </c>
      <c r="J10835">
        <v>21</v>
      </c>
      <c r="K10835">
        <v>5</v>
      </c>
      <c r="L10835">
        <v>1</v>
      </c>
      <c r="M10835">
        <v>2</v>
      </c>
      <c r="N10835">
        <v>0</v>
      </c>
      <c r="O10835">
        <v>5</v>
      </c>
      <c r="P10835" s="1">
        <f>SUM(I10835:O10835)/H10835</f>
        <v>0.34343434343434343</v>
      </c>
      <c r="Q10835" s="2">
        <v>0.35476134693759731</v>
      </c>
      <c r="R10835">
        <f>(Q10835-P10835)/Q10835</f>
        <v>3.1928516454883996E-2</v>
      </c>
    </row>
    <row r="10836" spans="1:18" hidden="1" x14ac:dyDescent="0.25">
      <c r="A10836" t="s">
        <v>2059</v>
      </c>
      <c r="B10836">
        <v>2016</v>
      </c>
      <c r="C10836">
        <v>1</v>
      </c>
      <c r="D10836" t="s">
        <v>24</v>
      </c>
      <c r="E10836">
        <v>0</v>
      </c>
      <c r="F10836">
        <v>176</v>
      </c>
      <c r="G10836">
        <v>0.26300000000000001</v>
      </c>
      <c r="H10836">
        <v>251</v>
      </c>
      <c r="I10836">
        <v>61</v>
      </c>
      <c r="J10836">
        <v>17</v>
      </c>
      <c r="K10836">
        <v>2</v>
      </c>
      <c r="L10836">
        <v>1</v>
      </c>
      <c r="M10836">
        <v>4</v>
      </c>
      <c r="N10836">
        <v>1</v>
      </c>
      <c r="O10836">
        <v>0</v>
      </c>
      <c r="P10836" s="1">
        <f>SUM(I10836:O10836)/H10836</f>
        <v>0.34262948207171312</v>
      </c>
      <c r="Q10836" s="2">
        <v>0.35476134693759731</v>
      </c>
      <c r="R10836">
        <f>(Q10836-P10836)/Q10836</f>
        <v>3.4197256749107424E-2</v>
      </c>
    </row>
    <row r="10837" spans="1:18" hidden="1" x14ac:dyDescent="0.25">
      <c r="A10837" t="s">
        <v>2317</v>
      </c>
      <c r="B10837">
        <v>2016</v>
      </c>
      <c r="C10837">
        <v>1</v>
      </c>
      <c r="D10837" t="s">
        <v>24</v>
      </c>
      <c r="E10837">
        <v>0</v>
      </c>
      <c r="F10837">
        <v>167</v>
      </c>
      <c r="G10837">
        <v>0.23400000000000001</v>
      </c>
      <c r="H10837">
        <v>226</v>
      </c>
      <c r="I10837">
        <v>48</v>
      </c>
      <c r="J10837">
        <v>15</v>
      </c>
      <c r="K10837">
        <v>5</v>
      </c>
      <c r="L10837">
        <v>3</v>
      </c>
      <c r="M10837">
        <v>1</v>
      </c>
      <c r="N10837">
        <v>2</v>
      </c>
      <c r="O10837">
        <v>1</v>
      </c>
      <c r="P10837" s="1">
        <f>SUM(I10837:O10837)/H10837</f>
        <v>0.33185840707964603</v>
      </c>
      <c r="Q10837" s="2">
        <v>0.35476134693759731</v>
      </c>
      <c r="R10837">
        <f>(Q10837-P10837)/Q10837</f>
        <v>6.4558723929921014E-2</v>
      </c>
    </row>
    <row r="10838" spans="1:18" hidden="1" x14ac:dyDescent="0.25">
      <c r="A10838" t="s">
        <v>815</v>
      </c>
      <c r="B10838">
        <v>2016</v>
      </c>
      <c r="C10838">
        <v>1</v>
      </c>
      <c r="D10838" t="s">
        <v>24</v>
      </c>
      <c r="E10838">
        <v>0</v>
      </c>
      <c r="F10838">
        <v>175</v>
      </c>
      <c r="G10838">
        <v>0.214</v>
      </c>
      <c r="H10838">
        <v>235</v>
      </c>
      <c r="I10838">
        <v>45</v>
      </c>
      <c r="J10838">
        <v>21</v>
      </c>
      <c r="K10838">
        <v>1</v>
      </c>
      <c r="L10838">
        <v>1</v>
      </c>
      <c r="M10838">
        <v>4</v>
      </c>
      <c r="N10838">
        <v>0</v>
      </c>
      <c r="O10838">
        <v>3</v>
      </c>
      <c r="P10838" s="1">
        <f>SUM(I10838:O10838)/H10838</f>
        <v>0.31914893617021278</v>
      </c>
      <c r="Q10838" s="2">
        <v>0.35476134693759731</v>
      </c>
      <c r="R10838">
        <f>(Q10838-P10838)/Q10838</f>
        <v>0.10038413450281766</v>
      </c>
    </row>
    <row r="10839" spans="1:18" hidden="1" x14ac:dyDescent="0.25">
      <c r="A10839" t="s">
        <v>2169</v>
      </c>
      <c r="B10839">
        <v>2016</v>
      </c>
      <c r="C10839">
        <v>1</v>
      </c>
      <c r="D10839" t="s">
        <v>24</v>
      </c>
      <c r="E10839">
        <v>0</v>
      </c>
      <c r="F10839">
        <v>109</v>
      </c>
      <c r="G10839">
        <v>0.18099999999999999</v>
      </c>
      <c r="H10839">
        <v>144</v>
      </c>
      <c r="I10839">
        <v>23</v>
      </c>
      <c r="J10839">
        <v>12</v>
      </c>
      <c r="K10839">
        <v>1</v>
      </c>
      <c r="L10839">
        <v>3</v>
      </c>
      <c r="M10839">
        <v>1</v>
      </c>
      <c r="N10839">
        <v>2</v>
      </c>
      <c r="O10839">
        <v>0</v>
      </c>
      <c r="P10839" s="1">
        <f>SUM(I10839:O10839)/H10839</f>
        <v>0.29166666666666669</v>
      </c>
      <c r="Q10839" s="2">
        <v>0.35476134693759731</v>
      </c>
      <c r="R10839">
        <f>(Q10839-P10839)/Q10839</f>
        <v>0.17785105625396391</v>
      </c>
    </row>
    <row r="10840" spans="1:18" hidden="1" x14ac:dyDescent="0.25">
      <c r="A10840" t="s">
        <v>2010</v>
      </c>
      <c r="B10840">
        <v>2016</v>
      </c>
      <c r="C10840">
        <v>1</v>
      </c>
      <c r="D10840" t="s">
        <v>32</v>
      </c>
      <c r="E10840">
        <v>33</v>
      </c>
      <c r="F10840">
        <v>554</v>
      </c>
      <c r="G10840">
        <v>0.28199999999999997</v>
      </c>
      <c r="H10840">
        <v>796</v>
      </c>
      <c r="I10840">
        <v>206</v>
      </c>
      <c r="J10840">
        <v>54</v>
      </c>
      <c r="K10840">
        <v>1</v>
      </c>
      <c r="L10840">
        <v>5</v>
      </c>
      <c r="M10840">
        <v>9</v>
      </c>
      <c r="N10840">
        <v>1</v>
      </c>
      <c r="O10840">
        <v>5</v>
      </c>
      <c r="P10840" s="1">
        <f>SUM(I10840:O10840)/H10840</f>
        <v>0.35301507537688442</v>
      </c>
      <c r="Q10840" s="2">
        <v>0.35476134693759731</v>
      </c>
      <c r="R10840">
        <f>(Q10840-P10840)/Q10840</f>
        <v>4.9223839513160275E-3</v>
      </c>
    </row>
    <row r="10841" spans="1:18" hidden="1" x14ac:dyDescent="0.25">
      <c r="A10841" t="s">
        <v>1583</v>
      </c>
      <c r="B10841">
        <v>2016</v>
      </c>
      <c r="C10841">
        <v>1</v>
      </c>
      <c r="D10841" t="s">
        <v>32</v>
      </c>
      <c r="E10841">
        <v>32</v>
      </c>
      <c r="F10841">
        <v>541</v>
      </c>
      <c r="G10841">
        <v>0.27600000000000002</v>
      </c>
      <c r="H10841">
        <v>779</v>
      </c>
      <c r="I10841">
        <v>195</v>
      </c>
      <c r="J10841">
        <v>62</v>
      </c>
      <c r="K10841">
        <v>1</v>
      </c>
      <c r="L10841">
        <v>7</v>
      </c>
      <c r="M10841">
        <v>10</v>
      </c>
      <c r="N10841">
        <v>0</v>
      </c>
      <c r="O10841">
        <v>3</v>
      </c>
      <c r="P10841" s="1">
        <f>SUM(I10841:O10841)/H10841</f>
        <v>0.35686777920410784</v>
      </c>
      <c r="Q10841" s="2">
        <v>0.35476134693759731</v>
      </c>
      <c r="R10841">
        <f>(Q10841-P10841)/Q10841</f>
        <v>-5.9376036445172526E-3</v>
      </c>
    </row>
    <row r="10842" spans="1:18" hidden="1" x14ac:dyDescent="0.25">
      <c r="A10842" t="s">
        <v>1841</v>
      </c>
      <c r="B10842">
        <v>2016</v>
      </c>
      <c r="C10842">
        <v>1</v>
      </c>
      <c r="D10842" t="s">
        <v>32</v>
      </c>
      <c r="E10842">
        <v>30</v>
      </c>
      <c r="F10842">
        <v>506</v>
      </c>
      <c r="G10842">
        <v>0.28000000000000003</v>
      </c>
      <c r="H10842">
        <v>724</v>
      </c>
      <c r="I10842">
        <v>187</v>
      </c>
      <c r="J10842">
        <v>42</v>
      </c>
      <c r="K10842">
        <v>0</v>
      </c>
      <c r="L10842">
        <v>7</v>
      </c>
      <c r="M10842">
        <v>17</v>
      </c>
      <c r="N10842">
        <v>3</v>
      </c>
      <c r="O10842">
        <v>5</v>
      </c>
      <c r="P10842" s="1">
        <f>SUM(I10842:O10842)/H10842</f>
        <v>0.36049723756906077</v>
      </c>
      <c r="Q10842" s="2">
        <v>0.35476134693759731</v>
      </c>
      <c r="R10842">
        <f>(Q10842-P10842)/Q10842</f>
        <v>-1.6168307739773027E-2</v>
      </c>
    </row>
    <row r="10843" spans="1:18" hidden="1" x14ac:dyDescent="0.25">
      <c r="A10843" t="s">
        <v>2002</v>
      </c>
      <c r="B10843">
        <v>2016</v>
      </c>
      <c r="C10843">
        <v>1</v>
      </c>
      <c r="D10843" t="s">
        <v>32</v>
      </c>
      <c r="E10843">
        <v>26</v>
      </c>
      <c r="F10843">
        <v>504</v>
      </c>
      <c r="G10843">
        <v>0.25900000000000001</v>
      </c>
      <c r="H10843">
        <v>701</v>
      </c>
      <c r="I10843">
        <v>168</v>
      </c>
      <c r="J10843">
        <v>48</v>
      </c>
      <c r="K10843">
        <v>1</v>
      </c>
      <c r="L10843">
        <v>2</v>
      </c>
      <c r="M10843">
        <v>9</v>
      </c>
      <c r="N10843">
        <v>2</v>
      </c>
      <c r="O10843">
        <v>1</v>
      </c>
      <c r="P10843" s="1">
        <f>SUM(I10843:O10843)/H10843</f>
        <v>0.32952924393723254</v>
      </c>
      <c r="Q10843" s="2">
        <v>0.35476134693759731</v>
      </c>
      <c r="R10843">
        <f>(Q10843-P10843)/Q10843</f>
        <v>7.1124160560826571E-2</v>
      </c>
    </row>
    <row r="10844" spans="1:18" hidden="1" x14ac:dyDescent="0.25">
      <c r="A10844" t="s">
        <v>2443</v>
      </c>
      <c r="B10844">
        <v>2016</v>
      </c>
      <c r="C10844">
        <v>1</v>
      </c>
      <c r="D10844" t="s">
        <v>32</v>
      </c>
      <c r="E10844">
        <v>14</v>
      </c>
      <c r="F10844">
        <v>243</v>
      </c>
      <c r="G10844">
        <v>0.26100000000000001</v>
      </c>
      <c r="H10844">
        <v>352</v>
      </c>
      <c r="I10844">
        <v>80</v>
      </c>
      <c r="J10844">
        <v>45</v>
      </c>
      <c r="K10844">
        <v>1</v>
      </c>
      <c r="L10844">
        <v>0</v>
      </c>
      <c r="M10844">
        <v>9</v>
      </c>
      <c r="N10844">
        <v>0</v>
      </c>
      <c r="O10844">
        <v>0</v>
      </c>
      <c r="P10844" s="1">
        <f>SUM(I10844:O10844)/H10844</f>
        <v>0.38352272727272729</v>
      </c>
      <c r="Q10844" s="2">
        <v>0.35476134693759731</v>
      </c>
      <c r="R10844">
        <f>(Q10844-P10844)/Q10844</f>
        <v>-8.1072474730989011E-2</v>
      </c>
    </row>
    <row r="10845" spans="1:18" hidden="1" x14ac:dyDescent="0.25">
      <c r="A10845" t="s">
        <v>2629</v>
      </c>
      <c r="B10845">
        <v>2016</v>
      </c>
      <c r="C10845">
        <v>1</v>
      </c>
      <c r="D10845" t="s">
        <v>32</v>
      </c>
      <c r="E10845">
        <v>10</v>
      </c>
      <c r="F10845">
        <v>186</v>
      </c>
      <c r="G10845">
        <v>0.25</v>
      </c>
      <c r="H10845">
        <v>256</v>
      </c>
      <c r="I10845">
        <v>59</v>
      </c>
      <c r="J10845">
        <v>16</v>
      </c>
      <c r="K10845">
        <v>0</v>
      </c>
      <c r="L10845">
        <v>3</v>
      </c>
      <c r="M10845">
        <v>0</v>
      </c>
      <c r="N10845">
        <v>0</v>
      </c>
      <c r="O10845">
        <v>1</v>
      </c>
      <c r="P10845" s="1">
        <f>SUM(I10845:O10845)/H10845</f>
        <v>0.30859375</v>
      </c>
      <c r="Q10845" s="2">
        <v>0.35476134693759731</v>
      </c>
      <c r="R10845">
        <f>(Q10845-P10845)/Q10845</f>
        <v>0.13013705505441722</v>
      </c>
    </row>
    <row r="10846" spans="1:18" hidden="1" x14ac:dyDescent="0.25">
      <c r="A10846" t="s">
        <v>1096</v>
      </c>
      <c r="B10846">
        <v>2016</v>
      </c>
      <c r="C10846">
        <v>1</v>
      </c>
      <c r="D10846" t="s">
        <v>32</v>
      </c>
      <c r="E10846">
        <v>5</v>
      </c>
      <c r="F10846">
        <v>186</v>
      </c>
      <c r="G10846">
        <v>0.26400000000000001</v>
      </c>
      <c r="H10846">
        <v>265</v>
      </c>
      <c r="I10846">
        <v>64</v>
      </c>
      <c r="J10846">
        <v>13</v>
      </c>
      <c r="K10846">
        <v>3</v>
      </c>
      <c r="L10846">
        <v>3</v>
      </c>
      <c r="M10846">
        <v>0</v>
      </c>
      <c r="N10846">
        <v>4</v>
      </c>
      <c r="O10846">
        <v>3</v>
      </c>
      <c r="P10846" s="1">
        <f>SUM(I10846:O10846)/H10846</f>
        <v>0.33962264150943394</v>
      </c>
      <c r="Q10846" s="2">
        <v>0.35476134693759731</v>
      </c>
      <c r="R10846">
        <f>(Q10846-P10846)/Q10846</f>
        <v>4.2672928036960787E-2</v>
      </c>
    </row>
    <row r="10847" spans="1:18" hidden="1" x14ac:dyDescent="0.25">
      <c r="A10847" t="s">
        <v>1887</v>
      </c>
      <c r="B10847">
        <v>2016</v>
      </c>
      <c r="C10847">
        <v>1</v>
      </c>
      <c r="D10847" t="s">
        <v>32</v>
      </c>
      <c r="E10847">
        <v>5</v>
      </c>
      <c r="F10847">
        <v>95</v>
      </c>
      <c r="G10847">
        <v>0.186</v>
      </c>
      <c r="H10847">
        <v>127</v>
      </c>
      <c r="I10847">
        <v>21</v>
      </c>
      <c r="J10847">
        <v>14</v>
      </c>
      <c r="K10847">
        <v>0</v>
      </c>
      <c r="L10847">
        <v>0</v>
      </c>
      <c r="M10847">
        <v>2</v>
      </c>
      <c r="N10847">
        <v>0</v>
      </c>
      <c r="O10847">
        <v>0</v>
      </c>
      <c r="P10847" s="1">
        <f>SUM(I10847:O10847)/H10847</f>
        <v>0.29133858267716534</v>
      </c>
      <c r="Q10847" s="2">
        <v>0.35476134693759731</v>
      </c>
      <c r="R10847">
        <f>(Q10847-P10847)/Q10847</f>
        <v>0.17877585821543313</v>
      </c>
    </row>
    <row r="10848" spans="1:18" hidden="1" x14ac:dyDescent="0.25">
      <c r="A10848" t="s">
        <v>2558</v>
      </c>
      <c r="B10848">
        <v>2016</v>
      </c>
      <c r="C10848">
        <v>1</v>
      </c>
      <c r="D10848" t="s">
        <v>32</v>
      </c>
      <c r="E10848">
        <v>5</v>
      </c>
      <c r="F10848">
        <v>325</v>
      </c>
      <c r="G10848">
        <v>0.20599999999999999</v>
      </c>
      <c r="H10848">
        <v>408</v>
      </c>
      <c r="I10848">
        <v>79</v>
      </c>
      <c r="J10848">
        <v>20</v>
      </c>
      <c r="K10848">
        <v>0</v>
      </c>
      <c r="L10848">
        <v>3</v>
      </c>
      <c r="M10848">
        <v>2</v>
      </c>
      <c r="N10848">
        <v>1</v>
      </c>
      <c r="O10848">
        <v>1</v>
      </c>
      <c r="P10848" s="1">
        <f>SUM(I10848:O10848)/H10848</f>
        <v>0.25980392156862747</v>
      </c>
      <c r="Q10848" s="2">
        <v>0.35476134693759731</v>
      </c>
      <c r="R10848">
        <f>(Q10848-P10848)/Q10848</f>
        <v>0.26766564674722837</v>
      </c>
    </row>
    <row r="10849" spans="1:18" hidden="1" x14ac:dyDescent="0.25">
      <c r="A10849" t="s">
        <v>2645</v>
      </c>
      <c r="B10849">
        <v>2016</v>
      </c>
      <c r="C10849">
        <v>1</v>
      </c>
      <c r="D10849" t="s">
        <v>32</v>
      </c>
      <c r="E10849">
        <v>1</v>
      </c>
      <c r="F10849">
        <v>25</v>
      </c>
      <c r="G10849">
        <v>0.38500000000000001</v>
      </c>
      <c r="H10849">
        <v>48</v>
      </c>
      <c r="I10849">
        <v>15</v>
      </c>
      <c r="J10849">
        <v>7</v>
      </c>
      <c r="K10849">
        <v>0</v>
      </c>
      <c r="L10849">
        <v>1</v>
      </c>
      <c r="M10849">
        <v>0</v>
      </c>
      <c r="N10849">
        <v>0</v>
      </c>
      <c r="O10849">
        <v>1</v>
      </c>
      <c r="P10849" s="1">
        <f>SUM(I10849:O10849)/H10849</f>
        <v>0.5</v>
      </c>
      <c r="Q10849" s="2">
        <v>0.35476134693759731</v>
      </c>
      <c r="R10849">
        <f>(Q10849-P10849)/Q10849</f>
        <v>-0.40939818927891891</v>
      </c>
    </row>
    <row r="10850" spans="1:18" hidden="1" x14ac:dyDescent="0.25">
      <c r="A10850" t="s">
        <v>2634</v>
      </c>
      <c r="B10850">
        <v>2016</v>
      </c>
      <c r="C10850">
        <v>1</v>
      </c>
      <c r="D10850" t="s">
        <v>32</v>
      </c>
      <c r="E10850">
        <v>1</v>
      </c>
      <c r="F10850">
        <v>21</v>
      </c>
      <c r="G10850">
        <v>0.24</v>
      </c>
      <c r="H10850">
        <v>29</v>
      </c>
      <c r="I10850">
        <v>6</v>
      </c>
      <c r="J10850">
        <v>3</v>
      </c>
      <c r="K10850">
        <v>0</v>
      </c>
      <c r="L10850">
        <v>1</v>
      </c>
      <c r="M10850">
        <v>2</v>
      </c>
      <c r="N10850">
        <v>0</v>
      </c>
      <c r="O10850">
        <v>0</v>
      </c>
      <c r="P10850" s="1">
        <f>SUM(I10850:O10850)/H10850</f>
        <v>0.41379310344827586</v>
      </c>
      <c r="Q10850" s="2">
        <v>0.35476134693759731</v>
      </c>
      <c r="R10850">
        <f>(Q10850-P10850)/Q10850</f>
        <v>-0.16639850147220875</v>
      </c>
    </row>
    <row r="10851" spans="1:18" hidden="1" x14ac:dyDescent="0.25">
      <c r="A10851" t="s">
        <v>2597</v>
      </c>
      <c r="B10851">
        <v>2016</v>
      </c>
      <c r="C10851">
        <v>1</v>
      </c>
      <c r="D10851" t="s">
        <v>32</v>
      </c>
      <c r="E10851">
        <v>0</v>
      </c>
      <c r="F10851">
        <v>3</v>
      </c>
      <c r="G10851">
        <v>0.5</v>
      </c>
      <c r="H10851">
        <v>6</v>
      </c>
      <c r="I10851">
        <v>3</v>
      </c>
      <c r="J10851">
        <v>0</v>
      </c>
      <c r="K10851">
        <v>0</v>
      </c>
      <c r="L10851">
        <v>0</v>
      </c>
      <c r="M10851">
        <v>2</v>
      </c>
      <c r="N10851">
        <v>0</v>
      </c>
      <c r="O10851">
        <v>0</v>
      </c>
      <c r="P10851" s="1">
        <f>SUM(I10851:O10851)/H10851</f>
        <v>0.83333333333333337</v>
      </c>
      <c r="Q10851" s="2">
        <v>0.35476134693759731</v>
      </c>
      <c r="R10851">
        <f>(Q10851-P10851)/Q10851</f>
        <v>-1.3489969821315317</v>
      </c>
    </row>
    <row r="10852" spans="1:18" hidden="1" x14ac:dyDescent="0.25">
      <c r="A10852" t="s">
        <v>2078</v>
      </c>
      <c r="B10852">
        <v>2016</v>
      </c>
      <c r="C10852">
        <v>1</v>
      </c>
      <c r="D10852" t="s">
        <v>32</v>
      </c>
      <c r="E10852">
        <v>0</v>
      </c>
      <c r="F10852">
        <v>24</v>
      </c>
      <c r="G10852">
        <v>0.39500000000000002</v>
      </c>
      <c r="H10852">
        <v>42</v>
      </c>
      <c r="I10852">
        <v>15</v>
      </c>
      <c r="J10852">
        <v>4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 s="1">
        <f>SUM(I10852:O10852)/H10852</f>
        <v>0.45238095238095238</v>
      </c>
      <c r="Q10852" s="2">
        <v>0.35476134693759731</v>
      </c>
      <c r="R10852">
        <f>(Q10852-P10852)/Q10852</f>
        <v>-0.27516979029997429</v>
      </c>
    </row>
    <row r="10853" spans="1:18" hidden="1" x14ac:dyDescent="0.25">
      <c r="A10853" t="s">
        <v>2098</v>
      </c>
      <c r="B10853">
        <v>2016</v>
      </c>
      <c r="C10853">
        <v>1</v>
      </c>
      <c r="D10853" t="s">
        <v>32</v>
      </c>
      <c r="E10853">
        <v>0</v>
      </c>
      <c r="F10853">
        <v>47</v>
      </c>
      <c r="G10853">
        <v>0.34300000000000003</v>
      </c>
      <c r="H10853">
        <v>71</v>
      </c>
      <c r="I10853">
        <v>23</v>
      </c>
      <c r="J10853">
        <v>3</v>
      </c>
      <c r="K10853">
        <v>0</v>
      </c>
      <c r="L10853">
        <v>0</v>
      </c>
      <c r="M10853">
        <v>0</v>
      </c>
      <c r="N10853">
        <v>0</v>
      </c>
      <c r="O10853">
        <v>1</v>
      </c>
      <c r="P10853" s="1">
        <f>SUM(I10853:O10853)/H10853</f>
        <v>0.38028169014084506</v>
      </c>
      <c r="Q10853" s="2">
        <v>0.35476134693759731</v>
      </c>
      <c r="R10853">
        <f>(Q10853-P10853)/Q10853</f>
        <v>-7.1936651000867893E-2</v>
      </c>
    </row>
    <row r="10854" spans="1:18" hidden="1" x14ac:dyDescent="0.25">
      <c r="A10854" t="s">
        <v>1656</v>
      </c>
      <c r="B10854">
        <v>2016</v>
      </c>
      <c r="C10854">
        <v>1</v>
      </c>
      <c r="D10854" t="s">
        <v>32</v>
      </c>
      <c r="E10854">
        <v>0</v>
      </c>
      <c r="F10854">
        <v>131</v>
      </c>
      <c r="G10854">
        <v>0.29699999999999999</v>
      </c>
      <c r="H10854">
        <v>195</v>
      </c>
      <c r="I10854">
        <v>52</v>
      </c>
      <c r="J10854">
        <v>18</v>
      </c>
      <c r="K10854">
        <v>0</v>
      </c>
      <c r="L10854">
        <v>1</v>
      </c>
      <c r="M10854">
        <v>0</v>
      </c>
      <c r="N10854">
        <v>0</v>
      </c>
      <c r="O10854">
        <v>1</v>
      </c>
      <c r="P10854" s="1">
        <f>SUM(I10854:O10854)/H10854</f>
        <v>0.36923076923076925</v>
      </c>
      <c r="Q10854" s="2">
        <v>0.35476134693759731</v>
      </c>
      <c r="R10854">
        <f>(Q10854-P10854)/Q10854</f>
        <v>-4.0786355159817114E-2</v>
      </c>
    </row>
    <row r="10855" spans="1:18" hidden="1" x14ac:dyDescent="0.25">
      <c r="A10855" t="s">
        <v>2252</v>
      </c>
      <c r="B10855">
        <v>2016</v>
      </c>
      <c r="C10855">
        <v>1</v>
      </c>
      <c r="D10855" t="s">
        <v>32</v>
      </c>
      <c r="E10855">
        <v>0</v>
      </c>
      <c r="F10855">
        <v>197</v>
      </c>
      <c r="G10855">
        <v>0.23400000000000001</v>
      </c>
      <c r="H10855">
        <v>286</v>
      </c>
      <c r="I10855">
        <v>60</v>
      </c>
      <c r="J10855">
        <v>25</v>
      </c>
      <c r="K10855">
        <v>1</v>
      </c>
      <c r="L10855">
        <v>2</v>
      </c>
      <c r="M10855">
        <v>14</v>
      </c>
      <c r="N10855">
        <v>2</v>
      </c>
      <c r="O10855">
        <v>1</v>
      </c>
      <c r="P10855" s="1">
        <f>SUM(I10855:O10855)/H10855</f>
        <v>0.36713286713286714</v>
      </c>
      <c r="Q10855" s="2">
        <v>0.35476134693759731</v>
      </c>
      <c r="R10855">
        <f>(Q10855-P10855)/Q10855</f>
        <v>-3.4872796323681739E-2</v>
      </c>
    </row>
    <row r="10856" spans="1:18" hidden="1" x14ac:dyDescent="0.25">
      <c r="A10856" t="s">
        <v>2592</v>
      </c>
      <c r="B10856">
        <v>2016</v>
      </c>
      <c r="C10856">
        <v>1</v>
      </c>
      <c r="D10856" t="s">
        <v>32</v>
      </c>
      <c r="E10856">
        <v>0</v>
      </c>
      <c r="F10856">
        <v>66</v>
      </c>
      <c r="G10856">
        <v>0.20300000000000001</v>
      </c>
      <c r="H10856">
        <v>91</v>
      </c>
      <c r="I10856">
        <v>16</v>
      </c>
      <c r="J10856">
        <v>9</v>
      </c>
      <c r="K10856">
        <v>1</v>
      </c>
      <c r="L10856">
        <v>1</v>
      </c>
      <c r="M10856">
        <v>3</v>
      </c>
      <c r="N10856">
        <v>1</v>
      </c>
      <c r="O10856">
        <v>1</v>
      </c>
      <c r="P10856" s="1">
        <f>SUM(I10856:O10856)/H10856</f>
        <v>0.35164835164835168</v>
      </c>
      <c r="Q10856" s="2">
        <v>0.35476134693759731</v>
      </c>
      <c r="R10856">
        <f>(Q10856-P10856)/Q10856</f>
        <v>8.7748998477932046E-3</v>
      </c>
    </row>
    <row r="10857" spans="1:18" hidden="1" x14ac:dyDescent="0.25">
      <c r="A10857" t="s">
        <v>2582</v>
      </c>
      <c r="B10857">
        <v>2016</v>
      </c>
      <c r="C10857">
        <v>1</v>
      </c>
      <c r="D10857" t="s">
        <v>32</v>
      </c>
      <c r="E10857">
        <v>0</v>
      </c>
      <c r="F10857">
        <v>46</v>
      </c>
      <c r="G10857">
        <v>0.23200000000000001</v>
      </c>
      <c r="H10857">
        <v>60</v>
      </c>
      <c r="I10857">
        <v>13</v>
      </c>
      <c r="J10857">
        <v>4</v>
      </c>
      <c r="K10857">
        <v>0</v>
      </c>
      <c r="L10857">
        <v>0</v>
      </c>
      <c r="M10857">
        <v>2</v>
      </c>
      <c r="N10857">
        <v>0</v>
      </c>
      <c r="O10857">
        <v>0</v>
      </c>
      <c r="P10857" s="1">
        <f>SUM(I10857:O10857)/H10857</f>
        <v>0.31666666666666665</v>
      </c>
      <c r="Q10857" s="2">
        <v>0.35476134693759731</v>
      </c>
      <c r="R10857">
        <f>(Q10857-P10857)/Q10857</f>
        <v>0.10738114679001805</v>
      </c>
    </row>
    <row r="10858" spans="1:18" hidden="1" x14ac:dyDescent="0.25">
      <c r="A10858" t="s">
        <v>2389</v>
      </c>
      <c r="B10858">
        <v>2016</v>
      </c>
      <c r="C10858">
        <v>1</v>
      </c>
      <c r="D10858" t="s">
        <v>32</v>
      </c>
      <c r="E10858">
        <v>0</v>
      </c>
      <c r="F10858">
        <v>195</v>
      </c>
      <c r="G10858">
        <v>0.224</v>
      </c>
      <c r="H10858">
        <v>270</v>
      </c>
      <c r="I10858">
        <v>55</v>
      </c>
      <c r="J10858">
        <v>22</v>
      </c>
      <c r="K10858">
        <v>0</v>
      </c>
      <c r="L10858">
        <v>0</v>
      </c>
      <c r="M10858">
        <v>6</v>
      </c>
      <c r="N10858">
        <v>0</v>
      </c>
      <c r="O10858">
        <v>2</v>
      </c>
      <c r="P10858" s="1">
        <f>SUM(I10858:O10858)/H10858</f>
        <v>0.31481481481481483</v>
      </c>
      <c r="Q10858" s="2">
        <v>0.35476134693759731</v>
      </c>
      <c r="R10858">
        <f>(Q10858-P10858)/Q10858</f>
        <v>0.11260114008364361</v>
      </c>
    </row>
    <row r="10859" spans="1:18" hidden="1" x14ac:dyDescent="0.25">
      <c r="A10859" t="s">
        <v>1242</v>
      </c>
      <c r="B10859">
        <v>2016</v>
      </c>
      <c r="C10859">
        <v>1</v>
      </c>
      <c r="D10859" t="s">
        <v>32</v>
      </c>
      <c r="E10859">
        <v>0</v>
      </c>
      <c r="F10859">
        <v>141</v>
      </c>
      <c r="G10859">
        <v>0.19400000000000001</v>
      </c>
      <c r="H10859">
        <v>185</v>
      </c>
      <c r="I10859">
        <v>33</v>
      </c>
      <c r="J10859">
        <v>11</v>
      </c>
      <c r="K10859">
        <v>7</v>
      </c>
      <c r="L10859">
        <v>0</v>
      </c>
      <c r="M10859">
        <v>1</v>
      </c>
      <c r="N10859">
        <v>3</v>
      </c>
      <c r="O10859">
        <v>1</v>
      </c>
      <c r="P10859" s="1">
        <f>SUM(I10859:O10859)/H10859</f>
        <v>0.30270270270270272</v>
      </c>
      <c r="Q10859" s="2">
        <v>0.35476134693759731</v>
      </c>
      <c r="R10859">
        <f>(Q10859-P10859)/Q10859</f>
        <v>0.14674271784195173</v>
      </c>
    </row>
    <row r="10860" spans="1:18" hidden="1" x14ac:dyDescent="0.25">
      <c r="A10860" t="s">
        <v>1986</v>
      </c>
      <c r="B10860">
        <v>2016</v>
      </c>
      <c r="C10860">
        <v>1</v>
      </c>
      <c r="D10860" t="s">
        <v>32</v>
      </c>
      <c r="E10860">
        <v>0</v>
      </c>
      <c r="F10860">
        <v>192</v>
      </c>
      <c r="G10860">
        <v>0.22</v>
      </c>
      <c r="H10860">
        <v>255</v>
      </c>
      <c r="I10860">
        <v>52</v>
      </c>
      <c r="J10860">
        <v>15</v>
      </c>
      <c r="K10860">
        <v>1</v>
      </c>
      <c r="L10860">
        <v>1</v>
      </c>
      <c r="M10860">
        <v>4</v>
      </c>
      <c r="N10860">
        <v>1</v>
      </c>
      <c r="O10860">
        <v>2</v>
      </c>
      <c r="P10860" s="1">
        <f>SUM(I10860:O10860)/H10860</f>
        <v>0.29803921568627451</v>
      </c>
      <c r="Q10860" s="2">
        <v>0.35476134693759731</v>
      </c>
      <c r="R10860">
        <f>(Q10860-P10860)/Q10860</f>
        <v>0.15988813815531108</v>
      </c>
    </row>
    <row r="10861" spans="1:18" hidden="1" x14ac:dyDescent="0.25">
      <c r="A10861" t="s">
        <v>1591</v>
      </c>
      <c r="B10861">
        <v>2016</v>
      </c>
      <c r="C10861">
        <v>1</v>
      </c>
      <c r="D10861" t="s">
        <v>32</v>
      </c>
      <c r="E10861">
        <v>0</v>
      </c>
      <c r="F10861">
        <v>173</v>
      </c>
      <c r="G10861">
        <v>0.183</v>
      </c>
      <c r="H10861">
        <v>230</v>
      </c>
      <c r="I10861">
        <v>38</v>
      </c>
      <c r="J10861">
        <v>18</v>
      </c>
      <c r="K10861">
        <v>2</v>
      </c>
      <c r="L10861">
        <v>2</v>
      </c>
      <c r="M10861">
        <v>6</v>
      </c>
      <c r="N10861">
        <v>0</v>
      </c>
      <c r="O10861">
        <v>2</v>
      </c>
      <c r="P10861" s="1">
        <f>SUM(I10861:O10861)/H10861</f>
        <v>0.29565217391304349</v>
      </c>
      <c r="Q10861" s="2">
        <v>0.35476134693759731</v>
      </c>
      <c r="R10861">
        <f>(Q10861-P10861)/Q10861</f>
        <v>0.16661672286116094</v>
      </c>
    </row>
    <row r="10862" spans="1:18" hidden="1" x14ac:dyDescent="0.25">
      <c r="A10862" t="s">
        <v>2680</v>
      </c>
      <c r="B10862">
        <v>2016</v>
      </c>
      <c r="C10862">
        <v>1</v>
      </c>
      <c r="D10862" t="s">
        <v>32</v>
      </c>
      <c r="E10862">
        <v>0</v>
      </c>
      <c r="F10862">
        <v>3</v>
      </c>
      <c r="G10862">
        <v>0.25</v>
      </c>
      <c r="H10862">
        <v>4</v>
      </c>
      <c r="I10862">
        <v>1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 s="1">
        <f>SUM(I10862:O10862)/H10862</f>
        <v>0.25</v>
      </c>
      <c r="Q10862" s="2">
        <v>0.35476134693759731</v>
      </c>
      <c r="R10862">
        <f>(Q10862-P10862)/Q10862</f>
        <v>0.29530090536054054</v>
      </c>
    </row>
    <row r="10863" spans="1:18" hidden="1" x14ac:dyDescent="0.25">
      <c r="A10863" t="s">
        <v>1159</v>
      </c>
      <c r="B10863">
        <v>2016</v>
      </c>
      <c r="C10863">
        <v>1</v>
      </c>
      <c r="D10863" t="s">
        <v>36</v>
      </c>
      <c r="E10863">
        <v>34</v>
      </c>
      <c r="F10863">
        <v>568</v>
      </c>
      <c r="G10863">
        <v>0.28599999999999998</v>
      </c>
      <c r="H10863">
        <v>853</v>
      </c>
      <c r="I10863">
        <v>217</v>
      </c>
      <c r="J10863">
        <v>76</v>
      </c>
      <c r="K10863">
        <v>1</v>
      </c>
      <c r="L10863">
        <v>7</v>
      </c>
      <c r="M10863">
        <v>5</v>
      </c>
      <c r="N10863">
        <v>6</v>
      </c>
      <c r="O10863">
        <v>6</v>
      </c>
      <c r="P10863" s="1">
        <f>SUM(I10863:O10863)/H10863</f>
        <v>0.37280187573270807</v>
      </c>
      <c r="Q10863" s="2">
        <v>0.35476134693759731</v>
      </c>
      <c r="R10863">
        <f>(Q10863-P10863)/Q10863</f>
        <v>-5.0852577234926588E-2</v>
      </c>
    </row>
    <row r="10864" spans="1:18" hidden="1" x14ac:dyDescent="0.25">
      <c r="A10864" t="s">
        <v>1356</v>
      </c>
      <c r="B10864">
        <v>2016</v>
      </c>
      <c r="C10864">
        <v>1</v>
      </c>
      <c r="D10864" t="s">
        <v>36</v>
      </c>
      <c r="E10864">
        <v>33</v>
      </c>
      <c r="F10864">
        <v>587</v>
      </c>
      <c r="G10864">
        <v>0.23599999999999999</v>
      </c>
      <c r="H10864">
        <v>818</v>
      </c>
      <c r="I10864">
        <v>173</v>
      </c>
      <c r="J10864">
        <v>66</v>
      </c>
      <c r="K10864">
        <v>1</v>
      </c>
      <c r="L10864">
        <v>13</v>
      </c>
      <c r="M10864">
        <v>4</v>
      </c>
      <c r="N10864">
        <v>1</v>
      </c>
      <c r="O10864">
        <v>5</v>
      </c>
      <c r="P10864" s="1">
        <f>SUM(I10864:O10864)/H10864</f>
        <v>0.32151589242053791</v>
      </c>
      <c r="Q10864" s="2">
        <v>0.35476134693759731</v>
      </c>
      <c r="R10864">
        <f>(Q10864-P10864)/Q10864</f>
        <v>9.3712166796196358E-2</v>
      </c>
    </row>
    <row r="10865" spans="1:18" hidden="1" x14ac:dyDescent="0.25">
      <c r="A10865" t="s">
        <v>2182</v>
      </c>
      <c r="B10865">
        <v>2016</v>
      </c>
      <c r="C10865">
        <v>1</v>
      </c>
      <c r="D10865" t="s">
        <v>36</v>
      </c>
      <c r="E10865">
        <v>32</v>
      </c>
      <c r="F10865">
        <v>558</v>
      </c>
      <c r="G10865">
        <v>0.26300000000000001</v>
      </c>
      <c r="H10865">
        <v>816</v>
      </c>
      <c r="I10865">
        <v>190</v>
      </c>
      <c r="J10865">
        <v>78</v>
      </c>
      <c r="K10865">
        <v>1</v>
      </c>
      <c r="L10865">
        <v>8</v>
      </c>
      <c r="M10865">
        <v>13</v>
      </c>
      <c r="N10865">
        <v>3</v>
      </c>
      <c r="O10865">
        <v>4</v>
      </c>
      <c r="P10865" s="1">
        <f>SUM(I10865:O10865)/H10865</f>
        <v>0.3639705882352941</v>
      </c>
      <c r="Q10865" s="2">
        <v>0.35476134693759731</v>
      </c>
      <c r="R10865">
        <f>(Q10865-P10865)/Q10865</f>
        <v>-2.5958976019212997E-2</v>
      </c>
    </row>
    <row r="10866" spans="1:18" hidden="1" x14ac:dyDescent="0.25">
      <c r="A10866" t="s">
        <v>1836</v>
      </c>
      <c r="B10866">
        <v>2016</v>
      </c>
      <c r="C10866">
        <v>1</v>
      </c>
      <c r="D10866" t="s">
        <v>36</v>
      </c>
      <c r="E10866">
        <v>26</v>
      </c>
      <c r="F10866">
        <v>539</v>
      </c>
      <c r="G10866">
        <v>0.24099999999999999</v>
      </c>
      <c r="H10866">
        <v>731</v>
      </c>
      <c r="I10866">
        <v>163</v>
      </c>
      <c r="J10866">
        <v>42</v>
      </c>
      <c r="K10866">
        <v>0</v>
      </c>
      <c r="L10866">
        <v>7</v>
      </c>
      <c r="M10866">
        <v>4</v>
      </c>
      <c r="N10866">
        <v>4</v>
      </c>
      <c r="O10866">
        <v>2</v>
      </c>
      <c r="P10866" s="1">
        <f>SUM(I10866:O10866)/H10866</f>
        <v>0.30369357045143641</v>
      </c>
      <c r="Q10866" s="2">
        <v>0.35476134693759731</v>
      </c>
      <c r="R10866">
        <f>(Q10866-P10866)/Q10866</f>
        <v>0.14394966342019144</v>
      </c>
    </row>
    <row r="10867" spans="1:18" hidden="1" x14ac:dyDescent="0.25">
      <c r="A10867" t="s">
        <v>1715</v>
      </c>
      <c r="B10867">
        <v>2016</v>
      </c>
      <c r="C10867">
        <v>1</v>
      </c>
      <c r="D10867" t="s">
        <v>36</v>
      </c>
      <c r="E10867">
        <v>14</v>
      </c>
      <c r="F10867">
        <v>375</v>
      </c>
      <c r="G10867">
        <v>0.29099999999999998</v>
      </c>
      <c r="H10867">
        <v>551</v>
      </c>
      <c r="I10867">
        <v>146</v>
      </c>
      <c r="J10867">
        <v>37</v>
      </c>
      <c r="K10867">
        <v>3</v>
      </c>
      <c r="L10867">
        <v>6</v>
      </c>
      <c r="M10867">
        <v>1</v>
      </c>
      <c r="N10867">
        <v>3</v>
      </c>
      <c r="O10867">
        <v>3</v>
      </c>
      <c r="P10867" s="1">
        <f>SUM(I10867:O10867)/H10867</f>
        <v>0.36116152450090744</v>
      </c>
      <c r="Q10867" s="2">
        <v>0.35476134693759731</v>
      </c>
      <c r="R10867">
        <f>(Q10867-P10867)/Q10867</f>
        <v>-1.8040797337585714E-2</v>
      </c>
    </row>
    <row r="10868" spans="1:18" hidden="1" x14ac:dyDescent="0.25">
      <c r="A10868" t="s">
        <v>1064</v>
      </c>
      <c r="B10868">
        <v>2016</v>
      </c>
      <c r="C10868">
        <v>1</v>
      </c>
      <c r="D10868" t="s">
        <v>36</v>
      </c>
      <c r="E10868">
        <v>13</v>
      </c>
      <c r="F10868">
        <v>266</v>
      </c>
      <c r="G10868">
        <v>0.29099999999999998</v>
      </c>
      <c r="H10868">
        <v>406</v>
      </c>
      <c r="I10868">
        <v>104</v>
      </c>
      <c r="J10868">
        <v>43</v>
      </c>
      <c r="K10868">
        <v>1</v>
      </c>
      <c r="L10868">
        <v>1</v>
      </c>
      <c r="M10868">
        <v>3</v>
      </c>
      <c r="N10868">
        <v>0</v>
      </c>
      <c r="O10868">
        <v>4</v>
      </c>
      <c r="P10868" s="1">
        <f>SUM(I10868:O10868)/H10868</f>
        <v>0.38423645320197042</v>
      </c>
      <c r="Q10868" s="2">
        <v>0.35476134693759731</v>
      </c>
      <c r="R10868">
        <f>(Q10868-P10868)/Q10868</f>
        <v>-8.3084322795622362E-2</v>
      </c>
    </row>
    <row r="10869" spans="1:18" hidden="1" x14ac:dyDescent="0.25">
      <c r="A10869" t="s">
        <v>1623</v>
      </c>
      <c r="B10869">
        <v>2016</v>
      </c>
      <c r="C10869">
        <v>1</v>
      </c>
      <c r="D10869" t="s">
        <v>36</v>
      </c>
      <c r="E10869">
        <v>6</v>
      </c>
      <c r="F10869">
        <v>73</v>
      </c>
      <c r="G10869">
        <v>0.309</v>
      </c>
      <c r="H10869">
        <v>119</v>
      </c>
      <c r="I10869">
        <v>30</v>
      </c>
      <c r="J10869">
        <v>20</v>
      </c>
      <c r="K10869">
        <v>0</v>
      </c>
      <c r="L10869">
        <v>0</v>
      </c>
      <c r="M10869">
        <v>1</v>
      </c>
      <c r="N10869">
        <v>0</v>
      </c>
      <c r="O10869">
        <v>2</v>
      </c>
      <c r="P10869" s="1">
        <f>SUM(I10869:O10869)/H10869</f>
        <v>0.44537815126050423</v>
      </c>
      <c r="Q10869" s="2">
        <v>0.35476134693759731</v>
      </c>
      <c r="R10869">
        <f>(Q10869-P10869)/Q10869</f>
        <v>-0.25543031986189424</v>
      </c>
    </row>
    <row r="10870" spans="1:18" hidden="1" x14ac:dyDescent="0.25">
      <c r="A10870" t="s">
        <v>1157</v>
      </c>
      <c r="B10870">
        <v>2016</v>
      </c>
      <c r="C10870">
        <v>1</v>
      </c>
      <c r="D10870" t="s">
        <v>36</v>
      </c>
      <c r="E10870">
        <v>3</v>
      </c>
      <c r="F10870">
        <v>36</v>
      </c>
      <c r="G10870">
        <v>0.182</v>
      </c>
      <c r="H10870">
        <v>47</v>
      </c>
      <c r="I10870">
        <v>8</v>
      </c>
      <c r="J10870">
        <v>3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 s="1">
        <f>SUM(I10870:O10870)/H10870</f>
        <v>0.23404255319148937</v>
      </c>
      <c r="Q10870" s="2">
        <v>0.35476134693759731</v>
      </c>
      <c r="R10870">
        <f>(Q10870-P10870)/Q10870</f>
        <v>0.34028169863539964</v>
      </c>
    </row>
    <row r="10871" spans="1:18" hidden="1" x14ac:dyDescent="0.25">
      <c r="A10871" t="s">
        <v>2099</v>
      </c>
      <c r="B10871">
        <v>2016</v>
      </c>
      <c r="C10871">
        <v>1</v>
      </c>
      <c r="D10871" t="s">
        <v>36</v>
      </c>
      <c r="E10871">
        <v>1</v>
      </c>
      <c r="F10871">
        <v>166</v>
      </c>
      <c r="G10871">
        <v>0.19800000000000001</v>
      </c>
      <c r="H10871">
        <v>221</v>
      </c>
      <c r="I10871">
        <v>38</v>
      </c>
      <c r="J10871">
        <v>23</v>
      </c>
      <c r="K10871">
        <v>0</v>
      </c>
      <c r="L10871">
        <v>1</v>
      </c>
      <c r="M10871">
        <v>8</v>
      </c>
      <c r="N10871">
        <v>4</v>
      </c>
      <c r="O10871">
        <v>1</v>
      </c>
      <c r="P10871" s="1">
        <f>SUM(I10871:O10871)/H10871</f>
        <v>0.33936651583710409</v>
      </c>
      <c r="Q10871" s="2">
        <v>0.35476134693759731</v>
      </c>
      <c r="R10871">
        <f>(Q10871-P10871)/Q10871</f>
        <v>4.3394894154579866E-2</v>
      </c>
    </row>
    <row r="10872" spans="1:18" hidden="1" x14ac:dyDescent="0.25">
      <c r="A10872" t="s">
        <v>2620</v>
      </c>
      <c r="B10872">
        <v>2016</v>
      </c>
      <c r="C10872">
        <v>1</v>
      </c>
      <c r="D10872" t="s">
        <v>36</v>
      </c>
      <c r="E10872">
        <v>0</v>
      </c>
      <c r="F10872">
        <v>10</v>
      </c>
      <c r="G10872">
        <v>0.23100000000000001</v>
      </c>
      <c r="H10872">
        <v>19</v>
      </c>
      <c r="I10872">
        <v>3</v>
      </c>
      <c r="J10872">
        <v>5</v>
      </c>
      <c r="K10872">
        <v>0</v>
      </c>
      <c r="L10872">
        <v>1</v>
      </c>
      <c r="M10872">
        <v>0</v>
      </c>
      <c r="N10872">
        <v>0</v>
      </c>
      <c r="O10872">
        <v>0</v>
      </c>
      <c r="P10872" s="1">
        <f>SUM(I10872:O10872)/H10872</f>
        <v>0.47368421052631576</v>
      </c>
      <c r="Q10872" s="2">
        <v>0.35476134693759731</v>
      </c>
      <c r="R10872">
        <f>(Q10872-P10872)/Q10872</f>
        <v>-0.33521933721160735</v>
      </c>
    </row>
    <row r="10873" spans="1:18" hidden="1" x14ac:dyDescent="0.25">
      <c r="A10873" t="s">
        <v>2614</v>
      </c>
      <c r="B10873">
        <v>2016</v>
      </c>
      <c r="C10873">
        <v>1</v>
      </c>
      <c r="D10873" t="s">
        <v>36</v>
      </c>
      <c r="E10873">
        <v>0</v>
      </c>
      <c r="F10873">
        <v>25</v>
      </c>
      <c r="G10873">
        <v>0.314</v>
      </c>
      <c r="H10873">
        <v>41</v>
      </c>
      <c r="I10873">
        <v>11</v>
      </c>
      <c r="J10873">
        <v>5</v>
      </c>
      <c r="K10873">
        <v>0</v>
      </c>
      <c r="L10873">
        <v>0</v>
      </c>
      <c r="M10873">
        <v>0</v>
      </c>
      <c r="N10873">
        <v>1</v>
      </c>
      <c r="O10873">
        <v>0</v>
      </c>
      <c r="P10873" s="1">
        <f>SUM(I10873:O10873)/H10873</f>
        <v>0.41463414634146339</v>
      </c>
      <c r="Q10873" s="2">
        <v>0.35476134693759731</v>
      </c>
      <c r="R10873">
        <f>(Q10873-P10873)/Q10873</f>
        <v>-0.1687692301337376</v>
      </c>
    </row>
    <row r="10874" spans="1:18" hidden="1" x14ac:dyDescent="0.25">
      <c r="A10874" t="s">
        <v>2640</v>
      </c>
      <c r="B10874">
        <v>2016</v>
      </c>
      <c r="C10874">
        <v>1</v>
      </c>
      <c r="D10874" t="s">
        <v>36</v>
      </c>
      <c r="E10874">
        <v>0</v>
      </c>
      <c r="F10874">
        <v>38</v>
      </c>
      <c r="G10874">
        <v>0.35199999999999998</v>
      </c>
      <c r="H10874">
        <v>58</v>
      </c>
      <c r="I10874">
        <v>19</v>
      </c>
      <c r="J10874">
        <v>3</v>
      </c>
      <c r="K10874">
        <v>0</v>
      </c>
      <c r="L10874">
        <v>0</v>
      </c>
      <c r="M10874">
        <v>0</v>
      </c>
      <c r="N10874">
        <v>0</v>
      </c>
      <c r="O10874">
        <v>1</v>
      </c>
      <c r="P10874" s="1">
        <f>SUM(I10874:O10874)/H10874</f>
        <v>0.39655172413793105</v>
      </c>
      <c r="Q10874" s="2">
        <v>0.35476134693759731</v>
      </c>
      <c r="R10874">
        <f>(Q10874-P10874)/Q10874</f>
        <v>-0.11779856391086678</v>
      </c>
    </row>
    <row r="10875" spans="1:18" hidden="1" x14ac:dyDescent="0.25">
      <c r="A10875" t="s">
        <v>2345</v>
      </c>
      <c r="B10875">
        <v>2016</v>
      </c>
      <c r="C10875">
        <v>1</v>
      </c>
      <c r="D10875" t="s">
        <v>36</v>
      </c>
      <c r="E10875">
        <v>0</v>
      </c>
      <c r="F10875">
        <v>57</v>
      </c>
      <c r="G10875">
        <v>0.316</v>
      </c>
      <c r="H10875">
        <v>84</v>
      </c>
      <c r="I10875">
        <v>24</v>
      </c>
      <c r="J10875">
        <v>7</v>
      </c>
      <c r="K10875">
        <v>0</v>
      </c>
      <c r="L10875">
        <v>0</v>
      </c>
      <c r="M10875">
        <v>0</v>
      </c>
      <c r="N10875">
        <v>0</v>
      </c>
      <c r="O10875">
        <v>1</v>
      </c>
      <c r="P10875" s="1">
        <f>SUM(I10875:O10875)/H10875</f>
        <v>0.38095238095238093</v>
      </c>
      <c r="Q10875" s="2">
        <v>0.35476134693759731</v>
      </c>
      <c r="R10875">
        <f>(Q10875-P10875)/Q10875</f>
        <v>-7.3827191831557212E-2</v>
      </c>
    </row>
    <row r="10876" spans="1:18" hidden="1" x14ac:dyDescent="0.25">
      <c r="A10876" t="s">
        <v>1408</v>
      </c>
      <c r="B10876">
        <v>2016</v>
      </c>
      <c r="C10876">
        <v>1</v>
      </c>
      <c r="D10876" t="s">
        <v>36</v>
      </c>
      <c r="E10876">
        <v>0</v>
      </c>
      <c r="F10876">
        <v>200</v>
      </c>
      <c r="G10876">
        <v>0.27100000000000002</v>
      </c>
      <c r="H10876">
        <v>293</v>
      </c>
      <c r="I10876">
        <v>70</v>
      </c>
      <c r="J10876">
        <v>27</v>
      </c>
      <c r="K10876">
        <v>0</v>
      </c>
      <c r="L10876">
        <v>2</v>
      </c>
      <c r="M10876">
        <v>2</v>
      </c>
      <c r="N10876">
        <v>4</v>
      </c>
      <c r="O10876">
        <v>2</v>
      </c>
      <c r="P10876" s="1">
        <f>SUM(I10876:O10876)/H10876</f>
        <v>0.3651877133105802</v>
      </c>
      <c r="Q10876" s="2">
        <v>0.35476134693759731</v>
      </c>
      <c r="R10876">
        <f>(Q10876-P10876)/Q10876</f>
        <v>-2.9389803773681382E-2</v>
      </c>
    </row>
    <row r="10877" spans="1:18" hidden="1" x14ac:dyDescent="0.25">
      <c r="A10877" t="s">
        <v>1239</v>
      </c>
      <c r="B10877">
        <v>2016</v>
      </c>
      <c r="C10877">
        <v>1</v>
      </c>
      <c r="D10877" t="s">
        <v>36</v>
      </c>
      <c r="E10877">
        <v>0</v>
      </c>
      <c r="F10877">
        <v>134</v>
      </c>
      <c r="G10877">
        <v>0.251</v>
      </c>
      <c r="H10877">
        <v>191</v>
      </c>
      <c r="I10877">
        <v>42</v>
      </c>
      <c r="J10877">
        <v>16</v>
      </c>
      <c r="K10877">
        <v>0</v>
      </c>
      <c r="L10877">
        <v>2</v>
      </c>
      <c r="M10877">
        <v>3</v>
      </c>
      <c r="N10877">
        <v>1</v>
      </c>
      <c r="O10877">
        <v>5</v>
      </c>
      <c r="P10877" s="1">
        <f>SUM(I10877:O10877)/H10877</f>
        <v>0.36125654450261779</v>
      </c>
      <c r="Q10877" s="2">
        <v>0.35476134693759731</v>
      </c>
      <c r="R10877">
        <f>(Q10877-P10877)/Q10877</f>
        <v>-1.8308639374297424E-2</v>
      </c>
    </row>
    <row r="10878" spans="1:18" hidden="1" x14ac:dyDescent="0.25">
      <c r="A10878" t="s">
        <v>1161</v>
      </c>
      <c r="B10878">
        <v>2016</v>
      </c>
      <c r="C10878">
        <v>1</v>
      </c>
      <c r="D10878" t="s">
        <v>36</v>
      </c>
      <c r="E10878">
        <v>0</v>
      </c>
      <c r="F10878">
        <v>160</v>
      </c>
      <c r="G10878">
        <v>0.28599999999999998</v>
      </c>
      <c r="H10878">
        <v>231</v>
      </c>
      <c r="I10878">
        <v>60</v>
      </c>
      <c r="J10878">
        <v>18</v>
      </c>
      <c r="K10878">
        <v>0</v>
      </c>
      <c r="L10878">
        <v>2</v>
      </c>
      <c r="M10878">
        <v>1</v>
      </c>
      <c r="N10878">
        <v>1</v>
      </c>
      <c r="O10878">
        <v>0</v>
      </c>
      <c r="P10878" s="1">
        <f>SUM(I10878:O10878)/H10878</f>
        <v>0.354978354978355</v>
      </c>
      <c r="Q10878" s="2">
        <v>0.35476134693759731</v>
      </c>
      <c r="R10878">
        <f>(Q10878-P10878)/Q10878</f>
        <v>-6.1170147940571822E-4</v>
      </c>
    </row>
    <row r="10879" spans="1:18" hidden="1" x14ac:dyDescent="0.25">
      <c r="A10879" t="s">
        <v>1574</v>
      </c>
      <c r="B10879">
        <v>2016</v>
      </c>
      <c r="C10879">
        <v>1</v>
      </c>
      <c r="D10879" t="s">
        <v>36</v>
      </c>
      <c r="E10879">
        <v>0</v>
      </c>
      <c r="F10879">
        <v>130</v>
      </c>
      <c r="G10879">
        <v>0.21</v>
      </c>
      <c r="H10879">
        <v>176</v>
      </c>
      <c r="I10879">
        <v>33</v>
      </c>
      <c r="J10879">
        <v>16</v>
      </c>
      <c r="K10879">
        <v>0</v>
      </c>
      <c r="L10879">
        <v>3</v>
      </c>
      <c r="M10879">
        <v>4</v>
      </c>
      <c r="N10879">
        <v>0</v>
      </c>
      <c r="O10879">
        <v>0</v>
      </c>
      <c r="P10879" s="1">
        <f>SUM(I10879:O10879)/H10879</f>
        <v>0.31818181818181818</v>
      </c>
      <c r="Q10879" s="2">
        <v>0.35476134693759731</v>
      </c>
      <c r="R10879">
        <f>(Q10879-P10879)/Q10879</f>
        <v>0.10311024318614251</v>
      </c>
    </row>
    <row r="10880" spans="1:18" hidden="1" x14ac:dyDescent="0.25">
      <c r="A10880" t="s">
        <v>2662</v>
      </c>
      <c r="B10880">
        <v>2016</v>
      </c>
      <c r="C10880">
        <v>1</v>
      </c>
      <c r="D10880" t="s">
        <v>36</v>
      </c>
      <c r="E10880">
        <v>0</v>
      </c>
      <c r="F10880">
        <v>66</v>
      </c>
      <c r="G10880">
        <v>0.17299999999999999</v>
      </c>
      <c r="H10880">
        <v>88</v>
      </c>
      <c r="I10880">
        <v>13</v>
      </c>
      <c r="J10880">
        <v>11</v>
      </c>
      <c r="K10880">
        <v>1</v>
      </c>
      <c r="L10880">
        <v>1</v>
      </c>
      <c r="M10880">
        <v>1</v>
      </c>
      <c r="N10880">
        <v>0</v>
      </c>
      <c r="O10880">
        <v>1</v>
      </c>
      <c r="P10880" s="1">
        <f>SUM(I10880:O10880)/H10880</f>
        <v>0.31818181818181818</v>
      </c>
      <c r="Q10880" s="2">
        <v>0.35476134693759731</v>
      </c>
      <c r="R10880">
        <f>(Q10880-P10880)/Q10880</f>
        <v>0.10311024318614251</v>
      </c>
    </row>
    <row r="10881" spans="1:18" hidden="1" x14ac:dyDescent="0.25">
      <c r="A10881" t="s">
        <v>1349</v>
      </c>
      <c r="B10881">
        <v>2016</v>
      </c>
      <c r="C10881">
        <v>1</v>
      </c>
      <c r="D10881" t="s">
        <v>36</v>
      </c>
      <c r="E10881">
        <v>0</v>
      </c>
      <c r="F10881">
        <v>112</v>
      </c>
      <c r="G10881">
        <v>0.22600000000000001</v>
      </c>
      <c r="H10881">
        <v>151</v>
      </c>
      <c r="I10881">
        <v>31</v>
      </c>
      <c r="J10881">
        <v>9</v>
      </c>
      <c r="K10881">
        <v>0</v>
      </c>
      <c r="L10881">
        <v>3</v>
      </c>
      <c r="M10881">
        <v>2</v>
      </c>
      <c r="N10881">
        <v>1</v>
      </c>
      <c r="O10881">
        <v>1</v>
      </c>
      <c r="P10881" s="1">
        <f>SUM(I10881:O10881)/H10881</f>
        <v>0.31125827814569534</v>
      </c>
      <c r="Q10881" s="2">
        <v>0.35476134693759731</v>
      </c>
      <c r="R10881">
        <f>(Q10881-P10881)/Q10881</f>
        <v>0.12262629276676576</v>
      </c>
    </row>
    <row r="10882" spans="1:18" hidden="1" x14ac:dyDescent="0.25">
      <c r="A10882" t="s">
        <v>1855</v>
      </c>
      <c r="B10882">
        <v>2016</v>
      </c>
      <c r="C10882">
        <v>1</v>
      </c>
      <c r="D10882" t="s">
        <v>36</v>
      </c>
      <c r="E10882">
        <v>0</v>
      </c>
      <c r="F10882">
        <v>216</v>
      </c>
      <c r="G10882">
        <v>0.214</v>
      </c>
      <c r="H10882">
        <v>283</v>
      </c>
      <c r="I10882">
        <v>57</v>
      </c>
      <c r="J10882">
        <v>12</v>
      </c>
      <c r="K10882">
        <v>0</v>
      </c>
      <c r="L10882">
        <v>3</v>
      </c>
      <c r="M10882">
        <v>3</v>
      </c>
      <c r="N10882">
        <v>1</v>
      </c>
      <c r="O10882">
        <v>1</v>
      </c>
      <c r="P10882" s="1">
        <f>SUM(I10882:O10882)/H10882</f>
        <v>0.27208480565371024</v>
      </c>
      <c r="Q10882" s="2">
        <v>0.35476134693759731</v>
      </c>
      <c r="R10882">
        <f>(Q10882-P10882)/Q10882</f>
        <v>0.23304833516270845</v>
      </c>
    </row>
    <row r="10883" spans="1:18" hidden="1" x14ac:dyDescent="0.25">
      <c r="A10883" t="s">
        <v>1950</v>
      </c>
      <c r="B10883">
        <v>2016</v>
      </c>
      <c r="C10883">
        <v>1</v>
      </c>
      <c r="D10883" t="s">
        <v>36</v>
      </c>
      <c r="E10883">
        <v>0</v>
      </c>
      <c r="F10883">
        <v>4</v>
      </c>
      <c r="G10883">
        <v>0.2</v>
      </c>
      <c r="H10883">
        <v>5</v>
      </c>
      <c r="I10883">
        <v>1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 s="1">
        <f>SUM(I10883:O10883)/H10883</f>
        <v>0.2</v>
      </c>
      <c r="Q10883" s="2">
        <v>0.35476134693759731</v>
      </c>
      <c r="R10883">
        <f>(Q10883-P10883)/Q10883</f>
        <v>0.43624072428843241</v>
      </c>
    </row>
    <row r="10884" spans="1:18" hidden="1" x14ac:dyDescent="0.25">
      <c r="A10884" t="s">
        <v>1293</v>
      </c>
      <c r="B10884">
        <v>2016</v>
      </c>
      <c r="C10884">
        <v>1</v>
      </c>
      <c r="D10884" t="s">
        <v>30</v>
      </c>
      <c r="E10884">
        <v>31</v>
      </c>
      <c r="F10884">
        <v>534</v>
      </c>
      <c r="G10884">
        <v>0.29699999999999999</v>
      </c>
      <c r="H10884">
        <v>767</v>
      </c>
      <c r="I10884">
        <v>209</v>
      </c>
      <c r="J10884">
        <v>51</v>
      </c>
      <c r="K10884">
        <v>2</v>
      </c>
      <c r="L10884">
        <v>4</v>
      </c>
      <c r="M10884">
        <v>1</v>
      </c>
      <c r="N10884">
        <v>1</v>
      </c>
      <c r="O10884">
        <v>6</v>
      </c>
      <c r="P10884" s="1">
        <f>SUM(I10884:O10884)/H10884</f>
        <v>0.35723598435462844</v>
      </c>
      <c r="Q10884" s="2">
        <v>0.35476134693759731</v>
      </c>
      <c r="R10884">
        <f>(Q10884-P10884)/Q10884</f>
        <v>-6.9754989893710817E-3</v>
      </c>
    </row>
    <row r="10885" spans="1:18" hidden="1" x14ac:dyDescent="0.25">
      <c r="A10885" t="s">
        <v>2175</v>
      </c>
      <c r="B10885">
        <v>2016</v>
      </c>
      <c r="C10885">
        <v>1</v>
      </c>
      <c r="D10885" t="s">
        <v>30</v>
      </c>
      <c r="E10885">
        <v>27</v>
      </c>
      <c r="F10885">
        <v>480</v>
      </c>
      <c r="G10885">
        <v>0.26600000000000001</v>
      </c>
      <c r="H10885">
        <v>668</v>
      </c>
      <c r="I10885">
        <v>166</v>
      </c>
      <c r="J10885">
        <v>30</v>
      </c>
      <c r="K10885">
        <v>1</v>
      </c>
      <c r="L10885">
        <v>7</v>
      </c>
      <c r="M10885">
        <v>2</v>
      </c>
      <c r="N10885">
        <v>2</v>
      </c>
      <c r="O10885">
        <v>5</v>
      </c>
      <c r="P10885" s="1">
        <f>SUM(I10885:O10885)/H10885</f>
        <v>0.31886227544910178</v>
      </c>
      <c r="Q10885" s="2">
        <v>0.35476134693759731</v>
      </c>
      <c r="R10885">
        <f>(Q10885-P10885)/Q10885</f>
        <v>0.10119217270536011</v>
      </c>
    </row>
    <row r="10886" spans="1:18" hidden="1" x14ac:dyDescent="0.25">
      <c r="A10886" t="s">
        <v>1901</v>
      </c>
      <c r="B10886">
        <v>2016</v>
      </c>
      <c r="C10886">
        <v>1</v>
      </c>
      <c r="D10886" t="s">
        <v>30</v>
      </c>
      <c r="E10886">
        <v>22</v>
      </c>
      <c r="F10886">
        <v>362</v>
      </c>
      <c r="G10886">
        <v>0.23300000000000001</v>
      </c>
      <c r="H10886">
        <v>515</v>
      </c>
      <c r="I10886">
        <v>104</v>
      </c>
      <c r="J10886">
        <v>57</v>
      </c>
      <c r="K10886">
        <v>0</v>
      </c>
      <c r="L10886">
        <v>4</v>
      </c>
      <c r="M10886">
        <v>2</v>
      </c>
      <c r="N10886">
        <v>3</v>
      </c>
      <c r="O10886">
        <v>4</v>
      </c>
      <c r="P10886" s="1">
        <f>SUM(I10886:O10886)/H10886</f>
        <v>0.3378640776699029</v>
      </c>
      <c r="Q10886" s="2">
        <v>0.35476134693759731</v>
      </c>
      <c r="R10886">
        <f>(Q10886-P10886)/Q10886</f>
        <v>4.7629961419293668E-2</v>
      </c>
    </row>
    <row r="10887" spans="1:18" hidden="1" x14ac:dyDescent="0.25">
      <c r="A10887" t="s">
        <v>1570</v>
      </c>
      <c r="B10887">
        <v>2016</v>
      </c>
      <c r="C10887">
        <v>2</v>
      </c>
      <c r="D10887" t="s">
        <v>30</v>
      </c>
      <c r="E10887">
        <v>17</v>
      </c>
      <c r="F10887">
        <v>352</v>
      </c>
      <c r="G10887">
        <v>0.27200000000000002</v>
      </c>
      <c r="H10887">
        <v>515</v>
      </c>
      <c r="I10887">
        <v>124</v>
      </c>
      <c r="J10887">
        <v>47</v>
      </c>
      <c r="K10887">
        <v>4</v>
      </c>
      <c r="L10887">
        <v>5</v>
      </c>
      <c r="M10887">
        <v>8</v>
      </c>
      <c r="N10887">
        <v>2</v>
      </c>
      <c r="O10887">
        <v>5</v>
      </c>
      <c r="P10887" s="1">
        <f>SUM(I10887:O10887)/H10887</f>
        <v>0.37864077669902912</v>
      </c>
      <c r="Q10887" s="2">
        <v>0.35476134693759731</v>
      </c>
      <c r="R10887">
        <f>(Q10887-P10887)/Q10887</f>
        <v>-6.7311250133550257E-2</v>
      </c>
    </row>
    <row r="10888" spans="1:18" hidden="1" x14ac:dyDescent="0.25">
      <c r="A10888" t="s">
        <v>2336</v>
      </c>
      <c r="B10888">
        <v>2016</v>
      </c>
      <c r="C10888">
        <v>1</v>
      </c>
      <c r="D10888" t="s">
        <v>30</v>
      </c>
      <c r="E10888">
        <v>13</v>
      </c>
      <c r="F10888">
        <v>205</v>
      </c>
      <c r="G10888">
        <v>0.27</v>
      </c>
      <c r="H10888">
        <v>296</v>
      </c>
      <c r="I10888">
        <v>70</v>
      </c>
      <c r="J10888">
        <v>31</v>
      </c>
      <c r="K10888">
        <v>1</v>
      </c>
      <c r="L10888">
        <v>2</v>
      </c>
      <c r="M10888">
        <v>4</v>
      </c>
      <c r="N10888">
        <v>1</v>
      </c>
      <c r="O10888">
        <v>3</v>
      </c>
      <c r="P10888" s="1">
        <f>SUM(I10888:O10888)/H10888</f>
        <v>0.3783783783783784</v>
      </c>
      <c r="Q10888" s="2">
        <v>0.35476134693759731</v>
      </c>
      <c r="R10888">
        <f>(Q10888-P10888)/Q10888</f>
        <v>-6.6571602697560323E-2</v>
      </c>
    </row>
    <row r="10889" spans="1:18" hidden="1" x14ac:dyDescent="0.25">
      <c r="A10889" t="s">
        <v>1244</v>
      </c>
      <c r="B10889">
        <v>2016</v>
      </c>
      <c r="C10889">
        <v>2</v>
      </c>
      <c r="D10889" t="s">
        <v>30</v>
      </c>
      <c r="E10889">
        <v>11</v>
      </c>
      <c r="F10889">
        <v>219</v>
      </c>
      <c r="G10889">
        <v>0.23200000000000001</v>
      </c>
      <c r="H10889">
        <v>290</v>
      </c>
      <c r="I10889">
        <v>63</v>
      </c>
      <c r="J10889">
        <v>15</v>
      </c>
      <c r="K10889">
        <v>0</v>
      </c>
      <c r="L10889">
        <v>2</v>
      </c>
      <c r="M10889">
        <v>3</v>
      </c>
      <c r="N10889">
        <v>1</v>
      </c>
      <c r="O10889">
        <v>0</v>
      </c>
      <c r="P10889" s="1">
        <f>SUM(I10889:O10889)/H10889</f>
        <v>0.28965517241379313</v>
      </c>
      <c r="Q10889" s="2">
        <v>0.35476134693759731</v>
      </c>
      <c r="R10889">
        <f>(Q10889-P10889)/Q10889</f>
        <v>0.18352104896945379</v>
      </c>
    </row>
    <row r="10890" spans="1:18" hidden="1" x14ac:dyDescent="0.25">
      <c r="A10890" t="s">
        <v>2042</v>
      </c>
      <c r="B10890">
        <v>2016</v>
      </c>
      <c r="C10890">
        <v>1</v>
      </c>
      <c r="D10890" t="s">
        <v>30</v>
      </c>
      <c r="E10890">
        <v>10</v>
      </c>
      <c r="F10890">
        <v>149</v>
      </c>
      <c r="G10890">
        <v>0.26700000000000002</v>
      </c>
      <c r="H10890">
        <v>219</v>
      </c>
      <c r="I10890">
        <v>51</v>
      </c>
      <c r="J10890">
        <v>23</v>
      </c>
      <c r="K10890">
        <v>0</v>
      </c>
      <c r="L10890">
        <v>2</v>
      </c>
      <c r="M10890">
        <v>0</v>
      </c>
      <c r="N10890">
        <v>0</v>
      </c>
      <c r="O10890">
        <v>3</v>
      </c>
      <c r="P10890" s="1">
        <f>SUM(I10890:O10890)/H10890</f>
        <v>0.36073059360730592</v>
      </c>
      <c r="Q10890" s="2">
        <v>0.35476134693759731</v>
      </c>
      <c r="R10890">
        <f>(Q10890-P10890)/Q10890</f>
        <v>-1.682609089529305E-2</v>
      </c>
    </row>
    <row r="10891" spans="1:18" hidden="1" x14ac:dyDescent="0.25">
      <c r="A10891" t="s">
        <v>1361</v>
      </c>
      <c r="B10891">
        <v>2016</v>
      </c>
      <c r="C10891">
        <v>1</v>
      </c>
      <c r="D10891" t="s">
        <v>30</v>
      </c>
      <c r="E10891">
        <v>9</v>
      </c>
      <c r="F10891">
        <v>115</v>
      </c>
      <c r="G10891">
        <v>0.39500000000000002</v>
      </c>
      <c r="H10891">
        <v>200</v>
      </c>
      <c r="I10891">
        <v>68</v>
      </c>
      <c r="J10891">
        <v>23</v>
      </c>
      <c r="K10891">
        <v>0</v>
      </c>
      <c r="L10891">
        <v>2</v>
      </c>
      <c r="M10891">
        <v>3</v>
      </c>
      <c r="N10891">
        <v>1</v>
      </c>
      <c r="O10891">
        <v>2</v>
      </c>
      <c r="P10891" s="1">
        <f>SUM(I10891:O10891)/H10891</f>
        <v>0.495</v>
      </c>
      <c r="Q10891" s="2">
        <v>0.35476134693759731</v>
      </c>
      <c r="R10891">
        <f>(Q10891-P10891)/Q10891</f>
        <v>-0.3953042073861297</v>
      </c>
    </row>
    <row r="10892" spans="1:18" hidden="1" x14ac:dyDescent="0.25">
      <c r="A10892" t="s">
        <v>1896</v>
      </c>
      <c r="B10892">
        <v>2016</v>
      </c>
      <c r="C10892">
        <v>1</v>
      </c>
      <c r="D10892" t="s">
        <v>30</v>
      </c>
      <c r="E10892">
        <v>6</v>
      </c>
      <c r="F10892">
        <v>104</v>
      </c>
      <c r="G10892">
        <v>0.23799999999999999</v>
      </c>
      <c r="H10892">
        <v>148</v>
      </c>
      <c r="I10892">
        <v>31</v>
      </c>
      <c r="J10892">
        <v>15</v>
      </c>
      <c r="K10892">
        <v>1</v>
      </c>
      <c r="L10892">
        <v>1</v>
      </c>
      <c r="M10892">
        <v>3</v>
      </c>
      <c r="N10892">
        <v>2</v>
      </c>
      <c r="O10892">
        <v>0</v>
      </c>
      <c r="P10892" s="1">
        <f>SUM(I10892:O10892)/H10892</f>
        <v>0.35810810810810811</v>
      </c>
      <c r="Q10892" s="2">
        <v>0.35476134693759731</v>
      </c>
      <c r="R10892">
        <f>(Q10892-P10892)/Q10892</f>
        <v>-9.4338382673338442E-3</v>
      </c>
    </row>
    <row r="10893" spans="1:18" hidden="1" x14ac:dyDescent="0.25">
      <c r="A10893" t="s">
        <v>2684</v>
      </c>
      <c r="B10893">
        <v>2016</v>
      </c>
      <c r="C10893">
        <v>2</v>
      </c>
      <c r="D10893" t="s">
        <v>30</v>
      </c>
      <c r="E10893">
        <v>5</v>
      </c>
      <c r="F10893">
        <v>80</v>
      </c>
      <c r="G10893">
        <v>0.314</v>
      </c>
      <c r="H10893">
        <v>115</v>
      </c>
      <c r="I10893">
        <v>32</v>
      </c>
      <c r="J10893">
        <v>6</v>
      </c>
      <c r="K10893">
        <v>0</v>
      </c>
      <c r="L10893">
        <v>5</v>
      </c>
      <c r="M10893">
        <v>1</v>
      </c>
      <c r="N10893">
        <v>1</v>
      </c>
      <c r="O10893">
        <v>1</v>
      </c>
      <c r="P10893" s="1">
        <f>SUM(I10893:O10893)/H10893</f>
        <v>0.4</v>
      </c>
      <c r="Q10893" s="2">
        <v>0.35476134693759731</v>
      </c>
      <c r="R10893">
        <f>(Q10893-P10893)/Q10893</f>
        <v>-0.1275185514231352</v>
      </c>
    </row>
    <row r="10894" spans="1:18" hidden="1" x14ac:dyDescent="0.25">
      <c r="A10894" t="s">
        <v>2446</v>
      </c>
      <c r="B10894">
        <v>2016</v>
      </c>
      <c r="C10894">
        <v>2</v>
      </c>
      <c r="D10894" t="s">
        <v>30</v>
      </c>
      <c r="E10894">
        <v>5</v>
      </c>
      <c r="F10894">
        <v>65</v>
      </c>
      <c r="G10894">
        <v>0.215</v>
      </c>
      <c r="H10894">
        <v>94</v>
      </c>
      <c r="I10894">
        <v>17</v>
      </c>
      <c r="J10894">
        <v>13</v>
      </c>
      <c r="K10894">
        <v>0</v>
      </c>
      <c r="L10894">
        <v>0</v>
      </c>
      <c r="M10894">
        <v>1</v>
      </c>
      <c r="N10894">
        <v>0</v>
      </c>
      <c r="O10894">
        <v>2</v>
      </c>
      <c r="P10894" s="1">
        <f>SUM(I10894:O10894)/H10894</f>
        <v>0.35106382978723405</v>
      </c>
      <c r="Q10894" s="2">
        <v>0.35476134693759731</v>
      </c>
      <c r="R10894">
        <f>(Q10894-P10894)/Q10894</f>
        <v>1.0422547953099456E-2</v>
      </c>
    </row>
    <row r="10895" spans="1:18" hidden="1" x14ac:dyDescent="0.25">
      <c r="A10895" t="s">
        <v>1598</v>
      </c>
      <c r="B10895">
        <v>2016</v>
      </c>
      <c r="C10895">
        <v>1</v>
      </c>
      <c r="D10895" t="s">
        <v>30</v>
      </c>
      <c r="E10895">
        <v>2</v>
      </c>
      <c r="F10895">
        <v>16</v>
      </c>
      <c r="G10895">
        <v>0.46400000000000002</v>
      </c>
      <c r="H10895">
        <v>32</v>
      </c>
      <c r="I10895">
        <v>13</v>
      </c>
      <c r="J10895">
        <v>2</v>
      </c>
      <c r="K10895">
        <v>0</v>
      </c>
      <c r="L10895">
        <v>0</v>
      </c>
      <c r="M10895">
        <v>0</v>
      </c>
      <c r="N10895">
        <v>1</v>
      </c>
      <c r="O10895">
        <v>1</v>
      </c>
      <c r="P10895" s="1">
        <f>SUM(I10895:O10895)/H10895</f>
        <v>0.53125</v>
      </c>
      <c r="Q10895" s="2">
        <v>0.35476134693759731</v>
      </c>
      <c r="R10895">
        <f>(Q10895-P10895)/Q10895</f>
        <v>-0.49748557610885136</v>
      </c>
    </row>
    <row r="10896" spans="1:18" hidden="1" x14ac:dyDescent="0.25">
      <c r="A10896" t="s">
        <v>2148</v>
      </c>
      <c r="B10896">
        <v>2016</v>
      </c>
      <c r="C10896">
        <v>2</v>
      </c>
      <c r="D10896" t="s">
        <v>30</v>
      </c>
      <c r="E10896">
        <v>2</v>
      </c>
      <c r="F10896">
        <v>60</v>
      </c>
      <c r="G10896">
        <v>0.318</v>
      </c>
      <c r="H10896">
        <v>95</v>
      </c>
      <c r="I10896">
        <v>27</v>
      </c>
      <c r="J10896">
        <v>9</v>
      </c>
      <c r="K10896">
        <v>1</v>
      </c>
      <c r="L10896">
        <v>1</v>
      </c>
      <c r="M10896">
        <v>0</v>
      </c>
      <c r="N10896">
        <v>0</v>
      </c>
      <c r="O10896">
        <v>0</v>
      </c>
      <c r="P10896" s="1">
        <f>SUM(I10896:O10896)/H10896</f>
        <v>0.4</v>
      </c>
      <c r="Q10896" s="2">
        <v>0.35476134693759731</v>
      </c>
      <c r="R10896">
        <f>(Q10896-P10896)/Q10896</f>
        <v>-0.1275185514231352</v>
      </c>
    </row>
    <row r="10897" spans="1:18" hidden="1" x14ac:dyDescent="0.25">
      <c r="A10897" t="s">
        <v>2159</v>
      </c>
      <c r="B10897">
        <v>2016</v>
      </c>
      <c r="C10897">
        <v>1</v>
      </c>
      <c r="D10897" t="s">
        <v>30</v>
      </c>
      <c r="E10897">
        <v>1</v>
      </c>
      <c r="F10897">
        <v>74</v>
      </c>
      <c r="G10897">
        <v>0.26</v>
      </c>
      <c r="H10897">
        <v>114</v>
      </c>
      <c r="I10897">
        <v>25</v>
      </c>
      <c r="J10897">
        <v>16</v>
      </c>
      <c r="K10897">
        <v>1</v>
      </c>
      <c r="L10897">
        <v>1</v>
      </c>
      <c r="M10897">
        <v>2</v>
      </c>
      <c r="N10897">
        <v>0</v>
      </c>
      <c r="O10897">
        <v>1</v>
      </c>
      <c r="P10897" s="1">
        <f>SUM(I10897:O10897)/H10897</f>
        <v>0.40350877192982454</v>
      </c>
      <c r="Q10897" s="2">
        <v>0.35476134693759731</v>
      </c>
      <c r="R10897">
        <f>(Q10897-P10897)/Q10897</f>
        <v>-0.13740906503210995</v>
      </c>
    </row>
    <row r="10898" spans="1:18" hidden="1" x14ac:dyDescent="0.25">
      <c r="A10898" t="s">
        <v>2264</v>
      </c>
      <c r="B10898">
        <v>2016</v>
      </c>
      <c r="C10898">
        <v>1</v>
      </c>
      <c r="D10898" t="s">
        <v>30</v>
      </c>
      <c r="E10898">
        <v>1</v>
      </c>
      <c r="F10898">
        <v>18</v>
      </c>
      <c r="G10898">
        <v>0.28000000000000003</v>
      </c>
      <c r="H10898">
        <v>25</v>
      </c>
      <c r="I10898">
        <v>7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 s="1">
        <f>SUM(I10898:O10898)/H10898</f>
        <v>0.28000000000000003</v>
      </c>
      <c r="Q10898" s="2">
        <v>0.35476134693759731</v>
      </c>
      <c r="R10898">
        <f>(Q10898-P10898)/Q10898</f>
        <v>0.21073701400380532</v>
      </c>
    </row>
    <row r="10899" spans="1:18" hidden="1" x14ac:dyDescent="0.25">
      <c r="A10899" t="s">
        <v>1848</v>
      </c>
      <c r="B10899">
        <v>2016</v>
      </c>
      <c r="C10899">
        <v>1</v>
      </c>
      <c r="D10899" t="s">
        <v>30</v>
      </c>
      <c r="E10899">
        <v>0</v>
      </c>
      <c r="F10899">
        <v>19</v>
      </c>
      <c r="G10899">
        <v>0.22700000000000001</v>
      </c>
      <c r="H10899">
        <v>30</v>
      </c>
      <c r="I10899">
        <v>5</v>
      </c>
      <c r="J10899">
        <v>7</v>
      </c>
      <c r="K10899">
        <v>1</v>
      </c>
      <c r="L10899">
        <v>1</v>
      </c>
      <c r="M10899">
        <v>1</v>
      </c>
      <c r="N10899">
        <v>0</v>
      </c>
      <c r="O10899">
        <v>0</v>
      </c>
      <c r="P10899" s="1">
        <f>SUM(I10899:O10899)/H10899</f>
        <v>0.5</v>
      </c>
      <c r="Q10899" s="2">
        <v>0.35476134693759731</v>
      </c>
      <c r="R10899">
        <f>(Q10899-P10899)/Q10899</f>
        <v>-0.40939818927891891</v>
      </c>
    </row>
    <row r="10900" spans="1:18" hidden="1" x14ac:dyDescent="0.25">
      <c r="A10900" t="s">
        <v>2608</v>
      </c>
      <c r="B10900">
        <v>2016</v>
      </c>
      <c r="C10900">
        <v>1</v>
      </c>
      <c r="D10900" t="s">
        <v>30</v>
      </c>
      <c r="E10900">
        <v>0</v>
      </c>
      <c r="F10900">
        <v>55</v>
      </c>
      <c r="G10900">
        <v>0.315</v>
      </c>
      <c r="H10900">
        <v>86</v>
      </c>
      <c r="I10900">
        <v>23</v>
      </c>
      <c r="J10900">
        <v>10</v>
      </c>
      <c r="K10900">
        <v>2</v>
      </c>
      <c r="L10900">
        <v>2</v>
      </c>
      <c r="M10900">
        <v>1</v>
      </c>
      <c r="N10900">
        <v>1</v>
      </c>
      <c r="O10900">
        <v>0</v>
      </c>
      <c r="P10900" s="1">
        <f>SUM(I10900:O10900)/H10900</f>
        <v>0.45348837209302323</v>
      </c>
      <c r="Q10900" s="2">
        <v>0.35476134693759731</v>
      </c>
      <c r="R10900">
        <f>(Q10900-P10900)/Q10900</f>
        <v>-0.27829138097390316</v>
      </c>
    </row>
    <row r="10901" spans="1:18" hidden="1" x14ac:dyDescent="0.25">
      <c r="A10901" t="s">
        <v>1151</v>
      </c>
      <c r="B10901">
        <v>2016</v>
      </c>
      <c r="C10901">
        <v>1</v>
      </c>
      <c r="D10901" t="s">
        <v>30</v>
      </c>
      <c r="E10901">
        <v>0</v>
      </c>
      <c r="F10901">
        <v>67</v>
      </c>
      <c r="G10901">
        <v>0.33700000000000002</v>
      </c>
      <c r="H10901">
        <v>105</v>
      </c>
      <c r="I10901">
        <v>31</v>
      </c>
      <c r="J10901">
        <v>12</v>
      </c>
      <c r="K10901">
        <v>2</v>
      </c>
      <c r="L10901">
        <v>0</v>
      </c>
      <c r="M10901">
        <v>0</v>
      </c>
      <c r="N10901">
        <v>0</v>
      </c>
      <c r="O10901">
        <v>1</v>
      </c>
      <c r="P10901" s="1">
        <f>SUM(I10901:O10901)/H10901</f>
        <v>0.43809523809523809</v>
      </c>
      <c r="Q10901" s="2">
        <v>0.35476134693759731</v>
      </c>
      <c r="R10901">
        <f>(Q10901-P10901)/Q10901</f>
        <v>-0.23490127060629087</v>
      </c>
    </row>
    <row r="10902" spans="1:18" hidden="1" x14ac:dyDescent="0.25">
      <c r="A10902" t="s">
        <v>2062</v>
      </c>
      <c r="B10902">
        <v>2016</v>
      </c>
      <c r="C10902">
        <v>1</v>
      </c>
      <c r="D10902" t="s">
        <v>30</v>
      </c>
      <c r="E10902">
        <v>0</v>
      </c>
      <c r="F10902">
        <v>172</v>
      </c>
      <c r="G10902">
        <v>0.29799999999999999</v>
      </c>
      <c r="H10902">
        <v>256</v>
      </c>
      <c r="I10902">
        <v>71</v>
      </c>
      <c r="J10902">
        <v>15</v>
      </c>
      <c r="K10902">
        <v>4</v>
      </c>
      <c r="L10902">
        <v>1</v>
      </c>
      <c r="M10902">
        <v>2</v>
      </c>
      <c r="N10902">
        <v>1</v>
      </c>
      <c r="O10902">
        <v>1</v>
      </c>
      <c r="P10902" s="1">
        <f>SUM(I10902:O10902)/H10902</f>
        <v>0.37109375</v>
      </c>
      <c r="Q10902" s="2">
        <v>0.35476134693759731</v>
      </c>
      <c r="R10902">
        <f>(Q10902-P10902)/Q10902</f>
        <v>-4.6037718605447642E-2</v>
      </c>
    </row>
    <row r="10903" spans="1:18" hidden="1" x14ac:dyDescent="0.25">
      <c r="A10903" t="s">
        <v>1406</v>
      </c>
      <c r="B10903">
        <v>2016</v>
      </c>
      <c r="C10903">
        <v>1</v>
      </c>
      <c r="D10903" t="s">
        <v>30</v>
      </c>
      <c r="E10903">
        <v>0</v>
      </c>
      <c r="F10903">
        <v>113</v>
      </c>
      <c r="G10903">
        <v>0.25700000000000001</v>
      </c>
      <c r="H10903">
        <v>160</v>
      </c>
      <c r="I10903">
        <v>36</v>
      </c>
      <c r="J10903">
        <v>13</v>
      </c>
      <c r="K10903">
        <v>3</v>
      </c>
      <c r="L10903">
        <v>5</v>
      </c>
      <c r="M10903">
        <v>0</v>
      </c>
      <c r="N10903">
        <v>1</v>
      </c>
      <c r="O10903">
        <v>1</v>
      </c>
      <c r="P10903" s="1">
        <f>SUM(I10903:O10903)/H10903</f>
        <v>0.36875000000000002</v>
      </c>
      <c r="Q10903" s="2">
        <v>0.35476134693759731</v>
      </c>
      <c r="R10903">
        <f>(Q10903-P10903)/Q10903</f>
        <v>-3.9431164593202769E-2</v>
      </c>
    </row>
    <row r="10904" spans="1:18" hidden="1" x14ac:dyDescent="0.25">
      <c r="A10904" t="s">
        <v>2197</v>
      </c>
      <c r="B10904">
        <v>2016</v>
      </c>
      <c r="C10904">
        <v>1</v>
      </c>
      <c r="D10904" t="s">
        <v>30</v>
      </c>
      <c r="E10904">
        <v>0</v>
      </c>
      <c r="F10904">
        <v>113</v>
      </c>
      <c r="G10904">
        <v>0.29499999999999998</v>
      </c>
      <c r="H10904">
        <v>160</v>
      </c>
      <c r="I10904">
        <v>43</v>
      </c>
      <c r="J10904">
        <v>12</v>
      </c>
      <c r="K10904">
        <v>1</v>
      </c>
      <c r="L10904">
        <v>1</v>
      </c>
      <c r="M10904">
        <v>0</v>
      </c>
      <c r="N10904">
        <v>0</v>
      </c>
      <c r="O10904">
        <v>1</v>
      </c>
      <c r="P10904" s="1">
        <f>SUM(I10904:O10904)/H10904</f>
        <v>0.36249999999999999</v>
      </c>
      <c r="Q10904" s="2">
        <v>0.35476134693759731</v>
      </c>
      <c r="R10904">
        <f>(Q10904-P10904)/Q10904</f>
        <v>-2.1813687227216192E-2</v>
      </c>
    </row>
    <row r="10905" spans="1:18" hidden="1" x14ac:dyDescent="0.25">
      <c r="A10905" t="s">
        <v>2501</v>
      </c>
      <c r="B10905">
        <v>2016</v>
      </c>
      <c r="C10905">
        <v>1</v>
      </c>
      <c r="D10905" t="s">
        <v>30</v>
      </c>
      <c r="E10905">
        <v>0</v>
      </c>
      <c r="F10905">
        <v>70</v>
      </c>
      <c r="G10905">
        <v>0.20200000000000001</v>
      </c>
      <c r="H10905">
        <v>100</v>
      </c>
      <c r="I10905">
        <v>17</v>
      </c>
      <c r="J10905">
        <v>16</v>
      </c>
      <c r="K10905">
        <v>0</v>
      </c>
      <c r="L10905">
        <v>0</v>
      </c>
      <c r="M10905">
        <v>2</v>
      </c>
      <c r="N10905">
        <v>0</v>
      </c>
      <c r="O10905">
        <v>0</v>
      </c>
      <c r="P10905" s="1">
        <f>SUM(I10905:O10905)/H10905</f>
        <v>0.35</v>
      </c>
      <c r="Q10905" s="2">
        <v>0.35476134693759731</v>
      </c>
      <c r="R10905">
        <f>(Q10905-P10905)/Q10905</f>
        <v>1.3421267504756813E-2</v>
      </c>
    </row>
    <row r="10906" spans="1:18" hidden="1" x14ac:dyDescent="0.25">
      <c r="A10906" t="s">
        <v>2158</v>
      </c>
      <c r="B10906">
        <v>2016</v>
      </c>
      <c r="C10906">
        <v>2</v>
      </c>
      <c r="D10906" t="s">
        <v>30</v>
      </c>
      <c r="E10906">
        <v>0</v>
      </c>
      <c r="F10906">
        <v>139</v>
      </c>
      <c r="G10906">
        <v>0.24099999999999999</v>
      </c>
      <c r="H10906">
        <v>196</v>
      </c>
      <c r="I10906">
        <v>42</v>
      </c>
      <c r="J10906">
        <v>13</v>
      </c>
      <c r="K10906">
        <v>0</v>
      </c>
      <c r="L10906">
        <v>4</v>
      </c>
      <c r="M10906">
        <v>4</v>
      </c>
      <c r="N10906">
        <v>1</v>
      </c>
      <c r="O10906">
        <v>4</v>
      </c>
      <c r="P10906" s="1">
        <f>SUM(I10906:O10906)/H10906</f>
        <v>0.34693877551020408</v>
      </c>
      <c r="Q10906" s="2">
        <v>0.35476134693759731</v>
      </c>
      <c r="R10906">
        <f>(Q10906-P10906)/Q10906</f>
        <v>2.2050236010546061E-2</v>
      </c>
    </row>
    <row r="10907" spans="1:18" hidden="1" x14ac:dyDescent="0.25">
      <c r="A10907" t="s">
        <v>1797</v>
      </c>
      <c r="B10907">
        <v>2016</v>
      </c>
      <c r="C10907">
        <v>1</v>
      </c>
      <c r="D10907" t="s">
        <v>30</v>
      </c>
      <c r="E10907">
        <v>0</v>
      </c>
      <c r="F10907">
        <v>6</v>
      </c>
      <c r="G10907">
        <v>0.2</v>
      </c>
      <c r="H10907">
        <v>12</v>
      </c>
      <c r="I10907">
        <v>2</v>
      </c>
      <c r="J10907">
        <v>2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 s="1">
        <f>SUM(I10907:O10907)/H10907</f>
        <v>0.33333333333333331</v>
      </c>
      <c r="Q10907" s="2">
        <v>0.35476134693759731</v>
      </c>
      <c r="R10907">
        <f>(Q10907-P10907)/Q10907</f>
        <v>6.0401207147387434E-2</v>
      </c>
    </row>
    <row r="10908" spans="1:18" hidden="1" x14ac:dyDescent="0.25">
      <c r="A10908" t="s">
        <v>2562</v>
      </c>
      <c r="B10908">
        <v>2016</v>
      </c>
      <c r="C10908">
        <v>2</v>
      </c>
      <c r="D10908" t="s">
        <v>30</v>
      </c>
      <c r="E10908">
        <v>0</v>
      </c>
      <c r="F10908">
        <v>26</v>
      </c>
      <c r="G10908">
        <v>0.25</v>
      </c>
      <c r="H10908">
        <v>36</v>
      </c>
      <c r="I10908">
        <v>8</v>
      </c>
      <c r="J10908">
        <v>3</v>
      </c>
      <c r="K10908">
        <v>0</v>
      </c>
      <c r="L10908">
        <v>0</v>
      </c>
      <c r="M10908">
        <v>0</v>
      </c>
      <c r="N10908">
        <v>0</v>
      </c>
      <c r="O10908">
        <v>1</v>
      </c>
      <c r="P10908" s="1">
        <f>SUM(I10908:O10908)/H10908</f>
        <v>0.33333333333333331</v>
      </c>
      <c r="Q10908" s="2">
        <v>0.35476134693759731</v>
      </c>
      <c r="R10908">
        <f>(Q10908-P10908)/Q10908</f>
        <v>6.0401207147387434E-2</v>
      </c>
    </row>
    <row r="10909" spans="1:18" hidden="1" x14ac:dyDescent="0.25">
      <c r="A10909" t="s">
        <v>2294</v>
      </c>
      <c r="B10909">
        <v>2016</v>
      </c>
      <c r="C10909">
        <v>1</v>
      </c>
      <c r="D10909" t="s">
        <v>30</v>
      </c>
      <c r="E10909">
        <v>0</v>
      </c>
      <c r="F10909">
        <v>167</v>
      </c>
      <c r="G10909">
        <v>0.25</v>
      </c>
      <c r="H10909">
        <v>227</v>
      </c>
      <c r="I10909">
        <v>52</v>
      </c>
      <c r="J10909">
        <v>15</v>
      </c>
      <c r="K10909">
        <v>1</v>
      </c>
      <c r="L10909">
        <v>1</v>
      </c>
      <c r="M10909">
        <v>1</v>
      </c>
      <c r="N10909">
        <v>2</v>
      </c>
      <c r="O10909">
        <v>1</v>
      </c>
      <c r="P10909" s="1">
        <f>SUM(I10909:O10909)/H10909</f>
        <v>0.32158590308370044</v>
      </c>
      <c r="Q10909" s="2">
        <v>0.35476134693759731</v>
      </c>
      <c r="R10909">
        <f>(Q10909-P10909)/Q10909</f>
        <v>9.3514820992413372E-2</v>
      </c>
    </row>
    <row r="10910" spans="1:18" hidden="1" x14ac:dyDescent="0.25">
      <c r="A10910" t="s">
        <v>1770</v>
      </c>
      <c r="B10910">
        <v>2016</v>
      </c>
      <c r="C10910">
        <v>1</v>
      </c>
      <c r="D10910" t="s">
        <v>30</v>
      </c>
      <c r="E10910">
        <v>0</v>
      </c>
      <c r="F10910">
        <v>169</v>
      </c>
      <c r="G10910">
        <v>0.248</v>
      </c>
      <c r="H10910">
        <v>231</v>
      </c>
      <c r="I10910">
        <v>52</v>
      </c>
      <c r="J10910">
        <v>19</v>
      </c>
      <c r="K10910">
        <v>1</v>
      </c>
      <c r="L10910">
        <v>0</v>
      </c>
      <c r="M10910">
        <v>0</v>
      </c>
      <c r="N10910">
        <v>0</v>
      </c>
      <c r="O10910">
        <v>2</v>
      </c>
      <c r="P10910" s="1">
        <f>SUM(I10910:O10910)/H10910</f>
        <v>0.32034632034632032</v>
      </c>
      <c r="Q10910" s="2">
        <v>0.35476134693759731</v>
      </c>
      <c r="R10910">
        <f>(Q10910-P10910)/Q10910</f>
        <v>9.7008952323463266E-2</v>
      </c>
    </row>
    <row r="10911" spans="1:18" hidden="1" x14ac:dyDescent="0.25">
      <c r="A10911" t="s">
        <v>2209</v>
      </c>
      <c r="B10911">
        <v>2016</v>
      </c>
      <c r="C10911">
        <v>1</v>
      </c>
      <c r="D10911" t="s">
        <v>30</v>
      </c>
      <c r="E10911">
        <v>0</v>
      </c>
      <c r="F10911">
        <v>121</v>
      </c>
      <c r="G10911">
        <v>0.20699999999999999</v>
      </c>
      <c r="H10911">
        <v>162</v>
      </c>
      <c r="I10911">
        <v>30</v>
      </c>
      <c r="J10911">
        <v>14</v>
      </c>
      <c r="K10911">
        <v>1</v>
      </c>
      <c r="L10911">
        <v>2</v>
      </c>
      <c r="M10911">
        <v>3</v>
      </c>
      <c r="N10911">
        <v>0</v>
      </c>
      <c r="O10911">
        <v>1</v>
      </c>
      <c r="P10911" s="1">
        <f>SUM(I10911:O10911)/H10911</f>
        <v>0.31481481481481483</v>
      </c>
      <c r="Q10911" s="2">
        <v>0.35476134693759731</v>
      </c>
      <c r="R10911">
        <f>(Q10911-P10911)/Q10911</f>
        <v>0.11260114008364361</v>
      </c>
    </row>
    <row r="10912" spans="1:18" hidden="1" x14ac:dyDescent="0.25">
      <c r="A10912" t="s">
        <v>1553</v>
      </c>
      <c r="B10912">
        <v>2016</v>
      </c>
      <c r="C10912">
        <v>2</v>
      </c>
      <c r="D10912" t="s">
        <v>30</v>
      </c>
      <c r="E10912">
        <v>0</v>
      </c>
      <c r="F10912">
        <v>34</v>
      </c>
      <c r="G10912">
        <v>0.214</v>
      </c>
      <c r="H10912">
        <v>46</v>
      </c>
      <c r="I10912">
        <v>9</v>
      </c>
      <c r="J10912">
        <v>2</v>
      </c>
      <c r="K10912">
        <v>0</v>
      </c>
      <c r="L10912">
        <v>1</v>
      </c>
      <c r="M10912">
        <v>1</v>
      </c>
      <c r="N10912">
        <v>0</v>
      </c>
      <c r="O10912">
        <v>1</v>
      </c>
      <c r="P10912" s="1">
        <f>SUM(I10912:O10912)/H10912</f>
        <v>0.30434782608695654</v>
      </c>
      <c r="Q10912" s="2">
        <v>0.35476134693759731</v>
      </c>
      <c r="R10912">
        <f>(Q10912-P10912)/Q10912</f>
        <v>0.14210545000413624</v>
      </c>
    </row>
    <row r="10913" spans="1:18" hidden="1" x14ac:dyDescent="0.25">
      <c r="A10913" t="s">
        <v>2408</v>
      </c>
      <c r="B10913">
        <v>2016</v>
      </c>
      <c r="C10913">
        <v>1</v>
      </c>
      <c r="D10913" t="s">
        <v>30</v>
      </c>
      <c r="E10913">
        <v>0</v>
      </c>
      <c r="F10913">
        <v>160</v>
      </c>
      <c r="G10913">
        <v>0.249</v>
      </c>
      <c r="H10913">
        <v>220</v>
      </c>
      <c r="I10913">
        <v>52</v>
      </c>
      <c r="J10913">
        <v>7</v>
      </c>
      <c r="K10913">
        <v>0</v>
      </c>
      <c r="L10913">
        <v>2</v>
      </c>
      <c r="M10913">
        <v>2</v>
      </c>
      <c r="N10913">
        <v>1</v>
      </c>
      <c r="O10913">
        <v>1</v>
      </c>
      <c r="P10913" s="1">
        <f>SUM(I10913:O10913)/H10913</f>
        <v>0.29545454545454547</v>
      </c>
      <c r="Q10913" s="2">
        <v>0.35476134693759731</v>
      </c>
      <c r="R10913">
        <f>(Q10913-P10913)/Q10913</f>
        <v>0.16717379724427514</v>
      </c>
    </row>
    <row r="10914" spans="1:18" hidden="1" x14ac:dyDescent="0.25">
      <c r="A10914" t="s">
        <v>2606</v>
      </c>
      <c r="B10914">
        <v>2016</v>
      </c>
      <c r="C10914">
        <v>1</v>
      </c>
      <c r="D10914" t="s">
        <v>28</v>
      </c>
      <c r="E10914">
        <v>32</v>
      </c>
      <c r="F10914">
        <v>527</v>
      </c>
      <c r="G10914">
        <v>0.22900000000000001</v>
      </c>
      <c r="H10914">
        <v>716</v>
      </c>
      <c r="I10914">
        <v>150</v>
      </c>
      <c r="J10914">
        <v>50</v>
      </c>
      <c r="K10914">
        <v>6</v>
      </c>
      <c r="L10914">
        <v>8</v>
      </c>
      <c r="M10914">
        <v>6</v>
      </c>
      <c r="N10914">
        <v>0</v>
      </c>
      <c r="O10914">
        <v>3</v>
      </c>
      <c r="P10914" s="1">
        <f>SUM(I10914:O10914)/H10914</f>
        <v>0.31145251396648044</v>
      </c>
      <c r="Q10914" s="2">
        <v>0.35476134693759731</v>
      </c>
      <c r="R10914">
        <f>(Q10914-P10914)/Q10914</f>
        <v>0.12207878153855052</v>
      </c>
    </row>
    <row r="10915" spans="1:18" hidden="1" x14ac:dyDescent="0.25">
      <c r="A10915" t="s">
        <v>1009</v>
      </c>
      <c r="B10915">
        <v>2016</v>
      </c>
      <c r="C10915">
        <v>1</v>
      </c>
      <c r="D10915" t="s">
        <v>28</v>
      </c>
      <c r="E10915">
        <v>26</v>
      </c>
      <c r="F10915">
        <v>409</v>
      </c>
      <c r="G10915">
        <v>0.253</v>
      </c>
      <c r="H10915">
        <v>590</v>
      </c>
      <c r="I10915">
        <v>133</v>
      </c>
      <c r="J10915">
        <v>52</v>
      </c>
      <c r="K10915">
        <v>3</v>
      </c>
      <c r="L10915">
        <v>7</v>
      </c>
      <c r="M10915">
        <v>5</v>
      </c>
      <c r="N10915">
        <v>2</v>
      </c>
      <c r="O10915">
        <v>3</v>
      </c>
      <c r="P10915" s="1">
        <f>SUM(I10915:O10915)/H10915</f>
        <v>0.34745762711864409</v>
      </c>
      <c r="Q10915" s="2">
        <v>0.35476134693759731</v>
      </c>
      <c r="R10915">
        <f>(Q10915-P10915)/Q10915</f>
        <v>2.0587698975666459E-2</v>
      </c>
    </row>
    <row r="10916" spans="1:18" hidden="1" x14ac:dyDescent="0.25">
      <c r="A10916" t="s">
        <v>1473</v>
      </c>
      <c r="B10916">
        <v>2016</v>
      </c>
      <c r="C10916">
        <v>1</v>
      </c>
      <c r="D10916" t="s">
        <v>28</v>
      </c>
      <c r="E10916">
        <v>21</v>
      </c>
      <c r="F10916">
        <v>447</v>
      </c>
      <c r="G10916">
        <v>0.184</v>
      </c>
      <c r="H10916">
        <v>544</v>
      </c>
      <c r="I10916">
        <v>97</v>
      </c>
      <c r="J10916">
        <v>11</v>
      </c>
      <c r="K10916">
        <v>1</v>
      </c>
      <c r="L10916">
        <v>2</v>
      </c>
      <c r="M10916">
        <v>5</v>
      </c>
      <c r="N10916">
        <v>4</v>
      </c>
      <c r="O10916">
        <v>1</v>
      </c>
      <c r="P10916" s="1">
        <f>SUM(I10916:O10916)/H10916</f>
        <v>0.22242647058823528</v>
      </c>
      <c r="Q10916" s="2">
        <v>0.35476134693759731</v>
      </c>
      <c r="R10916">
        <f>(Q10916-P10916)/Q10916</f>
        <v>0.37302507021048098</v>
      </c>
    </row>
    <row r="10917" spans="1:18" hidden="1" x14ac:dyDescent="0.25">
      <c r="A10917" t="s">
        <v>2675</v>
      </c>
      <c r="B10917">
        <v>2016</v>
      </c>
      <c r="C10917">
        <v>1</v>
      </c>
      <c r="D10917" t="s">
        <v>28</v>
      </c>
      <c r="E10917">
        <v>15</v>
      </c>
      <c r="F10917">
        <v>231</v>
      </c>
      <c r="G10917">
        <v>0.27400000000000002</v>
      </c>
      <c r="H10917">
        <v>336</v>
      </c>
      <c r="I10917">
        <v>81</v>
      </c>
      <c r="J10917">
        <v>31</v>
      </c>
      <c r="K10917">
        <v>0</v>
      </c>
      <c r="L10917">
        <v>4</v>
      </c>
      <c r="M10917">
        <v>3</v>
      </c>
      <c r="N10917">
        <v>4</v>
      </c>
      <c r="O10917">
        <v>1</v>
      </c>
      <c r="P10917" s="1">
        <f>SUM(I10917:O10917)/H10917</f>
        <v>0.36904761904761907</v>
      </c>
      <c r="Q10917" s="2">
        <v>0.35476134693759731</v>
      </c>
      <c r="R10917">
        <f>(Q10917-P10917)/Q10917</f>
        <v>-4.0270092086821176E-2</v>
      </c>
    </row>
    <row r="10918" spans="1:18" hidden="1" x14ac:dyDescent="0.25">
      <c r="A10918" t="s">
        <v>2664</v>
      </c>
      <c r="B10918">
        <v>2016</v>
      </c>
      <c r="C10918">
        <v>1</v>
      </c>
      <c r="D10918" t="s">
        <v>28</v>
      </c>
      <c r="E10918">
        <v>14</v>
      </c>
      <c r="F10918">
        <v>300</v>
      </c>
      <c r="G10918">
        <v>0.25</v>
      </c>
      <c r="H10918">
        <v>419</v>
      </c>
      <c r="I10918">
        <v>96</v>
      </c>
      <c r="J10918">
        <v>30</v>
      </c>
      <c r="K10918">
        <v>3</v>
      </c>
      <c r="L10918">
        <v>1</v>
      </c>
      <c r="M10918">
        <v>6</v>
      </c>
      <c r="N10918">
        <v>3</v>
      </c>
      <c r="O10918">
        <v>1</v>
      </c>
      <c r="P10918" s="1">
        <f>SUM(I10918:O10918)/H10918</f>
        <v>0.33412887828162291</v>
      </c>
      <c r="Q10918" s="2">
        <v>0.35476134693759731</v>
      </c>
      <c r="R10918">
        <f>(Q10918-P10918)/Q10918</f>
        <v>5.8158727928168744E-2</v>
      </c>
    </row>
    <row r="10919" spans="1:18" hidden="1" x14ac:dyDescent="0.25">
      <c r="A10919" t="s">
        <v>2192</v>
      </c>
      <c r="B10919">
        <v>2016</v>
      </c>
      <c r="C10919">
        <v>1</v>
      </c>
      <c r="D10919" t="s">
        <v>28</v>
      </c>
      <c r="E10919">
        <v>10</v>
      </c>
      <c r="F10919">
        <v>181</v>
      </c>
      <c r="G10919">
        <v>0.245</v>
      </c>
      <c r="H10919">
        <v>255</v>
      </c>
      <c r="I10919">
        <v>56</v>
      </c>
      <c r="J10919">
        <v>20</v>
      </c>
      <c r="K10919">
        <v>0</v>
      </c>
      <c r="L10919">
        <v>3</v>
      </c>
      <c r="M10919">
        <v>4</v>
      </c>
      <c r="N10919">
        <v>0</v>
      </c>
      <c r="O10919">
        <v>2</v>
      </c>
      <c r="P10919" s="1">
        <f>SUM(I10919:O10919)/H10919</f>
        <v>0.33333333333333331</v>
      </c>
      <c r="Q10919" s="2">
        <v>0.35476134693759731</v>
      </c>
      <c r="R10919">
        <f>(Q10919-P10919)/Q10919</f>
        <v>6.0401207147387434E-2</v>
      </c>
    </row>
    <row r="10920" spans="1:18" hidden="1" x14ac:dyDescent="0.25">
      <c r="A10920" t="s">
        <v>1632</v>
      </c>
      <c r="B10920">
        <v>2016</v>
      </c>
      <c r="C10920">
        <v>2</v>
      </c>
      <c r="D10920" t="s">
        <v>28</v>
      </c>
      <c r="E10920">
        <v>9</v>
      </c>
      <c r="F10920">
        <v>128</v>
      </c>
      <c r="G10920">
        <v>0.27900000000000003</v>
      </c>
      <c r="H10920">
        <v>194</v>
      </c>
      <c r="I10920">
        <v>48</v>
      </c>
      <c r="J10920">
        <v>21</v>
      </c>
      <c r="K10920">
        <v>3</v>
      </c>
      <c r="L10920">
        <v>1</v>
      </c>
      <c r="M10920">
        <v>4</v>
      </c>
      <c r="N10920">
        <v>0</v>
      </c>
      <c r="O10920">
        <v>0</v>
      </c>
      <c r="P10920" s="1">
        <f>SUM(I10920:O10920)/H10920</f>
        <v>0.39690721649484534</v>
      </c>
      <c r="Q10920" s="2">
        <v>0.35476134693759731</v>
      </c>
      <c r="R10920">
        <f>(Q10920-P10920)/Q10920</f>
        <v>-0.11880062447914176</v>
      </c>
    </row>
    <row r="10921" spans="1:18" hidden="1" x14ac:dyDescent="0.25">
      <c r="A10921" t="s">
        <v>1121</v>
      </c>
      <c r="B10921">
        <v>2016</v>
      </c>
      <c r="C10921">
        <v>1</v>
      </c>
      <c r="D10921" t="s">
        <v>28</v>
      </c>
      <c r="E10921">
        <v>9</v>
      </c>
      <c r="F10921">
        <v>120</v>
      </c>
      <c r="G10921">
        <v>0.20699999999999999</v>
      </c>
      <c r="H10921">
        <v>171</v>
      </c>
      <c r="I10921">
        <v>29</v>
      </c>
      <c r="J10921">
        <v>26</v>
      </c>
      <c r="K10921">
        <v>1</v>
      </c>
      <c r="L10921">
        <v>2</v>
      </c>
      <c r="M10921">
        <v>2</v>
      </c>
      <c r="N10921">
        <v>1</v>
      </c>
      <c r="O10921">
        <v>2</v>
      </c>
      <c r="P10921" s="1">
        <f>SUM(I10921:O10921)/H10921</f>
        <v>0.36842105263157893</v>
      </c>
      <c r="Q10921" s="2">
        <v>0.35476134693759731</v>
      </c>
      <c r="R10921">
        <f>(Q10921-P10921)/Q10921</f>
        <v>-3.8503928942361258E-2</v>
      </c>
    </row>
    <row r="10922" spans="1:18" hidden="1" x14ac:dyDescent="0.25">
      <c r="A10922" t="s">
        <v>2213</v>
      </c>
      <c r="B10922">
        <v>2016</v>
      </c>
      <c r="C10922">
        <v>1</v>
      </c>
      <c r="D10922" t="s">
        <v>28</v>
      </c>
      <c r="E10922">
        <v>6</v>
      </c>
      <c r="F10922">
        <v>83</v>
      </c>
      <c r="G10922">
        <v>0.30299999999999999</v>
      </c>
      <c r="H10922">
        <v>122</v>
      </c>
      <c r="I10922">
        <v>33</v>
      </c>
      <c r="J10922">
        <v>9</v>
      </c>
      <c r="K10922">
        <v>1</v>
      </c>
      <c r="L10922">
        <v>2</v>
      </c>
      <c r="M10922">
        <v>0</v>
      </c>
      <c r="N10922">
        <v>2</v>
      </c>
      <c r="O10922">
        <v>0</v>
      </c>
      <c r="P10922" s="1">
        <f>SUM(I10922:O10922)/H10922</f>
        <v>0.38524590163934425</v>
      </c>
      <c r="Q10922" s="2">
        <v>0.35476134693759731</v>
      </c>
      <c r="R10922">
        <f>(Q10922-P10922)/Q10922</f>
        <v>-8.5929752395232567E-2</v>
      </c>
    </row>
    <row r="10923" spans="1:18" hidden="1" x14ac:dyDescent="0.25">
      <c r="A10923" t="s">
        <v>1106</v>
      </c>
      <c r="B10923">
        <v>2016</v>
      </c>
      <c r="C10923">
        <v>2</v>
      </c>
      <c r="D10923" t="s">
        <v>28</v>
      </c>
      <c r="E10923">
        <v>6</v>
      </c>
      <c r="F10923">
        <v>103</v>
      </c>
      <c r="G10923">
        <v>0.182</v>
      </c>
      <c r="H10923">
        <v>128</v>
      </c>
      <c r="I10923">
        <v>22</v>
      </c>
      <c r="J10923">
        <v>5</v>
      </c>
      <c r="K10923">
        <v>0</v>
      </c>
      <c r="L10923">
        <v>0</v>
      </c>
      <c r="M10923">
        <v>0</v>
      </c>
      <c r="N10923">
        <v>1</v>
      </c>
      <c r="O10923">
        <v>1</v>
      </c>
      <c r="P10923" s="1">
        <f>SUM(I10923:O10923)/H10923</f>
        <v>0.2265625</v>
      </c>
      <c r="Q10923" s="2">
        <v>0.35476134693759731</v>
      </c>
      <c r="R10923">
        <f>(Q10923-P10923)/Q10923</f>
        <v>0.36136644548298985</v>
      </c>
    </row>
    <row r="10924" spans="1:18" hidden="1" x14ac:dyDescent="0.25">
      <c r="A10924" t="s">
        <v>2661</v>
      </c>
      <c r="B10924">
        <v>2016</v>
      </c>
      <c r="C10924">
        <v>1</v>
      </c>
      <c r="D10924" t="s">
        <v>28</v>
      </c>
      <c r="E10924">
        <v>5</v>
      </c>
      <c r="F10924">
        <v>84</v>
      </c>
      <c r="G10924">
        <v>0.29199999999999998</v>
      </c>
      <c r="H10924">
        <v>126</v>
      </c>
      <c r="I10924">
        <v>33</v>
      </c>
      <c r="J10924">
        <v>12</v>
      </c>
      <c r="K10924">
        <v>1</v>
      </c>
      <c r="L10924">
        <v>0</v>
      </c>
      <c r="M10924">
        <v>0</v>
      </c>
      <c r="N10924">
        <v>1</v>
      </c>
      <c r="O10924">
        <v>0</v>
      </c>
      <c r="P10924" s="1">
        <f>SUM(I10924:O10924)/H10924</f>
        <v>0.37301587301587302</v>
      </c>
      <c r="Q10924" s="2">
        <v>0.35476134693759731</v>
      </c>
      <c r="R10924">
        <f>(Q10924-P10924)/Q10924</f>
        <v>-5.145579200173319E-2</v>
      </c>
    </row>
    <row r="10925" spans="1:18" hidden="1" x14ac:dyDescent="0.25">
      <c r="A10925" t="s">
        <v>2556</v>
      </c>
      <c r="B10925">
        <v>2016</v>
      </c>
      <c r="C10925">
        <v>1</v>
      </c>
      <c r="D10925" t="s">
        <v>28</v>
      </c>
      <c r="E10925">
        <v>4</v>
      </c>
      <c r="F10925">
        <v>51</v>
      </c>
      <c r="G10925">
        <v>0.28799999999999998</v>
      </c>
      <c r="H10925">
        <v>80</v>
      </c>
      <c r="I10925">
        <v>19</v>
      </c>
      <c r="J10925">
        <v>7</v>
      </c>
      <c r="K10925">
        <v>1</v>
      </c>
      <c r="L10925">
        <v>3</v>
      </c>
      <c r="M10925">
        <v>0</v>
      </c>
      <c r="N10925">
        <v>3</v>
      </c>
      <c r="O10925">
        <v>1</v>
      </c>
      <c r="P10925" s="1">
        <f>SUM(I10925:O10925)/H10925</f>
        <v>0.42499999999999999</v>
      </c>
      <c r="Q10925" s="2">
        <v>0.35476134693759731</v>
      </c>
      <c r="R10925">
        <f>(Q10925-P10925)/Q10925</f>
        <v>-0.19798846088708105</v>
      </c>
    </row>
    <row r="10926" spans="1:18" hidden="1" x14ac:dyDescent="0.25">
      <c r="A10926" t="s">
        <v>1549</v>
      </c>
      <c r="B10926">
        <v>2016</v>
      </c>
      <c r="C10926">
        <v>1</v>
      </c>
      <c r="D10926" t="s">
        <v>28</v>
      </c>
      <c r="E10926">
        <v>3</v>
      </c>
      <c r="F10926">
        <v>34</v>
      </c>
      <c r="G10926">
        <v>0.44600000000000001</v>
      </c>
      <c r="H10926">
        <v>62</v>
      </c>
      <c r="I10926">
        <v>25</v>
      </c>
      <c r="J10926">
        <v>4</v>
      </c>
      <c r="K10926">
        <v>0</v>
      </c>
      <c r="L10926">
        <v>0</v>
      </c>
      <c r="M10926">
        <v>2</v>
      </c>
      <c r="N10926">
        <v>1</v>
      </c>
      <c r="O10926">
        <v>1</v>
      </c>
      <c r="P10926" s="1">
        <f>SUM(I10926:O10926)/H10926</f>
        <v>0.532258064516129</v>
      </c>
      <c r="Q10926" s="2">
        <v>0.35476134693759731</v>
      </c>
      <c r="R10926">
        <f>(Q10926-P10926)/Q10926</f>
        <v>-0.5003271047162684</v>
      </c>
    </row>
    <row r="10927" spans="1:18" hidden="1" x14ac:dyDescent="0.25">
      <c r="A10927" t="s">
        <v>2173</v>
      </c>
      <c r="B10927">
        <v>2016</v>
      </c>
      <c r="C10927">
        <v>1</v>
      </c>
      <c r="D10927" t="s">
        <v>28</v>
      </c>
      <c r="E10927">
        <v>1</v>
      </c>
      <c r="F10927">
        <v>14</v>
      </c>
      <c r="G10927">
        <v>0.36399999999999999</v>
      </c>
      <c r="H10927">
        <v>24</v>
      </c>
      <c r="I10927">
        <v>8</v>
      </c>
      <c r="J10927">
        <v>2</v>
      </c>
      <c r="K10927">
        <v>1</v>
      </c>
      <c r="L10927">
        <v>0</v>
      </c>
      <c r="M10927">
        <v>0</v>
      </c>
      <c r="N10927">
        <v>0</v>
      </c>
      <c r="O10927">
        <v>0</v>
      </c>
      <c r="P10927" s="1">
        <f>SUM(I10927:O10927)/H10927</f>
        <v>0.45833333333333331</v>
      </c>
      <c r="Q10927" s="2">
        <v>0.35476134693759731</v>
      </c>
      <c r="R10927">
        <f>(Q10927-P10927)/Q10927</f>
        <v>-0.29194834017234228</v>
      </c>
    </row>
    <row r="10928" spans="1:18" hidden="1" x14ac:dyDescent="0.25">
      <c r="A10928" t="s">
        <v>2179</v>
      </c>
      <c r="B10928">
        <v>2016</v>
      </c>
      <c r="C10928">
        <v>1</v>
      </c>
      <c r="D10928" t="s">
        <v>28</v>
      </c>
      <c r="E10928">
        <v>1</v>
      </c>
      <c r="F10928">
        <v>12</v>
      </c>
      <c r="G10928">
        <v>0.36799999999999999</v>
      </c>
      <c r="H10928">
        <v>19</v>
      </c>
      <c r="I10928">
        <v>7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 s="1">
        <f>SUM(I10928:O10928)/H10928</f>
        <v>0.36842105263157893</v>
      </c>
      <c r="Q10928" s="2">
        <v>0.35476134693759731</v>
      </c>
      <c r="R10928">
        <f>(Q10928-P10928)/Q10928</f>
        <v>-3.8503928942361258E-2</v>
      </c>
    </row>
    <row r="10929" spans="1:18" hidden="1" x14ac:dyDescent="0.25">
      <c r="A10929" t="s">
        <v>931</v>
      </c>
      <c r="B10929">
        <v>2016</v>
      </c>
      <c r="C10929">
        <v>1</v>
      </c>
      <c r="D10929" t="s">
        <v>28</v>
      </c>
      <c r="E10929">
        <v>0</v>
      </c>
      <c r="F10929">
        <v>5</v>
      </c>
      <c r="G10929">
        <v>0.16700000000000001</v>
      </c>
      <c r="H10929">
        <v>9</v>
      </c>
      <c r="I10929">
        <v>1</v>
      </c>
      <c r="J10929">
        <v>3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 s="1">
        <f>SUM(I10929:O10929)/H10929</f>
        <v>0.44444444444444442</v>
      </c>
      <c r="Q10929" s="2">
        <v>0.35476134693759731</v>
      </c>
      <c r="R10929">
        <f>(Q10929-P10929)/Q10929</f>
        <v>-0.25279839047015007</v>
      </c>
    </row>
    <row r="10930" spans="1:18" hidden="1" x14ac:dyDescent="0.25">
      <c r="A10930" t="s">
        <v>2251</v>
      </c>
      <c r="B10930">
        <v>2016</v>
      </c>
      <c r="C10930">
        <v>1</v>
      </c>
      <c r="D10930" t="s">
        <v>28</v>
      </c>
      <c r="E10930">
        <v>0</v>
      </c>
      <c r="F10930">
        <v>25</v>
      </c>
      <c r="G10930">
        <v>0.31</v>
      </c>
      <c r="H10930">
        <v>35</v>
      </c>
      <c r="I10930">
        <v>9</v>
      </c>
      <c r="J10930">
        <v>1</v>
      </c>
      <c r="K10930">
        <v>0</v>
      </c>
      <c r="L10930">
        <v>1</v>
      </c>
      <c r="M10930">
        <v>0</v>
      </c>
      <c r="N10930">
        <v>2</v>
      </c>
      <c r="O10930">
        <v>2</v>
      </c>
      <c r="P10930" s="1">
        <f>SUM(I10930:O10930)/H10930</f>
        <v>0.42857142857142855</v>
      </c>
      <c r="Q10930" s="2">
        <v>0.35476134693759731</v>
      </c>
      <c r="R10930">
        <f>(Q10930-P10930)/Q10930</f>
        <v>-0.20805559081050187</v>
      </c>
    </row>
    <row r="10931" spans="1:18" hidden="1" x14ac:dyDescent="0.25">
      <c r="A10931" t="s">
        <v>1853</v>
      </c>
      <c r="B10931">
        <v>2016</v>
      </c>
      <c r="C10931">
        <v>1</v>
      </c>
      <c r="D10931" t="s">
        <v>28</v>
      </c>
      <c r="E10931">
        <v>0</v>
      </c>
      <c r="F10931">
        <v>122</v>
      </c>
      <c r="G10931">
        <v>0.253</v>
      </c>
      <c r="H10931">
        <v>181</v>
      </c>
      <c r="I10931">
        <v>40</v>
      </c>
      <c r="J10931">
        <v>21</v>
      </c>
      <c r="K10931">
        <v>4</v>
      </c>
      <c r="L10931">
        <v>1</v>
      </c>
      <c r="M10931">
        <v>4</v>
      </c>
      <c r="N10931">
        <v>1</v>
      </c>
      <c r="O10931">
        <v>0</v>
      </c>
      <c r="P10931" s="1">
        <f>SUM(I10931:O10931)/H10931</f>
        <v>0.39226519337016574</v>
      </c>
      <c r="Q10931" s="2">
        <v>0.35476134693759731</v>
      </c>
      <c r="R10931">
        <f>(Q10931-P10931)/Q10931</f>
        <v>-0.10571570650611319</v>
      </c>
    </row>
    <row r="10932" spans="1:18" hidden="1" x14ac:dyDescent="0.25">
      <c r="A10932" t="s">
        <v>1820</v>
      </c>
      <c r="B10932">
        <v>2016</v>
      </c>
      <c r="C10932">
        <v>1</v>
      </c>
      <c r="D10932" t="s">
        <v>28</v>
      </c>
      <c r="E10932">
        <v>0</v>
      </c>
      <c r="F10932">
        <v>144</v>
      </c>
      <c r="G10932">
        <v>0.25</v>
      </c>
      <c r="H10932">
        <v>211</v>
      </c>
      <c r="I10932">
        <v>45</v>
      </c>
      <c r="J10932">
        <v>24</v>
      </c>
      <c r="K10932">
        <v>2</v>
      </c>
      <c r="L10932">
        <v>3</v>
      </c>
      <c r="M10932">
        <v>3</v>
      </c>
      <c r="N10932">
        <v>2</v>
      </c>
      <c r="O10932">
        <v>2</v>
      </c>
      <c r="P10932" s="1">
        <f>SUM(I10932:O10932)/H10932</f>
        <v>0.38388625592417064</v>
      </c>
      <c r="Q10932" s="2">
        <v>0.35476134693759731</v>
      </c>
      <c r="R10932">
        <f>(Q10932-P10932)/Q10932</f>
        <v>-8.209718797717952E-2</v>
      </c>
    </row>
    <row r="10933" spans="1:18" hidden="1" x14ac:dyDescent="0.25">
      <c r="A10933" t="s">
        <v>1939</v>
      </c>
      <c r="B10933">
        <v>2016</v>
      </c>
      <c r="C10933">
        <v>1</v>
      </c>
      <c r="D10933" t="s">
        <v>28</v>
      </c>
      <c r="E10933">
        <v>0</v>
      </c>
      <c r="F10933">
        <v>59</v>
      </c>
      <c r="G10933">
        <v>0.17599999999999999</v>
      </c>
      <c r="H10933">
        <v>82</v>
      </c>
      <c r="I10933">
        <v>12</v>
      </c>
      <c r="J10933">
        <v>10</v>
      </c>
      <c r="K10933">
        <v>4</v>
      </c>
      <c r="L10933">
        <v>2</v>
      </c>
      <c r="M10933">
        <v>1</v>
      </c>
      <c r="N10933">
        <v>2</v>
      </c>
      <c r="O10933">
        <v>0</v>
      </c>
      <c r="P10933" s="1">
        <f>SUM(I10933:O10933)/H10933</f>
        <v>0.37804878048780488</v>
      </c>
      <c r="Q10933" s="2">
        <v>0.35476134693759731</v>
      </c>
      <c r="R10933">
        <f>(Q10933-P10933)/Q10933</f>
        <v>-6.5642533357231386E-2</v>
      </c>
    </row>
    <row r="10934" spans="1:18" hidden="1" x14ac:dyDescent="0.25">
      <c r="A10934" t="s">
        <v>1108</v>
      </c>
      <c r="B10934">
        <v>2016</v>
      </c>
      <c r="C10934">
        <v>1</v>
      </c>
      <c r="D10934" t="s">
        <v>28</v>
      </c>
      <c r="E10934">
        <v>0</v>
      </c>
      <c r="F10934">
        <v>152</v>
      </c>
      <c r="G10934">
        <v>0.28100000000000003</v>
      </c>
      <c r="H10934">
        <v>220</v>
      </c>
      <c r="I10934">
        <v>56</v>
      </c>
      <c r="J10934">
        <v>15</v>
      </c>
      <c r="K10934">
        <v>2</v>
      </c>
      <c r="L10934">
        <v>3</v>
      </c>
      <c r="M10934">
        <v>3</v>
      </c>
      <c r="N10934">
        <v>1</v>
      </c>
      <c r="O10934">
        <v>2</v>
      </c>
      <c r="P10934" s="1">
        <f>SUM(I10934:O10934)/H10934</f>
        <v>0.37272727272727274</v>
      </c>
      <c r="Q10934" s="2">
        <v>0.35476134693759731</v>
      </c>
      <c r="R10934">
        <f>(Q10934-P10934)/Q10934</f>
        <v>-5.0642286553375965E-2</v>
      </c>
    </row>
    <row r="10935" spans="1:18" hidden="1" x14ac:dyDescent="0.25">
      <c r="A10935" t="s">
        <v>1445</v>
      </c>
      <c r="B10935">
        <v>2016</v>
      </c>
      <c r="C10935">
        <v>2</v>
      </c>
      <c r="D10935" t="s">
        <v>28</v>
      </c>
      <c r="E10935">
        <v>0</v>
      </c>
      <c r="F10935">
        <v>77</v>
      </c>
      <c r="G10935">
        <v>0.27700000000000002</v>
      </c>
      <c r="H10935">
        <v>109</v>
      </c>
      <c r="I10935">
        <v>28</v>
      </c>
      <c r="J10935">
        <v>8</v>
      </c>
      <c r="K10935">
        <v>3</v>
      </c>
      <c r="L10935">
        <v>0</v>
      </c>
      <c r="M10935">
        <v>0</v>
      </c>
      <c r="N10935">
        <v>0</v>
      </c>
      <c r="O10935">
        <v>0</v>
      </c>
      <c r="P10935" s="1">
        <f>SUM(I10935:O10935)/H10935</f>
        <v>0.3577981651376147</v>
      </c>
      <c r="Q10935" s="2">
        <v>0.35476134693759731</v>
      </c>
      <c r="R10935">
        <f>(Q10935-P10935)/Q10935</f>
        <v>-8.5601721445475454E-3</v>
      </c>
    </row>
    <row r="10936" spans="1:18" hidden="1" x14ac:dyDescent="0.25">
      <c r="A10936" t="s">
        <v>2098</v>
      </c>
      <c r="B10936">
        <v>2016</v>
      </c>
      <c r="C10936">
        <v>2</v>
      </c>
      <c r="D10936" t="s">
        <v>28</v>
      </c>
      <c r="E10936">
        <v>0</v>
      </c>
      <c r="F10936">
        <v>58</v>
      </c>
      <c r="G10936">
        <v>0.25600000000000001</v>
      </c>
      <c r="H10936">
        <v>87</v>
      </c>
      <c r="I10936">
        <v>20</v>
      </c>
      <c r="J10936">
        <v>8</v>
      </c>
      <c r="K10936">
        <v>2</v>
      </c>
      <c r="L10936">
        <v>1</v>
      </c>
      <c r="M10936">
        <v>0</v>
      </c>
      <c r="N10936">
        <v>0</v>
      </c>
      <c r="O10936">
        <v>0</v>
      </c>
      <c r="P10936" s="1">
        <f>SUM(I10936:O10936)/H10936</f>
        <v>0.35632183908045978</v>
      </c>
      <c r="Q10936" s="2">
        <v>0.35476134693759731</v>
      </c>
      <c r="R10936">
        <f>(Q10936-P10936)/Q10936</f>
        <v>-4.3987096010686868E-3</v>
      </c>
    </row>
    <row r="10937" spans="1:18" hidden="1" x14ac:dyDescent="0.25">
      <c r="A10937" t="s">
        <v>2433</v>
      </c>
      <c r="B10937">
        <v>2016</v>
      </c>
      <c r="C10937">
        <v>1</v>
      </c>
      <c r="D10937" t="s">
        <v>28</v>
      </c>
      <c r="E10937">
        <v>0</v>
      </c>
      <c r="F10937">
        <v>128</v>
      </c>
      <c r="G10937">
        <v>0.219</v>
      </c>
      <c r="H10937">
        <v>176</v>
      </c>
      <c r="I10937">
        <v>34</v>
      </c>
      <c r="J10937">
        <v>17</v>
      </c>
      <c r="K10937">
        <v>4</v>
      </c>
      <c r="L10937">
        <v>2</v>
      </c>
      <c r="M10937">
        <v>1</v>
      </c>
      <c r="N10937">
        <v>0</v>
      </c>
      <c r="O10937">
        <v>2</v>
      </c>
      <c r="P10937" s="1">
        <f>SUM(I10937:O10937)/H10937</f>
        <v>0.34090909090909088</v>
      </c>
      <c r="Q10937" s="2">
        <v>0.35476134693759731</v>
      </c>
      <c r="R10937">
        <f>(Q10937-P10937)/Q10937</f>
        <v>3.904668912800989E-2</v>
      </c>
    </row>
    <row r="10938" spans="1:18" hidden="1" x14ac:dyDescent="0.25">
      <c r="A10938" t="s">
        <v>1580</v>
      </c>
      <c r="B10938">
        <v>2016</v>
      </c>
      <c r="C10938">
        <v>2</v>
      </c>
      <c r="D10938" t="s">
        <v>28</v>
      </c>
      <c r="E10938">
        <v>0</v>
      </c>
      <c r="F10938">
        <v>77</v>
      </c>
      <c r="G10938">
        <v>0.245</v>
      </c>
      <c r="H10938">
        <v>106</v>
      </c>
      <c r="I10938">
        <v>24</v>
      </c>
      <c r="J10938">
        <v>7</v>
      </c>
      <c r="K10938">
        <v>3</v>
      </c>
      <c r="L10938">
        <v>0</v>
      </c>
      <c r="M10938">
        <v>0</v>
      </c>
      <c r="N10938">
        <v>1</v>
      </c>
      <c r="O10938">
        <v>0</v>
      </c>
      <c r="P10938" s="1">
        <f>SUM(I10938:O10938)/H10938</f>
        <v>0.330188679245283</v>
      </c>
      <c r="Q10938" s="2">
        <v>0.35476134693759731</v>
      </c>
      <c r="R10938">
        <f>(Q10938-P10938)/Q10938</f>
        <v>6.9265346702600761E-2</v>
      </c>
    </row>
    <row r="10939" spans="1:18" hidden="1" x14ac:dyDescent="0.25">
      <c r="A10939" t="s">
        <v>960</v>
      </c>
      <c r="B10939">
        <v>2016</v>
      </c>
      <c r="C10939">
        <v>1</v>
      </c>
      <c r="D10939" t="s">
        <v>28</v>
      </c>
      <c r="E10939">
        <v>0</v>
      </c>
      <c r="F10939">
        <v>240</v>
      </c>
      <c r="G10939">
        <v>0.19400000000000001</v>
      </c>
      <c r="H10939">
        <v>315</v>
      </c>
      <c r="I10939">
        <v>55</v>
      </c>
      <c r="J10939">
        <v>26</v>
      </c>
      <c r="K10939">
        <v>4</v>
      </c>
      <c r="L10939">
        <v>2</v>
      </c>
      <c r="M10939">
        <v>3</v>
      </c>
      <c r="N10939">
        <v>0</v>
      </c>
      <c r="O10939">
        <v>3</v>
      </c>
      <c r="P10939" s="1">
        <f>SUM(I10939:O10939)/H10939</f>
        <v>0.29523809523809524</v>
      </c>
      <c r="Q10939" s="2">
        <v>0.35476134693759731</v>
      </c>
      <c r="R10939">
        <f>(Q10939-P10939)/Q10939</f>
        <v>0.16778392633054309</v>
      </c>
    </row>
    <row r="10940" spans="1:18" hidden="1" x14ac:dyDescent="0.25">
      <c r="A10940" t="s">
        <v>2204</v>
      </c>
      <c r="B10940">
        <v>2016</v>
      </c>
      <c r="C10940">
        <v>1</v>
      </c>
      <c r="D10940" t="s">
        <v>28</v>
      </c>
      <c r="E10940">
        <v>0</v>
      </c>
      <c r="F10940">
        <v>222</v>
      </c>
      <c r="G10940">
        <v>0.19500000000000001</v>
      </c>
      <c r="H10940">
        <v>295</v>
      </c>
      <c r="I10940">
        <v>52</v>
      </c>
      <c r="J10940">
        <v>22</v>
      </c>
      <c r="K10940">
        <v>0</v>
      </c>
      <c r="L10940">
        <v>2</v>
      </c>
      <c r="M10940">
        <v>3</v>
      </c>
      <c r="N10940">
        <v>1</v>
      </c>
      <c r="O10940">
        <v>2</v>
      </c>
      <c r="P10940" s="1">
        <f>SUM(I10940:O10940)/H10940</f>
        <v>0.27796610169491526</v>
      </c>
      <c r="Q10940" s="2">
        <v>0.35476134693759731</v>
      </c>
      <c r="R10940">
        <f>(Q10940-P10940)/Q10940</f>
        <v>0.21647015918053319</v>
      </c>
    </row>
    <row r="10941" spans="1:18" hidden="1" x14ac:dyDescent="0.25">
      <c r="A10941" t="s">
        <v>2472</v>
      </c>
      <c r="B10941">
        <v>2016</v>
      </c>
      <c r="C10941">
        <v>1</v>
      </c>
      <c r="D10941" t="s">
        <v>28</v>
      </c>
      <c r="E10941">
        <v>0</v>
      </c>
      <c r="F10941">
        <v>29</v>
      </c>
      <c r="G10941">
        <v>6.5000000000000002E-2</v>
      </c>
      <c r="H10941">
        <v>35</v>
      </c>
      <c r="I10941">
        <v>2</v>
      </c>
      <c r="J10941">
        <v>4</v>
      </c>
      <c r="K10941">
        <v>0</v>
      </c>
      <c r="L10941">
        <v>0</v>
      </c>
      <c r="M10941">
        <v>2</v>
      </c>
      <c r="N10941">
        <v>0</v>
      </c>
      <c r="O10941">
        <v>0</v>
      </c>
      <c r="P10941" s="1">
        <f>SUM(I10941:O10941)/H10941</f>
        <v>0.22857142857142856</v>
      </c>
      <c r="Q10941" s="2">
        <v>0.35476134693759731</v>
      </c>
      <c r="R10941">
        <f>(Q10941-P10941)/Q10941</f>
        <v>0.35570368490106563</v>
      </c>
    </row>
    <row r="10942" spans="1:18" hidden="1" x14ac:dyDescent="0.25">
      <c r="A10942" t="s">
        <v>1728</v>
      </c>
      <c r="B10942">
        <v>2016</v>
      </c>
      <c r="C10942">
        <v>1</v>
      </c>
      <c r="D10942" t="s">
        <v>28</v>
      </c>
      <c r="E10942">
        <v>0</v>
      </c>
      <c r="F10942">
        <v>206</v>
      </c>
      <c r="G10942">
        <v>0.15</v>
      </c>
      <c r="H10942">
        <v>251</v>
      </c>
      <c r="I10942">
        <v>35</v>
      </c>
      <c r="J10942">
        <v>11</v>
      </c>
      <c r="K10942">
        <v>2</v>
      </c>
      <c r="L10942">
        <v>2</v>
      </c>
      <c r="M10942">
        <v>1</v>
      </c>
      <c r="N10942">
        <v>3</v>
      </c>
      <c r="O10942">
        <v>1</v>
      </c>
      <c r="P10942" s="1">
        <f>SUM(I10942:O10942)/H10942</f>
        <v>0.21912350597609562</v>
      </c>
      <c r="Q10942" s="2">
        <v>0.35476134693759731</v>
      </c>
      <c r="R10942">
        <f>(Q10942-P10942)/Q10942</f>
        <v>0.38233545489768495</v>
      </c>
    </row>
    <row r="10943" spans="1:18" hidden="1" x14ac:dyDescent="0.25">
      <c r="A10943" t="s">
        <v>2553</v>
      </c>
      <c r="B10943">
        <v>2016</v>
      </c>
      <c r="C10943">
        <v>1</v>
      </c>
      <c r="D10943" t="s">
        <v>28</v>
      </c>
      <c r="E10943">
        <v>0</v>
      </c>
      <c r="F10943">
        <v>79</v>
      </c>
      <c r="G10943">
        <v>0.14899999999999999</v>
      </c>
      <c r="H10943">
        <v>101</v>
      </c>
      <c r="I10943">
        <v>14</v>
      </c>
      <c r="J10943">
        <v>6</v>
      </c>
      <c r="K10943">
        <v>0</v>
      </c>
      <c r="L10943">
        <v>1</v>
      </c>
      <c r="M10943">
        <v>0</v>
      </c>
      <c r="N10943">
        <v>0</v>
      </c>
      <c r="O10943">
        <v>0</v>
      </c>
      <c r="P10943" s="1">
        <f>SUM(I10943:O10943)/H10943</f>
        <v>0.20792079207920791</v>
      </c>
      <c r="Q10943" s="2">
        <v>0.35476134693759731</v>
      </c>
      <c r="R10943">
        <f>(Q10943-P10943)/Q10943</f>
        <v>0.41391362426025158</v>
      </c>
    </row>
    <row r="10944" spans="1:18" hidden="1" x14ac:dyDescent="0.25">
      <c r="A10944" t="s">
        <v>2248</v>
      </c>
      <c r="B10944">
        <v>2016</v>
      </c>
      <c r="C10944">
        <v>1</v>
      </c>
      <c r="D10944" t="s">
        <v>28</v>
      </c>
      <c r="E10944">
        <v>0</v>
      </c>
      <c r="F10944">
        <v>12</v>
      </c>
      <c r="G10944">
        <v>0.14299999999999999</v>
      </c>
      <c r="H10944">
        <v>15</v>
      </c>
      <c r="I10944">
        <v>2</v>
      </c>
      <c r="J10944">
        <v>1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 s="1">
        <f>SUM(I10944:O10944)/H10944</f>
        <v>0.2</v>
      </c>
      <c r="Q10944" s="2">
        <v>0.35476134693759731</v>
      </c>
      <c r="R10944">
        <f>(Q10944-P10944)/Q10944</f>
        <v>0.43624072428843241</v>
      </c>
    </row>
    <row r="10945" spans="1:18" hidden="1" x14ac:dyDescent="0.25">
      <c r="A10945" t="s">
        <v>2003</v>
      </c>
      <c r="B10945">
        <v>2016</v>
      </c>
      <c r="C10945">
        <v>1</v>
      </c>
      <c r="D10945" t="s">
        <v>1943</v>
      </c>
      <c r="E10945">
        <v>33</v>
      </c>
      <c r="F10945">
        <v>530</v>
      </c>
      <c r="G10945">
        <v>0.26100000000000001</v>
      </c>
      <c r="H10945">
        <v>774</v>
      </c>
      <c r="I10945">
        <v>176</v>
      </c>
      <c r="J10945">
        <v>83</v>
      </c>
      <c r="K10945">
        <v>7</v>
      </c>
      <c r="L10945">
        <v>5</v>
      </c>
      <c r="M10945">
        <v>9</v>
      </c>
      <c r="N10945">
        <v>6</v>
      </c>
      <c r="O10945">
        <v>5</v>
      </c>
      <c r="P10945" s="1">
        <f>SUM(I10945:O10945)/H10945</f>
        <v>0.37596899224806202</v>
      </c>
      <c r="Q10945" s="2">
        <v>0.35476134693759731</v>
      </c>
      <c r="R10945">
        <f>(Q10945-P10945)/Q10945</f>
        <v>-5.978003379887703E-2</v>
      </c>
    </row>
    <row r="10946" spans="1:18" hidden="1" x14ac:dyDescent="0.25">
      <c r="A10946" t="s">
        <v>2097</v>
      </c>
      <c r="B10946">
        <v>2016</v>
      </c>
      <c r="C10946">
        <v>1</v>
      </c>
      <c r="D10946" t="s">
        <v>1943</v>
      </c>
      <c r="E10946">
        <v>29</v>
      </c>
      <c r="F10946">
        <v>547</v>
      </c>
      <c r="G10946">
        <v>0.224</v>
      </c>
      <c r="H10946">
        <v>737</v>
      </c>
      <c r="I10946">
        <v>149</v>
      </c>
      <c r="J10946">
        <v>55</v>
      </c>
      <c r="K10946">
        <v>6</v>
      </c>
      <c r="L10946">
        <v>6</v>
      </c>
      <c r="M10946">
        <v>9</v>
      </c>
      <c r="N10946">
        <v>7</v>
      </c>
      <c r="O10946">
        <v>5</v>
      </c>
      <c r="P10946" s="1">
        <f>SUM(I10946:O10946)/H10946</f>
        <v>0.32157394843962006</v>
      </c>
      <c r="Q10946" s="2">
        <v>0.35476134693759731</v>
      </c>
      <c r="R10946">
        <f>(Q10946-P10946)/Q10946</f>
        <v>9.3548518699854102E-2</v>
      </c>
    </row>
    <row r="10947" spans="1:18" hidden="1" x14ac:dyDescent="0.25">
      <c r="A10947" t="s">
        <v>2369</v>
      </c>
      <c r="B10947">
        <v>2016</v>
      </c>
      <c r="C10947">
        <v>1</v>
      </c>
      <c r="D10947" t="s">
        <v>1943</v>
      </c>
      <c r="E10947">
        <v>25</v>
      </c>
      <c r="F10947">
        <v>400</v>
      </c>
      <c r="G10947">
        <v>0.25</v>
      </c>
      <c r="H10947">
        <v>584</v>
      </c>
      <c r="I10947">
        <v>125</v>
      </c>
      <c r="J10947">
        <v>62</v>
      </c>
      <c r="K10947">
        <v>7</v>
      </c>
      <c r="L10947">
        <v>11</v>
      </c>
      <c r="M10947">
        <v>9</v>
      </c>
      <c r="N10947">
        <v>7</v>
      </c>
      <c r="O10947">
        <v>3</v>
      </c>
      <c r="P10947" s="1">
        <f>SUM(I10947:O10947)/H10947</f>
        <v>0.38356164383561642</v>
      </c>
      <c r="Q10947" s="2">
        <v>0.35476134693759731</v>
      </c>
      <c r="R10947">
        <f>(Q10947-P10947)/Q10947</f>
        <v>-8.1182172597526789E-2</v>
      </c>
    </row>
    <row r="10948" spans="1:18" hidden="1" x14ac:dyDescent="0.25">
      <c r="A10948" t="s">
        <v>1958</v>
      </c>
      <c r="B10948">
        <v>2016</v>
      </c>
      <c r="C10948">
        <v>1</v>
      </c>
      <c r="D10948" t="s">
        <v>1943</v>
      </c>
      <c r="E10948">
        <v>22</v>
      </c>
      <c r="F10948">
        <v>370</v>
      </c>
      <c r="G10948">
        <v>0.27600000000000002</v>
      </c>
      <c r="H10948">
        <v>520</v>
      </c>
      <c r="I10948">
        <v>134</v>
      </c>
      <c r="J10948">
        <v>24</v>
      </c>
      <c r="K10948">
        <v>0</v>
      </c>
      <c r="L10948">
        <v>3</v>
      </c>
      <c r="M10948">
        <v>1</v>
      </c>
      <c r="N10948">
        <v>3</v>
      </c>
      <c r="O10948">
        <v>4</v>
      </c>
      <c r="P10948" s="1">
        <f>SUM(I10948:O10948)/H10948</f>
        <v>0.32500000000000001</v>
      </c>
      <c r="Q10948" s="2">
        <v>0.35476134693759731</v>
      </c>
      <c r="R10948">
        <f>(Q10948-P10948)/Q10948</f>
        <v>8.3891176968702671E-2</v>
      </c>
    </row>
    <row r="10949" spans="1:18" hidden="1" x14ac:dyDescent="0.25">
      <c r="A10949" t="s">
        <v>2457</v>
      </c>
      <c r="B10949">
        <v>2016</v>
      </c>
      <c r="C10949">
        <v>1</v>
      </c>
      <c r="D10949" t="s">
        <v>1943</v>
      </c>
      <c r="E10949">
        <v>13</v>
      </c>
      <c r="F10949">
        <v>238</v>
      </c>
      <c r="G10949">
        <v>0.307</v>
      </c>
      <c r="H10949">
        <v>346</v>
      </c>
      <c r="I10949">
        <v>96</v>
      </c>
      <c r="J10949">
        <v>20</v>
      </c>
      <c r="K10949">
        <v>1</v>
      </c>
      <c r="L10949">
        <v>3</v>
      </c>
      <c r="M10949">
        <v>1</v>
      </c>
      <c r="N10949">
        <v>4</v>
      </c>
      <c r="O10949">
        <v>6</v>
      </c>
      <c r="P10949" s="1">
        <f>SUM(I10949:O10949)/H10949</f>
        <v>0.37861271676300579</v>
      </c>
      <c r="Q10949" s="2">
        <v>0.35476134693759731</v>
      </c>
      <c r="R10949">
        <f>(Q10949-P10949)/Q10949</f>
        <v>-6.7232154887505099E-2</v>
      </c>
    </row>
    <row r="10950" spans="1:18" hidden="1" x14ac:dyDescent="0.25">
      <c r="A10950" t="s">
        <v>2500</v>
      </c>
      <c r="B10950">
        <v>2016</v>
      </c>
      <c r="C10950">
        <v>1</v>
      </c>
      <c r="D10950" t="s">
        <v>1943</v>
      </c>
      <c r="E10950">
        <v>12</v>
      </c>
      <c r="F10950">
        <v>251</v>
      </c>
      <c r="G10950">
        <v>0.27500000000000002</v>
      </c>
      <c r="H10950">
        <v>373</v>
      </c>
      <c r="I10950">
        <v>91</v>
      </c>
      <c r="J10950">
        <v>29</v>
      </c>
      <c r="K10950">
        <v>6</v>
      </c>
      <c r="L10950">
        <v>6</v>
      </c>
      <c r="M10950">
        <v>0</v>
      </c>
      <c r="N10950">
        <v>3</v>
      </c>
      <c r="O10950">
        <v>4</v>
      </c>
      <c r="P10950" s="1">
        <f>SUM(I10950:O10950)/H10950</f>
        <v>0.37265415549597858</v>
      </c>
      <c r="Q10950" s="2">
        <v>0.35476134693759731</v>
      </c>
      <c r="R10950">
        <f>(Q10950-P10950)/Q10950</f>
        <v>-5.0436183966593807E-2</v>
      </c>
    </row>
    <row r="10951" spans="1:18" hidden="1" x14ac:dyDescent="0.25">
      <c r="A10951" t="s">
        <v>1694</v>
      </c>
      <c r="B10951">
        <v>2016</v>
      </c>
      <c r="C10951">
        <v>2</v>
      </c>
      <c r="D10951" t="s">
        <v>1943</v>
      </c>
      <c r="E10951">
        <v>11</v>
      </c>
      <c r="F10951">
        <v>158</v>
      </c>
      <c r="G10951">
        <v>0.30099999999999999</v>
      </c>
      <c r="H10951">
        <v>241</v>
      </c>
      <c r="I10951">
        <v>62</v>
      </c>
      <c r="J10951">
        <v>30</v>
      </c>
      <c r="K10951">
        <v>3</v>
      </c>
      <c r="L10951">
        <v>1</v>
      </c>
      <c r="M10951">
        <v>2</v>
      </c>
      <c r="N10951">
        <v>2</v>
      </c>
      <c r="O10951">
        <v>2</v>
      </c>
      <c r="P10951" s="1">
        <f>SUM(I10951:O10951)/H10951</f>
        <v>0.42323651452282157</v>
      </c>
      <c r="Q10951" s="2">
        <v>0.35476134693759731</v>
      </c>
      <c r="R10951">
        <f>(Q10951-P10951)/Q10951</f>
        <v>-0.19301755441037119</v>
      </c>
    </row>
    <row r="10952" spans="1:18" hidden="1" x14ac:dyDescent="0.25">
      <c r="A10952" t="s">
        <v>2023</v>
      </c>
      <c r="B10952">
        <v>2016</v>
      </c>
      <c r="C10952">
        <v>1</v>
      </c>
      <c r="D10952" t="s">
        <v>1943</v>
      </c>
      <c r="E10952">
        <v>5</v>
      </c>
      <c r="F10952">
        <v>260</v>
      </c>
      <c r="G10952">
        <v>0.19700000000000001</v>
      </c>
      <c r="H10952">
        <v>352</v>
      </c>
      <c r="I10952">
        <v>61</v>
      </c>
      <c r="J10952">
        <v>38</v>
      </c>
      <c r="K10952">
        <v>6</v>
      </c>
      <c r="L10952">
        <v>2</v>
      </c>
      <c r="M10952">
        <v>0</v>
      </c>
      <c r="N10952">
        <v>1</v>
      </c>
      <c r="O10952">
        <v>2</v>
      </c>
      <c r="P10952" s="1">
        <f>SUM(I10952:O10952)/H10952</f>
        <v>0.3125</v>
      </c>
      <c r="Q10952" s="2">
        <v>0.35476134693759731</v>
      </c>
      <c r="R10952">
        <f>(Q10952-P10952)/Q10952</f>
        <v>0.11912613170067567</v>
      </c>
    </row>
    <row r="10953" spans="1:18" hidden="1" x14ac:dyDescent="0.25">
      <c r="A10953" t="s">
        <v>2086</v>
      </c>
      <c r="B10953">
        <v>2016</v>
      </c>
      <c r="C10953">
        <v>1</v>
      </c>
      <c r="D10953" t="s">
        <v>1943</v>
      </c>
      <c r="E10953">
        <v>4</v>
      </c>
      <c r="F10953">
        <v>59</v>
      </c>
      <c r="G10953">
        <v>0.25700000000000001</v>
      </c>
      <c r="H10953">
        <v>92</v>
      </c>
      <c r="I10953">
        <v>19</v>
      </c>
      <c r="J10953">
        <v>16</v>
      </c>
      <c r="K10953">
        <v>2</v>
      </c>
      <c r="L10953">
        <v>0</v>
      </c>
      <c r="M10953">
        <v>2</v>
      </c>
      <c r="N10953">
        <v>1</v>
      </c>
      <c r="O10953">
        <v>1</v>
      </c>
      <c r="P10953" s="1">
        <f>SUM(I10953:O10953)/H10953</f>
        <v>0.44565217391304346</v>
      </c>
      <c r="Q10953" s="2">
        <v>0.35476134693759731</v>
      </c>
      <c r="R10953">
        <f>(Q10953-P10953)/Q10953</f>
        <v>-0.25620273392251464</v>
      </c>
    </row>
    <row r="10954" spans="1:18" hidden="1" x14ac:dyDescent="0.25">
      <c r="A10954" t="s">
        <v>2563</v>
      </c>
      <c r="B10954">
        <v>2016</v>
      </c>
      <c r="C10954">
        <v>1</v>
      </c>
      <c r="D10954" t="s">
        <v>1943</v>
      </c>
      <c r="E10954">
        <v>3</v>
      </c>
      <c r="F10954">
        <v>39</v>
      </c>
      <c r="G10954">
        <v>0.32700000000000001</v>
      </c>
      <c r="H10954">
        <v>59</v>
      </c>
      <c r="I10954">
        <v>17</v>
      </c>
      <c r="J10954">
        <v>6</v>
      </c>
      <c r="K10954">
        <v>1</v>
      </c>
      <c r="L10954">
        <v>1</v>
      </c>
      <c r="M10954">
        <v>0</v>
      </c>
      <c r="N10954">
        <v>0</v>
      </c>
      <c r="O10954">
        <v>0</v>
      </c>
      <c r="P10954" s="1">
        <f>SUM(I10954:O10954)/H10954</f>
        <v>0.42372881355932202</v>
      </c>
      <c r="Q10954" s="2">
        <v>0.35476134693759731</v>
      </c>
      <c r="R10954">
        <f>(Q10954-P10954)/Q10954</f>
        <v>-0.19440524515162616</v>
      </c>
    </row>
    <row r="10955" spans="1:18" hidden="1" x14ac:dyDescent="0.25">
      <c r="A10955" t="s">
        <v>2083</v>
      </c>
      <c r="B10955">
        <v>2016</v>
      </c>
      <c r="C10955">
        <v>1</v>
      </c>
      <c r="D10955" t="s">
        <v>1943</v>
      </c>
      <c r="E10955">
        <v>2</v>
      </c>
      <c r="F10955">
        <v>30</v>
      </c>
      <c r="G10955">
        <v>0.28899999999999998</v>
      </c>
      <c r="H10955">
        <v>47</v>
      </c>
      <c r="I10955">
        <v>11</v>
      </c>
      <c r="J10955">
        <v>8</v>
      </c>
      <c r="K10955">
        <v>0</v>
      </c>
      <c r="L10955">
        <v>1</v>
      </c>
      <c r="M10955">
        <v>0</v>
      </c>
      <c r="N10955">
        <v>0</v>
      </c>
      <c r="O10955">
        <v>0</v>
      </c>
      <c r="P10955" s="1">
        <f>SUM(I10955:O10955)/H10955</f>
        <v>0.42553191489361702</v>
      </c>
      <c r="Q10955" s="2">
        <v>0.35476134693759731</v>
      </c>
      <c r="R10955">
        <f>(Q10955-P10955)/Q10955</f>
        <v>-0.19948782066290974</v>
      </c>
    </row>
    <row r="10956" spans="1:18" hidden="1" x14ac:dyDescent="0.25">
      <c r="A10956" t="s">
        <v>2391</v>
      </c>
      <c r="B10956">
        <v>2016</v>
      </c>
      <c r="C10956">
        <v>1</v>
      </c>
      <c r="D10956" t="s">
        <v>1943</v>
      </c>
      <c r="E10956">
        <v>1</v>
      </c>
      <c r="F10956">
        <v>9</v>
      </c>
      <c r="G10956">
        <v>0.1</v>
      </c>
      <c r="H10956">
        <v>13</v>
      </c>
      <c r="I10956">
        <v>1</v>
      </c>
      <c r="J10956">
        <v>3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 s="1">
        <f>SUM(I10956:O10956)/H10956</f>
        <v>0.30769230769230771</v>
      </c>
      <c r="Q10956" s="2">
        <v>0.35476134693759731</v>
      </c>
      <c r="R10956">
        <f>(Q10956-P10956)/Q10956</f>
        <v>0.13267803736681907</v>
      </c>
    </row>
    <row r="10957" spans="1:18" hidden="1" x14ac:dyDescent="0.25">
      <c r="A10957" t="s">
        <v>2473</v>
      </c>
      <c r="B10957">
        <v>2016</v>
      </c>
      <c r="C10957">
        <v>2</v>
      </c>
      <c r="D10957" t="s">
        <v>1943</v>
      </c>
      <c r="E10957">
        <v>1</v>
      </c>
      <c r="F10957">
        <v>10</v>
      </c>
      <c r="G10957">
        <v>0.1</v>
      </c>
      <c r="H10957">
        <v>11</v>
      </c>
      <c r="I10957">
        <v>1</v>
      </c>
      <c r="J10957">
        <v>0</v>
      </c>
      <c r="K10957">
        <v>0</v>
      </c>
      <c r="L10957">
        <v>0</v>
      </c>
      <c r="M10957">
        <v>0</v>
      </c>
      <c r="N10957">
        <v>1</v>
      </c>
      <c r="O10957">
        <v>0</v>
      </c>
      <c r="P10957" s="1">
        <f>SUM(I10957:O10957)/H10957</f>
        <v>0.18181818181818182</v>
      </c>
      <c r="Q10957" s="2">
        <v>0.35476134693759731</v>
      </c>
      <c r="R10957">
        <f>(Q10957-P10957)/Q10957</f>
        <v>0.48749156753493855</v>
      </c>
    </row>
    <row r="10958" spans="1:18" hidden="1" x14ac:dyDescent="0.25">
      <c r="A10958" t="s">
        <v>2562</v>
      </c>
      <c r="B10958">
        <v>2016</v>
      </c>
      <c r="C10958">
        <v>1</v>
      </c>
      <c r="D10958" t="s">
        <v>1943</v>
      </c>
      <c r="E10958">
        <v>0</v>
      </c>
      <c r="F10958">
        <v>9</v>
      </c>
      <c r="G10958">
        <v>0.57099999999999995</v>
      </c>
      <c r="H10958">
        <v>19</v>
      </c>
      <c r="I10958">
        <v>8</v>
      </c>
      <c r="J10958">
        <v>2</v>
      </c>
      <c r="K10958">
        <v>0</v>
      </c>
      <c r="L10958">
        <v>1</v>
      </c>
      <c r="M10958">
        <v>0</v>
      </c>
      <c r="N10958">
        <v>0</v>
      </c>
      <c r="O10958">
        <v>2</v>
      </c>
      <c r="P10958" s="1">
        <f>SUM(I10958:O10958)/H10958</f>
        <v>0.68421052631578949</v>
      </c>
      <c r="Q10958" s="2">
        <v>0.35476134693759731</v>
      </c>
      <c r="R10958">
        <f>(Q10958-P10958)/Q10958</f>
        <v>-0.92865015375009963</v>
      </c>
    </row>
    <row r="10959" spans="1:18" hidden="1" x14ac:dyDescent="0.25">
      <c r="A10959" t="s">
        <v>2411</v>
      </c>
      <c r="B10959">
        <v>2016</v>
      </c>
      <c r="C10959">
        <v>1</v>
      </c>
      <c r="D10959" t="s">
        <v>1943</v>
      </c>
      <c r="E10959">
        <v>0</v>
      </c>
      <c r="F10959">
        <v>9</v>
      </c>
      <c r="G10959">
        <v>0.308</v>
      </c>
      <c r="H10959">
        <v>16</v>
      </c>
      <c r="I10959">
        <v>4</v>
      </c>
      <c r="J10959">
        <v>3</v>
      </c>
      <c r="K10959">
        <v>1</v>
      </c>
      <c r="L10959">
        <v>0</v>
      </c>
      <c r="M10959">
        <v>0</v>
      </c>
      <c r="N10959">
        <v>0</v>
      </c>
      <c r="O10959">
        <v>0</v>
      </c>
      <c r="P10959" s="1">
        <f>SUM(I10959:O10959)/H10959</f>
        <v>0.5</v>
      </c>
      <c r="Q10959" s="2">
        <v>0.35476134693759731</v>
      </c>
      <c r="R10959">
        <f>(Q10959-P10959)/Q10959</f>
        <v>-0.40939818927891891</v>
      </c>
    </row>
    <row r="10960" spans="1:18" hidden="1" x14ac:dyDescent="0.25">
      <c r="A10960" t="s">
        <v>2236</v>
      </c>
      <c r="B10960">
        <v>2016</v>
      </c>
      <c r="C10960">
        <v>2</v>
      </c>
      <c r="D10960" t="s">
        <v>1943</v>
      </c>
      <c r="E10960">
        <v>0</v>
      </c>
      <c r="F10960">
        <v>9</v>
      </c>
      <c r="G10960">
        <v>0.36399999999999999</v>
      </c>
      <c r="H10960">
        <v>13</v>
      </c>
      <c r="I10960">
        <v>4</v>
      </c>
      <c r="J10960">
        <v>1</v>
      </c>
      <c r="K10960">
        <v>0</v>
      </c>
      <c r="L10960">
        <v>0</v>
      </c>
      <c r="M10960">
        <v>0</v>
      </c>
      <c r="N10960">
        <v>0</v>
      </c>
      <c r="O10960">
        <v>1</v>
      </c>
      <c r="P10960" s="1">
        <f>SUM(I10960:O10960)/H10960</f>
        <v>0.46153846153846156</v>
      </c>
      <c r="Q10960" s="2">
        <v>0.35476134693759731</v>
      </c>
      <c r="R10960">
        <f>(Q10960-P10960)/Q10960</f>
        <v>-0.30098294394977138</v>
      </c>
    </row>
    <row r="10961" spans="1:18" hidden="1" x14ac:dyDescent="0.25">
      <c r="A10961" t="s">
        <v>814</v>
      </c>
      <c r="B10961">
        <v>2016</v>
      </c>
      <c r="C10961">
        <v>2</v>
      </c>
      <c r="D10961" t="s">
        <v>1943</v>
      </c>
      <c r="E10961">
        <v>0</v>
      </c>
      <c r="F10961">
        <v>110</v>
      </c>
      <c r="G10961">
        <v>0.28899999999999998</v>
      </c>
      <c r="H10961">
        <v>174</v>
      </c>
      <c r="I10961">
        <v>41</v>
      </c>
      <c r="J10961">
        <v>25</v>
      </c>
      <c r="K10961">
        <v>3</v>
      </c>
      <c r="L10961">
        <v>3</v>
      </c>
      <c r="M10961">
        <v>4</v>
      </c>
      <c r="N10961">
        <v>3</v>
      </c>
      <c r="O10961">
        <v>1</v>
      </c>
      <c r="P10961" s="1">
        <f>SUM(I10961:O10961)/H10961</f>
        <v>0.45977011494252873</v>
      </c>
      <c r="Q10961" s="2">
        <v>0.35476134693759731</v>
      </c>
      <c r="R10961">
        <f>(Q10961-P10961)/Q10961</f>
        <v>-0.29599833496912081</v>
      </c>
    </row>
    <row r="10962" spans="1:18" hidden="1" x14ac:dyDescent="0.25">
      <c r="A10962" t="s">
        <v>889</v>
      </c>
      <c r="B10962">
        <v>2016</v>
      </c>
      <c r="C10962">
        <v>1</v>
      </c>
      <c r="D10962" t="s">
        <v>1943</v>
      </c>
      <c r="E10962">
        <v>0</v>
      </c>
      <c r="F10962">
        <v>32</v>
      </c>
      <c r="G10962">
        <v>0.317</v>
      </c>
      <c r="H10962">
        <v>47</v>
      </c>
      <c r="I10962">
        <v>13</v>
      </c>
      <c r="J10962">
        <v>6</v>
      </c>
      <c r="K10962">
        <v>1</v>
      </c>
      <c r="L10962">
        <v>0</v>
      </c>
      <c r="M10962">
        <v>1</v>
      </c>
      <c r="N10962">
        <v>0</v>
      </c>
      <c r="O10962">
        <v>0</v>
      </c>
      <c r="P10962" s="1">
        <f>SUM(I10962:O10962)/H10962</f>
        <v>0.44680851063829785</v>
      </c>
      <c r="Q10962" s="2">
        <v>0.35476134693759731</v>
      </c>
      <c r="R10962">
        <f>(Q10962-P10962)/Q10962</f>
        <v>-0.25946221169605516</v>
      </c>
    </row>
    <row r="10963" spans="1:18" hidden="1" x14ac:dyDescent="0.25">
      <c r="A10963" t="s">
        <v>1075</v>
      </c>
      <c r="B10963">
        <v>2016</v>
      </c>
      <c r="C10963">
        <v>1</v>
      </c>
      <c r="D10963" t="s">
        <v>1943</v>
      </c>
      <c r="E10963">
        <v>0</v>
      </c>
      <c r="F10963">
        <v>42</v>
      </c>
      <c r="G10963">
        <v>0.36199999999999999</v>
      </c>
      <c r="H10963">
        <v>63</v>
      </c>
      <c r="I10963">
        <v>21</v>
      </c>
      <c r="J10963">
        <v>4</v>
      </c>
      <c r="K10963">
        <v>0</v>
      </c>
      <c r="L10963">
        <v>0</v>
      </c>
      <c r="M10963">
        <v>2</v>
      </c>
      <c r="N10963">
        <v>1</v>
      </c>
      <c r="O10963">
        <v>0</v>
      </c>
      <c r="P10963" s="1">
        <f>SUM(I10963:O10963)/H10963</f>
        <v>0.44444444444444442</v>
      </c>
      <c r="Q10963" s="2">
        <v>0.35476134693759731</v>
      </c>
      <c r="R10963">
        <f>(Q10963-P10963)/Q10963</f>
        <v>-0.25279839047015007</v>
      </c>
    </row>
    <row r="10964" spans="1:18" hidden="1" x14ac:dyDescent="0.25">
      <c r="A10964" t="s">
        <v>1395</v>
      </c>
      <c r="B10964">
        <v>2016</v>
      </c>
      <c r="C10964">
        <v>1</v>
      </c>
      <c r="D10964" t="s">
        <v>1943</v>
      </c>
      <c r="E10964">
        <v>0</v>
      </c>
      <c r="F10964">
        <v>6</v>
      </c>
      <c r="G10964">
        <v>0.33300000000000002</v>
      </c>
      <c r="H10964">
        <v>10</v>
      </c>
      <c r="I10964">
        <v>3</v>
      </c>
      <c r="J10964">
        <v>1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 s="1">
        <f>SUM(I10964:O10964)/H10964</f>
        <v>0.4</v>
      </c>
      <c r="Q10964" s="2">
        <v>0.35476134693759731</v>
      </c>
      <c r="R10964">
        <f>(Q10964-P10964)/Q10964</f>
        <v>-0.1275185514231352</v>
      </c>
    </row>
    <row r="10965" spans="1:18" hidden="1" x14ac:dyDescent="0.25">
      <c r="A10965" t="s">
        <v>1241</v>
      </c>
      <c r="B10965">
        <v>2016</v>
      </c>
      <c r="C10965">
        <v>1</v>
      </c>
      <c r="D10965" t="s">
        <v>1943</v>
      </c>
      <c r="E10965">
        <v>0</v>
      </c>
      <c r="F10965">
        <v>25</v>
      </c>
      <c r="G10965">
        <v>0.28599999999999998</v>
      </c>
      <c r="H10965">
        <v>38</v>
      </c>
      <c r="I10965">
        <v>10</v>
      </c>
      <c r="J10965">
        <v>2</v>
      </c>
      <c r="K10965">
        <v>1</v>
      </c>
      <c r="L10965">
        <v>1</v>
      </c>
      <c r="M10965">
        <v>1</v>
      </c>
      <c r="N10965">
        <v>0</v>
      </c>
      <c r="O10965">
        <v>0</v>
      </c>
      <c r="P10965" s="1">
        <f>SUM(I10965:O10965)/H10965</f>
        <v>0.39473684210526316</v>
      </c>
      <c r="Q10965" s="2">
        <v>0.35476134693759731</v>
      </c>
      <c r="R10965">
        <f>(Q10965-P10965)/Q10965</f>
        <v>-0.11268278100967286</v>
      </c>
    </row>
    <row r="10966" spans="1:18" hidden="1" x14ac:dyDescent="0.25">
      <c r="A10966" t="s">
        <v>2031</v>
      </c>
      <c r="B10966">
        <v>2016</v>
      </c>
      <c r="C10966">
        <v>1</v>
      </c>
      <c r="D10966" t="s">
        <v>1943</v>
      </c>
      <c r="E10966">
        <v>0</v>
      </c>
      <c r="F10966">
        <v>192</v>
      </c>
      <c r="G10966">
        <v>0.223</v>
      </c>
      <c r="H10966">
        <v>278</v>
      </c>
      <c r="I10966">
        <v>52</v>
      </c>
      <c r="J10966">
        <v>35</v>
      </c>
      <c r="K10966">
        <v>3</v>
      </c>
      <c r="L10966">
        <v>4</v>
      </c>
      <c r="M10966">
        <v>6</v>
      </c>
      <c r="N10966">
        <v>2</v>
      </c>
      <c r="O10966">
        <v>4</v>
      </c>
      <c r="P10966" s="1">
        <f>SUM(I10966:O10966)/H10966</f>
        <v>0.38129496402877699</v>
      </c>
      <c r="Q10966" s="2">
        <v>0.35476134693759731</v>
      </c>
      <c r="R10966">
        <f>(Q10966-P10966)/Q10966</f>
        <v>-7.4792863766657641E-2</v>
      </c>
    </row>
    <row r="10967" spans="1:18" hidden="1" x14ac:dyDescent="0.25">
      <c r="A10967" t="s">
        <v>2543</v>
      </c>
      <c r="B10967">
        <v>2016</v>
      </c>
      <c r="C10967">
        <v>2</v>
      </c>
      <c r="D10967" t="s">
        <v>1943</v>
      </c>
      <c r="E10967">
        <v>0</v>
      </c>
      <c r="F10967">
        <v>28</v>
      </c>
      <c r="G10967">
        <v>0.28899999999999998</v>
      </c>
      <c r="H10967">
        <v>43</v>
      </c>
      <c r="I10967">
        <v>11</v>
      </c>
      <c r="J10967">
        <v>5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 s="1">
        <f>SUM(I10967:O10967)/H10967</f>
        <v>0.37209302325581395</v>
      </c>
      <c r="Q10967" s="2">
        <v>0.35476134693759731</v>
      </c>
      <c r="R10967">
        <f>(Q10967-P10967)/Q10967</f>
        <v>-4.8854466440125699E-2</v>
      </c>
    </row>
    <row r="10968" spans="1:18" hidden="1" x14ac:dyDescent="0.25">
      <c r="A10968" t="s">
        <v>2387</v>
      </c>
      <c r="B10968">
        <v>2016</v>
      </c>
      <c r="C10968">
        <v>1</v>
      </c>
      <c r="D10968" t="s">
        <v>1943</v>
      </c>
      <c r="E10968">
        <v>0</v>
      </c>
      <c r="F10968">
        <v>99</v>
      </c>
      <c r="G10968">
        <v>0.223</v>
      </c>
      <c r="H10968">
        <v>142</v>
      </c>
      <c r="I10968">
        <v>27</v>
      </c>
      <c r="J10968">
        <v>16</v>
      </c>
      <c r="K10968">
        <v>2</v>
      </c>
      <c r="L10968">
        <v>2</v>
      </c>
      <c r="M10968">
        <v>3</v>
      </c>
      <c r="N10968">
        <v>1</v>
      </c>
      <c r="O10968">
        <v>1</v>
      </c>
      <c r="P10968" s="1">
        <f>SUM(I10968:O10968)/H10968</f>
        <v>0.36619718309859156</v>
      </c>
      <c r="Q10968" s="2">
        <v>0.35476134693759731</v>
      </c>
      <c r="R10968">
        <f>(Q10968-P10968)/Q10968</f>
        <v>-3.2235293556391362E-2</v>
      </c>
    </row>
    <row r="10969" spans="1:18" hidden="1" x14ac:dyDescent="0.25">
      <c r="A10969" t="s">
        <v>2015</v>
      </c>
      <c r="B10969">
        <v>2016</v>
      </c>
      <c r="C10969">
        <v>1</v>
      </c>
      <c r="D10969" t="s">
        <v>1943</v>
      </c>
      <c r="E10969">
        <v>0</v>
      </c>
      <c r="F10969">
        <v>53</v>
      </c>
      <c r="G10969">
        <v>0.23799999999999999</v>
      </c>
      <c r="H10969">
        <v>74</v>
      </c>
      <c r="I10969">
        <v>15</v>
      </c>
      <c r="J10969">
        <v>10</v>
      </c>
      <c r="K10969">
        <v>1</v>
      </c>
      <c r="L10969">
        <v>1</v>
      </c>
      <c r="M10969">
        <v>0</v>
      </c>
      <c r="N10969">
        <v>0</v>
      </c>
      <c r="O10969">
        <v>0</v>
      </c>
      <c r="P10969" s="1">
        <f>SUM(I10969:O10969)/H10969</f>
        <v>0.36486486486486486</v>
      </c>
      <c r="Q10969" s="2">
        <v>0.35476134693759731</v>
      </c>
      <c r="R10969">
        <f>(Q10969-P10969)/Q10969</f>
        <v>-2.8479759744075954E-2</v>
      </c>
    </row>
    <row r="10970" spans="1:18" hidden="1" x14ac:dyDescent="0.25">
      <c r="A10970" t="s">
        <v>1576</v>
      </c>
      <c r="B10970">
        <v>2016</v>
      </c>
      <c r="C10970">
        <v>1</v>
      </c>
      <c r="D10970" t="s">
        <v>1943</v>
      </c>
      <c r="E10970">
        <v>0</v>
      </c>
      <c r="F10970">
        <v>127</v>
      </c>
      <c r="G10970">
        <v>0.27</v>
      </c>
      <c r="H10970">
        <v>176</v>
      </c>
      <c r="I10970">
        <v>43</v>
      </c>
      <c r="J10970">
        <v>11</v>
      </c>
      <c r="K10970">
        <v>0</v>
      </c>
      <c r="L10970">
        <v>3</v>
      </c>
      <c r="M10970">
        <v>2</v>
      </c>
      <c r="N10970">
        <v>1</v>
      </c>
      <c r="O10970">
        <v>2</v>
      </c>
      <c r="P10970" s="1">
        <f>SUM(I10970:O10970)/H10970</f>
        <v>0.35227272727272729</v>
      </c>
      <c r="Q10970" s="2">
        <v>0.35476134693759731</v>
      </c>
      <c r="R10970">
        <f>(Q10970-P10970)/Q10970</f>
        <v>7.0149120989434254E-3</v>
      </c>
    </row>
    <row r="10971" spans="1:18" hidden="1" x14ac:dyDescent="0.25">
      <c r="A10971" t="s">
        <v>1122</v>
      </c>
      <c r="B10971">
        <v>2016</v>
      </c>
      <c r="C10971">
        <v>1</v>
      </c>
      <c r="D10971" t="s">
        <v>1943</v>
      </c>
      <c r="E10971">
        <v>0</v>
      </c>
      <c r="F10971">
        <v>201</v>
      </c>
      <c r="G10971">
        <v>0.20200000000000001</v>
      </c>
      <c r="H10971">
        <v>279</v>
      </c>
      <c r="I10971">
        <v>49</v>
      </c>
      <c r="J10971">
        <v>33</v>
      </c>
      <c r="K10971">
        <v>7</v>
      </c>
      <c r="L10971">
        <v>2</v>
      </c>
      <c r="M10971">
        <v>4</v>
      </c>
      <c r="N10971">
        <v>0</v>
      </c>
      <c r="O10971">
        <v>2</v>
      </c>
      <c r="P10971" s="1">
        <f>SUM(I10971:O10971)/H10971</f>
        <v>0.34767025089605735</v>
      </c>
      <c r="Q10971" s="2">
        <v>0.35476134693759731</v>
      </c>
      <c r="R10971">
        <f>(Q10971-P10971)/Q10971</f>
        <v>1.9988355841898651E-2</v>
      </c>
    </row>
    <row r="10972" spans="1:18" hidden="1" x14ac:dyDescent="0.25">
      <c r="A10972" t="s">
        <v>2355</v>
      </c>
      <c r="B10972">
        <v>2016</v>
      </c>
      <c r="C10972">
        <v>1</v>
      </c>
      <c r="D10972" t="s">
        <v>1943</v>
      </c>
      <c r="E10972">
        <v>0</v>
      </c>
      <c r="F10972">
        <v>218</v>
      </c>
      <c r="G10972">
        <v>0.17599999999999999</v>
      </c>
      <c r="H10972">
        <v>306</v>
      </c>
      <c r="I10972">
        <v>45</v>
      </c>
      <c r="J10972">
        <v>44</v>
      </c>
      <c r="K10972">
        <v>1</v>
      </c>
      <c r="L10972">
        <v>2</v>
      </c>
      <c r="M10972">
        <v>8</v>
      </c>
      <c r="N10972">
        <v>2</v>
      </c>
      <c r="O10972">
        <v>2</v>
      </c>
      <c r="P10972" s="1">
        <f>SUM(I10972:O10972)/H10972</f>
        <v>0.33986928104575165</v>
      </c>
      <c r="Q10972" s="2">
        <v>0.35476134693759731</v>
      </c>
      <c r="R10972">
        <f>(Q10972-P10972)/Q10972</f>
        <v>4.197770140517925E-2</v>
      </c>
    </row>
    <row r="10973" spans="1:18" hidden="1" x14ac:dyDescent="0.25">
      <c r="A10973" t="s">
        <v>2683</v>
      </c>
      <c r="B10973">
        <v>2016</v>
      </c>
      <c r="C10973">
        <v>1</v>
      </c>
      <c r="D10973" t="s">
        <v>1943</v>
      </c>
      <c r="E10973">
        <v>0</v>
      </c>
      <c r="F10973">
        <v>155</v>
      </c>
      <c r="G10973">
        <v>0.254</v>
      </c>
      <c r="H10973">
        <v>213</v>
      </c>
      <c r="I10973">
        <v>50</v>
      </c>
      <c r="J10973">
        <v>10</v>
      </c>
      <c r="K10973">
        <v>2</v>
      </c>
      <c r="L10973">
        <v>1</v>
      </c>
      <c r="M10973">
        <v>1</v>
      </c>
      <c r="N10973">
        <v>3</v>
      </c>
      <c r="O10973">
        <v>2</v>
      </c>
      <c r="P10973" s="1">
        <f>SUM(I10973:O10973)/H10973</f>
        <v>0.323943661971831</v>
      </c>
      <c r="Q10973" s="2">
        <v>0.35476134693759731</v>
      </c>
      <c r="R10973">
        <f>(Q10973-P10973)/Q10973</f>
        <v>8.68687787770384E-2</v>
      </c>
    </row>
    <row r="10974" spans="1:18" hidden="1" x14ac:dyDescent="0.25">
      <c r="A10974" t="s">
        <v>2460</v>
      </c>
      <c r="B10974">
        <v>2016</v>
      </c>
      <c r="C10974">
        <v>1</v>
      </c>
      <c r="D10974" t="s">
        <v>1943</v>
      </c>
      <c r="E10974">
        <v>0</v>
      </c>
      <c r="F10974">
        <v>47</v>
      </c>
      <c r="G10974">
        <v>0.17899999999999999</v>
      </c>
      <c r="H10974">
        <v>65</v>
      </c>
      <c r="I10974">
        <v>10</v>
      </c>
      <c r="J10974">
        <v>8</v>
      </c>
      <c r="K10974">
        <v>0</v>
      </c>
      <c r="L10974">
        <v>0</v>
      </c>
      <c r="M10974">
        <v>1</v>
      </c>
      <c r="N10974">
        <v>0</v>
      </c>
      <c r="O10974">
        <v>1</v>
      </c>
      <c r="P10974" s="1">
        <f>SUM(I10974:O10974)/H10974</f>
        <v>0.30769230769230771</v>
      </c>
      <c r="Q10974" s="2">
        <v>0.35476134693759731</v>
      </c>
      <c r="R10974">
        <f>(Q10974-P10974)/Q10974</f>
        <v>0.13267803736681907</v>
      </c>
    </row>
    <row r="10975" spans="1:18" hidden="1" x14ac:dyDescent="0.25">
      <c r="A10975" t="s">
        <v>2536</v>
      </c>
      <c r="B10975">
        <v>2016</v>
      </c>
      <c r="C10975">
        <v>1</v>
      </c>
      <c r="D10975" t="s">
        <v>1943</v>
      </c>
      <c r="E10975">
        <v>0</v>
      </c>
      <c r="F10975">
        <v>42</v>
      </c>
      <c r="G10975">
        <v>0.17299999999999999</v>
      </c>
      <c r="H10975">
        <v>59</v>
      </c>
      <c r="I10975">
        <v>9</v>
      </c>
      <c r="J10975">
        <v>5</v>
      </c>
      <c r="K10975">
        <v>1</v>
      </c>
      <c r="L10975">
        <v>2</v>
      </c>
      <c r="M10975">
        <v>0</v>
      </c>
      <c r="N10975">
        <v>0</v>
      </c>
      <c r="O10975">
        <v>0</v>
      </c>
      <c r="P10975" s="1">
        <f>SUM(I10975:O10975)/H10975</f>
        <v>0.28813559322033899</v>
      </c>
      <c r="Q10975" s="2">
        <v>0.35476134693759731</v>
      </c>
      <c r="R10975">
        <f>(Q10975-P10975)/Q10975</f>
        <v>0.18780443329689414</v>
      </c>
    </row>
    <row r="10976" spans="1:18" hidden="1" x14ac:dyDescent="0.25">
      <c r="A10976" t="s">
        <v>2145</v>
      </c>
      <c r="B10976">
        <v>2016</v>
      </c>
      <c r="C10976">
        <v>1</v>
      </c>
      <c r="D10976" t="s">
        <v>384</v>
      </c>
      <c r="E10976">
        <v>32</v>
      </c>
      <c r="F10976">
        <v>538</v>
      </c>
      <c r="G10976">
        <v>0.26800000000000002</v>
      </c>
      <c r="H10976">
        <v>807</v>
      </c>
      <c r="I10976">
        <v>186</v>
      </c>
      <c r="J10976">
        <v>86</v>
      </c>
      <c r="K10976">
        <v>2</v>
      </c>
      <c r="L10976">
        <v>17</v>
      </c>
      <c r="M10976">
        <v>8</v>
      </c>
      <c r="N10976">
        <v>7</v>
      </c>
      <c r="O10976">
        <v>4</v>
      </c>
      <c r="P10976" s="1">
        <f>SUM(I10976:O10976)/H10976</f>
        <v>0.38413878562577447</v>
      </c>
      <c r="Q10976" s="2">
        <v>0.35476134693759731</v>
      </c>
      <c r="R10976">
        <f>(Q10976-P10976)/Q10976</f>
        <v>-8.2809017785538702E-2</v>
      </c>
    </row>
    <row r="10977" spans="1:18" hidden="1" x14ac:dyDescent="0.25">
      <c r="A10977" t="s">
        <v>2201</v>
      </c>
      <c r="B10977">
        <v>2016</v>
      </c>
      <c r="C10977">
        <v>1</v>
      </c>
      <c r="D10977" t="s">
        <v>384</v>
      </c>
      <c r="E10977">
        <v>30</v>
      </c>
      <c r="F10977">
        <v>455</v>
      </c>
      <c r="G10977">
        <v>0.26600000000000001</v>
      </c>
      <c r="H10977">
        <v>647</v>
      </c>
      <c r="I10977">
        <v>155</v>
      </c>
      <c r="J10977">
        <v>53</v>
      </c>
      <c r="K10977">
        <v>0</v>
      </c>
      <c r="L10977">
        <v>4</v>
      </c>
      <c r="M10977">
        <v>4</v>
      </c>
      <c r="N10977">
        <v>4</v>
      </c>
      <c r="O10977">
        <v>3</v>
      </c>
      <c r="P10977" s="1">
        <f>SUM(I10977:O10977)/H10977</f>
        <v>0.34466769706336942</v>
      </c>
      <c r="Q10977" s="2">
        <v>0.35476134693759731</v>
      </c>
      <c r="R10977">
        <f>(Q10977-P10977)/Q10977</f>
        <v>2.8451943711904366E-2</v>
      </c>
    </row>
    <row r="10978" spans="1:18" hidden="1" x14ac:dyDescent="0.25">
      <c r="A10978" t="s">
        <v>2376</v>
      </c>
      <c r="B10978">
        <v>2016</v>
      </c>
      <c r="C10978">
        <v>1</v>
      </c>
      <c r="D10978" t="s">
        <v>384</v>
      </c>
      <c r="E10978">
        <v>28</v>
      </c>
      <c r="F10978">
        <v>490</v>
      </c>
      <c r="G10978">
        <v>0.26300000000000001</v>
      </c>
      <c r="H10978">
        <v>682</v>
      </c>
      <c r="I10978">
        <v>166</v>
      </c>
      <c r="J10978">
        <v>38</v>
      </c>
      <c r="K10978">
        <v>0</v>
      </c>
      <c r="L10978">
        <v>6</v>
      </c>
      <c r="M10978">
        <v>3</v>
      </c>
      <c r="N10978">
        <v>3</v>
      </c>
      <c r="O10978">
        <v>4</v>
      </c>
      <c r="P10978" s="1">
        <f>SUM(I10978:O10978)/H10978</f>
        <v>0.32258064516129031</v>
      </c>
      <c r="Q10978" s="2">
        <v>0.35476134693759731</v>
      </c>
      <c r="R10978">
        <f>(Q10978-P10978)/Q10978</f>
        <v>9.0710845626503944E-2</v>
      </c>
    </row>
    <row r="10979" spans="1:18" hidden="1" x14ac:dyDescent="0.25">
      <c r="A10979" t="s">
        <v>2021</v>
      </c>
      <c r="B10979">
        <v>2016</v>
      </c>
      <c r="C10979">
        <v>1</v>
      </c>
      <c r="D10979" t="s">
        <v>384</v>
      </c>
      <c r="E10979">
        <v>23</v>
      </c>
      <c r="F10979">
        <v>383</v>
      </c>
      <c r="G10979">
        <v>0.30499999999999999</v>
      </c>
      <c r="H10979">
        <v>554</v>
      </c>
      <c r="I10979">
        <v>152</v>
      </c>
      <c r="J10979">
        <v>43</v>
      </c>
      <c r="K10979">
        <v>1</v>
      </c>
      <c r="L10979">
        <v>3</v>
      </c>
      <c r="M10979">
        <v>0</v>
      </c>
      <c r="N10979">
        <v>6</v>
      </c>
      <c r="O10979">
        <v>4</v>
      </c>
      <c r="P10979" s="1">
        <f>SUM(I10979:O10979)/H10979</f>
        <v>0.37725631768953066</v>
      </c>
      <c r="Q10979" s="2">
        <v>0.35476134693759731</v>
      </c>
      <c r="R10979">
        <f>(Q10979-P10979)/Q10979</f>
        <v>-6.340874209131421E-2</v>
      </c>
    </row>
    <row r="10980" spans="1:18" hidden="1" x14ac:dyDescent="0.25">
      <c r="A10980" t="s">
        <v>2409</v>
      </c>
      <c r="B10980">
        <v>2016</v>
      </c>
      <c r="C10980">
        <v>1</v>
      </c>
      <c r="D10980" t="s">
        <v>384</v>
      </c>
      <c r="E10980">
        <v>20</v>
      </c>
      <c r="F10980">
        <v>365</v>
      </c>
      <c r="G10980">
        <v>0.21299999999999999</v>
      </c>
      <c r="H10980">
        <v>492</v>
      </c>
      <c r="I10980">
        <v>94</v>
      </c>
      <c r="J10980">
        <v>43</v>
      </c>
      <c r="K10980">
        <v>2</v>
      </c>
      <c r="L10980">
        <v>3</v>
      </c>
      <c r="M10980">
        <v>7</v>
      </c>
      <c r="N10980">
        <v>3</v>
      </c>
      <c r="O10980">
        <v>2</v>
      </c>
      <c r="P10980" s="1">
        <f>SUM(I10980:O10980)/H10980</f>
        <v>0.31300813008130079</v>
      </c>
      <c r="Q10980" s="2">
        <v>0.35476134693759731</v>
      </c>
      <c r="R10980">
        <f>(Q10980-P10980)/Q10980</f>
        <v>0.11769381646766869</v>
      </c>
    </row>
    <row r="10981" spans="1:18" hidden="1" x14ac:dyDescent="0.25">
      <c r="A10981" t="s">
        <v>1195</v>
      </c>
      <c r="B10981">
        <v>2016</v>
      </c>
      <c r="C10981">
        <v>1</v>
      </c>
      <c r="D10981" t="s">
        <v>384</v>
      </c>
      <c r="E10981">
        <v>19</v>
      </c>
      <c r="F10981">
        <v>305</v>
      </c>
      <c r="G10981">
        <v>0.28299999999999997</v>
      </c>
      <c r="H10981">
        <v>461</v>
      </c>
      <c r="I10981">
        <v>117</v>
      </c>
      <c r="J10981">
        <v>36</v>
      </c>
      <c r="K10981">
        <v>2</v>
      </c>
      <c r="L10981">
        <v>3</v>
      </c>
      <c r="M10981">
        <v>3</v>
      </c>
      <c r="N10981">
        <v>4</v>
      </c>
      <c r="O10981">
        <v>4</v>
      </c>
      <c r="P10981" s="1">
        <f>SUM(I10981:O10981)/H10981</f>
        <v>0.36659436008676788</v>
      </c>
      <c r="Q10981" s="2">
        <v>0.35476134693759731</v>
      </c>
      <c r="R10981">
        <f>(Q10981-P10981)/Q10981</f>
        <v>-3.3354854612309276E-2</v>
      </c>
    </row>
    <row r="10982" spans="1:18" hidden="1" x14ac:dyDescent="0.25">
      <c r="A10982" t="s">
        <v>2423</v>
      </c>
      <c r="B10982">
        <v>2016</v>
      </c>
      <c r="C10982">
        <v>1</v>
      </c>
      <c r="D10982" t="s">
        <v>384</v>
      </c>
      <c r="E10982">
        <v>6</v>
      </c>
      <c r="F10982">
        <v>80</v>
      </c>
      <c r="G10982">
        <v>0.29099999999999998</v>
      </c>
      <c r="H10982">
        <v>126</v>
      </c>
      <c r="I10982">
        <v>30</v>
      </c>
      <c r="J10982">
        <v>17</v>
      </c>
      <c r="K10982">
        <v>1</v>
      </c>
      <c r="L10982">
        <v>3</v>
      </c>
      <c r="M10982">
        <v>0</v>
      </c>
      <c r="N10982">
        <v>1</v>
      </c>
      <c r="O10982">
        <v>2</v>
      </c>
      <c r="P10982" s="1">
        <f>SUM(I10982:O10982)/H10982</f>
        <v>0.42857142857142855</v>
      </c>
      <c r="Q10982" s="2">
        <v>0.35476134693759731</v>
      </c>
      <c r="R10982">
        <f>(Q10982-P10982)/Q10982</f>
        <v>-0.20805559081050187</v>
      </c>
    </row>
    <row r="10983" spans="1:18" hidden="1" x14ac:dyDescent="0.25">
      <c r="A10983" t="s">
        <v>2668</v>
      </c>
      <c r="B10983">
        <v>2016</v>
      </c>
      <c r="C10983">
        <v>1</v>
      </c>
      <c r="D10983" t="s">
        <v>384</v>
      </c>
      <c r="E10983">
        <v>2</v>
      </c>
      <c r="F10983">
        <v>65</v>
      </c>
      <c r="G10983">
        <v>0.29799999999999999</v>
      </c>
      <c r="H10983">
        <v>91</v>
      </c>
      <c r="I10983">
        <v>25</v>
      </c>
      <c r="J10983">
        <v>5</v>
      </c>
      <c r="K10983">
        <v>0</v>
      </c>
      <c r="L10983">
        <v>1</v>
      </c>
      <c r="M10983">
        <v>1</v>
      </c>
      <c r="N10983">
        <v>1</v>
      </c>
      <c r="O10983">
        <v>0</v>
      </c>
      <c r="P10983" s="1">
        <f>SUM(I10983:O10983)/H10983</f>
        <v>0.36263736263736263</v>
      </c>
      <c r="Q10983" s="2">
        <v>0.35476134693759731</v>
      </c>
      <c r="R10983">
        <f>(Q10983-P10983)/Q10983</f>
        <v>-2.2200884531963144E-2</v>
      </c>
    </row>
    <row r="10984" spans="1:18" hidden="1" x14ac:dyDescent="0.25">
      <c r="A10984" t="s">
        <v>2374</v>
      </c>
      <c r="B10984">
        <v>2016</v>
      </c>
      <c r="C10984">
        <v>1</v>
      </c>
      <c r="D10984" t="s">
        <v>384</v>
      </c>
      <c r="E10984">
        <v>2</v>
      </c>
      <c r="F10984">
        <v>85</v>
      </c>
      <c r="G10984">
        <v>0.20799999999999999</v>
      </c>
      <c r="H10984">
        <v>116</v>
      </c>
      <c r="I10984">
        <v>21</v>
      </c>
      <c r="J10984">
        <v>12</v>
      </c>
      <c r="K10984">
        <v>1</v>
      </c>
      <c r="L10984">
        <v>1</v>
      </c>
      <c r="M10984">
        <v>0</v>
      </c>
      <c r="N10984">
        <v>1</v>
      </c>
      <c r="O10984">
        <v>1</v>
      </c>
      <c r="P10984" s="1">
        <f>SUM(I10984:O10984)/H10984</f>
        <v>0.31896551724137934</v>
      </c>
      <c r="Q10984" s="2">
        <v>0.35476134693759731</v>
      </c>
      <c r="R10984">
        <f>(Q10984-P10984)/Q10984</f>
        <v>0.10090115511517234</v>
      </c>
    </row>
    <row r="10985" spans="1:18" hidden="1" x14ac:dyDescent="0.25">
      <c r="A10985" t="s">
        <v>2467</v>
      </c>
      <c r="B10985">
        <v>2016</v>
      </c>
      <c r="C10985">
        <v>1</v>
      </c>
      <c r="D10985" t="s">
        <v>384</v>
      </c>
      <c r="E10985">
        <v>0</v>
      </c>
      <c r="F10985">
        <v>5</v>
      </c>
      <c r="G10985">
        <v>0.55600000000000005</v>
      </c>
      <c r="H10985">
        <v>11</v>
      </c>
      <c r="I10985">
        <v>5</v>
      </c>
      <c r="J10985">
        <v>2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 s="1">
        <f>SUM(I10985:O10985)/H10985</f>
        <v>0.63636363636363635</v>
      </c>
      <c r="Q10985" s="2">
        <v>0.35476134693759731</v>
      </c>
      <c r="R10985">
        <f>(Q10985-P10985)/Q10985</f>
        <v>-0.79377951362771493</v>
      </c>
    </row>
    <row r="10986" spans="1:18" hidden="1" x14ac:dyDescent="0.25">
      <c r="A10986" t="s">
        <v>2607</v>
      </c>
      <c r="B10986">
        <v>2016</v>
      </c>
      <c r="C10986">
        <v>1</v>
      </c>
      <c r="D10986" t="s">
        <v>384</v>
      </c>
      <c r="E10986">
        <v>0</v>
      </c>
      <c r="F10986">
        <v>9</v>
      </c>
      <c r="G10986">
        <v>0.2</v>
      </c>
      <c r="H10986">
        <v>15</v>
      </c>
      <c r="I10986">
        <v>2</v>
      </c>
      <c r="J10986">
        <v>3</v>
      </c>
      <c r="K10986">
        <v>0</v>
      </c>
      <c r="L10986">
        <v>1</v>
      </c>
      <c r="M10986">
        <v>2</v>
      </c>
      <c r="N10986">
        <v>0</v>
      </c>
      <c r="O10986">
        <v>1</v>
      </c>
      <c r="P10986" s="1">
        <f>SUM(I10986:O10986)/H10986</f>
        <v>0.6</v>
      </c>
      <c r="Q10986" s="2">
        <v>0.35476134693759731</v>
      </c>
      <c r="R10986">
        <f>(Q10986-P10986)/Q10986</f>
        <v>-0.69127782713470265</v>
      </c>
    </row>
    <row r="10987" spans="1:18" hidden="1" x14ac:dyDescent="0.25">
      <c r="A10987" t="s">
        <v>1978</v>
      </c>
      <c r="B10987">
        <v>2016</v>
      </c>
      <c r="C10987">
        <v>1</v>
      </c>
      <c r="D10987" t="s">
        <v>384</v>
      </c>
      <c r="E10987">
        <v>0</v>
      </c>
      <c r="F10987">
        <v>23</v>
      </c>
      <c r="G10987">
        <v>0.39400000000000002</v>
      </c>
      <c r="H10987">
        <v>44</v>
      </c>
      <c r="I10987">
        <v>13</v>
      </c>
      <c r="J10987">
        <v>9</v>
      </c>
      <c r="K10987">
        <v>0</v>
      </c>
      <c r="L10987">
        <v>0</v>
      </c>
      <c r="M10987">
        <v>1</v>
      </c>
      <c r="N10987">
        <v>0</v>
      </c>
      <c r="O10987">
        <v>2</v>
      </c>
      <c r="P10987" s="1">
        <f>SUM(I10987:O10987)/H10987</f>
        <v>0.56818181818181823</v>
      </c>
      <c r="Q10987" s="2">
        <v>0.35476134693759731</v>
      </c>
      <c r="R10987">
        <f>(Q10987-P10987)/Q10987</f>
        <v>-0.60158885145331709</v>
      </c>
    </row>
    <row r="10988" spans="1:18" hidden="1" x14ac:dyDescent="0.25">
      <c r="A10988" t="s">
        <v>2315</v>
      </c>
      <c r="B10988">
        <v>2016</v>
      </c>
      <c r="C10988">
        <v>1</v>
      </c>
      <c r="D10988" t="s">
        <v>384</v>
      </c>
      <c r="E10988">
        <v>0</v>
      </c>
      <c r="F10988">
        <v>9</v>
      </c>
      <c r="G10988">
        <v>0.52600000000000002</v>
      </c>
      <c r="H10988">
        <v>19</v>
      </c>
      <c r="I10988">
        <v>10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 s="1">
        <f>SUM(I10988:O10988)/H10988</f>
        <v>0.52631578947368418</v>
      </c>
      <c r="Q10988" s="2">
        <v>0.35476134693759731</v>
      </c>
      <c r="R10988">
        <f>(Q10988-P10988)/Q10988</f>
        <v>-0.48357704134623036</v>
      </c>
    </row>
    <row r="10989" spans="1:18" hidden="1" x14ac:dyDescent="0.25">
      <c r="A10989" t="s">
        <v>2067</v>
      </c>
      <c r="B10989">
        <v>2016</v>
      </c>
      <c r="C10989">
        <v>1</v>
      </c>
      <c r="D10989" t="s">
        <v>384</v>
      </c>
      <c r="E10989">
        <v>0</v>
      </c>
      <c r="F10989">
        <v>124</v>
      </c>
      <c r="G10989">
        <v>0.311</v>
      </c>
      <c r="H10989">
        <v>201</v>
      </c>
      <c r="I10989">
        <v>52</v>
      </c>
      <c r="J10989">
        <v>27</v>
      </c>
      <c r="K10989">
        <v>3</v>
      </c>
      <c r="L10989">
        <v>2</v>
      </c>
      <c r="M10989">
        <v>2</v>
      </c>
      <c r="N10989">
        <v>1</v>
      </c>
      <c r="O10989">
        <v>4</v>
      </c>
      <c r="P10989" s="1">
        <f>SUM(I10989:O10989)/H10989</f>
        <v>0.45273631840796019</v>
      </c>
      <c r="Q10989" s="2">
        <v>0.35476134693759731</v>
      </c>
      <c r="R10989">
        <f>(Q10989-P10989)/Q10989</f>
        <v>-0.27617149476996639</v>
      </c>
    </row>
    <row r="10990" spans="1:18" hidden="1" x14ac:dyDescent="0.25">
      <c r="A10990" t="s">
        <v>2398</v>
      </c>
      <c r="B10990">
        <v>2016</v>
      </c>
      <c r="C10990">
        <v>1</v>
      </c>
      <c r="D10990" t="s">
        <v>384</v>
      </c>
      <c r="E10990">
        <v>0</v>
      </c>
      <c r="F10990">
        <v>32</v>
      </c>
      <c r="G10990">
        <v>0.35299999999999998</v>
      </c>
      <c r="H10990">
        <v>55</v>
      </c>
      <c r="I10990">
        <v>18</v>
      </c>
      <c r="J10990">
        <v>4</v>
      </c>
      <c r="K10990">
        <v>1</v>
      </c>
      <c r="L10990">
        <v>0</v>
      </c>
      <c r="M10990">
        <v>1</v>
      </c>
      <c r="N10990">
        <v>0</v>
      </c>
      <c r="O10990">
        <v>0</v>
      </c>
      <c r="P10990" s="1">
        <f>SUM(I10990:O10990)/H10990</f>
        <v>0.43636363636363634</v>
      </c>
      <c r="Q10990" s="2">
        <v>0.35476134693759731</v>
      </c>
      <c r="R10990">
        <f>(Q10990-P10990)/Q10990</f>
        <v>-0.23002023791614737</v>
      </c>
    </row>
    <row r="10991" spans="1:18" hidden="1" x14ac:dyDescent="0.25">
      <c r="A10991" t="s">
        <v>1732</v>
      </c>
      <c r="B10991">
        <v>2016</v>
      </c>
      <c r="C10991">
        <v>2</v>
      </c>
      <c r="D10991" t="s">
        <v>384</v>
      </c>
      <c r="E10991">
        <v>0</v>
      </c>
      <c r="F10991">
        <v>3</v>
      </c>
      <c r="G10991">
        <v>0.25</v>
      </c>
      <c r="H10991">
        <v>5</v>
      </c>
      <c r="I10991">
        <v>1</v>
      </c>
      <c r="J10991">
        <v>1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 s="1">
        <f>SUM(I10991:O10991)/H10991</f>
        <v>0.4</v>
      </c>
      <c r="Q10991" s="2">
        <v>0.35476134693759731</v>
      </c>
      <c r="R10991">
        <f>(Q10991-P10991)/Q10991</f>
        <v>-0.1275185514231352</v>
      </c>
    </row>
    <row r="10992" spans="1:18" hidden="1" x14ac:dyDescent="0.25">
      <c r="A10992" t="s">
        <v>854</v>
      </c>
      <c r="B10992">
        <v>2016</v>
      </c>
      <c r="C10992">
        <v>1</v>
      </c>
      <c r="D10992" t="s">
        <v>384</v>
      </c>
      <c r="E10992">
        <v>0</v>
      </c>
      <c r="F10992">
        <v>72</v>
      </c>
      <c r="G10992">
        <v>0.25600000000000001</v>
      </c>
      <c r="H10992">
        <v>106</v>
      </c>
      <c r="I10992">
        <v>23</v>
      </c>
      <c r="J10992">
        <v>15</v>
      </c>
      <c r="K10992">
        <v>2</v>
      </c>
      <c r="L10992">
        <v>1</v>
      </c>
      <c r="M10992">
        <v>1</v>
      </c>
      <c r="N10992">
        <v>0</v>
      </c>
      <c r="O10992">
        <v>0</v>
      </c>
      <c r="P10992" s="1">
        <f>SUM(I10992:O10992)/H10992</f>
        <v>0.39622641509433965</v>
      </c>
      <c r="Q10992" s="2">
        <v>0.35476134693759731</v>
      </c>
      <c r="R10992">
        <f>(Q10992-P10992)/Q10992</f>
        <v>-0.11688158395687921</v>
      </c>
    </row>
    <row r="10993" spans="1:18" hidden="1" x14ac:dyDescent="0.25">
      <c r="A10993" t="s">
        <v>1744</v>
      </c>
      <c r="B10993">
        <v>2016</v>
      </c>
      <c r="C10993">
        <v>2</v>
      </c>
      <c r="D10993" t="s">
        <v>384</v>
      </c>
      <c r="E10993">
        <v>0</v>
      </c>
      <c r="F10993">
        <v>176</v>
      </c>
      <c r="G10993">
        <v>0.26500000000000001</v>
      </c>
      <c r="H10993">
        <v>256</v>
      </c>
      <c r="I10993">
        <v>60</v>
      </c>
      <c r="J10993">
        <v>21</v>
      </c>
      <c r="K10993">
        <v>3</v>
      </c>
      <c r="L10993">
        <v>6</v>
      </c>
      <c r="M10993">
        <v>4</v>
      </c>
      <c r="N10993">
        <v>2</v>
      </c>
      <c r="O10993">
        <v>1</v>
      </c>
      <c r="P10993" s="1">
        <f>SUM(I10993:O10993)/H10993</f>
        <v>0.37890625</v>
      </c>
      <c r="Q10993" s="2">
        <v>0.35476134693759731</v>
      </c>
      <c r="R10993">
        <f>(Q10993-P10993)/Q10993</f>
        <v>-6.8059565312930753E-2</v>
      </c>
    </row>
    <row r="10994" spans="1:18" hidden="1" x14ac:dyDescent="0.25">
      <c r="A10994" t="s">
        <v>2275</v>
      </c>
      <c r="B10994">
        <v>2016</v>
      </c>
      <c r="C10994">
        <v>1</v>
      </c>
      <c r="D10994" t="s">
        <v>384</v>
      </c>
      <c r="E10994">
        <v>0</v>
      </c>
      <c r="F10994">
        <v>98</v>
      </c>
      <c r="G10994">
        <v>0.252</v>
      </c>
      <c r="H10994">
        <v>145</v>
      </c>
      <c r="I10994">
        <v>32</v>
      </c>
      <c r="J10994">
        <v>16</v>
      </c>
      <c r="K10994">
        <v>3</v>
      </c>
      <c r="L10994">
        <v>1</v>
      </c>
      <c r="M10994">
        <v>1</v>
      </c>
      <c r="N10994">
        <v>0</v>
      </c>
      <c r="O10994">
        <v>1</v>
      </c>
      <c r="P10994" s="1">
        <f>SUM(I10994:O10994)/H10994</f>
        <v>0.3724137931034483</v>
      </c>
      <c r="Q10994" s="2">
        <v>0.35476134693759731</v>
      </c>
      <c r="R10994">
        <f>(Q10994-P10994)/Q10994</f>
        <v>-4.9758651324987954E-2</v>
      </c>
    </row>
    <row r="10995" spans="1:18" hidden="1" x14ac:dyDescent="0.25">
      <c r="A10995" t="s">
        <v>2043</v>
      </c>
      <c r="B10995">
        <v>2016</v>
      </c>
      <c r="C10995">
        <v>1</v>
      </c>
      <c r="D10995" t="s">
        <v>384</v>
      </c>
      <c r="E10995">
        <v>0</v>
      </c>
      <c r="F10995">
        <v>66</v>
      </c>
      <c r="G10995">
        <v>0.22500000000000001</v>
      </c>
      <c r="H10995">
        <v>92</v>
      </c>
      <c r="I10995">
        <v>18</v>
      </c>
      <c r="J10995">
        <v>9</v>
      </c>
      <c r="K10995">
        <v>1</v>
      </c>
      <c r="L10995">
        <v>1</v>
      </c>
      <c r="M10995">
        <v>3</v>
      </c>
      <c r="N10995">
        <v>1</v>
      </c>
      <c r="O10995">
        <v>1</v>
      </c>
      <c r="P10995" s="1">
        <f>SUM(I10995:O10995)/H10995</f>
        <v>0.36956521739130432</v>
      </c>
      <c r="Q10995" s="2">
        <v>0.35476134693759731</v>
      </c>
      <c r="R10995">
        <f>(Q10995-P10995)/Q10995</f>
        <v>-4.1729096423548703E-2</v>
      </c>
    </row>
    <row r="10996" spans="1:18" hidden="1" x14ac:dyDescent="0.25">
      <c r="A10996" t="s">
        <v>1074</v>
      </c>
      <c r="B10996">
        <v>2016</v>
      </c>
      <c r="C10996">
        <v>1</v>
      </c>
      <c r="D10996" t="s">
        <v>384</v>
      </c>
      <c r="E10996">
        <v>0</v>
      </c>
      <c r="F10996">
        <v>198</v>
      </c>
      <c r="G10996">
        <v>0.30499999999999999</v>
      </c>
      <c r="H10996">
        <v>282</v>
      </c>
      <c r="I10996">
        <v>80</v>
      </c>
      <c r="J10996">
        <v>17</v>
      </c>
      <c r="K10996">
        <v>3</v>
      </c>
      <c r="L10996">
        <v>1</v>
      </c>
      <c r="M10996">
        <v>0</v>
      </c>
      <c r="N10996">
        <v>0</v>
      </c>
      <c r="O10996">
        <v>2</v>
      </c>
      <c r="P10996" s="1">
        <f>SUM(I10996:O10996)/H10996</f>
        <v>0.36524822695035464</v>
      </c>
      <c r="Q10996" s="2">
        <v>0.35476134693759731</v>
      </c>
      <c r="R10996">
        <f>(Q10996-P10996)/Q10996</f>
        <v>-2.9560379402330927E-2</v>
      </c>
    </row>
    <row r="10997" spans="1:18" hidden="1" x14ac:dyDescent="0.25">
      <c r="A10997" t="s">
        <v>1729</v>
      </c>
      <c r="B10997">
        <v>2016</v>
      </c>
      <c r="C10997">
        <v>1</v>
      </c>
      <c r="D10997" t="s">
        <v>384</v>
      </c>
      <c r="E10997">
        <v>0</v>
      </c>
      <c r="F10997">
        <v>134</v>
      </c>
      <c r="G10997">
        <v>0.26200000000000001</v>
      </c>
      <c r="H10997">
        <v>190</v>
      </c>
      <c r="I10997">
        <v>45</v>
      </c>
      <c r="J10997">
        <v>11</v>
      </c>
      <c r="K10997">
        <v>3</v>
      </c>
      <c r="L10997">
        <v>4</v>
      </c>
      <c r="M10997">
        <v>0</v>
      </c>
      <c r="N10997">
        <v>2</v>
      </c>
      <c r="O10997">
        <v>1</v>
      </c>
      <c r="P10997" s="1">
        <f>SUM(I10997:O10997)/H10997</f>
        <v>0.3473684210526316</v>
      </c>
      <c r="Q10997" s="2">
        <v>0.35476134693759731</v>
      </c>
      <c r="R10997">
        <f>(Q10997-P10997)/Q10997</f>
        <v>2.0839152711487834E-2</v>
      </c>
    </row>
    <row r="10998" spans="1:18" hidden="1" x14ac:dyDescent="0.25">
      <c r="A10998" t="s">
        <v>2522</v>
      </c>
      <c r="B10998">
        <v>2016</v>
      </c>
      <c r="C10998">
        <v>1</v>
      </c>
      <c r="D10998" t="s">
        <v>384</v>
      </c>
      <c r="E10998">
        <v>0</v>
      </c>
      <c r="F10998">
        <v>80</v>
      </c>
      <c r="G10998">
        <v>0.245</v>
      </c>
      <c r="H10998">
        <v>106</v>
      </c>
      <c r="I10998">
        <v>24</v>
      </c>
      <c r="J10998">
        <v>6</v>
      </c>
      <c r="K10998">
        <v>1</v>
      </c>
      <c r="L10998">
        <v>0</v>
      </c>
      <c r="M10998">
        <v>2</v>
      </c>
      <c r="N10998">
        <v>1</v>
      </c>
      <c r="O10998">
        <v>1</v>
      </c>
      <c r="P10998" s="1">
        <f>SUM(I10998:O10998)/H10998</f>
        <v>0.330188679245283</v>
      </c>
      <c r="Q10998" s="2">
        <v>0.35476134693759731</v>
      </c>
      <c r="R10998">
        <f>(Q10998-P10998)/Q10998</f>
        <v>6.9265346702600761E-2</v>
      </c>
    </row>
    <row r="10999" spans="1:18" hidden="1" x14ac:dyDescent="0.25">
      <c r="A10999" t="s">
        <v>1669</v>
      </c>
      <c r="B10999">
        <v>2016</v>
      </c>
      <c r="C10999">
        <v>1</v>
      </c>
      <c r="D10999" t="s">
        <v>384</v>
      </c>
      <c r="E10999">
        <v>0</v>
      </c>
      <c r="F10999">
        <v>247</v>
      </c>
      <c r="G10999">
        <v>0.217</v>
      </c>
      <c r="H10999">
        <v>339</v>
      </c>
      <c r="I10999">
        <v>65</v>
      </c>
      <c r="J10999">
        <v>30</v>
      </c>
      <c r="K10999">
        <v>3</v>
      </c>
      <c r="L10999">
        <v>4</v>
      </c>
      <c r="M10999">
        <v>1</v>
      </c>
      <c r="N10999">
        <v>3</v>
      </c>
      <c r="O10999">
        <v>2</v>
      </c>
      <c r="P10999" s="1">
        <f>SUM(I10999:O10999)/H10999</f>
        <v>0.31858407079646017</v>
      </c>
      <c r="Q10999" s="2">
        <v>0.35476134693759731</v>
      </c>
      <c r="R10999">
        <f>(Q10999-P10999)/Q10999</f>
        <v>0.10197637497272423</v>
      </c>
    </row>
    <row r="11000" spans="1:18" hidden="1" x14ac:dyDescent="0.25">
      <c r="A11000" t="s">
        <v>2305</v>
      </c>
      <c r="B11000">
        <v>2016</v>
      </c>
      <c r="C11000">
        <v>2</v>
      </c>
      <c r="D11000" t="s">
        <v>384</v>
      </c>
      <c r="E11000">
        <v>0</v>
      </c>
      <c r="F11000">
        <v>5</v>
      </c>
      <c r="G11000">
        <v>0.28599999999999998</v>
      </c>
      <c r="H11000">
        <v>7</v>
      </c>
      <c r="I11000">
        <v>2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 s="1">
        <f>SUM(I11000:O11000)/H11000</f>
        <v>0.2857142857142857</v>
      </c>
      <c r="Q11000" s="2">
        <v>0.35476134693759731</v>
      </c>
      <c r="R11000">
        <f>(Q11000-P11000)/Q11000</f>
        <v>0.19462960612633209</v>
      </c>
    </row>
    <row r="11001" spans="1:18" hidden="1" x14ac:dyDescent="0.25">
      <c r="A11001" t="s">
        <v>2039</v>
      </c>
      <c r="B11001">
        <v>2016</v>
      </c>
      <c r="C11001">
        <v>2</v>
      </c>
      <c r="D11001" t="s">
        <v>384</v>
      </c>
      <c r="E11001">
        <v>0</v>
      </c>
      <c r="F11001">
        <v>55</v>
      </c>
      <c r="G11001">
        <v>0.22500000000000001</v>
      </c>
      <c r="H11001">
        <v>76</v>
      </c>
      <c r="I11001">
        <v>16</v>
      </c>
      <c r="J11001">
        <v>3</v>
      </c>
      <c r="K11001">
        <v>0</v>
      </c>
      <c r="L11001">
        <v>2</v>
      </c>
      <c r="M11001">
        <v>0</v>
      </c>
      <c r="N11001">
        <v>0</v>
      </c>
      <c r="O11001">
        <v>0</v>
      </c>
      <c r="P11001" s="1">
        <f>SUM(I11001:O11001)/H11001</f>
        <v>0.27631578947368424</v>
      </c>
      <c r="Q11001" s="2">
        <v>0.35476134693759731</v>
      </c>
      <c r="R11001">
        <f>(Q11001-P11001)/Q11001</f>
        <v>0.22112205329322893</v>
      </c>
    </row>
    <row r="11002" spans="1:18" hidden="1" x14ac:dyDescent="0.25">
      <c r="A11002" t="s">
        <v>2049</v>
      </c>
      <c r="B11002">
        <v>2016</v>
      </c>
      <c r="C11002">
        <v>1</v>
      </c>
      <c r="D11002" t="s">
        <v>384</v>
      </c>
      <c r="E11002">
        <v>0</v>
      </c>
      <c r="F11002">
        <v>201</v>
      </c>
      <c r="G11002">
        <v>0.16200000000000001</v>
      </c>
      <c r="H11002">
        <v>263</v>
      </c>
      <c r="I11002">
        <v>38</v>
      </c>
      <c r="J11002">
        <v>25</v>
      </c>
      <c r="K11002">
        <v>1</v>
      </c>
      <c r="L11002">
        <v>2</v>
      </c>
      <c r="M11002">
        <v>4</v>
      </c>
      <c r="N11002">
        <v>0</v>
      </c>
      <c r="O11002">
        <v>1</v>
      </c>
      <c r="P11002" s="1">
        <f>SUM(I11002:O11002)/H11002</f>
        <v>0.26996197718631176</v>
      </c>
      <c r="Q11002" s="2">
        <v>0.35476134693759731</v>
      </c>
      <c r="R11002">
        <f>(Q11002-P11002)/Q11002</f>
        <v>0.23903215635891076</v>
      </c>
    </row>
    <row r="11003" spans="1:18" hidden="1" x14ac:dyDescent="0.25">
      <c r="A11003" t="s">
        <v>1143</v>
      </c>
      <c r="B11003">
        <v>2016</v>
      </c>
      <c r="C11003">
        <v>1</v>
      </c>
      <c r="D11003" t="s">
        <v>29</v>
      </c>
      <c r="E11003">
        <v>30</v>
      </c>
      <c r="F11003">
        <v>544</v>
      </c>
      <c r="G11003">
        <v>0.245</v>
      </c>
      <c r="H11003">
        <v>748</v>
      </c>
      <c r="I11003">
        <v>168</v>
      </c>
      <c r="J11003">
        <v>53</v>
      </c>
      <c r="K11003">
        <v>2</v>
      </c>
      <c r="L11003">
        <v>4</v>
      </c>
      <c r="M11003">
        <v>11</v>
      </c>
      <c r="N11003">
        <v>1</v>
      </c>
      <c r="O11003">
        <v>5</v>
      </c>
      <c r="P11003" s="1">
        <f>SUM(I11003:O11003)/H11003</f>
        <v>0.32620320855614976</v>
      </c>
      <c r="Q11003" s="2">
        <v>0.35476134693759731</v>
      </c>
      <c r="R11003">
        <f>(Q11003-P11003)/Q11003</f>
        <v>8.0499577047977944E-2</v>
      </c>
    </row>
    <row r="11004" spans="1:18" hidden="1" x14ac:dyDescent="0.25">
      <c r="A11004" t="s">
        <v>2383</v>
      </c>
      <c r="B11004">
        <v>2016</v>
      </c>
      <c r="C11004">
        <v>1</v>
      </c>
      <c r="D11004" t="s">
        <v>29</v>
      </c>
      <c r="E11004">
        <v>26</v>
      </c>
      <c r="F11004">
        <v>399</v>
      </c>
      <c r="G11004">
        <v>0.30099999999999999</v>
      </c>
      <c r="H11004">
        <v>596</v>
      </c>
      <c r="I11004">
        <v>167</v>
      </c>
      <c r="J11004">
        <v>32</v>
      </c>
      <c r="K11004">
        <v>3</v>
      </c>
      <c r="L11004">
        <v>6</v>
      </c>
      <c r="M11004">
        <v>9</v>
      </c>
      <c r="N11004">
        <v>2</v>
      </c>
      <c r="O11004">
        <v>2</v>
      </c>
      <c r="P11004" s="1">
        <f>SUM(I11004:O11004)/H11004</f>
        <v>0.37080536912751677</v>
      </c>
      <c r="Q11004" s="2">
        <v>0.35476134693759731</v>
      </c>
      <c r="R11004">
        <f>(Q11004-P11004)/Q11004</f>
        <v>-4.5224831646446563E-2</v>
      </c>
    </row>
    <row r="11005" spans="1:18" hidden="1" x14ac:dyDescent="0.25">
      <c r="A11005" t="s">
        <v>2108</v>
      </c>
      <c r="B11005">
        <v>2016</v>
      </c>
      <c r="C11005">
        <v>1</v>
      </c>
      <c r="D11005" t="s">
        <v>29</v>
      </c>
      <c r="E11005">
        <v>25</v>
      </c>
      <c r="F11005">
        <v>442</v>
      </c>
      <c r="G11005">
        <v>0.29799999999999999</v>
      </c>
      <c r="H11005">
        <v>653</v>
      </c>
      <c r="I11005">
        <v>175</v>
      </c>
      <c r="J11005">
        <v>55</v>
      </c>
      <c r="K11005">
        <v>3</v>
      </c>
      <c r="L11005">
        <v>4</v>
      </c>
      <c r="M11005">
        <v>9</v>
      </c>
      <c r="N11005">
        <v>3</v>
      </c>
      <c r="O11005">
        <v>4</v>
      </c>
      <c r="P11005" s="1">
        <f>SUM(I11005:O11005)/H11005</f>
        <v>0.38744257274119448</v>
      </c>
      <c r="Q11005" s="2">
        <v>0.35476134693759731</v>
      </c>
      <c r="R11005">
        <f>(Q11005-P11005)/Q11005</f>
        <v>-9.2121720942010668E-2</v>
      </c>
    </row>
    <row r="11006" spans="1:18" hidden="1" x14ac:dyDescent="0.25">
      <c r="A11006" t="s">
        <v>1244</v>
      </c>
      <c r="B11006">
        <v>2016</v>
      </c>
      <c r="C11006">
        <v>1</v>
      </c>
      <c r="D11006" t="s">
        <v>29</v>
      </c>
      <c r="E11006">
        <v>21</v>
      </c>
      <c r="F11006">
        <v>374</v>
      </c>
      <c r="G11006">
        <v>0.28699999999999998</v>
      </c>
      <c r="H11006">
        <v>527</v>
      </c>
      <c r="I11006">
        <v>139</v>
      </c>
      <c r="J11006">
        <v>29</v>
      </c>
      <c r="K11006">
        <v>0</v>
      </c>
      <c r="L11006">
        <v>3</v>
      </c>
      <c r="M11006">
        <v>4</v>
      </c>
      <c r="N11006">
        <v>2</v>
      </c>
      <c r="O11006">
        <v>9</v>
      </c>
      <c r="P11006" s="1">
        <f>SUM(I11006:O11006)/H11006</f>
        <v>0.35294117647058826</v>
      </c>
      <c r="Q11006" s="2">
        <v>0.35476134693759731</v>
      </c>
      <c r="R11006">
        <f>(Q11006-P11006)/Q11006</f>
        <v>5.1306899207630456E-3</v>
      </c>
    </row>
    <row r="11007" spans="1:18" hidden="1" x14ac:dyDescent="0.25">
      <c r="A11007" t="s">
        <v>2526</v>
      </c>
      <c r="B11007">
        <v>2016</v>
      </c>
      <c r="C11007">
        <v>1</v>
      </c>
      <c r="D11007" t="s">
        <v>29</v>
      </c>
      <c r="E11007">
        <v>14</v>
      </c>
      <c r="F11007">
        <v>175</v>
      </c>
      <c r="G11007">
        <v>0.31</v>
      </c>
      <c r="H11007">
        <v>281</v>
      </c>
      <c r="I11007">
        <v>74</v>
      </c>
      <c r="J11007">
        <v>35</v>
      </c>
      <c r="K11007">
        <v>0</v>
      </c>
      <c r="L11007">
        <v>5</v>
      </c>
      <c r="M11007">
        <v>1</v>
      </c>
      <c r="N11007">
        <v>2</v>
      </c>
      <c r="O11007">
        <v>0</v>
      </c>
      <c r="P11007" s="1">
        <f>SUM(I11007:O11007)/H11007</f>
        <v>0.41637010676156583</v>
      </c>
      <c r="Q11007" s="2">
        <v>0.35476134693759731</v>
      </c>
      <c r="R11007">
        <f>(Q11007-P11007)/Q11007</f>
        <v>-0.17366254907924208</v>
      </c>
    </row>
    <row r="11008" spans="1:18" hidden="1" x14ac:dyDescent="0.25">
      <c r="A11008" t="s">
        <v>1879</v>
      </c>
      <c r="B11008">
        <v>2016</v>
      </c>
      <c r="C11008">
        <v>1</v>
      </c>
      <c r="D11008" t="s">
        <v>29</v>
      </c>
      <c r="E11008">
        <v>12</v>
      </c>
      <c r="F11008">
        <v>208</v>
      </c>
      <c r="G11008">
        <v>0.29899999999999999</v>
      </c>
      <c r="H11008">
        <v>311</v>
      </c>
      <c r="I11008">
        <v>84</v>
      </c>
      <c r="J11008">
        <v>22</v>
      </c>
      <c r="K11008">
        <v>3</v>
      </c>
      <c r="L11008">
        <v>1</v>
      </c>
      <c r="M11008">
        <v>3</v>
      </c>
      <c r="N11008">
        <v>4</v>
      </c>
      <c r="O11008">
        <v>3</v>
      </c>
      <c r="P11008" s="1">
        <f>SUM(I11008:O11008)/H11008</f>
        <v>0.38585209003215432</v>
      </c>
      <c r="Q11008" s="2">
        <v>0.35476134693759731</v>
      </c>
      <c r="R11008">
        <f>(Q11008-P11008)/Q11008</f>
        <v>-8.763847404160939E-2</v>
      </c>
    </row>
    <row r="11009" spans="1:18" hidden="1" x14ac:dyDescent="0.25">
      <c r="A11009" t="s">
        <v>1350</v>
      </c>
      <c r="B11009">
        <v>2016</v>
      </c>
      <c r="C11009">
        <v>1</v>
      </c>
      <c r="D11009" t="s">
        <v>29</v>
      </c>
      <c r="E11009">
        <v>11</v>
      </c>
      <c r="F11009">
        <v>177</v>
      </c>
      <c r="G11009">
        <v>0.313</v>
      </c>
      <c r="H11009">
        <v>259</v>
      </c>
      <c r="I11009">
        <v>76</v>
      </c>
      <c r="J11009">
        <v>13</v>
      </c>
      <c r="K11009">
        <v>0</v>
      </c>
      <c r="L11009">
        <v>0</v>
      </c>
      <c r="M11009">
        <v>0</v>
      </c>
      <c r="N11009">
        <v>1</v>
      </c>
      <c r="O11009">
        <v>2</v>
      </c>
      <c r="P11009" s="1">
        <f>SUM(I11009:O11009)/H11009</f>
        <v>0.35521235521235522</v>
      </c>
      <c r="Q11009" s="2">
        <v>0.35476134693759731</v>
      </c>
      <c r="R11009">
        <f>(Q11009-P11009)/Q11009</f>
        <v>-1.2713004915872253E-3</v>
      </c>
    </row>
    <row r="11010" spans="1:18" hidden="1" x14ac:dyDescent="0.25">
      <c r="A11010" t="s">
        <v>1901</v>
      </c>
      <c r="B11010">
        <v>2016</v>
      </c>
      <c r="C11010">
        <v>2</v>
      </c>
      <c r="D11010" t="s">
        <v>29</v>
      </c>
      <c r="E11010">
        <v>11</v>
      </c>
      <c r="F11010">
        <v>184</v>
      </c>
      <c r="G11010">
        <v>0.26700000000000002</v>
      </c>
      <c r="H11010">
        <v>270</v>
      </c>
      <c r="I11010">
        <v>65</v>
      </c>
      <c r="J11010">
        <v>22</v>
      </c>
      <c r="K11010">
        <v>0</v>
      </c>
      <c r="L11010">
        <v>1</v>
      </c>
      <c r="M11010">
        <v>1</v>
      </c>
      <c r="N11010">
        <v>2</v>
      </c>
      <c r="O11010">
        <v>2</v>
      </c>
      <c r="P11010" s="1">
        <f>SUM(I11010:O11010)/H11010</f>
        <v>0.34444444444444444</v>
      </c>
      <c r="Q11010" s="2">
        <v>0.35476134693759731</v>
      </c>
      <c r="R11010">
        <f>(Q11010-P11010)/Q11010</f>
        <v>2.9081247385633634E-2</v>
      </c>
    </row>
    <row r="11011" spans="1:18" hidden="1" x14ac:dyDescent="0.25">
      <c r="A11011" t="s">
        <v>2554</v>
      </c>
      <c r="B11011">
        <v>2016</v>
      </c>
      <c r="C11011">
        <v>1</v>
      </c>
      <c r="D11011" t="s">
        <v>29</v>
      </c>
      <c r="E11011">
        <v>9</v>
      </c>
      <c r="F11011">
        <v>202</v>
      </c>
      <c r="G11011">
        <v>0.32100000000000001</v>
      </c>
      <c r="H11011">
        <v>300</v>
      </c>
      <c r="I11011">
        <v>88</v>
      </c>
      <c r="J11011">
        <v>23</v>
      </c>
      <c r="K11011">
        <v>1</v>
      </c>
      <c r="L11011">
        <v>0</v>
      </c>
      <c r="M11011">
        <v>1</v>
      </c>
      <c r="N11011">
        <v>1</v>
      </c>
      <c r="O11011">
        <v>2</v>
      </c>
      <c r="P11011" s="1">
        <f>SUM(I11011:O11011)/H11011</f>
        <v>0.38666666666666666</v>
      </c>
      <c r="Q11011" s="2">
        <v>0.35476134693759731</v>
      </c>
      <c r="R11011">
        <f>(Q11011-P11011)/Q11011</f>
        <v>-8.9934599709030616E-2</v>
      </c>
    </row>
    <row r="11012" spans="1:18" hidden="1" x14ac:dyDescent="0.25">
      <c r="A11012" t="s">
        <v>2061</v>
      </c>
      <c r="B11012">
        <v>2016</v>
      </c>
      <c r="C11012">
        <v>1</v>
      </c>
      <c r="D11012" t="s">
        <v>29</v>
      </c>
      <c r="E11012">
        <v>2</v>
      </c>
      <c r="F11012">
        <v>51</v>
      </c>
      <c r="G11012">
        <v>0.34200000000000003</v>
      </c>
      <c r="H11012">
        <v>85</v>
      </c>
      <c r="I11012">
        <v>27</v>
      </c>
      <c r="J11012">
        <v>6</v>
      </c>
      <c r="K11012">
        <v>0</v>
      </c>
      <c r="L11012">
        <v>0</v>
      </c>
      <c r="M11012">
        <v>1</v>
      </c>
      <c r="N11012">
        <v>0</v>
      </c>
      <c r="O11012">
        <v>0</v>
      </c>
      <c r="P11012" s="1">
        <f>SUM(I11012:O11012)/H11012</f>
        <v>0.4</v>
      </c>
      <c r="Q11012" s="2">
        <v>0.35476134693759731</v>
      </c>
      <c r="R11012">
        <f>(Q11012-P11012)/Q11012</f>
        <v>-0.1275185514231352</v>
      </c>
    </row>
    <row r="11013" spans="1:18" hidden="1" x14ac:dyDescent="0.25">
      <c r="A11013" t="s">
        <v>2446</v>
      </c>
      <c r="B11013">
        <v>2016</v>
      </c>
      <c r="C11013">
        <v>1</v>
      </c>
      <c r="D11013" t="s">
        <v>29</v>
      </c>
      <c r="E11013">
        <v>1</v>
      </c>
      <c r="F11013">
        <v>11</v>
      </c>
      <c r="G11013">
        <v>0.42099999999999999</v>
      </c>
      <c r="H11013">
        <v>23</v>
      </c>
      <c r="I11013">
        <v>8</v>
      </c>
      <c r="J11013">
        <v>4</v>
      </c>
      <c r="K11013">
        <v>0</v>
      </c>
      <c r="L11013">
        <v>0</v>
      </c>
      <c r="M11013">
        <v>2</v>
      </c>
      <c r="N11013">
        <v>0</v>
      </c>
      <c r="O11013">
        <v>0</v>
      </c>
      <c r="P11013" s="1">
        <f>SUM(I11013:O11013)/H11013</f>
        <v>0.60869565217391308</v>
      </c>
      <c r="Q11013" s="2">
        <v>0.35476134693759731</v>
      </c>
      <c r="R11013">
        <f>(Q11013-P11013)/Q11013</f>
        <v>-0.71578909999172746</v>
      </c>
    </row>
    <row r="11014" spans="1:18" hidden="1" x14ac:dyDescent="0.25">
      <c r="A11014" t="s">
        <v>1255</v>
      </c>
      <c r="B11014">
        <v>2016</v>
      </c>
      <c r="C11014">
        <v>1</v>
      </c>
      <c r="D11014" t="s">
        <v>29</v>
      </c>
      <c r="E11014">
        <v>0</v>
      </c>
      <c r="F11014">
        <v>6</v>
      </c>
      <c r="G11014">
        <v>0.5</v>
      </c>
      <c r="H11014">
        <v>12</v>
      </c>
      <c r="I11014">
        <v>5</v>
      </c>
      <c r="J11014">
        <v>1</v>
      </c>
      <c r="K11014">
        <v>0</v>
      </c>
      <c r="L11014">
        <v>0</v>
      </c>
      <c r="M11014">
        <v>2</v>
      </c>
      <c r="N11014">
        <v>0</v>
      </c>
      <c r="O11014">
        <v>1</v>
      </c>
      <c r="P11014" s="1">
        <f>SUM(I11014:O11014)/H11014</f>
        <v>0.75</v>
      </c>
      <c r="Q11014" s="2">
        <v>0.35476134693759731</v>
      </c>
      <c r="R11014">
        <f>(Q11014-P11014)/Q11014</f>
        <v>-1.1140972839183785</v>
      </c>
    </row>
    <row r="11015" spans="1:18" hidden="1" x14ac:dyDescent="0.25">
      <c r="A11015" t="s">
        <v>2615</v>
      </c>
      <c r="B11015">
        <v>2016</v>
      </c>
      <c r="C11015">
        <v>1</v>
      </c>
      <c r="D11015" t="s">
        <v>29</v>
      </c>
      <c r="E11015">
        <v>0</v>
      </c>
      <c r="F11015">
        <v>7</v>
      </c>
      <c r="G11015">
        <v>0.45500000000000002</v>
      </c>
      <c r="H11015">
        <v>13</v>
      </c>
      <c r="I11015">
        <v>5</v>
      </c>
      <c r="J11015">
        <v>1</v>
      </c>
      <c r="K11015">
        <v>0</v>
      </c>
      <c r="L11015">
        <v>0</v>
      </c>
      <c r="M11015">
        <v>0</v>
      </c>
      <c r="N11015">
        <v>0</v>
      </c>
      <c r="O11015">
        <v>1</v>
      </c>
      <c r="P11015" s="1">
        <f>SUM(I11015:O11015)/H11015</f>
        <v>0.53846153846153844</v>
      </c>
      <c r="Q11015" s="2">
        <v>0.35476134693759731</v>
      </c>
      <c r="R11015">
        <f>(Q11015-P11015)/Q11015</f>
        <v>-0.5178134346080665</v>
      </c>
    </row>
    <row r="11016" spans="1:18" hidden="1" x14ac:dyDescent="0.25">
      <c r="A11016" t="s">
        <v>2603</v>
      </c>
      <c r="B11016">
        <v>2016</v>
      </c>
      <c r="C11016">
        <v>2</v>
      </c>
      <c r="D11016" t="s">
        <v>29</v>
      </c>
      <c r="E11016">
        <v>0</v>
      </c>
      <c r="F11016">
        <v>42</v>
      </c>
      <c r="G11016">
        <v>0.25900000000000001</v>
      </c>
      <c r="H11016">
        <v>73</v>
      </c>
      <c r="I11016">
        <v>15</v>
      </c>
      <c r="J11016">
        <v>15</v>
      </c>
      <c r="K11016">
        <v>2</v>
      </c>
      <c r="L11016">
        <v>0</v>
      </c>
      <c r="M11016">
        <v>5</v>
      </c>
      <c r="N11016">
        <v>0</v>
      </c>
      <c r="O11016">
        <v>0</v>
      </c>
      <c r="P11016" s="1">
        <f>SUM(I11016:O11016)/H11016</f>
        <v>0.50684931506849318</v>
      </c>
      <c r="Q11016" s="2">
        <v>0.35476134693759731</v>
      </c>
      <c r="R11016">
        <f>(Q11016-P11016)/Q11016</f>
        <v>-0.42870501378958914</v>
      </c>
    </row>
    <row r="11017" spans="1:18" hidden="1" x14ac:dyDescent="0.25">
      <c r="A11017" t="s">
        <v>2405</v>
      </c>
      <c r="B11017">
        <v>2016</v>
      </c>
      <c r="C11017">
        <v>1</v>
      </c>
      <c r="D11017" t="s">
        <v>29</v>
      </c>
      <c r="E11017">
        <v>0</v>
      </c>
      <c r="F11017">
        <v>5</v>
      </c>
      <c r="G11017">
        <v>0.375</v>
      </c>
      <c r="H11017">
        <v>9</v>
      </c>
      <c r="I11017">
        <v>3</v>
      </c>
      <c r="J11017">
        <v>1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 s="1">
        <f>SUM(I11017:O11017)/H11017</f>
        <v>0.44444444444444442</v>
      </c>
      <c r="Q11017" s="2">
        <v>0.35476134693759731</v>
      </c>
      <c r="R11017">
        <f>(Q11017-P11017)/Q11017</f>
        <v>-0.25279839047015007</v>
      </c>
    </row>
    <row r="11018" spans="1:18" hidden="1" x14ac:dyDescent="0.25">
      <c r="A11018" t="s">
        <v>2305</v>
      </c>
      <c r="B11018">
        <v>2016</v>
      </c>
      <c r="C11018">
        <v>3</v>
      </c>
      <c r="D11018" t="s">
        <v>29</v>
      </c>
      <c r="E11018">
        <v>0</v>
      </c>
      <c r="F11018">
        <v>44</v>
      </c>
      <c r="G11018">
        <v>0.27800000000000002</v>
      </c>
      <c r="H11018">
        <v>65</v>
      </c>
      <c r="I11018">
        <v>15</v>
      </c>
      <c r="J11018">
        <v>10</v>
      </c>
      <c r="K11018">
        <v>0</v>
      </c>
      <c r="L11018">
        <v>0</v>
      </c>
      <c r="M11018">
        <v>2</v>
      </c>
      <c r="N11018">
        <v>0</v>
      </c>
      <c r="O11018">
        <v>1</v>
      </c>
      <c r="P11018" s="1">
        <f>SUM(I11018:O11018)/H11018</f>
        <v>0.43076923076923079</v>
      </c>
      <c r="Q11018" s="2">
        <v>0.35476134693759731</v>
      </c>
      <c r="R11018">
        <f>(Q11018-P11018)/Q11018</f>
        <v>-0.2142507476864533</v>
      </c>
    </row>
    <row r="11019" spans="1:18" hidden="1" x14ac:dyDescent="0.25">
      <c r="A11019" t="s">
        <v>1472</v>
      </c>
      <c r="B11019">
        <v>2016</v>
      </c>
      <c r="C11019">
        <v>1</v>
      </c>
      <c r="D11019" t="s">
        <v>29</v>
      </c>
      <c r="E11019">
        <v>0</v>
      </c>
      <c r="F11019">
        <v>92</v>
      </c>
      <c r="G11019">
        <v>0.33300000000000002</v>
      </c>
      <c r="H11019">
        <v>141</v>
      </c>
      <c r="I11019">
        <v>42</v>
      </c>
      <c r="J11019">
        <v>12</v>
      </c>
      <c r="K11019">
        <v>1</v>
      </c>
      <c r="L11019">
        <v>0</v>
      </c>
      <c r="M11019">
        <v>2</v>
      </c>
      <c r="N11019">
        <v>0</v>
      </c>
      <c r="O11019">
        <v>3</v>
      </c>
      <c r="P11019" s="1">
        <f>SUM(I11019:O11019)/H11019</f>
        <v>0.42553191489361702</v>
      </c>
      <c r="Q11019" s="2">
        <v>0.35476134693759731</v>
      </c>
      <c r="R11019">
        <f>(Q11019-P11019)/Q11019</f>
        <v>-0.19948782066290974</v>
      </c>
    </row>
    <row r="11020" spans="1:18" hidden="1" x14ac:dyDescent="0.25">
      <c r="A11020" t="s">
        <v>2545</v>
      </c>
      <c r="B11020">
        <v>2016</v>
      </c>
      <c r="C11020">
        <v>1</v>
      </c>
      <c r="D11020" t="s">
        <v>29</v>
      </c>
      <c r="E11020">
        <v>0</v>
      </c>
      <c r="F11020">
        <v>69</v>
      </c>
      <c r="G11020">
        <v>0.29099999999999998</v>
      </c>
      <c r="H11020">
        <v>100</v>
      </c>
      <c r="I11020">
        <v>25</v>
      </c>
      <c r="J11020">
        <v>12</v>
      </c>
      <c r="K11020">
        <v>0</v>
      </c>
      <c r="L11020">
        <v>1</v>
      </c>
      <c r="M11020">
        <v>3</v>
      </c>
      <c r="N11020">
        <v>0</v>
      </c>
      <c r="O11020">
        <v>1</v>
      </c>
      <c r="P11020" s="1">
        <f>SUM(I11020:O11020)/H11020</f>
        <v>0.42</v>
      </c>
      <c r="Q11020" s="2">
        <v>0.35476134693759731</v>
      </c>
      <c r="R11020">
        <f>(Q11020-P11020)/Q11020</f>
        <v>-0.18389447899429184</v>
      </c>
    </row>
    <row r="11021" spans="1:18" hidden="1" x14ac:dyDescent="0.25">
      <c r="A11021" t="s">
        <v>1580</v>
      </c>
      <c r="B11021">
        <v>2016</v>
      </c>
      <c r="C11021">
        <v>1</v>
      </c>
      <c r="D11021" t="s">
        <v>29</v>
      </c>
      <c r="E11021">
        <v>0</v>
      </c>
      <c r="F11021">
        <v>41</v>
      </c>
      <c r="G11021">
        <v>0.35</v>
      </c>
      <c r="H11021">
        <v>63</v>
      </c>
      <c r="I11021">
        <v>21</v>
      </c>
      <c r="J11021">
        <v>3</v>
      </c>
      <c r="K11021">
        <v>0</v>
      </c>
      <c r="L11021">
        <v>0</v>
      </c>
      <c r="M11021">
        <v>1</v>
      </c>
      <c r="N11021">
        <v>0</v>
      </c>
      <c r="O11021">
        <v>0</v>
      </c>
      <c r="P11021" s="1">
        <f>SUM(I11021:O11021)/H11021</f>
        <v>0.3968253968253968</v>
      </c>
      <c r="Q11021" s="2">
        <v>0.35476134693759731</v>
      </c>
      <c r="R11021">
        <f>(Q11021-P11021)/Q11021</f>
        <v>-0.11856999149120544</v>
      </c>
    </row>
    <row r="11022" spans="1:18" hidden="1" x14ac:dyDescent="0.25">
      <c r="A11022" t="s">
        <v>2682</v>
      </c>
      <c r="B11022">
        <v>2016</v>
      </c>
      <c r="C11022">
        <v>1</v>
      </c>
      <c r="D11022" t="s">
        <v>29</v>
      </c>
      <c r="E11022">
        <v>0</v>
      </c>
      <c r="F11022">
        <v>52</v>
      </c>
      <c r="G11022">
        <v>0.23699999999999999</v>
      </c>
      <c r="H11022">
        <v>72</v>
      </c>
      <c r="I11022">
        <v>14</v>
      </c>
      <c r="J11022">
        <v>11</v>
      </c>
      <c r="K11022">
        <v>1</v>
      </c>
      <c r="L11022">
        <v>0</v>
      </c>
      <c r="M11022">
        <v>0</v>
      </c>
      <c r="N11022">
        <v>0</v>
      </c>
      <c r="O11022">
        <v>2</v>
      </c>
      <c r="P11022" s="1">
        <f>SUM(I11022:O11022)/H11022</f>
        <v>0.3888888888888889</v>
      </c>
      <c r="Q11022" s="2">
        <v>0.35476134693759731</v>
      </c>
      <c r="R11022">
        <f>(Q11022-P11022)/Q11022</f>
        <v>-9.6198591661381408E-2</v>
      </c>
    </row>
    <row r="11023" spans="1:18" hidden="1" x14ac:dyDescent="0.25">
      <c r="A11023" t="s">
        <v>2286</v>
      </c>
      <c r="B11023">
        <v>2016</v>
      </c>
      <c r="C11023">
        <v>1</v>
      </c>
      <c r="D11023" t="s">
        <v>29</v>
      </c>
      <c r="E11023">
        <v>0</v>
      </c>
      <c r="F11023">
        <v>128</v>
      </c>
      <c r="G11023">
        <v>0.23200000000000001</v>
      </c>
      <c r="H11023">
        <v>187</v>
      </c>
      <c r="I11023">
        <v>39</v>
      </c>
      <c r="J11023">
        <v>17</v>
      </c>
      <c r="K11023">
        <v>1</v>
      </c>
      <c r="L11023">
        <v>2</v>
      </c>
      <c r="M11023">
        <v>10</v>
      </c>
      <c r="N11023">
        <v>0</v>
      </c>
      <c r="O11023">
        <v>0</v>
      </c>
      <c r="P11023" s="1">
        <f>SUM(I11023:O11023)/H11023</f>
        <v>0.36898395721925131</v>
      </c>
      <c r="Q11023" s="2">
        <v>0.35476134693759731</v>
      </c>
      <c r="R11023">
        <f>(Q11023-P11023)/Q11023</f>
        <v>-4.0090642355565774E-2</v>
      </c>
    </row>
    <row r="11024" spans="1:18" hidden="1" x14ac:dyDescent="0.25">
      <c r="A11024" t="s">
        <v>2156</v>
      </c>
      <c r="B11024">
        <v>2016</v>
      </c>
      <c r="C11024">
        <v>1</v>
      </c>
      <c r="D11024" t="s">
        <v>29</v>
      </c>
      <c r="E11024">
        <v>0</v>
      </c>
      <c r="F11024">
        <v>226</v>
      </c>
      <c r="G11024">
        <v>0.26600000000000001</v>
      </c>
      <c r="H11024">
        <v>328</v>
      </c>
      <c r="I11024">
        <v>79</v>
      </c>
      <c r="J11024">
        <v>23</v>
      </c>
      <c r="K11024">
        <v>2</v>
      </c>
      <c r="L11024">
        <v>2</v>
      </c>
      <c r="M11024">
        <v>7</v>
      </c>
      <c r="N11024">
        <v>4</v>
      </c>
      <c r="O11024">
        <v>2</v>
      </c>
      <c r="P11024" s="1">
        <f>SUM(I11024:O11024)/H11024</f>
        <v>0.36280487804878048</v>
      </c>
      <c r="Q11024" s="2">
        <v>0.35476134693759731</v>
      </c>
      <c r="R11024">
        <f>(Q11024-P11024)/Q11024</f>
        <v>-2.2673076367020411E-2</v>
      </c>
    </row>
    <row r="11025" spans="1:18" hidden="1" x14ac:dyDescent="0.25">
      <c r="A11025" t="s">
        <v>2181</v>
      </c>
      <c r="B11025">
        <v>2016</v>
      </c>
      <c r="C11025">
        <v>1</v>
      </c>
      <c r="D11025" t="s">
        <v>29</v>
      </c>
      <c r="E11025">
        <v>0</v>
      </c>
      <c r="F11025">
        <v>215</v>
      </c>
      <c r="G11025">
        <v>0.28000000000000003</v>
      </c>
      <c r="H11025">
        <v>315</v>
      </c>
      <c r="I11025">
        <v>80</v>
      </c>
      <c r="J11025">
        <v>24</v>
      </c>
      <c r="K11025">
        <v>0</v>
      </c>
      <c r="L11025">
        <v>3</v>
      </c>
      <c r="M11025">
        <v>5</v>
      </c>
      <c r="N11025">
        <v>2</v>
      </c>
      <c r="O11025">
        <v>0</v>
      </c>
      <c r="P11025" s="1">
        <f>SUM(I11025:O11025)/H11025</f>
        <v>0.3619047619047619</v>
      </c>
      <c r="Q11025" s="2">
        <v>0.35476134693759731</v>
      </c>
      <c r="R11025">
        <f>(Q11025-P11025)/Q11025</f>
        <v>-2.013583223997939E-2</v>
      </c>
    </row>
    <row r="11026" spans="1:18" hidden="1" x14ac:dyDescent="0.25">
      <c r="A11026" t="s">
        <v>2647</v>
      </c>
      <c r="B11026">
        <v>2016</v>
      </c>
      <c r="C11026">
        <v>1</v>
      </c>
      <c r="D11026" t="s">
        <v>29</v>
      </c>
      <c r="E11026">
        <v>0</v>
      </c>
      <c r="F11026">
        <v>184</v>
      </c>
      <c r="G11026">
        <v>0.26</v>
      </c>
      <c r="H11026">
        <v>264</v>
      </c>
      <c r="I11026">
        <v>63</v>
      </c>
      <c r="J11026">
        <v>16</v>
      </c>
      <c r="K11026">
        <v>3</v>
      </c>
      <c r="L11026">
        <v>5</v>
      </c>
      <c r="M11026">
        <v>1</v>
      </c>
      <c r="N11026">
        <v>0</v>
      </c>
      <c r="O11026">
        <v>1</v>
      </c>
      <c r="P11026" s="1">
        <f>SUM(I11026:O11026)/H11026</f>
        <v>0.3371212121212121</v>
      </c>
      <c r="Q11026" s="2">
        <v>0.35476134693759731</v>
      </c>
      <c r="R11026">
        <f>(Q11026-P11026)/Q11026</f>
        <v>4.9723948137698662E-2</v>
      </c>
    </row>
    <row r="11027" spans="1:18" hidden="1" x14ac:dyDescent="0.25">
      <c r="A11027" t="s">
        <v>2462</v>
      </c>
      <c r="B11027">
        <v>2016</v>
      </c>
      <c r="C11027">
        <v>1</v>
      </c>
      <c r="D11027" t="s">
        <v>29</v>
      </c>
      <c r="E11027">
        <v>0</v>
      </c>
      <c r="F11027">
        <v>75</v>
      </c>
      <c r="G11027">
        <v>0.20699999999999999</v>
      </c>
      <c r="H11027">
        <v>101</v>
      </c>
      <c r="I11027">
        <v>18</v>
      </c>
      <c r="J11027">
        <v>10</v>
      </c>
      <c r="K11027">
        <v>0</v>
      </c>
      <c r="L11027">
        <v>1</v>
      </c>
      <c r="M11027">
        <v>2</v>
      </c>
      <c r="N11027">
        <v>2</v>
      </c>
      <c r="O11027">
        <v>1</v>
      </c>
      <c r="P11027" s="1">
        <f>SUM(I11027:O11027)/H11027</f>
        <v>0.33663366336633666</v>
      </c>
      <c r="Q11027" s="2">
        <v>0.35476134693759731</v>
      </c>
      <c r="R11027">
        <f>(Q11027-P11027)/Q11027</f>
        <v>5.1098248802311952E-2</v>
      </c>
    </row>
    <row r="11028" spans="1:18" hidden="1" x14ac:dyDescent="0.25">
      <c r="A11028" t="s">
        <v>1684</v>
      </c>
      <c r="B11028">
        <v>2016</v>
      </c>
      <c r="C11028">
        <v>1</v>
      </c>
      <c r="D11028" t="s">
        <v>29</v>
      </c>
      <c r="E11028">
        <v>0</v>
      </c>
      <c r="F11028">
        <v>102</v>
      </c>
      <c r="G11028">
        <v>0.22</v>
      </c>
      <c r="H11028">
        <v>138</v>
      </c>
      <c r="I11028">
        <v>27</v>
      </c>
      <c r="J11028">
        <v>14</v>
      </c>
      <c r="K11028">
        <v>2</v>
      </c>
      <c r="L11028">
        <v>0</v>
      </c>
      <c r="M11028">
        <v>0</v>
      </c>
      <c r="N11028">
        <v>0</v>
      </c>
      <c r="O11028">
        <v>1</v>
      </c>
      <c r="P11028" s="1">
        <f>SUM(I11028:O11028)/H11028</f>
        <v>0.3188405797101449</v>
      </c>
      <c r="Q11028" s="2">
        <v>0.35476134693759731</v>
      </c>
      <c r="R11028">
        <f>(Q11028-P11028)/Q11028</f>
        <v>0.10125332857576191</v>
      </c>
    </row>
    <row r="11029" spans="1:18" hidden="1" x14ac:dyDescent="0.25">
      <c r="A11029" t="s">
        <v>2068</v>
      </c>
      <c r="B11029">
        <v>2016</v>
      </c>
      <c r="C11029">
        <v>1</v>
      </c>
      <c r="D11029" t="s">
        <v>29</v>
      </c>
      <c r="E11029">
        <v>0</v>
      </c>
      <c r="F11029">
        <v>108</v>
      </c>
      <c r="G11029">
        <v>0.248</v>
      </c>
      <c r="H11029">
        <v>152</v>
      </c>
      <c r="I11029">
        <v>35</v>
      </c>
      <c r="J11029">
        <v>7</v>
      </c>
      <c r="K11029">
        <v>1</v>
      </c>
      <c r="L11029">
        <v>1</v>
      </c>
      <c r="M11029">
        <v>1</v>
      </c>
      <c r="N11029">
        <v>0</v>
      </c>
      <c r="O11029">
        <v>3</v>
      </c>
      <c r="P11029" s="1">
        <f>SUM(I11029:O11029)/H11029</f>
        <v>0.31578947368421051</v>
      </c>
      <c r="Q11029" s="2">
        <v>0.35476134693759731</v>
      </c>
      <c r="R11029">
        <f>(Q11029-P11029)/Q11029</f>
        <v>0.10985377519226178</v>
      </c>
    </row>
    <row r="11030" spans="1:18" hidden="1" x14ac:dyDescent="0.25">
      <c r="A11030" t="s">
        <v>1731</v>
      </c>
      <c r="B11030">
        <v>2016</v>
      </c>
      <c r="C11030">
        <v>1</v>
      </c>
      <c r="D11030" t="s">
        <v>29</v>
      </c>
      <c r="E11030">
        <v>0</v>
      </c>
      <c r="F11030">
        <v>163</v>
      </c>
      <c r="G11030">
        <v>0.27600000000000002</v>
      </c>
      <c r="H11030">
        <v>224</v>
      </c>
      <c r="I11030">
        <v>59</v>
      </c>
      <c r="J11030">
        <v>8</v>
      </c>
      <c r="K11030">
        <v>1</v>
      </c>
      <c r="L11030">
        <v>2</v>
      </c>
      <c r="M11030">
        <v>0</v>
      </c>
      <c r="N11030">
        <v>0</v>
      </c>
      <c r="O11030">
        <v>0</v>
      </c>
      <c r="P11030" s="1">
        <f>SUM(I11030:O11030)/H11030</f>
        <v>0.3125</v>
      </c>
      <c r="Q11030" s="2">
        <v>0.35476134693759731</v>
      </c>
      <c r="R11030">
        <f>(Q11030-P11030)/Q11030</f>
        <v>0.11912613170067567</v>
      </c>
    </row>
    <row r="11031" spans="1:18" hidden="1" x14ac:dyDescent="0.25">
      <c r="A11031" t="s">
        <v>2564</v>
      </c>
      <c r="B11031">
        <v>2016</v>
      </c>
      <c r="C11031">
        <v>1</v>
      </c>
      <c r="D11031" t="s">
        <v>29</v>
      </c>
      <c r="E11031">
        <v>0</v>
      </c>
      <c r="F11031">
        <v>3</v>
      </c>
      <c r="G11031">
        <v>0.25</v>
      </c>
      <c r="H11031">
        <v>4</v>
      </c>
      <c r="I11031">
        <v>1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 s="1">
        <f>SUM(I11031:O11031)/H11031</f>
        <v>0.25</v>
      </c>
      <c r="Q11031" s="2">
        <v>0.35476134693759731</v>
      </c>
      <c r="R11031">
        <f>(Q11031-P11031)/Q11031</f>
        <v>0.29530090536054054</v>
      </c>
    </row>
    <row r="11032" spans="1:18" hidden="1" x14ac:dyDescent="0.25">
      <c r="A11032" t="s">
        <v>1892</v>
      </c>
      <c r="B11032">
        <v>2016</v>
      </c>
      <c r="C11032">
        <v>1</v>
      </c>
      <c r="D11032" t="s">
        <v>25</v>
      </c>
      <c r="E11032">
        <v>32</v>
      </c>
      <c r="F11032">
        <v>527</v>
      </c>
      <c r="G11032">
        <v>0.26600000000000001</v>
      </c>
      <c r="H11032">
        <v>756</v>
      </c>
      <c r="I11032">
        <v>184</v>
      </c>
      <c r="J11032">
        <v>53</v>
      </c>
      <c r="K11032">
        <v>1</v>
      </c>
      <c r="L11032">
        <v>6</v>
      </c>
      <c r="M11032">
        <v>7</v>
      </c>
      <c r="N11032">
        <v>0</v>
      </c>
      <c r="O11032">
        <v>3</v>
      </c>
      <c r="P11032" s="1">
        <f>SUM(I11032:O11032)/H11032</f>
        <v>0.33597883597883599</v>
      </c>
      <c r="Q11032" s="2">
        <v>0.35476134693759731</v>
      </c>
      <c r="R11032">
        <f>(Q11032-P11032)/Q11032</f>
        <v>5.2944073870779318E-2</v>
      </c>
    </row>
    <row r="11033" spans="1:18" hidden="1" x14ac:dyDescent="0.25">
      <c r="A11033" t="s">
        <v>2331</v>
      </c>
      <c r="B11033">
        <v>2016</v>
      </c>
      <c r="C11033">
        <v>1</v>
      </c>
      <c r="D11033" t="s">
        <v>25</v>
      </c>
      <c r="E11033">
        <v>31</v>
      </c>
      <c r="F11033">
        <v>599</v>
      </c>
      <c r="G11033">
        <v>0.23599999999999999</v>
      </c>
      <c r="H11033">
        <v>805</v>
      </c>
      <c r="I11033">
        <v>179</v>
      </c>
      <c r="J11033">
        <v>36</v>
      </c>
      <c r="K11033">
        <v>0</v>
      </c>
      <c r="L11033">
        <v>3</v>
      </c>
      <c r="M11033">
        <v>7</v>
      </c>
      <c r="N11033">
        <v>4</v>
      </c>
      <c r="O11033">
        <v>3</v>
      </c>
      <c r="P11033" s="1">
        <f>SUM(I11033:O11033)/H11033</f>
        <v>0.28819875776397513</v>
      </c>
      <c r="Q11033" s="2">
        <v>0.35476134693759731</v>
      </c>
      <c r="R11033">
        <f>(Q11033-P11033)/Q11033</f>
        <v>0.18762638531003933</v>
      </c>
    </row>
    <row r="11034" spans="1:18" hidden="1" x14ac:dyDescent="0.25">
      <c r="A11034" t="s">
        <v>699</v>
      </c>
      <c r="B11034">
        <v>2016</v>
      </c>
      <c r="C11034">
        <v>1</v>
      </c>
      <c r="D11034" t="s">
        <v>25</v>
      </c>
      <c r="E11034">
        <v>30</v>
      </c>
      <c r="F11034">
        <v>539</v>
      </c>
      <c r="G11034">
        <v>0.25</v>
      </c>
      <c r="H11034">
        <v>768</v>
      </c>
      <c r="I11034">
        <v>172</v>
      </c>
      <c r="J11034">
        <v>65</v>
      </c>
      <c r="K11034">
        <v>1</v>
      </c>
      <c r="L11034">
        <v>9</v>
      </c>
      <c r="M11034">
        <v>2</v>
      </c>
      <c r="N11034">
        <v>5</v>
      </c>
      <c r="O11034">
        <v>2</v>
      </c>
      <c r="P11034" s="1">
        <f>SUM(I11034:O11034)/H11034</f>
        <v>0.33333333333333331</v>
      </c>
      <c r="Q11034" s="2">
        <v>0.35476134693759731</v>
      </c>
      <c r="R11034">
        <f>(Q11034-P11034)/Q11034</f>
        <v>6.0401207147387434E-2</v>
      </c>
    </row>
    <row r="11035" spans="1:18" hidden="1" x14ac:dyDescent="0.25">
      <c r="A11035" t="s">
        <v>1838</v>
      </c>
      <c r="B11035">
        <v>2016</v>
      </c>
      <c r="C11035">
        <v>1</v>
      </c>
      <c r="D11035" t="s">
        <v>25</v>
      </c>
      <c r="E11035">
        <v>21</v>
      </c>
      <c r="F11035">
        <v>374</v>
      </c>
      <c r="G11035">
        <v>0.255</v>
      </c>
      <c r="H11035">
        <v>525</v>
      </c>
      <c r="I11035">
        <v>123</v>
      </c>
      <c r="J11035">
        <v>40</v>
      </c>
      <c r="K11035">
        <v>2</v>
      </c>
      <c r="L11035">
        <v>1</v>
      </c>
      <c r="M11035">
        <v>5</v>
      </c>
      <c r="N11035">
        <v>1</v>
      </c>
      <c r="O11035">
        <v>1</v>
      </c>
      <c r="P11035" s="1">
        <f>SUM(I11035:O11035)/H11035</f>
        <v>0.3295238095238095</v>
      </c>
      <c r="Q11035" s="2">
        <v>0.35476134693759731</v>
      </c>
      <c r="R11035">
        <f>(Q11035-P11035)/Q11035</f>
        <v>7.1139479065703032E-2</v>
      </c>
    </row>
    <row r="11036" spans="1:18" hidden="1" x14ac:dyDescent="0.25">
      <c r="A11036" t="s">
        <v>1758</v>
      </c>
      <c r="B11036">
        <v>2016</v>
      </c>
      <c r="C11036">
        <v>1</v>
      </c>
      <c r="D11036" t="s">
        <v>25</v>
      </c>
      <c r="E11036">
        <v>15</v>
      </c>
      <c r="F11036">
        <v>292</v>
      </c>
      <c r="G11036">
        <v>0.27600000000000002</v>
      </c>
      <c r="H11036">
        <v>421</v>
      </c>
      <c r="I11036">
        <v>107</v>
      </c>
      <c r="J11036">
        <v>25</v>
      </c>
      <c r="K11036">
        <v>1</v>
      </c>
      <c r="L11036">
        <v>6</v>
      </c>
      <c r="M11036">
        <v>7</v>
      </c>
      <c r="N11036">
        <v>1</v>
      </c>
      <c r="O11036">
        <v>2</v>
      </c>
      <c r="P11036" s="1">
        <f>SUM(I11036:O11036)/H11036</f>
        <v>0.35391923990498814</v>
      </c>
      <c r="Q11036" s="2">
        <v>0.35476134693759731</v>
      </c>
      <c r="R11036">
        <f>(Q11036-P11036)/Q11036</f>
        <v>2.3737282538768265E-3</v>
      </c>
    </row>
    <row r="11037" spans="1:18" hidden="1" x14ac:dyDescent="0.25">
      <c r="A11037" t="s">
        <v>2491</v>
      </c>
      <c r="B11037">
        <v>2016</v>
      </c>
      <c r="C11037">
        <v>1</v>
      </c>
      <c r="D11037" t="s">
        <v>25</v>
      </c>
      <c r="E11037">
        <v>11</v>
      </c>
      <c r="F11037">
        <v>213</v>
      </c>
      <c r="G11037">
        <v>0.27500000000000002</v>
      </c>
      <c r="H11037">
        <v>312</v>
      </c>
      <c r="I11037">
        <v>78</v>
      </c>
      <c r="J11037">
        <v>25</v>
      </c>
      <c r="K11037">
        <v>1</v>
      </c>
      <c r="L11037">
        <v>3</v>
      </c>
      <c r="M11037">
        <v>3</v>
      </c>
      <c r="N11037">
        <v>0</v>
      </c>
      <c r="O11037">
        <v>0</v>
      </c>
      <c r="P11037" s="1">
        <f>SUM(I11037:O11037)/H11037</f>
        <v>0.35256410256410259</v>
      </c>
      <c r="Q11037" s="2">
        <v>0.35476134693759731</v>
      </c>
      <c r="R11037">
        <f>(Q11037-P11037)/Q11037</f>
        <v>6.1935844828135082E-3</v>
      </c>
    </row>
    <row r="11038" spans="1:18" hidden="1" x14ac:dyDescent="0.25">
      <c r="A11038" t="s">
        <v>2544</v>
      </c>
      <c r="B11038">
        <v>2016</v>
      </c>
      <c r="C11038">
        <v>1</v>
      </c>
      <c r="D11038" t="s">
        <v>25</v>
      </c>
      <c r="E11038">
        <v>9</v>
      </c>
      <c r="F11038">
        <v>211</v>
      </c>
      <c r="G11038">
        <v>0.24099999999999999</v>
      </c>
      <c r="H11038">
        <v>285</v>
      </c>
      <c r="I11038">
        <v>64</v>
      </c>
      <c r="J11038">
        <v>14</v>
      </c>
      <c r="K11038">
        <v>0</v>
      </c>
      <c r="L11038">
        <v>3</v>
      </c>
      <c r="M11038">
        <v>2</v>
      </c>
      <c r="N11038">
        <v>1</v>
      </c>
      <c r="O11038">
        <v>1</v>
      </c>
      <c r="P11038" s="1">
        <f>SUM(I11038:O11038)/H11038</f>
        <v>0.2982456140350877</v>
      </c>
      <c r="Q11038" s="2">
        <v>0.35476134693759731</v>
      </c>
      <c r="R11038">
        <f>(Q11038-P11038)/Q11038</f>
        <v>0.15930634323713613</v>
      </c>
    </row>
    <row r="11039" spans="1:18" hidden="1" x14ac:dyDescent="0.25">
      <c r="A11039" t="s">
        <v>2579</v>
      </c>
      <c r="B11039">
        <v>2016</v>
      </c>
      <c r="C11039">
        <v>1</v>
      </c>
      <c r="D11039" t="s">
        <v>25</v>
      </c>
      <c r="E11039">
        <v>8</v>
      </c>
      <c r="F11039">
        <v>137</v>
      </c>
      <c r="G11039">
        <v>0.27200000000000002</v>
      </c>
      <c r="H11039">
        <v>198</v>
      </c>
      <c r="I11039">
        <v>49</v>
      </c>
      <c r="J11039">
        <v>15</v>
      </c>
      <c r="K11039">
        <v>0</v>
      </c>
      <c r="L11039">
        <v>1</v>
      </c>
      <c r="M11039">
        <v>1</v>
      </c>
      <c r="N11039">
        <v>1</v>
      </c>
      <c r="O11039">
        <v>1</v>
      </c>
      <c r="P11039" s="1">
        <f>SUM(I11039:O11039)/H11039</f>
        <v>0.34343434343434343</v>
      </c>
      <c r="Q11039" s="2">
        <v>0.35476134693759731</v>
      </c>
      <c r="R11039">
        <f>(Q11039-P11039)/Q11039</f>
        <v>3.1928516454883996E-2</v>
      </c>
    </row>
    <row r="11040" spans="1:18" hidden="1" x14ac:dyDescent="0.25">
      <c r="A11040" t="s">
        <v>2291</v>
      </c>
      <c r="B11040">
        <v>2016</v>
      </c>
      <c r="C11040">
        <v>1</v>
      </c>
      <c r="D11040" t="s">
        <v>25</v>
      </c>
      <c r="E11040">
        <v>5</v>
      </c>
      <c r="F11040">
        <v>75</v>
      </c>
      <c r="G11040">
        <v>0.27700000000000002</v>
      </c>
      <c r="H11040">
        <v>107</v>
      </c>
      <c r="I11040">
        <v>26</v>
      </c>
      <c r="J11040">
        <v>12</v>
      </c>
      <c r="K11040">
        <v>0</v>
      </c>
      <c r="L11040">
        <v>0</v>
      </c>
      <c r="M11040">
        <v>0</v>
      </c>
      <c r="N11040">
        <v>1</v>
      </c>
      <c r="O11040">
        <v>0</v>
      </c>
      <c r="P11040" s="1">
        <f>SUM(I11040:O11040)/H11040</f>
        <v>0.3644859813084112</v>
      </c>
      <c r="Q11040" s="2">
        <v>0.35476134693759731</v>
      </c>
      <c r="R11040">
        <f>(Q11040-P11040)/Q11040</f>
        <v>-2.741176414724927E-2</v>
      </c>
    </row>
    <row r="11041" spans="1:18" hidden="1" x14ac:dyDescent="0.25">
      <c r="A11041" t="s">
        <v>2469</v>
      </c>
      <c r="B11041">
        <v>2016</v>
      </c>
      <c r="C11041">
        <v>1</v>
      </c>
      <c r="D11041" t="s">
        <v>25</v>
      </c>
      <c r="E11041">
        <v>0</v>
      </c>
      <c r="F11041">
        <v>3</v>
      </c>
      <c r="G11041">
        <v>0.6</v>
      </c>
      <c r="H11041">
        <v>6</v>
      </c>
      <c r="I11041">
        <v>3</v>
      </c>
      <c r="J11041">
        <v>1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 s="1">
        <f>SUM(I11041:O11041)/H11041</f>
        <v>0.66666666666666663</v>
      </c>
      <c r="Q11041" s="2">
        <v>0.35476134693759731</v>
      </c>
      <c r="R11041">
        <f>(Q11041-P11041)/Q11041</f>
        <v>-0.8791975857052251</v>
      </c>
    </row>
    <row r="11042" spans="1:18" hidden="1" x14ac:dyDescent="0.25">
      <c r="A11042" t="s">
        <v>2466</v>
      </c>
      <c r="B11042">
        <v>2016</v>
      </c>
      <c r="C11042">
        <v>1</v>
      </c>
      <c r="D11042" t="s">
        <v>25</v>
      </c>
      <c r="E11042">
        <v>0</v>
      </c>
      <c r="F11042">
        <v>10</v>
      </c>
      <c r="G11042">
        <v>0.438</v>
      </c>
      <c r="H11042">
        <v>17</v>
      </c>
      <c r="I11042">
        <v>7</v>
      </c>
      <c r="J11042">
        <v>1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 s="1">
        <f>SUM(I11042:O11042)/H11042</f>
        <v>0.47058823529411764</v>
      </c>
      <c r="Q11042" s="2">
        <v>0.35476134693759731</v>
      </c>
      <c r="R11042">
        <f>(Q11042-P11042)/Q11042</f>
        <v>-0.3264924134389825</v>
      </c>
    </row>
    <row r="11043" spans="1:18" hidden="1" x14ac:dyDescent="0.25">
      <c r="A11043" t="s">
        <v>2461</v>
      </c>
      <c r="B11043">
        <v>2016</v>
      </c>
      <c r="C11043">
        <v>1</v>
      </c>
      <c r="D11043" t="s">
        <v>25</v>
      </c>
      <c r="E11043">
        <v>0</v>
      </c>
      <c r="F11043">
        <v>8</v>
      </c>
      <c r="G11043">
        <v>0.3</v>
      </c>
      <c r="H11043">
        <v>13</v>
      </c>
      <c r="I11043">
        <v>3</v>
      </c>
      <c r="J11043">
        <v>2</v>
      </c>
      <c r="K11043">
        <v>0</v>
      </c>
      <c r="L11043">
        <v>0</v>
      </c>
      <c r="M11043">
        <v>0</v>
      </c>
      <c r="N11043">
        <v>0</v>
      </c>
      <c r="O11043">
        <v>1</v>
      </c>
      <c r="P11043" s="1">
        <f>SUM(I11043:O11043)/H11043</f>
        <v>0.46153846153846156</v>
      </c>
      <c r="Q11043" s="2">
        <v>0.35476134693759731</v>
      </c>
      <c r="R11043">
        <f>(Q11043-P11043)/Q11043</f>
        <v>-0.30098294394977138</v>
      </c>
    </row>
    <row r="11044" spans="1:18" hidden="1" x14ac:dyDescent="0.25">
      <c r="A11044" t="s">
        <v>2586</v>
      </c>
      <c r="B11044">
        <v>2016</v>
      </c>
      <c r="C11044">
        <v>1</v>
      </c>
      <c r="D11044" t="s">
        <v>25</v>
      </c>
      <c r="E11044">
        <v>0</v>
      </c>
      <c r="F11044">
        <v>21</v>
      </c>
      <c r="G11044">
        <v>0.32400000000000001</v>
      </c>
      <c r="H11044">
        <v>40</v>
      </c>
      <c r="I11044">
        <v>11</v>
      </c>
      <c r="J11044">
        <v>4</v>
      </c>
      <c r="K11044">
        <v>1</v>
      </c>
      <c r="L11044">
        <v>2</v>
      </c>
      <c r="M11044">
        <v>0</v>
      </c>
      <c r="N11044">
        <v>0</v>
      </c>
      <c r="O11044">
        <v>0</v>
      </c>
      <c r="P11044" s="1">
        <f>SUM(I11044:O11044)/H11044</f>
        <v>0.45</v>
      </c>
      <c r="Q11044" s="2">
        <v>0.35476134693759731</v>
      </c>
      <c r="R11044">
        <f>(Q11044-P11044)/Q11044</f>
        <v>-0.26845837035102704</v>
      </c>
    </row>
    <row r="11045" spans="1:18" hidden="1" x14ac:dyDescent="0.25">
      <c r="A11045" t="s">
        <v>1446</v>
      </c>
      <c r="B11045">
        <v>2016</v>
      </c>
      <c r="C11045">
        <v>1</v>
      </c>
      <c r="D11045" t="s">
        <v>25</v>
      </c>
      <c r="E11045">
        <v>0</v>
      </c>
      <c r="F11045">
        <v>18</v>
      </c>
      <c r="G11045">
        <v>0.29199999999999998</v>
      </c>
      <c r="H11045">
        <v>29</v>
      </c>
      <c r="I11045">
        <v>7</v>
      </c>
      <c r="J11045">
        <v>4</v>
      </c>
      <c r="K11045">
        <v>0</v>
      </c>
      <c r="L11045">
        <v>1</v>
      </c>
      <c r="M11045">
        <v>0</v>
      </c>
      <c r="N11045">
        <v>0</v>
      </c>
      <c r="O11045">
        <v>0</v>
      </c>
      <c r="P11045" s="1">
        <f>SUM(I11045:O11045)/H11045</f>
        <v>0.41379310344827586</v>
      </c>
      <c r="Q11045" s="2">
        <v>0.35476134693759731</v>
      </c>
      <c r="R11045">
        <f>(Q11045-P11045)/Q11045</f>
        <v>-0.16639850147220875</v>
      </c>
    </row>
    <row r="11046" spans="1:18" hidden="1" x14ac:dyDescent="0.25">
      <c r="A11046" t="s">
        <v>2344</v>
      </c>
      <c r="B11046">
        <v>2016</v>
      </c>
      <c r="C11046">
        <v>1</v>
      </c>
      <c r="D11046" t="s">
        <v>25</v>
      </c>
      <c r="E11046">
        <v>0</v>
      </c>
      <c r="F11046">
        <v>124</v>
      </c>
      <c r="G11046">
        <v>0.25800000000000001</v>
      </c>
      <c r="H11046">
        <v>184</v>
      </c>
      <c r="I11046">
        <v>41</v>
      </c>
      <c r="J11046">
        <v>19</v>
      </c>
      <c r="K11046">
        <v>1</v>
      </c>
      <c r="L11046">
        <v>4</v>
      </c>
      <c r="M11046">
        <v>1</v>
      </c>
      <c r="N11046">
        <v>1</v>
      </c>
      <c r="O11046">
        <v>1</v>
      </c>
      <c r="P11046" s="1">
        <f>SUM(I11046:O11046)/H11046</f>
        <v>0.36956521739130432</v>
      </c>
      <c r="Q11046" s="2">
        <v>0.35476134693759731</v>
      </c>
      <c r="R11046">
        <f>(Q11046-P11046)/Q11046</f>
        <v>-4.1729096423548703E-2</v>
      </c>
    </row>
    <row r="11047" spans="1:18" hidden="1" x14ac:dyDescent="0.25">
      <c r="A11047" t="s">
        <v>2055</v>
      </c>
      <c r="B11047">
        <v>2016</v>
      </c>
      <c r="C11047">
        <v>2</v>
      </c>
      <c r="D11047" t="s">
        <v>25</v>
      </c>
      <c r="E11047">
        <v>0</v>
      </c>
      <c r="F11047">
        <v>91</v>
      </c>
      <c r="G11047">
        <v>0.25</v>
      </c>
      <c r="H11047">
        <v>125</v>
      </c>
      <c r="I11047">
        <v>28</v>
      </c>
      <c r="J11047">
        <v>10</v>
      </c>
      <c r="K11047">
        <v>2</v>
      </c>
      <c r="L11047">
        <v>1</v>
      </c>
      <c r="M11047">
        <v>3</v>
      </c>
      <c r="N11047">
        <v>1</v>
      </c>
      <c r="O11047">
        <v>1</v>
      </c>
      <c r="P11047" s="1">
        <f>SUM(I11047:O11047)/H11047</f>
        <v>0.36799999999999999</v>
      </c>
      <c r="Q11047" s="2">
        <v>0.35476134693759731</v>
      </c>
      <c r="R11047">
        <f>(Q11047-P11047)/Q11047</f>
        <v>-3.7317067309284316E-2</v>
      </c>
    </row>
    <row r="11048" spans="1:18" hidden="1" x14ac:dyDescent="0.25">
      <c r="A11048" t="s">
        <v>2020</v>
      </c>
      <c r="B11048">
        <v>2016</v>
      </c>
      <c r="C11048">
        <v>2</v>
      </c>
      <c r="D11048" t="s">
        <v>25</v>
      </c>
      <c r="E11048">
        <v>0</v>
      </c>
      <c r="F11048">
        <v>49</v>
      </c>
      <c r="G11048">
        <v>0.25</v>
      </c>
      <c r="H11048">
        <v>74</v>
      </c>
      <c r="I11048">
        <v>16</v>
      </c>
      <c r="J11048">
        <v>8</v>
      </c>
      <c r="K11048">
        <v>1</v>
      </c>
      <c r="L11048">
        <v>2</v>
      </c>
      <c r="M11048">
        <v>0</v>
      </c>
      <c r="N11048">
        <v>0</v>
      </c>
      <c r="O11048">
        <v>0</v>
      </c>
      <c r="P11048" s="1">
        <f>SUM(I11048:O11048)/H11048</f>
        <v>0.36486486486486486</v>
      </c>
      <c r="Q11048" s="2">
        <v>0.35476134693759731</v>
      </c>
      <c r="R11048">
        <f>(Q11048-P11048)/Q11048</f>
        <v>-2.8479759744075954E-2</v>
      </c>
    </row>
    <row r="11049" spans="1:18" hidden="1" x14ac:dyDescent="0.25">
      <c r="A11049" t="s">
        <v>2589</v>
      </c>
      <c r="B11049">
        <v>2016</v>
      </c>
      <c r="C11049">
        <v>1</v>
      </c>
      <c r="D11049" t="s">
        <v>25</v>
      </c>
      <c r="E11049">
        <v>0</v>
      </c>
      <c r="F11049">
        <v>25</v>
      </c>
      <c r="G11049">
        <v>0.25800000000000001</v>
      </c>
      <c r="H11049">
        <v>36</v>
      </c>
      <c r="I11049">
        <v>8</v>
      </c>
      <c r="J11049">
        <v>4</v>
      </c>
      <c r="K11049">
        <v>0</v>
      </c>
      <c r="L11049">
        <v>0</v>
      </c>
      <c r="M11049">
        <v>0</v>
      </c>
      <c r="N11049">
        <v>0</v>
      </c>
      <c r="O11049">
        <v>1</v>
      </c>
      <c r="P11049" s="1">
        <f>SUM(I11049:O11049)/H11049</f>
        <v>0.3611111111111111</v>
      </c>
      <c r="Q11049" s="2">
        <v>0.35476134693759731</v>
      </c>
      <c r="R11049">
        <f>(Q11049-P11049)/Q11049</f>
        <v>-1.7898692256996987E-2</v>
      </c>
    </row>
    <row r="11050" spans="1:18" hidden="1" x14ac:dyDescent="0.25">
      <c r="A11050" t="s">
        <v>2402</v>
      </c>
      <c r="B11050">
        <v>2016</v>
      </c>
      <c r="C11050">
        <v>1</v>
      </c>
      <c r="D11050" t="s">
        <v>25</v>
      </c>
      <c r="E11050">
        <v>0</v>
      </c>
      <c r="F11050">
        <v>87</v>
      </c>
      <c r="G11050">
        <v>0.26500000000000001</v>
      </c>
      <c r="H11050">
        <v>128</v>
      </c>
      <c r="I11050">
        <v>30</v>
      </c>
      <c r="J11050">
        <v>12</v>
      </c>
      <c r="K11050">
        <v>1</v>
      </c>
      <c r="L11050">
        <v>1</v>
      </c>
      <c r="M11050">
        <v>0</v>
      </c>
      <c r="N11050">
        <v>1</v>
      </c>
      <c r="O11050">
        <v>1</v>
      </c>
      <c r="P11050" s="1">
        <f>SUM(I11050:O11050)/H11050</f>
        <v>0.359375</v>
      </c>
      <c r="Q11050" s="2">
        <v>0.35476134693759731</v>
      </c>
      <c r="R11050">
        <f>(Q11050-P11050)/Q11050</f>
        <v>-1.300494854422298E-2</v>
      </c>
    </row>
    <row r="11051" spans="1:18" hidden="1" x14ac:dyDescent="0.25">
      <c r="A11051" t="s">
        <v>2628</v>
      </c>
      <c r="B11051">
        <v>2016</v>
      </c>
      <c r="C11051">
        <v>1</v>
      </c>
      <c r="D11051" t="s">
        <v>25</v>
      </c>
      <c r="E11051">
        <v>0</v>
      </c>
      <c r="F11051">
        <v>9</v>
      </c>
      <c r="G11051">
        <v>0</v>
      </c>
      <c r="H11051">
        <v>14</v>
      </c>
      <c r="I11051">
        <v>0</v>
      </c>
      <c r="J11051">
        <v>4</v>
      </c>
      <c r="K11051">
        <v>0</v>
      </c>
      <c r="L11051">
        <v>1</v>
      </c>
      <c r="M11051">
        <v>0</v>
      </c>
      <c r="N11051">
        <v>0</v>
      </c>
      <c r="O11051">
        <v>0</v>
      </c>
      <c r="P11051" s="1">
        <f>SUM(I11051:O11051)/H11051</f>
        <v>0.35714285714285715</v>
      </c>
      <c r="Q11051" s="2">
        <v>0.35476134693759731</v>
      </c>
      <c r="R11051">
        <f>(Q11051-P11051)/Q11051</f>
        <v>-6.7129923420849707E-3</v>
      </c>
    </row>
    <row r="11052" spans="1:18" hidden="1" x14ac:dyDescent="0.25">
      <c r="A11052" t="s">
        <v>1322</v>
      </c>
      <c r="B11052">
        <v>2016</v>
      </c>
      <c r="C11052">
        <v>2</v>
      </c>
      <c r="D11052" t="s">
        <v>25</v>
      </c>
      <c r="E11052">
        <v>0</v>
      </c>
      <c r="F11052">
        <v>76</v>
      </c>
      <c r="G11052">
        <v>0.21099999999999999</v>
      </c>
      <c r="H11052">
        <v>107</v>
      </c>
      <c r="I11052">
        <v>20</v>
      </c>
      <c r="J11052">
        <v>11</v>
      </c>
      <c r="K11052">
        <v>2</v>
      </c>
      <c r="L11052">
        <v>1</v>
      </c>
      <c r="M11052">
        <v>4</v>
      </c>
      <c r="N11052">
        <v>0</v>
      </c>
      <c r="O11052">
        <v>0</v>
      </c>
      <c r="P11052" s="1">
        <f>SUM(I11052:O11052)/H11052</f>
        <v>0.35514018691588783</v>
      </c>
      <c r="Q11052" s="2">
        <v>0.35476134693759731</v>
      </c>
      <c r="R11052">
        <f>(Q11052-P11052)/Q11052</f>
        <v>-1.0678727588582584E-3</v>
      </c>
    </row>
    <row r="11053" spans="1:18" hidden="1" x14ac:dyDescent="0.25">
      <c r="A11053" t="s">
        <v>2519</v>
      </c>
      <c r="B11053">
        <v>2016</v>
      </c>
      <c r="C11053">
        <v>1</v>
      </c>
      <c r="D11053" t="s">
        <v>25</v>
      </c>
      <c r="E11053">
        <v>0</v>
      </c>
      <c r="F11053">
        <v>39</v>
      </c>
      <c r="G11053">
        <v>0.26</v>
      </c>
      <c r="H11053">
        <v>57</v>
      </c>
      <c r="I11053">
        <v>13</v>
      </c>
      <c r="J11053">
        <v>5</v>
      </c>
      <c r="K11053">
        <v>0</v>
      </c>
      <c r="L11053">
        <v>2</v>
      </c>
      <c r="M11053">
        <v>0</v>
      </c>
      <c r="N11053">
        <v>0</v>
      </c>
      <c r="O11053">
        <v>0</v>
      </c>
      <c r="P11053" s="1">
        <f>SUM(I11053:O11053)/H11053</f>
        <v>0.35087719298245612</v>
      </c>
      <c r="Q11053" s="2">
        <v>0.35476134693759731</v>
      </c>
      <c r="R11053">
        <f>(Q11053-P11053)/Q11053</f>
        <v>1.0948639102513088E-2</v>
      </c>
    </row>
    <row r="11054" spans="1:18" hidden="1" x14ac:dyDescent="0.25">
      <c r="A11054" t="s">
        <v>2004</v>
      </c>
      <c r="B11054">
        <v>2016</v>
      </c>
      <c r="C11054">
        <v>2</v>
      </c>
      <c r="D11054" t="s">
        <v>25</v>
      </c>
      <c r="E11054">
        <v>0</v>
      </c>
      <c r="F11054">
        <v>48</v>
      </c>
      <c r="G11054">
        <v>0.17499999999999999</v>
      </c>
      <c r="H11054">
        <v>67</v>
      </c>
      <c r="I11054">
        <v>10</v>
      </c>
      <c r="J11054">
        <v>7</v>
      </c>
      <c r="K11054">
        <v>1</v>
      </c>
      <c r="L11054">
        <v>2</v>
      </c>
      <c r="M11054">
        <v>1</v>
      </c>
      <c r="N11054">
        <v>1</v>
      </c>
      <c r="O11054">
        <v>0</v>
      </c>
      <c r="P11054" s="1">
        <f>SUM(I11054:O11054)/H11054</f>
        <v>0.32835820895522388</v>
      </c>
      <c r="Q11054" s="2">
        <v>0.35476134693759731</v>
      </c>
      <c r="R11054">
        <f>(Q11054-P11054)/Q11054</f>
        <v>7.442506972727711E-2</v>
      </c>
    </row>
    <row r="11055" spans="1:18" hidden="1" x14ac:dyDescent="0.25">
      <c r="A11055" t="s">
        <v>2322</v>
      </c>
      <c r="B11055">
        <v>2016</v>
      </c>
      <c r="C11055">
        <v>1</v>
      </c>
      <c r="D11055" t="s">
        <v>25</v>
      </c>
      <c r="E11055">
        <v>0</v>
      </c>
      <c r="F11055">
        <v>99</v>
      </c>
      <c r="G11055">
        <v>0.23200000000000001</v>
      </c>
      <c r="H11055">
        <v>142</v>
      </c>
      <c r="I11055">
        <v>29</v>
      </c>
      <c r="J11055">
        <v>13</v>
      </c>
      <c r="K11055">
        <v>0</v>
      </c>
      <c r="L11055">
        <v>3</v>
      </c>
      <c r="M11055">
        <v>0</v>
      </c>
      <c r="N11055">
        <v>1</v>
      </c>
      <c r="O11055">
        <v>0</v>
      </c>
      <c r="P11055" s="1">
        <f>SUM(I11055:O11055)/H11055</f>
        <v>0.323943661971831</v>
      </c>
      <c r="Q11055" s="2">
        <v>0.35476134693759731</v>
      </c>
      <c r="R11055">
        <f>(Q11055-P11055)/Q11055</f>
        <v>8.68687787770384E-2</v>
      </c>
    </row>
    <row r="11056" spans="1:18" hidden="1" x14ac:dyDescent="0.25">
      <c r="A11056" t="s">
        <v>1661</v>
      </c>
      <c r="B11056">
        <v>2016</v>
      </c>
      <c r="C11056">
        <v>1</v>
      </c>
      <c r="D11056" t="s">
        <v>25</v>
      </c>
      <c r="E11056">
        <v>0</v>
      </c>
      <c r="F11056">
        <v>93</v>
      </c>
      <c r="G11056">
        <v>0.24299999999999999</v>
      </c>
      <c r="H11056">
        <v>124</v>
      </c>
      <c r="I11056">
        <v>28</v>
      </c>
      <c r="J11056">
        <v>7</v>
      </c>
      <c r="K11056">
        <v>0</v>
      </c>
      <c r="L11056">
        <v>1</v>
      </c>
      <c r="M11056">
        <v>1</v>
      </c>
      <c r="N11056">
        <v>0</v>
      </c>
      <c r="O11056">
        <v>1</v>
      </c>
      <c r="P11056" s="1">
        <f>SUM(I11056:O11056)/H11056</f>
        <v>0.30645161290322581</v>
      </c>
      <c r="Q11056" s="2">
        <v>0.35476134693759731</v>
      </c>
      <c r="R11056">
        <f>(Q11056-P11056)/Q11056</f>
        <v>0.13617530334517872</v>
      </c>
    </row>
    <row r="11057" spans="1:18" hidden="1" x14ac:dyDescent="0.25">
      <c r="A11057" t="s">
        <v>1805</v>
      </c>
      <c r="B11057">
        <v>2016</v>
      </c>
      <c r="C11057">
        <v>1</v>
      </c>
      <c r="D11057" t="s">
        <v>25</v>
      </c>
      <c r="E11057">
        <v>0</v>
      </c>
      <c r="F11057">
        <v>219</v>
      </c>
      <c r="G11057">
        <v>0.20100000000000001</v>
      </c>
      <c r="H11057">
        <v>299</v>
      </c>
      <c r="I11057">
        <v>54</v>
      </c>
      <c r="J11057">
        <v>28</v>
      </c>
      <c r="K11057">
        <v>0</v>
      </c>
      <c r="L11057">
        <v>1</v>
      </c>
      <c r="M11057">
        <v>6</v>
      </c>
      <c r="N11057">
        <v>1</v>
      </c>
      <c r="O11057">
        <v>1</v>
      </c>
      <c r="P11057" s="1">
        <f>SUM(I11057:O11057)/H11057</f>
        <v>0.30434782608695654</v>
      </c>
      <c r="Q11057" s="2">
        <v>0.35476134693759731</v>
      </c>
      <c r="R11057">
        <f>(Q11057-P11057)/Q11057</f>
        <v>0.14210545000413624</v>
      </c>
    </row>
    <row r="11058" spans="1:18" hidden="1" x14ac:dyDescent="0.25">
      <c r="A11058" t="s">
        <v>2531</v>
      </c>
      <c r="B11058">
        <v>2016</v>
      </c>
      <c r="C11058">
        <v>1</v>
      </c>
      <c r="D11058" t="s">
        <v>25</v>
      </c>
      <c r="E11058">
        <v>0</v>
      </c>
      <c r="F11058">
        <v>69</v>
      </c>
      <c r="G11058">
        <v>0.23300000000000001</v>
      </c>
      <c r="H11058">
        <v>92</v>
      </c>
      <c r="I11058">
        <v>20</v>
      </c>
      <c r="J11058">
        <v>4</v>
      </c>
      <c r="K11058">
        <v>0</v>
      </c>
      <c r="L11058">
        <v>1</v>
      </c>
      <c r="M11058">
        <v>0</v>
      </c>
      <c r="N11058">
        <v>0</v>
      </c>
      <c r="O11058">
        <v>1</v>
      </c>
      <c r="P11058" s="1">
        <f>SUM(I11058:O11058)/H11058</f>
        <v>0.28260869565217389</v>
      </c>
      <c r="Q11058" s="2">
        <v>0.35476134693759731</v>
      </c>
      <c r="R11058">
        <f>(Q11058-P11058)/Q11058</f>
        <v>0.20338363214669805</v>
      </c>
    </row>
    <row r="11059" spans="1:18" hidden="1" x14ac:dyDescent="0.25">
      <c r="A11059" t="s">
        <v>1697</v>
      </c>
      <c r="B11059">
        <v>2016</v>
      </c>
      <c r="C11059">
        <v>1</v>
      </c>
      <c r="D11059" t="s">
        <v>25</v>
      </c>
      <c r="E11059">
        <v>0</v>
      </c>
      <c r="F11059">
        <v>94</v>
      </c>
      <c r="G11059">
        <v>0.17899999999999999</v>
      </c>
      <c r="H11059">
        <v>120</v>
      </c>
      <c r="I11059">
        <v>20</v>
      </c>
      <c r="J11059">
        <v>8</v>
      </c>
      <c r="K11059">
        <v>0</v>
      </c>
      <c r="L11059">
        <v>0</v>
      </c>
      <c r="M11059">
        <v>2</v>
      </c>
      <c r="N11059">
        <v>0</v>
      </c>
      <c r="O11059">
        <v>0</v>
      </c>
      <c r="P11059" s="1">
        <f>SUM(I11059:O11059)/H11059</f>
        <v>0.25</v>
      </c>
      <c r="Q11059" s="2">
        <v>0.35476134693759731</v>
      </c>
      <c r="R11059">
        <f>(Q11059-P11059)/Q11059</f>
        <v>0.29530090536054054</v>
      </c>
    </row>
    <row r="11060" spans="1:18" hidden="1" x14ac:dyDescent="0.25">
      <c r="A11060" t="s">
        <v>1233</v>
      </c>
      <c r="B11060">
        <v>2016</v>
      </c>
      <c r="C11060">
        <v>1</v>
      </c>
      <c r="D11060" t="s">
        <v>25</v>
      </c>
      <c r="E11060">
        <v>0</v>
      </c>
      <c r="F11060">
        <v>136</v>
      </c>
      <c r="G11060">
        <v>0.17399999999999999</v>
      </c>
      <c r="H11060">
        <v>172</v>
      </c>
      <c r="I11060">
        <v>28</v>
      </c>
      <c r="J11060">
        <v>7</v>
      </c>
      <c r="K11060">
        <v>0</v>
      </c>
      <c r="L11060">
        <v>2</v>
      </c>
      <c r="M11060">
        <v>0</v>
      </c>
      <c r="N11060">
        <v>1</v>
      </c>
      <c r="O11060">
        <v>1</v>
      </c>
      <c r="P11060" s="1">
        <f>SUM(I11060:O11060)/H11060</f>
        <v>0.22674418604651161</v>
      </c>
      <c r="Q11060" s="2">
        <v>0.35476134693759731</v>
      </c>
      <c r="R11060">
        <f>(Q11060-P11060)/Q11060</f>
        <v>0.36085430951304842</v>
      </c>
    </row>
    <row r="11061" spans="1:18" hidden="1" x14ac:dyDescent="0.25">
      <c r="A11061" t="s">
        <v>326</v>
      </c>
      <c r="B11061">
        <v>2016</v>
      </c>
      <c r="C11061">
        <v>1</v>
      </c>
      <c r="D11061" t="s">
        <v>31</v>
      </c>
      <c r="E11061">
        <v>33</v>
      </c>
      <c r="F11061">
        <v>575</v>
      </c>
      <c r="G11061">
        <v>0.26800000000000002</v>
      </c>
      <c r="H11061">
        <v>791</v>
      </c>
      <c r="I11061">
        <v>200</v>
      </c>
      <c r="J11061">
        <v>32</v>
      </c>
      <c r="K11061">
        <v>2</v>
      </c>
      <c r="L11061">
        <v>3</v>
      </c>
      <c r="M11061">
        <v>0</v>
      </c>
      <c r="N11061">
        <v>7</v>
      </c>
      <c r="O11061">
        <v>4</v>
      </c>
      <c r="P11061" s="1">
        <f>SUM(I11061:O11061)/H11061</f>
        <v>0.31352718078381797</v>
      </c>
      <c r="Q11061" s="2">
        <v>0.35476134693759731</v>
      </c>
      <c r="R11061">
        <f>(Q11061-P11061)/Q11061</f>
        <v>0.11623071822712537</v>
      </c>
    </row>
    <row r="11062" spans="1:18" hidden="1" x14ac:dyDescent="0.25">
      <c r="A11062" t="s">
        <v>2497</v>
      </c>
      <c r="B11062">
        <v>2016</v>
      </c>
      <c r="C11062">
        <v>1</v>
      </c>
      <c r="D11062" t="s">
        <v>31</v>
      </c>
      <c r="E11062">
        <v>30</v>
      </c>
      <c r="F11062">
        <v>551</v>
      </c>
      <c r="G11062">
        <v>0.24299999999999999</v>
      </c>
      <c r="H11062">
        <v>744</v>
      </c>
      <c r="I11062">
        <v>168</v>
      </c>
      <c r="J11062">
        <v>43</v>
      </c>
      <c r="K11062">
        <v>2</v>
      </c>
      <c r="L11062">
        <v>2</v>
      </c>
      <c r="M11062">
        <v>10</v>
      </c>
      <c r="N11062">
        <v>3</v>
      </c>
      <c r="O11062">
        <v>4</v>
      </c>
      <c r="P11062" s="1">
        <f>SUM(I11062:O11062)/H11062</f>
        <v>0.31182795698924731</v>
      </c>
      <c r="Q11062" s="2">
        <v>0.35476134693759731</v>
      </c>
      <c r="R11062">
        <f>(Q11062-P11062)/Q11062</f>
        <v>0.12102048410562045</v>
      </c>
    </row>
    <row r="11063" spans="1:18" hidden="1" x14ac:dyDescent="0.25">
      <c r="A11063" t="s">
        <v>2232</v>
      </c>
      <c r="B11063">
        <v>2016</v>
      </c>
      <c r="C11063">
        <v>1</v>
      </c>
      <c r="D11063" t="s">
        <v>31</v>
      </c>
      <c r="E11063">
        <v>24</v>
      </c>
      <c r="F11063">
        <v>444</v>
      </c>
      <c r="G11063">
        <v>0.255</v>
      </c>
      <c r="H11063">
        <v>604</v>
      </c>
      <c r="I11063">
        <v>142</v>
      </c>
      <c r="J11063">
        <v>36</v>
      </c>
      <c r="K11063">
        <v>0</v>
      </c>
      <c r="L11063">
        <v>3</v>
      </c>
      <c r="M11063">
        <v>4</v>
      </c>
      <c r="N11063">
        <v>5</v>
      </c>
      <c r="O11063">
        <v>3</v>
      </c>
      <c r="P11063" s="1">
        <f>SUM(I11063:O11063)/H11063</f>
        <v>0.31953642384105962</v>
      </c>
      <c r="Q11063" s="2">
        <v>0.35476134693759731</v>
      </c>
      <c r="R11063">
        <f>(Q11063-P11063)/Q11063</f>
        <v>9.9291885659498771E-2</v>
      </c>
    </row>
    <row r="11064" spans="1:18" hidden="1" x14ac:dyDescent="0.25">
      <c r="A11064" t="s">
        <v>2441</v>
      </c>
      <c r="B11064">
        <v>2016</v>
      </c>
      <c r="C11064">
        <v>1</v>
      </c>
      <c r="D11064" t="s">
        <v>31</v>
      </c>
      <c r="E11064">
        <v>22</v>
      </c>
      <c r="F11064">
        <v>397</v>
      </c>
      <c r="G11064">
        <v>0.25700000000000001</v>
      </c>
      <c r="H11064">
        <v>547</v>
      </c>
      <c r="I11064">
        <v>129</v>
      </c>
      <c r="J11064">
        <v>31</v>
      </c>
      <c r="K11064">
        <v>2</v>
      </c>
      <c r="L11064">
        <v>5</v>
      </c>
      <c r="M11064">
        <v>3</v>
      </c>
      <c r="N11064">
        <v>8</v>
      </c>
      <c r="O11064">
        <v>1</v>
      </c>
      <c r="P11064" s="1">
        <f>SUM(I11064:O11064)/H11064</f>
        <v>0.32723948811700182</v>
      </c>
      <c r="Q11064" s="2">
        <v>0.35476134693759731</v>
      </c>
      <c r="R11064">
        <f>(Q11064-P11064)/Q11064</f>
        <v>7.7578515974674661E-2</v>
      </c>
    </row>
    <row r="11065" spans="1:18" hidden="1" x14ac:dyDescent="0.25">
      <c r="A11065" t="s">
        <v>1987</v>
      </c>
      <c r="B11065">
        <v>2016</v>
      </c>
      <c r="C11065">
        <v>1</v>
      </c>
      <c r="D11065" t="s">
        <v>31</v>
      </c>
      <c r="E11065">
        <v>17</v>
      </c>
      <c r="F11065">
        <v>278</v>
      </c>
      <c r="G11065">
        <v>0.30199999999999999</v>
      </c>
      <c r="H11065">
        <v>402</v>
      </c>
      <c r="I11065">
        <v>111</v>
      </c>
      <c r="J11065">
        <v>25</v>
      </c>
      <c r="K11065">
        <v>1</v>
      </c>
      <c r="L11065">
        <v>1</v>
      </c>
      <c r="M11065">
        <v>4</v>
      </c>
      <c r="N11065">
        <v>5</v>
      </c>
      <c r="O11065">
        <v>4</v>
      </c>
      <c r="P11065" s="1">
        <f>SUM(I11065:O11065)/H11065</f>
        <v>0.37562189054726369</v>
      </c>
      <c r="Q11065" s="2">
        <v>0.35476134693759731</v>
      </c>
      <c r="R11065">
        <f>(Q11065-P11065)/Q11065</f>
        <v>-5.8801624781675443E-2</v>
      </c>
    </row>
    <row r="11066" spans="1:18" hidden="1" x14ac:dyDescent="0.25">
      <c r="A11066" t="s">
        <v>2504</v>
      </c>
      <c r="B11066">
        <v>2016</v>
      </c>
      <c r="C11066">
        <v>1</v>
      </c>
      <c r="D11066" t="s">
        <v>31</v>
      </c>
      <c r="E11066">
        <v>12</v>
      </c>
      <c r="F11066">
        <v>275</v>
      </c>
      <c r="G11066">
        <v>0.28299999999999997</v>
      </c>
      <c r="H11066">
        <v>406</v>
      </c>
      <c r="I11066">
        <v>100</v>
      </c>
      <c r="J11066">
        <v>43</v>
      </c>
      <c r="K11066">
        <v>3</v>
      </c>
      <c r="L11066">
        <v>4</v>
      </c>
      <c r="M11066">
        <v>4</v>
      </c>
      <c r="N11066">
        <v>3</v>
      </c>
      <c r="O11066">
        <v>3</v>
      </c>
      <c r="P11066" s="1">
        <f>SUM(I11066:O11066)/H11066</f>
        <v>0.39408866995073893</v>
      </c>
      <c r="Q11066" s="2">
        <v>0.35476134693759731</v>
      </c>
      <c r="R11066">
        <f>(Q11066-P11066)/Q11066</f>
        <v>-0.11085571568781792</v>
      </c>
    </row>
    <row r="11067" spans="1:18" hidden="1" x14ac:dyDescent="0.25">
      <c r="A11067" t="s">
        <v>2605</v>
      </c>
      <c r="B11067">
        <v>2016</v>
      </c>
      <c r="C11067">
        <v>1</v>
      </c>
      <c r="D11067" t="s">
        <v>31</v>
      </c>
      <c r="E11067">
        <v>8</v>
      </c>
      <c r="F11067">
        <v>192</v>
      </c>
      <c r="G11067">
        <v>0.22</v>
      </c>
      <c r="H11067">
        <v>260</v>
      </c>
      <c r="I11067">
        <v>49</v>
      </c>
      <c r="J11067">
        <v>21</v>
      </c>
      <c r="K11067">
        <v>3</v>
      </c>
      <c r="L11067">
        <v>4</v>
      </c>
      <c r="M11067">
        <v>1</v>
      </c>
      <c r="N11067">
        <v>8</v>
      </c>
      <c r="O11067">
        <v>4</v>
      </c>
      <c r="P11067" s="1">
        <f>SUM(I11067:O11067)/H11067</f>
        <v>0.34615384615384615</v>
      </c>
      <c r="Q11067" s="2">
        <v>0.35476134693759731</v>
      </c>
      <c r="R11067">
        <f>(Q11067-P11067)/Q11067</f>
        <v>2.4262792037671534E-2</v>
      </c>
    </row>
    <row r="11068" spans="1:18" hidden="1" x14ac:dyDescent="0.25">
      <c r="A11068" t="s">
        <v>2580</v>
      </c>
      <c r="B11068">
        <v>2016</v>
      </c>
      <c r="C11068">
        <v>1</v>
      </c>
      <c r="D11068" t="s">
        <v>31</v>
      </c>
      <c r="E11068">
        <v>7</v>
      </c>
      <c r="F11068">
        <v>134</v>
      </c>
      <c r="G11068">
        <v>0.25800000000000001</v>
      </c>
      <c r="H11068">
        <v>185</v>
      </c>
      <c r="I11068">
        <v>42</v>
      </c>
      <c r="J11068">
        <v>15</v>
      </c>
      <c r="K11068">
        <v>2</v>
      </c>
      <c r="L11068">
        <v>1</v>
      </c>
      <c r="M11068">
        <v>1</v>
      </c>
      <c r="N11068">
        <v>4</v>
      </c>
      <c r="O11068">
        <v>2</v>
      </c>
      <c r="P11068" s="1">
        <f>SUM(I11068:O11068)/H11068</f>
        <v>0.36216216216216218</v>
      </c>
      <c r="Q11068" s="2">
        <v>0.35476134693759731</v>
      </c>
      <c r="R11068">
        <f>(Q11068-P11068)/Q11068</f>
        <v>-2.086139115337917E-2</v>
      </c>
    </row>
    <row r="11069" spans="1:18" hidden="1" x14ac:dyDescent="0.25">
      <c r="A11069" t="s">
        <v>2292</v>
      </c>
      <c r="B11069">
        <v>2016</v>
      </c>
      <c r="C11069">
        <v>1</v>
      </c>
      <c r="D11069" t="s">
        <v>31</v>
      </c>
      <c r="E11069">
        <v>3</v>
      </c>
      <c r="F11069">
        <v>57</v>
      </c>
      <c r="G11069">
        <v>0.29899999999999999</v>
      </c>
      <c r="H11069">
        <v>93</v>
      </c>
      <c r="I11069">
        <v>23</v>
      </c>
      <c r="J11069">
        <v>16</v>
      </c>
      <c r="K11069">
        <v>1</v>
      </c>
      <c r="L11069">
        <v>0</v>
      </c>
      <c r="M11069">
        <v>2</v>
      </c>
      <c r="N11069">
        <v>0</v>
      </c>
      <c r="O11069">
        <v>0</v>
      </c>
      <c r="P11069" s="1">
        <f>SUM(I11069:O11069)/H11069</f>
        <v>0.45161290322580644</v>
      </c>
      <c r="Q11069" s="2">
        <v>0.35476134693759731</v>
      </c>
      <c r="R11069">
        <f>(Q11069-P11069)/Q11069</f>
        <v>-0.27300481612289446</v>
      </c>
    </row>
    <row r="11070" spans="1:18" hidden="1" x14ac:dyDescent="0.25">
      <c r="A11070" t="s">
        <v>2685</v>
      </c>
      <c r="B11070">
        <v>2016</v>
      </c>
      <c r="C11070">
        <v>1</v>
      </c>
      <c r="D11070" t="s">
        <v>31</v>
      </c>
      <c r="E11070">
        <v>3</v>
      </c>
      <c r="F11070">
        <v>55</v>
      </c>
      <c r="G11070">
        <v>0.33300000000000002</v>
      </c>
      <c r="H11070">
        <v>88</v>
      </c>
      <c r="I11070">
        <v>26</v>
      </c>
      <c r="J11070">
        <v>7</v>
      </c>
      <c r="K11070">
        <v>0</v>
      </c>
      <c r="L11070">
        <v>1</v>
      </c>
      <c r="M11070">
        <v>0</v>
      </c>
      <c r="N11070">
        <v>0</v>
      </c>
      <c r="O11070">
        <v>2</v>
      </c>
      <c r="P11070" s="1">
        <f>SUM(I11070:O11070)/H11070</f>
        <v>0.40909090909090912</v>
      </c>
      <c r="Q11070" s="2">
        <v>0.35476134693759731</v>
      </c>
      <c r="R11070">
        <f>(Q11070-P11070)/Q11070</f>
        <v>-0.1531439730463883</v>
      </c>
    </row>
    <row r="11071" spans="1:18" hidden="1" x14ac:dyDescent="0.25">
      <c r="A11071" t="s">
        <v>1499</v>
      </c>
      <c r="B11071">
        <v>2016</v>
      </c>
      <c r="C11071">
        <v>2</v>
      </c>
      <c r="D11071" t="s">
        <v>31</v>
      </c>
      <c r="E11071">
        <v>2</v>
      </c>
      <c r="F11071">
        <v>33</v>
      </c>
      <c r="G11071">
        <v>0.28899999999999998</v>
      </c>
      <c r="H11071">
        <v>55</v>
      </c>
      <c r="I11071">
        <v>13</v>
      </c>
      <c r="J11071">
        <v>9</v>
      </c>
      <c r="K11071">
        <v>1</v>
      </c>
      <c r="L11071">
        <v>0</v>
      </c>
      <c r="M11071">
        <v>2</v>
      </c>
      <c r="N11071">
        <v>0</v>
      </c>
      <c r="O11071">
        <v>1</v>
      </c>
      <c r="P11071" s="1">
        <f>SUM(I11071:O11071)/H11071</f>
        <v>0.47272727272727272</v>
      </c>
      <c r="Q11071" s="2">
        <v>0.35476134693759731</v>
      </c>
      <c r="R11071">
        <f>(Q11071-P11071)/Q11071</f>
        <v>-0.33252192440915967</v>
      </c>
    </row>
    <row r="11072" spans="1:18" hidden="1" x14ac:dyDescent="0.25">
      <c r="A11072" t="s">
        <v>2395</v>
      </c>
      <c r="B11072">
        <v>2016</v>
      </c>
      <c r="C11072">
        <v>1</v>
      </c>
      <c r="D11072" t="s">
        <v>31</v>
      </c>
      <c r="E11072">
        <v>1</v>
      </c>
      <c r="F11072">
        <v>53</v>
      </c>
      <c r="G11072">
        <v>0.3</v>
      </c>
      <c r="H11072">
        <v>79</v>
      </c>
      <c r="I11072">
        <v>21</v>
      </c>
      <c r="J11072">
        <v>7</v>
      </c>
      <c r="K11072">
        <v>1</v>
      </c>
      <c r="L11072">
        <v>1</v>
      </c>
      <c r="M11072">
        <v>0</v>
      </c>
      <c r="N11072">
        <v>1</v>
      </c>
      <c r="O11072">
        <v>0</v>
      </c>
      <c r="P11072" s="1">
        <f>SUM(I11072:O11072)/H11072</f>
        <v>0.39240506329113922</v>
      </c>
      <c r="Q11072" s="2">
        <v>0.35476134693759731</v>
      </c>
      <c r="R11072">
        <f>(Q11072-P11072)/Q11072</f>
        <v>-0.10610997133282239</v>
      </c>
    </row>
    <row r="11073" spans="1:18" hidden="1" x14ac:dyDescent="0.25">
      <c r="A11073" t="s">
        <v>1972</v>
      </c>
      <c r="B11073">
        <v>2016</v>
      </c>
      <c r="C11073">
        <v>1</v>
      </c>
      <c r="D11073" t="s">
        <v>31</v>
      </c>
      <c r="E11073">
        <v>0</v>
      </c>
      <c r="F11073">
        <v>31</v>
      </c>
      <c r="G11073">
        <v>0.27</v>
      </c>
      <c r="H11073">
        <v>45</v>
      </c>
      <c r="I11073">
        <v>10</v>
      </c>
      <c r="J11073">
        <v>6</v>
      </c>
      <c r="K11073">
        <v>0</v>
      </c>
      <c r="L11073">
        <v>0</v>
      </c>
      <c r="M11073">
        <v>1</v>
      </c>
      <c r="N11073">
        <v>0</v>
      </c>
      <c r="O11073">
        <v>2</v>
      </c>
      <c r="P11073" s="1">
        <f>SUM(I11073:O11073)/H11073</f>
        <v>0.42222222222222222</v>
      </c>
      <c r="Q11073" s="2">
        <v>0.35476134693759731</v>
      </c>
      <c r="R11073">
        <f>(Q11073-P11073)/Q11073</f>
        <v>-0.19015847094664265</v>
      </c>
    </row>
    <row r="11074" spans="1:18" hidden="1" x14ac:dyDescent="0.25">
      <c r="A11074" t="s">
        <v>1555</v>
      </c>
      <c r="B11074">
        <v>2016</v>
      </c>
      <c r="C11074">
        <v>1</v>
      </c>
      <c r="D11074" t="s">
        <v>31</v>
      </c>
      <c r="E11074">
        <v>0</v>
      </c>
      <c r="F11074">
        <v>131</v>
      </c>
      <c r="G11074">
        <v>0.24399999999999999</v>
      </c>
      <c r="H11074">
        <v>195</v>
      </c>
      <c r="I11074">
        <v>41</v>
      </c>
      <c r="J11074">
        <v>21</v>
      </c>
      <c r="K11074">
        <v>2</v>
      </c>
      <c r="L11074">
        <v>3</v>
      </c>
      <c r="M11074">
        <v>1</v>
      </c>
      <c r="N11074">
        <v>2</v>
      </c>
      <c r="O11074">
        <v>1</v>
      </c>
      <c r="P11074" s="1">
        <f>SUM(I11074:O11074)/H11074</f>
        <v>0.36410256410256409</v>
      </c>
      <c r="Q11074" s="2">
        <v>0.35476134693759731</v>
      </c>
      <c r="R11074">
        <f>(Q11074-P11074)/Q11074</f>
        <v>-2.633098911593066E-2</v>
      </c>
    </row>
    <row r="11075" spans="1:18" hidden="1" x14ac:dyDescent="0.25">
      <c r="A11075" t="s">
        <v>2480</v>
      </c>
      <c r="B11075">
        <v>2016</v>
      </c>
      <c r="C11075">
        <v>1</v>
      </c>
      <c r="D11075" t="s">
        <v>31</v>
      </c>
      <c r="E11075">
        <v>0</v>
      </c>
      <c r="F11075">
        <v>233</v>
      </c>
      <c r="G11075">
        <v>0.24</v>
      </c>
      <c r="H11075">
        <v>331</v>
      </c>
      <c r="I11075">
        <v>69</v>
      </c>
      <c r="J11075">
        <v>36</v>
      </c>
      <c r="K11075">
        <v>4</v>
      </c>
      <c r="L11075">
        <v>1</v>
      </c>
      <c r="M11075">
        <v>3</v>
      </c>
      <c r="N11075">
        <v>1</v>
      </c>
      <c r="O11075">
        <v>5</v>
      </c>
      <c r="P11075" s="1">
        <f>SUM(I11075:O11075)/H11075</f>
        <v>0.3595166163141994</v>
      </c>
      <c r="Q11075" s="2">
        <v>0.35476134693759731</v>
      </c>
      <c r="R11075">
        <f>(Q11075-P11075)/Q11075</f>
        <v>-1.3404136097832956E-2</v>
      </c>
    </row>
    <row r="11076" spans="1:18" hidden="1" x14ac:dyDescent="0.25">
      <c r="A11076" t="s">
        <v>2254</v>
      </c>
      <c r="B11076">
        <v>2016</v>
      </c>
      <c r="C11076">
        <v>1</v>
      </c>
      <c r="D11076" t="s">
        <v>31</v>
      </c>
      <c r="E11076">
        <v>0</v>
      </c>
      <c r="F11076">
        <v>107</v>
      </c>
      <c r="G11076">
        <v>0.23400000000000001</v>
      </c>
      <c r="H11076">
        <v>157</v>
      </c>
      <c r="I11076">
        <v>33</v>
      </c>
      <c r="J11076">
        <v>14</v>
      </c>
      <c r="K11076">
        <v>1</v>
      </c>
      <c r="L11076">
        <v>1</v>
      </c>
      <c r="M11076">
        <v>5</v>
      </c>
      <c r="N11076">
        <v>0</v>
      </c>
      <c r="O11076">
        <v>1</v>
      </c>
      <c r="P11076" s="1">
        <f>SUM(I11076:O11076)/H11076</f>
        <v>0.3503184713375796</v>
      </c>
      <c r="Q11076" s="2">
        <v>0.35476134693759731</v>
      </c>
      <c r="R11076">
        <f>(Q11076-P11076)/Q11076</f>
        <v>1.2523561651712915E-2</v>
      </c>
    </row>
    <row r="11077" spans="1:18" hidden="1" x14ac:dyDescent="0.25">
      <c r="A11077" t="s">
        <v>1307</v>
      </c>
      <c r="B11077">
        <v>2016</v>
      </c>
      <c r="C11077">
        <v>1</v>
      </c>
      <c r="D11077" t="s">
        <v>31</v>
      </c>
      <c r="E11077">
        <v>0</v>
      </c>
      <c r="F11077">
        <v>126</v>
      </c>
      <c r="G11077">
        <v>0.22900000000000001</v>
      </c>
      <c r="H11077">
        <v>178</v>
      </c>
      <c r="I11077">
        <v>36</v>
      </c>
      <c r="J11077">
        <v>15</v>
      </c>
      <c r="K11077">
        <v>3</v>
      </c>
      <c r="L11077">
        <v>1</v>
      </c>
      <c r="M11077">
        <v>1</v>
      </c>
      <c r="N11077">
        <v>2</v>
      </c>
      <c r="O11077">
        <v>3</v>
      </c>
      <c r="P11077" s="1">
        <f>SUM(I11077:O11077)/H11077</f>
        <v>0.34269662921348315</v>
      </c>
      <c r="Q11077" s="2">
        <v>0.35476134693759731</v>
      </c>
      <c r="R11077">
        <f>(Q11077-P11077)/Q11077</f>
        <v>3.4007982629055557E-2</v>
      </c>
    </row>
    <row r="11078" spans="1:18" hidden="1" x14ac:dyDescent="0.25">
      <c r="A11078" t="s">
        <v>2657</v>
      </c>
      <c r="B11078">
        <v>2016</v>
      </c>
      <c r="C11078">
        <v>1</v>
      </c>
      <c r="D11078" t="s">
        <v>31</v>
      </c>
      <c r="E11078">
        <v>0</v>
      </c>
      <c r="F11078">
        <v>46</v>
      </c>
      <c r="G11078">
        <v>0.26700000000000002</v>
      </c>
      <c r="H11078">
        <v>65</v>
      </c>
      <c r="I11078">
        <v>16</v>
      </c>
      <c r="J11078">
        <v>4</v>
      </c>
      <c r="K11078">
        <v>1</v>
      </c>
      <c r="L11078">
        <v>1</v>
      </c>
      <c r="M11078">
        <v>0</v>
      </c>
      <c r="N11078">
        <v>0</v>
      </c>
      <c r="O11078">
        <v>0</v>
      </c>
      <c r="P11078" s="1">
        <f>SUM(I11078:O11078)/H11078</f>
        <v>0.33846153846153848</v>
      </c>
      <c r="Q11078" s="2">
        <v>0.35476134693759731</v>
      </c>
      <c r="R11078">
        <f>(Q11078-P11078)/Q11078</f>
        <v>4.594584110350098E-2</v>
      </c>
    </row>
    <row r="11079" spans="1:18" hidden="1" x14ac:dyDescent="0.25">
      <c r="A11079" t="s">
        <v>1990</v>
      </c>
      <c r="B11079">
        <v>2016</v>
      </c>
      <c r="C11079">
        <v>1</v>
      </c>
      <c r="D11079" t="s">
        <v>31</v>
      </c>
      <c r="E11079">
        <v>0</v>
      </c>
      <c r="F11079">
        <v>105</v>
      </c>
      <c r="G11079">
        <v>0.248</v>
      </c>
      <c r="H11079">
        <v>155</v>
      </c>
      <c r="I11079">
        <v>34</v>
      </c>
      <c r="J11079">
        <v>14</v>
      </c>
      <c r="K11079">
        <v>0</v>
      </c>
      <c r="L11079">
        <v>2</v>
      </c>
      <c r="M11079">
        <v>0</v>
      </c>
      <c r="N11079">
        <v>1</v>
      </c>
      <c r="O11079">
        <v>1</v>
      </c>
      <c r="P11079" s="1">
        <f>SUM(I11079:O11079)/H11079</f>
        <v>0.33548387096774196</v>
      </c>
      <c r="Q11079" s="2">
        <v>0.35476134693759731</v>
      </c>
      <c r="R11079">
        <f>(Q11079-P11079)/Q11079</f>
        <v>5.4339279451564006E-2</v>
      </c>
    </row>
    <row r="11080" spans="1:18" hidden="1" x14ac:dyDescent="0.25">
      <c r="A11080" t="s">
        <v>1973</v>
      </c>
      <c r="B11080">
        <v>2016</v>
      </c>
      <c r="C11080">
        <v>1</v>
      </c>
      <c r="D11080" t="s">
        <v>31</v>
      </c>
      <c r="E11080">
        <v>0</v>
      </c>
      <c r="F11080">
        <v>233</v>
      </c>
      <c r="G11080">
        <v>0.22</v>
      </c>
      <c r="H11080">
        <v>321</v>
      </c>
      <c r="I11080">
        <v>63</v>
      </c>
      <c r="J11080">
        <v>31</v>
      </c>
      <c r="K11080">
        <v>6</v>
      </c>
      <c r="L11080">
        <v>1</v>
      </c>
      <c r="M11080">
        <v>3</v>
      </c>
      <c r="N11080">
        <v>2</v>
      </c>
      <c r="O11080">
        <v>1</v>
      </c>
      <c r="P11080" s="1">
        <f>SUM(I11080:O11080)/H11080</f>
        <v>0.33333333333333331</v>
      </c>
      <c r="Q11080" s="2">
        <v>0.35476134693759731</v>
      </c>
      <c r="R11080">
        <f>(Q11080-P11080)/Q11080</f>
        <v>6.0401207147387434E-2</v>
      </c>
    </row>
    <row r="11081" spans="1:18" hidden="1" x14ac:dyDescent="0.25">
      <c r="A11081" t="s">
        <v>1895</v>
      </c>
      <c r="B11081">
        <v>2016</v>
      </c>
      <c r="C11081">
        <v>1</v>
      </c>
      <c r="D11081" t="s">
        <v>31</v>
      </c>
      <c r="E11081">
        <v>0</v>
      </c>
      <c r="F11081">
        <v>233</v>
      </c>
      <c r="G11081">
        <v>0.21</v>
      </c>
      <c r="H11081">
        <v>304</v>
      </c>
      <c r="I11081">
        <v>60</v>
      </c>
      <c r="J11081">
        <v>13</v>
      </c>
      <c r="K11081">
        <v>4</v>
      </c>
      <c r="L11081">
        <v>0</v>
      </c>
      <c r="M11081">
        <v>4</v>
      </c>
      <c r="N11081">
        <v>3</v>
      </c>
      <c r="O11081">
        <v>2</v>
      </c>
      <c r="P11081" s="1">
        <f>SUM(I11081:O11081)/H11081</f>
        <v>0.28289473684210525</v>
      </c>
      <c r="Q11081" s="2">
        <v>0.35476134693759731</v>
      </c>
      <c r="R11081">
        <f>(Q11081-P11081)/Q11081</f>
        <v>0.20257734027640115</v>
      </c>
    </row>
    <row r="11082" spans="1:18" hidden="1" x14ac:dyDescent="0.25">
      <c r="A11082" t="s">
        <v>1770</v>
      </c>
      <c r="B11082">
        <v>2016</v>
      </c>
      <c r="C11082">
        <v>2</v>
      </c>
      <c r="D11082" t="s">
        <v>31</v>
      </c>
      <c r="E11082">
        <v>0</v>
      </c>
      <c r="F11082">
        <v>52</v>
      </c>
      <c r="G11082">
        <v>0.17699999999999999</v>
      </c>
      <c r="H11082">
        <v>62</v>
      </c>
      <c r="I11082">
        <v>11</v>
      </c>
      <c r="J11082">
        <v>0</v>
      </c>
      <c r="K11082">
        <v>0</v>
      </c>
      <c r="L11082">
        <v>0</v>
      </c>
      <c r="M11082">
        <v>1</v>
      </c>
      <c r="N11082">
        <v>0</v>
      </c>
      <c r="O11082">
        <v>0</v>
      </c>
      <c r="P11082" s="1">
        <f>SUM(I11082:O11082)/H11082</f>
        <v>0.19354838709677419</v>
      </c>
      <c r="Q11082" s="2">
        <v>0.35476134693759731</v>
      </c>
      <c r="R11082">
        <f>(Q11082-P11082)/Q11082</f>
        <v>0.45442650737590234</v>
      </c>
    </row>
    <row r="11083" spans="1:18" hidden="1" x14ac:dyDescent="0.25">
      <c r="A11083" t="s">
        <v>2257</v>
      </c>
      <c r="B11083">
        <v>2016</v>
      </c>
      <c r="C11083">
        <v>1</v>
      </c>
      <c r="D11083" t="s">
        <v>34</v>
      </c>
      <c r="E11083">
        <v>31</v>
      </c>
      <c r="F11083">
        <v>558</v>
      </c>
      <c r="G11083">
        <v>0.27100000000000002</v>
      </c>
      <c r="H11083">
        <v>786</v>
      </c>
      <c r="I11083">
        <v>196</v>
      </c>
      <c r="J11083">
        <v>47</v>
      </c>
      <c r="K11083">
        <v>2</v>
      </c>
      <c r="L11083">
        <v>7</v>
      </c>
      <c r="M11083">
        <v>2</v>
      </c>
      <c r="N11083">
        <v>2</v>
      </c>
      <c r="O11083">
        <v>6</v>
      </c>
      <c r="P11083" s="1">
        <f>SUM(I11083:O11083)/H11083</f>
        <v>0.33333333333333331</v>
      </c>
      <c r="Q11083" s="2">
        <v>0.35476134693759731</v>
      </c>
      <c r="R11083">
        <f>(Q11083-P11083)/Q11083</f>
        <v>6.0401207147387434E-2</v>
      </c>
    </row>
    <row r="11084" spans="1:18" hidden="1" x14ac:dyDescent="0.25">
      <c r="A11084" t="s">
        <v>2609</v>
      </c>
      <c r="B11084">
        <v>2016</v>
      </c>
      <c r="C11084">
        <v>1</v>
      </c>
      <c r="D11084" t="s">
        <v>34</v>
      </c>
      <c r="E11084">
        <v>24</v>
      </c>
      <c r="F11084">
        <v>434</v>
      </c>
      <c r="G11084">
        <v>0.248</v>
      </c>
      <c r="H11084">
        <v>594</v>
      </c>
      <c r="I11084">
        <v>135</v>
      </c>
      <c r="J11084">
        <v>37</v>
      </c>
      <c r="K11084">
        <v>1</v>
      </c>
      <c r="L11084">
        <v>4</v>
      </c>
      <c r="M11084">
        <v>3</v>
      </c>
      <c r="N11084">
        <v>4</v>
      </c>
      <c r="O11084">
        <v>4</v>
      </c>
      <c r="P11084" s="1">
        <f>SUM(I11084:O11084)/H11084</f>
        <v>0.3164983164983165</v>
      </c>
      <c r="Q11084" s="2">
        <v>0.35476134693759731</v>
      </c>
      <c r="R11084">
        <f>(Q11084-P11084)/Q11084</f>
        <v>0.10785569163489306</v>
      </c>
    </row>
    <row r="11085" spans="1:18" hidden="1" x14ac:dyDescent="0.25">
      <c r="A11085" t="s">
        <v>2110</v>
      </c>
      <c r="B11085">
        <v>2016</v>
      </c>
      <c r="C11085">
        <v>1</v>
      </c>
      <c r="D11085" t="s">
        <v>34</v>
      </c>
      <c r="E11085">
        <v>22</v>
      </c>
      <c r="F11085">
        <v>351</v>
      </c>
      <c r="G11085">
        <v>0.28599999999999998</v>
      </c>
      <c r="H11085">
        <v>517</v>
      </c>
      <c r="I11085">
        <v>133</v>
      </c>
      <c r="J11085">
        <v>42</v>
      </c>
      <c r="K11085">
        <v>0</v>
      </c>
      <c r="L11085">
        <v>2</v>
      </c>
      <c r="M11085">
        <v>15</v>
      </c>
      <c r="N11085">
        <v>0</v>
      </c>
      <c r="O11085">
        <v>7</v>
      </c>
      <c r="P11085" s="1">
        <f>SUM(I11085:O11085)/H11085</f>
        <v>0.38491295938104447</v>
      </c>
      <c r="Q11085" s="2">
        <v>0.35476134693759731</v>
      </c>
      <c r="R11085">
        <f>(Q11085-P11085)/Q11085</f>
        <v>-8.49912559632683E-2</v>
      </c>
    </row>
    <row r="11086" spans="1:18" hidden="1" x14ac:dyDescent="0.25">
      <c r="A11086" t="s">
        <v>2618</v>
      </c>
      <c r="B11086">
        <v>2016</v>
      </c>
      <c r="C11086">
        <v>1</v>
      </c>
      <c r="D11086" t="s">
        <v>34</v>
      </c>
      <c r="E11086">
        <v>14</v>
      </c>
      <c r="F11086">
        <v>216</v>
      </c>
      <c r="G11086">
        <v>0.28399999999999997</v>
      </c>
      <c r="H11086">
        <v>332</v>
      </c>
      <c r="I11086">
        <v>83</v>
      </c>
      <c r="J11086">
        <v>33</v>
      </c>
      <c r="K11086">
        <v>0</v>
      </c>
      <c r="L11086">
        <v>4</v>
      </c>
      <c r="M11086">
        <v>5</v>
      </c>
      <c r="N11086">
        <v>2</v>
      </c>
      <c r="O11086">
        <v>1</v>
      </c>
      <c r="P11086" s="1">
        <f>SUM(I11086:O11086)/H11086</f>
        <v>0.38554216867469882</v>
      </c>
      <c r="Q11086" s="2">
        <v>0.35476134693759731</v>
      </c>
      <c r="R11086">
        <f>(Q11086-P11086)/Q11086</f>
        <v>-8.6764868841576095E-2</v>
      </c>
    </row>
    <row r="11087" spans="1:18" hidden="1" x14ac:dyDescent="0.25">
      <c r="A11087" t="s">
        <v>1106</v>
      </c>
      <c r="B11087">
        <v>2016</v>
      </c>
      <c r="C11087">
        <v>1</v>
      </c>
      <c r="D11087" t="s">
        <v>34</v>
      </c>
      <c r="E11087">
        <v>14</v>
      </c>
      <c r="F11087">
        <v>228</v>
      </c>
      <c r="G11087">
        <v>0.20100000000000001</v>
      </c>
      <c r="H11087">
        <v>311</v>
      </c>
      <c r="I11087">
        <v>55</v>
      </c>
      <c r="J11087">
        <v>28</v>
      </c>
      <c r="K11087">
        <v>0</v>
      </c>
      <c r="L11087">
        <v>8</v>
      </c>
      <c r="M11087">
        <v>0</v>
      </c>
      <c r="N11087">
        <v>0</v>
      </c>
      <c r="O11087">
        <v>1</v>
      </c>
      <c r="P11087" s="1">
        <f>SUM(I11087:O11087)/H11087</f>
        <v>0.29581993569131831</v>
      </c>
      <c r="Q11087" s="2">
        <v>0.35476134693759731</v>
      </c>
      <c r="R11087">
        <f>(Q11087-P11087)/Q11087</f>
        <v>0.16614383656809945</v>
      </c>
    </row>
    <row r="11088" spans="1:18" hidden="1" x14ac:dyDescent="0.25">
      <c r="A11088" t="s">
        <v>1914</v>
      </c>
      <c r="B11088">
        <v>2016</v>
      </c>
      <c r="C11088">
        <v>1</v>
      </c>
      <c r="D11088" t="s">
        <v>34</v>
      </c>
      <c r="E11088">
        <v>9</v>
      </c>
      <c r="F11088">
        <v>116</v>
      </c>
      <c r="G11088">
        <v>0.32700000000000001</v>
      </c>
      <c r="H11088">
        <v>197</v>
      </c>
      <c r="I11088">
        <v>55</v>
      </c>
      <c r="J11088">
        <v>21</v>
      </c>
      <c r="K11088">
        <v>2</v>
      </c>
      <c r="L11088">
        <v>5</v>
      </c>
      <c r="M11088">
        <v>1</v>
      </c>
      <c r="N11088">
        <v>0</v>
      </c>
      <c r="O11088">
        <v>3</v>
      </c>
      <c r="P11088" s="1">
        <f>SUM(I11088:O11088)/H11088</f>
        <v>0.44162436548223349</v>
      </c>
      <c r="Q11088" s="2">
        <v>0.35476134693759731</v>
      </c>
      <c r="R11088">
        <f>(Q11088-P11088)/Q11088</f>
        <v>-0.24484916210422278</v>
      </c>
    </row>
    <row r="11089" spans="1:18" hidden="1" x14ac:dyDescent="0.25">
      <c r="A11089" t="s">
        <v>2262</v>
      </c>
      <c r="B11089">
        <v>2016</v>
      </c>
      <c r="C11089">
        <v>1</v>
      </c>
      <c r="D11089" t="s">
        <v>34</v>
      </c>
      <c r="E11089">
        <v>9</v>
      </c>
      <c r="F11089">
        <v>139</v>
      </c>
      <c r="G11089">
        <v>0.313</v>
      </c>
      <c r="H11089">
        <v>203</v>
      </c>
      <c r="I11089">
        <v>57</v>
      </c>
      <c r="J11089">
        <v>19</v>
      </c>
      <c r="K11089">
        <v>1</v>
      </c>
      <c r="L11089">
        <v>0</v>
      </c>
      <c r="M11089">
        <v>2</v>
      </c>
      <c r="N11089">
        <v>1</v>
      </c>
      <c r="O11089">
        <v>1</v>
      </c>
      <c r="P11089" s="1">
        <f>SUM(I11089:O11089)/H11089</f>
        <v>0.39901477832512317</v>
      </c>
      <c r="Q11089" s="2">
        <v>0.35476134693759731</v>
      </c>
      <c r="R11089">
        <f>(Q11089-P11089)/Q11089</f>
        <v>-0.12474141213391564</v>
      </c>
    </row>
    <row r="11090" spans="1:18" hidden="1" x14ac:dyDescent="0.25">
      <c r="A11090" t="s">
        <v>1332</v>
      </c>
      <c r="B11090">
        <v>2016</v>
      </c>
      <c r="C11090">
        <v>2</v>
      </c>
      <c r="D11090" t="s">
        <v>34</v>
      </c>
      <c r="E11090">
        <v>7</v>
      </c>
      <c r="F11090">
        <v>132</v>
      </c>
      <c r="G11090">
        <v>0.30599999999999999</v>
      </c>
      <c r="H11090">
        <v>199</v>
      </c>
      <c r="I11090">
        <v>56</v>
      </c>
      <c r="J11090">
        <v>15</v>
      </c>
      <c r="K11090">
        <v>0</v>
      </c>
      <c r="L11090">
        <v>1</v>
      </c>
      <c r="M11090">
        <v>3</v>
      </c>
      <c r="N11090">
        <v>0</v>
      </c>
      <c r="O11090">
        <v>0</v>
      </c>
      <c r="P11090" s="1">
        <f>SUM(I11090:O11090)/H11090</f>
        <v>0.37688442211055279</v>
      </c>
      <c r="Q11090" s="2">
        <v>0.35476134693759731</v>
      </c>
      <c r="R11090">
        <f>(Q11090-P11090)/Q11090</f>
        <v>-6.2360444180089708E-2</v>
      </c>
    </row>
    <row r="11091" spans="1:18" hidden="1" x14ac:dyDescent="0.25">
      <c r="A11091" t="s">
        <v>2674</v>
      </c>
      <c r="B11091">
        <v>2016</v>
      </c>
      <c r="C11091">
        <v>1</v>
      </c>
      <c r="D11091" t="s">
        <v>34</v>
      </c>
      <c r="E11091">
        <v>6</v>
      </c>
      <c r="F11091">
        <v>169</v>
      </c>
      <c r="G11091">
        <v>0.255</v>
      </c>
      <c r="H11091">
        <v>238</v>
      </c>
      <c r="I11091">
        <v>56</v>
      </c>
      <c r="J11091">
        <v>13</v>
      </c>
      <c r="K11091">
        <v>1</v>
      </c>
      <c r="L11091">
        <v>3</v>
      </c>
      <c r="M11091">
        <v>2</v>
      </c>
      <c r="N11091">
        <v>1</v>
      </c>
      <c r="O11091">
        <v>1</v>
      </c>
      <c r="P11091" s="1">
        <f>SUM(I11091:O11091)/H11091</f>
        <v>0.3235294117647059</v>
      </c>
      <c r="Q11091" s="2">
        <v>0.35476134693759731</v>
      </c>
      <c r="R11091">
        <f>(Q11091-P11091)/Q11091</f>
        <v>8.803646576069947E-2</v>
      </c>
    </row>
    <row r="11092" spans="1:18" hidden="1" x14ac:dyDescent="0.25">
      <c r="A11092" t="s">
        <v>2630</v>
      </c>
      <c r="B11092">
        <v>2016</v>
      </c>
      <c r="C11092">
        <v>1</v>
      </c>
      <c r="D11092" t="s">
        <v>34</v>
      </c>
      <c r="E11092">
        <v>6</v>
      </c>
      <c r="F11092">
        <v>210</v>
      </c>
      <c r="G11092">
        <v>0.26500000000000001</v>
      </c>
      <c r="H11092">
        <v>281</v>
      </c>
      <c r="I11092">
        <v>72</v>
      </c>
      <c r="J11092">
        <v>6</v>
      </c>
      <c r="K11092">
        <v>0</v>
      </c>
      <c r="L11092">
        <v>1</v>
      </c>
      <c r="M11092">
        <v>2</v>
      </c>
      <c r="N11092">
        <v>0</v>
      </c>
      <c r="O11092">
        <v>2</v>
      </c>
      <c r="P11092" s="1">
        <f>SUM(I11092:O11092)/H11092</f>
        <v>0.29537366548042704</v>
      </c>
      <c r="Q11092" s="2">
        <v>0.35476134693759731</v>
      </c>
      <c r="R11092">
        <f>(Q11092-P11092)/Q11092</f>
        <v>0.16740178142241802</v>
      </c>
    </row>
    <row r="11093" spans="1:18" hidden="1" x14ac:dyDescent="0.25">
      <c r="A11093" t="s">
        <v>2633</v>
      </c>
      <c r="B11093">
        <v>2016</v>
      </c>
      <c r="C11093">
        <v>1</v>
      </c>
      <c r="D11093" t="s">
        <v>34</v>
      </c>
      <c r="E11093">
        <v>5</v>
      </c>
      <c r="F11093">
        <v>73</v>
      </c>
      <c r="G11093">
        <v>0.40699999999999997</v>
      </c>
      <c r="H11093">
        <v>128</v>
      </c>
      <c r="I11093">
        <v>48</v>
      </c>
      <c r="J11093">
        <v>7</v>
      </c>
      <c r="K11093">
        <v>0</v>
      </c>
      <c r="L11093">
        <v>1</v>
      </c>
      <c r="M11093">
        <v>1</v>
      </c>
      <c r="N11093">
        <v>0</v>
      </c>
      <c r="O11093">
        <v>2</v>
      </c>
      <c r="P11093" s="1">
        <f>SUM(I11093:O11093)/H11093</f>
        <v>0.4609375</v>
      </c>
      <c r="Q11093" s="2">
        <v>0.35476134693759731</v>
      </c>
      <c r="R11093">
        <f>(Q11093-P11093)/Q11093</f>
        <v>-0.29928895574150338</v>
      </c>
    </row>
    <row r="11094" spans="1:18" hidden="1" x14ac:dyDescent="0.25">
      <c r="A11094" t="s">
        <v>2514</v>
      </c>
      <c r="B11094">
        <v>2016</v>
      </c>
      <c r="C11094">
        <v>1</v>
      </c>
      <c r="D11094" t="s">
        <v>34</v>
      </c>
      <c r="E11094">
        <v>5</v>
      </c>
      <c r="F11094">
        <v>67</v>
      </c>
      <c r="G11094">
        <v>0.33300000000000002</v>
      </c>
      <c r="H11094">
        <v>103</v>
      </c>
      <c r="I11094">
        <v>31</v>
      </c>
      <c r="J11094">
        <v>4</v>
      </c>
      <c r="K11094">
        <v>0</v>
      </c>
      <c r="L11094">
        <v>4</v>
      </c>
      <c r="M11094">
        <v>1</v>
      </c>
      <c r="N11094">
        <v>0</v>
      </c>
      <c r="O11094">
        <v>2</v>
      </c>
      <c r="P11094" s="1">
        <f>SUM(I11094:O11094)/H11094</f>
        <v>0.40776699029126212</v>
      </c>
      <c r="Q11094" s="2">
        <v>0.35476134693759731</v>
      </c>
      <c r="R11094">
        <f>(Q11094-P11094)/Q11094</f>
        <v>-0.14941211552843869</v>
      </c>
    </row>
    <row r="11095" spans="1:18" hidden="1" x14ac:dyDescent="0.25">
      <c r="A11095" t="s">
        <v>2208</v>
      </c>
      <c r="B11095">
        <v>2016</v>
      </c>
      <c r="C11095">
        <v>1</v>
      </c>
      <c r="D11095" t="s">
        <v>34</v>
      </c>
      <c r="E11095">
        <v>5</v>
      </c>
      <c r="F11095">
        <v>84</v>
      </c>
      <c r="G11095">
        <v>0.29399999999999998</v>
      </c>
      <c r="H11095">
        <v>133</v>
      </c>
      <c r="I11095">
        <v>35</v>
      </c>
      <c r="J11095">
        <v>14</v>
      </c>
      <c r="K11095">
        <v>0</v>
      </c>
      <c r="L11095">
        <v>0</v>
      </c>
      <c r="M11095">
        <v>2</v>
      </c>
      <c r="N11095">
        <v>0</v>
      </c>
      <c r="O11095">
        <v>0</v>
      </c>
      <c r="P11095" s="1">
        <f>SUM(I11095:O11095)/H11095</f>
        <v>0.38345864661654133</v>
      </c>
      <c r="Q11095" s="2">
        <v>0.35476134693759731</v>
      </c>
      <c r="R11095">
        <f>(Q11095-P11095)/Q11095</f>
        <v>-8.089184440939641E-2</v>
      </c>
    </row>
    <row r="11096" spans="1:18" hidden="1" x14ac:dyDescent="0.25">
      <c r="A11096" t="s">
        <v>2549</v>
      </c>
      <c r="B11096">
        <v>2016</v>
      </c>
      <c r="C11096">
        <v>1</v>
      </c>
      <c r="D11096" t="s">
        <v>34</v>
      </c>
      <c r="E11096">
        <v>5</v>
      </c>
      <c r="F11096">
        <v>88</v>
      </c>
      <c r="G11096">
        <v>0.185</v>
      </c>
      <c r="H11096">
        <v>112</v>
      </c>
      <c r="I11096">
        <v>20</v>
      </c>
      <c r="J11096">
        <v>4</v>
      </c>
      <c r="K11096">
        <v>0</v>
      </c>
      <c r="L11096">
        <v>0</v>
      </c>
      <c r="M11096">
        <v>1</v>
      </c>
      <c r="N11096">
        <v>0</v>
      </c>
      <c r="O11096">
        <v>0</v>
      </c>
      <c r="P11096" s="1">
        <f>SUM(I11096:O11096)/H11096</f>
        <v>0.22321428571428573</v>
      </c>
      <c r="Q11096" s="2">
        <v>0.35476134693759731</v>
      </c>
      <c r="R11096">
        <f>(Q11096-P11096)/Q11096</f>
        <v>0.37080437978619685</v>
      </c>
    </row>
    <row r="11097" spans="1:18" hidden="1" x14ac:dyDescent="0.25">
      <c r="A11097" t="s">
        <v>2651</v>
      </c>
      <c r="B11097">
        <v>2016</v>
      </c>
      <c r="C11097">
        <v>1</v>
      </c>
      <c r="D11097" t="s">
        <v>34</v>
      </c>
      <c r="E11097">
        <v>0</v>
      </c>
      <c r="F11097">
        <v>20</v>
      </c>
      <c r="G11097">
        <v>0.32100000000000001</v>
      </c>
      <c r="H11097">
        <v>35</v>
      </c>
      <c r="I11097">
        <v>9</v>
      </c>
      <c r="J11097">
        <v>6</v>
      </c>
      <c r="K11097">
        <v>0</v>
      </c>
      <c r="L11097">
        <v>0</v>
      </c>
      <c r="M11097">
        <v>0</v>
      </c>
      <c r="N11097">
        <v>0</v>
      </c>
      <c r="O11097">
        <v>1</v>
      </c>
      <c r="P11097" s="1">
        <f>SUM(I11097:O11097)/H11097</f>
        <v>0.45714285714285713</v>
      </c>
      <c r="Q11097" s="2">
        <v>0.35476134693759731</v>
      </c>
      <c r="R11097">
        <f>(Q11097-P11097)/Q11097</f>
        <v>-0.28859263019786868</v>
      </c>
    </row>
    <row r="11098" spans="1:18" hidden="1" x14ac:dyDescent="0.25">
      <c r="A11098" t="s">
        <v>2678</v>
      </c>
      <c r="B11098">
        <v>2016</v>
      </c>
      <c r="C11098">
        <v>1</v>
      </c>
      <c r="D11098" t="s">
        <v>34</v>
      </c>
      <c r="E11098">
        <v>0</v>
      </c>
      <c r="F11098">
        <v>38</v>
      </c>
      <c r="G11098">
        <v>0.32700000000000001</v>
      </c>
      <c r="H11098">
        <v>64</v>
      </c>
      <c r="I11098">
        <v>18</v>
      </c>
      <c r="J11098">
        <v>9</v>
      </c>
      <c r="K11098">
        <v>0</v>
      </c>
      <c r="L11098">
        <v>0</v>
      </c>
      <c r="M11098">
        <v>2</v>
      </c>
      <c r="N11098">
        <v>0</v>
      </c>
      <c r="O11098">
        <v>0</v>
      </c>
      <c r="P11098" s="1">
        <f>SUM(I11098:O11098)/H11098</f>
        <v>0.453125</v>
      </c>
      <c r="Q11098" s="2">
        <v>0.35476134693759731</v>
      </c>
      <c r="R11098">
        <f>(Q11098-P11098)/Q11098</f>
        <v>-0.2772671090340203</v>
      </c>
    </row>
    <row r="11099" spans="1:18" hidden="1" x14ac:dyDescent="0.25">
      <c r="A11099" t="s">
        <v>1651</v>
      </c>
      <c r="B11099">
        <v>2016</v>
      </c>
      <c r="C11099">
        <v>1</v>
      </c>
      <c r="D11099" t="s">
        <v>34</v>
      </c>
      <c r="E11099">
        <v>0</v>
      </c>
      <c r="F11099">
        <v>108</v>
      </c>
      <c r="G11099">
        <v>0.26600000000000001</v>
      </c>
      <c r="H11099">
        <v>169</v>
      </c>
      <c r="I11099">
        <v>38</v>
      </c>
      <c r="J11099">
        <v>24</v>
      </c>
      <c r="K11099">
        <v>6</v>
      </c>
      <c r="L11099">
        <v>2</v>
      </c>
      <c r="M11099">
        <v>5</v>
      </c>
      <c r="N11099">
        <v>0</v>
      </c>
      <c r="O11099">
        <v>0</v>
      </c>
      <c r="P11099" s="1">
        <f>SUM(I11099:O11099)/H11099</f>
        <v>0.4437869822485207</v>
      </c>
      <c r="Q11099" s="2">
        <v>0.35476134693759731</v>
      </c>
      <c r="R11099">
        <f>(Q11099-P11099)/Q11099</f>
        <v>-0.25094513841324162</v>
      </c>
    </row>
    <row r="11100" spans="1:18" hidden="1" x14ac:dyDescent="0.25">
      <c r="A11100" t="s">
        <v>2599</v>
      </c>
      <c r="B11100">
        <v>2016</v>
      </c>
      <c r="C11100">
        <v>1</v>
      </c>
      <c r="D11100" t="s">
        <v>34</v>
      </c>
      <c r="E11100">
        <v>0</v>
      </c>
      <c r="F11100">
        <v>3</v>
      </c>
      <c r="G11100">
        <v>0.25</v>
      </c>
      <c r="H11100">
        <v>5</v>
      </c>
      <c r="I11100">
        <v>1</v>
      </c>
      <c r="J11100">
        <v>1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 s="1">
        <f>SUM(I11100:O11100)/H11100</f>
        <v>0.4</v>
      </c>
      <c r="Q11100" s="2">
        <v>0.35476134693759731</v>
      </c>
      <c r="R11100">
        <f>(Q11100-P11100)/Q11100</f>
        <v>-0.1275185514231352</v>
      </c>
    </row>
    <row r="11101" spans="1:18" hidden="1" x14ac:dyDescent="0.25">
      <c r="A11101" t="s">
        <v>1552</v>
      </c>
      <c r="B11101">
        <v>2016</v>
      </c>
      <c r="C11101">
        <v>1</v>
      </c>
      <c r="D11101" t="s">
        <v>34</v>
      </c>
      <c r="E11101">
        <v>0</v>
      </c>
      <c r="F11101">
        <v>197</v>
      </c>
      <c r="G11101">
        <v>0.25800000000000001</v>
      </c>
      <c r="H11101">
        <v>289</v>
      </c>
      <c r="I11101">
        <v>65</v>
      </c>
      <c r="J11101">
        <v>30</v>
      </c>
      <c r="K11101">
        <v>1</v>
      </c>
      <c r="L11101">
        <v>3</v>
      </c>
      <c r="M11101">
        <v>4</v>
      </c>
      <c r="N11101">
        <v>2</v>
      </c>
      <c r="O11101">
        <v>2</v>
      </c>
      <c r="P11101" s="1">
        <f>SUM(I11101:O11101)/H11101</f>
        <v>0.37024221453287198</v>
      </c>
      <c r="Q11101" s="2">
        <v>0.35476134693759731</v>
      </c>
      <c r="R11101">
        <f>(Q11101-P11101)/Q11101</f>
        <v>-4.3637413514493628E-2</v>
      </c>
    </row>
    <row r="11102" spans="1:18" hidden="1" x14ac:dyDescent="0.25">
      <c r="A11102" t="s">
        <v>898</v>
      </c>
      <c r="B11102">
        <v>2016</v>
      </c>
      <c r="C11102">
        <v>1</v>
      </c>
      <c r="D11102" t="s">
        <v>34</v>
      </c>
      <c r="E11102">
        <v>0</v>
      </c>
      <c r="F11102">
        <v>194</v>
      </c>
      <c r="G11102">
        <v>0.25700000000000001</v>
      </c>
      <c r="H11102">
        <v>270</v>
      </c>
      <c r="I11102">
        <v>63</v>
      </c>
      <c r="J11102">
        <v>20</v>
      </c>
      <c r="K11102">
        <v>3</v>
      </c>
      <c r="L11102">
        <v>2</v>
      </c>
      <c r="M11102">
        <v>4</v>
      </c>
      <c r="N11102">
        <v>2</v>
      </c>
      <c r="O11102">
        <v>1</v>
      </c>
      <c r="P11102" s="1">
        <f>SUM(I11102:O11102)/H11102</f>
        <v>0.35185185185185186</v>
      </c>
      <c r="Q11102" s="2">
        <v>0.35476134693759731</v>
      </c>
      <c r="R11102">
        <f>(Q11102-P11102)/Q11102</f>
        <v>8.2012742111311019E-3</v>
      </c>
    </row>
    <row r="11103" spans="1:18" hidden="1" x14ac:dyDescent="0.25">
      <c r="A11103" t="s">
        <v>1854</v>
      </c>
      <c r="B11103">
        <v>2016</v>
      </c>
      <c r="C11103">
        <v>1</v>
      </c>
      <c r="D11103" t="s">
        <v>34</v>
      </c>
      <c r="E11103">
        <v>0</v>
      </c>
      <c r="F11103">
        <v>194</v>
      </c>
      <c r="G11103">
        <v>0.27</v>
      </c>
      <c r="H11103">
        <v>275</v>
      </c>
      <c r="I11103">
        <v>69</v>
      </c>
      <c r="J11103">
        <v>14</v>
      </c>
      <c r="K11103">
        <v>3</v>
      </c>
      <c r="L11103">
        <v>1</v>
      </c>
      <c r="M11103">
        <v>3</v>
      </c>
      <c r="N11103">
        <v>0</v>
      </c>
      <c r="O11103">
        <v>4</v>
      </c>
      <c r="P11103" s="1">
        <f>SUM(I11103:O11103)/H11103</f>
        <v>0.3418181818181818</v>
      </c>
      <c r="Q11103" s="2">
        <v>0.35476134693759731</v>
      </c>
      <c r="R11103">
        <f>(Q11103-P11103)/Q11103</f>
        <v>3.6484146965684569E-2</v>
      </c>
    </row>
    <row r="11104" spans="1:18" hidden="1" x14ac:dyDescent="0.25">
      <c r="A11104" t="s">
        <v>2229</v>
      </c>
      <c r="B11104">
        <v>2016</v>
      </c>
      <c r="C11104">
        <v>1</v>
      </c>
      <c r="D11104" t="s">
        <v>34</v>
      </c>
      <c r="E11104">
        <v>0</v>
      </c>
      <c r="F11104">
        <v>143</v>
      </c>
      <c r="G11104">
        <v>0.216</v>
      </c>
      <c r="H11104">
        <v>193</v>
      </c>
      <c r="I11104">
        <v>37</v>
      </c>
      <c r="J11104">
        <v>17</v>
      </c>
      <c r="K11104">
        <v>2</v>
      </c>
      <c r="L11104">
        <v>0</v>
      </c>
      <c r="M11104">
        <v>3</v>
      </c>
      <c r="N11104">
        <v>2</v>
      </c>
      <c r="O11104">
        <v>3</v>
      </c>
      <c r="P11104" s="1">
        <f>SUM(I11104:O11104)/H11104</f>
        <v>0.33160621761658032</v>
      </c>
      <c r="Q11104" s="2">
        <v>0.35476134693759731</v>
      </c>
      <c r="R11104">
        <f>(Q11104-P11104)/Q11104</f>
        <v>6.5269594675121084E-2</v>
      </c>
    </row>
    <row r="11105" spans="1:18" hidden="1" x14ac:dyDescent="0.25">
      <c r="A11105" t="s">
        <v>1644</v>
      </c>
      <c r="B11105">
        <v>2016</v>
      </c>
      <c r="C11105">
        <v>1</v>
      </c>
      <c r="D11105" t="s">
        <v>34</v>
      </c>
      <c r="E11105">
        <v>0</v>
      </c>
      <c r="F11105">
        <v>122</v>
      </c>
      <c r="G11105">
        <v>0.21</v>
      </c>
      <c r="H11105">
        <v>163</v>
      </c>
      <c r="I11105">
        <v>30</v>
      </c>
      <c r="J11105">
        <v>17</v>
      </c>
      <c r="K11105">
        <v>0</v>
      </c>
      <c r="L11105">
        <v>1</v>
      </c>
      <c r="M11105">
        <v>2</v>
      </c>
      <c r="N11105">
        <v>1</v>
      </c>
      <c r="O11105">
        <v>1</v>
      </c>
      <c r="P11105" s="1">
        <f>SUM(I11105:O11105)/H11105</f>
        <v>0.31901840490797545</v>
      </c>
      <c r="Q11105" s="2">
        <v>0.35476134693759731</v>
      </c>
      <c r="R11105">
        <f>(Q11105-P11105)/Q11105</f>
        <v>0.10075207555210083</v>
      </c>
    </row>
    <row r="11106" spans="1:18" hidden="1" x14ac:dyDescent="0.25">
      <c r="A11106" t="s">
        <v>1969</v>
      </c>
      <c r="B11106">
        <v>2016</v>
      </c>
      <c r="C11106">
        <v>1</v>
      </c>
      <c r="D11106" t="s">
        <v>34</v>
      </c>
      <c r="E11106">
        <v>0</v>
      </c>
      <c r="F11106">
        <v>117</v>
      </c>
      <c r="G11106">
        <v>0.23100000000000001</v>
      </c>
      <c r="H11106">
        <v>155</v>
      </c>
      <c r="I11106">
        <v>33</v>
      </c>
      <c r="J11106">
        <v>8</v>
      </c>
      <c r="K11106">
        <v>2</v>
      </c>
      <c r="L11106">
        <v>0</v>
      </c>
      <c r="M11106">
        <v>1</v>
      </c>
      <c r="N11106">
        <v>4</v>
      </c>
      <c r="O11106">
        <v>0</v>
      </c>
      <c r="P11106" s="1">
        <f>SUM(I11106:O11106)/H11106</f>
        <v>0.30967741935483872</v>
      </c>
      <c r="Q11106" s="2">
        <v>0.35476134693759731</v>
      </c>
      <c r="R11106">
        <f>(Q11106-P11106)/Q11106</f>
        <v>0.12708241180144372</v>
      </c>
    </row>
    <row r="11107" spans="1:18" hidden="1" x14ac:dyDescent="0.25">
      <c r="A11107" t="s">
        <v>1531</v>
      </c>
      <c r="B11107">
        <v>2016</v>
      </c>
      <c r="C11107">
        <v>1</v>
      </c>
      <c r="D11107" t="s">
        <v>34</v>
      </c>
      <c r="E11107">
        <v>0</v>
      </c>
      <c r="F11107">
        <v>74</v>
      </c>
      <c r="G11107">
        <v>0.16500000000000001</v>
      </c>
      <c r="H11107">
        <v>100</v>
      </c>
      <c r="I11107">
        <v>14</v>
      </c>
      <c r="J11107">
        <v>13</v>
      </c>
      <c r="K11107">
        <v>0</v>
      </c>
      <c r="L11107">
        <v>0</v>
      </c>
      <c r="M11107">
        <v>0</v>
      </c>
      <c r="N11107">
        <v>0</v>
      </c>
      <c r="O11107">
        <v>2</v>
      </c>
      <c r="P11107" s="1">
        <f>SUM(I11107:O11107)/H11107</f>
        <v>0.28999999999999998</v>
      </c>
      <c r="Q11107" s="2">
        <v>0.35476134693759731</v>
      </c>
      <c r="R11107">
        <f>(Q11107-P11107)/Q11107</f>
        <v>0.18254905021822707</v>
      </c>
    </row>
    <row r="11108" spans="1:18" hidden="1" x14ac:dyDescent="0.25">
      <c r="A11108" t="s">
        <v>2384</v>
      </c>
      <c r="B11108">
        <v>2016</v>
      </c>
      <c r="C11108">
        <v>1</v>
      </c>
      <c r="D11108" t="s">
        <v>34</v>
      </c>
      <c r="E11108">
        <v>0</v>
      </c>
      <c r="F11108">
        <v>223</v>
      </c>
      <c r="G11108">
        <v>0.186</v>
      </c>
      <c r="H11108">
        <v>290</v>
      </c>
      <c r="I11108">
        <v>50</v>
      </c>
      <c r="J11108">
        <v>15</v>
      </c>
      <c r="K11108">
        <v>4</v>
      </c>
      <c r="L11108">
        <v>1</v>
      </c>
      <c r="M11108">
        <v>6</v>
      </c>
      <c r="N11108">
        <v>0</v>
      </c>
      <c r="O11108">
        <v>5</v>
      </c>
      <c r="P11108" s="1">
        <f>SUM(I11108:O11108)/H11108</f>
        <v>0.27931034482758621</v>
      </c>
      <c r="Q11108" s="2">
        <v>0.35476134693759731</v>
      </c>
      <c r="R11108">
        <f>(Q11108-P11108)/Q11108</f>
        <v>0.21268101150625907</v>
      </c>
    </row>
    <row r="11109" spans="1:18" hidden="1" x14ac:dyDescent="0.25">
      <c r="A11109" t="s">
        <v>2638</v>
      </c>
      <c r="B11109">
        <v>2016</v>
      </c>
      <c r="C11109">
        <v>1</v>
      </c>
      <c r="D11109" t="s">
        <v>34</v>
      </c>
      <c r="E11109">
        <v>0</v>
      </c>
      <c r="F11109">
        <v>2</v>
      </c>
      <c r="G11109">
        <v>0</v>
      </c>
      <c r="H11109">
        <v>2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 s="1">
        <f>SUM(I11109:O11109)/H11109</f>
        <v>0</v>
      </c>
      <c r="Q11109" s="2">
        <v>0.35476134693759731</v>
      </c>
      <c r="R11109">
        <f>(Q11109-P11109)/Q11109</f>
        <v>1</v>
      </c>
    </row>
    <row r="11110" spans="1:18" hidden="1" x14ac:dyDescent="0.25">
      <c r="A11110" t="s">
        <v>2386</v>
      </c>
      <c r="B11110">
        <v>2016</v>
      </c>
      <c r="C11110">
        <v>1</v>
      </c>
      <c r="D11110" t="s">
        <v>16</v>
      </c>
      <c r="E11110">
        <v>33</v>
      </c>
      <c r="F11110">
        <v>592</v>
      </c>
      <c r="G11110">
        <v>0.251</v>
      </c>
      <c r="H11110">
        <v>811</v>
      </c>
      <c r="I11110">
        <v>187</v>
      </c>
      <c r="J11110">
        <v>42</v>
      </c>
      <c r="K11110">
        <v>2</v>
      </c>
      <c r="L11110">
        <v>8</v>
      </c>
      <c r="M11110">
        <v>6</v>
      </c>
      <c r="N11110">
        <v>6</v>
      </c>
      <c r="O11110">
        <v>10</v>
      </c>
      <c r="P11110" s="1">
        <f>SUM(I11110:O11110)/H11110</f>
        <v>0.32182490752157827</v>
      </c>
      <c r="Q11110" s="2">
        <v>0.35476134693759731</v>
      </c>
      <c r="R11110">
        <f>(Q11110-P11110)/Q11110</f>
        <v>9.284111614846409E-2</v>
      </c>
    </row>
    <row r="11111" spans="1:18" hidden="1" x14ac:dyDescent="0.25">
      <c r="A11111" t="s">
        <v>1719</v>
      </c>
      <c r="B11111">
        <v>2016</v>
      </c>
      <c r="C11111">
        <v>1</v>
      </c>
      <c r="D11111" t="s">
        <v>16</v>
      </c>
      <c r="E11111">
        <v>32</v>
      </c>
      <c r="F11111">
        <v>567</v>
      </c>
      <c r="G11111">
        <v>0.24299999999999999</v>
      </c>
      <c r="H11111">
        <v>772</v>
      </c>
      <c r="I11111">
        <v>173</v>
      </c>
      <c r="J11111">
        <v>45</v>
      </c>
      <c r="K11111">
        <v>0</v>
      </c>
      <c r="L11111">
        <v>6</v>
      </c>
      <c r="M11111">
        <v>6</v>
      </c>
      <c r="N11111">
        <v>4</v>
      </c>
      <c r="O11111">
        <v>6</v>
      </c>
      <c r="P11111" s="1">
        <f>SUM(I11111:O11111)/H11111</f>
        <v>0.31088082901554404</v>
      </c>
      <c r="Q11111" s="2">
        <v>0.35476134693759731</v>
      </c>
      <c r="R11111">
        <f>(Q11111-P11111)/Q11111</f>
        <v>0.12369024500792607</v>
      </c>
    </row>
    <row r="11112" spans="1:18" hidden="1" x14ac:dyDescent="0.25">
      <c r="A11112" t="s">
        <v>2502</v>
      </c>
      <c r="B11112">
        <v>2016</v>
      </c>
      <c r="C11112">
        <v>1</v>
      </c>
      <c r="D11112" t="s">
        <v>16</v>
      </c>
      <c r="E11112">
        <v>24</v>
      </c>
      <c r="F11112">
        <v>393</v>
      </c>
      <c r="G11112">
        <v>0.26300000000000001</v>
      </c>
      <c r="H11112">
        <v>551</v>
      </c>
      <c r="I11112">
        <v>129</v>
      </c>
      <c r="J11112">
        <v>45</v>
      </c>
      <c r="K11112">
        <v>1</v>
      </c>
      <c r="L11112">
        <v>1</v>
      </c>
      <c r="M11112">
        <v>3</v>
      </c>
      <c r="N11112">
        <v>9</v>
      </c>
      <c r="O11112">
        <v>5</v>
      </c>
      <c r="P11112" s="1">
        <f>SUM(I11112:O11112)/H11112</f>
        <v>0.35027223230490018</v>
      </c>
      <c r="Q11112" s="2">
        <v>0.35476134693759731</v>
      </c>
      <c r="R11112">
        <f>(Q11112-P11112)/Q11112</f>
        <v>1.2653900069577678E-2</v>
      </c>
    </row>
    <row r="11113" spans="1:18" hidden="1" x14ac:dyDescent="0.25">
      <c r="A11113" t="s">
        <v>2451</v>
      </c>
      <c r="B11113">
        <v>2016</v>
      </c>
      <c r="C11113">
        <v>1</v>
      </c>
      <c r="D11113" t="s">
        <v>16</v>
      </c>
      <c r="E11113">
        <v>21</v>
      </c>
      <c r="F11113">
        <v>340</v>
      </c>
      <c r="G11113">
        <v>0.30299999999999999</v>
      </c>
      <c r="H11113">
        <v>507</v>
      </c>
      <c r="I11113">
        <v>141</v>
      </c>
      <c r="J11113">
        <v>29</v>
      </c>
      <c r="K11113">
        <v>3</v>
      </c>
      <c r="L11113">
        <v>4</v>
      </c>
      <c r="M11113">
        <v>2</v>
      </c>
      <c r="N11113">
        <v>3</v>
      </c>
      <c r="O11113">
        <v>4</v>
      </c>
      <c r="P11113" s="1">
        <f>SUM(I11113:O11113)/H11113</f>
        <v>0.36686390532544377</v>
      </c>
      <c r="Q11113" s="2">
        <v>0.35476134693759731</v>
      </c>
      <c r="R11113">
        <f>(Q11113-P11113)/Q11113</f>
        <v>-3.4114647754946395E-2</v>
      </c>
    </row>
    <row r="11114" spans="1:18" hidden="1" x14ac:dyDescent="0.25">
      <c r="A11114" t="s">
        <v>2458</v>
      </c>
      <c r="B11114">
        <v>2016</v>
      </c>
      <c r="C11114">
        <v>1</v>
      </c>
      <c r="D11114" t="s">
        <v>16</v>
      </c>
      <c r="E11114">
        <v>20</v>
      </c>
      <c r="F11114">
        <v>333</v>
      </c>
      <c r="G11114">
        <v>0.26400000000000001</v>
      </c>
      <c r="H11114">
        <v>483</v>
      </c>
      <c r="I11114">
        <v>116</v>
      </c>
      <c r="J11114">
        <v>29</v>
      </c>
      <c r="K11114">
        <v>3</v>
      </c>
      <c r="L11114">
        <v>6</v>
      </c>
      <c r="M11114">
        <v>2</v>
      </c>
      <c r="N11114">
        <v>5</v>
      </c>
      <c r="O11114">
        <v>4</v>
      </c>
      <c r="P11114" s="1">
        <f>SUM(I11114:O11114)/H11114</f>
        <v>0.34161490683229812</v>
      </c>
      <c r="Q11114" s="2">
        <v>0.35476134693759731</v>
      </c>
      <c r="R11114">
        <f>(Q11114-P11114)/Q11114</f>
        <v>3.7057137759744889E-2</v>
      </c>
    </row>
    <row r="11115" spans="1:18" hidden="1" x14ac:dyDescent="0.25">
      <c r="A11115" t="s">
        <v>2561</v>
      </c>
      <c r="B11115">
        <v>2016</v>
      </c>
      <c r="C11115">
        <v>1</v>
      </c>
      <c r="D11115" t="s">
        <v>16</v>
      </c>
      <c r="E11115">
        <v>11</v>
      </c>
      <c r="F11115">
        <v>190</v>
      </c>
      <c r="G11115">
        <v>0.26900000000000002</v>
      </c>
      <c r="H11115">
        <v>272</v>
      </c>
      <c r="I11115">
        <v>67</v>
      </c>
      <c r="J11115">
        <v>17</v>
      </c>
      <c r="K11115">
        <v>1</v>
      </c>
      <c r="L11115">
        <v>1</v>
      </c>
      <c r="M11115">
        <v>1</v>
      </c>
      <c r="N11115">
        <v>1</v>
      </c>
      <c r="O11115">
        <v>4</v>
      </c>
      <c r="P11115" s="1">
        <f>SUM(I11115:O11115)/H11115</f>
        <v>0.33823529411764708</v>
      </c>
      <c r="Q11115" s="2">
        <v>0.35476134693759731</v>
      </c>
      <c r="R11115">
        <f>(Q11115-P11115)/Q11115</f>
        <v>4.6583577840731256E-2</v>
      </c>
    </row>
    <row r="11116" spans="1:18" hidden="1" x14ac:dyDescent="0.25">
      <c r="A11116" t="s">
        <v>2671</v>
      </c>
      <c r="B11116">
        <v>2016</v>
      </c>
      <c r="C11116">
        <v>1</v>
      </c>
      <c r="D11116" t="s">
        <v>16</v>
      </c>
      <c r="E11116">
        <v>10</v>
      </c>
      <c r="F11116">
        <v>161</v>
      </c>
      <c r="G11116">
        <v>0.26500000000000001</v>
      </c>
      <c r="H11116">
        <v>237</v>
      </c>
      <c r="I11116">
        <v>53</v>
      </c>
      <c r="J11116">
        <v>28</v>
      </c>
      <c r="K11116">
        <v>1</v>
      </c>
      <c r="L11116">
        <v>4</v>
      </c>
      <c r="M11116">
        <v>4</v>
      </c>
      <c r="N11116">
        <v>2</v>
      </c>
      <c r="O11116">
        <v>3</v>
      </c>
      <c r="P11116" s="1">
        <f>SUM(I11116:O11116)/H11116</f>
        <v>0.40084388185654007</v>
      </c>
      <c r="Q11116" s="2">
        <v>0.35476134693759731</v>
      </c>
      <c r="R11116">
        <f>(Q11116-P11116)/Q11116</f>
        <v>-0.12989728254428096</v>
      </c>
    </row>
    <row r="11117" spans="1:18" hidden="1" x14ac:dyDescent="0.25">
      <c r="A11117" t="s">
        <v>2353</v>
      </c>
      <c r="B11117">
        <v>2016</v>
      </c>
      <c r="C11117">
        <v>1</v>
      </c>
      <c r="D11117" t="s">
        <v>16</v>
      </c>
      <c r="E11117">
        <v>5</v>
      </c>
      <c r="F11117">
        <v>83</v>
      </c>
      <c r="G11117">
        <v>0.216</v>
      </c>
      <c r="H11117">
        <v>111</v>
      </c>
      <c r="I11117">
        <v>22</v>
      </c>
      <c r="J11117">
        <v>4</v>
      </c>
      <c r="K11117">
        <v>0</v>
      </c>
      <c r="L11117">
        <v>2</v>
      </c>
      <c r="M11117">
        <v>0</v>
      </c>
      <c r="N11117">
        <v>2</v>
      </c>
      <c r="O11117">
        <v>1</v>
      </c>
      <c r="P11117" s="1">
        <f>SUM(I11117:O11117)/H11117</f>
        <v>0.27927927927927926</v>
      </c>
      <c r="Q11117" s="2">
        <v>0.35476134693759731</v>
      </c>
      <c r="R11117">
        <f>(Q11117-P11117)/Q11117</f>
        <v>0.21276857896132462</v>
      </c>
    </row>
    <row r="11118" spans="1:18" hidden="1" x14ac:dyDescent="0.25">
      <c r="A11118" t="s">
        <v>1496</v>
      </c>
      <c r="B11118">
        <v>2016</v>
      </c>
      <c r="C11118">
        <v>1</v>
      </c>
      <c r="D11118" t="s">
        <v>16</v>
      </c>
      <c r="E11118">
        <v>4</v>
      </c>
      <c r="F11118">
        <v>52</v>
      </c>
      <c r="G11118">
        <v>0.24199999999999999</v>
      </c>
      <c r="H11118">
        <v>71</v>
      </c>
      <c r="I11118">
        <v>15</v>
      </c>
      <c r="J11118">
        <v>8</v>
      </c>
      <c r="K11118">
        <v>0</v>
      </c>
      <c r="L11118">
        <v>0</v>
      </c>
      <c r="M11118">
        <v>1</v>
      </c>
      <c r="N11118">
        <v>1</v>
      </c>
      <c r="O11118">
        <v>0</v>
      </c>
      <c r="P11118" s="1">
        <f>SUM(I11118:O11118)/H11118</f>
        <v>0.352112676056338</v>
      </c>
      <c r="Q11118" s="2">
        <v>0.35476134693759731</v>
      </c>
      <c r="R11118">
        <f>(Q11118-P11118)/Q11118</f>
        <v>7.4660638880853329E-3</v>
      </c>
    </row>
    <row r="11119" spans="1:18" hidden="1" x14ac:dyDescent="0.25">
      <c r="A11119" t="s">
        <v>2274</v>
      </c>
      <c r="B11119">
        <v>2016</v>
      </c>
      <c r="C11119">
        <v>2</v>
      </c>
      <c r="D11119" t="s">
        <v>16</v>
      </c>
      <c r="E11119">
        <v>2</v>
      </c>
      <c r="F11119">
        <v>32</v>
      </c>
      <c r="G11119">
        <v>0.375</v>
      </c>
      <c r="H11119">
        <v>51</v>
      </c>
      <c r="I11119">
        <v>15</v>
      </c>
      <c r="J11119">
        <v>7</v>
      </c>
      <c r="K11119">
        <v>1</v>
      </c>
      <c r="L11119">
        <v>1</v>
      </c>
      <c r="M11119">
        <v>0</v>
      </c>
      <c r="N11119">
        <v>2</v>
      </c>
      <c r="O11119">
        <v>1</v>
      </c>
      <c r="P11119" s="1">
        <f>SUM(I11119:O11119)/H11119</f>
        <v>0.52941176470588236</v>
      </c>
      <c r="Q11119" s="2">
        <v>0.35476134693759731</v>
      </c>
      <c r="R11119">
        <f>(Q11119-P11119)/Q11119</f>
        <v>-0.49230396511885538</v>
      </c>
    </row>
    <row r="11120" spans="1:18" hidden="1" x14ac:dyDescent="0.25">
      <c r="A11120" t="s">
        <v>2651</v>
      </c>
      <c r="B11120">
        <v>2016</v>
      </c>
      <c r="C11120">
        <v>2</v>
      </c>
      <c r="D11120" t="s">
        <v>16</v>
      </c>
      <c r="E11120">
        <v>0</v>
      </c>
      <c r="F11120">
        <v>6</v>
      </c>
      <c r="G11120">
        <v>0.5</v>
      </c>
      <c r="H11120">
        <v>19</v>
      </c>
      <c r="I11120">
        <v>6</v>
      </c>
      <c r="J11120">
        <v>4</v>
      </c>
      <c r="K11120">
        <v>0</v>
      </c>
      <c r="L11120">
        <v>2</v>
      </c>
      <c r="M11120">
        <v>2</v>
      </c>
      <c r="N11120">
        <v>1</v>
      </c>
      <c r="O11120">
        <v>0</v>
      </c>
      <c r="P11120" s="1">
        <f>SUM(I11120:O11120)/H11120</f>
        <v>0.78947368421052633</v>
      </c>
      <c r="Q11120" s="2">
        <v>0.35476134693759731</v>
      </c>
      <c r="R11120">
        <f>(Q11120-P11120)/Q11120</f>
        <v>-1.2253655620193458</v>
      </c>
    </row>
    <row r="11121" spans="1:18" hidden="1" x14ac:dyDescent="0.25">
      <c r="A11121" t="s">
        <v>1769</v>
      </c>
      <c r="B11121">
        <v>2016</v>
      </c>
      <c r="C11121">
        <v>1</v>
      </c>
      <c r="D11121" t="s">
        <v>16</v>
      </c>
      <c r="E11121">
        <v>0</v>
      </c>
      <c r="F11121">
        <v>13</v>
      </c>
      <c r="G11121">
        <v>0.42899999999999999</v>
      </c>
      <c r="H11121">
        <v>27</v>
      </c>
      <c r="I11121">
        <v>9</v>
      </c>
      <c r="J11121">
        <v>5</v>
      </c>
      <c r="K11121">
        <v>0</v>
      </c>
      <c r="L11121">
        <v>0</v>
      </c>
      <c r="M11121">
        <v>0</v>
      </c>
      <c r="N11121">
        <v>0</v>
      </c>
      <c r="O11121">
        <v>1</v>
      </c>
      <c r="P11121" s="1">
        <f>SUM(I11121:O11121)/H11121</f>
        <v>0.55555555555555558</v>
      </c>
      <c r="Q11121" s="2">
        <v>0.35476134693759731</v>
      </c>
      <c r="R11121">
        <f>(Q11121-P11121)/Q11121</f>
        <v>-0.56599798808768775</v>
      </c>
    </row>
    <row r="11122" spans="1:18" hidden="1" x14ac:dyDescent="0.25">
      <c r="A11122" t="s">
        <v>2665</v>
      </c>
      <c r="B11122">
        <v>2016</v>
      </c>
      <c r="C11122">
        <v>1</v>
      </c>
      <c r="D11122" t="s">
        <v>16</v>
      </c>
      <c r="E11122">
        <v>0</v>
      </c>
      <c r="F11122">
        <v>15</v>
      </c>
      <c r="G11122">
        <v>0.40899999999999997</v>
      </c>
      <c r="H11122">
        <v>25</v>
      </c>
      <c r="I11122">
        <v>9</v>
      </c>
      <c r="J11122">
        <v>2</v>
      </c>
      <c r="K11122">
        <v>0</v>
      </c>
      <c r="L11122">
        <v>0</v>
      </c>
      <c r="M11122">
        <v>1</v>
      </c>
      <c r="N11122">
        <v>1</v>
      </c>
      <c r="O11122">
        <v>0</v>
      </c>
      <c r="P11122" s="1">
        <f>SUM(I11122:O11122)/H11122</f>
        <v>0.52</v>
      </c>
      <c r="Q11122" s="2">
        <v>0.35476134693759731</v>
      </c>
      <c r="R11122">
        <f>(Q11122-P11122)/Q11122</f>
        <v>-0.46577411685007575</v>
      </c>
    </row>
    <row r="11123" spans="1:18" hidden="1" x14ac:dyDescent="0.25">
      <c r="A11123" t="s">
        <v>2103</v>
      </c>
      <c r="B11123">
        <v>2016</v>
      </c>
      <c r="C11123">
        <v>1</v>
      </c>
      <c r="D11123" t="s">
        <v>16</v>
      </c>
      <c r="E11123">
        <v>0</v>
      </c>
      <c r="F11123">
        <v>46</v>
      </c>
      <c r="G11123">
        <v>0.318</v>
      </c>
      <c r="H11123">
        <v>76</v>
      </c>
      <c r="I11123">
        <v>21</v>
      </c>
      <c r="J11123">
        <v>8</v>
      </c>
      <c r="K11123">
        <v>1</v>
      </c>
      <c r="L11123">
        <v>1</v>
      </c>
      <c r="M11123">
        <v>2</v>
      </c>
      <c r="N11123">
        <v>0</v>
      </c>
      <c r="O11123">
        <v>1</v>
      </c>
      <c r="P11123" s="1">
        <f>SUM(I11123:O11123)/H11123</f>
        <v>0.44736842105263158</v>
      </c>
      <c r="Q11123" s="2">
        <v>0.35476134693759731</v>
      </c>
      <c r="R11123">
        <f>(Q11123-P11123)/Q11123</f>
        <v>-0.2610404851442959</v>
      </c>
    </row>
    <row r="11124" spans="1:18" hidden="1" x14ac:dyDescent="0.25">
      <c r="A11124" t="s">
        <v>2350</v>
      </c>
      <c r="B11124">
        <v>2016</v>
      </c>
      <c r="C11124">
        <v>1</v>
      </c>
      <c r="D11124" t="s">
        <v>16</v>
      </c>
      <c r="E11124">
        <v>0</v>
      </c>
      <c r="F11124">
        <v>82</v>
      </c>
      <c r="G11124">
        <v>0.313</v>
      </c>
      <c r="H11124">
        <v>134</v>
      </c>
      <c r="I11124">
        <v>35</v>
      </c>
      <c r="J11124">
        <v>17</v>
      </c>
      <c r="K11124">
        <v>2</v>
      </c>
      <c r="L11124">
        <v>2</v>
      </c>
      <c r="M11124">
        <v>0</v>
      </c>
      <c r="N11124">
        <v>2</v>
      </c>
      <c r="O11124">
        <v>1</v>
      </c>
      <c r="P11124" s="1">
        <f>SUM(I11124:O11124)/H11124</f>
        <v>0.44029850746268656</v>
      </c>
      <c r="Q11124" s="2">
        <v>0.35476134693759731</v>
      </c>
      <c r="R11124">
        <f>(Q11124-P11124)/Q11124</f>
        <v>-0.24111183832024202</v>
      </c>
    </row>
    <row r="11125" spans="1:18" hidden="1" x14ac:dyDescent="0.25">
      <c r="A11125" t="s">
        <v>1721</v>
      </c>
      <c r="B11125">
        <v>2016</v>
      </c>
      <c r="C11125">
        <v>1</v>
      </c>
      <c r="D11125" t="s">
        <v>16</v>
      </c>
      <c r="E11125">
        <v>0</v>
      </c>
      <c r="F11125">
        <v>45</v>
      </c>
      <c r="G11125">
        <v>0.32300000000000001</v>
      </c>
      <c r="H11125">
        <v>69</v>
      </c>
      <c r="I11125">
        <v>20</v>
      </c>
      <c r="J11125">
        <v>5</v>
      </c>
      <c r="K11125">
        <v>0</v>
      </c>
      <c r="L11125">
        <v>1</v>
      </c>
      <c r="M11125">
        <v>3</v>
      </c>
      <c r="N11125">
        <v>1</v>
      </c>
      <c r="O11125">
        <v>0</v>
      </c>
      <c r="P11125" s="1">
        <f>SUM(I11125:O11125)/H11125</f>
        <v>0.43478260869565216</v>
      </c>
      <c r="Q11125" s="2">
        <v>0.35476134693759731</v>
      </c>
      <c r="R11125">
        <f>(Q11125-P11125)/Q11125</f>
        <v>-0.22556364285123381</v>
      </c>
    </row>
    <row r="11126" spans="1:18" hidden="1" x14ac:dyDescent="0.25">
      <c r="A11126" t="s">
        <v>2455</v>
      </c>
      <c r="B11126">
        <v>2016</v>
      </c>
      <c r="C11126">
        <v>1</v>
      </c>
      <c r="D11126" t="s">
        <v>16</v>
      </c>
      <c r="E11126">
        <v>0</v>
      </c>
      <c r="F11126">
        <v>95</v>
      </c>
      <c r="G11126">
        <v>0.27600000000000002</v>
      </c>
      <c r="H11126">
        <v>142</v>
      </c>
      <c r="I11126">
        <v>34</v>
      </c>
      <c r="J11126">
        <v>13</v>
      </c>
      <c r="K11126">
        <v>1</v>
      </c>
      <c r="L11126">
        <v>2</v>
      </c>
      <c r="M11126">
        <v>5</v>
      </c>
      <c r="N11126">
        <v>2</v>
      </c>
      <c r="O11126">
        <v>1</v>
      </c>
      <c r="P11126" s="1">
        <f>SUM(I11126:O11126)/H11126</f>
        <v>0.40845070422535212</v>
      </c>
      <c r="Q11126" s="2">
        <v>0.35476134693759731</v>
      </c>
      <c r="R11126">
        <f>(Q11126-P11126)/Q11126</f>
        <v>-0.15133936588982114</v>
      </c>
    </row>
    <row r="11127" spans="1:18" hidden="1" x14ac:dyDescent="0.25">
      <c r="A11127" t="s">
        <v>1595</v>
      </c>
      <c r="B11127">
        <v>2016</v>
      </c>
      <c r="C11127">
        <v>1</v>
      </c>
      <c r="D11127" t="s">
        <v>16</v>
      </c>
      <c r="E11127">
        <v>0</v>
      </c>
      <c r="F11127">
        <v>218</v>
      </c>
      <c r="G11127">
        <v>0.27</v>
      </c>
      <c r="H11127">
        <v>322</v>
      </c>
      <c r="I11127">
        <v>77</v>
      </c>
      <c r="J11127">
        <v>32</v>
      </c>
      <c r="K11127">
        <v>5</v>
      </c>
      <c r="L11127">
        <v>2</v>
      </c>
      <c r="M11127">
        <v>6</v>
      </c>
      <c r="N11127">
        <v>1</v>
      </c>
      <c r="O11127">
        <v>1</v>
      </c>
      <c r="P11127" s="1">
        <f>SUM(I11127:O11127)/H11127</f>
        <v>0.38509316770186336</v>
      </c>
      <c r="Q11127" s="2">
        <v>0.35476134693759731</v>
      </c>
      <c r="R11127">
        <f>(Q11127-P11127)/Q11127</f>
        <v>-8.5499226525378572E-2</v>
      </c>
    </row>
    <row r="11128" spans="1:18" hidden="1" x14ac:dyDescent="0.25">
      <c r="A11128" t="s">
        <v>1553</v>
      </c>
      <c r="B11128">
        <v>2016</v>
      </c>
      <c r="C11128">
        <v>1</v>
      </c>
      <c r="D11128" t="s">
        <v>16</v>
      </c>
      <c r="E11128">
        <v>0</v>
      </c>
      <c r="F11128">
        <v>97</v>
      </c>
      <c r="G11128">
        <v>0.26</v>
      </c>
      <c r="H11128">
        <v>144</v>
      </c>
      <c r="I11128">
        <v>32</v>
      </c>
      <c r="J11128">
        <v>15</v>
      </c>
      <c r="K11128">
        <v>0</v>
      </c>
      <c r="L11128">
        <v>1</v>
      </c>
      <c r="M11128">
        <v>2</v>
      </c>
      <c r="N11128">
        <v>3</v>
      </c>
      <c r="O11128">
        <v>2</v>
      </c>
      <c r="P11128" s="1">
        <f>SUM(I11128:O11128)/H11128</f>
        <v>0.38194444444444442</v>
      </c>
      <c r="Q11128" s="2">
        <v>0.35476134693759731</v>
      </c>
      <c r="R11128">
        <f>(Q11128-P11128)/Q11128</f>
        <v>-7.6623616810285219E-2</v>
      </c>
    </row>
    <row r="11129" spans="1:18" hidden="1" x14ac:dyDescent="0.25">
      <c r="A11129" t="s">
        <v>1716</v>
      </c>
      <c r="B11129">
        <v>2016</v>
      </c>
      <c r="C11129">
        <v>1</v>
      </c>
      <c r="D11129" t="s">
        <v>16</v>
      </c>
      <c r="E11129">
        <v>0</v>
      </c>
      <c r="F11129">
        <v>206</v>
      </c>
      <c r="G11129">
        <v>0.28899999999999998</v>
      </c>
      <c r="H11129">
        <v>297</v>
      </c>
      <c r="I11129">
        <v>78</v>
      </c>
      <c r="J11129">
        <v>22</v>
      </c>
      <c r="K11129">
        <v>2</v>
      </c>
      <c r="L11129">
        <v>2</v>
      </c>
      <c r="M11129">
        <v>3</v>
      </c>
      <c r="N11129">
        <v>0</v>
      </c>
      <c r="O11129">
        <v>3</v>
      </c>
      <c r="P11129" s="1">
        <f>SUM(I11129:O11129)/H11129</f>
        <v>0.37037037037037035</v>
      </c>
      <c r="Q11129" s="2">
        <v>0.35476134693759731</v>
      </c>
      <c r="R11129">
        <f>(Q11129-P11129)/Q11129</f>
        <v>-4.3998658725125074E-2</v>
      </c>
    </row>
    <row r="11130" spans="1:18" hidden="1" x14ac:dyDescent="0.25">
      <c r="A11130" t="s">
        <v>2280</v>
      </c>
      <c r="B11130">
        <v>2016</v>
      </c>
      <c r="C11130">
        <v>1</v>
      </c>
      <c r="D11130" t="s">
        <v>16</v>
      </c>
      <c r="E11130">
        <v>0</v>
      </c>
      <c r="F11130">
        <v>65</v>
      </c>
      <c r="G11130">
        <v>0.222</v>
      </c>
      <c r="H11130">
        <v>95</v>
      </c>
      <c r="I11130">
        <v>18</v>
      </c>
      <c r="J11130">
        <v>14</v>
      </c>
      <c r="K11130">
        <v>1</v>
      </c>
      <c r="L11130">
        <v>0</v>
      </c>
      <c r="M11130">
        <v>2</v>
      </c>
      <c r="N11130">
        <v>0</v>
      </c>
      <c r="O11130">
        <v>0</v>
      </c>
      <c r="P11130" s="1">
        <f>SUM(I11130:O11130)/H11130</f>
        <v>0.36842105263157893</v>
      </c>
      <c r="Q11130" s="2">
        <v>0.35476134693759731</v>
      </c>
      <c r="R11130">
        <f>(Q11130-P11130)/Q11130</f>
        <v>-3.8503928942361258E-2</v>
      </c>
    </row>
    <row r="11131" spans="1:18" hidden="1" x14ac:dyDescent="0.25">
      <c r="A11131" t="s">
        <v>2646</v>
      </c>
      <c r="B11131">
        <v>2016</v>
      </c>
      <c r="C11131">
        <v>1</v>
      </c>
      <c r="D11131" t="s">
        <v>16</v>
      </c>
      <c r="E11131">
        <v>0</v>
      </c>
      <c r="F11131">
        <v>29</v>
      </c>
      <c r="G11131">
        <v>0.23499999999999999</v>
      </c>
      <c r="H11131">
        <v>39</v>
      </c>
      <c r="I11131">
        <v>8</v>
      </c>
      <c r="J11131">
        <v>4</v>
      </c>
      <c r="K11131">
        <v>1</v>
      </c>
      <c r="L11131">
        <v>1</v>
      </c>
      <c r="M11131">
        <v>0</v>
      </c>
      <c r="N11131">
        <v>0</v>
      </c>
      <c r="O11131">
        <v>0</v>
      </c>
      <c r="P11131" s="1">
        <f>SUM(I11131:O11131)/H11131</f>
        <v>0.35897435897435898</v>
      </c>
      <c r="Q11131" s="2">
        <v>0.35476134693759731</v>
      </c>
      <c r="R11131">
        <f>(Q11131-P11131)/Q11131</f>
        <v>-1.1875623072044362E-2</v>
      </c>
    </row>
    <row r="11132" spans="1:18" hidden="1" x14ac:dyDescent="0.25">
      <c r="A11132" t="s">
        <v>2148</v>
      </c>
      <c r="B11132">
        <v>2016</v>
      </c>
      <c r="C11132">
        <v>1</v>
      </c>
      <c r="D11132" t="s">
        <v>16</v>
      </c>
      <c r="E11132">
        <v>0</v>
      </c>
      <c r="F11132">
        <v>151</v>
      </c>
      <c r="G11132">
        <v>0.28399999999999997</v>
      </c>
      <c r="H11132">
        <v>226</v>
      </c>
      <c r="I11132">
        <v>58</v>
      </c>
      <c r="J11132">
        <v>20</v>
      </c>
      <c r="K11132">
        <v>0</v>
      </c>
      <c r="L11132">
        <v>0</v>
      </c>
      <c r="M11132">
        <v>1</v>
      </c>
      <c r="N11132">
        <v>1</v>
      </c>
      <c r="O11132">
        <v>1</v>
      </c>
      <c r="P11132" s="1">
        <f>SUM(I11132:O11132)/H11132</f>
        <v>0.3584070796460177</v>
      </c>
      <c r="Q11132" s="2">
        <v>0.35476134693759731</v>
      </c>
      <c r="R11132">
        <f>(Q11132-P11132)/Q11132</f>
        <v>-1.0276578155685254E-2</v>
      </c>
    </row>
    <row r="11133" spans="1:18" hidden="1" x14ac:dyDescent="0.25">
      <c r="A11133" t="s">
        <v>2401</v>
      </c>
      <c r="B11133">
        <v>2016</v>
      </c>
      <c r="C11133">
        <v>1</v>
      </c>
      <c r="D11133" t="s">
        <v>16</v>
      </c>
      <c r="E11133">
        <v>0</v>
      </c>
      <c r="F11133">
        <v>106</v>
      </c>
      <c r="G11133">
        <v>0.28599999999999998</v>
      </c>
      <c r="H11133">
        <v>151</v>
      </c>
      <c r="I11133">
        <v>40</v>
      </c>
      <c r="J11133">
        <v>7</v>
      </c>
      <c r="K11133">
        <v>1</v>
      </c>
      <c r="L11133">
        <v>1</v>
      </c>
      <c r="M11133">
        <v>0</v>
      </c>
      <c r="N11133">
        <v>0</v>
      </c>
      <c r="O11133">
        <v>3</v>
      </c>
      <c r="P11133" s="1">
        <f>SUM(I11133:O11133)/H11133</f>
        <v>0.3443708609271523</v>
      </c>
      <c r="Q11133" s="2">
        <v>0.35476134693759731</v>
      </c>
      <c r="R11133">
        <f>(Q11133-P11133)/Q11133</f>
        <v>2.9288664337698271E-2</v>
      </c>
    </row>
    <row r="11134" spans="1:18" hidden="1" x14ac:dyDescent="0.25">
      <c r="A11134" t="s">
        <v>2415</v>
      </c>
      <c r="B11134">
        <v>2016</v>
      </c>
      <c r="C11134">
        <v>1</v>
      </c>
      <c r="D11134" t="s">
        <v>16</v>
      </c>
      <c r="E11134">
        <v>0</v>
      </c>
      <c r="F11134">
        <v>33</v>
      </c>
      <c r="G11134">
        <v>0.25</v>
      </c>
      <c r="H11134">
        <v>44</v>
      </c>
      <c r="I11134">
        <v>10</v>
      </c>
      <c r="J11134">
        <v>3</v>
      </c>
      <c r="K11134">
        <v>0</v>
      </c>
      <c r="L11134">
        <v>0</v>
      </c>
      <c r="M11134">
        <v>0</v>
      </c>
      <c r="N11134">
        <v>0</v>
      </c>
      <c r="O11134">
        <v>1</v>
      </c>
      <c r="P11134" s="1">
        <f>SUM(I11134:O11134)/H11134</f>
        <v>0.31818181818181818</v>
      </c>
      <c r="Q11134" s="2">
        <v>0.35476134693759731</v>
      </c>
      <c r="R11134">
        <f>(Q11134-P11134)/Q11134</f>
        <v>0.10311024318614251</v>
      </c>
    </row>
    <row r="11135" spans="1:18" hidden="1" x14ac:dyDescent="0.25">
      <c r="A11135" t="s">
        <v>2642</v>
      </c>
      <c r="B11135">
        <v>2016</v>
      </c>
      <c r="C11135">
        <v>1</v>
      </c>
      <c r="D11135" t="s">
        <v>16</v>
      </c>
      <c r="E11135">
        <v>0</v>
      </c>
      <c r="F11135">
        <v>120</v>
      </c>
      <c r="G11135">
        <v>0.24299999999999999</v>
      </c>
      <c r="H11135">
        <v>160</v>
      </c>
      <c r="I11135">
        <v>36</v>
      </c>
      <c r="J11135">
        <v>11</v>
      </c>
      <c r="K11135">
        <v>1</v>
      </c>
      <c r="L11135">
        <v>0</v>
      </c>
      <c r="M11135">
        <v>1</v>
      </c>
      <c r="N11135">
        <v>1</v>
      </c>
      <c r="O11135">
        <v>0</v>
      </c>
      <c r="P11135" s="1">
        <f>SUM(I11135:O11135)/H11135</f>
        <v>0.3125</v>
      </c>
      <c r="Q11135" s="2">
        <v>0.35476134693759731</v>
      </c>
      <c r="R11135">
        <f>(Q11135-P11135)/Q11135</f>
        <v>0.11912613170067567</v>
      </c>
    </row>
    <row r="11136" spans="1:18" hidden="1" x14ac:dyDescent="0.25">
      <c r="A11136" t="s">
        <v>2295</v>
      </c>
      <c r="B11136">
        <v>2016</v>
      </c>
      <c r="C11136">
        <v>1</v>
      </c>
      <c r="D11136" t="s">
        <v>16</v>
      </c>
      <c r="E11136">
        <v>0</v>
      </c>
      <c r="F11136">
        <v>241</v>
      </c>
      <c r="G11136">
        <v>0.20200000000000001</v>
      </c>
      <c r="H11136">
        <v>328</v>
      </c>
      <c r="I11136">
        <v>59</v>
      </c>
      <c r="J11136">
        <v>30</v>
      </c>
      <c r="K11136">
        <v>3</v>
      </c>
      <c r="L11136">
        <v>3</v>
      </c>
      <c r="M11136">
        <v>4</v>
      </c>
      <c r="N11136">
        <v>1</v>
      </c>
      <c r="O11136">
        <v>2</v>
      </c>
      <c r="P11136" s="1">
        <f>SUM(I11136:O11136)/H11136</f>
        <v>0.31097560975609756</v>
      </c>
      <c r="Q11136" s="2">
        <v>0.35476134693759731</v>
      </c>
      <c r="R11136">
        <f>(Q11136-P11136)/Q11136</f>
        <v>0.12342307739969677</v>
      </c>
    </row>
    <row r="11137" spans="1:18" hidden="1" x14ac:dyDescent="0.25">
      <c r="A11137" t="s">
        <v>1117</v>
      </c>
      <c r="B11137">
        <v>2016</v>
      </c>
      <c r="C11137">
        <v>1</v>
      </c>
      <c r="D11137" t="s">
        <v>17</v>
      </c>
      <c r="E11137">
        <v>21</v>
      </c>
      <c r="F11137">
        <v>341</v>
      </c>
      <c r="G11137">
        <v>0.26400000000000001</v>
      </c>
      <c r="H11137">
        <v>523</v>
      </c>
      <c r="I11137">
        <v>115</v>
      </c>
      <c r="J11137">
        <v>69</v>
      </c>
      <c r="K11137">
        <v>1</v>
      </c>
      <c r="L11137">
        <v>7</v>
      </c>
      <c r="M11137">
        <v>8</v>
      </c>
      <c r="N11137">
        <v>7</v>
      </c>
      <c r="O11137">
        <v>5</v>
      </c>
      <c r="P11137" s="1">
        <f>SUM(I11137:O11137)/H11137</f>
        <v>0.40535372848948376</v>
      </c>
      <c r="Q11137" s="2">
        <v>0.35476134693759731</v>
      </c>
      <c r="R11137">
        <f>(Q11137-P11137)/Q11137</f>
        <v>-0.14260962190107387</v>
      </c>
    </row>
    <row r="11138" spans="1:18" hidden="1" x14ac:dyDescent="0.25">
      <c r="A11138" t="s">
        <v>2084</v>
      </c>
      <c r="B11138">
        <v>2016</v>
      </c>
      <c r="C11138">
        <v>1</v>
      </c>
      <c r="D11138" t="s">
        <v>17</v>
      </c>
      <c r="E11138">
        <v>21</v>
      </c>
      <c r="F11138">
        <v>348</v>
      </c>
      <c r="G11138">
        <v>0.28899999999999998</v>
      </c>
      <c r="H11138">
        <v>506</v>
      </c>
      <c r="I11138">
        <v>131</v>
      </c>
      <c r="J11138">
        <v>36</v>
      </c>
      <c r="K11138">
        <v>3</v>
      </c>
      <c r="L11138">
        <v>6</v>
      </c>
      <c r="M11138">
        <v>5</v>
      </c>
      <c r="N11138">
        <v>4</v>
      </c>
      <c r="O11138">
        <v>6</v>
      </c>
      <c r="P11138" s="1">
        <f>SUM(I11138:O11138)/H11138</f>
        <v>0.37747035573122528</v>
      </c>
      <c r="Q11138" s="2">
        <v>0.35476134693759731</v>
      </c>
      <c r="R11138">
        <f>(Q11138-P11138)/Q11138</f>
        <v>-6.4012071748116614E-2</v>
      </c>
    </row>
    <row r="11139" spans="1:18" hidden="1" x14ac:dyDescent="0.25">
      <c r="A11139" t="s">
        <v>1867</v>
      </c>
      <c r="B11139">
        <v>2016</v>
      </c>
      <c r="C11139">
        <v>1</v>
      </c>
      <c r="D11139" t="s">
        <v>17</v>
      </c>
      <c r="E11139">
        <v>19</v>
      </c>
      <c r="F11139">
        <v>382</v>
      </c>
      <c r="G11139">
        <v>0.29799999999999999</v>
      </c>
      <c r="H11139">
        <v>564</v>
      </c>
      <c r="I11139">
        <v>151</v>
      </c>
      <c r="J11139">
        <v>44</v>
      </c>
      <c r="K11139">
        <v>4</v>
      </c>
      <c r="L11139">
        <v>3</v>
      </c>
      <c r="M11139">
        <v>7</v>
      </c>
      <c r="N11139">
        <v>8</v>
      </c>
      <c r="O11139">
        <v>2</v>
      </c>
      <c r="P11139" s="1">
        <f>SUM(I11139:O11139)/H11139</f>
        <v>0.38829787234042551</v>
      </c>
      <c r="Q11139" s="2">
        <v>0.35476134693759731</v>
      </c>
      <c r="R11139">
        <f>(Q11139-P11139)/Q11139</f>
        <v>-9.4532636354905067E-2</v>
      </c>
    </row>
    <row r="11140" spans="1:18" hidden="1" x14ac:dyDescent="0.25">
      <c r="A11140" t="s">
        <v>1499</v>
      </c>
      <c r="B11140">
        <v>2016</v>
      </c>
      <c r="C11140">
        <v>1</v>
      </c>
      <c r="D11140" t="s">
        <v>17</v>
      </c>
      <c r="E11140">
        <v>18</v>
      </c>
      <c r="F11140">
        <v>330</v>
      </c>
      <c r="G11140">
        <v>0.29699999999999999</v>
      </c>
      <c r="H11140">
        <v>491</v>
      </c>
      <c r="I11140">
        <v>132</v>
      </c>
      <c r="J11140">
        <v>38</v>
      </c>
      <c r="K11140">
        <v>2</v>
      </c>
      <c r="L11140">
        <v>3</v>
      </c>
      <c r="M11140">
        <v>9</v>
      </c>
      <c r="N11140">
        <v>5</v>
      </c>
      <c r="O11140">
        <v>1</v>
      </c>
      <c r="P11140" s="1">
        <f>SUM(I11140:O11140)/H11140</f>
        <v>0.38696537678207737</v>
      </c>
      <c r="Q11140" s="2">
        <v>0.35476134693759731</v>
      </c>
      <c r="R11140">
        <f>(Q11140-P11140)/Q11140</f>
        <v>-9.0776602700588932E-2</v>
      </c>
    </row>
    <row r="11141" spans="1:18" hidden="1" x14ac:dyDescent="0.25">
      <c r="A11141" t="s">
        <v>2669</v>
      </c>
      <c r="B11141">
        <v>2016</v>
      </c>
      <c r="C11141">
        <v>1</v>
      </c>
      <c r="D11141" t="s">
        <v>17</v>
      </c>
      <c r="E11141">
        <v>18</v>
      </c>
      <c r="F11141">
        <v>312</v>
      </c>
      <c r="G11141">
        <v>0.252</v>
      </c>
      <c r="H11141">
        <v>418</v>
      </c>
      <c r="I11141">
        <v>99</v>
      </c>
      <c r="J11141">
        <v>17</v>
      </c>
      <c r="K11141">
        <v>1</v>
      </c>
      <c r="L11141">
        <v>3</v>
      </c>
      <c r="M11141">
        <v>1</v>
      </c>
      <c r="N11141">
        <v>4</v>
      </c>
      <c r="O11141">
        <v>1</v>
      </c>
      <c r="P11141" s="1">
        <f>SUM(I11141:O11141)/H11141</f>
        <v>0.30143540669856461</v>
      </c>
      <c r="Q11141" s="2">
        <v>0.35476134693759731</v>
      </c>
      <c r="R11141">
        <f>(Q11141-P11141)/Q11141</f>
        <v>0.15031496722897705</v>
      </c>
    </row>
    <row r="11142" spans="1:18" hidden="1" x14ac:dyDescent="0.25">
      <c r="A11142" t="s">
        <v>594</v>
      </c>
      <c r="B11142">
        <v>2016</v>
      </c>
      <c r="C11142">
        <v>1</v>
      </c>
      <c r="D11142" t="s">
        <v>17</v>
      </c>
      <c r="E11142">
        <v>14</v>
      </c>
      <c r="F11142">
        <v>247</v>
      </c>
      <c r="G11142">
        <v>0.254</v>
      </c>
      <c r="H11142">
        <v>366</v>
      </c>
      <c r="I11142">
        <v>80</v>
      </c>
      <c r="J11142">
        <v>40</v>
      </c>
      <c r="K11142">
        <v>2</v>
      </c>
      <c r="L11142">
        <v>4</v>
      </c>
      <c r="M11142">
        <v>4</v>
      </c>
      <c r="N11142">
        <v>6</v>
      </c>
      <c r="O11142">
        <v>0</v>
      </c>
      <c r="P11142" s="1">
        <f>SUM(I11142:O11142)/H11142</f>
        <v>0.37158469945355194</v>
      </c>
      <c r="Q11142" s="2">
        <v>0.35476134693759731</v>
      </c>
      <c r="R11142">
        <f>(Q11142-P11142)/Q11142</f>
        <v>-4.7421605147174792E-2</v>
      </c>
    </row>
    <row r="11143" spans="1:18" hidden="1" x14ac:dyDescent="0.25">
      <c r="A11143" t="s">
        <v>2598</v>
      </c>
      <c r="B11143">
        <v>2016</v>
      </c>
      <c r="C11143">
        <v>1</v>
      </c>
      <c r="D11143" t="s">
        <v>17</v>
      </c>
      <c r="E11143">
        <v>14</v>
      </c>
      <c r="F11143">
        <v>212</v>
      </c>
      <c r="G11143">
        <v>0.26700000000000002</v>
      </c>
      <c r="H11143">
        <v>301</v>
      </c>
      <c r="I11143">
        <v>73</v>
      </c>
      <c r="J11143">
        <v>20</v>
      </c>
      <c r="K11143">
        <v>0</v>
      </c>
      <c r="L11143">
        <v>4</v>
      </c>
      <c r="M11143">
        <v>2</v>
      </c>
      <c r="N11143">
        <v>2</v>
      </c>
      <c r="O11143">
        <v>2</v>
      </c>
      <c r="P11143" s="1">
        <f>SUM(I11143:O11143)/H11143</f>
        <v>0.34219269102990035</v>
      </c>
      <c r="Q11143" s="2">
        <v>0.35476134693759731</v>
      </c>
      <c r="R11143">
        <f>(Q11143-P11143)/Q11143</f>
        <v>3.5428481755955761E-2</v>
      </c>
    </row>
    <row r="11144" spans="1:18" hidden="1" x14ac:dyDescent="0.25">
      <c r="A11144" t="s">
        <v>1882</v>
      </c>
      <c r="B11144">
        <v>2016</v>
      </c>
      <c r="C11144">
        <v>1</v>
      </c>
      <c r="D11144" t="s">
        <v>17</v>
      </c>
      <c r="E11144">
        <v>12</v>
      </c>
      <c r="F11144">
        <v>354</v>
      </c>
      <c r="G11144">
        <v>0.26100000000000001</v>
      </c>
      <c r="H11144">
        <v>513</v>
      </c>
      <c r="I11144">
        <v>117</v>
      </c>
      <c r="J11144">
        <v>45</v>
      </c>
      <c r="K11144">
        <v>3</v>
      </c>
      <c r="L11144">
        <v>7</v>
      </c>
      <c r="M11144">
        <v>3</v>
      </c>
      <c r="N11144">
        <v>5</v>
      </c>
      <c r="O11144">
        <v>7</v>
      </c>
      <c r="P11144" s="1">
        <f>SUM(I11144:O11144)/H11144</f>
        <v>0.36452241715399608</v>
      </c>
      <c r="Q11144" s="2">
        <v>0.35476134693759731</v>
      </c>
      <c r="R11144">
        <f>(Q11144-P11144)/Q11144</f>
        <v>-2.7514469376833627E-2</v>
      </c>
    </row>
    <row r="11145" spans="1:18" hidden="1" x14ac:dyDescent="0.25">
      <c r="A11145" t="s">
        <v>1758</v>
      </c>
      <c r="B11145">
        <v>2016</v>
      </c>
      <c r="C11145">
        <v>2</v>
      </c>
      <c r="D11145" t="s">
        <v>17</v>
      </c>
      <c r="E11145">
        <v>11</v>
      </c>
      <c r="F11145">
        <v>194</v>
      </c>
      <c r="G11145">
        <v>0.27300000000000002</v>
      </c>
      <c r="H11145">
        <v>263</v>
      </c>
      <c r="I11145">
        <v>68</v>
      </c>
      <c r="J11145">
        <v>3</v>
      </c>
      <c r="K11145">
        <v>0</v>
      </c>
      <c r="L11145">
        <v>3</v>
      </c>
      <c r="M11145">
        <v>3</v>
      </c>
      <c r="N11145">
        <v>4</v>
      </c>
      <c r="O11145">
        <v>4</v>
      </c>
      <c r="P11145" s="1">
        <f>SUM(I11145:O11145)/H11145</f>
        <v>0.32319391634980987</v>
      </c>
      <c r="Q11145" s="2">
        <v>0.35476134693759731</v>
      </c>
      <c r="R11145">
        <f>(Q11145-P11145)/Q11145</f>
        <v>8.8982159021231147E-2</v>
      </c>
    </row>
    <row r="11146" spans="1:18" hidden="1" x14ac:dyDescent="0.25">
      <c r="A11146" t="s">
        <v>2535</v>
      </c>
      <c r="B11146">
        <v>2016</v>
      </c>
      <c r="C11146">
        <v>1</v>
      </c>
      <c r="D11146" t="s">
        <v>17</v>
      </c>
      <c r="E11146">
        <v>7</v>
      </c>
      <c r="F11146">
        <v>100</v>
      </c>
      <c r="G11146">
        <v>0.313</v>
      </c>
      <c r="H11146">
        <v>166</v>
      </c>
      <c r="I11146">
        <v>45</v>
      </c>
      <c r="J11146">
        <v>17</v>
      </c>
      <c r="K11146">
        <v>1</v>
      </c>
      <c r="L11146">
        <v>2</v>
      </c>
      <c r="M11146">
        <v>1</v>
      </c>
      <c r="N11146">
        <v>3</v>
      </c>
      <c r="O11146">
        <v>0</v>
      </c>
      <c r="P11146" s="1">
        <f>SUM(I11146:O11146)/H11146</f>
        <v>0.41566265060240964</v>
      </c>
      <c r="Q11146" s="2">
        <v>0.35476134693759731</v>
      </c>
      <c r="R11146">
        <f>(Q11146-P11146)/Q11146</f>
        <v>-0.1716683742198242</v>
      </c>
    </row>
    <row r="11147" spans="1:18" hidden="1" x14ac:dyDescent="0.25">
      <c r="A11147" t="s">
        <v>2576</v>
      </c>
      <c r="B11147">
        <v>2016</v>
      </c>
      <c r="C11147">
        <v>1</v>
      </c>
      <c r="D11147" t="s">
        <v>17</v>
      </c>
      <c r="E11147">
        <v>4</v>
      </c>
      <c r="F11147">
        <v>70</v>
      </c>
      <c r="G11147">
        <v>0.25</v>
      </c>
      <c r="H11147">
        <v>105</v>
      </c>
      <c r="I11147">
        <v>22</v>
      </c>
      <c r="J11147">
        <v>13</v>
      </c>
      <c r="K11147">
        <v>0</v>
      </c>
      <c r="L11147">
        <v>3</v>
      </c>
      <c r="M11147">
        <v>2</v>
      </c>
      <c r="N11147">
        <v>1</v>
      </c>
      <c r="O11147">
        <v>0</v>
      </c>
      <c r="P11147" s="1">
        <f>SUM(I11147:O11147)/H11147</f>
        <v>0.39047619047619048</v>
      </c>
      <c r="Q11147" s="2">
        <v>0.35476134693759731</v>
      </c>
      <c r="R11147">
        <f>(Q11147-P11147)/Q11147</f>
        <v>-0.10067287162734621</v>
      </c>
    </row>
    <row r="11148" spans="1:18" hidden="1" x14ac:dyDescent="0.25">
      <c r="A11148" t="s">
        <v>1993</v>
      </c>
      <c r="B11148">
        <v>2016</v>
      </c>
      <c r="C11148">
        <v>2</v>
      </c>
      <c r="D11148" t="s">
        <v>17</v>
      </c>
      <c r="E11148">
        <v>1</v>
      </c>
      <c r="F11148">
        <v>34</v>
      </c>
      <c r="G11148">
        <v>0.34100000000000003</v>
      </c>
      <c r="H11148">
        <v>51</v>
      </c>
      <c r="I11148">
        <v>15</v>
      </c>
      <c r="J11148">
        <v>3</v>
      </c>
      <c r="K11148">
        <v>0</v>
      </c>
      <c r="L11148">
        <v>1</v>
      </c>
      <c r="M11148">
        <v>0</v>
      </c>
      <c r="N11148">
        <v>1</v>
      </c>
      <c r="O11148">
        <v>2</v>
      </c>
      <c r="P11148" s="1">
        <f>SUM(I11148:O11148)/H11148</f>
        <v>0.43137254901960786</v>
      </c>
      <c r="Q11148" s="2">
        <v>0.35476134693759731</v>
      </c>
      <c r="R11148">
        <f>(Q11148-P11148)/Q11148</f>
        <v>-0.21595137898573405</v>
      </c>
    </row>
    <row r="11149" spans="1:18" hidden="1" x14ac:dyDescent="0.25">
      <c r="A11149" t="s">
        <v>2681</v>
      </c>
      <c r="B11149">
        <v>2016</v>
      </c>
      <c r="C11149">
        <v>1</v>
      </c>
      <c r="D11149" t="s">
        <v>17</v>
      </c>
      <c r="E11149">
        <v>1</v>
      </c>
      <c r="F11149">
        <v>38</v>
      </c>
      <c r="G11149">
        <v>0.33900000000000002</v>
      </c>
      <c r="H11149">
        <v>61</v>
      </c>
      <c r="I11149">
        <v>19</v>
      </c>
      <c r="J11149">
        <v>5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 s="1">
        <f>SUM(I11149:O11149)/H11149</f>
        <v>0.39344262295081966</v>
      </c>
      <c r="Q11149" s="2">
        <v>0.35476134693759731</v>
      </c>
      <c r="R11149">
        <f>(Q11149-P11149)/Q11149</f>
        <v>-0.10903464074406734</v>
      </c>
    </row>
    <row r="11150" spans="1:18" hidden="1" x14ac:dyDescent="0.25">
      <c r="A11150" t="s">
        <v>2532</v>
      </c>
      <c r="B11150">
        <v>2016</v>
      </c>
      <c r="C11150">
        <v>1</v>
      </c>
      <c r="D11150" t="s">
        <v>17</v>
      </c>
      <c r="E11150">
        <v>1</v>
      </c>
      <c r="F11150">
        <v>46</v>
      </c>
      <c r="G11150">
        <v>0.254</v>
      </c>
      <c r="H11150">
        <v>67</v>
      </c>
      <c r="I11150">
        <v>15</v>
      </c>
      <c r="J11150">
        <v>7</v>
      </c>
      <c r="K11150">
        <v>0</v>
      </c>
      <c r="L11150">
        <v>0</v>
      </c>
      <c r="M11150">
        <v>1</v>
      </c>
      <c r="N11150">
        <v>1</v>
      </c>
      <c r="O11150">
        <v>0</v>
      </c>
      <c r="P11150" s="1">
        <f>SUM(I11150:O11150)/H11150</f>
        <v>0.35820895522388058</v>
      </c>
      <c r="Q11150" s="2">
        <v>0.35476134693759731</v>
      </c>
      <c r="R11150">
        <f>(Q11150-P11150)/Q11150</f>
        <v>-9.7181057520612634E-3</v>
      </c>
    </row>
    <row r="11151" spans="1:18" hidden="1" x14ac:dyDescent="0.25">
      <c r="A11151" t="s">
        <v>2151</v>
      </c>
      <c r="B11151">
        <v>2016</v>
      </c>
      <c r="C11151">
        <v>1</v>
      </c>
      <c r="D11151" t="s">
        <v>17</v>
      </c>
      <c r="E11151">
        <v>0</v>
      </c>
      <c r="F11151">
        <v>2</v>
      </c>
      <c r="G11151">
        <v>0.5</v>
      </c>
      <c r="H11151">
        <v>6</v>
      </c>
      <c r="I11151">
        <v>2</v>
      </c>
      <c r="J11151">
        <v>2</v>
      </c>
      <c r="K11151">
        <v>0</v>
      </c>
      <c r="L11151">
        <v>0</v>
      </c>
      <c r="M11151">
        <v>1</v>
      </c>
      <c r="N11151">
        <v>0</v>
      </c>
      <c r="O11151">
        <v>0</v>
      </c>
      <c r="P11151" s="1">
        <f>SUM(I11151:O11151)/H11151</f>
        <v>0.83333333333333337</v>
      </c>
      <c r="Q11151" s="2">
        <v>0.35476134693759731</v>
      </c>
      <c r="R11151">
        <f>(Q11151-P11151)/Q11151</f>
        <v>-1.3489969821315317</v>
      </c>
    </row>
    <row r="11152" spans="1:18" hidden="1" x14ac:dyDescent="0.25">
      <c r="A11152" t="s">
        <v>1741</v>
      </c>
      <c r="B11152">
        <v>2016</v>
      </c>
      <c r="C11152">
        <v>1</v>
      </c>
      <c r="D11152" t="s">
        <v>17</v>
      </c>
      <c r="E11152">
        <v>0</v>
      </c>
      <c r="F11152">
        <v>26</v>
      </c>
      <c r="G11152">
        <v>0.38500000000000001</v>
      </c>
      <c r="H11152">
        <v>53</v>
      </c>
      <c r="I11152">
        <v>15</v>
      </c>
      <c r="J11152">
        <v>11</v>
      </c>
      <c r="K11152">
        <v>2</v>
      </c>
      <c r="L11152">
        <v>1</v>
      </c>
      <c r="M11152">
        <v>0</v>
      </c>
      <c r="N11152">
        <v>1</v>
      </c>
      <c r="O11152">
        <v>1</v>
      </c>
      <c r="P11152" s="1">
        <f>SUM(I11152:O11152)/H11152</f>
        <v>0.58490566037735847</v>
      </c>
      <c r="Q11152" s="2">
        <v>0.35476134693759731</v>
      </c>
      <c r="R11152">
        <f>(Q11152-P11152)/Q11152</f>
        <v>-0.64872995726967875</v>
      </c>
    </row>
    <row r="11153" spans="1:18" hidden="1" x14ac:dyDescent="0.25">
      <c r="A11153" t="s">
        <v>2313</v>
      </c>
      <c r="B11153">
        <v>2016</v>
      </c>
      <c r="C11153">
        <v>1</v>
      </c>
      <c r="D11153" t="s">
        <v>17</v>
      </c>
      <c r="E11153">
        <v>0</v>
      </c>
      <c r="F11153">
        <v>11</v>
      </c>
      <c r="G11153">
        <v>0.47399999999999998</v>
      </c>
      <c r="H11153">
        <v>20</v>
      </c>
      <c r="I11153">
        <v>9</v>
      </c>
      <c r="J11153">
        <v>1</v>
      </c>
      <c r="K11153">
        <v>0</v>
      </c>
      <c r="L11153">
        <v>0</v>
      </c>
      <c r="M11153">
        <v>1</v>
      </c>
      <c r="N11153">
        <v>0</v>
      </c>
      <c r="O11153">
        <v>0</v>
      </c>
      <c r="P11153" s="1">
        <f>SUM(I11153:O11153)/H11153</f>
        <v>0.55000000000000004</v>
      </c>
      <c r="Q11153" s="2">
        <v>0.35476134693759731</v>
      </c>
      <c r="R11153">
        <f>(Q11153-P11153)/Q11153</f>
        <v>-0.55033800820681089</v>
      </c>
    </row>
    <row r="11154" spans="1:18" hidden="1" x14ac:dyDescent="0.25">
      <c r="A11154" t="s">
        <v>1446</v>
      </c>
      <c r="B11154">
        <v>2016</v>
      </c>
      <c r="C11154">
        <v>2</v>
      </c>
      <c r="D11154" t="s">
        <v>17</v>
      </c>
      <c r="E11154">
        <v>0</v>
      </c>
      <c r="F11154">
        <v>12</v>
      </c>
      <c r="G11154">
        <v>0.23100000000000001</v>
      </c>
      <c r="H11154">
        <v>16</v>
      </c>
      <c r="I11154">
        <v>3</v>
      </c>
      <c r="J11154">
        <v>3</v>
      </c>
      <c r="K11154">
        <v>1</v>
      </c>
      <c r="L11154">
        <v>0</v>
      </c>
      <c r="M11154">
        <v>0</v>
      </c>
      <c r="N11154">
        <v>0</v>
      </c>
      <c r="O11154">
        <v>0</v>
      </c>
      <c r="P11154" s="1">
        <f>SUM(I11154:O11154)/H11154</f>
        <v>0.4375</v>
      </c>
      <c r="Q11154" s="2">
        <v>0.35476134693759731</v>
      </c>
      <c r="R11154">
        <f>(Q11154-P11154)/Q11154</f>
        <v>-0.23322341561905408</v>
      </c>
    </row>
    <row r="11155" spans="1:18" hidden="1" x14ac:dyDescent="0.25">
      <c r="A11155" t="s">
        <v>2612</v>
      </c>
      <c r="B11155">
        <v>2016</v>
      </c>
      <c r="C11155">
        <v>1</v>
      </c>
      <c r="D11155" t="s">
        <v>17</v>
      </c>
      <c r="E11155">
        <v>0</v>
      </c>
      <c r="F11155">
        <v>10</v>
      </c>
      <c r="G11155">
        <v>0.33300000000000002</v>
      </c>
      <c r="H11155">
        <v>17</v>
      </c>
      <c r="I11155">
        <v>5</v>
      </c>
      <c r="J11155">
        <v>2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 s="1">
        <f>SUM(I11155:O11155)/H11155</f>
        <v>0.41176470588235292</v>
      </c>
      <c r="Q11155" s="2">
        <v>0.35476134693759731</v>
      </c>
      <c r="R11155">
        <f>(Q11155-P11155)/Q11155</f>
        <v>-0.16068086175910964</v>
      </c>
    </row>
    <row r="11156" spans="1:18" hidden="1" x14ac:dyDescent="0.25">
      <c r="A11156" t="s">
        <v>2075</v>
      </c>
      <c r="B11156">
        <v>2016</v>
      </c>
      <c r="C11156">
        <v>1</v>
      </c>
      <c r="D11156" t="s">
        <v>17</v>
      </c>
      <c r="E11156">
        <v>0</v>
      </c>
      <c r="F11156">
        <v>123</v>
      </c>
      <c r="G11156">
        <v>0.28899999999999998</v>
      </c>
      <c r="H11156">
        <v>187</v>
      </c>
      <c r="I11156">
        <v>46</v>
      </c>
      <c r="J11156">
        <v>22</v>
      </c>
      <c r="K11156">
        <v>0</v>
      </c>
      <c r="L11156">
        <v>4</v>
      </c>
      <c r="M11156">
        <v>1</v>
      </c>
      <c r="N11156">
        <v>1</v>
      </c>
      <c r="O11156">
        <v>1</v>
      </c>
      <c r="P11156" s="1">
        <f>SUM(I11156:O11156)/H11156</f>
        <v>0.40106951871657753</v>
      </c>
      <c r="Q11156" s="2">
        <v>0.35476134693759731</v>
      </c>
      <c r="R11156">
        <f>(Q11156-P11156)/Q11156</f>
        <v>-0.13053330690822371</v>
      </c>
    </row>
    <row r="11157" spans="1:18" hidden="1" x14ac:dyDescent="0.25">
      <c r="A11157" t="s">
        <v>1858</v>
      </c>
      <c r="B11157">
        <v>2016</v>
      </c>
      <c r="C11157">
        <v>1</v>
      </c>
      <c r="D11157" t="s">
        <v>17</v>
      </c>
      <c r="E11157">
        <v>0</v>
      </c>
      <c r="F11157">
        <v>178</v>
      </c>
      <c r="G11157">
        <v>0.27700000000000002</v>
      </c>
      <c r="H11157">
        <v>257</v>
      </c>
      <c r="I11157">
        <v>62</v>
      </c>
      <c r="J11157">
        <v>22</v>
      </c>
      <c r="K11157">
        <v>3</v>
      </c>
      <c r="L11157">
        <v>5</v>
      </c>
      <c r="M11157">
        <v>5</v>
      </c>
      <c r="N11157">
        <v>4</v>
      </c>
      <c r="O11157">
        <v>2</v>
      </c>
      <c r="P11157" s="1">
        <f>SUM(I11157:O11157)/H11157</f>
        <v>0.40077821011673154</v>
      </c>
      <c r="Q11157" s="2">
        <v>0.35476134693759731</v>
      </c>
      <c r="R11157">
        <f>(Q11157-P11157)/Q11157</f>
        <v>-0.12971216728193508</v>
      </c>
    </row>
    <row r="11158" spans="1:18" hidden="1" x14ac:dyDescent="0.25">
      <c r="A11158" t="s">
        <v>2597</v>
      </c>
      <c r="B11158">
        <v>2016</v>
      </c>
      <c r="C11158">
        <v>2</v>
      </c>
      <c r="D11158" t="s">
        <v>17</v>
      </c>
      <c r="E11158">
        <v>0</v>
      </c>
      <c r="F11158">
        <v>3</v>
      </c>
      <c r="G11158">
        <v>0.4</v>
      </c>
      <c r="H11158">
        <v>5</v>
      </c>
      <c r="I11158">
        <v>2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 s="1">
        <f>SUM(I11158:O11158)/H11158</f>
        <v>0.4</v>
      </c>
      <c r="Q11158" s="2">
        <v>0.35476134693759731</v>
      </c>
      <c r="R11158">
        <f>(Q11158-P11158)/Q11158</f>
        <v>-0.1275185514231352</v>
      </c>
    </row>
    <row r="11159" spans="1:18" hidden="1" x14ac:dyDescent="0.25">
      <c r="A11159" t="s">
        <v>2039</v>
      </c>
      <c r="B11159">
        <v>2016</v>
      </c>
      <c r="C11159">
        <v>1</v>
      </c>
      <c r="D11159" t="s">
        <v>17</v>
      </c>
      <c r="E11159">
        <v>0</v>
      </c>
      <c r="F11159">
        <v>49</v>
      </c>
      <c r="G11159">
        <v>0.28999999999999998</v>
      </c>
      <c r="H11159">
        <v>71</v>
      </c>
      <c r="I11159">
        <v>18</v>
      </c>
      <c r="J11159">
        <v>6</v>
      </c>
      <c r="K11159">
        <v>0</v>
      </c>
      <c r="L11159">
        <v>2</v>
      </c>
      <c r="M11159">
        <v>1</v>
      </c>
      <c r="N11159">
        <v>0</v>
      </c>
      <c r="O11159">
        <v>1</v>
      </c>
      <c r="P11159" s="1">
        <f>SUM(I11159:O11159)/H11159</f>
        <v>0.39436619718309857</v>
      </c>
      <c r="Q11159" s="2">
        <v>0.35476134693759731</v>
      </c>
      <c r="R11159">
        <f>(Q11159-P11159)/Q11159</f>
        <v>-0.11163800844534444</v>
      </c>
    </row>
    <row r="11160" spans="1:18" hidden="1" x14ac:dyDescent="0.25">
      <c r="A11160" t="s">
        <v>2278</v>
      </c>
      <c r="B11160">
        <v>2016</v>
      </c>
      <c r="C11160">
        <v>1</v>
      </c>
      <c r="D11160" t="s">
        <v>17</v>
      </c>
      <c r="E11160">
        <v>0</v>
      </c>
      <c r="F11160">
        <v>75</v>
      </c>
      <c r="G11160">
        <v>0.26300000000000001</v>
      </c>
      <c r="H11160">
        <v>110</v>
      </c>
      <c r="I11160">
        <v>25</v>
      </c>
      <c r="J11160">
        <v>12</v>
      </c>
      <c r="K11160">
        <v>1</v>
      </c>
      <c r="L11160">
        <v>2</v>
      </c>
      <c r="M11160">
        <v>2</v>
      </c>
      <c r="N11160">
        <v>1</v>
      </c>
      <c r="O11160">
        <v>0</v>
      </c>
      <c r="P11160" s="1">
        <f>SUM(I11160:O11160)/H11160</f>
        <v>0.39090909090909093</v>
      </c>
      <c r="Q11160" s="2">
        <v>0.35476134693759731</v>
      </c>
      <c r="R11160">
        <f>(Q11160-P11160)/Q11160</f>
        <v>-0.10189312979988213</v>
      </c>
    </row>
    <row r="11161" spans="1:18" hidden="1" x14ac:dyDescent="0.25">
      <c r="A11161" t="s">
        <v>1555</v>
      </c>
      <c r="B11161">
        <v>2016</v>
      </c>
      <c r="C11161">
        <v>2</v>
      </c>
      <c r="D11161" t="s">
        <v>17</v>
      </c>
      <c r="E11161">
        <v>0</v>
      </c>
      <c r="F11161">
        <v>72</v>
      </c>
      <c r="G11161">
        <v>0.216</v>
      </c>
      <c r="H11161">
        <v>102</v>
      </c>
      <c r="I11161">
        <v>19</v>
      </c>
      <c r="J11161">
        <v>11</v>
      </c>
      <c r="K11161">
        <v>1</v>
      </c>
      <c r="L11161">
        <v>1</v>
      </c>
      <c r="M11161">
        <v>5</v>
      </c>
      <c r="N11161">
        <v>0</v>
      </c>
      <c r="O11161">
        <v>2</v>
      </c>
      <c r="P11161" s="1">
        <f>SUM(I11161:O11161)/H11161</f>
        <v>0.38235294117647056</v>
      </c>
      <c r="Q11161" s="2">
        <v>0.35476134693759731</v>
      </c>
      <c r="R11161">
        <f>(Q11161-P11161)/Q11161</f>
        <v>-7.7775085919173217E-2</v>
      </c>
    </row>
    <row r="11162" spans="1:18" hidden="1" x14ac:dyDescent="0.25">
      <c r="A11162" t="s">
        <v>2476</v>
      </c>
      <c r="B11162">
        <v>2016</v>
      </c>
      <c r="C11162">
        <v>2</v>
      </c>
      <c r="D11162" t="s">
        <v>17</v>
      </c>
      <c r="E11162">
        <v>0</v>
      </c>
      <c r="F11162">
        <v>82</v>
      </c>
      <c r="G11162">
        <v>0.221</v>
      </c>
      <c r="H11162">
        <v>124</v>
      </c>
      <c r="I11162">
        <v>23</v>
      </c>
      <c r="J11162">
        <v>18</v>
      </c>
      <c r="K11162">
        <v>1</v>
      </c>
      <c r="L11162">
        <v>1</v>
      </c>
      <c r="M11162">
        <v>2</v>
      </c>
      <c r="N11162">
        <v>0</v>
      </c>
      <c r="O11162">
        <v>1</v>
      </c>
      <c r="P11162" s="1">
        <f>SUM(I11162:O11162)/H11162</f>
        <v>0.37096774193548387</v>
      </c>
      <c r="Q11162" s="2">
        <v>0.35476134693759731</v>
      </c>
      <c r="R11162">
        <f>(Q11162-P11162)/Q11162</f>
        <v>-4.5682527529520504E-2</v>
      </c>
    </row>
    <row r="11163" spans="1:18" hidden="1" x14ac:dyDescent="0.25">
      <c r="A11163" t="s">
        <v>1891</v>
      </c>
      <c r="B11163">
        <v>2016</v>
      </c>
      <c r="C11163">
        <v>1</v>
      </c>
      <c r="D11163" t="s">
        <v>17</v>
      </c>
      <c r="E11163">
        <v>0</v>
      </c>
      <c r="F11163">
        <v>20</v>
      </c>
      <c r="G11163">
        <v>0.29599999999999999</v>
      </c>
      <c r="H11163">
        <v>28</v>
      </c>
      <c r="I11163">
        <v>8</v>
      </c>
      <c r="J11163">
        <v>1</v>
      </c>
      <c r="K11163">
        <v>0</v>
      </c>
      <c r="L11163">
        <v>0</v>
      </c>
      <c r="M11163">
        <v>1</v>
      </c>
      <c r="N11163">
        <v>0</v>
      </c>
      <c r="O11163">
        <v>0</v>
      </c>
      <c r="P11163" s="1">
        <f>SUM(I11163:O11163)/H11163</f>
        <v>0.35714285714285715</v>
      </c>
      <c r="Q11163" s="2">
        <v>0.35476134693759731</v>
      </c>
      <c r="R11163">
        <f>(Q11163-P11163)/Q11163</f>
        <v>-6.7129923420849707E-3</v>
      </c>
    </row>
    <row r="11164" spans="1:18" hidden="1" x14ac:dyDescent="0.25">
      <c r="A11164" t="s">
        <v>1579</v>
      </c>
      <c r="B11164">
        <v>2016</v>
      </c>
      <c r="C11164">
        <v>1</v>
      </c>
      <c r="D11164" t="s">
        <v>17</v>
      </c>
      <c r="E11164">
        <v>0</v>
      </c>
      <c r="F11164">
        <v>161</v>
      </c>
      <c r="G11164">
        <v>0.20699999999999999</v>
      </c>
      <c r="H11164">
        <v>218</v>
      </c>
      <c r="I11164">
        <v>40</v>
      </c>
      <c r="J11164">
        <v>21</v>
      </c>
      <c r="K11164">
        <v>1</v>
      </c>
      <c r="L11164">
        <v>1</v>
      </c>
      <c r="M11164">
        <v>3</v>
      </c>
      <c r="N11164">
        <v>2</v>
      </c>
      <c r="O11164">
        <v>1</v>
      </c>
      <c r="P11164" s="1">
        <f>SUM(I11164:O11164)/H11164</f>
        <v>0.3165137614678899</v>
      </c>
      <c r="Q11164" s="2">
        <v>0.35476134693759731</v>
      </c>
      <c r="R11164">
        <f>(Q11164-P11164)/Q11164</f>
        <v>0.10781215541059264</v>
      </c>
    </row>
    <row r="11165" spans="1:18" hidden="1" x14ac:dyDescent="0.25">
      <c r="A11165" t="s">
        <v>1930</v>
      </c>
      <c r="B11165">
        <v>2016</v>
      </c>
      <c r="C11165">
        <v>1</v>
      </c>
      <c r="D11165" t="s">
        <v>17</v>
      </c>
      <c r="E11165">
        <v>0</v>
      </c>
      <c r="F11165">
        <v>203</v>
      </c>
      <c r="G11165">
        <v>0.215</v>
      </c>
      <c r="H11165">
        <v>272</v>
      </c>
      <c r="I11165">
        <v>52</v>
      </c>
      <c r="J11165">
        <v>20</v>
      </c>
      <c r="K11165">
        <v>1</v>
      </c>
      <c r="L11165">
        <v>3</v>
      </c>
      <c r="M11165">
        <v>0</v>
      </c>
      <c r="N11165">
        <v>4</v>
      </c>
      <c r="O11165">
        <v>3</v>
      </c>
      <c r="P11165" s="1">
        <f>SUM(I11165:O11165)/H11165</f>
        <v>0.30514705882352944</v>
      </c>
      <c r="Q11165" s="2">
        <v>0.35476134693759731</v>
      </c>
      <c r="R11165">
        <f>(Q11165-P11165)/Q11165</f>
        <v>0.1398525756606597</v>
      </c>
    </row>
    <row r="11166" spans="1:18" hidden="1" x14ac:dyDescent="0.25">
      <c r="A11166" t="s">
        <v>2490</v>
      </c>
      <c r="B11166">
        <v>2016</v>
      </c>
      <c r="C11166">
        <v>1</v>
      </c>
      <c r="D11166" t="s">
        <v>17</v>
      </c>
      <c r="E11166">
        <v>0</v>
      </c>
      <c r="F11166">
        <v>156</v>
      </c>
      <c r="G11166">
        <v>0.216</v>
      </c>
      <c r="H11166">
        <v>204</v>
      </c>
      <c r="I11166">
        <v>41</v>
      </c>
      <c r="J11166">
        <v>13</v>
      </c>
      <c r="K11166">
        <v>0</v>
      </c>
      <c r="L11166">
        <v>1</v>
      </c>
      <c r="M11166">
        <v>2</v>
      </c>
      <c r="N11166">
        <v>0</v>
      </c>
      <c r="O11166">
        <v>0</v>
      </c>
      <c r="P11166" s="1">
        <f>SUM(I11166:O11166)/H11166</f>
        <v>0.27941176470588236</v>
      </c>
      <c r="Q11166" s="2">
        <v>0.35476134693759731</v>
      </c>
      <c r="R11166">
        <f>(Q11166-P11166)/Q11166</f>
        <v>0.2123951295206041</v>
      </c>
    </row>
    <row r="11167" spans="1:18" hidden="1" x14ac:dyDescent="0.25">
      <c r="A11167" t="s">
        <v>1624</v>
      </c>
      <c r="B11167">
        <v>2016</v>
      </c>
      <c r="C11167">
        <v>1</v>
      </c>
      <c r="D11167" t="s">
        <v>17</v>
      </c>
      <c r="E11167">
        <v>0</v>
      </c>
      <c r="F11167">
        <v>125</v>
      </c>
      <c r="G11167">
        <v>0.20499999999999999</v>
      </c>
      <c r="H11167">
        <v>163</v>
      </c>
      <c r="I11167">
        <v>31</v>
      </c>
      <c r="J11167">
        <v>9</v>
      </c>
      <c r="K11167">
        <v>0</v>
      </c>
      <c r="L11167">
        <v>1</v>
      </c>
      <c r="M11167">
        <v>1</v>
      </c>
      <c r="N11167">
        <v>0</v>
      </c>
      <c r="O11167">
        <v>2</v>
      </c>
      <c r="P11167" s="1">
        <f>SUM(I11167:O11167)/H11167</f>
        <v>0.26993865030674846</v>
      </c>
      <c r="Q11167" s="2">
        <v>0.35476134693759731</v>
      </c>
      <c r="R11167">
        <f>(Q11167-P11167)/Q11167</f>
        <v>0.23909791008254686</v>
      </c>
    </row>
    <row r="11168" spans="1:18" hidden="1" x14ac:dyDescent="0.25">
      <c r="A11168" t="s">
        <v>1479</v>
      </c>
      <c r="B11168">
        <v>2016</v>
      </c>
      <c r="C11168">
        <v>2</v>
      </c>
      <c r="D11168" t="s">
        <v>17</v>
      </c>
      <c r="E11168">
        <v>0</v>
      </c>
      <c r="F11168">
        <v>36</v>
      </c>
      <c r="G11168">
        <v>0.17499999999999999</v>
      </c>
      <c r="H11168">
        <v>44</v>
      </c>
      <c r="I11168">
        <v>7</v>
      </c>
      <c r="J11168">
        <v>2</v>
      </c>
      <c r="K11168">
        <v>0</v>
      </c>
      <c r="L11168">
        <v>0</v>
      </c>
      <c r="M11168">
        <v>0</v>
      </c>
      <c r="N11168">
        <v>0</v>
      </c>
      <c r="O11168">
        <v>2</v>
      </c>
      <c r="P11168" s="1">
        <f>SUM(I11168:O11168)/H11168</f>
        <v>0.25</v>
      </c>
      <c r="Q11168" s="2">
        <v>0.35476134693759731</v>
      </c>
      <c r="R11168">
        <f>(Q11168-P11168)/Q11168</f>
        <v>0.29530090536054054</v>
      </c>
    </row>
    <row r="11169" spans="1:18" hidden="1" x14ac:dyDescent="0.25">
      <c r="A11169" t="s">
        <v>1979</v>
      </c>
      <c r="B11169">
        <v>2016</v>
      </c>
      <c r="C11169">
        <v>1</v>
      </c>
      <c r="D11169" t="s">
        <v>35</v>
      </c>
      <c r="E11169">
        <v>23</v>
      </c>
      <c r="F11169">
        <v>388</v>
      </c>
      <c r="G11169">
        <v>0.25900000000000001</v>
      </c>
      <c r="H11169">
        <v>567</v>
      </c>
      <c r="I11169">
        <v>131</v>
      </c>
      <c r="J11169">
        <v>52</v>
      </c>
      <c r="K11169">
        <v>2</v>
      </c>
      <c r="L11169">
        <v>2</v>
      </c>
      <c r="M11169">
        <v>7</v>
      </c>
      <c r="N11169">
        <v>3</v>
      </c>
      <c r="O11169">
        <v>5</v>
      </c>
      <c r="P11169" s="1">
        <f>SUM(I11169:O11169)/H11169</f>
        <v>0.35626102292768957</v>
      </c>
      <c r="Q11169" s="2">
        <v>0.35476134693759731</v>
      </c>
      <c r="R11169">
        <f>(Q11169-P11169)/Q11169</f>
        <v>-4.2272812498822141E-3</v>
      </c>
    </row>
    <row r="11170" spans="1:18" hidden="1" x14ac:dyDescent="0.25">
      <c r="A11170" t="s">
        <v>2637</v>
      </c>
      <c r="B11170">
        <v>2016</v>
      </c>
      <c r="C11170">
        <v>1</v>
      </c>
      <c r="D11170" t="s">
        <v>35</v>
      </c>
      <c r="E11170">
        <v>20</v>
      </c>
      <c r="F11170">
        <v>440</v>
      </c>
      <c r="G11170">
        <v>0.31</v>
      </c>
      <c r="H11170">
        <v>662</v>
      </c>
      <c r="I11170">
        <v>187</v>
      </c>
      <c r="J11170">
        <v>46</v>
      </c>
      <c r="K11170">
        <v>7</v>
      </c>
      <c r="L11170">
        <v>7</v>
      </c>
      <c r="M11170">
        <v>10</v>
      </c>
      <c r="N11170">
        <v>0</v>
      </c>
      <c r="O11170">
        <v>4</v>
      </c>
      <c r="P11170" s="1">
        <f>SUM(I11170:O11170)/H11170</f>
        <v>0.39425981873111782</v>
      </c>
      <c r="Q11170" s="2">
        <v>0.35476134693759731</v>
      </c>
      <c r="R11170">
        <f>(Q11170-P11170)/Q11170</f>
        <v>-0.11133814925014451</v>
      </c>
    </row>
    <row r="11171" spans="1:18" hidden="1" x14ac:dyDescent="0.25">
      <c r="A11171" t="s">
        <v>2473</v>
      </c>
      <c r="B11171">
        <v>2016</v>
      </c>
      <c r="C11171">
        <v>1</v>
      </c>
      <c r="D11171" t="s">
        <v>35</v>
      </c>
      <c r="E11171">
        <v>18</v>
      </c>
      <c r="F11171">
        <v>298</v>
      </c>
      <c r="G11171">
        <v>0.26200000000000001</v>
      </c>
      <c r="H11171">
        <v>443</v>
      </c>
      <c r="I11171">
        <v>101</v>
      </c>
      <c r="J11171">
        <v>44</v>
      </c>
      <c r="K11171">
        <v>4</v>
      </c>
      <c r="L11171">
        <v>8</v>
      </c>
      <c r="M11171">
        <v>0</v>
      </c>
      <c r="N11171">
        <v>3</v>
      </c>
      <c r="O11171">
        <v>2</v>
      </c>
      <c r="P11171" s="1">
        <f>SUM(I11171:O11171)/H11171</f>
        <v>0.36568848758465011</v>
      </c>
      <c r="Q11171" s="2">
        <v>0.35476134693759731</v>
      </c>
      <c r="R11171">
        <f>(Q11171-P11171)/Q11171</f>
        <v>-3.0801384483904588E-2</v>
      </c>
    </row>
    <row r="11172" spans="1:18" hidden="1" x14ac:dyDescent="0.25">
      <c r="A11172" t="s">
        <v>1893</v>
      </c>
      <c r="B11172">
        <v>2016</v>
      </c>
      <c r="C11172">
        <v>1</v>
      </c>
      <c r="D11172" t="s">
        <v>35</v>
      </c>
      <c r="E11172">
        <v>17</v>
      </c>
      <c r="F11172">
        <v>306</v>
      </c>
      <c r="G11172">
        <v>0.184</v>
      </c>
      <c r="H11172">
        <v>411</v>
      </c>
      <c r="I11172">
        <v>67</v>
      </c>
      <c r="J11172">
        <v>41</v>
      </c>
      <c r="K11172">
        <v>2</v>
      </c>
      <c r="L11172">
        <v>1</v>
      </c>
      <c r="M11172">
        <v>7</v>
      </c>
      <c r="N11172">
        <v>2</v>
      </c>
      <c r="O11172">
        <v>3</v>
      </c>
      <c r="P11172" s="1">
        <f>SUM(I11172:O11172)/H11172</f>
        <v>0.29927007299270075</v>
      </c>
      <c r="Q11172" s="2">
        <v>0.35476134693759731</v>
      </c>
      <c r="R11172">
        <f>(Q11172-P11172)/Q11172</f>
        <v>0.15641860203743532</v>
      </c>
    </row>
    <row r="11173" spans="1:18" hidden="1" x14ac:dyDescent="0.25">
      <c r="A11173" t="s">
        <v>1694</v>
      </c>
      <c r="B11173">
        <v>2016</v>
      </c>
      <c r="C11173">
        <v>1</v>
      </c>
      <c r="D11173" t="s">
        <v>35</v>
      </c>
      <c r="E11173">
        <v>16</v>
      </c>
      <c r="F11173">
        <v>238</v>
      </c>
      <c r="G11173">
        <v>0.26400000000000001</v>
      </c>
      <c r="H11173">
        <v>347</v>
      </c>
      <c r="I11173">
        <v>80</v>
      </c>
      <c r="J11173">
        <v>30</v>
      </c>
      <c r="K11173">
        <v>0</v>
      </c>
      <c r="L11173">
        <v>6</v>
      </c>
      <c r="M11173">
        <v>1</v>
      </c>
      <c r="N11173">
        <v>4</v>
      </c>
      <c r="O11173">
        <v>3</v>
      </c>
      <c r="P11173" s="1">
        <f>SUM(I11173:O11173)/H11173</f>
        <v>0.35734870317002881</v>
      </c>
      <c r="Q11173" s="2">
        <v>0.35476134693759731</v>
      </c>
      <c r="R11173">
        <f>(Q11173-P11173)/Q11173</f>
        <v>-7.293230378016974E-3</v>
      </c>
    </row>
    <row r="11174" spans="1:18" hidden="1" x14ac:dyDescent="0.25">
      <c r="A11174" t="s">
        <v>889</v>
      </c>
      <c r="B11174">
        <v>2016</v>
      </c>
      <c r="C11174">
        <v>2</v>
      </c>
      <c r="D11174" t="s">
        <v>35</v>
      </c>
      <c r="E11174">
        <v>13</v>
      </c>
      <c r="F11174">
        <v>220</v>
      </c>
      <c r="G11174">
        <v>0.27800000000000002</v>
      </c>
      <c r="H11174">
        <v>326</v>
      </c>
      <c r="I11174">
        <v>79</v>
      </c>
      <c r="J11174">
        <v>35</v>
      </c>
      <c r="K11174">
        <v>2</v>
      </c>
      <c r="L11174">
        <v>1</v>
      </c>
      <c r="M11174">
        <v>5</v>
      </c>
      <c r="N11174">
        <v>2</v>
      </c>
      <c r="O11174">
        <v>4</v>
      </c>
      <c r="P11174" s="1">
        <f>SUM(I11174:O11174)/H11174</f>
        <v>0.39263803680981596</v>
      </c>
      <c r="Q11174" s="2">
        <v>0.35476134693759731</v>
      </c>
      <c r="R11174">
        <f>(Q11174-P11174)/Q11174</f>
        <v>-0.10676667624356827</v>
      </c>
    </row>
    <row r="11175" spans="1:18" hidden="1" x14ac:dyDescent="0.25">
      <c r="A11175" t="s">
        <v>2083</v>
      </c>
      <c r="B11175">
        <v>2016</v>
      </c>
      <c r="C11175">
        <v>2</v>
      </c>
      <c r="D11175" t="s">
        <v>35</v>
      </c>
      <c r="E11175">
        <v>12</v>
      </c>
      <c r="F11175">
        <v>184</v>
      </c>
      <c r="G11175">
        <v>0.25700000000000001</v>
      </c>
      <c r="H11175">
        <v>267</v>
      </c>
      <c r="I11175">
        <v>61</v>
      </c>
      <c r="J11175">
        <v>23</v>
      </c>
      <c r="K11175">
        <v>0</v>
      </c>
      <c r="L11175">
        <v>3</v>
      </c>
      <c r="M11175">
        <v>4</v>
      </c>
      <c r="N11175">
        <v>1</v>
      </c>
      <c r="O11175">
        <v>3</v>
      </c>
      <c r="P11175" s="1">
        <f>SUM(I11175:O11175)/H11175</f>
        <v>0.35580524344569286</v>
      </c>
      <c r="Q11175" s="2">
        <v>0.35476134693759731</v>
      </c>
      <c r="R11175">
        <f>(Q11175-P11175)/Q11175</f>
        <v>-2.9425316966089211E-3</v>
      </c>
    </row>
    <row r="11176" spans="1:18" hidden="1" x14ac:dyDescent="0.25">
      <c r="A11176" t="s">
        <v>1277</v>
      </c>
      <c r="B11176">
        <v>2016</v>
      </c>
      <c r="C11176">
        <v>1</v>
      </c>
      <c r="D11176" t="s">
        <v>35</v>
      </c>
      <c r="E11176">
        <v>11</v>
      </c>
      <c r="F11176">
        <v>202</v>
      </c>
      <c r="G11176">
        <v>0.27200000000000002</v>
      </c>
      <c r="H11176">
        <v>284</v>
      </c>
      <c r="I11176">
        <v>69</v>
      </c>
      <c r="J11176">
        <v>27</v>
      </c>
      <c r="K11176">
        <v>2</v>
      </c>
      <c r="L11176">
        <v>1</v>
      </c>
      <c r="M11176">
        <v>3</v>
      </c>
      <c r="N11176">
        <v>1</v>
      </c>
      <c r="O11176">
        <v>1</v>
      </c>
      <c r="P11176" s="1">
        <f>SUM(I11176:O11176)/H11176</f>
        <v>0.36619718309859156</v>
      </c>
      <c r="Q11176" s="2">
        <v>0.35476134693759731</v>
      </c>
      <c r="R11176">
        <f>(Q11176-P11176)/Q11176</f>
        <v>-3.2235293556391362E-2</v>
      </c>
    </row>
    <row r="11177" spans="1:18" hidden="1" x14ac:dyDescent="0.25">
      <c r="A11177" t="s">
        <v>2086</v>
      </c>
      <c r="B11177">
        <v>2016</v>
      </c>
      <c r="C11177">
        <v>2</v>
      </c>
      <c r="D11177" t="s">
        <v>35</v>
      </c>
      <c r="E11177">
        <v>9</v>
      </c>
      <c r="F11177">
        <v>112</v>
      </c>
      <c r="G11177">
        <v>0.27800000000000002</v>
      </c>
      <c r="H11177">
        <v>176</v>
      </c>
      <c r="I11177">
        <v>42</v>
      </c>
      <c r="J11177">
        <v>23</v>
      </c>
      <c r="K11177">
        <v>0</v>
      </c>
      <c r="L11177">
        <v>2</v>
      </c>
      <c r="M11177">
        <v>1</v>
      </c>
      <c r="N11177">
        <v>0</v>
      </c>
      <c r="O11177">
        <v>0</v>
      </c>
      <c r="P11177" s="1">
        <f>SUM(I11177:O11177)/H11177</f>
        <v>0.38636363636363635</v>
      </c>
      <c r="Q11177" s="2">
        <v>0.35476134693759731</v>
      </c>
      <c r="R11177">
        <f>(Q11177-P11177)/Q11177</f>
        <v>-8.90804189882555E-2</v>
      </c>
    </row>
    <row r="11178" spans="1:18" hidden="1" x14ac:dyDescent="0.25">
      <c r="A11178" t="s">
        <v>1515</v>
      </c>
      <c r="B11178">
        <v>2016</v>
      </c>
      <c r="C11178">
        <v>2</v>
      </c>
      <c r="D11178" t="s">
        <v>35</v>
      </c>
      <c r="E11178">
        <v>9</v>
      </c>
      <c r="F11178">
        <v>161</v>
      </c>
      <c r="G11178">
        <v>0.27800000000000002</v>
      </c>
      <c r="H11178">
        <v>234</v>
      </c>
      <c r="I11178">
        <v>58</v>
      </c>
      <c r="J11178">
        <v>24</v>
      </c>
      <c r="K11178">
        <v>0</v>
      </c>
      <c r="L11178">
        <v>0</v>
      </c>
      <c r="M11178">
        <v>2</v>
      </c>
      <c r="N11178">
        <v>0</v>
      </c>
      <c r="O11178">
        <v>1</v>
      </c>
      <c r="P11178" s="1">
        <f>SUM(I11178:O11178)/H11178</f>
        <v>0.36324786324786323</v>
      </c>
      <c r="Q11178" s="2">
        <v>0.35476134693759731</v>
      </c>
      <c r="R11178">
        <f>(Q11178-P11178)/Q11178</f>
        <v>-2.3921761441949609E-2</v>
      </c>
    </row>
    <row r="11179" spans="1:18" hidden="1" x14ac:dyDescent="0.25">
      <c r="A11179" t="s">
        <v>2676</v>
      </c>
      <c r="B11179">
        <v>2016</v>
      </c>
      <c r="C11179">
        <v>1</v>
      </c>
      <c r="D11179" t="s">
        <v>35</v>
      </c>
      <c r="E11179">
        <v>7</v>
      </c>
      <c r="F11179">
        <v>102</v>
      </c>
      <c r="G11179">
        <v>0.30099999999999999</v>
      </c>
      <c r="H11179">
        <v>154</v>
      </c>
      <c r="I11179">
        <v>41</v>
      </c>
      <c r="J11179">
        <v>15</v>
      </c>
      <c r="K11179">
        <v>1</v>
      </c>
      <c r="L11179">
        <v>1</v>
      </c>
      <c r="M11179">
        <v>0</v>
      </c>
      <c r="N11179">
        <v>0</v>
      </c>
      <c r="O11179">
        <v>2</v>
      </c>
      <c r="P11179" s="1">
        <f>SUM(I11179:O11179)/H11179</f>
        <v>0.38961038961038963</v>
      </c>
      <c r="Q11179" s="2">
        <v>0.35476134693759731</v>
      </c>
      <c r="R11179">
        <f>(Q11179-P11179)/Q11179</f>
        <v>-9.8232355282274544E-2</v>
      </c>
    </row>
    <row r="11180" spans="1:18" hidden="1" x14ac:dyDescent="0.25">
      <c r="A11180" t="s">
        <v>2120</v>
      </c>
      <c r="B11180">
        <v>2016</v>
      </c>
      <c r="C11180">
        <v>2</v>
      </c>
      <c r="D11180" t="s">
        <v>35</v>
      </c>
      <c r="E11180">
        <v>4</v>
      </c>
      <c r="F11180">
        <v>59</v>
      </c>
      <c r="G11180">
        <v>0.372</v>
      </c>
      <c r="H11180">
        <v>93</v>
      </c>
      <c r="I11180">
        <v>32</v>
      </c>
      <c r="J11180">
        <v>5</v>
      </c>
      <c r="K11180">
        <v>0</v>
      </c>
      <c r="L11180">
        <v>0</v>
      </c>
      <c r="M11180">
        <v>2</v>
      </c>
      <c r="N11180">
        <v>0</v>
      </c>
      <c r="O11180">
        <v>2</v>
      </c>
      <c r="P11180" s="1">
        <f>SUM(I11180:O11180)/H11180</f>
        <v>0.44086021505376344</v>
      </c>
      <c r="Q11180" s="2">
        <v>0.35476134693759731</v>
      </c>
      <c r="R11180">
        <f>(Q11180-P11180)/Q11180</f>
        <v>-0.24269517764377796</v>
      </c>
    </row>
    <row r="11181" spans="1:18" hidden="1" x14ac:dyDescent="0.25">
      <c r="A11181" t="s">
        <v>2096</v>
      </c>
      <c r="B11181">
        <v>2016</v>
      </c>
      <c r="C11181">
        <v>1</v>
      </c>
      <c r="D11181" t="s">
        <v>35</v>
      </c>
      <c r="E11181">
        <v>2</v>
      </c>
      <c r="F11181">
        <v>47</v>
      </c>
      <c r="G11181">
        <v>0.218</v>
      </c>
      <c r="H11181">
        <v>58</v>
      </c>
      <c r="I11181">
        <v>12</v>
      </c>
      <c r="J11181">
        <v>3</v>
      </c>
      <c r="K11181">
        <v>0</v>
      </c>
      <c r="L11181">
        <v>0</v>
      </c>
      <c r="M11181">
        <v>2</v>
      </c>
      <c r="N11181">
        <v>0</v>
      </c>
      <c r="O11181">
        <v>0</v>
      </c>
      <c r="P11181" s="1">
        <f>SUM(I11181:O11181)/H11181</f>
        <v>0.29310344827586204</v>
      </c>
      <c r="Q11181" s="2">
        <v>0.35476134693759731</v>
      </c>
      <c r="R11181">
        <f>(Q11181-P11181)/Q11181</f>
        <v>0.17380106145718552</v>
      </c>
    </row>
    <row r="11182" spans="1:18" hidden="1" x14ac:dyDescent="0.25">
      <c r="A11182" t="s">
        <v>1768</v>
      </c>
      <c r="B11182">
        <v>2016</v>
      </c>
      <c r="C11182">
        <v>1</v>
      </c>
      <c r="D11182" t="s">
        <v>35</v>
      </c>
      <c r="E11182">
        <v>1</v>
      </c>
      <c r="F11182">
        <v>16</v>
      </c>
      <c r="G11182">
        <v>0.375</v>
      </c>
      <c r="H11182">
        <v>27</v>
      </c>
      <c r="I11182">
        <v>9</v>
      </c>
      <c r="J11182">
        <v>1</v>
      </c>
      <c r="K11182">
        <v>0</v>
      </c>
      <c r="L11182">
        <v>2</v>
      </c>
      <c r="M11182">
        <v>1</v>
      </c>
      <c r="N11182">
        <v>0</v>
      </c>
      <c r="O11182">
        <v>0</v>
      </c>
      <c r="P11182" s="1">
        <f>SUM(I11182:O11182)/H11182</f>
        <v>0.48148148148148145</v>
      </c>
      <c r="Q11182" s="2">
        <v>0.35476134693759731</v>
      </c>
      <c r="R11182">
        <f>(Q11182-P11182)/Q11182</f>
        <v>-0.35719825634266261</v>
      </c>
    </row>
    <row r="11183" spans="1:18" hidden="1" x14ac:dyDescent="0.25">
      <c r="A11183" t="s">
        <v>1732</v>
      </c>
      <c r="B11183">
        <v>2016</v>
      </c>
      <c r="C11183">
        <v>1</v>
      </c>
      <c r="D11183" t="s">
        <v>35</v>
      </c>
      <c r="E11183">
        <v>0</v>
      </c>
      <c r="F11183">
        <v>4</v>
      </c>
      <c r="G11183">
        <v>0.6</v>
      </c>
      <c r="H11183">
        <v>10</v>
      </c>
      <c r="I11183">
        <v>6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 s="1">
        <f>SUM(I11183:O11183)/H11183</f>
        <v>0.6</v>
      </c>
      <c r="Q11183" s="2">
        <v>0.35476134693759731</v>
      </c>
      <c r="R11183">
        <f>(Q11183-P11183)/Q11183</f>
        <v>-0.69127782713470265</v>
      </c>
    </row>
    <row r="11184" spans="1:18" hidden="1" x14ac:dyDescent="0.25">
      <c r="A11184" t="s">
        <v>2527</v>
      </c>
      <c r="B11184">
        <v>2016</v>
      </c>
      <c r="C11184">
        <v>1</v>
      </c>
      <c r="D11184" t="s">
        <v>35</v>
      </c>
      <c r="E11184">
        <v>0</v>
      </c>
      <c r="F11184">
        <v>5</v>
      </c>
      <c r="G11184">
        <v>0.16700000000000001</v>
      </c>
      <c r="H11184">
        <v>10</v>
      </c>
      <c r="I11184">
        <v>1</v>
      </c>
      <c r="J11184">
        <v>3</v>
      </c>
      <c r="K11184">
        <v>0</v>
      </c>
      <c r="L11184">
        <v>1</v>
      </c>
      <c r="M11184">
        <v>0</v>
      </c>
      <c r="N11184">
        <v>0</v>
      </c>
      <c r="O11184">
        <v>0</v>
      </c>
      <c r="P11184" s="1">
        <f>SUM(I11184:O11184)/H11184</f>
        <v>0.5</v>
      </c>
      <c r="Q11184" s="2">
        <v>0.35476134693759731</v>
      </c>
      <c r="R11184">
        <f>(Q11184-P11184)/Q11184</f>
        <v>-0.40939818927891891</v>
      </c>
    </row>
    <row r="11185" spans="1:18" hidden="1" x14ac:dyDescent="0.25">
      <c r="A11185" t="s">
        <v>2581</v>
      </c>
      <c r="B11185">
        <v>2016</v>
      </c>
      <c r="C11185">
        <v>1</v>
      </c>
      <c r="D11185" t="s">
        <v>35</v>
      </c>
      <c r="E11185">
        <v>0</v>
      </c>
      <c r="F11185">
        <v>6</v>
      </c>
      <c r="G11185">
        <v>0.375</v>
      </c>
      <c r="H11185">
        <v>9</v>
      </c>
      <c r="I11185">
        <v>3</v>
      </c>
      <c r="J11185">
        <v>1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 s="1">
        <f>SUM(I11185:O11185)/H11185</f>
        <v>0.44444444444444442</v>
      </c>
      <c r="Q11185" s="2">
        <v>0.35476134693759731</v>
      </c>
      <c r="R11185">
        <f>(Q11185-P11185)/Q11185</f>
        <v>-0.25279839047015007</v>
      </c>
    </row>
    <row r="11186" spans="1:18" hidden="1" x14ac:dyDescent="0.25">
      <c r="A11186" t="s">
        <v>2673</v>
      </c>
      <c r="B11186">
        <v>2016</v>
      </c>
      <c r="C11186">
        <v>1</v>
      </c>
      <c r="D11186" t="s">
        <v>35</v>
      </c>
      <c r="E11186">
        <v>0</v>
      </c>
      <c r="F11186">
        <v>9</v>
      </c>
      <c r="G11186">
        <v>0.25</v>
      </c>
      <c r="H11186">
        <v>14</v>
      </c>
      <c r="I11186">
        <v>3</v>
      </c>
      <c r="J11186">
        <v>2</v>
      </c>
      <c r="K11186">
        <v>0</v>
      </c>
      <c r="L11186">
        <v>0</v>
      </c>
      <c r="M11186">
        <v>1</v>
      </c>
      <c r="N11186">
        <v>0</v>
      </c>
      <c r="O11186">
        <v>0</v>
      </c>
      <c r="P11186" s="1">
        <f>SUM(I11186:O11186)/H11186</f>
        <v>0.42857142857142855</v>
      </c>
      <c r="Q11186" s="2">
        <v>0.35476134693759731</v>
      </c>
      <c r="R11186">
        <f>(Q11186-P11186)/Q11186</f>
        <v>-0.20805559081050187</v>
      </c>
    </row>
    <row r="11187" spans="1:18" hidden="1" x14ac:dyDescent="0.25">
      <c r="A11187" t="s">
        <v>2656</v>
      </c>
      <c r="B11187">
        <v>2016</v>
      </c>
      <c r="C11187">
        <v>1</v>
      </c>
      <c r="D11187" t="s">
        <v>35</v>
      </c>
      <c r="E11187">
        <v>0</v>
      </c>
      <c r="F11187">
        <v>12</v>
      </c>
      <c r="G11187">
        <v>0.33300000000000002</v>
      </c>
      <c r="H11187">
        <v>17</v>
      </c>
      <c r="I11187">
        <v>5</v>
      </c>
      <c r="J11187">
        <v>1</v>
      </c>
      <c r="K11187">
        <v>0</v>
      </c>
      <c r="L11187">
        <v>1</v>
      </c>
      <c r="M11187">
        <v>0</v>
      </c>
      <c r="N11187">
        <v>0</v>
      </c>
      <c r="O11187">
        <v>0</v>
      </c>
      <c r="P11187" s="1">
        <f>SUM(I11187:O11187)/H11187</f>
        <v>0.41176470588235292</v>
      </c>
      <c r="Q11187" s="2">
        <v>0.35476134693759731</v>
      </c>
      <c r="R11187">
        <f>(Q11187-P11187)/Q11187</f>
        <v>-0.16068086175910964</v>
      </c>
    </row>
    <row r="11188" spans="1:18" hidden="1" x14ac:dyDescent="0.25">
      <c r="A11188" t="s">
        <v>2221</v>
      </c>
      <c r="B11188">
        <v>2016</v>
      </c>
      <c r="C11188">
        <v>1</v>
      </c>
      <c r="D11188" t="s">
        <v>35</v>
      </c>
      <c r="E11188">
        <v>0</v>
      </c>
      <c r="F11188">
        <v>66</v>
      </c>
      <c r="G11188">
        <v>0.222</v>
      </c>
      <c r="H11188">
        <v>98</v>
      </c>
      <c r="I11188">
        <v>18</v>
      </c>
      <c r="J11188">
        <v>14</v>
      </c>
      <c r="K11188">
        <v>2</v>
      </c>
      <c r="L11188">
        <v>1</v>
      </c>
      <c r="M11188">
        <v>1</v>
      </c>
      <c r="N11188">
        <v>1</v>
      </c>
      <c r="O11188">
        <v>1</v>
      </c>
      <c r="P11188" s="1">
        <f>SUM(I11188:O11188)/H11188</f>
        <v>0.38775510204081631</v>
      </c>
      <c r="Q11188" s="2">
        <v>0.35476134693759731</v>
      </c>
      <c r="R11188">
        <f>(Q11188-P11188)/Q11188</f>
        <v>-9.3002677399977904E-2</v>
      </c>
    </row>
    <row r="11189" spans="1:18" hidden="1" x14ac:dyDescent="0.25">
      <c r="A11189" t="s">
        <v>2092</v>
      </c>
      <c r="B11189">
        <v>2016</v>
      </c>
      <c r="C11189">
        <v>1</v>
      </c>
      <c r="D11189" t="s">
        <v>35</v>
      </c>
      <c r="E11189">
        <v>0</v>
      </c>
      <c r="F11189">
        <v>107</v>
      </c>
      <c r="G11189">
        <v>0.25800000000000001</v>
      </c>
      <c r="H11189">
        <v>155</v>
      </c>
      <c r="I11189">
        <v>34</v>
      </c>
      <c r="J11189">
        <v>17</v>
      </c>
      <c r="K11189">
        <v>1</v>
      </c>
      <c r="L11189">
        <v>4</v>
      </c>
      <c r="M11189">
        <v>2</v>
      </c>
      <c r="N11189">
        <v>1</v>
      </c>
      <c r="O11189">
        <v>1</v>
      </c>
      <c r="P11189" s="1">
        <f>SUM(I11189:O11189)/H11189</f>
        <v>0.38709677419354838</v>
      </c>
      <c r="Q11189" s="2">
        <v>0.35476134693759731</v>
      </c>
      <c r="R11189">
        <f>(Q11189-P11189)/Q11189</f>
        <v>-9.114698524819527E-2</v>
      </c>
    </row>
    <row r="11190" spans="1:18" hidden="1" x14ac:dyDescent="0.25">
      <c r="A11190" t="s">
        <v>2414</v>
      </c>
      <c r="B11190">
        <v>2016</v>
      </c>
      <c r="C11190">
        <v>2</v>
      </c>
      <c r="D11190" t="s">
        <v>35</v>
      </c>
      <c r="E11190">
        <v>0</v>
      </c>
      <c r="F11190">
        <v>56</v>
      </c>
      <c r="G11190">
        <v>0.25700000000000001</v>
      </c>
      <c r="H11190">
        <v>86</v>
      </c>
      <c r="I11190">
        <v>19</v>
      </c>
      <c r="J11190">
        <v>11</v>
      </c>
      <c r="K11190">
        <v>2</v>
      </c>
      <c r="L11190">
        <v>0</v>
      </c>
      <c r="M11190">
        <v>0</v>
      </c>
      <c r="N11190">
        <v>1</v>
      </c>
      <c r="O11190">
        <v>0</v>
      </c>
      <c r="P11190" s="1">
        <f>SUM(I11190:O11190)/H11190</f>
        <v>0.38372093023255816</v>
      </c>
      <c r="Q11190" s="2">
        <v>0.35476134693759731</v>
      </c>
      <c r="R11190">
        <f>(Q11190-P11190)/Q11190</f>
        <v>-8.1631168516379679E-2</v>
      </c>
    </row>
    <row r="11191" spans="1:18" hidden="1" x14ac:dyDescent="0.25">
      <c r="A11191" t="s">
        <v>1375</v>
      </c>
      <c r="B11191">
        <v>2016</v>
      </c>
      <c r="C11191">
        <v>1</v>
      </c>
      <c r="D11191" t="s">
        <v>35</v>
      </c>
      <c r="E11191">
        <v>0</v>
      </c>
      <c r="F11191">
        <v>48</v>
      </c>
      <c r="G11191">
        <v>0.30599999999999999</v>
      </c>
      <c r="H11191">
        <v>68</v>
      </c>
      <c r="I11191">
        <v>19</v>
      </c>
      <c r="J11191">
        <v>3</v>
      </c>
      <c r="K11191">
        <v>1</v>
      </c>
      <c r="L11191">
        <v>0</v>
      </c>
      <c r="M11191">
        <v>0</v>
      </c>
      <c r="N11191">
        <v>2</v>
      </c>
      <c r="O11191">
        <v>1</v>
      </c>
      <c r="P11191" s="1">
        <f>SUM(I11191:O11191)/H11191</f>
        <v>0.38235294117647056</v>
      </c>
      <c r="Q11191" s="2">
        <v>0.35476134693759731</v>
      </c>
      <c r="R11191">
        <f>(Q11191-P11191)/Q11191</f>
        <v>-7.7775085919173217E-2</v>
      </c>
    </row>
    <row r="11192" spans="1:18" hidden="1" x14ac:dyDescent="0.25">
      <c r="A11192" t="s">
        <v>1052</v>
      </c>
      <c r="B11192">
        <v>2016</v>
      </c>
      <c r="C11192">
        <v>1</v>
      </c>
      <c r="D11192" t="s">
        <v>35</v>
      </c>
      <c r="E11192">
        <v>0</v>
      </c>
      <c r="F11192">
        <v>51</v>
      </c>
      <c r="G11192">
        <v>0.314</v>
      </c>
      <c r="H11192">
        <v>77</v>
      </c>
      <c r="I11192">
        <v>22</v>
      </c>
      <c r="J11192">
        <v>6</v>
      </c>
      <c r="K11192">
        <v>0</v>
      </c>
      <c r="L11192">
        <v>1</v>
      </c>
      <c r="M11192">
        <v>0</v>
      </c>
      <c r="N11192">
        <v>0</v>
      </c>
      <c r="O11192">
        <v>0</v>
      </c>
      <c r="P11192" s="1">
        <f>SUM(I11192:O11192)/H11192</f>
        <v>0.37662337662337664</v>
      </c>
      <c r="Q11192" s="2">
        <v>0.35476134693759731</v>
      </c>
      <c r="R11192">
        <f>(Q11192-P11192)/Q11192</f>
        <v>-6.1624610106198713E-2</v>
      </c>
    </row>
    <row r="11193" spans="1:18" hidden="1" x14ac:dyDescent="0.25">
      <c r="A11193" t="s">
        <v>1292</v>
      </c>
      <c r="B11193">
        <v>2016</v>
      </c>
      <c r="C11193">
        <v>1</v>
      </c>
      <c r="D11193" t="s">
        <v>35</v>
      </c>
      <c r="E11193">
        <v>0</v>
      </c>
      <c r="F11193">
        <v>222</v>
      </c>
      <c r="G11193">
        <v>0.29699999999999999</v>
      </c>
      <c r="H11193">
        <v>321</v>
      </c>
      <c r="I11193">
        <v>89</v>
      </c>
      <c r="J11193">
        <v>14</v>
      </c>
      <c r="K11193">
        <v>4</v>
      </c>
      <c r="L11193">
        <v>3</v>
      </c>
      <c r="M11193">
        <v>2</v>
      </c>
      <c r="N11193">
        <v>2</v>
      </c>
      <c r="O11193">
        <v>2</v>
      </c>
      <c r="P11193" s="1">
        <f>SUM(I11193:O11193)/H11193</f>
        <v>0.36137071651090341</v>
      </c>
      <c r="Q11193" s="2">
        <v>0.35476134693759731</v>
      </c>
      <c r="R11193">
        <f>(Q11193-P11193)/Q11193</f>
        <v>-1.8630467017785601E-2</v>
      </c>
    </row>
    <row r="11194" spans="1:18" hidden="1" x14ac:dyDescent="0.25">
      <c r="A11194" t="s">
        <v>2303</v>
      </c>
      <c r="B11194">
        <v>2016</v>
      </c>
      <c r="C11194">
        <v>1</v>
      </c>
      <c r="D11194" t="s">
        <v>35</v>
      </c>
      <c r="E11194">
        <v>0</v>
      </c>
      <c r="F11194">
        <v>179</v>
      </c>
      <c r="G11194">
        <v>0.24199999999999999</v>
      </c>
      <c r="H11194">
        <v>253</v>
      </c>
      <c r="I11194">
        <v>55</v>
      </c>
      <c r="J11194">
        <v>22</v>
      </c>
      <c r="K11194">
        <v>2</v>
      </c>
      <c r="L11194">
        <v>0</v>
      </c>
      <c r="M11194">
        <v>2</v>
      </c>
      <c r="N11194">
        <v>2</v>
      </c>
      <c r="O11194">
        <v>2</v>
      </c>
      <c r="P11194" s="1">
        <f>SUM(I11194:O11194)/H11194</f>
        <v>0.33596837944664032</v>
      </c>
      <c r="Q11194" s="2">
        <v>0.35476134693759731</v>
      </c>
      <c r="R11194">
        <f>(Q11194-P11194)/Q11194</f>
        <v>5.2973548705864744E-2</v>
      </c>
    </row>
    <row r="11195" spans="1:18" hidden="1" x14ac:dyDescent="0.25">
      <c r="A11195" t="s">
        <v>2140</v>
      </c>
      <c r="B11195">
        <v>2016</v>
      </c>
      <c r="C11195">
        <v>1</v>
      </c>
      <c r="D11195" t="s">
        <v>35</v>
      </c>
      <c r="E11195">
        <v>0</v>
      </c>
      <c r="F11195">
        <v>209</v>
      </c>
      <c r="G11195">
        <v>0.23799999999999999</v>
      </c>
      <c r="H11195">
        <v>300</v>
      </c>
      <c r="I11195">
        <v>65</v>
      </c>
      <c r="J11195">
        <v>23</v>
      </c>
      <c r="K11195">
        <v>5</v>
      </c>
      <c r="L11195">
        <v>2</v>
      </c>
      <c r="M11195">
        <v>3</v>
      </c>
      <c r="N11195">
        <v>0</v>
      </c>
      <c r="O11195">
        <v>1</v>
      </c>
      <c r="P11195" s="1">
        <f>SUM(I11195:O11195)/H11195</f>
        <v>0.33</v>
      </c>
      <c r="Q11195" s="2">
        <v>0.35476134693759731</v>
      </c>
      <c r="R11195">
        <f>(Q11195-P11195)/Q11195</f>
        <v>6.9797195075913462E-2</v>
      </c>
    </row>
    <row r="11196" spans="1:18" hidden="1" x14ac:dyDescent="0.25">
      <c r="A11196" t="s">
        <v>1852</v>
      </c>
      <c r="B11196">
        <v>2016</v>
      </c>
      <c r="C11196">
        <v>1</v>
      </c>
      <c r="D11196" t="s">
        <v>35</v>
      </c>
      <c r="E11196">
        <v>0</v>
      </c>
      <c r="F11196">
        <v>268</v>
      </c>
      <c r="G11196">
        <v>0.19500000000000001</v>
      </c>
      <c r="H11196">
        <v>364</v>
      </c>
      <c r="I11196">
        <v>63</v>
      </c>
      <c r="J11196">
        <v>36</v>
      </c>
      <c r="K11196">
        <v>4</v>
      </c>
      <c r="L11196">
        <v>1</v>
      </c>
      <c r="M11196">
        <v>7</v>
      </c>
      <c r="N11196">
        <v>2</v>
      </c>
      <c r="O11196">
        <v>2</v>
      </c>
      <c r="P11196" s="1">
        <f>SUM(I11196:O11196)/H11196</f>
        <v>0.31593406593406592</v>
      </c>
      <c r="Q11196" s="2">
        <v>0.35476134693759731</v>
      </c>
      <c r="R11196">
        <f>(Q11196-P11196)/Q11196</f>
        <v>0.10944619908200182</v>
      </c>
    </row>
    <row r="11197" spans="1:18" hidden="1" x14ac:dyDescent="0.25">
      <c r="A11197" t="s">
        <v>2219</v>
      </c>
      <c r="B11197">
        <v>2016</v>
      </c>
      <c r="C11197">
        <v>1</v>
      </c>
      <c r="D11197" t="s">
        <v>35</v>
      </c>
      <c r="E11197">
        <v>0</v>
      </c>
      <c r="F11197">
        <v>189</v>
      </c>
      <c r="G11197">
        <v>0.16</v>
      </c>
      <c r="H11197">
        <v>247</v>
      </c>
      <c r="I11197">
        <v>34</v>
      </c>
      <c r="J11197">
        <v>31</v>
      </c>
      <c r="K11197">
        <v>3</v>
      </c>
      <c r="L11197">
        <v>2</v>
      </c>
      <c r="M11197">
        <v>3</v>
      </c>
      <c r="N11197">
        <v>0</v>
      </c>
      <c r="O11197">
        <v>2</v>
      </c>
      <c r="P11197" s="1">
        <f>SUM(I11197:O11197)/H11197</f>
        <v>0.30364372469635625</v>
      </c>
      <c r="Q11197" s="2">
        <v>0.35476134693759731</v>
      </c>
      <c r="R11197">
        <f>(Q11197-P11197)/Q11197</f>
        <v>0.14409016845409789</v>
      </c>
    </row>
    <row r="11198" spans="1:18" hidden="1" x14ac:dyDescent="0.25">
      <c r="A11198" t="s">
        <v>2525</v>
      </c>
      <c r="B11198">
        <v>2016</v>
      </c>
      <c r="C11198">
        <v>1</v>
      </c>
      <c r="D11198" t="s">
        <v>35</v>
      </c>
      <c r="E11198">
        <v>0</v>
      </c>
      <c r="F11198">
        <v>29</v>
      </c>
      <c r="G11198">
        <v>0.2</v>
      </c>
      <c r="H11198">
        <v>40</v>
      </c>
      <c r="I11198">
        <v>7</v>
      </c>
      <c r="J11198">
        <v>4</v>
      </c>
      <c r="K11198">
        <v>0</v>
      </c>
      <c r="L11198">
        <v>1</v>
      </c>
      <c r="M11198">
        <v>0</v>
      </c>
      <c r="N11198">
        <v>0</v>
      </c>
      <c r="O11198">
        <v>0</v>
      </c>
      <c r="P11198" s="1">
        <f>SUM(I11198:O11198)/H11198</f>
        <v>0.3</v>
      </c>
      <c r="Q11198" s="2">
        <v>0.35476134693759731</v>
      </c>
      <c r="R11198">
        <f>(Q11198-P11198)/Q11198</f>
        <v>0.15436108643264868</v>
      </c>
    </row>
    <row r="11199" spans="1:18" hidden="1" x14ac:dyDescent="0.25">
      <c r="A11199" t="s">
        <v>814</v>
      </c>
      <c r="B11199">
        <v>2016</v>
      </c>
      <c r="C11199">
        <v>1</v>
      </c>
      <c r="D11199" t="s">
        <v>35</v>
      </c>
      <c r="E11199">
        <v>0</v>
      </c>
      <c r="F11199">
        <v>86</v>
      </c>
      <c r="G11199">
        <v>0.13700000000000001</v>
      </c>
      <c r="H11199">
        <v>109</v>
      </c>
      <c r="I11199">
        <v>13</v>
      </c>
      <c r="J11199">
        <v>12</v>
      </c>
      <c r="K11199">
        <v>0</v>
      </c>
      <c r="L11199">
        <v>2</v>
      </c>
      <c r="M11199">
        <v>1</v>
      </c>
      <c r="N11199">
        <v>0</v>
      </c>
      <c r="O11199">
        <v>0</v>
      </c>
      <c r="P11199" s="1">
        <f>SUM(I11199:O11199)/H11199</f>
        <v>0.25688073394495414</v>
      </c>
      <c r="Q11199" s="2">
        <v>0.35476134693759731</v>
      </c>
      <c r="R11199">
        <f>(Q11199-P11199)/Q11199</f>
        <v>0.27590551743468383</v>
      </c>
    </row>
    <row r="11200" spans="1:18" hidden="1" x14ac:dyDescent="0.25">
      <c r="A11200" t="s">
        <v>2347</v>
      </c>
      <c r="B11200">
        <v>2016</v>
      </c>
      <c r="C11200">
        <v>1</v>
      </c>
      <c r="D11200" t="s">
        <v>35</v>
      </c>
      <c r="E11200">
        <v>0</v>
      </c>
      <c r="F11200">
        <v>1</v>
      </c>
      <c r="G11200">
        <v>0</v>
      </c>
      <c r="H11200">
        <v>1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 s="1">
        <f>SUM(I11200:O11200)/H11200</f>
        <v>0</v>
      </c>
      <c r="Q11200" s="2">
        <v>0.35476134693759731</v>
      </c>
      <c r="R11200">
        <f>(Q11200-P11200)/Q11200</f>
        <v>1</v>
      </c>
    </row>
    <row r="11201" spans="1:18" hidden="1" x14ac:dyDescent="0.25">
      <c r="A11201" t="s">
        <v>1994</v>
      </c>
      <c r="B11201">
        <v>2016</v>
      </c>
      <c r="C11201">
        <v>1</v>
      </c>
      <c r="D11201" t="s">
        <v>39</v>
      </c>
      <c r="E11201">
        <v>33</v>
      </c>
      <c r="F11201">
        <v>597</v>
      </c>
      <c r="G11201">
        <v>0.28199999999999997</v>
      </c>
      <c r="H11201">
        <v>836</v>
      </c>
      <c r="I11201">
        <v>218</v>
      </c>
      <c r="J11201">
        <v>46</v>
      </c>
      <c r="K11201">
        <v>3</v>
      </c>
      <c r="L11201">
        <v>5</v>
      </c>
      <c r="M11201">
        <v>4</v>
      </c>
      <c r="N11201">
        <v>6</v>
      </c>
      <c r="O11201">
        <v>7</v>
      </c>
      <c r="P11201" s="1">
        <f>SUM(I11201:O11201)/H11201</f>
        <v>0.34569377990430622</v>
      </c>
      <c r="Q11201" s="2">
        <v>0.35476134693759731</v>
      </c>
      <c r="R11201">
        <f>(Q11201-P11201)/Q11201</f>
        <v>2.5559625115771364E-2</v>
      </c>
    </row>
    <row r="11202" spans="1:18" hidden="1" x14ac:dyDescent="0.25">
      <c r="A11202" t="s">
        <v>1105</v>
      </c>
      <c r="B11202">
        <v>2016</v>
      </c>
      <c r="C11202">
        <v>1</v>
      </c>
      <c r="D11202" t="s">
        <v>39</v>
      </c>
      <c r="E11202">
        <v>25</v>
      </c>
      <c r="F11202">
        <v>460</v>
      </c>
      <c r="G11202">
        <v>0.23899999999999999</v>
      </c>
      <c r="H11202">
        <v>655</v>
      </c>
      <c r="I11202">
        <v>138</v>
      </c>
      <c r="J11202">
        <v>65</v>
      </c>
      <c r="K11202">
        <v>0</v>
      </c>
      <c r="L11202">
        <v>10</v>
      </c>
      <c r="M11202">
        <v>6</v>
      </c>
      <c r="N11202">
        <v>3</v>
      </c>
      <c r="O11202">
        <v>0</v>
      </c>
      <c r="P11202" s="1">
        <f>SUM(I11202:O11202)/H11202</f>
        <v>0.33893129770992364</v>
      </c>
      <c r="Q11202" s="2">
        <v>0.35476134693759731</v>
      </c>
      <c r="R11202">
        <f>(Q11202-P11202)/Q11202</f>
        <v>4.462168543535884E-2</v>
      </c>
    </row>
    <row r="11203" spans="1:18" hidden="1" x14ac:dyDescent="0.25">
      <c r="A11203" t="s">
        <v>2184</v>
      </c>
      <c r="B11203">
        <v>2016</v>
      </c>
      <c r="C11203">
        <v>1</v>
      </c>
      <c r="D11203" t="s">
        <v>39</v>
      </c>
      <c r="E11203">
        <v>25</v>
      </c>
      <c r="F11203">
        <v>403</v>
      </c>
      <c r="G11203">
        <v>0.247</v>
      </c>
      <c r="H11203">
        <v>573</v>
      </c>
      <c r="I11203">
        <v>129</v>
      </c>
      <c r="J11203">
        <v>37</v>
      </c>
      <c r="K11203">
        <v>2</v>
      </c>
      <c r="L11203">
        <v>8</v>
      </c>
      <c r="M11203">
        <v>4</v>
      </c>
      <c r="N11203">
        <v>3</v>
      </c>
      <c r="O11203">
        <v>3</v>
      </c>
      <c r="P11203" s="1">
        <f>SUM(I11203:O11203)/H11203</f>
        <v>0.32460732984293195</v>
      </c>
      <c r="Q11203" s="2">
        <v>0.35476134693759731</v>
      </c>
      <c r="R11203">
        <f>(Q11203-P11203)/Q11203</f>
        <v>8.4998034185413865E-2</v>
      </c>
    </row>
    <row r="11204" spans="1:18" hidden="1" x14ac:dyDescent="0.25">
      <c r="A11204" t="s">
        <v>2152</v>
      </c>
      <c r="B11204">
        <v>2016</v>
      </c>
      <c r="C11204">
        <v>1</v>
      </c>
      <c r="D11204" t="s">
        <v>39</v>
      </c>
      <c r="E11204">
        <v>20</v>
      </c>
      <c r="F11204">
        <v>363</v>
      </c>
      <c r="G11204">
        <v>0.27900000000000003</v>
      </c>
      <c r="H11204">
        <v>511</v>
      </c>
      <c r="I11204">
        <v>134</v>
      </c>
      <c r="J11204">
        <v>24</v>
      </c>
      <c r="K11204">
        <v>3</v>
      </c>
      <c r="L11204">
        <v>1</v>
      </c>
      <c r="M11204">
        <v>5</v>
      </c>
      <c r="N11204">
        <v>0</v>
      </c>
      <c r="O11204">
        <v>6</v>
      </c>
      <c r="P11204" s="1">
        <f>SUM(I11204:O11204)/H11204</f>
        <v>0.33855185909980429</v>
      </c>
      <c r="Q11204" s="2">
        <v>0.35476134693759731</v>
      </c>
      <c r="R11204">
        <f>(Q11204-P11204)/Q11204</f>
        <v>4.5691245615448295E-2</v>
      </c>
    </row>
    <row r="11205" spans="1:18" hidden="1" x14ac:dyDescent="0.25">
      <c r="A11205" t="s">
        <v>1878</v>
      </c>
      <c r="B11205">
        <v>2016</v>
      </c>
      <c r="C11205">
        <v>1</v>
      </c>
      <c r="D11205" t="s">
        <v>39</v>
      </c>
      <c r="E11205">
        <v>19</v>
      </c>
      <c r="F11205">
        <v>336</v>
      </c>
      <c r="G11205">
        <v>0.27400000000000002</v>
      </c>
      <c r="H11205">
        <v>469</v>
      </c>
      <c r="I11205">
        <v>117</v>
      </c>
      <c r="J11205">
        <v>34</v>
      </c>
      <c r="K11205">
        <v>1</v>
      </c>
      <c r="L11205">
        <v>3</v>
      </c>
      <c r="M11205">
        <v>5</v>
      </c>
      <c r="N11205">
        <v>2</v>
      </c>
      <c r="O11205">
        <v>3</v>
      </c>
      <c r="P11205" s="1">
        <f>SUM(I11205:O11205)/H11205</f>
        <v>0.35181236673773986</v>
      </c>
      <c r="Q11205" s="2">
        <v>0.35476134693759731</v>
      </c>
      <c r="R11205">
        <f>(Q11205-P11205)/Q11205</f>
        <v>8.3125747077969596E-3</v>
      </c>
    </row>
    <row r="11206" spans="1:18" hidden="1" x14ac:dyDescent="0.25">
      <c r="A11206" t="s">
        <v>2124</v>
      </c>
      <c r="B11206">
        <v>2016</v>
      </c>
      <c r="C11206">
        <v>1</v>
      </c>
      <c r="D11206" t="s">
        <v>39</v>
      </c>
      <c r="E11206">
        <v>15</v>
      </c>
      <c r="F11206">
        <v>283</v>
      </c>
      <c r="G11206">
        <v>0.25900000000000001</v>
      </c>
      <c r="H11206">
        <v>417</v>
      </c>
      <c r="I11206">
        <v>95</v>
      </c>
      <c r="J11206">
        <v>45</v>
      </c>
      <c r="K11206">
        <v>1</v>
      </c>
      <c r="L11206">
        <v>3</v>
      </c>
      <c r="M11206">
        <v>5</v>
      </c>
      <c r="N11206">
        <v>0</v>
      </c>
      <c r="O11206">
        <v>2</v>
      </c>
      <c r="P11206" s="1">
        <f>SUM(I11206:O11206)/H11206</f>
        <v>0.36211031175059955</v>
      </c>
      <c r="Q11206" s="2">
        <v>0.35476134693759731</v>
      </c>
      <c r="R11206">
        <f>(Q11206-P11206)/Q11206</f>
        <v>-2.0715235401039676E-2</v>
      </c>
    </row>
    <row r="11207" spans="1:18" hidden="1" x14ac:dyDescent="0.25">
      <c r="A11207" t="s">
        <v>2622</v>
      </c>
      <c r="B11207">
        <v>2016</v>
      </c>
      <c r="C11207">
        <v>2</v>
      </c>
      <c r="D11207" t="s">
        <v>39</v>
      </c>
      <c r="E11207">
        <v>10</v>
      </c>
      <c r="F11207">
        <v>168</v>
      </c>
      <c r="G11207">
        <v>0.214</v>
      </c>
      <c r="H11207">
        <v>221</v>
      </c>
      <c r="I11207">
        <v>43</v>
      </c>
      <c r="J11207">
        <v>18</v>
      </c>
      <c r="K11207">
        <v>0</v>
      </c>
      <c r="L11207">
        <v>0</v>
      </c>
      <c r="M11207">
        <v>2</v>
      </c>
      <c r="N11207">
        <v>0</v>
      </c>
      <c r="O11207">
        <v>2</v>
      </c>
      <c r="P11207" s="1">
        <f>SUM(I11207:O11207)/H11207</f>
        <v>0.29411764705882354</v>
      </c>
      <c r="Q11207" s="2">
        <v>0.35476134693759731</v>
      </c>
      <c r="R11207">
        <f>(Q11207-P11207)/Q11207</f>
        <v>0.1709422416006359</v>
      </c>
    </row>
    <row r="11208" spans="1:18" hidden="1" x14ac:dyDescent="0.25">
      <c r="A11208" t="s">
        <v>1479</v>
      </c>
      <c r="B11208">
        <v>2016</v>
      </c>
      <c r="C11208">
        <v>1</v>
      </c>
      <c r="D11208" t="s">
        <v>39</v>
      </c>
      <c r="E11208">
        <v>8</v>
      </c>
      <c r="F11208">
        <v>150</v>
      </c>
      <c r="G11208">
        <v>0.26100000000000001</v>
      </c>
      <c r="H11208">
        <v>208</v>
      </c>
      <c r="I11208">
        <v>52</v>
      </c>
      <c r="J11208">
        <v>9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 s="1">
        <f>SUM(I11208:O11208)/H11208</f>
        <v>0.29326923076923078</v>
      </c>
      <c r="Q11208" s="2">
        <v>0.35476134693759731</v>
      </c>
      <c r="R11208">
        <f>(Q11208-P11208)/Q11208</f>
        <v>0.17333375436524945</v>
      </c>
    </row>
    <row r="11209" spans="1:18" hidden="1" x14ac:dyDescent="0.25">
      <c r="A11209" t="s">
        <v>2439</v>
      </c>
      <c r="B11209">
        <v>2016</v>
      </c>
      <c r="C11209">
        <v>1</v>
      </c>
      <c r="D11209" t="s">
        <v>39</v>
      </c>
      <c r="E11209">
        <v>2</v>
      </c>
      <c r="F11209">
        <v>77</v>
      </c>
      <c r="G11209">
        <v>0.29799999999999999</v>
      </c>
      <c r="H11209">
        <v>107</v>
      </c>
      <c r="I11209">
        <v>28</v>
      </c>
      <c r="J11209">
        <v>9</v>
      </c>
      <c r="K11209">
        <v>0</v>
      </c>
      <c r="L11209">
        <v>1</v>
      </c>
      <c r="M11209">
        <v>0</v>
      </c>
      <c r="N11209">
        <v>2</v>
      </c>
      <c r="O11209">
        <v>1</v>
      </c>
      <c r="P11209" s="1">
        <f>SUM(I11209:O11209)/H11209</f>
        <v>0.38317757009345793</v>
      </c>
      <c r="Q11209" s="2">
        <v>0.35476134693759731</v>
      </c>
      <c r="R11209">
        <f>(Q11209-P11209)/Q11209</f>
        <v>-8.009954692403129E-2</v>
      </c>
    </row>
    <row r="11210" spans="1:18" hidden="1" x14ac:dyDescent="0.25">
      <c r="A11210" t="s">
        <v>2448</v>
      </c>
      <c r="B11210">
        <v>2016</v>
      </c>
      <c r="C11210">
        <v>1</v>
      </c>
      <c r="D11210" t="s">
        <v>39</v>
      </c>
      <c r="E11210">
        <v>2</v>
      </c>
      <c r="F11210">
        <v>185</v>
      </c>
      <c r="G11210">
        <v>0.22</v>
      </c>
      <c r="H11210">
        <v>250</v>
      </c>
      <c r="I11210">
        <v>49</v>
      </c>
      <c r="J11210">
        <v>18</v>
      </c>
      <c r="K11210">
        <v>2</v>
      </c>
      <c r="L11210">
        <v>6</v>
      </c>
      <c r="M11210">
        <v>5</v>
      </c>
      <c r="N11210">
        <v>2</v>
      </c>
      <c r="O11210">
        <v>1</v>
      </c>
      <c r="P11210" s="1">
        <f>SUM(I11210:O11210)/H11210</f>
        <v>0.33200000000000002</v>
      </c>
      <c r="Q11210" s="2">
        <v>0.35476134693759731</v>
      </c>
      <c r="R11210">
        <f>(Q11210-P11210)/Q11210</f>
        <v>6.415960231879779E-2</v>
      </c>
    </row>
    <row r="11211" spans="1:18" hidden="1" x14ac:dyDescent="0.25">
      <c r="A11211" t="s">
        <v>2648</v>
      </c>
      <c r="B11211">
        <v>2016</v>
      </c>
      <c r="C11211">
        <v>1</v>
      </c>
      <c r="D11211" t="s">
        <v>39</v>
      </c>
      <c r="E11211">
        <v>1</v>
      </c>
      <c r="F11211">
        <v>14</v>
      </c>
      <c r="G11211">
        <v>0.4</v>
      </c>
      <c r="H11211">
        <v>21</v>
      </c>
      <c r="I11211">
        <v>8</v>
      </c>
      <c r="J11211">
        <v>1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 s="1">
        <f>SUM(I11211:O11211)/H11211</f>
        <v>0.42857142857142855</v>
      </c>
      <c r="Q11211" s="2">
        <v>0.35476134693759731</v>
      </c>
      <c r="R11211">
        <f>(Q11211-P11211)/Q11211</f>
        <v>-0.20805559081050187</v>
      </c>
    </row>
    <row r="11212" spans="1:18" hidden="1" x14ac:dyDescent="0.25">
      <c r="A11212" t="s">
        <v>2058</v>
      </c>
      <c r="B11212">
        <v>2016</v>
      </c>
      <c r="C11212">
        <v>1</v>
      </c>
      <c r="D11212" t="s">
        <v>39</v>
      </c>
      <c r="E11212">
        <v>1</v>
      </c>
      <c r="F11212">
        <v>15</v>
      </c>
      <c r="G11212">
        <v>0.39100000000000001</v>
      </c>
      <c r="H11212">
        <v>23</v>
      </c>
      <c r="I11212">
        <v>9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 s="1">
        <f>SUM(I11212:O11212)/H11212</f>
        <v>0.39130434782608697</v>
      </c>
      <c r="Q11212" s="2">
        <v>0.35476134693759731</v>
      </c>
      <c r="R11212">
        <f>(Q11212-P11212)/Q11212</f>
        <v>-0.10300727856611051</v>
      </c>
    </row>
    <row r="11213" spans="1:18" hidden="1" x14ac:dyDescent="0.25">
      <c r="A11213" t="s">
        <v>2147</v>
      </c>
      <c r="B11213">
        <v>2016</v>
      </c>
      <c r="C11213">
        <v>1</v>
      </c>
      <c r="D11213" t="s">
        <v>39</v>
      </c>
      <c r="E11213">
        <v>1</v>
      </c>
      <c r="F11213">
        <v>176</v>
      </c>
      <c r="G11213">
        <v>0.28899999999999998</v>
      </c>
      <c r="H11213">
        <v>247</v>
      </c>
      <c r="I11213">
        <v>67</v>
      </c>
      <c r="J11213">
        <v>11</v>
      </c>
      <c r="K11213">
        <v>2</v>
      </c>
      <c r="L11213">
        <v>2</v>
      </c>
      <c r="M11213">
        <v>0</v>
      </c>
      <c r="N11213">
        <v>0</v>
      </c>
      <c r="O11213">
        <v>2</v>
      </c>
      <c r="P11213" s="1">
        <f>SUM(I11213:O11213)/H11213</f>
        <v>0.34008097165991902</v>
      </c>
      <c r="Q11213" s="2">
        <v>0.35476134693759731</v>
      </c>
      <c r="R11213">
        <f>(Q11213-P11213)/Q11213</f>
        <v>4.1380988668589587E-2</v>
      </c>
    </row>
    <row r="11214" spans="1:18" hidden="1" x14ac:dyDescent="0.25">
      <c r="A11214" t="s">
        <v>2352</v>
      </c>
      <c r="B11214">
        <v>2016</v>
      </c>
      <c r="C11214">
        <v>1</v>
      </c>
      <c r="D11214" t="s">
        <v>39</v>
      </c>
      <c r="E11214">
        <v>0</v>
      </c>
      <c r="F11214">
        <v>2</v>
      </c>
      <c r="G11214">
        <v>0.33300000000000002</v>
      </c>
      <c r="H11214">
        <v>4</v>
      </c>
      <c r="I11214">
        <v>1</v>
      </c>
      <c r="J11214">
        <v>1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 s="1">
        <f>SUM(I11214:O11214)/H11214</f>
        <v>0.5</v>
      </c>
      <c r="Q11214" s="2">
        <v>0.35476134693759731</v>
      </c>
      <c r="R11214">
        <f>(Q11214-P11214)/Q11214</f>
        <v>-0.40939818927891891</v>
      </c>
    </row>
    <row r="11215" spans="1:18" hidden="1" x14ac:dyDescent="0.25">
      <c r="A11215" t="s">
        <v>2483</v>
      </c>
      <c r="B11215">
        <v>2016</v>
      </c>
      <c r="C11215">
        <v>1</v>
      </c>
      <c r="D11215" t="s">
        <v>39</v>
      </c>
      <c r="E11215">
        <v>0</v>
      </c>
      <c r="F11215">
        <v>28</v>
      </c>
      <c r="G11215">
        <v>0.3</v>
      </c>
      <c r="H11215">
        <v>47</v>
      </c>
      <c r="I11215">
        <v>12</v>
      </c>
      <c r="J11215">
        <v>7</v>
      </c>
      <c r="K11215">
        <v>1</v>
      </c>
      <c r="L11215">
        <v>0</v>
      </c>
      <c r="M11215">
        <v>1</v>
      </c>
      <c r="N11215">
        <v>0</v>
      </c>
      <c r="O11215">
        <v>0</v>
      </c>
      <c r="P11215" s="1">
        <f>SUM(I11215:O11215)/H11215</f>
        <v>0.44680851063829785</v>
      </c>
      <c r="Q11215" s="2">
        <v>0.35476134693759731</v>
      </c>
      <c r="R11215">
        <f>(Q11215-P11215)/Q11215</f>
        <v>-0.25946221169605516</v>
      </c>
    </row>
    <row r="11216" spans="1:18" hidden="1" x14ac:dyDescent="0.25">
      <c r="A11216" t="s">
        <v>2310</v>
      </c>
      <c r="B11216">
        <v>2016</v>
      </c>
      <c r="C11216">
        <v>1</v>
      </c>
      <c r="D11216" t="s">
        <v>39</v>
      </c>
      <c r="E11216">
        <v>0</v>
      </c>
      <c r="F11216">
        <v>16</v>
      </c>
      <c r="G11216">
        <v>0.29199999999999998</v>
      </c>
      <c r="H11216">
        <v>28</v>
      </c>
      <c r="I11216">
        <v>7</v>
      </c>
      <c r="J11216">
        <v>2</v>
      </c>
      <c r="K11216">
        <v>0</v>
      </c>
      <c r="L11216">
        <v>1</v>
      </c>
      <c r="M11216">
        <v>1</v>
      </c>
      <c r="N11216">
        <v>0</v>
      </c>
      <c r="O11216">
        <v>1</v>
      </c>
      <c r="P11216" s="1">
        <f>SUM(I11216:O11216)/H11216</f>
        <v>0.42857142857142855</v>
      </c>
      <c r="Q11216" s="2">
        <v>0.35476134693759731</v>
      </c>
      <c r="R11216">
        <f>(Q11216-P11216)/Q11216</f>
        <v>-0.20805559081050187</v>
      </c>
    </row>
    <row r="11217" spans="1:18" hidden="1" x14ac:dyDescent="0.25">
      <c r="A11217" t="s">
        <v>2020</v>
      </c>
      <c r="B11217">
        <v>2016</v>
      </c>
      <c r="C11217">
        <v>1</v>
      </c>
      <c r="D11217" t="s">
        <v>39</v>
      </c>
      <c r="E11217">
        <v>0</v>
      </c>
      <c r="F11217">
        <v>3</v>
      </c>
      <c r="G11217">
        <v>0.25</v>
      </c>
      <c r="H11217">
        <v>5</v>
      </c>
      <c r="I11217">
        <v>1</v>
      </c>
      <c r="J11217">
        <v>1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 s="1">
        <f>SUM(I11217:O11217)/H11217</f>
        <v>0.4</v>
      </c>
      <c r="Q11217" s="2">
        <v>0.35476134693759731</v>
      </c>
      <c r="R11217">
        <f>(Q11217-P11217)/Q11217</f>
        <v>-0.1275185514231352</v>
      </c>
    </row>
    <row r="11218" spans="1:18" hidden="1" x14ac:dyDescent="0.25">
      <c r="A11218" t="s">
        <v>2512</v>
      </c>
      <c r="B11218">
        <v>2016</v>
      </c>
      <c r="C11218">
        <v>1</v>
      </c>
      <c r="D11218" t="s">
        <v>39</v>
      </c>
      <c r="E11218">
        <v>0</v>
      </c>
      <c r="F11218">
        <v>41</v>
      </c>
      <c r="G11218">
        <v>0.20799999999999999</v>
      </c>
      <c r="H11218">
        <v>60</v>
      </c>
      <c r="I11218">
        <v>10</v>
      </c>
      <c r="J11218">
        <v>10</v>
      </c>
      <c r="K11218">
        <v>2</v>
      </c>
      <c r="L11218">
        <v>1</v>
      </c>
      <c r="M11218">
        <v>0</v>
      </c>
      <c r="N11218">
        <v>0</v>
      </c>
      <c r="O11218">
        <v>1</v>
      </c>
      <c r="P11218" s="1">
        <f>SUM(I11218:O11218)/H11218</f>
        <v>0.4</v>
      </c>
      <c r="Q11218" s="2">
        <v>0.35476134693759731</v>
      </c>
      <c r="R11218">
        <f>(Q11218-P11218)/Q11218</f>
        <v>-0.1275185514231352</v>
      </c>
    </row>
    <row r="11219" spans="1:18" hidden="1" x14ac:dyDescent="0.25">
      <c r="A11219" t="s">
        <v>2503</v>
      </c>
      <c r="B11219">
        <v>2016</v>
      </c>
      <c r="C11219">
        <v>2</v>
      </c>
      <c r="D11219" t="s">
        <v>39</v>
      </c>
      <c r="E11219">
        <v>0</v>
      </c>
      <c r="F11219">
        <v>40</v>
      </c>
      <c r="G11219">
        <v>0.26500000000000001</v>
      </c>
      <c r="H11219">
        <v>58</v>
      </c>
      <c r="I11219">
        <v>13</v>
      </c>
      <c r="J11219">
        <v>7</v>
      </c>
      <c r="K11219">
        <v>1</v>
      </c>
      <c r="L11219">
        <v>1</v>
      </c>
      <c r="M11219">
        <v>0</v>
      </c>
      <c r="N11219">
        <v>0</v>
      </c>
      <c r="O11219">
        <v>1</v>
      </c>
      <c r="P11219" s="1">
        <f>SUM(I11219:O11219)/H11219</f>
        <v>0.39655172413793105</v>
      </c>
      <c r="Q11219" s="2">
        <v>0.35476134693759731</v>
      </c>
      <c r="R11219">
        <f>(Q11219-P11219)/Q11219</f>
        <v>-0.11779856391086678</v>
      </c>
    </row>
    <row r="11220" spans="1:18" hidden="1" x14ac:dyDescent="0.25">
      <c r="A11220" t="s">
        <v>2075</v>
      </c>
      <c r="B11220">
        <v>2016</v>
      </c>
      <c r="C11220">
        <v>2</v>
      </c>
      <c r="D11220" t="s">
        <v>39</v>
      </c>
      <c r="E11220">
        <v>0</v>
      </c>
      <c r="F11220">
        <v>59</v>
      </c>
      <c r="G11220">
        <v>0.26300000000000001</v>
      </c>
      <c r="H11220">
        <v>93</v>
      </c>
      <c r="I11220">
        <v>21</v>
      </c>
      <c r="J11220">
        <v>11</v>
      </c>
      <c r="K11220">
        <v>1</v>
      </c>
      <c r="L11220">
        <v>1</v>
      </c>
      <c r="M11220">
        <v>1</v>
      </c>
      <c r="N11220">
        <v>1</v>
      </c>
      <c r="O11220">
        <v>0</v>
      </c>
      <c r="P11220" s="1">
        <f>SUM(I11220:O11220)/H11220</f>
        <v>0.38709677419354838</v>
      </c>
      <c r="Q11220" s="2">
        <v>0.35476134693759731</v>
      </c>
      <c r="R11220">
        <f>(Q11220-P11220)/Q11220</f>
        <v>-9.114698524819527E-2</v>
      </c>
    </row>
    <row r="11221" spans="1:18" hidden="1" x14ac:dyDescent="0.25">
      <c r="A11221" t="s">
        <v>2407</v>
      </c>
      <c r="B11221">
        <v>2016</v>
      </c>
      <c r="C11221">
        <v>1</v>
      </c>
      <c r="D11221" t="s">
        <v>39</v>
      </c>
      <c r="E11221">
        <v>0</v>
      </c>
      <c r="F11221">
        <v>22</v>
      </c>
      <c r="G11221">
        <v>0.27600000000000002</v>
      </c>
      <c r="H11221">
        <v>34</v>
      </c>
      <c r="I11221">
        <v>8</v>
      </c>
      <c r="J11221">
        <v>4</v>
      </c>
      <c r="K11221">
        <v>0</v>
      </c>
      <c r="L11221">
        <v>0</v>
      </c>
      <c r="M11221">
        <v>0</v>
      </c>
      <c r="N11221">
        <v>0</v>
      </c>
      <c r="O11221">
        <v>1</v>
      </c>
      <c r="P11221" s="1">
        <f>SUM(I11221:O11221)/H11221</f>
        <v>0.38235294117647056</v>
      </c>
      <c r="Q11221" s="2">
        <v>0.35476134693759731</v>
      </c>
      <c r="R11221">
        <f>(Q11221-P11221)/Q11221</f>
        <v>-7.7775085919173217E-2</v>
      </c>
    </row>
    <row r="11222" spans="1:18" hidden="1" x14ac:dyDescent="0.25">
      <c r="A11222" t="s">
        <v>615</v>
      </c>
      <c r="B11222">
        <v>2016</v>
      </c>
      <c r="C11222">
        <v>1</v>
      </c>
      <c r="D11222" t="s">
        <v>39</v>
      </c>
      <c r="E11222">
        <v>0</v>
      </c>
      <c r="F11222">
        <v>73</v>
      </c>
      <c r="G11222">
        <v>0.215</v>
      </c>
      <c r="H11222">
        <v>111</v>
      </c>
      <c r="I11222">
        <v>20</v>
      </c>
      <c r="J11222">
        <v>15</v>
      </c>
      <c r="K11222">
        <v>1</v>
      </c>
      <c r="L11222">
        <v>1</v>
      </c>
      <c r="M11222">
        <v>1</v>
      </c>
      <c r="N11222">
        <v>1</v>
      </c>
      <c r="O11222">
        <v>1</v>
      </c>
      <c r="P11222" s="1">
        <f>SUM(I11222:O11222)/H11222</f>
        <v>0.36036036036036034</v>
      </c>
      <c r="Q11222" s="2">
        <v>0.35476134693759731</v>
      </c>
      <c r="R11222">
        <f>(Q11222-P11222)/Q11222</f>
        <v>-1.5782478759581161E-2</v>
      </c>
    </row>
    <row r="11223" spans="1:18" hidden="1" x14ac:dyDescent="0.25">
      <c r="A11223" t="s">
        <v>1998</v>
      </c>
      <c r="B11223">
        <v>2016</v>
      </c>
      <c r="C11223">
        <v>1</v>
      </c>
      <c r="D11223" t="s">
        <v>39</v>
      </c>
      <c r="E11223">
        <v>0</v>
      </c>
      <c r="F11223">
        <v>50</v>
      </c>
      <c r="G11223">
        <v>0.20599999999999999</v>
      </c>
      <c r="H11223">
        <v>75</v>
      </c>
      <c r="I11223">
        <v>13</v>
      </c>
      <c r="J11223">
        <v>11</v>
      </c>
      <c r="K11223">
        <v>0</v>
      </c>
      <c r="L11223">
        <v>0</v>
      </c>
      <c r="M11223">
        <v>1</v>
      </c>
      <c r="N11223">
        <v>0</v>
      </c>
      <c r="O11223">
        <v>1</v>
      </c>
      <c r="P11223" s="1">
        <f>SUM(I11223:O11223)/H11223</f>
        <v>0.34666666666666668</v>
      </c>
      <c r="Q11223" s="2">
        <v>0.35476134693759731</v>
      </c>
      <c r="R11223">
        <f>(Q11223-P11223)/Q11223</f>
        <v>2.2817255433282842E-2</v>
      </c>
    </row>
    <row r="11224" spans="1:18" hidden="1" x14ac:dyDescent="0.25">
      <c r="A11224" t="s">
        <v>2560</v>
      </c>
      <c r="B11224">
        <v>2016</v>
      </c>
      <c r="C11224">
        <v>1</v>
      </c>
      <c r="D11224" t="s">
        <v>39</v>
      </c>
      <c r="E11224">
        <v>0</v>
      </c>
      <c r="F11224">
        <v>155</v>
      </c>
      <c r="G11224">
        <v>0.22600000000000001</v>
      </c>
      <c r="H11224">
        <v>217</v>
      </c>
      <c r="I11224">
        <v>45</v>
      </c>
      <c r="J11224">
        <v>15</v>
      </c>
      <c r="K11224">
        <v>2</v>
      </c>
      <c r="L11224">
        <v>3</v>
      </c>
      <c r="M11224">
        <v>6</v>
      </c>
      <c r="N11224">
        <v>0</v>
      </c>
      <c r="O11224">
        <v>0</v>
      </c>
      <c r="P11224" s="1">
        <f>SUM(I11224:O11224)/H11224</f>
        <v>0.32718894009216593</v>
      </c>
      <c r="Q11224" s="2">
        <v>0.35476134693759731</v>
      </c>
      <c r="R11224">
        <f>(Q11224-P11224)/Q11224</f>
        <v>7.7721000564025325E-2</v>
      </c>
    </row>
    <row r="11225" spans="1:18" hidden="1" x14ac:dyDescent="0.25">
      <c r="A11225" t="s">
        <v>1135</v>
      </c>
      <c r="B11225">
        <v>2016</v>
      </c>
      <c r="C11225">
        <v>1</v>
      </c>
      <c r="D11225" t="s">
        <v>39</v>
      </c>
      <c r="E11225">
        <v>0</v>
      </c>
      <c r="F11225">
        <v>70</v>
      </c>
      <c r="G11225">
        <v>0.26100000000000001</v>
      </c>
      <c r="H11225">
        <v>100</v>
      </c>
      <c r="I11225">
        <v>24</v>
      </c>
      <c r="J11225">
        <v>7</v>
      </c>
      <c r="K11225">
        <v>0</v>
      </c>
      <c r="L11225">
        <v>0</v>
      </c>
      <c r="M11225">
        <v>0</v>
      </c>
      <c r="N11225">
        <v>0</v>
      </c>
      <c r="O11225">
        <v>1</v>
      </c>
      <c r="P11225" s="1">
        <f>SUM(I11225:O11225)/H11225</f>
        <v>0.32</v>
      </c>
      <c r="Q11225" s="2">
        <v>0.35476134693759731</v>
      </c>
      <c r="R11225">
        <f>(Q11225-P11225)/Q11225</f>
        <v>9.7985158861491867E-2</v>
      </c>
    </row>
    <row r="11226" spans="1:18" hidden="1" x14ac:dyDescent="0.25">
      <c r="A11226" t="s">
        <v>1934</v>
      </c>
      <c r="B11226">
        <v>2016</v>
      </c>
      <c r="C11226">
        <v>2</v>
      </c>
      <c r="D11226" t="s">
        <v>39</v>
      </c>
      <c r="E11226">
        <v>0</v>
      </c>
      <c r="F11226">
        <v>75</v>
      </c>
      <c r="G11226">
        <v>0.24399999999999999</v>
      </c>
      <c r="H11226">
        <v>100</v>
      </c>
      <c r="I11226">
        <v>22</v>
      </c>
      <c r="J11226">
        <v>10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 s="1">
        <f>SUM(I11226:O11226)/H11226</f>
        <v>0.32</v>
      </c>
      <c r="Q11226" s="2">
        <v>0.35476134693759731</v>
      </c>
      <c r="R11226">
        <f>(Q11226-P11226)/Q11226</f>
        <v>9.7985158861491867E-2</v>
      </c>
    </row>
    <row r="11227" spans="1:18" hidden="1" x14ac:dyDescent="0.25">
      <c r="A11227" t="s">
        <v>2515</v>
      </c>
      <c r="B11227">
        <v>2016</v>
      </c>
      <c r="C11227">
        <v>1</v>
      </c>
      <c r="D11227" t="s">
        <v>39</v>
      </c>
      <c r="E11227">
        <v>0</v>
      </c>
      <c r="F11227">
        <v>37</v>
      </c>
      <c r="G11227">
        <v>0.24399999999999999</v>
      </c>
      <c r="H11227">
        <v>48</v>
      </c>
      <c r="I11227">
        <v>11</v>
      </c>
      <c r="J11227">
        <v>1</v>
      </c>
      <c r="K11227">
        <v>0</v>
      </c>
      <c r="L11227">
        <v>1</v>
      </c>
      <c r="M11227">
        <v>1</v>
      </c>
      <c r="N11227">
        <v>0</v>
      </c>
      <c r="O11227">
        <v>1</v>
      </c>
      <c r="P11227" s="1">
        <f>SUM(I11227:O11227)/H11227</f>
        <v>0.3125</v>
      </c>
      <c r="Q11227" s="2">
        <v>0.35476134693759731</v>
      </c>
      <c r="R11227">
        <f>(Q11227-P11227)/Q11227</f>
        <v>0.11912613170067567</v>
      </c>
    </row>
    <row r="11228" spans="1:18" hidden="1" x14ac:dyDescent="0.25">
      <c r="A11228" t="s">
        <v>2053</v>
      </c>
      <c r="B11228">
        <v>2016</v>
      </c>
      <c r="C11228">
        <v>1</v>
      </c>
      <c r="D11228" t="s">
        <v>39</v>
      </c>
      <c r="E11228">
        <v>0</v>
      </c>
      <c r="F11228">
        <v>181</v>
      </c>
      <c r="G11228">
        <v>0.23100000000000001</v>
      </c>
      <c r="H11228">
        <v>247</v>
      </c>
      <c r="I11228">
        <v>53</v>
      </c>
      <c r="J11228">
        <v>15</v>
      </c>
      <c r="K11228">
        <v>5</v>
      </c>
      <c r="L11228">
        <v>1</v>
      </c>
      <c r="M11228">
        <v>0</v>
      </c>
      <c r="N11228">
        <v>1</v>
      </c>
      <c r="O11228">
        <v>1</v>
      </c>
      <c r="P11228" s="1">
        <f>SUM(I11228:O11228)/H11228</f>
        <v>0.30769230769230771</v>
      </c>
      <c r="Q11228" s="2">
        <v>0.35476134693759731</v>
      </c>
      <c r="R11228">
        <f>(Q11228-P11228)/Q11228</f>
        <v>0.13267803736681907</v>
      </c>
    </row>
    <row r="11229" spans="1:18" hidden="1" x14ac:dyDescent="0.25">
      <c r="A11229" t="s">
        <v>1698</v>
      </c>
      <c r="B11229">
        <v>2016</v>
      </c>
      <c r="C11229">
        <v>1</v>
      </c>
      <c r="D11229" t="s">
        <v>39</v>
      </c>
      <c r="E11229">
        <v>0</v>
      </c>
      <c r="F11229">
        <v>192</v>
      </c>
      <c r="G11229">
        <v>0.19</v>
      </c>
      <c r="H11229">
        <v>258</v>
      </c>
      <c r="I11229">
        <v>44</v>
      </c>
      <c r="J11229">
        <v>21</v>
      </c>
      <c r="K11229">
        <v>2</v>
      </c>
      <c r="L11229">
        <v>4</v>
      </c>
      <c r="M11229">
        <v>4</v>
      </c>
      <c r="N11229">
        <v>1</v>
      </c>
      <c r="O11229">
        <v>0</v>
      </c>
      <c r="P11229" s="1">
        <f>SUM(I11229:O11229)/H11229</f>
        <v>0.29457364341085274</v>
      </c>
      <c r="Q11229" s="2">
        <v>0.35476134693759731</v>
      </c>
      <c r="R11229">
        <f>(Q11229-P11229)/Q11229</f>
        <v>0.1696568807349004</v>
      </c>
    </row>
    <row r="11230" spans="1:18" hidden="1" x14ac:dyDescent="0.25">
      <c r="A11230" t="s">
        <v>1780</v>
      </c>
      <c r="B11230">
        <v>2016</v>
      </c>
      <c r="C11230">
        <v>2</v>
      </c>
      <c r="D11230" t="s">
        <v>39</v>
      </c>
      <c r="E11230">
        <v>0</v>
      </c>
      <c r="F11230">
        <v>55</v>
      </c>
      <c r="G11230">
        <v>0.191</v>
      </c>
      <c r="H11230">
        <v>72</v>
      </c>
      <c r="I11230">
        <v>13</v>
      </c>
      <c r="J11230">
        <v>3</v>
      </c>
      <c r="K11230">
        <v>0</v>
      </c>
      <c r="L11230">
        <v>1</v>
      </c>
      <c r="M11230">
        <v>0</v>
      </c>
      <c r="N11230">
        <v>0</v>
      </c>
      <c r="O11230">
        <v>0</v>
      </c>
      <c r="P11230" s="1">
        <f>SUM(I11230:O11230)/H11230</f>
        <v>0.2361111111111111</v>
      </c>
      <c r="Q11230" s="2">
        <v>0.35476134693759731</v>
      </c>
      <c r="R11230">
        <f>(Q11230-P11230)/Q11230</f>
        <v>0.33445085506273275</v>
      </c>
    </row>
    <row r="11231" spans="1:18" hidden="1" x14ac:dyDescent="0.25">
      <c r="A11231" t="s">
        <v>1906</v>
      </c>
      <c r="B11231">
        <v>2016</v>
      </c>
      <c r="C11231">
        <v>1</v>
      </c>
      <c r="D11231" t="s">
        <v>39</v>
      </c>
      <c r="E11231">
        <v>0</v>
      </c>
      <c r="F11231">
        <v>42</v>
      </c>
      <c r="G11231">
        <v>0.111</v>
      </c>
      <c r="H11231">
        <v>49</v>
      </c>
      <c r="I11231">
        <v>5</v>
      </c>
      <c r="J11231">
        <v>2</v>
      </c>
      <c r="K11231">
        <v>1</v>
      </c>
      <c r="L11231">
        <v>1</v>
      </c>
      <c r="M11231">
        <v>0</v>
      </c>
      <c r="N11231">
        <v>1</v>
      </c>
      <c r="O11231">
        <v>0</v>
      </c>
      <c r="P11231" s="1">
        <f>SUM(I11231:O11231)/H11231</f>
        <v>0.20408163265306123</v>
      </c>
      <c r="Q11231" s="2">
        <v>0.35476134693759731</v>
      </c>
      <c r="R11231">
        <f>(Q11231-P11231)/Q11231</f>
        <v>0.42473543294738003</v>
      </c>
    </row>
    <row r="11232" spans="1:18" hidden="1" x14ac:dyDescent="0.25">
      <c r="A11232" t="s">
        <v>2649</v>
      </c>
      <c r="B11232">
        <v>2016</v>
      </c>
      <c r="C11232">
        <v>1</v>
      </c>
      <c r="D11232" t="s">
        <v>39</v>
      </c>
      <c r="E11232">
        <v>0</v>
      </c>
      <c r="F11232">
        <v>3</v>
      </c>
      <c r="G11232">
        <v>0</v>
      </c>
      <c r="H11232">
        <v>3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 s="1">
        <f>SUM(I11232:O11232)/H11232</f>
        <v>0</v>
      </c>
      <c r="Q11232" s="2">
        <v>0.35476134693759731</v>
      </c>
      <c r="R11232">
        <f>(Q11232-P11232)/Q11232</f>
        <v>1</v>
      </c>
    </row>
    <row r="11233" spans="1:18" hidden="1" x14ac:dyDescent="0.25">
      <c r="A11233" t="s">
        <v>1562</v>
      </c>
      <c r="B11233">
        <v>2016</v>
      </c>
      <c r="C11233">
        <v>1</v>
      </c>
      <c r="D11233" t="s">
        <v>27</v>
      </c>
      <c r="E11233">
        <v>34</v>
      </c>
      <c r="F11233">
        <v>680</v>
      </c>
      <c r="G11233">
        <v>0.21299999999999999</v>
      </c>
      <c r="H11233">
        <v>912</v>
      </c>
      <c r="I11233">
        <v>179</v>
      </c>
      <c r="J11233">
        <v>54</v>
      </c>
      <c r="K11233">
        <v>0</v>
      </c>
      <c r="L11233">
        <v>8</v>
      </c>
      <c r="M11233">
        <v>4</v>
      </c>
      <c r="N11233">
        <v>3</v>
      </c>
      <c r="O11233">
        <v>6</v>
      </c>
      <c r="P11233" s="1">
        <f>SUM(I11233:O11233)/H11233</f>
        <v>0.27850877192982454</v>
      </c>
      <c r="Q11233" s="2">
        <v>0.35476134693759731</v>
      </c>
      <c r="R11233">
        <f>(Q11233-P11233)/Q11233</f>
        <v>0.21494048228761978</v>
      </c>
    </row>
    <row r="11234" spans="1:18" hidden="1" x14ac:dyDescent="0.25">
      <c r="A11234" t="s">
        <v>1525</v>
      </c>
      <c r="B11234">
        <v>2016</v>
      </c>
      <c r="C11234">
        <v>1</v>
      </c>
      <c r="D11234" t="s">
        <v>27</v>
      </c>
      <c r="E11234">
        <v>32</v>
      </c>
      <c r="F11234">
        <v>610</v>
      </c>
      <c r="G11234">
        <v>0.249</v>
      </c>
      <c r="H11234">
        <v>829</v>
      </c>
      <c r="I11234">
        <v>190</v>
      </c>
      <c r="J11234">
        <v>54</v>
      </c>
      <c r="K11234">
        <v>4</v>
      </c>
      <c r="L11234">
        <v>1</v>
      </c>
      <c r="M11234">
        <v>2</v>
      </c>
      <c r="N11234">
        <v>6</v>
      </c>
      <c r="O11234">
        <v>4</v>
      </c>
      <c r="P11234" s="1">
        <f>SUM(I11234:O11234)/H11234</f>
        <v>0.31483715319662242</v>
      </c>
      <c r="Q11234" s="2">
        <v>0.35476134693759731</v>
      </c>
      <c r="R11234">
        <f>(Q11234-P11234)/Q11234</f>
        <v>0.11253817273390151</v>
      </c>
    </row>
    <row r="11235" spans="1:18" hidden="1" x14ac:dyDescent="0.25">
      <c r="A11235" t="s">
        <v>1447</v>
      </c>
      <c r="B11235">
        <v>2016</v>
      </c>
      <c r="C11235">
        <v>1</v>
      </c>
      <c r="D11235" t="s">
        <v>27</v>
      </c>
      <c r="E11235">
        <v>32</v>
      </c>
      <c r="F11235">
        <v>659</v>
      </c>
      <c r="G11235">
        <v>0.23799999999999999</v>
      </c>
      <c r="H11235">
        <v>881</v>
      </c>
      <c r="I11235">
        <v>195</v>
      </c>
      <c r="J11235">
        <v>45</v>
      </c>
      <c r="K11235">
        <v>1</v>
      </c>
      <c r="L11235">
        <v>8</v>
      </c>
      <c r="M11235">
        <v>3</v>
      </c>
      <c r="N11235">
        <v>7</v>
      </c>
      <c r="O11235">
        <v>3</v>
      </c>
      <c r="P11235" s="1">
        <f>SUM(I11235:O11235)/H11235</f>
        <v>0.29738933030646991</v>
      </c>
      <c r="Q11235" s="2">
        <v>0.35476134693759731</v>
      </c>
      <c r="R11235">
        <f>(Q11235-P11235)/Q11235</f>
        <v>0.16172003271038196</v>
      </c>
    </row>
    <row r="11236" spans="1:18" hidden="1" x14ac:dyDescent="0.25">
      <c r="A11236" t="s">
        <v>803</v>
      </c>
      <c r="B11236">
        <v>2016</v>
      </c>
      <c r="C11236">
        <v>1</v>
      </c>
      <c r="D11236" t="s">
        <v>27</v>
      </c>
      <c r="E11236">
        <v>21</v>
      </c>
      <c r="F11236">
        <v>356</v>
      </c>
      <c r="G11236">
        <v>0.28199999999999997</v>
      </c>
      <c r="H11236">
        <v>520</v>
      </c>
      <c r="I11236">
        <v>134</v>
      </c>
      <c r="J11236">
        <v>36</v>
      </c>
      <c r="K11236">
        <v>1</v>
      </c>
      <c r="L11236">
        <v>2</v>
      </c>
      <c r="M11236">
        <v>4</v>
      </c>
      <c r="N11236">
        <v>4</v>
      </c>
      <c r="O11236">
        <v>2</v>
      </c>
      <c r="P11236" s="1">
        <f>SUM(I11236:O11236)/H11236</f>
        <v>0.35192307692307695</v>
      </c>
      <c r="Q11236" s="2">
        <v>0.35476134693759731</v>
      </c>
      <c r="R11236">
        <f>(Q11236-P11236)/Q11236</f>
        <v>8.000505238299295E-3</v>
      </c>
    </row>
    <row r="11237" spans="1:18" hidden="1" x14ac:dyDescent="0.25">
      <c r="A11237" t="s">
        <v>1083</v>
      </c>
      <c r="B11237">
        <v>2016</v>
      </c>
      <c r="C11237">
        <v>1</v>
      </c>
      <c r="D11237" t="s">
        <v>27</v>
      </c>
      <c r="E11237">
        <v>17</v>
      </c>
      <c r="F11237">
        <v>268</v>
      </c>
      <c r="G11237">
        <v>0.29899999999999999</v>
      </c>
      <c r="H11237">
        <v>397</v>
      </c>
      <c r="I11237">
        <v>103</v>
      </c>
      <c r="J11237">
        <v>32</v>
      </c>
      <c r="K11237">
        <v>1</v>
      </c>
      <c r="L11237">
        <v>6</v>
      </c>
      <c r="M11237">
        <v>5</v>
      </c>
      <c r="N11237">
        <v>8</v>
      </c>
      <c r="O11237">
        <v>6</v>
      </c>
      <c r="P11237" s="1">
        <f>SUM(I11237:O11237)/H11237</f>
        <v>0.40554156171284633</v>
      </c>
      <c r="Q11237" s="2">
        <v>0.35476134693759731</v>
      </c>
      <c r="R11237">
        <f>(Q11237-P11237)/Q11237</f>
        <v>-0.14313908551086116</v>
      </c>
    </row>
    <row r="11238" spans="1:18" hidden="1" x14ac:dyDescent="0.25">
      <c r="A11238" t="s">
        <v>2667</v>
      </c>
      <c r="B11238">
        <v>2016</v>
      </c>
      <c r="C11238">
        <v>1</v>
      </c>
      <c r="D11238" t="s">
        <v>27</v>
      </c>
      <c r="E11238">
        <v>12</v>
      </c>
      <c r="F11238">
        <v>252</v>
      </c>
      <c r="G11238">
        <v>0.26400000000000001</v>
      </c>
      <c r="H11238">
        <v>355</v>
      </c>
      <c r="I11238">
        <v>84</v>
      </c>
      <c r="J11238">
        <v>26</v>
      </c>
      <c r="K11238">
        <v>5</v>
      </c>
      <c r="L11238">
        <v>4</v>
      </c>
      <c r="M11238">
        <v>1</v>
      </c>
      <c r="N11238">
        <v>4</v>
      </c>
      <c r="O11238">
        <v>3</v>
      </c>
      <c r="P11238" s="1">
        <f>SUM(I11238:O11238)/H11238</f>
        <v>0.35774647887323946</v>
      </c>
      <c r="Q11238" s="2">
        <v>0.35476134693759731</v>
      </c>
      <c r="R11238">
        <f>(Q11238-P11238)/Q11238</f>
        <v>-8.4144790897054383E-3</v>
      </c>
    </row>
    <row r="11239" spans="1:18" hidden="1" x14ac:dyDescent="0.25">
      <c r="A11239" t="s">
        <v>1880</v>
      </c>
      <c r="B11239">
        <v>2016</v>
      </c>
      <c r="C11239">
        <v>2</v>
      </c>
      <c r="D11239" t="s">
        <v>27</v>
      </c>
      <c r="E11239">
        <v>12</v>
      </c>
      <c r="F11239">
        <v>205</v>
      </c>
      <c r="G11239">
        <v>0.23300000000000001</v>
      </c>
      <c r="H11239">
        <v>289</v>
      </c>
      <c r="I11239">
        <v>59</v>
      </c>
      <c r="J11239">
        <v>32</v>
      </c>
      <c r="K11239">
        <v>1</v>
      </c>
      <c r="L11239">
        <v>1</v>
      </c>
      <c r="M11239">
        <v>3</v>
      </c>
      <c r="N11239">
        <v>1</v>
      </c>
      <c r="O11239">
        <v>2</v>
      </c>
      <c r="P11239" s="1">
        <f>SUM(I11239:O11239)/H11239</f>
        <v>0.34256055363321797</v>
      </c>
      <c r="Q11239" s="2">
        <v>0.35476134693759731</v>
      </c>
      <c r="R11239">
        <f>(Q11239-P11239)/Q11239</f>
        <v>3.4391551981917207E-2</v>
      </c>
    </row>
    <row r="11240" spans="1:18" hidden="1" x14ac:dyDescent="0.25">
      <c r="A11240" t="s">
        <v>2529</v>
      </c>
      <c r="B11240">
        <v>2016</v>
      </c>
      <c r="C11240">
        <v>1</v>
      </c>
      <c r="D11240" t="s">
        <v>27</v>
      </c>
      <c r="E11240">
        <v>2</v>
      </c>
      <c r="F11240">
        <v>51</v>
      </c>
      <c r="G11240">
        <v>0.14299999999999999</v>
      </c>
      <c r="H11240">
        <v>62</v>
      </c>
      <c r="I11240">
        <v>8</v>
      </c>
      <c r="J11240">
        <v>5</v>
      </c>
      <c r="K11240">
        <v>0</v>
      </c>
      <c r="L11240">
        <v>0</v>
      </c>
      <c r="M11240">
        <v>0</v>
      </c>
      <c r="N11240">
        <v>1</v>
      </c>
      <c r="O11240">
        <v>0</v>
      </c>
      <c r="P11240" s="1">
        <f>SUM(I11240:O11240)/H11240</f>
        <v>0.22580645161290322</v>
      </c>
      <c r="Q11240" s="2">
        <v>0.35476134693759731</v>
      </c>
      <c r="R11240">
        <f>(Q11240-P11240)/Q11240</f>
        <v>0.36349759193855274</v>
      </c>
    </row>
    <row r="11241" spans="1:18" hidden="1" x14ac:dyDescent="0.25">
      <c r="A11241" t="s">
        <v>2266</v>
      </c>
      <c r="B11241">
        <v>2016</v>
      </c>
      <c r="C11241">
        <v>1</v>
      </c>
      <c r="D11241" t="s">
        <v>27</v>
      </c>
      <c r="E11241">
        <v>0</v>
      </c>
      <c r="F11241">
        <v>15</v>
      </c>
      <c r="G11241">
        <v>0.40899999999999997</v>
      </c>
      <c r="H11241">
        <v>29</v>
      </c>
      <c r="I11241">
        <v>9</v>
      </c>
      <c r="J11241">
        <v>6</v>
      </c>
      <c r="K11241">
        <v>2</v>
      </c>
      <c r="L11241">
        <v>0</v>
      </c>
      <c r="M11241">
        <v>3</v>
      </c>
      <c r="N11241">
        <v>1</v>
      </c>
      <c r="O11241">
        <v>0</v>
      </c>
      <c r="P11241" s="1">
        <f>SUM(I11241:O11241)/H11241</f>
        <v>0.72413793103448276</v>
      </c>
      <c r="Q11241" s="2">
        <v>0.35476134693759731</v>
      </c>
      <c r="R11241">
        <f>(Q11241-P11241)/Q11241</f>
        <v>-1.0411973775763654</v>
      </c>
    </row>
    <row r="11242" spans="1:18" hidden="1" x14ac:dyDescent="0.25">
      <c r="A11242" t="s">
        <v>1621</v>
      </c>
      <c r="B11242">
        <v>2016</v>
      </c>
      <c r="C11242">
        <v>1</v>
      </c>
      <c r="D11242" t="s">
        <v>27</v>
      </c>
      <c r="E11242">
        <v>0</v>
      </c>
      <c r="F11242">
        <v>3</v>
      </c>
      <c r="G11242">
        <v>0.63600000000000001</v>
      </c>
      <c r="H11242">
        <v>13</v>
      </c>
      <c r="I11242">
        <v>7</v>
      </c>
      <c r="J11242">
        <v>1</v>
      </c>
      <c r="K11242">
        <v>0</v>
      </c>
      <c r="L11242">
        <v>1</v>
      </c>
      <c r="M11242">
        <v>0</v>
      </c>
      <c r="N11242">
        <v>0</v>
      </c>
      <c r="O11242">
        <v>0</v>
      </c>
      <c r="P11242" s="1">
        <f>SUM(I11242:O11242)/H11242</f>
        <v>0.69230769230769229</v>
      </c>
      <c r="Q11242" s="2">
        <v>0.35476134693759731</v>
      </c>
      <c r="R11242">
        <f>(Q11242-P11242)/Q11242</f>
        <v>-0.95147441592465698</v>
      </c>
    </row>
    <row r="11243" spans="1:18" hidden="1" x14ac:dyDescent="0.25">
      <c r="A11243" t="s">
        <v>1764</v>
      </c>
      <c r="B11243">
        <v>2016</v>
      </c>
      <c r="C11243">
        <v>1</v>
      </c>
      <c r="D11243" t="s">
        <v>27</v>
      </c>
      <c r="E11243">
        <v>0</v>
      </c>
      <c r="F11243">
        <v>18</v>
      </c>
      <c r="G11243">
        <v>0.29199999999999998</v>
      </c>
      <c r="H11243">
        <v>30</v>
      </c>
      <c r="I11243">
        <v>7</v>
      </c>
      <c r="J11243">
        <v>5</v>
      </c>
      <c r="K11243">
        <v>2</v>
      </c>
      <c r="L11243">
        <v>0</v>
      </c>
      <c r="M11243">
        <v>1</v>
      </c>
      <c r="N11243">
        <v>0</v>
      </c>
      <c r="O11243">
        <v>1</v>
      </c>
      <c r="P11243" s="1">
        <f>SUM(I11243:O11243)/H11243</f>
        <v>0.53333333333333333</v>
      </c>
      <c r="Q11243" s="2">
        <v>0.35476134693759731</v>
      </c>
      <c r="R11243">
        <f>(Q11243-P11243)/Q11243</f>
        <v>-0.50335806856418019</v>
      </c>
    </row>
    <row r="11244" spans="1:18" hidden="1" x14ac:dyDescent="0.25">
      <c r="A11244" t="s">
        <v>2363</v>
      </c>
      <c r="B11244">
        <v>2016</v>
      </c>
      <c r="C11244">
        <v>1</v>
      </c>
      <c r="D11244" t="s">
        <v>27</v>
      </c>
      <c r="E11244">
        <v>0</v>
      </c>
      <c r="F11244">
        <v>16</v>
      </c>
      <c r="G11244">
        <v>0.375</v>
      </c>
      <c r="H11244">
        <v>25</v>
      </c>
      <c r="I11244">
        <v>9</v>
      </c>
      <c r="J11244">
        <v>1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 s="1">
        <f>SUM(I11244:O11244)/H11244</f>
        <v>0.4</v>
      </c>
      <c r="Q11244" s="2">
        <v>0.35476134693759731</v>
      </c>
      <c r="R11244">
        <f>(Q11244-P11244)/Q11244</f>
        <v>-0.1275185514231352</v>
      </c>
    </row>
    <row r="11245" spans="1:18" hidden="1" x14ac:dyDescent="0.25">
      <c r="A11245" t="s">
        <v>2663</v>
      </c>
      <c r="B11245">
        <v>2016</v>
      </c>
      <c r="C11245">
        <v>1</v>
      </c>
      <c r="D11245" t="s">
        <v>27</v>
      </c>
      <c r="E11245">
        <v>0</v>
      </c>
      <c r="F11245">
        <v>30</v>
      </c>
      <c r="G11245">
        <v>0.28899999999999998</v>
      </c>
      <c r="H11245">
        <v>43</v>
      </c>
      <c r="I11245">
        <v>11</v>
      </c>
      <c r="J11245">
        <v>5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 s="1">
        <f>SUM(I11245:O11245)/H11245</f>
        <v>0.37209302325581395</v>
      </c>
      <c r="Q11245" s="2">
        <v>0.35476134693759731</v>
      </c>
      <c r="R11245">
        <f>(Q11245-P11245)/Q11245</f>
        <v>-4.8854466440125699E-2</v>
      </c>
    </row>
    <row r="11246" spans="1:18" hidden="1" x14ac:dyDescent="0.25">
      <c r="A11246" t="s">
        <v>2463</v>
      </c>
      <c r="B11246">
        <v>2016</v>
      </c>
      <c r="C11246">
        <v>1</v>
      </c>
      <c r="D11246" t="s">
        <v>27</v>
      </c>
      <c r="E11246">
        <v>0</v>
      </c>
      <c r="F11246">
        <v>109</v>
      </c>
      <c r="G11246">
        <v>0.22800000000000001</v>
      </c>
      <c r="H11246">
        <v>160</v>
      </c>
      <c r="I11246">
        <v>31</v>
      </c>
      <c r="J11246">
        <v>19</v>
      </c>
      <c r="K11246">
        <v>1</v>
      </c>
      <c r="L11246">
        <v>3</v>
      </c>
      <c r="M11246">
        <v>2</v>
      </c>
      <c r="N11246">
        <v>1</v>
      </c>
      <c r="O11246">
        <v>0</v>
      </c>
      <c r="P11246" s="1">
        <f>SUM(I11246:O11246)/H11246</f>
        <v>0.35625000000000001</v>
      </c>
      <c r="Q11246" s="2">
        <v>0.35476134693759731</v>
      </c>
      <c r="R11246">
        <f>(Q11246-P11246)/Q11246</f>
        <v>-4.1962098612297674E-3</v>
      </c>
    </row>
    <row r="11247" spans="1:18" hidden="1" x14ac:dyDescent="0.25">
      <c r="A11247" t="s">
        <v>896</v>
      </c>
      <c r="B11247">
        <v>2016</v>
      </c>
      <c r="C11247">
        <v>1</v>
      </c>
      <c r="D11247" t="s">
        <v>27</v>
      </c>
      <c r="E11247">
        <v>0</v>
      </c>
      <c r="F11247">
        <v>80</v>
      </c>
      <c r="G11247">
        <v>0.24</v>
      </c>
      <c r="H11247">
        <v>118</v>
      </c>
      <c r="I11247">
        <v>24</v>
      </c>
      <c r="J11247">
        <v>15</v>
      </c>
      <c r="K11247">
        <v>0</v>
      </c>
      <c r="L11247">
        <v>2</v>
      </c>
      <c r="M11247">
        <v>0</v>
      </c>
      <c r="N11247">
        <v>1</v>
      </c>
      <c r="O11247">
        <v>0</v>
      </c>
      <c r="P11247" s="1">
        <f>SUM(I11247:O11247)/H11247</f>
        <v>0.3559322033898305</v>
      </c>
      <c r="Q11247" s="2">
        <v>0.35476134693759731</v>
      </c>
      <c r="R11247">
        <f>(Q11247-P11247)/Q11247</f>
        <v>-3.3004059273660032E-3</v>
      </c>
    </row>
    <row r="11248" spans="1:18" hidden="1" x14ac:dyDescent="0.25">
      <c r="A11248" t="s">
        <v>991</v>
      </c>
      <c r="B11248">
        <v>2016</v>
      </c>
      <c r="C11248">
        <v>1</v>
      </c>
      <c r="D11248" t="s">
        <v>27</v>
      </c>
      <c r="E11248">
        <v>0</v>
      </c>
      <c r="F11248">
        <v>174</v>
      </c>
      <c r="G11248">
        <v>0.23499999999999999</v>
      </c>
      <c r="H11248">
        <v>241</v>
      </c>
      <c r="I11248">
        <v>50</v>
      </c>
      <c r="J11248">
        <v>19</v>
      </c>
      <c r="K11248">
        <v>2</v>
      </c>
      <c r="L11248">
        <v>5</v>
      </c>
      <c r="M11248">
        <v>4</v>
      </c>
      <c r="N11248">
        <v>3</v>
      </c>
      <c r="O11248">
        <v>1</v>
      </c>
      <c r="P11248" s="1">
        <f>SUM(I11248:O11248)/H11248</f>
        <v>0.34854771784232363</v>
      </c>
      <c r="Q11248" s="2">
        <v>0.35476134693759731</v>
      </c>
      <c r="R11248">
        <f>(Q11248-P11248)/Q11248</f>
        <v>1.7514955191459052E-2</v>
      </c>
    </row>
    <row r="11249" spans="1:18" hidden="1" x14ac:dyDescent="0.25">
      <c r="A11249" t="s">
        <v>482</v>
      </c>
      <c r="B11249">
        <v>2016</v>
      </c>
      <c r="C11249">
        <v>2</v>
      </c>
      <c r="D11249" t="s">
        <v>27</v>
      </c>
      <c r="E11249">
        <v>0</v>
      </c>
      <c r="F11249">
        <v>13</v>
      </c>
      <c r="G11249">
        <v>0.188</v>
      </c>
      <c r="H11249">
        <v>18</v>
      </c>
      <c r="I11249">
        <v>3</v>
      </c>
      <c r="J11249">
        <v>2</v>
      </c>
      <c r="K11249">
        <v>0</v>
      </c>
      <c r="L11249">
        <v>0</v>
      </c>
      <c r="M11249">
        <v>1</v>
      </c>
      <c r="N11249">
        <v>0</v>
      </c>
      <c r="O11249">
        <v>0</v>
      </c>
      <c r="P11249" s="1">
        <f>SUM(I11249:O11249)/H11249</f>
        <v>0.33333333333333331</v>
      </c>
      <c r="Q11249" s="2">
        <v>0.35476134693759731</v>
      </c>
      <c r="R11249">
        <f>(Q11249-P11249)/Q11249</f>
        <v>6.0401207147387434E-2</v>
      </c>
    </row>
    <row r="11250" spans="1:18" hidden="1" x14ac:dyDescent="0.25">
      <c r="A11250" t="s">
        <v>2632</v>
      </c>
      <c r="B11250">
        <v>2016</v>
      </c>
      <c r="C11250">
        <v>1</v>
      </c>
      <c r="D11250" t="s">
        <v>27</v>
      </c>
      <c r="E11250">
        <v>0</v>
      </c>
      <c r="F11250">
        <v>42</v>
      </c>
      <c r="G11250">
        <v>0.25900000000000001</v>
      </c>
      <c r="H11250">
        <v>58</v>
      </c>
      <c r="I11250">
        <v>14</v>
      </c>
      <c r="J11250">
        <v>4</v>
      </c>
      <c r="K11250">
        <v>1</v>
      </c>
      <c r="L11250">
        <v>0</v>
      </c>
      <c r="M11250">
        <v>0</v>
      </c>
      <c r="N11250">
        <v>0</v>
      </c>
      <c r="O11250">
        <v>0</v>
      </c>
      <c r="P11250" s="1">
        <f>SUM(I11250:O11250)/H11250</f>
        <v>0.32758620689655171</v>
      </c>
      <c r="Q11250" s="2">
        <v>0.35476134693759731</v>
      </c>
      <c r="R11250">
        <f>(Q11250-P11250)/Q11250</f>
        <v>7.6601186334501428E-2</v>
      </c>
    </row>
    <row r="11251" spans="1:18" hidden="1" x14ac:dyDescent="0.25">
      <c r="A11251" t="s">
        <v>1864</v>
      </c>
      <c r="B11251">
        <v>2016</v>
      </c>
      <c r="C11251">
        <v>1</v>
      </c>
      <c r="D11251" t="s">
        <v>27</v>
      </c>
      <c r="E11251">
        <v>0</v>
      </c>
      <c r="F11251">
        <v>160</v>
      </c>
      <c r="G11251">
        <v>0.219</v>
      </c>
      <c r="H11251">
        <v>216</v>
      </c>
      <c r="I11251">
        <v>42</v>
      </c>
      <c r="J11251">
        <v>20</v>
      </c>
      <c r="K11251">
        <v>3</v>
      </c>
      <c r="L11251">
        <v>2</v>
      </c>
      <c r="M11251">
        <v>1</v>
      </c>
      <c r="N11251">
        <v>1</v>
      </c>
      <c r="O11251">
        <v>1</v>
      </c>
      <c r="P11251" s="1">
        <f>SUM(I11251:O11251)/H11251</f>
        <v>0.32407407407407407</v>
      </c>
      <c r="Q11251" s="2">
        <v>0.35476134693759731</v>
      </c>
      <c r="R11251">
        <f>(Q11251-P11251)/Q11251</f>
        <v>8.6501173615515528E-2</v>
      </c>
    </row>
    <row r="11252" spans="1:18" hidden="1" x14ac:dyDescent="0.25">
      <c r="A11252" t="s">
        <v>2329</v>
      </c>
      <c r="B11252">
        <v>2016</v>
      </c>
      <c r="C11252">
        <v>1</v>
      </c>
      <c r="D11252" t="s">
        <v>27</v>
      </c>
      <c r="E11252">
        <v>0</v>
      </c>
      <c r="F11252">
        <v>183</v>
      </c>
      <c r="G11252">
        <v>0.221</v>
      </c>
      <c r="H11252">
        <v>250</v>
      </c>
      <c r="I11252">
        <v>50</v>
      </c>
      <c r="J11252">
        <v>19</v>
      </c>
      <c r="K11252">
        <v>3</v>
      </c>
      <c r="L11252">
        <v>2</v>
      </c>
      <c r="M11252">
        <v>3</v>
      </c>
      <c r="N11252">
        <v>0</v>
      </c>
      <c r="O11252">
        <v>3</v>
      </c>
      <c r="P11252" s="1">
        <f>SUM(I11252:O11252)/H11252</f>
        <v>0.32</v>
      </c>
      <c r="Q11252" s="2">
        <v>0.35476134693759731</v>
      </c>
      <c r="R11252">
        <f>(Q11252-P11252)/Q11252</f>
        <v>9.7985158861491867E-2</v>
      </c>
    </row>
    <row r="11253" spans="1:18" hidden="1" x14ac:dyDescent="0.25">
      <c r="A11253" t="s">
        <v>1845</v>
      </c>
      <c r="B11253">
        <v>2016</v>
      </c>
      <c r="C11253">
        <v>1</v>
      </c>
      <c r="D11253" t="s">
        <v>27</v>
      </c>
      <c r="E11253">
        <v>0</v>
      </c>
      <c r="F11253">
        <v>145</v>
      </c>
      <c r="G11253">
        <v>0.23300000000000001</v>
      </c>
      <c r="H11253">
        <v>197</v>
      </c>
      <c r="I11253">
        <v>42</v>
      </c>
      <c r="J11253">
        <v>14</v>
      </c>
      <c r="K11253">
        <v>2</v>
      </c>
      <c r="L11253">
        <v>1</v>
      </c>
      <c r="M11253">
        <v>1</v>
      </c>
      <c r="N11253">
        <v>0</v>
      </c>
      <c r="O11253">
        <v>2</v>
      </c>
      <c r="P11253" s="1">
        <f>SUM(I11253:O11253)/H11253</f>
        <v>0.31472081218274112</v>
      </c>
      <c r="Q11253" s="2">
        <v>0.35476134693759731</v>
      </c>
      <c r="R11253">
        <f>(Q11253-P11253)/Q11253</f>
        <v>0.11286611436250789</v>
      </c>
    </row>
    <row r="11254" spans="1:18" hidden="1" x14ac:dyDescent="0.25">
      <c r="A11254" t="s">
        <v>1519</v>
      </c>
      <c r="B11254">
        <v>2016</v>
      </c>
      <c r="C11254">
        <v>1</v>
      </c>
      <c r="D11254" t="s">
        <v>27</v>
      </c>
      <c r="E11254">
        <v>0</v>
      </c>
      <c r="F11254">
        <v>92</v>
      </c>
      <c r="G11254">
        <v>0.23599999999999999</v>
      </c>
      <c r="H11254">
        <v>117</v>
      </c>
      <c r="I11254">
        <v>26</v>
      </c>
      <c r="J11254">
        <v>7</v>
      </c>
      <c r="K11254">
        <v>1</v>
      </c>
      <c r="L11254">
        <v>0</v>
      </c>
      <c r="M11254">
        <v>1</v>
      </c>
      <c r="N11254">
        <v>0</v>
      </c>
      <c r="O11254">
        <v>0</v>
      </c>
      <c r="P11254" s="1">
        <f>SUM(I11254:O11254)/H11254</f>
        <v>0.29914529914529914</v>
      </c>
      <c r="Q11254" s="2">
        <v>0.35476134693759731</v>
      </c>
      <c r="R11254">
        <f>(Q11254-P11254)/Q11254</f>
        <v>0.15677031410662973</v>
      </c>
    </row>
    <row r="11255" spans="1:18" hidden="1" x14ac:dyDescent="0.25">
      <c r="A11255" t="s">
        <v>2043</v>
      </c>
      <c r="B11255">
        <v>2016</v>
      </c>
      <c r="C11255">
        <v>2</v>
      </c>
      <c r="D11255" t="s">
        <v>27</v>
      </c>
      <c r="E11255">
        <v>0</v>
      </c>
      <c r="F11255">
        <v>55</v>
      </c>
      <c r="G11255">
        <v>0.19700000000000001</v>
      </c>
      <c r="H11255">
        <v>75</v>
      </c>
      <c r="I11255">
        <v>13</v>
      </c>
      <c r="J11255">
        <v>9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 s="1">
        <f>SUM(I11255:O11255)/H11255</f>
        <v>0.29333333333333333</v>
      </c>
      <c r="Q11255" s="2">
        <v>0.35476134693759731</v>
      </c>
      <c r="R11255">
        <f>(Q11255-P11255)/Q11255</f>
        <v>0.1731530622897009</v>
      </c>
    </row>
    <row r="11256" spans="1:18" hidden="1" x14ac:dyDescent="0.25">
      <c r="A11256" t="s">
        <v>2601</v>
      </c>
      <c r="B11256">
        <v>2016</v>
      </c>
      <c r="C11256">
        <v>1</v>
      </c>
      <c r="D11256" t="s">
        <v>27</v>
      </c>
      <c r="E11256">
        <v>0</v>
      </c>
      <c r="F11256">
        <v>165</v>
      </c>
      <c r="G11256">
        <v>0.215</v>
      </c>
      <c r="H11256">
        <v>214</v>
      </c>
      <c r="I11256">
        <v>44</v>
      </c>
      <c r="J11256">
        <v>9</v>
      </c>
      <c r="K11256">
        <v>0</v>
      </c>
      <c r="L11256">
        <v>0</v>
      </c>
      <c r="M11256">
        <v>1</v>
      </c>
      <c r="N11256">
        <v>0</v>
      </c>
      <c r="O11256">
        <v>0</v>
      </c>
      <c r="P11256" s="1">
        <f>SUM(I11256:O11256)/H11256</f>
        <v>0.25233644859813081</v>
      </c>
      <c r="Q11256" s="2">
        <v>0.35476134693759731</v>
      </c>
      <c r="R11256">
        <f>(Q11256-P11256)/Q11256</f>
        <v>0.28871493251344288</v>
      </c>
    </row>
    <row r="11257" spans="1:18" hidden="1" x14ac:dyDescent="0.25">
      <c r="A11257" t="s">
        <v>1160</v>
      </c>
      <c r="B11257">
        <v>2016</v>
      </c>
      <c r="C11257">
        <v>1</v>
      </c>
      <c r="D11257" t="s">
        <v>20</v>
      </c>
      <c r="E11257">
        <v>33</v>
      </c>
      <c r="F11257">
        <v>596</v>
      </c>
      <c r="G11257">
        <v>0.28699999999999998</v>
      </c>
      <c r="H11257">
        <v>847</v>
      </c>
      <c r="I11257">
        <v>220</v>
      </c>
      <c r="J11257">
        <v>59</v>
      </c>
      <c r="K11257">
        <v>4</v>
      </c>
      <c r="L11257">
        <v>5</v>
      </c>
      <c r="M11257">
        <v>1</v>
      </c>
      <c r="N11257">
        <v>8</v>
      </c>
      <c r="O11257">
        <v>9</v>
      </c>
      <c r="P11257" s="1">
        <f>SUM(I11257:O11257)/H11257</f>
        <v>0.36127508854781581</v>
      </c>
      <c r="Q11257" s="2">
        <v>0.35476134693759731</v>
      </c>
      <c r="R11257">
        <f>(Q11257-P11257)/Q11257</f>
        <v>-1.8360911261745418E-2</v>
      </c>
    </row>
    <row r="11258" spans="1:18" hidden="1" x14ac:dyDescent="0.25">
      <c r="A11258" t="s">
        <v>2137</v>
      </c>
      <c r="B11258">
        <v>2016</v>
      </c>
      <c r="C11258">
        <v>1</v>
      </c>
      <c r="D11258" t="s">
        <v>20</v>
      </c>
      <c r="E11258">
        <v>31</v>
      </c>
      <c r="F11258">
        <v>586</v>
      </c>
      <c r="G11258">
        <v>0.23300000000000001</v>
      </c>
      <c r="H11258">
        <v>809</v>
      </c>
      <c r="I11258">
        <v>169</v>
      </c>
      <c r="J11258">
        <v>70</v>
      </c>
      <c r="K11258">
        <v>1</v>
      </c>
      <c r="L11258">
        <v>11</v>
      </c>
      <c r="M11258">
        <v>8</v>
      </c>
      <c r="N11258">
        <v>2</v>
      </c>
      <c r="O11258">
        <v>2</v>
      </c>
      <c r="P11258" s="1">
        <f>SUM(I11258:O11258)/H11258</f>
        <v>0.32509270704573545</v>
      </c>
      <c r="Q11258" s="2">
        <v>0.35476134693759731</v>
      </c>
      <c r="R11258">
        <f>(Q11258-P11258)/Q11258</f>
        <v>8.3629854683916816E-2</v>
      </c>
    </row>
    <row r="11259" spans="1:18" hidden="1" x14ac:dyDescent="0.25">
      <c r="A11259" t="s">
        <v>1457</v>
      </c>
      <c r="B11259">
        <v>2016</v>
      </c>
      <c r="C11259">
        <v>1</v>
      </c>
      <c r="D11259" t="s">
        <v>20</v>
      </c>
      <c r="E11259">
        <v>30</v>
      </c>
      <c r="F11259">
        <v>515</v>
      </c>
      <c r="G11259">
        <v>0.26800000000000002</v>
      </c>
      <c r="H11259">
        <v>741</v>
      </c>
      <c r="I11259">
        <v>179</v>
      </c>
      <c r="J11259">
        <v>57</v>
      </c>
      <c r="K11259">
        <v>3</v>
      </c>
      <c r="L11259">
        <v>7</v>
      </c>
      <c r="M11259">
        <v>8</v>
      </c>
      <c r="N11259">
        <v>7</v>
      </c>
      <c r="O11259">
        <v>2</v>
      </c>
      <c r="P11259" s="1">
        <f>SUM(I11259:O11259)/H11259</f>
        <v>0.35492577597840758</v>
      </c>
      <c r="Q11259" s="2">
        <v>0.35476134693759731</v>
      </c>
      <c r="R11259">
        <f>(Q11259-P11259)/Q11259</f>
        <v>-4.6349198476571544E-4</v>
      </c>
    </row>
    <row r="11260" spans="1:18" hidden="1" x14ac:dyDescent="0.25">
      <c r="A11260" t="s">
        <v>1735</v>
      </c>
      <c r="B11260">
        <v>2016</v>
      </c>
      <c r="C11260">
        <v>1</v>
      </c>
      <c r="D11260" t="s">
        <v>20</v>
      </c>
      <c r="E11260">
        <v>30</v>
      </c>
      <c r="F11260">
        <v>530</v>
      </c>
      <c r="G11260">
        <v>0.28799999999999998</v>
      </c>
      <c r="H11260">
        <v>757</v>
      </c>
      <c r="I11260">
        <v>203</v>
      </c>
      <c r="J11260">
        <v>30</v>
      </c>
      <c r="K11260">
        <v>1</v>
      </c>
      <c r="L11260">
        <v>7</v>
      </c>
      <c r="M11260">
        <v>7</v>
      </c>
      <c r="N11260">
        <v>5</v>
      </c>
      <c r="O11260">
        <v>10</v>
      </c>
      <c r="P11260" s="1">
        <f>SUM(I11260:O11260)/H11260</f>
        <v>0.34742404227212681</v>
      </c>
      <c r="Q11260" s="2">
        <v>0.35476134693759731</v>
      </c>
      <c r="R11260">
        <f>(Q11260-P11260)/Q11260</f>
        <v>2.0682367819403778E-2</v>
      </c>
    </row>
    <row r="11261" spans="1:18" hidden="1" x14ac:dyDescent="0.25">
      <c r="A11261" t="s">
        <v>2183</v>
      </c>
      <c r="B11261">
        <v>2016</v>
      </c>
      <c r="C11261">
        <v>1</v>
      </c>
      <c r="D11261" t="s">
        <v>20</v>
      </c>
      <c r="E11261">
        <v>24</v>
      </c>
      <c r="F11261">
        <v>414</v>
      </c>
      <c r="G11261">
        <v>0.28899999999999998</v>
      </c>
      <c r="H11261">
        <v>606</v>
      </c>
      <c r="I11261">
        <v>159</v>
      </c>
      <c r="J11261">
        <v>45</v>
      </c>
      <c r="K11261">
        <v>6</v>
      </c>
      <c r="L11261">
        <v>1</v>
      </c>
      <c r="M11261">
        <v>6</v>
      </c>
      <c r="N11261">
        <v>4</v>
      </c>
      <c r="O11261">
        <v>5</v>
      </c>
      <c r="P11261" s="1">
        <f>SUM(I11261:O11261)/H11261</f>
        <v>0.37293729372937295</v>
      </c>
      <c r="Q11261" s="2">
        <v>0.35476134693759731</v>
      </c>
      <c r="R11261">
        <f>(Q11261-P11261)/Q11261</f>
        <v>-5.1234292993517137E-2</v>
      </c>
    </row>
    <row r="11262" spans="1:18" hidden="1" x14ac:dyDescent="0.25">
      <c r="A11262" t="s">
        <v>2677</v>
      </c>
      <c r="B11262">
        <v>2016</v>
      </c>
      <c r="C11262">
        <v>1</v>
      </c>
      <c r="D11262" t="s">
        <v>20</v>
      </c>
      <c r="E11262">
        <v>8</v>
      </c>
      <c r="F11262">
        <v>109</v>
      </c>
      <c r="G11262">
        <v>0.311</v>
      </c>
      <c r="H11262">
        <v>167</v>
      </c>
      <c r="I11262">
        <v>46</v>
      </c>
      <c r="J11262">
        <v>12</v>
      </c>
      <c r="K11262">
        <v>0</v>
      </c>
      <c r="L11262">
        <v>2</v>
      </c>
      <c r="M11262">
        <v>1</v>
      </c>
      <c r="N11262">
        <v>2</v>
      </c>
      <c r="O11262">
        <v>3</v>
      </c>
      <c r="P11262" s="1">
        <f>SUM(I11262:O11262)/H11262</f>
        <v>0.39520958083832336</v>
      </c>
      <c r="Q11262" s="2">
        <v>0.35476134693759731</v>
      </c>
      <c r="R11262">
        <f>(Q11262-P11262)/Q11262</f>
        <v>-0.11401533523842695</v>
      </c>
    </row>
    <row r="11263" spans="1:18" hidden="1" x14ac:dyDescent="0.25">
      <c r="A11263" t="s">
        <v>2644</v>
      </c>
      <c r="B11263">
        <v>2016</v>
      </c>
      <c r="C11263">
        <v>1</v>
      </c>
      <c r="D11263" t="s">
        <v>20</v>
      </c>
      <c r="E11263">
        <v>5</v>
      </c>
      <c r="F11263">
        <v>138</v>
      </c>
      <c r="G11263">
        <v>0.20100000000000001</v>
      </c>
      <c r="H11263">
        <v>189</v>
      </c>
      <c r="I11263">
        <v>33</v>
      </c>
      <c r="J11263">
        <v>23</v>
      </c>
      <c r="K11263">
        <v>1</v>
      </c>
      <c r="L11263">
        <v>0</v>
      </c>
      <c r="M11263">
        <v>3</v>
      </c>
      <c r="N11263">
        <v>1</v>
      </c>
      <c r="O11263">
        <v>1</v>
      </c>
      <c r="P11263" s="1">
        <f>SUM(I11263:O11263)/H11263</f>
        <v>0.32804232804232802</v>
      </c>
      <c r="Q11263" s="2">
        <v>0.35476134693759731</v>
      </c>
      <c r="R11263">
        <f>(Q11263-P11263)/Q11263</f>
        <v>7.53154737006035E-2</v>
      </c>
    </row>
    <row r="11264" spans="1:18" hidden="1" x14ac:dyDescent="0.25">
      <c r="A11264" t="s">
        <v>2613</v>
      </c>
      <c r="B11264">
        <v>2016</v>
      </c>
      <c r="C11264">
        <v>1</v>
      </c>
      <c r="D11264" t="s">
        <v>20</v>
      </c>
      <c r="E11264">
        <v>1</v>
      </c>
      <c r="F11264">
        <v>16</v>
      </c>
      <c r="G11264">
        <v>0.53300000000000003</v>
      </c>
      <c r="H11264">
        <v>35</v>
      </c>
      <c r="I11264">
        <v>16</v>
      </c>
      <c r="J11264">
        <v>3</v>
      </c>
      <c r="K11264">
        <v>0</v>
      </c>
      <c r="L11264">
        <v>1</v>
      </c>
      <c r="M11264">
        <v>0</v>
      </c>
      <c r="N11264">
        <v>0</v>
      </c>
      <c r="O11264">
        <v>1</v>
      </c>
      <c r="P11264" s="1">
        <f>SUM(I11264:O11264)/H11264</f>
        <v>0.6</v>
      </c>
      <c r="Q11264" s="2">
        <v>0.35476134693759731</v>
      </c>
      <c r="R11264">
        <f>(Q11264-P11264)/Q11264</f>
        <v>-0.69127782713470265</v>
      </c>
    </row>
    <row r="11265" spans="1:18" hidden="1" x14ac:dyDescent="0.25">
      <c r="A11265" t="s">
        <v>2337</v>
      </c>
      <c r="B11265">
        <v>2016</v>
      </c>
      <c r="C11265">
        <v>1</v>
      </c>
      <c r="D11265" t="s">
        <v>20</v>
      </c>
      <c r="E11265">
        <v>0</v>
      </c>
      <c r="F11265">
        <v>27</v>
      </c>
      <c r="G11265">
        <v>0.308</v>
      </c>
      <c r="H11265">
        <v>47</v>
      </c>
      <c r="I11265">
        <v>12</v>
      </c>
      <c r="J11265">
        <v>6</v>
      </c>
      <c r="K11265">
        <v>0</v>
      </c>
      <c r="L11265">
        <v>2</v>
      </c>
      <c r="M11265">
        <v>1</v>
      </c>
      <c r="N11265">
        <v>0</v>
      </c>
      <c r="O11265">
        <v>0</v>
      </c>
      <c r="P11265" s="1">
        <f>SUM(I11265:O11265)/H11265</f>
        <v>0.44680851063829785</v>
      </c>
      <c r="Q11265" s="2">
        <v>0.35476134693759731</v>
      </c>
      <c r="R11265">
        <f>(Q11265-P11265)/Q11265</f>
        <v>-0.25946221169605516</v>
      </c>
    </row>
    <row r="11266" spans="1:18" hidden="1" x14ac:dyDescent="0.25">
      <c r="A11266" t="s">
        <v>2036</v>
      </c>
      <c r="B11266">
        <v>2016</v>
      </c>
      <c r="C11266">
        <v>1</v>
      </c>
      <c r="D11266" t="s">
        <v>20</v>
      </c>
      <c r="E11266">
        <v>0</v>
      </c>
      <c r="F11266">
        <v>121</v>
      </c>
      <c r="G11266">
        <v>0.29299999999999998</v>
      </c>
      <c r="H11266">
        <v>197</v>
      </c>
      <c r="I11266">
        <v>48</v>
      </c>
      <c r="J11266">
        <v>29</v>
      </c>
      <c r="K11266">
        <v>0</v>
      </c>
      <c r="L11266">
        <v>3</v>
      </c>
      <c r="M11266">
        <v>0</v>
      </c>
      <c r="N11266">
        <v>1</v>
      </c>
      <c r="O11266">
        <v>0</v>
      </c>
      <c r="P11266" s="1">
        <f>SUM(I11266:O11266)/H11266</f>
        <v>0.41116751269035534</v>
      </c>
      <c r="Q11266" s="2">
        <v>0.35476134693759731</v>
      </c>
      <c r="R11266">
        <f>(Q11266-P11266)/Q11266</f>
        <v>-0.15899749575220748</v>
      </c>
    </row>
    <row r="11267" spans="1:18" hidden="1" x14ac:dyDescent="0.25">
      <c r="A11267" t="s">
        <v>2670</v>
      </c>
      <c r="B11267">
        <v>2016</v>
      </c>
      <c r="C11267">
        <v>1</v>
      </c>
      <c r="D11267" t="s">
        <v>20</v>
      </c>
      <c r="E11267">
        <v>0</v>
      </c>
      <c r="F11267">
        <v>3</v>
      </c>
      <c r="G11267">
        <v>0.4</v>
      </c>
      <c r="H11267">
        <v>5</v>
      </c>
      <c r="I11267">
        <v>2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 s="1">
        <f>SUM(I11267:O11267)/H11267</f>
        <v>0.4</v>
      </c>
      <c r="Q11267" s="2">
        <v>0.35476134693759731</v>
      </c>
      <c r="R11267">
        <f>(Q11267-P11267)/Q11267</f>
        <v>-0.1275185514231352</v>
      </c>
    </row>
    <row r="11268" spans="1:18" hidden="1" x14ac:dyDescent="0.25">
      <c r="A11268" t="s">
        <v>943</v>
      </c>
      <c r="B11268">
        <v>2016</v>
      </c>
      <c r="C11268">
        <v>1</v>
      </c>
      <c r="D11268" t="s">
        <v>20</v>
      </c>
      <c r="E11268">
        <v>0</v>
      </c>
      <c r="F11268">
        <v>52</v>
      </c>
      <c r="G11268">
        <v>0.30599999999999999</v>
      </c>
      <c r="H11268">
        <v>81</v>
      </c>
      <c r="I11268">
        <v>22</v>
      </c>
      <c r="J11268">
        <v>6</v>
      </c>
      <c r="K11268">
        <v>1</v>
      </c>
      <c r="L11268">
        <v>2</v>
      </c>
      <c r="M11268">
        <v>0</v>
      </c>
      <c r="N11268">
        <v>0</v>
      </c>
      <c r="O11268">
        <v>1</v>
      </c>
      <c r="P11268" s="1">
        <f>SUM(I11268:O11268)/H11268</f>
        <v>0.39506172839506171</v>
      </c>
      <c r="Q11268" s="2">
        <v>0.35476134693759731</v>
      </c>
      <c r="R11268">
        <f>(Q11268-P11268)/Q11268</f>
        <v>-0.11359856930680008</v>
      </c>
    </row>
    <row r="11269" spans="1:18" hidden="1" x14ac:dyDescent="0.25">
      <c r="A11269" t="s">
        <v>2595</v>
      </c>
      <c r="B11269">
        <v>2016</v>
      </c>
      <c r="C11269">
        <v>1</v>
      </c>
      <c r="D11269" t="s">
        <v>20</v>
      </c>
      <c r="E11269">
        <v>0</v>
      </c>
      <c r="F11269">
        <v>66</v>
      </c>
      <c r="G11269">
        <v>0.27300000000000002</v>
      </c>
      <c r="H11269">
        <v>98</v>
      </c>
      <c r="I11269">
        <v>24</v>
      </c>
      <c r="J11269">
        <v>7</v>
      </c>
      <c r="K11269">
        <v>4</v>
      </c>
      <c r="L11269">
        <v>2</v>
      </c>
      <c r="M11269">
        <v>0</v>
      </c>
      <c r="N11269">
        <v>0</v>
      </c>
      <c r="O11269">
        <v>1</v>
      </c>
      <c r="P11269" s="1">
        <f>SUM(I11269:O11269)/H11269</f>
        <v>0.38775510204081631</v>
      </c>
      <c r="Q11269" s="2">
        <v>0.35476134693759731</v>
      </c>
      <c r="R11269">
        <f>(Q11269-P11269)/Q11269</f>
        <v>-9.3002677399977904E-2</v>
      </c>
    </row>
    <row r="11270" spans="1:18" hidden="1" x14ac:dyDescent="0.25">
      <c r="A11270" t="s">
        <v>2135</v>
      </c>
      <c r="B11270">
        <v>2016</v>
      </c>
      <c r="C11270">
        <v>1</v>
      </c>
      <c r="D11270" t="s">
        <v>20</v>
      </c>
      <c r="E11270">
        <v>0</v>
      </c>
      <c r="F11270">
        <v>95</v>
      </c>
      <c r="G11270">
        <v>0.27400000000000002</v>
      </c>
      <c r="H11270">
        <v>134</v>
      </c>
      <c r="I11270">
        <v>34</v>
      </c>
      <c r="J11270">
        <v>8</v>
      </c>
      <c r="K11270">
        <v>2</v>
      </c>
      <c r="L11270">
        <v>0</v>
      </c>
      <c r="M11270">
        <v>2</v>
      </c>
      <c r="N11270">
        <v>1</v>
      </c>
      <c r="O11270">
        <v>1</v>
      </c>
      <c r="P11270" s="1">
        <f>SUM(I11270:O11270)/H11270</f>
        <v>0.35820895522388058</v>
      </c>
      <c r="Q11270" s="2">
        <v>0.35476134693759731</v>
      </c>
      <c r="R11270">
        <f>(Q11270-P11270)/Q11270</f>
        <v>-9.7181057520612634E-3</v>
      </c>
    </row>
    <row r="11271" spans="1:18" hidden="1" x14ac:dyDescent="0.25">
      <c r="A11271" t="s">
        <v>1093</v>
      </c>
      <c r="B11271">
        <v>2016</v>
      </c>
      <c r="C11271">
        <v>2</v>
      </c>
      <c r="D11271" t="s">
        <v>20</v>
      </c>
      <c r="E11271">
        <v>0</v>
      </c>
      <c r="F11271">
        <v>70</v>
      </c>
      <c r="G11271">
        <v>0.20499999999999999</v>
      </c>
      <c r="H11271">
        <v>99</v>
      </c>
      <c r="I11271">
        <v>17</v>
      </c>
      <c r="J11271">
        <v>13</v>
      </c>
      <c r="K11271">
        <v>0</v>
      </c>
      <c r="L11271">
        <v>2</v>
      </c>
      <c r="M11271">
        <v>2</v>
      </c>
      <c r="N11271">
        <v>1</v>
      </c>
      <c r="O11271">
        <v>0</v>
      </c>
      <c r="P11271" s="1">
        <f>SUM(I11271:O11271)/H11271</f>
        <v>0.35353535353535354</v>
      </c>
      <c r="Q11271" s="2">
        <v>0.35476134693759731</v>
      </c>
      <c r="R11271">
        <f>(Q11271-P11271)/Q11271</f>
        <v>3.4558257623805546E-3</v>
      </c>
    </row>
    <row r="11272" spans="1:18" hidden="1" x14ac:dyDescent="0.25">
      <c r="A11272" t="s">
        <v>1077</v>
      </c>
      <c r="B11272">
        <v>2016</v>
      </c>
      <c r="C11272">
        <v>1</v>
      </c>
      <c r="D11272" t="s">
        <v>20</v>
      </c>
      <c r="E11272">
        <v>0</v>
      </c>
      <c r="F11272">
        <v>182</v>
      </c>
      <c r="G11272">
        <v>0.22900000000000001</v>
      </c>
      <c r="H11272">
        <v>259</v>
      </c>
      <c r="I11272">
        <v>52</v>
      </c>
      <c r="J11272">
        <v>24</v>
      </c>
      <c r="K11272">
        <v>5</v>
      </c>
      <c r="L11272">
        <v>3</v>
      </c>
      <c r="M11272">
        <v>1</v>
      </c>
      <c r="N11272">
        <v>2</v>
      </c>
      <c r="O11272">
        <v>3</v>
      </c>
      <c r="P11272" s="1">
        <f>SUM(I11272:O11272)/H11272</f>
        <v>0.34749034749034752</v>
      </c>
      <c r="Q11272" s="2">
        <v>0.35476134693759731</v>
      </c>
      <c r="R11272">
        <f>(Q11272-P11272)/Q11272</f>
        <v>2.0495466910403756E-2</v>
      </c>
    </row>
    <row r="11273" spans="1:18" hidden="1" x14ac:dyDescent="0.25">
      <c r="A11273" t="s">
        <v>2176</v>
      </c>
      <c r="B11273">
        <v>2016</v>
      </c>
      <c r="C11273">
        <v>1</v>
      </c>
      <c r="D11273" t="s">
        <v>20</v>
      </c>
      <c r="E11273">
        <v>0</v>
      </c>
      <c r="F11273">
        <v>185</v>
      </c>
      <c r="G11273">
        <v>0.193</v>
      </c>
      <c r="H11273">
        <v>248</v>
      </c>
      <c r="I11273">
        <v>42</v>
      </c>
      <c r="J11273">
        <v>26</v>
      </c>
      <c r="K11273">
        <v>2</v>
      </c>
      <c r="L11273">
        <v>1</v>
      </c>
      <c r="M11273">
        <v>5</v>
      </c>
      <c r="N11273">
        <v>0</v>
      </c>
      <c r="O11273">
        <v>3</v>
      </c>
      <c r="P11273" s="1">
        <f>SUM(I11273:O11273)/H11273</f>
        <v>0.31854838709677419</v>
      </c>
      <c r="Q11273" s="2">
        <v>0.35476134693759731</v>
      </c>
      <c r="R11273">
        <f>(Q11273-P11273)/Q11273</f>
        <v>0.10207696005617263</v>
      </c>
    </row>
    <row r="11274" spans="1:18" hidden="1" x14ac:dyDescent="0.25">
      <c r="A11274" t="s">
        <v>2533</v>
      </c>
      <c r="B11274">
        <v>2016</v>
      </c>
      <c r="C11274">
        <v>1</v>
      </c>
      <c r="D11274" t="s">
        <v>20</v>
      </c>
      <c r="E11274">
        <v>0</v>
      </c>
      <c r="F11274">
        <v>203</v>
      </c>
      <c r="G11274">
        <v>0.22900000000000001</v>
      </c>
      <c r="H11274">
        <v>281</v>
      </c>
      <c r="I11274">
        <v>59</v>
      </c>
      <c r="J11274">
        <v>20</v>
      </c>
      <c r="K11274">
        <v>2</v>
      </c>
      <c r="L11274">
        <v>1</v>
      </c>
      <c r="M11274">
        <v>0</v>
      </c>
      <c r="N11274">
        <v>1</v>
      </c>
      <c r="O11274">
        <v>1</v>
      </c>
      <c r="P11274" s="1">
        <f>SUM(I11274:O11274)/H11274</f>
        <v>0.29893238434163699</v>
      </c>
      <c r="Q11274" s="2">
        <v>0.35476134693759731</v>
      </c>
      <c r="R11274">
        <f>(Q11274-P11274)/Q11274</f>
        <v>0.15737047758413394</v>
      </c>
    </row>
    <row r="11275" spans="1:18" hidden="1" x14ac:dyDescent="0.25">
      <c r="A11275" t="s">
        <v>2133</v>
      </c>
      <c r="B11275">
        <v>2016</v>
      </c>
      <c r="C11275">
        <v>1</v>
      </c>
      <c r="D11275" t="s">
        <v>20</v>
      </c>
      <c r="E11275">
        <v>0</v>
      </c>
      <c r="F11275">
        <v>144</v>
      </c>
      <c r="G11275">
        <v>0.20499999999999999</v>
      </c>
      <c r="H11275">
        <v>187</v>
      </c>
      <c r="I11275">
        <v>35</v>
      </c>
      <c r="J11275">
        <v>14</v>
      </c>
      <c r="K11275">
        <v>0</v>
      </c>
      <c r="L11275">
        <v>0</v>
      </c>
      <c r="M11275">
        <v>2</v>
      </c>
      <c r="N11275">
        <v>1</v>
      </c>
      <c r="O11275">
        <v>1</v>
      </c>
      <c r="P11275" s="1">
        <f>SUM(I11275:O11275)/H11275</f>
        <v>0.28342245989304815</v>
      </c>
      <c r="Q11275" s="2">
        <v>0.35476134693759731</v>
      </c>
      <c r="R11275">
        <f>(Q11275-P11275)/Q11275</f>
        <v>0.20108979645152184</v>
      </c>
    </row>
    <row r="11276" spans="1:18" hidden="1" x14ac:dyDescent="0.25">
      <c r="A11276" t="s">
        <v>2631</v>
      </c>
      <c r="B11276">
        <v>2016</v>
      </c>
      <c r="C11276">
        <v>1</v>
      </c>
      <c r="D11276" t="s">
        <v>20</v>
      </c>
      <c r="E11276">
        <v>0</v>
      </c>
      <c r="F11276">
        <v>239</v>
      </c>
      <c r="G11276">
        <v>0.19</v>
      </c>
      <c r="H11276">
        <v>313</v>
      </c>
      <c r="I11276">
        <v>55</v>
      </c>
      <c r="J11276">
        <v>18</v>
      </c>
      <c r="K11276">
        <v>3</v>
      </c>
      <c r="L11276">
        <v>2</v>
      </c>
      <c r="M11276">
        <v>3</v>
      </c>
      <c r="N11276">
        <v>2</v>
      </c>
      <c r="O11276">
        <v>1</v>
      </c>
      <c r="P11276" s="1">
        <f>SUM(I11276:O11276)/H11276</f>
        <v>0.26837060702875398</v>
      </c>
      <c r="Q11276" s="2">
        <v>0.35476134693759731</v>
      </c>
      <c r="R11276">
        <f>(Q11276-P11276)/Q11276</f>
        <v>0.24351790479597965</v>
      </c>
    </row>
    <row r="11277" spans="1:18" hidden="1" x14ac:dyDescent="0.25">
      <c r="A11277" t="s">
        <v>2045</v>
      </c>
      <c r="B11277">
        <v>2016</v>
      </c>
      <c r="C11277">
        <v>1</v>
      </c>
      <c r="D11277" t="s">
        <v>20</v>
      </c>
      <c r="E11277">
        <v>0</v>
      </c>
      <c r="F11277">
        <v>54</v>
      </c>
      <c r="G11277">
        <v>8.5999999999999993E-2</v>
      </c>
      <c r="H11277">
        <v>64</v>
      </c>
      <c r="I11277">
        <v>5</v>
      </c>
      <c r="J11277">
        <v>5</v>
      </c>
      <c r="K11277">
        <v>0</v>
      </c>
      <c r="L11277">
        <v>0</v>
      </c>
      <c r="M11277">
        <v>0</v>
      </c>
      <c r="N11277">
        <v>0</v>
      </c>
      <c r="O11277">
        <v>1</v>
      </c>
      <c r="P11277" s="1">
        <f>SUM(I11277:O11277)/H11277</f>
        <v>0.171875</v>
      </c>
      <c r="Q11277" s="2">
        <v>0.35476134693759731</v>
      </c>
      <c r="R11277">
        <f>(Q11277-P11277)/Q11277</f>
        <v>0.5155193724353716</v>
      </c>
    </row>
    <row r="11278" spans="1:18" hidden="1" x14ac:dyDescent="0.25">
      <c r="A11278" t="s">
        <v>1937</v>
      </c>
      <c r="B11278">
        <v>2016</v>
      </c>
      <c r="C11278">
        <v>1</v>
      </c>
      <c r="D11278" t="s">
        <v>376</v>
      </c>
      <c r="E11278">
        <v>33</v>
      </c>
      <c r="F11278">
        <v>604</v>
      </c>
      <c r="G11278">
        <v>0.23799999999999999</v>
      </c>
      <c r="H11278">
        <v>850</v>
      </c>
      <c r="I11278">
        <v>183</v>
      </c>
      <c r="J11278">
        <v>67</v>
      </c>
      <c r="K11278">
        <v>0</v>
      </c>
      <c r="L11278">
        <v>3</v>
      </c>
      <c r="M11278">
        <v>11</v>
      </c>
      <c r="N11278">
        <v>6</v>
      </c>
      <c r="O11278">
        <v>4</v>
      </c>
      <c r="P11278" s="1">
        <f>SUM(I11278:O11278)/H11278</f>
        <v>0.32235294117647056</v>
      </c>
      <c r="Q11278" s="2">
        <v>0.35476134693759731</v>
      </c>
      <c r="R11278">
        <f>(Q11278-P11278)/Q11278</f>
        <v>9.1352696794297042E-2</v>
      </c>
    </row>
    <row r="11279" spans="1:18" hidden="1" x14ac:dyDescent="0.25">
      <c r="A11279" t="s">
        <v>2016</v>
      </c>
      <c r="B11279">
        <v>2016</v>
      </c>
      <c r="C11279">
        <v>1</v>
      </c>
      <c r="D11279" t="s">
        <v>376</v>
      </c>
      <c r="E11279">
        <v>33</v>
      </c>
      <c r="F11279">
        <v>563</v>
      </c>
      <c r="G11279">
        <v>0.24099999999999999</v>
      </c>
      <c r="H11279">
        <v>773</v>
      </c>
      <c r="I11279">
        <v>170</v>
      </c>
      <c r="J11279">
        <v>54</v>
      </c>
      <c r="K11279">
        <v>3</v>
      </c>
      <c r="L11279">
        <v>4</v>
      </c>
      <c r="M11279">
        <v>3</v>
      </c>
      <c r="N11279">
        <v>3</v>
      </c>
      <c r="O11279">
        <v>6</v>
      </c>
      <c r="P11279" s="1">
        <f>SUM(I11279:O11279)/H11279</f>
        <v>0.314359637774903</v>
      </c>
      <c r="Q11279" s="2">
        <v>0.35476134693759731</v>
      </c>
      <c r="R11279">
        <f>(Q11279-P11279)/Q11279</f>
        <v>0.11388419147534974</v>
      </c>
    </row>
    <row r="11280" spans="1:18" hidden="1" x14ac:dyDescent="0.25">
      <c r="A11280" t="s">
        <v>2044</v>
      </c>
      <c r="B11280">
        <v>2016</v>
      </c>
      <c r="C11280">
        <v>1</v>
      </c>
      <c r="D11280" t="s">
        <v>376</v>
      </c>
      <c r="E11280">
        <v>30</v>
      </c>
      <c r="F11280">
        <v>526</v>
      </c>
      <c r="G11280">
        <v>0.25900000000000001</v>
      </c>
      <c r="H11280">
        <v>738</v>
      </c>
      <c r="I11280">
        <v>174</v>
      </c>
      <c r="J11280">
        <v>49</v>
      </c>
      <c r="K11280">
        <v>2</v>
      </c>
      <c r="L11280">
        <v>2</v>
      </c>
      <c r="M11280">
        <v>10</v>
      </c>
      <c r="N11280">
        <v>5</v>
      </c>
      <c r="O11280">
        <v>11</v>
      </c>
      <c r="P11280" s="1">
        <f>SUM(I11280:O11280)/H11280</f>
        <v>0.34281842818428182</v>
      </c>
      <c r="Q11280" s="2">
        <v>0.35476134693759731</v>
      </c>
      <c r="R11280">
        <f>(Q11280-P11280)/Q11280</f>
        <v>3.3664656131256195E-2</v>
      </c>
    </row>
    <row r="11281" spans="1:18" hidden="1" x14ac:dyDescent="0.25">
      <c r="A11281" t="s">
        <v>1880</v>
      </c>
      <c r="B11281">
        <v>2016</v>
      </c>
      <c r="C11281">
        <v>1</v>
      </c>
      <c r="D11281" t="s">
        <v>376</v>
      </c>
      <c r="E11281">
        <v>21</v>
      </c>
      <c r="F11281">
        <v>390</v>
      </c>
      <c r="G11281">
        <v>0.251</v>
      </c>
      <c r="H11281">
        <v>549</v>
      </c>
      <c r="I11281">
        <v>125</v>
      </c>
      <c r="J11281">
        <v>40</v>
      </c>
      <c r="K11281">
        <v>0</v>
      </c>
      <c r="L11281">
        <v>5</v>
      </c>
      <c r="M11281">
        <v>3</v>
      </c>
      <c r="N11281">
        <v>3</v>
      </c>
      <c r="O11281">
        <v>2</v>
      </c>
      <c r="P11281" s="1">
        <f>SUM(I11281:O11281)/H11281</f>
        <v>0.32422586520947178</v>
      </c>
      <c r="Q11281" s="2">
        <v>0.35476134693759731</v>
      </c>
      <c r="R11281">
        <f>(Q11281-P11281)/Q11281</f>
        <v>8.6073305312759293E-2</v>
      </c>
    </row>
    <row r="11282" spans="1:18" hidden="1" x14ac:dyDescent="0.25">
      <c r="A11282" t="s">
        <v>2658</v>
      </c>
      <c r="B11282">
        <v>2016</v>
      </c>
      <c r="C11282">
        <v>1</v>
      </c>
      <c r="D11282" t="s">
        <v>376</v>
      </c>
      <c r="E11282">
        <v>19</v>
      </c>
      <c r="F11282">
        <v>267</v>
      </c>
      <c r="G11282">
        <v>0.26900000000000002</v>
      </c>
      <c r="H11282">
        <v>401</v>
      </c>
      <c r="I11282">
        <v>93</v>
      </c>
      <c r="J11282">
        <v>51</v>
      </c>
      <c r="K11282">
        <v>0</v>
      </c>
      <c r="L11282">
        <v>0</v>
      </c>
      <c r="M11282">
        <v>6</v>
      </c>
      <c r="N11282">
        <v>2</v>
      </c>
      <c r="O11282">
        <v>2</v>
      </c>
      <c r="P11282" s="1">
        <f>SUM(I11282:O11282)/H11282</f>
        <v>0.38403990024937656</v>
      </c>
      <c r="Q11282" s="2">
        <v>0.35476134693759731</v>
      </c>
      <c r="R11282">
        <f>(Q11282-P11282)/Q11282</f>
        <v>-8.2530280044655957E-2</v>
      </c>
    </row>
    <row r="11283" spans="1:18" hidden="1" x14ac:dyDescent="0.25">
      <c r="A11283" t="s">
        <v>2349</v>
      </c>
      <c r="B11283">
        <v>2016</v>
      </c>
      <c r="C11283">
        <v>1</v>
      </c>
      <c r="D11283" t="s">
        <v>376</v>
      </c>
      <c r="E11283">
        <v>19</v>
      </c>
      <c r="F11283">
        <v>383</v>
      </c>
      <c r="G11283">
        <v>0.26500000000000001</v>
      </c>
      <c r="H11283">
        <v>527</v>
      </c>
      <c r="I11283">
        <v>131</v>
      </c>
      <c r="J11283">
        <v>25</v>
      </c>
      <c r="K11283">
        <v>1</v>
      </c>
      <c r="L11283">
        <v>1</v>
      </c>
      <c r="M11283">
        <v>3</v>
      </c>
      <c r="N11283">
        <v>0</v>
      </c>
      <c r="O11283">
        <v>6</v>
      </c>
      <c r="P11283" s="1">
        <f>SUM(I11283:O11283)/H11283</f>
        <v>0.31688804554079697</v>
      </c>
      <c r="Q11283" s="2">
        <v>0.35476134693759731</v>
      </c>
      <c r="R11283">
        <f>(Q11283-P11283)/Q11283</f>
        <v>0.1067571248213303</v>
      </c>
    </row>
    <row r="11284" spans="1:18" hidden="1" x14ac:dyDescent="0.25">
      <c r="A11284" t="s">
        <v>1819</v>
      </c>
      <c r="B11284">
        <v>2016</v>
      </c>
      <c r="C11284">
        <v>1</v>
      </c>
      <c r="D11284" t="s">
        <v>376</v>
      </c>
      <c r="E11284">
        <v>5</v>
      </c>
      <c r="F11284">
        <v>66</v>
      </c>
      <c r="G11284">
        <v>0.33700000000000002</v>
      </c>
      <c r="H11284">
        <v>104</v>
      </c>
      <c r="I11284">
        <v>32</v>
      </c>
      <c r="J11284">
        <v>7</v>
      </c>
      <c r="K11284">
        <v>0</v>
      </c>
      <c r="L11284">
        <v>0</v>
      </c>
      <c r="M11284">
        <v>0</v>
      </c>
      <c r="N11284">
        <v>1</v>
      </c>
      <c r="O11284">
        <v>1</v>
      </c>
      <c r="P11284" s="1">
        <f>SUM(I11284:O11284)/H11284</f>
        <v>0.39423076923076922</v>
      </c>
      <c r="Q11284" s="2">
        <v>0.35476134693759731</v>
      </c>
      <c r="R11284">
        <f>(Q11284-P11284)/Q11284</f>
        <v>-0.11125626462376297</v>
      </c>
    </row>
    <row r="11285" spans="1:18" hidden="1" x14ac:dyDescent="0.25">
      <c r="A11285" t="s">
        <v>2030</v>
      </c>
      <c r="B11285">
        <v>2016</v>
      </c>
      <c r="C11285">
        <v>1</v>
      </c>
      <c r="D11285" t="s">
        <v>376</v>
      </c>
      <c r="E11285">
        <v>1</v>
      </c>
      <c r="F11285">
        <v>272</v>
      </c>
      <c r="G11285">
        <v>0.26500000000000001</v>
      </c>
      <c r="H11285">
        <v>378</v>
      </c>
      <c r="I11285">
        <v>90</v>
      </c>
      <c r="J11285">
        <v>26</v>
      </c>
      <c r="K11285">
        <v>5</v>
      </c>
      <c r="L11285">
        <v>4</v>
      </c>
      <c r="M11285">
        <v>7</v>
      </c>
      <c r="N11285">
        <v>7</v>
      </c>
      <c r="O11285">
        <v>2</v>
      </c>
      <c r="P11285" s="1">
        <f>SUM(I11285:O11285)/H11285</f>
        <v>0.37301587301587302</v>
      </c>
      <c r="Q11285" s="2">
        <v>0.35476134693759731</v>
      </c>
      <c r="R11285">
        <f>(Q11285-P11285)/Q11285</f>
        <v>-5.145579200173319E-2</v>
      </c>
    </row>
    <row r="11286" spans="1:18" hidden="1" x14ac:dyDescent="0.25">
      <c r="A11286" t="s">
        <v>2342</v>
      </c>
      <c r="B11286">
        <v>2016</v>
      </c>
      <c r="C11286">
        <v>1</v>
      </c>
      <c r="D11286" t="s">
        <v>376</v>
      </c>
      <c r="E11286">
        <v>1</v>
      </c>
      <c r="F11286">
        <v>43</v>
      </c>
      <c r="G11286">
        <v>0.224</v>
      </c>
      <c r="H11286">
        <v>61</v>
      </c>
      <c r="I11286">
        <v>13</v>
      </c>
      <c r="J11286">
        <v>3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 s="1">
        <f>SUM(I11286:O11286)/H11286</f>
        <v>0.26229508196721313</v>
      </c>
      <c r="Q11286" s="2">
        <v>0.35476134693759731</v>
      </c>
      <c r="R11286">
        <f>(Q11286-P11286)/Q11286</f>
        <v>0.2606435728372884</v>
      </c>
    </row>
    <row r="11287" spans="1:18" hidden="1" x14ac:dyDescent="0.25">
      <c r="A11287" t="s">
        <v>2627</v>
      </c>
      <c r="B11287">
        <v>2016</v>
      </c>
      <c r="C11287">
        <v>1</v>
      </c>
      <c r="D11287" t="s">
        <v>376</v>
      </c>
      <c r="E11287">
        <v>0</v>
      </c>
      <c r="F11287">
        <v>1</v>
      </c>
      <c r="G11287">
        <v>0.5</v>
      </c>
      <c r="H11287">
        <v>2</v>
      </c>
      <c r="I11287">
        <v>1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 s="1">
        <f>SUM(I11287:O11287)/H11287</f>
        <v>0.5</v>
      </c>
      <c r="Q11287" s="2">
        <v>0.35476134693759731</v>
      </c>
      <c r="R11287">
        <f>(Q11287-P11287)/Q11287</f>
        <v>-0.40939818927891891</v>
      </c>
    </row>
    <row r="11288" spans="1:18" hidden="1" x14ac:dyDescent="0.25">
      <c r="A11288" t="s">
        <v>1095</v>
      </c>
      <c r="B11288">
        <v>2016</v>
      </c>
      <c r="C11288">
        <v>1</v>
      </c>
      <c r="D11288" t="s">
        <v>376</v>
      </c>
      <c r="E11288">
        <v>0</v>
      </c>
      <c r="F11288">
        <v>69</v>
      </c>
      <c r="G11288">
        <v>0.33300000000000002</v>
      </c>
      <c r="H11288">
        <v>119</v>
      </c>
      <c r="I11288">
        <v>32</v>
      </c>
      <c r="J11288">
        <v>19</v>
      </c>
      <c r="K11288">
        <v>3</v>
      </c>
      <c r="L11288">
        <v>3</v>
      </c>
      <c r="M11288">
        <v>0</v>
      </c>
      <c r="N11288">
        <v>0</v>
      </c>
      <c r="O11288">
        <v>1</v>
      </c>
      <c r="P11288" s="1">
        <f>SUM(I11288:O11288)/H11288</f>
        <v>0.48739495798319327</v>
      </c>
      <c r="Q11288" s="2">
        <v>0.35476134693759731</v>
      </c>
      <c r="R11288">
        <f>(Q11288-P11288)/Q11288</f>
        <v>-0.37386714249037473</v>
      </c>
    </row>
    <row r="11289" spans="1:18" hidden="1" x14ac:dyDescent="0.25">
      <c r="A11289" t="s">
        <v>1678</v>
      </c>
      <c r="B11289">
        <v>2016</v>
      </c>
      <c r="C11289">
        <v>1</v>
      </c>
      <c r="D11289" t="s">
        <v>376</v>
      </c>
      <c r="E11289">
        <v>0</v>
      </c>
      <c r="F11289">
        <v>52</v>
      </c>
      <c r="G11289">
        <v>0.37</v>
      </c>
      <c r="H11289">
        <v>76</v>
      </c>
      <c r="I11289">
        <v>27</v>
      </c>
      <c r="J11289">
        <v>3</v>
      </c>
      <c r="K11289">
        <v>1</v>
      </c>
      <c r="L11289">
        <v>0</v>
      </c>
      <c r="M11289">
        <v>3</v>
      </c>
      <c r="N11289">
        <v>0</v>
      </c>
      <c r="O11289">
        <v>0</v>
      </c>
      <c r="P11289" s="1">
        <f>SUM(I11289:O11289)/H11289</f>
        <v>0.44736842105263158</v>
      </c>
      <c r="Q11289" s="2">
        <v>0.35476134693759731</v>
      </c>
      <c r="R11289">
        <f>(Q11289-P11289)/Q11289</f>
        <v>-0.2610404851442959</v>
      </c>
    </row>
    <row r="11290" spans="1:18" hidden="1" x14ac:dyDescent="0.25">
      <c r="A11290" t="s">
        <v>2567</v>
      </c>
      <c r="B11290">
        <v>2016</v>
      </c>
      <c r="C11290">
        <v>1</v>
      </c>
      <c r="D11290" t="s">
        <v>376</v>
      </c>
      <c r="E11290">
        <v>0</v>
      </c>
      <c r="F11290">
        <v>45</v>
      </c>
      <c r="G11290">
        <v>0.34799999999999998</v>
      </c>
      <c r="H11290">
        <v>72</v>
      </c>
      <c r="I11290">
        <v>23</v>
      </c>
      <c r="J11290">
        <v>5</v>
      </c>
      <c r="K11290">
        <v>1</v>
      </c>
      <c r="L11290">
        <v>0</v>
      </c>
      <c r="M11290">
        <v>2</v>
      </c>
      <c r="N11290">
        <v>0</v>
      </c>
      <c r="O11290">
        <v>1</v>
      </c>
      <c r="P11290" s="1">
        <f>SUM(I11290:O11290)/H11290</f>
        <v>0.44444444444444442</v>
      </c>
      <c r="Q11290" s="2">
        <v>0.35476134693759731</v>
      </c>
      <c r="R11290">
        <f>(Q11290-P11290)/Q11290</f>
        <v>-0.25279839047015007</v>
      </c>
    </row>
    <row r="11291" spans="1:18" hidden="1" x14ac:dyDescent="0.25">
      <c r="A11291" t="s">
        <v>1472</v>
      </c>
      <c r="B11291">
        <v>2016</v>
      </c>
      <c r="C11291">
        <v>2</v>
      </c>
      <c r="D11291" t="s">
        <v>376</v>
      </c>
      <c r="E11291">
        <v>0</v>
      </c>
      <c r="F11291">
        <v>57</v>
      </c>
      <c r="G11291">
        <v>0.28199999999999997</v>
      </c>
      <c r="H11291">
        <v>83</v>
      </c>
      <c r="I11291">
        <v>20</v>
      </c>
      <c r="J11291">
        <v>9</v>
      </c>
      <c r="K11291">
        <v>1</v>
      </c>
      <c r="L11291">
        <v>0</v>
      </c>
      <c r="M11291">
        <v>2</v>
      </c>
      <c r="N11291">
        <v>0</v>
      </c>
      <c r="O11291">
        <v>3</v>
      </c>
      <c r="P11291" s="1">
        <f>SUM(I11291:O11291)/H11291</f>
        <v>0.42168674698795183</v>
      </c>
      <c r="Q11291" s="2">
        <v>0.35476134693759731</v>
      </c>
      <c r="R11291">
        <f>(Q11291-P11291)/Q11291</f>
        <v>-0.18864907529547387</v>
      </c>
    </row>
    <row r="11292" spans="1:18" hidden="1" x14ac:dyDescent="0.25">
      <c r="A11292" t="s">
        <v>1945</v>
      </c>
      <c r="B11292">
        <v>2016</v>
      </c>
      <c r="C11292">
        <v>1</v>
      </c>
      <c r="D11292" t="s">
        <v>376</v>
      </c>
      <c r="E11292">
        <v>0</v>
      </c>
      <c r="F11292">
        <v>73</v>
      </c>
      <c r="G11292">
        <v>0.25</v>
      </c>
      <c r="H11292">
        <v>114</v>
      </c>
      <c r="I11292">
        <v>23</v>
      </c>
      <c r="J11292">
        <v>19</v>
      </c>
      <c r="K11292">
        <v>1</v>
      </c>
      <c r="L11292">
        <v>2</v>
      </c>
      <c r="M11292">
        <v>0</v>
      </c>
      <c r="N11292">
        <v>0</v>
      </c>
      <c r="O11292">
        <v>1</v>
      </c>
      <c r="P11292" s="1">
        <f>SUM(I11292:O11292)/H11292</f>
        <v>0.40350877192982454</v>
      </c>
      <c r="Q11292" s="2">
        <v>0.35476134693759731</v>
      </c>
      <c r="R11292">
        <f>(Q11292-P11292)/Q11292</f>
        <v>-0.13740906503210995</v>
      </c>
    </row>
    <row r="11293" spans="1:18" hidden="1" x14ac:dyDescent="0.25">
      <c r="A11293" t="s">
        <v>2281</v>
      </c>
      <c r="B11293">
        <v>2016</v>
      </c>
      <c r="C11293">
        <v>1</v>
      </c>
      <c r="D11293" t="s">
        <v>376</v>
      </c>
      <c r="E11293">
        <v>0</v>
      </c>
      <c r="F11293">
        <v>27</v>
      </c>
      <c r="G11293">
        <v>0.21199999999999999</v>
      </c>
      <c r="H11293">
        <v>42</v>
      </c>
      <c r="I11293">
        <v>7</v>
      </c>
      <c r="J11293">
        <v>9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 s="1">
        <f>SUM(I11293:O11293)/H11293</f>
        <v>0.38095238095238093</v>
      </c>
      <c r="Q11293" s="2">
        <v>0.35476134693759731</v>
      </c>
      <c r="R11293">
        <f>(Q11293-P11293)/Q11293</f>
        <v>-7.3827191831557212E-2</v>
      </c>
    </row>
    <row r="11294" spans="1:18" hidden="1" x14ac:dyDescent="0.25">
      <c r="A11294" t="s">
        <v>2666</v>
      </c>
      <c r="B11294">
        <v>2016</v>
      </c>
      <c r="C11294">
        <v>1</v>
      </c>
      <c r="D11294" t="s">
        <v>376</v>
      </c>
      <c r="E11294">
        <v>0</v>
      </c>
      <c r="F11294">
        <v>55</v>
      </c>
      <c r="G11294">
        <v>0.27300000000000002</v>
      </c>
      <c r="H11294">
        <v>75</v>
      </c>
      <c r="I11294">
        <v>18</v>
      </c>
      <c r="J11294">
        <v>6</v>
      </c>
      <c r="K11294">
        <v>1</v>
      </c>
      <c r="L11294">
        <v>1</v>
      </c>
      <c r="M11294">
        <v>0</v>
      </c>
      <c r="N11294">
        <v>2</v>
      </c>
      <c r="O11294">
        <v>0</v>
      </c>
      <c r="P11294" s="1">
        <f>SUM(I11294:O11294)/H11294</f>
        <v>0.37333333333333335</v>
      </c>
      <c r="Q11294" s="2">
        <v>0.35476134693759731</v>
      </c>
      <c r="R11294">
        <f>(Q11294-P11294)/Q11294</f>
        <v>-5.2350647994926183E-2</v>
      </c>
    </row>
    <row r="11295" spans="1:18" hidden="1" x14ac:dyDescent="0.25">
      <c r="A11295" t="s">
        <v>2168</v>
      </c>
      <c r="B11295">
        <v>2016</v>
      </c>
      <c r="C11295">
        <v>1</v>
      </c>
      <c r="D11295" t="s">
        <v>376</v>
      </c>
      <c r="E11295">
        <v>0</v>
      </c>
      <c r="F11295">
        <v>137</v>
      </c>
      <c r="G11295">
        <v>0.24399999999999999</v>
      </c>
      <c r="H11295">
        <v>204</v>
      </c>
      <c r="I11295">
        <v>42</v>
      </c>
      <c r="J11295">
        <v>28</v>
      </c>
      <c r="K11295">
        <v>1</v>
      </c>
      <c r="L11295">
        <v>0</v>
      </c>
      <c r="M11295">
        <v>1</v>
      </c>
      <c r="N11295">
        <v>0</v>
      </c>
      <c r="O11295">
        <v>4</v>
      </c>
      <c r="P11295" s="1">
        <f>SUM(I11295:O11295)/H11295</f>
        <v>0.37254901960784315</v>
      </c>
      <c r="Q11295" s="2">
        <v>0.35476134693759731</v>
      </c>
      <c r="R11295">
        <f>(Q11295-P11295)/Q11295</f>
        <v>-5.0139827305861188E-2</v>
      </c>
    </row>
    <row r="11296" spans="1:18" hidden="1" x14ac:dyDescent="0.25">
      <c r="A11296" t="s">
        <v>1840</v>
      </c>
      <c r="B11296">
        <v>2016</v>
      </c>
      <c r="C11296">
        <v>1</v>
      </c>
      <c r="D11296" t="s">
        <v>376</v>
      </c>
      <c r="E11296">
        <v>0</v>
      </c>
      <c r="F11296">
        <v>106</v>
      </c>
      <c r="G11296">
        <v>0.24099999999999999</v>
      </c>
      <c r="H11296">
        <v>158</v>
      </c>
      <c r="I11296">
        <v>33</v>
      </c>
      <c r="J11296">
        <v>15</v>
      </c>
      <c r="K11296">
        <v>1</v>
      </c>
      <c r="L11296">
        <v>4</v>
      </c>
      <c r="M11296">
        <v>1</v>
      </c>
      <c r="N11296">
        <v>2</v>
      </c>
      <c r="O11296">
        <v>0</v>
      </c>
      <c r="P11296" s="1">
        <f>SUM(I11296:O11296)/H11296</f>
        <v>0.35443037974683544</v>
      </c>
      <c r="Q11296" s="2">
        <v>0.35476134693759731</v>
      </c>
      <c r="R11296">
        <f>(Q11296-P11296)/Q11296</f>
        <v>9.329291187410092E-4</v>
      </c>
    </row>
    <row r="11297" spans="1:18" hidden="1" x14ac:dyDescent="0.25">
      <c r="A11297" t="s">
        <v>2573</v>
      </c>
      <c r="B11297">
        <v>2016</v>
      </c>
      <c r="C11297">
        <v>1</v>
      </c>
      <c r="D11297" t="s">
        <v>376</v>
      </c>
      <c r="E11297">
        <v>0</v>
      </c>
      <c r="F11297">
        <v>118</v>
      </c>
      <c r="G11297">
        <v>0.27700000000000002</v>
      </c>
      <c r="H11297">
        <v>171</v>
      </c>
      <c r="I11297">
        <v>44</v>
      </c>
      <c r="J11297">
        <v>11</v>
      </c>
      <c r="K11297">
        <v>2</v>
      </c>
      <c r="L11297">
        <v>0</v>
      </c>
      <c r="M11297">
        <v>2</v>
      </c>
      <c r="N11297">
        <v>1</v>
      </c>
      <c r="O11297">
        <v>0</v>
      </c>
      <c r="P11297" s="1">
        <f>SUM(I11297:O11297)/H11297</f>
        <v>0.35087719298245612</v>
      </c>
      <c r="Q11297" s="2">
        <v>0.35476134693759731</v>
      </c>
      <c r="R11297">
        <f>(Q11297-P11297)/Q11297</f>
        <v>1.0948639102513088E-2</v>
      </c>
    </row>
    <row r="11298" spans="1:18" hidden="1" x14ac:dyDescent="0.25">
      <c r="A11298" t="s">
        <v>1981</v>
      </c>
      <c r="B11298">
        <v>2016</v>
      </c>
      <c r="C11298">
        <v>1</v>
      </c>
      <c r="D11298" t="s">
        <v>376</v>
      </c>
      <c r="E11298">
        <v>0</v>
      </c>
      <c r="F11298">
        <v>80</v>
      </c>
      <c r="G11298">
        <v>0.23799999999999999</v>
      </c>
      <c r="H11298">
        <v>112</v>
      </c>
      <c r="I11298">
        <v>24</v>
      </c>
      <c r="J11298">
        <v>9</v>
      </c>
      <c r="K11298">
        <v>0</v>
      </c>
      <c r="L11298">
        <v>1</v>
      </c>
      <c r="M11298">
        <v>3</v>
      </c>
      <c r="N11298">
        <v>0</v>
      </c>
      <c r="O11298">
        <v>1</v>
      </c>
      <c r="P11298" s="1">
        <f>SUM(I11298:O11298)/H11298</f>
        <v>0.3392857142857143</v>
      </c>
      <c r="Q11298" s="2">
        <v>0.35476134693759731</v>
      </c>
      <c r="R11298">
        <f>(Q11298-P11298)/Q11298</f>
        <v>4.3622657275019253E-2</v>
      </c>
    </row>
    <row r="11299" spans="1:18" hidden="1" x14ac:dyDescent="0.25">
      <c r="A11299" t="s">
        <v>1816</v>
      </c>
      <c r="B11299">
        <v>2016</v>
      </c>
      <c r="C11299">
        <v>1</v>
      </c>
      <c r="D11299" t="s">
        <v>376</v>
      </c>
      <c r="E11299">
        <v>0</v>
      </c>
      <c r="F11299">
        <v>124</v>
      </c>
      <c r="G11299">
        <v>0.22900000000000001</v>
      </c>
      <c r="H11299">
        <v>174</v>
      </c>
      <c r="I11299">
        <v>36</v>
      </c>
      <c r="J11299">
        <v>13</v>
      </c>
      <c r="K11299">
        <v>1</v>
      </c>
      <c r="L11299">
        <v>0</v>
      </c>
      <c r="M11299">
        <v>3</v>
      </c>
      <c r="N11299">
        <v>1</v>
      </c>
      <c r="O11299">
        <v>2</v>
      </c>
      <c r="P11299" s="1">
        <f>SUM(I11299:O11299)/H11299</f>
        <v>0.32183908045977011</v>
      </c>
      <c r="Q11299" s="2">
        <v>0.35476134693759731</v>
      </c>
      <c r="R11299">
        <f>(Q11299-P11299)/Q11299</f>
        <v>9.2801165521615409E-2</v>
      </c>
    </row>
    <row r="11300" spans="1:18" hidden="1" x14ac:dyDescent="0.25">
      <c r="A11300" t="s">
        <v>2570</v>
      </c>
      <c r="B11300">
        <v>2016</v>
      </c>
      <c r="C11300">
        <v>1</v>
      </c>
      <c r="D11300" t="s">
        <v>376</v>
      </c>
      <c r="E11300">
        <v>0</v>
      </c>
      <c r="F11300">
        <v>40</v>
      </c>
      <c r="G11300">
        <v>0.19600000000000001</v>
      </c>
      <c r="H11300">
        <v>54</v>
      </c>
      <c r="I11300">
        <v>9</v>
      </c>
      <c r="J11300">
        <v>8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 s="1">
        <f>SUM(I11300:O11300)/H11300</f>
        <v>0.31481481481481483</v>
      </c>
      <c r="Q11300" s="2">
        <v>0.35476134693759731</v>
      </c>
      <c r="R11300">
        <f>(Q11300-P11300)/Q11300</f>
        <v>0.11260114008364361</v>
      </c>
    </row>
    <row r="11301" spans="1:18" hidden="1" x14ac:dyDescent="0.25">
      <c r="A11301" t="s">
        <v>2085</v>
      </c>
      <c r="B11301">
        <v>2016</v>
      </c>
      <c r="C11301">
        <v>1</v>
      </c>
      <c r="D11301" t="s">
        <v>376</v>
      </c>
      <c r="E11301">
        <v>0</v>
      </c>
      <c r="F11301">
        <v>170</v>
      </c>
      <c r="G11301">
        <v>0.20599999999999999</v>
      </c>
      <c r="H11301">
        <v>226</v>
      </c>
      <c r="I11301">
        <v>43</v>
      </c>
      <c r="J11301">
        <v>15</v>
      </c>
      <c r="K11301">
        <v>1</v>
      </c>
      <c r="L11301">
        <v>2</v>
      </c>
      <c r="M11301">
        <v>1</v>
      </c>
      <c r="N11301">
        <v>0</v>
      </c>
      <c r="O11301">
        <v>0</v>
      </c>
      <c r="P11301" s="1">
        <f>SUM(I11301:O11301)/H11301</f>
        <v>0.27433628318584069</v>
      </c>
      <c r="Q11301" s="2">
        <v>0.35476134693759731</v>
      </c>
      <c r="R11301">
        <f>(Q11301-P11301)/Q11301</f>
        <v>0.22670187844873479</v>
      </c>
    </row>
    <row r="11302" spans="1:18" hidden="1" x14ac:dyDescent="0.25">
      <c r="A11302" t="s">
        <v>1744</v>
      </c>
      <c r="B11302">
        <v>2016</v>
      </c>
      <c r="C11302">
        <v>1</v>
      </c>
      <c r="D11302" t="s">
        <v>376</v>
      </c>
      <c r="E11302">
        <v>0</v>
      </c>
      <c r="F11302">
        <v>11</v>
      </c>
      <c r="G11302">
        <v>0.154</v>
      </c>
      <c r="H11302">
        <v>13</v>
      </c>
      <c r="I11302">
        <v>2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 s="1">
        <f>SUM(I11302:O11302)/H11302</f>
        <v>0.15384615384615385</v>
      </c>
      <c r="Q11302" s="2">
        <v>0.35476134693759731</v>
      </c>
      <c r="R11302">
        <f>(Q11302-P11302)/Q11302</f>
        <v>0.56633901868340952</v>
      </c>
    </row>
    <row r="11303" spans="1:18" hidden="1" x14ac:dyDescent="0.25">
      <c r="A11303" t="s">
        <v>2022</v>
      </c>
      <c r="B11303">
        <v>2016</v>
      </c>
      <c r="C11303">
        <v>1</v>
      </c>
      <c r="D11303" t="s">
        <v>38</v>
      </c>
      <c r="E11303">
        <v>33</v>
      </c>
      <c r="F11303">
        <v>596</v>
      </c>
      <c r="G11303">
        <v>0.27</v>
      </c>
      <c r="H11303">
        <v>855</v>
      </c>
      <c r="I11303">
        <v>205</v>
      </c>
      <c r="J11303">
        <v>76</v>
      </c>
      <c r="K11303">
        <v>0</v>
      </c>
      <c r="L11303">
        <v>4</v>
      </c>
      <c r="M11303">
        <v>3</v>
      </c>
      <c r="N11303">
        <v>9</v>
      </c>
      <c r="O11303">
        <v>8</v>
      </c>
      <c r="P11303" s="1">
        <f>SUM(I11303:O11303)/H11303</f>
        <v>0.35672514619883039</v>
      </c>
      <c r="Q11303" s="2">
        <v>0.35476134693759731</v>
      </c>
      <c r="R11303">
        <f>(Q11303-P11303)/Q11303</f>
        <v>-5.5355502457783605E-3</v>
      </c>
    </row>
    <row r="11304" spans="1:18" hidden="1" x14ac:dyDescent="0.25">
      <c r="A11304" t="s">
        <v>1200</v>
      </c>
      <c r="B11304">
        <v>2016</v>
      </c>
      <c r="C11304">
        <v>1</v>
      </c>
      <c r="D11304" t="s">
        <v>38</v>
      </c>
      <c r="E11304">
        <v>32</v>
      </c>
      <c r="F11304">
        <v>602</v>
      </c>
      <c r="G11304">
        <v>0.24299999999999999</v>
      </c>
      <c r="H11304">
        <v>848</v>
      </c>
      <c r="I11304">
        <v>185</v>
      </c>
      <c r="J11304">
        <v>77</v>
      </c>
      <c r="K11304">
        <v>1</v>
      </c>
      <c r="L11304">
        <v>8</v>
      </c>
      <c r="M11304">
        <v>4</v>
      </c>
      <c r="N11304">
        <v>1</v>
      </c>
      <c r="O11304">
        <v>2</v>
      </c>
      <c r="P11304" s="1">
        <f>SUM(I11304:O11304)/H11304</f>
        <v>0.32783018867924529</v>
      </c>
      <c r="Q11304" s="2">
        <v>0.35476134693759731</v>
      </c>
      <c r="R11304">
        <f>(Q11304-P11304)/Q11304</f>
        <v>7.5913451369010676E-2</v>
      </c>
    </row>
    <row r="11305" spans="1:18" hidden="1" x14ac:dyDescent="0.25">
      <c r="A11305" t="s">
        <v>1984</v>
      </c>
      <c r="B11305">
        <v>2016</v>
      </c>
      <c r="C11305">
        <v>1</v>
      </c>
      <c r="D11305" t="s">
        <v>38</v>
      </c>
      <c r="E11305">
        <v>23</v>
      </c>
      <c r="F11305">
        <v>357</v>
      </c>
      <c r="G11305">
        <v>0.25600000000000001</v>
      </c>
      <c r="H11305">
        <v>509</v>
      </c>
      <c r="I11305">
        <v>116</v>
      </c>
      <c r="J11305">
        <v>46</v>
      </c>
      <c r="K11305">
        <v>1</v>
      </c>
      <c r="L11305">
        <v>7</v>
      </c>
      <c r="M11305">
        <v>0</v>
      </c>
      <c r="N11305">
        <v>0</v>
      </c>
      <c r="O11305">
        <v>3</v>
      </c>
      <c r="P11305" s="1">
        <f>SUM(I11305:O11305)/H11305</f>
        <v>0.33988212180746563</v>
      </c>
      <c r="Q11305" s="2">
        <v>0.35476134693759731</v>
      </c>
      <c r="R11305">
        <f>(Q11305-P11305)/Q11305</f>
        <v>4.1941505912561954E-2</v>
      </c>
    </row>
    <row r="11306" spans="1:18" hidden="1" x14ac:dyDescent="0.25">
      <c r="A11306" t="s">
        <v>1596</v>
      </c>
      <c r="B11306">
        <v>2016</v>
      </c>
      <c r="C11306">
        <v>1</v>
      </c>
      <c r="D11306" t="s">
        <v>38</v>
      </c>
      <c r="E11306">
        <v>20</v>
      </c>
      <c r="F11306">
        <v>322</v>
      </c>
      <c r="G11306">
        <v>0.27600000000000002</v>
      </c>
      <c r="H11306">
        <v>461</v>
      </c>
      <c r="I11306">
        <v>116</v>
      </c>
      <c r="J11306">
        <v>35</v>
      </c>
      <c r="K11306">
        <v>2</v>
      </c>
      <c r="L11306">
        <v>2</v>
      </c>
      <c r="M11306">
        <v>2</v>
      </c>
      <c r="N11306">
        <v>1</v>
      </c>
      <c r="O11306">
        <v>2</v>
      </c>
      <c r="P11306" s="1">
        <f>SUM(I11306:O11306)/H11306</f>
        <v>0.34707158351409978</v>
      </c>
      <c r="Q11306" s="2">
        <v>0.35476134693759731</v>
      </c>
      <c r="R11306">
        <f>(Q11306-P11306)/Q11306</f>
        <v>2.1675877290121361E-2</v>
      </c>
    </row>
    <row r="11307" spans="1:18" hidden="1" x14ac:dyDescent="0.25">
      <c r="A11307" t="s">
        <v>788</v>
      </c>
      <c r="B11307">
        <v>2016</v>
      </c>
      <c r="C11307">
        <v>1</v>
      </c>
      <c r="D11307" t="s">
        <v>38</v>
      </c>
      <c r="E11307">
        <v>19</v>
      </c>
      <c r="F11307">
        <v>349</v>
      </c>
      <c r="G11307">
        <v>0.23599999999999999</v>
      </c>
      <c r="H11307">
        <v>472</v>
      </c>
      <c r="I11307">
        <v>103</v>
      </c>
      <c r="J11307">
        <v>28</v>
      </c>
      <c r="K11307">
        <v>0</v>
      </c>
      <c r="L11307">
        <v>3</v>
      </c>
      <c r="M11307">
        <v>1</v>
      </c>
      <c r="N11307">
        <v>1</v>
      </c>
      <c r="O11307">
        <v>3</v>
      </c>
      <c r="P11307" s="1">
        <f>SUM(I11307:O11307)/H11307</f>
        <v>0.29449152542372881</v>
      </c>
      <c r="Q11307" s="2">
        <v>0.35476134693759731</v>
      </c>
      <c r="R11307">
        <f>(Q11307-P11307)/Q11307</f>
        <v>0.16988835461961982</v>
      </c>
    </row>
    <row r="11308" spans="1:18" hidden="1" x14ac:dyDescent="0.25">
      <c r="A11308" t="s">
        <v>1965</v>
      </c>
      <c r="B11308">
        <v>2016</v>
      </c>
      <c r="C11308">
        <v>1</v>
      </c>
      <c r="D11308" t="s">
        <v>38</v>
      </c>
      <c r="E11308">
        <v>17</v>
      </c>
      <c r="F11308">
        <v>301</v>
      </c>
      <c r="G11308">
        <v>0.214</v>
      </c>
      <c r="H11308">
        <v>416</v>
      </c>
      <c r="I11308">
        <v>81</v>
      </c>
      <c r="J11308">
        <v>31</v>
      </c>
      <c r="K11308">
        <v>1</v>
      </c>
      <c r="L11308">
        <v>3</v>
      </c>
      <c r="M11308">
        <v>6</v>
      </c>
      <c r="N11308">
        <v>0</v>
      </c>
      <c r="O11308">
        <v>4</v>
      </c>
      <c r="P11308" s="1">
        <f>SUM(I11308:O11308)/H11308</f>
        <v>0.30288461538461536</v>
      </c>
      <c r="Q11308" s="2">
        <v>0.35476134693759731</v>
      </c>
      <c r="R11308">
        <f>(Q11308-P11308)/Q11308</f>
        <v>0.14622994303296263</v>
      </c>
    </row>
    <row r="11309" spans="1:18" hidden="1" x14ac:dyDescent="0.25">
      <c r="A11309" t="s">
        <v>2284</v>
      </c>
      <c r="B11309">
        <v>2016</v>
      </c>
      <c r="C11309">
        <v>1</v>
      </c>
      <c r="D11309" t="s">
        <v>38</v>
      </c>
      <c r="E11309">
        <v>5</v>
      </c>
      <c r="F11309">
        <v>116</v>
      </c>
      <c r="G11309">
        <v>0.28999999999999998</v>
      </c>
      <c r="H11309">
        <v>179</v>
      </c>
      <c r="I11309">
        <v>45</v>
      </c>
      <c r="J11309">
        <v>19</v>
      </c>
      <c r="K11309">
        <v>1</v>
      </c>
      <c r="L11309">
        <v>5</v>
      </c>
      <c r="M11309">
        <v>0</v>
      </c>
      <c r="N11309">
        <v>0</v>
      </c>
      <c r="O11309">
        <v>0</v>
      </c>
      <c r="P11309" s="1">
        <f>SUM(I11309:O11309)/H11309</f>
        <v>0.39106145251396646</v>
      </c>
      <c r="Q11309" s="2">
        <v>0.35476134693759731</v>
      </c>
      <c r="R11309">
        <f>(Q11309-P11309)/Q11309</f>
        <v>-0.10232260613993653</v>
      </c>
    </row>
    <row r="11310" spans="1:18" hidden="1" x14ac:dyDescent="0.25">
      <c r="A11310" t="s">
        <v>1718</v>
      </c>
      <c r="B11310">
        <v>2016</v>
      </c>
      <c r="C11310">
        <v>2</v>
      </c>
      <c r="D11310" t="s">
        <v>38</v>
      </c>
      <c r="E11310">
        <v>4</v>
      </c>
      <c r="F11310">
        <v>53</v>
      </c>
      <c r="G11310">
        <v>0.309</v>
      </c>
      <c r="H11310">
        <v>84</v>
      </c>
      <c r="I11310">
        <v>21</v>
      </c>
      <c r="J11310">
        <v>13</v>
      </c>
      <c r="K11310">
        <v>0</v>
      </c>
      <c r="L11310">
        <v>1</v>
      </c>
      <c r="M11310">
        <v>2</v>
      </c>
      <c r="N11310">
        <v>1</v>
      </c>
      <c r="O11310">
        <v>1</v>
      </c>
      <c r="P11310" s="1">
        <f>SUM(I11310:O11310)/H11310</f>
        <v>0.4642857142857143</v>
      </c>
      <c r="Q11310" s="2">
        <v>0.35476134693759731</v>
      </c>
      <c r="R11310">
        <f>(Q11310-P11310)/Q11310</f>
        <v>-0.30872689004471049</v>
      </c>
    </row>
    <row r="11311" spans="1:18" hidden="1" x14ac:dyDescent="0.25">
      <c r="A11311" t="s">
        <v>1641</v>
      </c>
      <c r="B11311">
        <v>2016</v>
      </c>
      <c r="C11311">
        <v>1</v>
      </c>
      <c r="D11311" t="s">
        <v>38</v>
      </c>
      <c r="E11311">
        <v>4</v>
      </c>
      <c r="F11311">
        <v>143</v>
      </c>
      <c r="G11311">
        <v>0.31900000000000001</v>
      </c>
      <c r="H11311">
        <v>212</v>
      </c>
      <c r="I11311">
        <v>60</v>
      </c>
      <c r="J11311">
        <v>20</v>
      </c>
      <c r="K11311">
        <v>1</v>
      </c>
      <c r="L11311">
        <v>1</v>
      </c>
      <c r="M11311">
        <v>0</v>
      </c>
      <c r="N11311">
        <v>0</v>
      </c>
      <c r="O11311">
        <v>3</v>
      </c>
      <c r="P11311" s="1">
        <f>SUM(I11311:O11311)/H11311</f>
        <v>0.40094339622641512</v>
      </c>
      <c r="Q11311" s="2">
        <v>0.35476134693759731</v>
      </c>
      <c r="R11311">
        <f>(Q11311-P11311)/Q11311</f>
        <v>-0.1301777932896992</v>
      </c>
    </row>
    <row r="11312" spans="1:18" hidden="1" x14ac:dyDescent="0.25">
      <c r="A11312" t="s">
        <v>2400</v>
      </c>
      <c r="B11312">
        <v>2016</v>
      </c>
      <c r="C11312">
        <v>1</v>
      </c>
      <c r="D11312" t="s">
        <v>38</v>
      </c>
      <c r="E11312">
        <v>3</v>
      </c>
      <c r="F11312">
        <v>31</v>
      </c>
      <c r="G11312">
        <v>0.40400000000000003</v>
      </c>
      <c r="H11312">
        <v>62</v>
      </c>
      <c r="I11312">
        <v>21</v>
      </c>
      <c r="J11312">
        <v>9</v>
      </c>
      <c r="K11312">
        <v>0</v>
      </c>
      <c r="L11312">
        <v>0</v>
      </c>
      <c r="M11312">
        <v>0</v>
      </c>
      <c r="N11312">
        <v>0</v>
      </c>
      <c r="O11312">
        <v>1</v>
      </c>
      <c r="P11312" s="1">
        <f>SUM(I11312:O11312)/H11312</f>
        <v>0.5</v>
      </c>
      <c r="Q11312" s="2">
        <v>0.35476134693759731</v>
      </c>
      <c r="R11312">
        <f>(Q11312-P11312)/Q11312</f>
        <v>-0.40939818927891891</v>
      </c>
    </row>
    <row r="11313" spans="1:18" hidden="1" x14ac:dyDescent="0.25">
      <c r="A11313" t="s">
        <v>666</v>
      </c>
      <c r="B11313">
        <v>2016</v>
      </c>
      <c r="C11313">
        <v>1</v>
      </c>
      <c r="D11313" t="s">
        <v>38</v>
      </c>
      <c r="E11313">
        <v>2</v>
      </c>
      <c r="F11313">
        <v>28</v>
      </c>
      <c r="G11313">
        <v>0.35699999999999998</v>
      </c>
      <c r="H11313">
        <v>48</v>
      </c>
      <c r="I11313">
        <v>15</v>
      </c>
      <c r="J11313">
        <v>5</v>
      </c>
      <c r="K11313">
        <v>1</v>
      </c>
      <c r="L11313">
        <v>0</v>
      </c>
      <c r="M11313">
        <v>0</v>
      </c>
      <c r="N11313">
        <v>0</v>
      </c>
      <c r="O11313">
        <v>1</v>
      </c>
      <c r="P11313" s="1">
        <f>SUM(I11313:O11313)/H11313</f>
        <v>0.45833333333333331</v>
      </c>
      <c r="Q11313" s="2">
        <v>0.35476134693759731</v>
      </c>
      <c r="R11313">
        <f>(Q11313-P11313)/Q11313</f>
        <v>-0.29194834017234228</v>
      </c>
    </row>
    <row r="11314" spans="1:18" hidden="1" x14ac:dyDescent="0.25">
      <c r="A11314" t="s">
        <v>2306</v>
      </c>
      <c r="B11314">
        <v>2016</v>
      </c>
      <c r="C11314">
        <v>1</v>
      </c>
      <c r="D11314" t="s">
        <v>38</v>
      </c>
      <c r="E11314">
        <v>0</v>
      </c>
      <c r="F11314">
        <v>11</v>
      </c>
      <c r="G11314">
        <v>0.16700000000000001</v>
      </c>
      <c r="H11314">
        <v>21</v>
      </c>
      <c r="I11314">
        <v>2</v>
      </c>
      <c r="J11314">
        <v>8</v>
      </c>
      <c r="K11314">
        <v>0</v>
      </c>
      <c r="L11314">
        <v>0</v>
      </c>
      <c r="M11314">
        <v>0</v>
      </c>
      <c r="N11314">
        <v>1</v>
      </c>
      <c r="O11314">
        <v>0</v>
      </c>
      <c r="P11314" s="1">
        <f>SUM(I11314:O11314)/H11314</f>
        <v>0.52380952380952384</v>
      </c>
      <c r="Q11314" s="2">
        <v>0.35476134693759731</v>
      </c>
      <c r="R11314">
        <f>(Q11314-P11314)/Q11314</f>
        <v>-0.47651238876839136</v>
      </c>
    </row>
    <row r="11315" spans="1:18" hidden="1" x14ac:dyDescent="0.25">
      <c r="A11315" t="s">
        <v>2420</v>
      </c>
      <c r="B11315">
        <v>2016</v>
      </c>
      <c r="C11315">
        <v>1</v>
      </c>
      <c r="D11315" t="s">
        <v>38</v>
      </c>
      <c r="E11315">
        <v>0</v>
      </c>
      <c r="F11315">
        <v>35</v>
      </c>
      <c r="G11315">
        <v>0.41499999999999998</v>
      </c>
      <c r="H11315">
        <v>62</v>
      </c>
      <c r="I11315">
        <v>22</v>
      </c>
      <c r="J11315">
        <v>8</v>
      </c>
      <c r="K11315">
        <v>0</v>
      </c>
      <c r="L11315">
        <v>0</v>
      </c>
      <c r="M11315">
        <v>0</v>
      </c>
      <c r="N11315">
        <v>0</v>
      </c>
      <c r="O11315">
        <v>1</v>
      </c>
      <c r="P11315" s="1">
        <f>SUM(I11315:O11315)/H11315</f>
        <v>0.5</v>
      </c>
      <c r="Q11315" s="2">
        <v>0.35476134693759731</v>
      </c>
      <c r="R11315">
        <f>(Q11315-P11315)/Q11315</f>
        <v>-0.40939818927891891</v>
      </c>
    </row>
    <row r="11316" spans="1:18" hidden="1" x14ac:dyDescent="0.25">
      <c r="A11316" t="s">
        <v>2172</v>
      </c>
      <c r="B11316">
        <v>2016</v>
      </c>
      <c r="C11316">
        <v>1</v>
      </c>
      <c r="D11316" t="s">
        <v>38</v>
      </c>
      <c r="E11316">
        <v>0</v>
      </c>
      <c r="F11316">
        <v>11</v>
      </c>
      <c r="G11316">
        <v>0.47599999999999998</v>
      </c>
      <c r="H11316">
        <v>22</v>
      </c>
      <c r="I11316">
        <v>10</v>
      </c>
      <c r="J11316">
        <v>1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 s="1">
        <f>SUM(I11316:O11316)/H11316</f>
        <v>0.5</v>
      </c>
      <c r="Q11316" s="2">
        <v>0.35476134693759731</v>
      </c>
      <c r="R11316">
        <f>(Q11316-P11316)/Q11316</f>
        <v>-0.40939818927891891</v>
      </c>
    </row>
    <row r="11317" spans="1:18" hidden="1" x14ac:dyDescent="0.25">
      <c r="A11317" t="s">
        <v>2388</v>
      </c>
      <c r="B11317">
        <v>2016</v>
      </c>
      <c r="C11317">
        <v>1</v>
      </c>
      <c r="D11317" t="s">
        <v>38</v>
      </c>
      <c r="E11317">
        <v>0</v>
      </c>
      <c r="F11317">
        <v>20</v>
      </c>
      <c r="G11317">
        <v>0.28599999999999998</v>
      </c>
      <c r="H11317">
        <v>32</v>
      </c>
      <c r="I11317">
        <v>8</v>
      </c>
      <c r="J11317">
        <v>4</v>
      </c>
      <c r="K11317">
        <v>1</v>
      </c>
      <c r="L11317">
        <v>0</v>
      </c>
      <c r="M11317">
        <v>2</v>
      </c>
      <c r="N11317">
        <v>0</v>
      </c>
      <c r="O11317">
        <v>0</v>
      </c>
      <c r="P11317" s="1">
        <f>SUM(I11317:O11317)/H11317</f>
        <v>0.46875</v>
      </c>
      <c r="Q11317" s="2">
        <v>0.35476134693759731</v>
      </c>
      <c r="R11317">
        <f>(Q11317-P11317)/Q11317</f>
        <v>-0.32131080244898652</v>
      </c>
    </row>
    <row r="11318" spans="1:18" hidden="1" x14ac:dyDescent="0.25">
      <c r="A11318" t="s">
        <v>1934</v>
      </c>
      <c r="B11318">
        <v>2016</v>
      </c>
      <c r="C11318">
        <v>1</v>
      </c>
      <c r="D11318" t="s">
        <v>38</v>
      </c>
      <c r="E11318">
        <v>0</v>
      </c>
      <c r="F11318">
        <v>64</v>
      </c>
      <c r="G11318">
        <v>0.39200000000000002</v>
      </c>
      <c r="H11318">
        <v>109</v>
      </c>
      <c r="I11318">
        <v>38</v>
      </c>
      <c r="J11318">
        <v>9</v>
      </c>
      <c r="K11318">
        <v>0</v>
      </c>
      <c r="L11318">
        <v>2</v>
      </c>
      <c r="M11318">
        <v>0</v>
      </c>
      <c r="N11318">
        <v>0</v>
      </c>
      <c r="O11318">
        <v>1</v>
      </c>
      <c r="P11318" s="1">
        <f>SUM(I11318:O11318)/H11318</f>
        <v>0.45871559633027525</v>
      </c>
      <c r="Q11318" s="2">
        <v>0.35476134693759731</v>
      </c>
      <c r="R11318">
        <f>(Q11318-P11318)/Q11318</f>
        <v>-0.29302586172377892</v>
      </c>
    </row>
    <row r="11319" spans="1:18" hidden="1" x14ac:dyDescent="0.25">
      <c r="A11319" t="s">
        <v>2199</v>
      </c>
      <c r="B11319">
        <v>2016</v>
      </c>
      <c r="C11319">
        <v>2</v>
      </c>
      <c r="D11319" t="s">
        <v>38</v>
      </c>
      <c r="E11319">
        <v>0</v>
      </c>
      <c r="F11319">
        <v>35</v>
      </c>
      <c r="G11319">
        <v>0.36199999999999999</v>
      </c>
      <c r="H11319">
        <v>52</v>
      </c>
      <c r="I11319">
        <v>17</v>
      </c>
      <c r="J11319">
        <v>2</v>
      </c>
      <c r="K11319">
        <v>0</v>
      </c>
      <c r="L11319">
        <v>2</v>
      </c>
      <c r="M11319">
        <v>1</v>
      </c>
      <c r="N11319">
        <v>0</v>
      </c>
      <c r="O11319">
        <v>1</v>
      </c>
      <c r="P11319" s="1">
        <f>SUM(I11319:O11319)/H11319</f>
        <v>0.44230769230769229</v>
      </c>
      <c r="Q11319" s="2">
        <v>0.35476134693759731</v>
      </c>
      <c r="R11319">
        <f>(Q11319-P11319)/Q11319</f>
        <v>-0.24677532128519747</v>
      </c>
    </row>
    <row r="11320" spans="1:18" hidden="1" x14ac:dyDescent="0.25">
      <c r="A11320" t="s">
        <v>2602</v>
      </c>
      <c r="B11320">
        <v>2016</v>
      </c>
      <c r="C11320">
        <v>1</v>
      </c>
      <c r="D11320" t="s">
        <v>38</v>
      </c>
      <c r="E11320">
        <v>0</v>
      </c>
      <c r="F11320">
        <v>45</v>
      </c>
      <c r="G11320">
        <v>0.21199999999999999</v>
      </c>
      <c r="H11320">
        <v>66</v>
      </c>
      <c r="I11320">
        <v>11</v>
      </c>
      <c r="J11320">
        <v>13</v>
      </c>
      <c r="K11320">
        <v>2</v>
      </c>
      <c r="L11320">
        <v>0</v>
      </c>
      <c r="M11320">
        <v>1</v>
      </c>
      <c r="N11320">
        <v>0</v>
      </c>
      <c r="O11320">
        <v>1</v>
      </c>
      <c r="P11320" s="1">
        <f>SUM(I11320:O11320)/H11320</f>
        <v>0.42424242424242425</v>
      </c>
      <c r="Q11320" s="2">
        <v>0.35476134693759731</v>
      </c>
      <c r="R11320">
        <f>(Q11320-P11320)/Q11320</f>
        <v>-0.19585300908514336</v>
      </c>
    </row>
    <row r="11321" spans="1:18" hidden="1" x14ac:dyDescent="0.25">
      <c r="A11321" t="s">
        <v>2617</v>
      </c>
      <c r="B11321">
        <v>2016</v>
      </c>
      <c r="C11321">
        <v>1</v>
      </c>
      <c r="D11321" t="s">
        <v>38</v>
      </c>
      <c r="E11321">
        <v>0</v>
      </c>
      <c r="F11321">
        <v>9</v>
      </c>
      <c r="G11321">
        <v>0.33300000000000002</v>
      </c>
      <c r="H11321">
        <v>17</v>
      </c>
      <c r="I11321">
        <v>5</v>
      </c>
      <c r="J11321">
        <v>2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 s="1">
        <f>SUM(I11321:O11321)/H11321</f>
        <v>0.41176470588235292</v>
      </c>
      <c r="Q11321" s="2">
        <v>0.35476134693759731</v>
      </c>
      <c r="R11321">
        <f>(Q11321-P11321)/Q11321</f>
        <v>-0.16068086175910964</v>
      </c>
    </row>
    <row r="11322" spans="1:18" hidden="1" x14ac:dyDescent="0.25">
      <c r="A11322" t="s">
        <v>2050</v>
      </c>
      <c r="B11322">
        <v>2016</v>
      </c>
      <c r="C11322">
        <v>1</v>
      </c>
      <c r="D11322" t="s">
        <v>38</v>
      </c>
      <c r="E11322">
        <v>0</v>
      </c>
      <c r="F11322">
        <v>109</v>
      </c>
      <c r="G11322">
        <v>0.33800000000000002</v>
      </c>
      <c r="H11322">
        <v>168</v>
      </c>
      <c r="I11322">
        <v>53</v>
      </c>
      <c r="J11322">
        <v>10</v>
      </c>
      <c r="K11322">
        <v>2</v>
      </c>
      <c r="L11322">
        <v>0</v>
      </c>
      <c r="M11322">
        <v>1</v>
      </c>
      <c r="N11322">
        <v>0</v>
      </c>
      <c r="O11322">
        <v>1</v>
      </c>
      <c r="P11322" s="1">
        <f>SUM(I11322:O11322)/H11322</f>
        <v>0.39880952380952384</v>
      </c>
      <c r="Q11322" s="2">
        <v>0.35476134693759731</v>
      </c>
      <c r="R11322">
        <f>(Q11322-P11322)/Q11322</f>
        <v>-0.1241628414486616</v>
      </c>
    </row>
    <row r="11323" spans="1:18" hidden="1" x14ac:dyDescent="0.25">
      <c r="A11323" t="s">
        <v>1729</v>
      </c>
      <c r="B11323">
        <v>2016</v>
      </c>
      <c r="C11323">
        <v>2</v>
      </c>
      <c r="D11323" t="s">
        <v>38</v>
      </c>
      <c r="E11323">
        <v>0</v>
      </c>
      <c r="F11323">
        <v>40</v>
      </c>
      <c r="G11323">
        <v>0.22700000000000001</v>
      </c>
      <c r="H11323">
        <v>51</v>
      </c>
      <c r="I11323">
        <v>10</v>
      </c>
      <c r="J11323">
        <v>7</v>
      </c>
      <c r="K11323">
        <v>0</v>
      </c>
      <c r="L11323">
        <v>0</v>
      </c>
      <c r="M11323">
        <v>3</v>
      </c>
      <c r="N11323">
        <v>0</v>
      </c>
      <c r="O11323">
        <v>0</v>
      </c>
      <c r="P11323" s="1">
        <f>SUM(I11323:O11323)/H11323</f>
        <v>0.39215686274509803</v>
      </c>
      <c r="Q11323" s="2">
        <v>0.35476134693759731</v>
      </c>
      <c r="R11323">
        <f>(Q11323-P11323)/Q11323</f>
        <v>-0.10541034453248542</v>
      </c>
    </row>
    <row r="11324" spans="1:18" hidden="1" x14ac:dyDescent="0.25">
      <c r="A11324" t="s">
        <v>2424</v>
      </c>
      <c r="B11324">
        <v>2016</v>
      </c>
      <c r="C11324">
        <v>1</v>
      </c>
      <c r="D11324" t="s">
        <v>38</v>
      </c>
      <c r="E11324">
        <v>0</v>
      </c>
      <c r="F11324">
        <v>102</v>
      </c>
      <c r="G11324">
        <v>0.23599999999999999</v>
      </c>
      <c r="H11324">
        <v>150</v>
      </c>
      <c r="I11324">
        <v>30</v>
      </c>
      <c r="J11324">
        <v>17</v>
      </c>
      <c r="K11324">
        <v>0</v>
      </c>
      <c r="L11324">
        <v>3</v>
      </c>
      <c r="M11324">
        <v>2</v>
      </c>
      <c r="N11324">
        <v>2</v>
      </c>
      <c r="O11324">
        <v>1</v>
      </c>
      <c r="P11324" s="1">
        <f>SUM(I11324:O11324)/H11324</f>
        <v>0.36666666666666664</v>
      </c>
      <c r="Q11324" s="2">
        <v>0.35476134693759731</v>
      </c>
      <c r="R11324">
        <f>(Q11324-P11324)/Q11324</f>
        <v>-3.3558672137873807E-2</v>
      </c>
    </row>
    <row r="11325" spans="1:18" hidden="1" x14ac:dyDescent="0.25">
      <c r="A11325" t="s">
        <v>2040</v>
      </c>
      <c r="B11325">
        <v>2016</v>
      </c>
      <c r="C11325">
        <v>1</v>
      </c>
      <c r="D11325" t="s">
        <v>38</v>
      </c>
      <c r="E11325">
        <v>0</v>
      </c>
      <c r="F11325">
        <v>26</v>
      </c>
      <c r="G11325">
        <v>0.188</v>
      </c>
      <c r="H11325">
        <v>35</v>
      </c>
      <c r="I11325">
        <v>6</v>
      </c>
      <c r="J11325">
        <v>3</v>
      </c>
      <c r="K11325">
        <v>1</v>
      </c>
      <c r="L11325">
        <v>0</v>
      </c>
      <c r="M11325">
        <v>2</v>
      </c>
      <c r="N11325">
        <v>0</v>
      </c>
      <c r="O11325">
        <v>0</v>
      </c>
      <c r="P11325" s="1">
        <f>SUM(I11325:O11325)/H11325</f>
        <v>0.34285714285714286</v>
      </c>
      <c r="Q11325" s="2">
        <v>0.35476134693759731</v>
      </c>
      <c r="R11325">
        <f>(Q11325-P11325)/Q11325</f>
        <v>3.355552735159844E-2</v>
      </c>
    </row>
    <row r="11326" spans="1:18" hidden="1" x14ac:dyDescent="0.25">
      <c r="A11326" t="s">
        <v>2523</v>
      </c>
      <c r="B11326">
        <v>2016</v>
      </c>
      <c r="C11326">
        <v>1</v>
      </c>
      <c r="D11326" t="s">
        <v>38</v>
      </c>
      <c r="E11326">
        <v>0</v>
      </c>
      <c r="F11326">
        <v>181</v>
      </c>
      <c r="G11326">
        <v>0.24199999999999999</v>
      </c>
      <c r="H11326">
        <v>246</v>
      </c>
      <c r="I11326">
        <v>54</v>
      </c>
      <c r="J11326">
        <v>16</v>
      </c>
      <c r="K11326">
        <v>1</v>
      </c>
      <c r="L11326">
        <v>4</v>
      </c>
      <c r="M11326">
        <v>6</v>
      </c>
      <c r="N11326">
        <v>1</v>
      </c>
      <c r="O11326">
        <v>2</v>
      </c>
      <c r="P11326" s="1">
        <f>SUM(I11326:O11326)/H11326</f>
        <v>0.34146341463414637</v>
      </c>
      <c r="Q11326" s="2">
        <v>0.35476134693759731</v>
      </c>
      <c r="R11326">
        <f>(Q11326-P11326)/Q11326</f>
        <v>3.7484163419274803E-2</v>
      </c>
    </row>
    <row r="11327" spans="1:18" hidden="1" x14ac:dyDescent="0.25">
      <c r="A11327" t="s">
        <v>1971</v>
      </c>
      <c r="B11327">
        <v>2016</v>
      </c>
      <c r="C11327">
        <v>1</v>
      </c>
      <c r="D11327" t="s">
        <v>38</v>
      </c>
      <c r="E11327">
        <v>0</v>
      </c>
      <c r="F11327">
        <v>211</v>
      </c>
      <c r="G11327">
        <v>0.24399999999999999</v>
      </c>
      <c r="H11327">
        <v>285</v>
      </c>
      <c r="I11327">
        <v>63</v>
      </c>
      <c r="J11327">
        <v>23</v>
      </c>
      <c r="K11327">
        <v>0</v>
      </c>
      <c r="L11327">
        <v>3</v>
      </c>
      <c r="M11327">
        <v>3</v>
      </c>
      <c r="N11327">
        <v>1</v>
      </c>
      <c r="O11327">
        <v>0</v>
      </c>
      <c r="P11327" s="1">
        <f>SUM(I11327:O11327)/H11327</f>
        <v>0.32631578947368423</v>
      </c>
      <c r="Q11327" s="2">
        <v>0.35476134693759731</v>
      </c>
      <c r="R11327">
        <f>(Q11327-P11327)/Q11327</f>
        <v>8.0182234365337071E-2</v>
      </c>
    </row>
    <row r="11328" spans="1:18" hidden="1" x14ac:dyDescent="0.25">
      <c r="A11328" t="s">
        <v>1968</v>
      </c>
      <c r="B11328">
        <v>2016</v>
      </c>
      <c r="C11328">
        <v>1</v>
      </c>
      <c r="D11328" t="s">
        <v>38</v>
      </c>
      <c r="E11328">
        <v>0</v>
      </c>
      <c r="F11328">
        <v>159</v>
      </c>
      <c r="G11328">
        <v>0.189</v>
      </c>
      <c r="H11328">
        <v>221</v>
      </c>
      <c r="I11328">
        <v>36</v>
      </c>
      <c r="J11328">
        <v>26</v>
      </c>
      <c r="K11328">
        <v>1</v>
      </c>
      <c r="L11328">
        <v>3</v>
      </c>
      <c r="M11328">
        <v>3</v>
      </c>
      <c r="N11328">
        <v>0</v>
      </c>
      <c r="O11328">
        <v>2</v>
      </c>
      <c r="P11328" s="1">
        <f>SUM(I11328:O11328)/H11328</f>
        <v>0.32126696832579188</v>
      </c>
      <c r="Q11328" s="2">
        <v>0.35476134693759731</v>
      </c>
      <c r="R11328">
        <f>(Q11328-P11328)/Q11328</f>
        <v>9.4413833133002251E-2</v>
      </c>
    </row>
    <row r="11329" spans="1:18" hidden="1" x14ac:dyDescent="0.25">
      <c r="A11329" t="s">
        <v>2274</v>
      </c>
      <c r="B11329">
        <v>2016</v>
      </c>
      <c r="C11329">
        <v>1</v>
      </c>
      <c r="D11329" t="s">
        <v>38</v>
      </c>
      <c r="E11329">
        <v>0</v>
      </c>
      <c r="F11329">
        <v>26</v>
      </c>
      <c r="G11329">
        <v>0.24199999999999999</v>
      </c>
      <c r="H11329">
        <v>35</v>
      </c>
      <c r="I11329">
        <v>8</v>
      </c>
      <c r="J11329">
        <v>2</v>
      </c>
      <c r="K11329">
        <v>0</v>
      </c>
      <c r="L11329">
        <v>0</v>
      </c>
      <c r="M11329">
        <v>1</v>
      </c>
      <c r="N11329">
        <v>0</v>
      </c>
      <c r="O11329">
        <v>0</v>
      </c>
      <c r="P11329" s="1">
        <f>SUM(I11329:O11329)/H11329</f>
        <v>0.31428571428571428</v>
      </c>
      <c r="Q11329" s="2">
        <v>0.35476134693759731</v>
      </c>
      <c r="R11329">
        <f>(Q11329-P11329)/Q11329</f>
        <v>0.11409256673896526</v>
      </c>
    </row>
    <row r="11330" spans="1:18" hidden="1" x14ac:dyDescent="0.25">
      <c r="A11330" t="s">
        <v>2225</v>
      </c>
      <c r="B11330">
        <v>2016</v>
      </c>
      <c r="C11330">
        <v>1</v>
      </c>
      <c r="D11330" t="s">
        <v>38</v>
      </c>
      <c r="E11330">
        <v>0</v>
      </c>
      <c r="F11330">
        <v>155</v>
      </c>
      <c r="G11330">
        <v>0.27</v>
      </c>
      <c r="H11330">
        <v>217</v>
      </c>
      <c r="I11330">
        <v>55</v>
      </c>
      <c r="J11330">
        <v>10</v>
      </c>
      <c r="K11330">
        <v>0</v>
      </c>
      <c r="L11330">
        <v>1</v>
      </c>
      <c r="M11330">
        <v>0</v>
      </c>
      <c r="N11330">
        <v>0</v>
      </c>
      <c r="O11330">
        <v>2</v>
      </c>
      <c r="P11330" s="1">
        <f>SUM(I11330:O11330)/H11330</f>
        <v>0.31336405529953915</v>
      </c>
      <c r="Q11330" s="2">
        <v>0.35476134693759731</v>
      </c>
      <c r="R11330">
        <f>(Q11330-P11330)/Q11330</f>
        <v>0.11669053575146102</v>
      </c>
    </row>
    <row r="11331" spans="1:18" hidden="1" x14ac:dyDescent="0.25">
      <c r="A11331" t="s">
        <v>2539</v>
      </c>
      <c r="B11331">
        <v>2016</v>
      </c>
      <c r="C11331">
        <v>1</v>
      </c>
      <c r="D11331" t="s">
        <v>38</v>
      </c>
      <c r="E11331">
        <v>0</v>
      </c>
      <c r="F11331">
        <v>185</v>
      </c>
      <c r="G11331">
        <v>0.19600000000000001</v>
      </c>
      <c r="H11331">
        <v>243</v>
      </c>
      <c r="I11331">
        <v>44</v>
      </c>
      <c r="J11331">
        <v>14</v>
      </c>
      <c r="K11331">
        <v>0</v>
      </c>
      <c r="L11331">
        <v>1</v>
      </c>
      <c r="M11331">
        <v>2</v>
      </c>
      <c r="N11331">
        <v>1</v>
      </c>
      <c r="O11331">
        <v>3</v>
      </c>
      <c r="P11331" s="1">
        <f>SUM(I11331:O11331)/H11331</f>
        <v>0.26748971193415638</v>
      </c>
      <c r="Q11331" s="2">
        <v>0.35476134693759731</v>
      </c>
      <c r="R11331">
        <f>(Q11331-P11331)/Q11331</f>
        <v>0.24600096869852073</v>
      </c>
    </row>
    <row r="11332" spans="1:18" hidden="1" x14ac:dyDescent="0.25">
      <c r="A11332" t="s">
        <v>2591</v>
      </c>
      <c r="B11332">
        <v>2016</v>
      </c>
      <c r="C11332">
        <v>1</v>
      </c>
      <c r="D11332" t="s">
        <v>38</v>
      </c>
      <c r="E11332">
        <v>0</v>
      </c>
      <c r="F11332">
        <v>3</v>
      </c>
      <c r="G11332">
        <v>0.25</v>
      </c>
      <c r="H11332">
        <v>4</v>
      </c>
      <c r="I11332">
        <v>1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 s="1">
        <f>SUM(I11332:O11332)/H11332</f>
        <v>0.25</v>
      </c>
      <c r="Q11332" s="2">
        <v>0.35476134693759731</v>
      </c>
      <c r="R11332">
        <f>(Q11332-P11332)/Q11332</f>
        <v>0.29530090536054054</v>
      </c>
    </row>
    <row r="11333" spans="1:18" hidden="1" x14ac:dyDescent="0.25">
      <c r="A11333" t="s">
        <v>2588</v>
      </c>
      <c r="B11333">
        <v>2016</v>
      </c>
      <c r="C11333">
        <v>1</v>
      </c>
      <c r="D11333" t="s">
        <v>38</v>
      </c>
      <c r="E11333">
        <v>0</v>
      </c>
      <c r="F11333">
        <v>4</v>
      </c>
      <c r="G11333">
        <v>0</v>
      </c>
      <c r="H11333">
        <v>4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 s="1">
        <f>SUM(I11333:O11333)/H11333</f>
        <v>0</v>
      </c>
      <c r="Q11333" s="2">
        <v>0.35476134693759731</v>
      </c>
      <c r="R11333">
        <f>(Q11333-P11333)/Q11333</f>
        <v>1</v>
      </c>
    </row>
    <row r="11334" spans="1:18" hidden="1" x14ac:dyDescent="0.25">
      <c r="A11334" t="s">
        <v>2330</v>
      </c>
      <c r="B11334">
        <v>2016</v>
      </c>
      <c r="C11334">
        <v>1</v>
      </c>
      <c r="D11334" t="s">
        <v>40</v>
      </c>
      <c r="E11334">
        <v>32</v>
      </c>
      <c r="F11334">
        <v>612</v>
      </c>
      <c r="G11334">
        <v>0.26400000000000001</v>
      </c>
      <c r="H11334">
        <v>855</v>
      </c>
      <c r="I11334">
        <v>209</v>
      </c>
      <c r="J11334">
        <v>54</v>
      </c>
      <c r="K11334">
        <v>0</v>
      </c>
      <c r="L11334">
        <v>4</v>
      </c>
      <c r="M11334">
        <v>9</v>
      </c>
      <c r="N11334">
        <v>2</v>
      </c>
      <c r="O11334">
        <v>2</v>
      </c>
      <c r="P11334" s="1">
        <f>SUM(I11334:O11334)/H11334</f>
        <v>0.32748538011695905</v>
      </c>
      <c r="Q11334" s="2">
        <v>0.35476134693759731</v>
      </c>
      <c r="R11334">
        <f>(Q11334-P11334)/Q11334</f>
        <v>7.6885396495678882E-2</v>
      </c>
    </row>
    <row r="11335" spans="1:18" hidden="1" x14ac:dyDescent="0.25">
      <c r="A11335" t="s">
        <v>1346</v>
      </c>
      <c r="B11335">
        <v>2016</v>
      </c>
      <c r="C11335">
        <v>1</v>
      </c>
      <c r="D11335" t="s">
        <v>40</v>
      </c>
      <c r="E11335">
        <v>32</v>
      </c>
      <c r="F11335">
        <v>585</v>
      </c>
      <c r="G11335">
        <v>0.23100000000000001</v>
      </c>
      <c r="H11335">
        <v>796</v>
      </c>
      <c r="I11335">
        <v>168</v>
      </c>
      <c r="J11335">
        <v>60</v>
      </c>
      <c r="K11335">
        <v>0</v>
      </c>
      <c r="L11335">
        <v>6</v>
      </c>
      <c r="M11335">
        <v>3</v>
      </c>
      <c r="N11335">
        <v>2</v>
      </c>
      <c r="O11335">
        <v>2</v>
      </c>
      <c r="P11335" s="1">
        <f>SUM(I11335:O11335)/H11335</f>
        <v>0.30276381909547739</v>
      </c>
      <c r="Q11335" s="2">
        <v>0.35476134693759731</v>
      </c>
      <c r="R11335">
        <f>(Q11335-P11335)/Q11335</f>
        <v>0.14657044317532797</v>
      </c>
    </row>
    <row r="11336" spans="1:18" hidden="1" x14ac:dyDescent="0.25">
      <c r="A11336" t="s">
        <v>2319</v>
      </c>
      <c r="B11336">
        <v>2016</v>
      </c>
      <c r="C11336">
        <v>1</v>
      </c>
      <c r="D11336" t="s">
        <v>40</v>
      </c>
      <c r="E11336">
        <v>30</v>
      </c>
      <c r="F11336">
        <v>576</v>
      </c>
      <c r="G11336">
        <v>0.224</v>
      </c>
      <c r="H11336">
        <v>790</v>
      </c>
      <c r="I11336">
        <v>161</v>
      </c>
      <c r="J11336">
        <v>63</v>
      </c>
      <c r="K11336">
        <v>0</v>
      </c>
      <c r="L11336">
        <v>5</v>
      </c>
      <c r="M11336">
        <v>5</v>
      </c>
      <c r="N11336">
        <v>1</v>
      </c>
      <c r="O11336">
        <v>2</v>
      </c>
      <c r="P11336" s="1">
        <f>SUM(I11336:O11336)/H11336</f>
        <v>0.3</v>
      </c>
      <c r="Q11336" s="2">
        <v>0.35476134693759731</v>
      </c>
      <c r="R11336">
        <f>(Q11336-P11336)/Q11336</f>
        <v>0.15436108643264868</v>
      </c>
    </row>
    <row r="11337" spans="1:18" hidden="1" x14ac:dyDescent="0.25">
      <c r="A11337" t="s">
        <v>629</v>
      </c>
      <c r="B11337">
        <v>2016</v>
      </c>
      <c r="C11337">
        <v>1</v>
      </c>
      <c r="D11337" t="s">
        <v>40</v>
      </c>
      <c r="E11337">
        <v>29</v>
      </c>
      <c r="F11337">
        <v>509</v>
      </c>
      <c r="G11337">
        <v>0.25800000000000001</v>
      </c>
      <c r="H11337">
        <v>728</v>
      </c>
      <c r="I11337">
        <v>169</v>
      </c>
      <c r="J11337">
        <v>63</v>
      </c>
      <c r="K11337">
        <v>0</v>
      </c>
      <c r="L11337">
        <v>6</v>
      </c>
      <c r="M11337">
        <v>5</v>
      </c>
      <c r="N11337">
        <v>1</v>
      </c>
      <c r="O11337">
        <v>3</v>
      </c>
      <c r="P11337" s="1">
        <f>SUM(I11337:O11337)/H11337</f>
        <v>0.3392857142857143</v>
      </c>
      <c r="Q11337" s="2">
        <v>0.35476134693759731</v>
      </c>
      <c r="R11337">
        <f>(Q11337-P11337)/Q11337</f>
        <v>4.3622657275019253E-2</v>
      </c>
    </row>
    <row r="11338" spans="1:18" hidden="1" x14ac:dyDescent="0.25">
      <c r="A11338" t="s">
        <v>1455</v>
      </c>
      <c r="B11338">
        <v>2016</v>
      </c>
      <c r="C11338">
        <v>1</v>
      </c>
      <c r="D11338" t="s">
        <v>40</v>
      </c>
      <c r="E11338">
        <v>29</v>
      </c>
      <c r="F11338">
        <v>528</v>
      </c>
      <c r="G11338">
        <v>0.20300000000000001</v>
      </c>
      <c r="H11338">
        <v>723</v>
      </c>
      <c r="I11338">
        <v>132</v>
      </c>
      <c r="J11338">
        <v>65</v>
      </c>
      <c r="K11338">
        <v>1</v>
      </c>
      <c r="L11338">
        <v>4</v>
      </c>
      <c r="M11338">
        <v>5</v>
      </c>
      <c r="N11338">
        <v>0</v>
      </c>
      <c r="O11338">
        <v>3</v>
      </c>
      <c r="P11338" s="1">
        <f>SUM(I11338:O11338)/H11338</f>
        <v>0.29045643153526973</v>
      </c>
      <c r="Q11338" s="2">
        <v>0.35476134693759731</v>
      </c>
      <c r="R11338">
        <f>(Q11338-P11338)/Q11338</f>
        <v>0.1812624626595491</v>
      </c>
    </row>
    <row r="11339" spans="1:18" hidden="1" x14ac:dyDescent="0.25">
      <c r="A11339" t="s">
        <v>1117</v>
      </c>
      <c r="B11339">
        <v>2016</v>
      </c>
      <c r="C11339">
        <v>2</v>
      </c>
      <c r="D11339" t="s">
        <v>40</v>
      </c>
      <c r="E11339">
        <v>8</v>
      </c>
      <c r="F11339">
        <v>148</v>
      </c>
      <c r="G11339">
        <v>0.222</v>
      </c>
      <c r="H11339">
        <v>208</v>
      </c>
      <c r="I11339">
        <v>42</v>
      </c>
      <c r="J11339">
        <v>16</v>
      </c>
      <c r="K11339">
        <v>0</v>
      </c>
      <c r="L11339">
        <v>2</v>
      </c>
      <c r="M11339">
        <v>1</v>
      </c>
      <c r="N11339">
        <v>0</v>
      </c>
      <c r="O11339">
        <v>1</v>
      </c>
      <c r="P11339" s="1">
        <f>SUM(I11339:O11339)/H11339</f>
        <v>0.29807692307692307</v>
      </c>
      <c r="Q11339" s="2">
        <v>0.35476134693759731</v>
      </c>
      <c r="R11339">
        <f>(Q11339-P11339)/Q11339</f>
        <v>0.15978184869910603</v>
      </c>
    </row>
    <row r="11340" spans="1:18" hidden="1" x14ac:dyDescent="0.25">
      <c r="A11340" t="s">
        <v>1993</v>
      </c>
      <c r="B11340">
        <v>2016</v>
      </c>
      <c r="C11340">
        <v>1</v>
      </c>
      <c r="D11340" t="s">
        <v>40</v>
      </c>
      <c r="E11340">
        <v>2</v>
      </c>
      <c r="F11340">
        <v>38</v>
      </c>
      <c r="G11340">
        <v>0.27100000000000002</v>
      </c>
      <c r="H11340">
        <v>53</v>
      </c>
      <c r="I11340">
        <v>13</v>
      </c>
      <c r="J11340">
        <v>4</v>
      </c>
      <c r="K11340">
        <v>0</v>
      </c>
      <c r="L11340">
        <v>1</v>
      </c>
      <c r="M11340">
        <v>0</v>
      </c>
      <c r="N11340">
        <v>0</v>
      </c>
      <c r="O11340">
        <v>0</v>
      </c>
      <c r="P11340" s="1">
        <f>SUM(I11340:O11340)/H11340</f>
        <v>0.33962264150943394</v>
      </c>
      <c r="Q11340" s="2">
        <v>0.35476134693759731</v>
      </c>
      <c r="R11340">
        <f>(Q11340-P11340)/Q11340</f>
        <v>4.2672928036960787E-2</v>
      </c>
    </row>
    <row r="11341" spans="1:18" hidden="1" x14ac:dyDescent="0.25">
      <c r="A11341" t="s">
        <v>2578</v>
      </c>
      <c r="B11341">
        <v>2016</v>
      </c>
      <c r="C11341">
        <v>1</v>
      </c>
      <c r="D11341" t="s">
        <v>40</v>
      </c>
      <c r="E11341">
        <v>0</v>
      </c>
      <c r="F11341">
        <v>3</v>
      </c>
      <c r="G11341">
        <v>0.5</v>
      </c>
      <c r="H11341">
        <v>5</v>
      </c>
      <c r="I11341">
        <v>2</v>
      </c>
      <c r="J11341">
        <v>1</v>
      </c>
      <c r="K11341">
        <v>1</v>
      </c>
      <c r="L11341">
        <v>0</v>
      </c>
      <c r="M11341">
        <v>0</v>
      </c>
      <c r="N11341">
        <v>0</v>
      </c>
      <c r="O11341">
        <v>0</v>
      </c>
      <c r="P11341" s="1">
        <f>SUM(I11341:O11341)/H11341</f>
        <v>0.8</v>
      </c>
      <c r="Q11341" s="2">
        <v>0.35476134693759731</v>
      </c>
      <c r="R11341">
        <f>(Q11341-P11341)/Q11341</f>
        <v>-1.2550371028462703</v>
      </c>
    </row>
    <row r="11342" spans="1:18" hidden="1" x14ac:dyDescent="0.25">
      <c r="A11342" t="s">
        <v>1833</v>
      </c>
      <c r="B11342">
        <v>2016</v>
      </c>
      <c r="C11342">
        <v>1</v>
      </c>
      <c r="D11342" t="s">
        <v>40</v>
      </c>
      <c r="E11342">
        <v>0</v>
      </c>
      <c r="F11342">
        <v>3</v>
      </c>
      <c r="G11342">
        <v>0.4</v>
      </c>
      <c r="H11342">
        <v>7</v>
      </c>
      <c r="I11342">
        <v>2</v>
      </c>
      <c r="J11342">
        <v>2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 s="1">
        <f>SUM(I11342:O11342)/H11342</f>
        <v>0.5714285714285714</v>
      </c>
      <c r="Q11342" s="2">
        <v>0.35476134693759731</v>
      </c>
      <c r="R11342">
        <f>(Q11342-P11342)/Q11342</f>
        <v>-0.61074078774733587</v>
      </c>
    </row>
    <row r="11343" spans="1:18" hidden="1" x14ac:dyDescent="0.25">
      <c r="A11343" t="s">
        <v>2557</v>
      </c>
      <c r="B11343">
        <v>2016</v>
      </c>
      <c r="C11343">
        <v>1</v>
      </c>
      <c r="D11343" t="s">
        <v>40</v>
      </c>
      <c r="E11343">
        <v>0</v>
      </c>
      <c r="F11343">
        <v>9</v>
      </c>
      <c r="G11343">
        <v>0.4</v>
      </c>
      <c r="H11343">
        <v>16</v>
      </c>
      <c r="I11343">
        <v>6</v>
      </c>
      <c r="J11343">
        <v>0</v>
      </c>
      <c r="K11343">
        <v>0</v>
      </c>
      <c r="L11343">
        <v>1</v>
      </c>
      <c r="M11343">
        <v>1</v>
      </c>
      <c r="N11343">
        <v>0</v>
      </c>
      <c r="O11343">
        <v>0</v>
      </c>
      <c r="P11343" s="1">
        <f>SUM(I11343:O11343)/H11343</f>
        <v>0.5</v>
      </c>
      <c r="Q11343" s="2">
        <v>0.35476134693759731</v>
      </c>
      <c r="R11343">
        <f>(Q11343-P11343)/Q11343</f>
        <v>-0.40939818927891891</v>
      </c>
    </row>
    <row r="11344" spans="1:18" hidden="1" x14ac:dyDescent="0.25">
      <c r="A11344" t="s">
        <v>2517</v>
      </c>
      <c r="B11344">
        <v>2016</v>
      </c>
      <c r="C11344">
        <v>1</v>
      </c>
      <c r="D11344" t="s">
        <v>40</v>
      </c>
      <c r="E11344">
        <v>0</v>
      </c>
      <c r="F11344">
        <v>6</v>
      </c>
      <c r="G11344">
        <v>0.4</v>
      </c>
      <c r="H11344">
        <v>11</v>
      </c>
      <c r="I11344">
        <v>4</v>
      </c>
      <c r="J11344">
        <v>1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 s="1">
        <f>SUM(I11344:O11344)/H11344</f>
        <v>0.45454545454545453</v>
      </c>
      <c r="Q11344" s="2">
        <v>0.35476134693759731</v>
      </c>
      <c r="R11344">
        <f>(Q11344-P11344)/Q11344</f>
        <v>-0.28127108116265354</v>
      </c>
    </row>
    <row r="11345" spans="1:18" hidden="1" x14ac:dyDescent="0.25">
      <c r="A11345" t="s">
        <v>2005</v>
      </c>
      <c r="B11345">
        <v>2016</v>
      </c>
      <c r="C11345">
        <v>1</v>
      </c>
      <c r="D11345" t="s">
        <v>40</v>
      </c>
      <c r="E11345">
        <v>0</v>
      </c>
      <c r="F11345">
        <v>43</v>
      </c>
      <c r="G11345">
        <v>0.28799999999999998</v>
      </c>
      <c r="H11345">
        <v>62</v>
      </c>
      <c r="I11345">
        <v>15</v>
      </c>
      <c r="J11345">
        <v>4</v>
      </c>
      <c r="K11345">
        <v>0</v>
      </c>
      <c r="L11345">
        <v>3</v>
      </c>
      <c r="M11345">
        <v>3</v>
      </c>
      <c r="N11345">
        <v>0</v>
      </c>
      <c r="O11345">
        <v>3</v>
      </c>
      <c r="P11345" s="1">
        <f>SUM(I11345:O11345)/H11345</f>
        <v>0.45161290322580644</v>
      </c>
      <c r="Q11345" s="2">
        <v>0.35476134693759731</v>
      </c>
      <c r="R11345">
        <f>(Q11345-P11345)/Q11345</f>
        <v>-0.27300481612289446</v>
      </c>
    </row>
    <row r="11346" spans="1:18" hidden="1" x14ac:dyDescent="0.25">
      <c r="A11346" t="s">
        <v>1096</v>
      </c>
      <c r="B11346">
        <v>2016</v>
      </c>
      <c r="C11346">
        <v>2</v>
      </c>
      <c r="D11346" t="s">
        <v>40</v>
      </c>
      <c r="E11346">
        <v>0</v>
      </c>
      <c r="F11346">
        <v>45</v>
      </c>
      <c r="G11346">
        <v>0.34799999999999998</v>
      </c>
      <c r="H11346">
        <v>73</v>
      </c>
      <c r="I11346">
        <v>23</v>
      </c>
      <c r="J11346">
        <v>6</v>
      </c>
      <c r="K11346">
        <v>0</v>
      </c>
      <c r="L11346">
        <v>0</v>
      </c>
      <c r="M11346">
        <v>0</v>
      </c>
      <c r="N11346">
        <v>1</v>
      </c>
      <c r="O11346">
        <v>0</v>
      </c>
      <c r="P11346" s="1">
        <f>SUM(I11346:O11346)/H11346</f>
        <v>0.41095890410958902</v>
      </c>
      <c r="Q11346" s="2">
        <v>0.35476134693759731</v>
      </c>
      <c r="R11346">
        <f>(Q11346-P11346)/Q11346</f>
        <v>-0.15840947064020727</v>
      </c>
    </row>
    <row r="11347" spans="1:18" hidden="1" x14ac:dyDescent="0.25">
      <c r="A11347" t="s">
        <v>2503</v>
      </c>
      <c r="B11347">
        <v>2016</v>
      </c>
      <c r="C11347">
        <v>1</v>
      </c>
      <c r="D11347" t="s">
        <v>40</v>
      </c>
      <c r="E11347">
        <v>0</v>
      </c>
      <c r="F11347">
        <v>26</v>
      </c>
      <c r="G11347">
        <v>0.29699999999999999</v>
      </c>
      <c r="H11347">
        <v>44</v>
      </c>
      <c r="I11347">
        <v>11</v>
      </c>
      <c r="J11347">
        <v>4</v>
      </c>
      <c r="K11347">
        <v>0</v>
      </c>
      <c r="L11347">
        <v>1</v>
      </c>
      <c r="M11347">
        <v>0</v>
      </c>
      <c r="N11347">
        <v>0</v>
      </c>
      <c r="O11347">
        <v>2</v>
      </c>
      <c r="P11347" s="1">
        <f>SUM(I11347:O11347)/H11347</f>
        <v>0.40909090909090912</v>
      </c>
      <c r="Q11347" s="2">
        <v>0.35476134693759731</v>
      </c>
      <c r="R11347">
        <f>(Q11347-P11347)/Q11347</f>
        <v>-0.1531439730463883</v>
      </c>
    </row>
    <row r="11348" spans="1:18" hidden="1" x14ac:dyDescent="0.25">
      <c r="A11348" t="s">
        <v>1780</v>
      </c>
      <c r="B11348">
        <v>2016</v>
      </c>
      <c r="C11348">
        <v>1</v>
      </c>
      <c r="D11348" t="s">
        <v>40</v>
      </c>
      <c r="E11348">
        <v>0</v>
      </c>
      <c r="F11348">
        <v>100</v>
      </c>
      <c r="G11348">
        <v>0.309</v>
      </c>
      <c r="H11348">
        <v>156</v>
      </c>
      <c r="I11348">
        <v>43</v>
      </c>
      <c r="J11348">
        <v>10</v>
      </c>
      <c r="K11348">
        <v>1</v>
      </c>
      <c r="L11348">
        <v>6</v>
      </c>
      <c r="M11348">
        <v>0</v>
      </c>
      <c r="N11348">
        <v>1</v>
      </c>
      <c r="O11348">
        <v>0</v>
      </c>
      <c r="P11348" s="1">
        <f>SUM(I11348:O11348)/H11348</f>
        <v>0.39102564102564102</v>
      </c>
      <c r="Q11348" s="2">
        <v>0.35476134693759731</v>
      </c>
      <c r="R11348">
        <f>(Q11348-P11348)/Q11348</f>
        <v>-0.10222166084633402</v>
      </c>
    </row>
    <row r="11349" spans="1:18" hidden="1" x14ac:dyDescent="0.25">
      <c r="A11349" t="s">
        <v>2498</v>
      </c>
      <c r="B11349">
        <v>2016</v>
      </c>
      <c r="C11349">
        <v>1</v>
      </c>
      <c r="D11349" t="s">
        <v>40</v>
      </c>
      <c r="E11349">
        <v>0</v>
      </c>
      <c r="F11349">
        <v>55</v>
      </c>
      <c r="G11349">
        <v>0.23300000000000001</v>
      </c>
      <c r="H11349">
        <v>85</v>
      </c>
      <c r="I11349">
        <v>17</v>
      </c>
      <c r="J11349">
        <v>8</v>
      </c>
      <c r="K11349">
        <v>1</v>
      </c>
      <c r="L11349">
        <v>3</v>
      </c>
      <c r="M11349">
        <v>3</v>
      </c>
      <c r="N11349">
        <v>1</v>
      </c>
      <c r="O11349">
        <v>0</v>
      </c>
      <c r="P11349" s="1">
        <f>SUM(I11349:O11349)/H11349</f>
        <v>0.38823529411764707</v>
      </c>
      <c r="Q11349" s="2">
        <v>0.35476134693759731</v>
      </c>
      <c r="R11349">
        <f>(Q11349-P11349)/Q11349</f>
        <v>-9.4356241087160606E-2</v>
      </c>
    </row>
    <row r="11350" spans="1:18" hidden="1" x14ac:dyDescent="0.25">
      <c r="A11350" t="s">
        <v>2521</v>
      </c>
      <c r="B11350">
        <v>2016</v>
      </c>
      <c r="C11350">
        <v>1</v>
      </c>
      <c r="D11350" t="s">
        <v>40</v>
      </c>
      <c r="E11350">
        <v>0</v>
      </c>
      <c r="F11350">
        <v>41</v>
      </c>
      <c r="G11350">
        <v>0.27500000000000002</v>
      </c>
      <c r="H11350">
        <v>58</v>
      </c>
      <c r="I11350">
        <v>14</v>
      </c>
      <c r="J11350">
        <v>5</v>
      </c>
      <c r="K11350">
        <v>0</v>
      </c>
      <c r="L11350">
        <v>0</v>
      </c>
      <c r="M11350">
        <v>1</v>
      </c>
      <c r="N11350">
        <v>0</v>
      </c>
      <c r="O11350">
        <v>2</v>
      </c>
      <c r="P11350" s="1">
        <f>SUM(I11350:O11350)/H11350</f>
        <v>0.37931034482758619</v>
      </c>
      <c r="Q11350" s="2">
        <v>0.35476134693759731</v>
      </c>
      <c r="R11350">
        <f>(Q11350-P11350)/Q11350</f>
        <v>-6.9198626349524645E-2</v>
      </c>
    </row>
    <row r="11351" spans="1:18" hidden="1" x14ac:dyDescent="0.25">
      <c r="A11351" t="s">
        <v>2432</v>
      </c>
      <c r="B11351">
        <v>2016</v>
      </c>
      <c r="C11351">
        <v>1</v>
      </c>
      <c r="D11351" t="s">
        <v>40</v>
      </c>
      <c r="E11351">
        <v>0</v>
      </c>
      <c r="F11351">
        <v>7</v>
      </c>
      <c r="G11351">
        <v>0.3</v>
      </c>
      <c r="H11351">
        <v>11</v>
      </c>
      <c r="I11351">
        <v>3</v>
      </c>
      <c r="J11351">
        <v>1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 s="1">
        <f>SUM(I11351:O11351)/H11351</f>
        <v>0.36363636363636365</v>
      </c>
      <c r="Q11351" s="2">
        <v>0.35476134693759731</v>
      </c>
      <c r="R11351">
        <f>(Q11351-P11351)/Q11351</f>
        <v>-2.5016864930122885E-2</v>
      </c>
    </row>
    <row r="11352" spans="1:18" hidden="1" x14ac:dyDescent="0.25">
      <c r="A11352" t="s">
        <v>2528</v>
      </c>
      <c r="B11352">
        <v>2016</v>
      </c>
      <c r="C11352">
        <v>1</v>
      </c>
      <c r="D11352" t="s">
        <v>40</v>
      </c>
      <c r="E11352">
        <v>0</v>
      </c>
      <c r="F11352">
        <v>203</v>
      </c>
      <c r="G11352">
        <v>0.25900000000000001</v>
      </c>
      <c r="H11352">
        <v>295</v>
      </c>
      <c r="I11352">
        <v>69</v>
      </c>
      <c r="J11352">
        <v>19</v>
      </c>
      <c r="K11352">
        <v>1</v>
      </c>
      <c r="L11352">
        <v>5</v>
      </c>
      <c r="M11352">
        <v>3</v>
      </c>
      <c r="N11352">
        <v>2</v>
      </c>
      <c r="O11352">
        <v>3</v>
      </c>
      <c r="P11352" s="1">
        <f>SUM(I11352:O11352)/H11352</f>
        <v>0.34576271186440677</v>
      </c>
      <c r="Q11352" s="2">
        <v>0.35476134693759731</v>
      </c>
      <c r="R11352">
        <f>(Q11352-P11352)/Q11352</f>
        <v>2.5365319956273044E-2</v>
      </c>
    </row>
    <row r="11353" spans="1:18" hidden="1" x14ac:dyDescent="0.25">
      <c r="A11353" t="s">
        <v>2575</v>
      </c>
      <c r="B11353">
        <v>2016</v>
      </c>
      <c r="C11353">
        <v>1</v>
      </c>
      <c r="D11353" t="s">
        <v>40</v>
      </c>
      <c r="E11353">
        <v>0</v>
      </c>
      <c r="F11353">
        <v>31</v>
      </c>
      <c r="G11353">
        <v>0.26800000000000002</v>
      </c>
      <c r="H11353">
        <v>44</v>
      </c>
      <c r="I11353">
        <v>11</v>
      </c>
      <c r="J11353">
        <v>2</v>
      </c>
      <c r="K11353">
        <v>0</v>
      </c>
      <c r="L11353">
        <v>1</v>
      </c>
      <c r="M11353">
        <v>1</v>
      </c>
      <c r="N11353">
        <v>0</v>
      </c>
      <c r="O11353">
        <v>0</v>
      </c>
      <c r="P11353" s="1">
        <f>SUM(I11353:O11353)/H11353</f>
        <v>0.34090909090909088</v>
      </c>
      <c r="Q11353" s="2">
        <v>0.35476134693759731</v>
      </c>
      <c r="R11353">
        <f>(Q11353-P11353)/Q11353</f>
        <v>3.904668912800989E-2</v>
      </c>
    </row>
    <row r="11354" spans="1:18" hidden="1" x14ac:dyDescent="0.25">
      <c r="A11354" t="s">
        <v>1445</v>
      </c>
      <c r="B11354">
        <v>2016</v>
      </c>
      <c r="C11354">
        <v>1</v>
      </c>
      <c r="D11354" t="s">
        <v>40</v>
      </c>
      <c r="E11354">
        <v>0</v>
      </c>
      <c r="F11354">
        <v>124</v>
      </c>
      <c r="G11354">
        <v>0.26900000000000002</v>
      </c>
      <c r="H11354">
        <v>173</v>
      </c>
      <c r="I11354">
        <v>43</v>
      </c>
      <c r="J11354">
        <v>10</v>
      </c>
      <c r="K11354">
        <v>0</v>
      </c>
      <c r="L11354">
        <v>2</v>
      </c>
      <c r="M11354">
        <v>1</v>
      </c>
      <c r="N11354">
        <v>0</v>
      </c>
      <c r="O11354">
        <v>1</v>
      </c>
      <c r="P11354" s="1">
        <f>SUM(I11354:O11354)/H11354</f>
        <v>0.32947976878612717</v>
      </c>
      <c r="Q11354" s="2">
        <v>0.35476134693759731</v>
      </c>
      <c r="R11354">
        <f>(Q11354-P11354)/Q11354</f>
        <v>7.1263620937590991E-2</v>
      </c>
    </row>
    <row r="11355" spans="1:18" hidden="1" x14ac:dyDescent="0.25">
      <c r="A11355" t="s">
        <v>1569</v>
      </c>
      <c r="B11355">
        <v>2016</v>
      </c>
      <c r="C11355">
        <v>1</v>
      </c>
      <c r="D11355" t="s">
        <v>40</v>
      </c>
      <c r="E11355">
        <v>0</v>
      </c>
      <c r="F11355">
        <v>110</v>
      </c>
      <c r="G11355">
        <v>0.26900000000000002</v>
      </c>
      <c r="H11355">
        <v>157</v>
      </c>
      <c r="I11355">
        <v>39</v>
      </c>
      <c r="J11355">
        <v>8</v>
      </c>
      <c r="K11355">
        <v>0</v>
      </c>
      <c r="L11355">
        <v>2</v>
      </c>
      <c r="M11355">
        <v>0</v>
      </c>
      <c r="N11355">
        <v>1</v>
      </c>
      <c r="O11355">
        <v>1</v>
      </c>
      <c r="P11355" s="1">
        <f>SUM(I11355:O11355)/H11355</f>
        <v>0.32484076433121017</v>
      </c>
      <c r="Q11355" s="2">
        <v>0.35476134693759731</v>
      </c>
      <c r="R11355">
        <f>(Q11355-P11355)/Q11355</f>
        <v>8.4340029895224697E-2</v>
      </c>
    </row>
    <row r="11356" spans="1:18" hidden="1" x14ac:dyDescent="0.25">
      <c r="A11356" t="s">
        <v>986</v>
      </c>
      <c r="B11356">
        <v>2016</v>
      </c>
      <c r="C11356">
        <v>1</v>
      </c>
      <c r="D11356" t="s">
        <v>40</v>
      </c>
      <c r="E11356">
        <v>0</v>
      </c>
      <c r="F11356">
        <v>93</v>
      </c>
      <c r="G11356">
        <v>0.20499999999999999</v>
      </c>
      <c r="H11356">
        <v>124</v>
      </c>
      <c r="I11356">
        <v>23</v>
      </c>
      <c r="J11356">
        <v>8</v>
      </c>
      <c r="K11356">
        <v>1</v>
      </c>
      <c r="L11356">
        <v>3</v>
      </c>
      <c r="M11356">
        <v>4</v>
      </c>
      <c r="N11356">
        <v>0</v>
      </c>
      <c r="O11356">
        <v>1</v>
      </c>
      <c r="P11356" s="1">
        <f>SUM(I11356:O11356)/H11356</f>
        <v>0.32258064516129031</v>
      </c>
      <c r="Q11356" s="2">
        <v>0.35476134693759731</v>
      </c>
      <c r="R11356">
        <f>(Q11356-P11356)/Q11356</f>
        <v>9.0710845626503944E-2</v>
      </c>
    </row>
    <row r="11357" spans="1:18" hidden="1" x14ac:dyDescent="0.25">
      <c r="A11357" t="s">
        <v>1374</v>
      </c>
      <c r="B11357">
        <v>2016</v>
      </c>
      <c r="C11357">
        <v>1</v>
      </c>
      <c r="D11357" t="s">
        <v>40</v>
      </c>
      <c r="E11357">
        <v>0</v>
      </c>
      <c r="F11357">
        <v>12</v>
      </c>
      <c r="G11357">
        <v>0.214</v>
      </c>
      <c r="H11357">
        <v>16</v>
      </c>
      <c r="I11357">
        <v>3</v>
      </c>
      <c r="J11357">
        <v>2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 s="1">
        <f>SUM(I11357:O11357)/H11357</f>
        <v>0.3125</v>
      </c>
      <c r="Q11357" s="2">
        <v>0.35476134693759731</v>
      </c>
      <c r="R11357">
        <f>(Q11357-P11357)/Q11357</f>
        <v>0.11912613170067567</v>
      </c>
    </row>
    <row r="11358" spans="1:18" hidden="1" x14ac:dyDescent="0.25">
      <c r="A11358" t="s">
        <v>2321</v>
      </c>
      <c r="B11358">
        <v>2016</v>
      </c>
      <c r="C11358">
        <v>1</v>
      </c>
      <c r="D11358" t="s">
        <v>40</v>
      </c>
      <c r="E11358">
        <v>0</v>
      </c>
      <c r="F11358">
        <v>49</v>
      </c>
      <c r="G11358">
        <v>0.26600000000000001</v>
      </c>
      <c r="H11358">
        <v>68</v>
      </c>
      <c r="I11358">
        <v>17</v>
      </c>
      <c r="J11358">
        <v>3</v>
      </c>
      <c r="K11358">
        <v>0</v>
      </c>
      <c r="L11358">
        <v>0</v>
      </c>
      <c r="M11358">
        <v>0</v>
      </c>
      <c r="N11358">
        <v>0</v>
      </c>
      <c r="O11358">
        <v>1</v>
      </c>
      <c r="P11358" s="1">
        <f>SUM(I11358:O11358)/H11358</f>
        <v>0.30882352941176472</v>
      </c>
      <c r="Q11358" s="2">
        <v>0.35476134693759731</v>
      </c>
      <c r="R11358">
        <f>(Q11358-P11358)/Q11358</f>
        <v>0.12948935368066769</v>
      </c>
    </row>
    <row r="11359" spans="1:18" hidden="1" x14ac:dyDescent="0.25">
      <c r="A11359" t="s">
        <v>547</v>
      </c>
      <c r="B11359">
        <v>2016</v>
      </c>
      <c r="C11359">
        <v>2</v>
      </c>
      <c r="D11359" t="s">
        <v>40</v>
      </c>
      <c r="E11359">
        <v>0</v>
      </c>
      <c r="F11359">
        <v>126</v>
      </c>
      <c r="G11359">
        <v>0.189</v>
      </c>
      <c r="H11359">
        <v>170</v>
      </c>
      <c r="I11359">
        <v>28</v>
      </c>
      <c r="J11359">
        <v>19</v>
      </c>
      <c r="K11359">
        <v>0</v>
      </c>
      <c r="L11359">
        <v>1</v>
      </c>
      <c r="M11359">
        <v>1</v>
      </c>
      <c r="N11359">
        <v>0</v>
      </c>
      <c r="O11359">
        <v>2</v>
      </c>
      <c r="P11359" s="1">
        <f>SUM(I11359:O11359)/H11359</f>
        <v>0.3</v>
      </c>
      <c r="Q11359" s="2">
        <v>0.35476134693759731</v>
      </c>
      <c r="R11359">
        <f>(Q11359-P11359)/Q11359</f>
        <v>0.15436108643264868</v>
      </c>
    </row>
    <row r="11360" spans="1:18" hidden="1" x14ac:dyDescent="0.25">
      <c r="A11360" t="s">
        <v>2464</v>
      </c>
      <c r="B11360">
        <v>2016</v>
      </c>
      <c r="C11360">
        <v>1</v>
      </c>
      <c r="D11360" t="s">
        <v>40</v>
      </c>
      <c r="E11360">
        <v>0</v>
      </c>
      <c r="F11360">
        <v>222</v>
      </c>
      <c r="G11360">
        <v>0.20599999999999999</v>
      </c>
      <c r="H11360">
        <v>288</v>
      </c>
      <c r="I11360">
        <v>55</v>
      </c>
      <c r="J11360">
        <v>14</v>
      </c>
      <c r="K11360">
        <v>4</v>
      </c>
      <c r="L11360">
        <v>3</v>
      </c>
      <c r="M11360">
        <v>4</v>
      </c>
      <c r="N11360">
        <v>1</v>
      </c>
      <c r="O11360">
        <v>3</v>
      </c>
      <c r="P11360" s="1">
        <f>SUM(I11360:O11360)/H11360</f>
        <v>0.29166666666666669</v>
      </c>
      <c r="Q11360" s="2">
        <v>0.35476134693759731</v>
      </c>
      <c r="R11360">
        <f>(Q11360-P11360)/Q11360</f>
        <v>0.17785105625396391</v>
      </c>
    </row>
    <row r="11361" spans="1:18" hidden="1" x14ac:dyDescent="0.25">
      <c r="A11361" t="s">
        <v>615</v>
      </c>
      <c r="B11361">
        <v>2016</v>
      </c>
      <c r="C11361">
        <v>2</v>
      </c>
      <c r="D11361" t="s">
        <v>40</v>
      </c>
      <c r="E11361">
        <v>0</v>
      </c>
      <c r="F11361">
        <v>71</v>
      </c>
      <c r="G11361">
        <v>0.20499999999999999</v>
      </c>
      <c r="H11361">
        <v>93</v>
      </c>
      <c r="I11361">
        <v>17</v>
      </c>
      <c r="J11361">
        <v>9</v>
      </c>
      <c r="K11361">
        <v>0</v>
      </c>
      <c r="L11361">
        <v>0</v>
      </c>
      <c r="M11361">
        <v>0</v>
      </c>
      <c r="N11361">
        <v>0</v>
      </c>
      <c r="O11361">
        <v>1</v>
      </c>
      <c r="P11361" s="1">
        <f>SUM(I11361:O11361)/H11361</f>
        <v>0.29032258064516131</v>
      </c>
      <c r="Q11361" s="2">
        <v>0.35476134693759731</v>
      </c>
      <c r="R11361">
        <f>(Q11361-P11361)/Q11361</f>
        <v>0.18163976106385346</v>
      </c>
    </row>
    <row r="11362" spans="1:18" hidden="1" x14ac:dyDescent="0.25">
      <c r="A11362" t="s">
        <v>2520</v>
      </c>
      <c r="B11362">
        <v>2016</v>
      </c>
      <c r="C11362">
        <v>1</v>
      </c>
      <c r="D11362" t="s">
        <v>40</v>
      </c>
      <c r="E11362">
        <v>0</v>
      </c>
      <c r="F11362">
        <v>3</v>
      </c>
      <c r="G11362">
        <v>0.25</v>
      </c>
      <c r="H11362">
        <v>4</v>
      </c>
      <c r="I11362">
        <v>1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 s="1">
        <f>SUM(I11362:O11362)/H11362</f>
        <v>0.25</v>
      </c>
      <c r="Q11362" s="2">
        <v>0.35476134693759731</v>
      </c>
      <c r="R11362">
        <f>(Q11362-P11362)/Q11362</f>
        <v>0.29530090536054054</v>
      </c>
    </row>
    <row r="11363" spans="1:18" hidden="1" x14ac:dyDescent="0.25">
      <c r="A11363" t="s">
        <v>1527</v>
      </c>
      <c r="B11363">
        <v>2016</v>
      </c>
      <c r="C11363">
        <v>1</v>
      </c>
      <c r="D11363" t="s">
        <v>19</v>
      </c>
      <c r="E11363">
        <v>34</v>
      </c>
      <c r="F11363">
        <v>685</v>
      </c>
      <c r="G11363">
        <v>0.19900000000000001</v>
      </c>
      <c r="H11363">
        <v>902</v>
      </c>
      <c r="I11363">
        <v>165</v>
      </c>
      <c r="J11363">
        <v>56</v>
      </c>
      <c r="K11363">
        <v>2</v>
      </c>
      <c r="L11363">
        <v>6</v>
      </c>
      <c r="M11363">
        <v>2</v>
      </c>
      <c r="N11363">
        <v>7</v>
      </c>
      <c r="O11363">
        <v>3</v>
      </c>
      <c r="P11363" s="1">
        <f>SUM(I11363:O11363)/H11363</f>
        <v>0.26718403547671843</v>
      </c>
      <c r="Q11363" s="2">
        <v>0.35476134693759731</v>
      </c>
      <c r="R11363">
        <f>(Q11363-P11363)/Q11363</f>
        <v>0.24686260838975721</v>
      </c>
    </row>
    <row r="11364" spans="1:18" hidden="1" x14ac:dyDescent="0.25">
      <c r="A11364" t="s">
        <v>2165</v>
      </c>
      <c r="B11364">
        <v>2016</v>
      </c>
      <c r="C11364">
        <v>1</v>
      </c>
      <c r="D11364" t="s">
        <v>19</v>
      </c>
      <c r="E11364">
        <v>33</v>
      </c>
      <c r="F11364">
        <v>630</v>
      </c>
      <c r="G11364">
        <v>0.22800000000000001</v>
      </c>
      <c r="H11364">
        <v>855</v>
      </c>
      <c r="I11364">
        <v>173</v>
      </c>
      <c r="J11364">
        <v>73</v>
      </c>
      <c r="K11364">
        <v>4</v>
      </c>
      <c r="L11364">
        <v>13</v>
      </c>
      <c r="M11364">
        <v>6</v>
      </c>
      <c r="N11364">
        <v>10</v>
      </c>
      <c r="O11364">
        <v>1</v>
      </c>
      <c r="P11364" s="1">
        <f>SUM(I11364:O11364)/H11364</f>
        <v>0.32748538011695905</v>
      </c>
      <c r="Q11364" s="2">
        <v>0.35476134693759731</v>
      </c>
      <c r="R11364">
        <f>(Q11364-P11364)/Q11364</f>
        <v>7.6885396495678882E-2</v>
      </c>
    </row>
    <row r="11365" spans="1:18" hidden="1" x14ac:dyDescent="0.25">
      <c r="A11365" t="s">
        <v>1459</v>
      </c>
      <c r="B11365">
        <v>2016</v>
      </c>
      <c r="C11365">
        <v>1</v>
      </c>
      <c r="D11365" t="s">
        <v>19</v>
      </c>
      <c r="E11365">
        <v>32</v>
      </c>
      <c r="F11365">
        <v>532</v>
      </c>
      <c r="G11365">
        <v>0.26200000000000001</v>
      </c>
      <c r="H11365">
        <v>765</v>
      </c>
      <c r="I11365">
        <v>179</v>
      </c>
      <c r="J11365">
        <v>59</v>
      </c>
      <c r="K11365">
        <v>2</v>
      </c>
      <c r="L11365">
        <v>9</v>
      </c>
      <c r="M11365">
        <v>7</v>
      </c>
      <c r="N11365">
        <v>8</v>
      </c>
      <c r="O11365">
        <v>5</v>
      </c>
      <c r="P11365" s="1">
        <f>SUM(I11365:O11365)/H11365</f>
        <v>0.3516339869281046</v>
      </c>
      <c r="Q11365" s="2">
        <v>0.35476134693759731</v>
      </c>
      <c r="R11365">
        <f>(Q11365-P11365)/Q11365</f>
        <v>8.8153910692046495E-3</v>
      </c>
    </row>
    <row r="11366" spans="1:18" hidden="1" x14ac:dyDescent="0.25">
      <c r="A11366" t="s">
        <v>1781</v>
      </c>
      <c r="B11366">
        <v>2016</v>
      </c>
      <c r="C11366">
        <v>1</v>
      </c>
      <c r="D11366" t="s">
        <v>19</v>
      </c>
      <c r="E11366">
        <v>24</v>
      </c>
      <c r="F11366">
        <v>443</v>
      </c>
      <c r="G11366">
        <v>0.218</v>
      </c>
      <c r="H11366">
        <v>598</v>
      </c>
      <c r="I11366">
        <v>119</v>
      </c>
      <c r="J11366">
        <v>44</v>
      </c>
      <c r="K11366">
        <v>1</v>
      </c>
      <c r="L11366">
        <v>2</v>
      </c>
      <c r="M11366">
        <v>2</v>
      </c>
      <c r="N11366">
        <v>5</v>
      </c>
      <c r="O11366">
        <v>1</v>
      </c>
      <c r="P11366" s="1">
        <f>SUM(I11366:O11366)/H11366</f>
        <v>0.29096989966555181</v>
      </c>
      <c r="Q11366" s="2">
        <v>0.35476134693759731</v>
      </c>
      <c r="R11366">
        <f>(Q11366-P11366)/Q11366</f>
        <v>0.17981510055340511</v>
      </c>
    </row>
    <row r="11367" spans="1:18" hidden="1" x14ac:dyDescent="0.25">
      <c r="A11367" t="s">
        <v>2486</v>
      </c>
      <c r="B11367">
        <v>2016</v>
      </c>
      <c r="C11367">
        <v>1</v>
      </c>
      <c r="D11367" t="s">
        <v>19</v>
      </c>
      <c r="E11367">
        <v>19</v>
      </c>
      <c r="F11367">
        <v>315</v>
      </c>
      <c r="G11367">
        <v>0.26900000000000002</v>
      </c>
      <c r="H11367">
        <v>447</v>
      </c>
      <c r="I11367">
        <v>108</v>
      </c>
      <c r="J11367">
        <v>29</v>
      </c>
      <c r="K11367">
        <v>3</v>
      </c>
      <c r="L11367">
        <v>6</v>
      </c>
      <c r="M11367">
        <v>2</v>
      </c>
      <c r="N11367">
        <v>7</v>
      </c>
      <c r="O11367">
        <v>3</v>
      </c>
      <c r="P11367" s="1">
        <f>SUM(I11367:O11367)/H11367</f>
        <v>0.3534675615212528</v>
      </c>
      <c r="Q11367" s="2">
        <v>0.35476134693759731</v>
      </c>
      <c r="R11367">
        <f>(Q11367-P11367)/Q11367</f>
        <v>3.6469176462228386E-3</v>
      </c>
    </row>
    <row r="11368" spans="1:18" hidden="1" x14ac:dyDescent="0.25">
      <c r="A11368" t="s">
        <v>2368</v>
      </c>
      <c r="B11368">
        <v>2016</v>
      </c>
      <c r="C11368">
        <v>1</v>
      </c>
      <c r="D11368" t="s">
        <v>19</v>
      </c>
      <c r="E11368">
        <v>8</v>
      </c>
      <c r="F11368">
        <v>115</v>
      </c>
      <c r="G11368">
        <v>0.248</v>
      </c>
      <c r="H11368">
        <v>168</v>
      </c>
      <c r="I11368">
        <v>37</v>
      </c>
      <c r="J11368">
        <v>14</v>
      </c>
      <c r="K11368">
        <v>1</v>
      </c>
      <c r="L11368">
        <v>2</v>
      </c>
      <c r="M11368">
        <v>1</v>
      </c>
      <c r="N11368">
        <v>0</v>
      </c>
      <c r="O11368">
        <v>3</v>
      </c>
      <c r="P11368" s="1">
        <f>SUM(I11368:O11368)/H11368</f>
        <v>0.34523809523809523</v>
      </c>
      <c r="Q11368" s="2">
        <v>0.35476134693759731</v>
      </c>
      <c r="R11368">
        <f>(Q11368-P11368)/Q11368</f>
        <v>2.6844107402651231E-2</v>
      </c>
    </row>
    <row r="11369" spans="1:18" hidden="1" x14ac:dyDescent="0.25">
      <c r="A11369" t="s">
        <v>2604</v>
      </c>
      <c r="B11369">
        <v>2016</v>
      </c>
      <c r="C11369">
        <v>1</v>
      </c>
      <c r="D11369" t="s">
        <v>19</v>
      </c>
      <c r="E11369">
        <v>6</v>
      </c>
      <c r="F11369">
        <v>132</v>
      </c>
      <c r="G11369">
        <v>0.27200000000000002</v>
      </c>
      <c r="H11369">
        <v>201</v>
      </c>
      <c r="I11369">
        <v>47</v>
      </c>
      <c r="J11369">
        <v>22</v>
      </c>
      <c r="K11369">
        <v>2</v>
      </c>
      <c r="L11369">
        <v>0</v>
      </c>
      <c r="M11369">
        <v>5</v>
      </c>
      <c r="N11369">
        <v>3</v>
      </c>
      <c r="O11369">
        <v>2</v>
      </c>
      <c r="P11369" s="1">
        <f>SUM(I11369:O11369)/H11369</f>
        <v>0.40298507462686567</v>
      </c>
      <c r="Q11369" s="2">
        <v>0.35476134693759731</v>
      </c>
      <c r="R11369">
        <f>(Q11369-P11369)/Q11369</f>
        <v>-0.13593286897106899</v>
      </c>
    </row>
    <row r="11370" spans="1:18" hidden="1" x14ac:dyDescent="0.25">
      <c r="A11370" t="s">
        <v>2574</v>
      </c>
      <c r="B11370">
        <v>2016</v>
      </c>
      <c r="C11370">
        <v>1</v>
      </c>
      <c r="D11370" t="s">
        <v>19</v>
      </c>
      <c r="E11370">
        <v>4</v>
      </c>
      <c r="F11370">
        <v>64</v>
      </c>
      <c r="G11370">
        <v>0.29499999999999998</v>
      </c>
      <c r="H11370">
        <v>101</v>
      </c>
      <c r="I11370">
        <v>26</v>
      </c>
      <c r="J11370">
        <v>12</v>
      </c>
      <c r="K11370">
        <v>0</v>
      </c>
      <c r="L11370">
        <v>1</v>
      </c>
      <c r="M11370">
        <v>1</v>
      </c>
      <c r="N11370">
        <v>0</v>
      </c>
      <c r="O11370">
        <v>0</v>
      </c>
      <c r="P11370" s="1">
        <f>SUM(I11370:O11370)/H11370</f>
        <v>0.39603960396039606</v>
      </c>
      <c r="Q11370" s="2">
        <v>0.35476134693759731</v>
      </c>
      <c r="R11370">
        <f>(Q11370-P11370)/Q11370</f>
        <v>-0.11635500140904474</v>
      </c>
    </row>
    <row r="11371" spans="1:18" hidden="1" x14ac:dyDescent="0.25">
      <c r="A11371" t="s">
        <v>1608</v>
      </c>
      <c r="B11371">
        <v>2016</v>
      </c>
      <c r="C11371">
        <v>2</v>
      </c>
      <c r="D11371" t="s">
        <v>19</v>
      </c>
      <c r="E11371">
        <v>1</v>
      </c>
      <c r="F11371">
        <v>29</v>
      </c>
      <c r="G11371">
        <v>0.28899999999999998</v>
      </c>
      <c r="H11371">
        <v>44</v>
      </c>
      <c r="I11371">
        <v>11</v>
      </c>
      <c r="J11371">
        <v>5</v>
      </c>
      <c r="K11371">
        <v>0</v>
      </c>
      <c r="L11371">
        <v>0</v>
      </c>
      <c r="M11371">
        <v>0</v>
      </c>
      <c r="N11371">
        <v>0</v>
      </c>
      <c r="O11371">
        <v>1</v>
      </c>
      <c r="P11371" s="1">
        <f>SUM(I11371:O11371)/H11371</f>
        <v>0.38636363636363635</v>
      </c>
      <c r="Q11371" s="2">
        <v>0.35476134693759731</v>
      </c>
      <c r="R11371">
        <f>(Q11371-P11371)/Q11371</f>
        <v>-8.90804189882555E-2</v>
      </c>
    </row>
    <row r="11372" spans="1:18" hidden="1" x14ac:dyDescent="0.25">
      <c r="A11372" t="s">
        <v>1256</v>
      </c>
      <c r="B11372">
        <v>2016</v>
      </c>
      <c r="C11372">
        <v>1</v>
      </c>
      <c r="D11372" t="s">
        <v>19</v>
      </c>
      <c r="E11372">
        <v>1</v>
      </c>
      <c r="F11372">
        <v>186</v>
      </c>
      <c r="G11372">
        <v>0.27200000000000002</v>
      </c>
      <c r="H11372">
        <v>265</v>
      </c>
      <c r="I11372">
        <v>67</v>
      </c>
      <c r="J11372">
        <v>15</v>
      </c>
      <c r="K11372">
        <v>3</v>
      </c>
      <c r="L11372">
        <v>0</v>
      </c>
      <c r="M11372">
        <v>3</v>
      </c>
      <c r="N11372">
        <v>3</v>
      </c>
      <c r="O11372">
        <v>1</v>
      </c>
      <c r="P11372" s="1">
        <f>SUM(I11372:O11372)/H11372</f>
        <v>0.3471698113207547</v>
      </c>
      <c r="Q11372" s="2">
        <v>0.35476134693759731</v>
      </c>
      <c r="R11372">
        <f>(Q11372-P11372)/Q11372</f>
        <v>2.1398993104448805E-2</v>
      </c>
    </row>
    <row r="11373" spans="1:18" hidden="1" x14ac:dyDescent="0.25">
      <c r="A11373" t="s">
        <v>1651</v>
      </c>
      <c r="B11373">
        <v>2016</v>
      </c>
      <c r="C11373">
        <v>2</v>
      </c>
      <c r="D11373" t="s">
        <v>19</v>
      </c>
      <c r="E11373">
        <v>0</v>
      </c>
      <c r="F11373">
        <v>35</v>
      </c>
      <c r="G11373">
        <v>0.216</v>
      </c>
      <c r="H11373">
        <v>46</v>
      </c>
      <c r="I11373">
        <v>8</v>
      </c>
      <c r="J11373">
        <v>5</v>
      </c>
      <c r="K11373">
        <v>2</v>
      </c>
      <c r="L11373">
        <v>2</v>
      </c>
      <c r="M11373">
        <v>0</v>
      </c>
      <c r="N11373">
        <v>1</v>
      </c>
      <c r="O11373">
        <v>1</v>
      </c>
      <c r="P11373" s="1">
        <f>SUM(I11373:O11373)/H11373</f>
        <v>0.41304347826086957</v>
      </c>
      <c r="Q11373" s="2">
        <v>0.35476134693759731</v>
      </c>
      <c r="R11373">
        <f>(Q11373-P11373)/Q11373</f>
        <v>-0.16428546070867217</v>
      </c>
    </row>
    <row r="11374" spans="1:18" hidden="1" x14ac:dyDescent="0.25">
      <c r="A11374" t="s">
        <v>805</v>
      </c>
      <c r="B11374">
        <v>2016</v>
      </c>
      <c r="C11374">
        <v>1</v>
      </c>
      <c r="D11374" t="s">
        <v>19</v>
      </c>
      <c r="E11374">
        <v>0</v>
      </c>
      <c r="F11374">
        <v>120</v>
      </c>
      <c r="G11374">
        <v>0.248</v>
      </c>
      <c r="H11374">
        <v>182</v>
      </c>
      <c r="I11374">
        <v>38</v>
      </c>
      <c r="J11374">
        <v>20</v>
      </c>
      <c r="K11374">
        <v>3</v>
      </c>
      <c r="L11374">
        <v>7</v>
      </c>
      <c r="M11374">
        <v>5</v>
      </c>
      <c r="N11374">
        <v>1</v>
      </c>
      <c r="O11374">
        <v>1</v>
      </c>
      <c r="P11374" s="1">
        <f>SUM(I11374:O11374)/H11374</f>
        <v>0.41208791208791207</v>
      </c>
      <c r="Q11374" s="2">
        <v>0.35476134693759731</v>
      </c>
      <c r="R11374">
        <f>(Q11374-P11374)/Q11374</f>
        <v>-0.16159191424086719</v>
      </c>
    </row>
    <row r="11375" spans="1:18" hidden="1" x14ac:dyDescent="0.25">
      <c r="A11375" t="s">
        <v>2403</v>
      </c>
      <c r="B11375">
        <v>2016</v>
      </c>
      <c r="C11375">
        <v>1</v>
      </c>
      <c r="D11375" t="s">
        <v>19</v>
      </c>
      <c r="E11375">
        <v>0</v>
      </c>
      <c r="F11375">
        <v>18</v>
      </c>
      <c r="G11375">
        <v>0.25</v>
      </c>
      <c r="H11375">
        <v>28</v>
      </c>
      <c r="I11375">
        <v>6</v>
      </c>
      <c r="J11375">
        <v>3</v>
      </c>
      <c r="K11375">
        <v>1</v>
      </c>
      <c r="L11375">
        <v>1</v>
      </c>
      <c r="M11375">
        <v>0</v>
      </c>
      <c r="N11375">
        <v>0</v>
      </c>
      <c r="O11375">
        <v>0</v>
      </c>
      <c r="P11375" s="1">
        <f>SUM(I11375:O11375)/H11375</f>
        <v>0.39285714285714285</v>
      </c>
      <c r="Q11375" s="2">
        <v>0.35476134693759731</v>
      </c>
      <c r="R11375">
        <f>(Q11375-P11375)/Q11375</f>
        <v>-0.10738429157629342</v>
      </c>
    </row>
    <row r="11376" spans="1:18" hidden="1" x14ac:dyDescent="0.25">
      <c r="A11376" t="s">
        <v>1133</v>
      </c>
      <c r="B11376">
        <v>2016</v>
      </c>
      <c r="C11376">
        <v>1</v>
      </c>
      <c r="D11376" t="s">
        <v>19</v>
      </c>
      <c r="E11376">
        <v>0</v>
      </c>
      <c r="F11376">
        <v>105</v>
      </c>
      <c r="G11376">
        <v>0.27</v>
      </c>
      <c r="H11376">
        <v>152</v>
      </c>
      <c r="I11376">
        <v>37</v>
      </c>
      <c r="J11376">
        <v>14</v>
      </c>
      <c r="K11376">
        <v>3</v>
      </c>
      <c r="L11376">
        <v>0</v>
      </c>
      <c r="M11376">
        <v>1</v>
      </c>
      <c r="N11376">
        <v>1</v>
      </c>
      <c r="O11376">
        <v>0</v>
      </c>
      <c r="P11376" s="1">
        <f>SUM(I11376:O11376)/H11376</f>
        <v>0.36842105263157893</v>
      </c>
      <c r="Q11376" s="2">
        <v>0.35476134693759731</v>
      </c>
      <c r="R11376">
        <f>(Q11376-P11376)/Q11376</f>
        <v>-3.8503928942361258E-2</v>
      </c>
    </row>
    <row r="11377" spans="1:18" hidden="1" x14ac:dyDescent="0.25">
      <c r="A11377" t="s">
        <v>2335</v>
      </c>
      <c r="B11377">
        <v>2016</v>
      </c>
      <c r="C11377">
        <v>1</v>
      </c>
      <c r="D11377" t="s">
        <v>19</v>
      </c>
      <c r="E11377">
        <v>0</v>
      </c>
      <c r="F11377">
        <v>201</v>
      </c>
      <c r="G11377">
        <v>0.224</v>
      </c>
      <c r="H11377">
        <v>263</v>
      </c>
      <c r="I11377">
        <v>51</v>
      </c>
      <c r="J11377">
        <v>31</v>
      </c>
      <c r="K11377">
        <v>6</v>
      </c>
      <c r="L11377">
        <v>0</v>
      </c>
      <c r="M11377">
        <v>1</v>
      </c>
      <c r="N11377">
        <v>2</v>
      </c>
      <c r="O11377">
        <v>2</v>
      </c>
      <c r="P11377" s="1">
        <f>SUM(I11377:O11377)/H11377</f>
        <v>0.35361216730038025</v>
      </c>
      <c r="Q11377" s="2">
        <v>0.35476134693759731</v>
      </c>
      <c r="R11377">
        <f>(Q11377-P11377)/Q11377</f>
        <v>3.2393033996998503E-3</v>
      </c>
    </row>
    <row r="11378" spans="1:18" hidden="1" x14ac:dyDescent="0.25">
      <c r="A11378" t="s">
        <v>2493</v>
      </c>
      <c r="B11378">
        <v>2016</v>
      </c>
      <c r="C11378">
        <v>1</v>
      </c>
      <c r="D11378" t="s">
        <v>19</v>
      </c>
      <c r="E11378">
        <v>0</v>
      </c>
      <c r="F11378">
        <v>123</v>
      </c>
      <c r="G11378">
        <v>0.21099999999999999</v>
      </c>
      <c r="H11378">
        <v>172</v>
      </c>
      <c r="I11378">
        <v>31</v>
      </c>
      <c r="J11378">
        <v>21</v>
      </c>
      <c r="K11378">
        <v>2</v>
      </c>
      <c r="L11378">
        <v>1</v>
      </c>
      <c r="M11378">
        <v>2</v>
      </c>
      <c r="N11378">
        <v>3</v>
      </c>
      <c r="O11378">
        <v>0</v>
      </c>
      <c r="P11378" s="1">
        <f>SUM(I11378:O11378)/H11378</f>
        <v>0.34883720930232559</v>
      </c>
      <c r="Q11378" s="2">
        <v>0.35476134693759731</v>
      </c>
      <c r="R11378">
        <f>(Q11378-P11378)/Q11378</f>
        <v>1.6698937712382119E-2</v>
      </c>
    </row>
    <row r="11379" spans="1:18" hidden="1" x14ac:dyDescent="0.25">
      <c r="A11379" t="s">
        <v>2476</v>
      </c>
      <c r="B11379">
        <v>2016</v>
      </c>
      <c r="C11379">
        <v>1</v>
      </c>
      <c r="D11379" t="s">
        <v>19</v>
      </c>
      <c r="E11379">
        <v>0</v>
      </c>
      <c r="F11379">
        <v>149</v>
      </c>
      <c r="G11379">
        <v>0.23599999999999999</v>
      </c>
      <c r="H11379">
        <v>203</v>
      </c>
      <c r="I11379">
        <v>43</v>
      </c>
      <c r="J11379">
        <v>15</v>
      </c>
      <c r="K11379">
        <v>2</v>
      </c>
      <c r="L11379">
        <v>5</v>
      </c>
      <c r="M11379">
        <v>1</v>
      </c>
      <c r="N11379">
        <v>0</v>
      </c>
      <c r="O11379">
        <v>1</v>
      </c>
      <c r="P11379" s="1">
        <f>SUM(I11379:O11379)/H11379</f>
        <v>0.33004926108374383</v>
      </c>
      <c r="Q11379" s="2">
        <v>0.35476134693759731</v>
      </c>
      <c r="R11379">
        <f>(Q11379-P11379)/Q11379</f>
        <v>6.965833811145257E-2</v>
      </c>
    </row>
    <row r="11380" spans="1:18" hidden="1" x14ac:dyDescent="0.25">
      <c r="A11380" t="s">
        <v>847</v>
      </c>
      <c r="B11380">
        <v>2016</v>
      </c>
      <c r="C11380">
        <v>1</v>
      </c>
      <c r="D11380" t="s">
        <v>19</v>
      </c>
      <c r="E11380">
        <v>0</v>
      </c>
      <c r="F11380">
        <v>138</v>
      </c>
      <c r="G11380">
        <v>0.24399999999999999</v>
      </c>
      <c r="H11380">
        <v>186</v>
      </c>
      <c r="I11380">
        <v>43</v>
      </c>
      <c r="J11380">
        <v>7</v>
      </c>
      <c r="K11380">
        <v>3</v>
      </c>
      <c r="L11380">
        <v>1</v>
      </c>
      <c r="M11380">
        <v>2</v>
      </c>
      <c r="N11380">
        <v>1</v>
      </c>
      <c r="O11380">
        <v>1</v>
      </c>
      <c r="P11380" s="1">
        <f>SUM(I11380:O11380)/H11380</f>
        <v>0.31182795698924731</v>
      </c>
      <c r="Q11380" s="2">
        <v>0.35476134693759731</v>
      </c>
      <c r="R11380">
        <f>(Q11380-P11380)/Q11380</f>
        <v>0.12102048410562045</v>
      </c>
    </row>
    <row r="11381" spans="1:18" hidden="1" x14ac:dyDescent="0.25">
      <c r="A11381" t="s">
        <v>2577</v>
      </c>
      <c r="B11381">
        <v>2016</v>
      </c>
      <c r="C11381">
        <v>1</v>
      </c>
      <c r="D11381" t="s">
        <v>19</v>
      </c>
      <c r="E11381">
        <v>0</v>
      </c>
      <c r="F11381">
        <v>59</v>
      </c>
      <c r="G11381">
        <v>0.2</v>
      </c>
      <c r="H11381">
        <v>83</v>
      </c>
      <c r="I11381">
        <v>15</v>
      </c>
      <c r="J11381">
        <v>7</v>
      </c>
      <c r="K11381">
        <v>1</v>
      </c>
      <c r="L11381">
        <v>1</v>
      </c>
      <c r="M11381">
        <v>1</v>
      </c>
      <c r="N11381">
        <v>0</v>
      </c>
      <c r="O11381">
        <v>0</v>
      </c>
      <c r="P11381" s="1">
        <f>SUM(I11381:O11381)/H11381</f>
        <v>0.30120481927710846</v>
      </c>
      <c r="Q11381" s="2">
        <v>0.35476134693759731</v>
      </c>
      <c r="R11381">
        <f>(Q11381-P11381)/Q11381</f>
        <v>0.15096494621751866</v>
      </c>
    </row>
    <row r="11382" spans="1:18" hidden="1" x14ac:dyDescent="0.25">
      <c r="A11382" t="s">
        <v>965</v>
      </c>
      <c r="B11382">
        <v>2016</v>
      </c>
      <c r="C11382">
        <v>1</v>
      </c>
      <c r="D11382" t="s">
        <v>19</v>
      </c>
      <c r="E11382">
        <v>0</v>
      </c>
      <c r="F11382">
        <v>17</v>
      </c>
      <c r="G11382">
        <v>0.23799999999999999</v>
      </c>
      <c r="H11382">
        <v>22</v>
      </c>
      <c r="I11382">
        <v>5</v>
      </c>
      <c r="J11382">
        <v>1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 s="1">
        <f>SUM(I11382:O11382)/H11382</f>
        <v>0.27272727272727271</v>
      </c>
      <c r="Q11382" s="2">
        <v>0.35476134693759731</v>
      </c>
      <c r="R11382">
        <f>(Q11382-P11382)/Q11382</f>
        <v>0.23123735130240791</v>
      </c>
    </row>
    <row r="11383" spans="1:18" hidden="1" x14ac:dyDescent="0.25">
      <c r="A11383" t="s">
        <v>1606</v>
      </c>
      <c r="B11383">
        <v>2016</v>
      </c>
      <c r="C11383">
        <v>1</v>
      </c>
      <c r="D11383" t="s">
        <v>19</v>
      </c>
      <c r="E11383">
        <v>0</v>
      </c>
      <c r="F11383">
        <v>174</v>
      </c>
      <c r="G11383">
        <v>0.19400000000000001</v>
      </c>
      <c r="H11383">
        <v>224</v>
      </c>
      <c r="I11383">
        <v>41</v>
      </c>
      <c r="J11383">
        <v>11</v>
      </c>
      <c r="K11383">
        <v>2</v>
      </c>
      <c r="L11383">
        <v>0</v>
      </c>
      <c r="M11383">
        <v>2</v>
      </c>
      <c r="N11383">
        <v>0</v>
      </c>
      <c r="O11383">
        <v>2</v>
      </c>
      <c r="P11383" s="1">
        <f>SUM(I11383:O11383)/H11383</f>
        <v>0.25892857142857145</v>
      </c>
      <c r="Q11383" s="2">
        <v>0.35476134693759731</v>
      </c>
      <c r="R11383">
        <f>(Q11383-P11383)/Q11383</f>
        <v>0.27013308055198837</v>
      </c>
    </row>
    <row r="11384" spans="1:18" hidden="1" x14ac:dyDescent="0.25">
      <c r="A11384" t="s">
        <v>1624</v>
      </c>
      <c r="B11384">
        <v>2016</v>
      </c>
      <c r="C11384">
        <v>2</v>
      </c>
      <c r="D11384" t="s">
        <v>19</v>
      </c>
      <c r="E11384">
        <v>0</v>
      </c>
      <c r="F11384">
        <v>89</v>
      </c>
      <c r="G11384">
        <v>0.20200000000000001</v>
      </c>
      <c r="H11384">
        <v>107</v>
      </c>
      <c r="I11384">
        <v>21</v>
      </c>
      <c r="J11384">
        <v>3</v>
      </c>
      <c r="K11384">
        <v>0</v>
      </c>
      <c r="L11384">
        <v>0</v>
      </c>
      <c r="M11384">
        <v>3</v>
      </c>
      <c r="N11384">
        <v>0</v>
      </c>
      <c r="O11384">
        <v>0</v>
      </c>
      <c r="P11384" s="1">
        <f>SUM(I11384:O11384)/H11384</f>
        <v>0.25233644859813081</v>
      </c>
      <c r="Q11384" s="2">
        <v>0.35476134693759731</v>
      </c>
      <c r="R11384">
        <f>(Q11384-P11384)/Q11384</f>
        <v>0.28871493251344288</v>
      </c>
    </row>
    <row r="11385" spans="1:18" hidden="1" x14ac:dyDescent="0.25">
      <c r="A11385" t="s">
        <v>2404</v>
      </c>
      <c r="B11385">
        <v>2016</v>
      </c>
      <c r="C11385">
        <v>1</v>
      </c>
      <c r="D11385" t="s">
        <v>19</v>
      </c>
      <c r="E11385">
        <v>0</v>
      </c>
      <c r="F11385">
        <v>9</v>
      </c>
      <c r="G11385">
        <v>0.1</v>
      </c>
      <c r="H11385">
        <v>10</v>
      </c>
      <c r="I11385">
        <v>1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 s="1">
        <f>SUM(I11385:O11385)/H11385</f>
        <v>0.1</v>
      </c>
      <c r="Q11385" s="2">
        <v>0.35476134693759731</v>
      </c>
      <c r="R11385">
        <f>(Q11385-P11385)/Q11385</f>
        <v>0.71812036214421626</v>
      </c>
    </row>
    <row r="11386" spans="1:18" hidden="1" x14ac:dyDescent="0.25">
      <c r="A11386" t="s">
        <v>2440</v>
      </c>
      <c r="B11386">
        <v>2016</v>
      </c>
      <c r="C11386">
        <v>1</v>
      </c>
      <c r="D11386" t="s">
        <v>19</v>
      </c>
      <c r="E11386">
        <v>0</v>
      </c>
      <c r="F11386">
        <v>11</v>
      </c>
      <c r="G11386">
        <v>0</v>
      </c>
      <c r="H11386">
        <v>12</v>
      </c>
      <c r="I11386">
        <v>0</v>
      </c>
      <c r="J11386">
        <v>1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 s="1">
        <f>SUM(I11386:O11386)/H11386</f>
        <v>8.3333333333333329E-2</v>
      </c>
      <c r="Q11386" s="2">
        <v>0.35476134693759731</v>
      </c>
      <c r="R11386">
        <f>(Q11386-P11386)/Q11386</f>
        <v>0.76510030178684685</v>
      </c>
    </row>
    <row r="11387" spans="1:18" hidden="1" x14ac:dyDescent="0.25">
      <c r="F11387">
        <f>SUM(F2:F11386)</f>
        <v>2081999</v>
      </c>
      <c r="G11387">
        <f>SUM(G2:G11386)</f>
        <v>3085.559000000002</v>
      </c>
      <c r="H11387">
        <f>SUM(H2:H11386)</f>
        <v>2979260</v>
      </c>
      <c r="I11387">
        <f>SUM(I2:I11386)</f>
        <v>692221</v>
      </c>
      <c r="J11387">
        <f>SUM(J2:J11386)</f>
        <v>247578</v>
      </c>
      <c r="K11387">
        <f>SUM(K2:K11386)</f>
        <v>19359</v>
      </c>
      <c r="L11387">
        <f>SUM(L2:L11386)</f>
        <v>27004</v>
      </c>
      <c r="M11387">
        <f>SUM(M2:M11386)</f>
        <v>25407</v>
      </c>
      <c r="N11387">
        <f>SUM(N2:N11386)</f>
        <v>24210</v>
      </c>
      <c r="O11387">
        <f>SUM(O2:O11386)</f>
        <v>21144</v>
      </c>
      <c r="P11387" s="1">
        <f>SUM(I11387:O11387)/H11387</f>
        <v>0.3547602424763196</v>
      </c>
    </row>
    <row r="11388" spans="1:18" hidden="1" x14ac:dyDescent="0.25"/>
  </sheetData>
  <autoFilter ref="A1:R11388">
    <filterColumn colId="1">
      <filters>
        <filter val="2010"/>
        <filter val="2012"/>
        <filter val="2014"/>
      </filters>
    </filterColumn>
    <filterColumn colId="3">
      <filters>
        <filter val="SFN"/>
      </filters>
    </filterColumn>
  </autoFilter>
  <sortState ref="A2:R11388">
    <sortCondition ref="B2:B11388"/>
    <sortCondition ref="D2:D11388"/>
    <sortCondition descending="1" ref="E2:E11388"/>
  </sortState>
  <conditionalFormatting sqref="R2:R11386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49"/>
  <sheetViews>
    <sheetView topLeftCell="A329" workbookViewId="0">
      <selection activeCell="U329" sqref="A1:U1048576"/>
    </sheetView>
  </sheetViews>
  <sheetFormatPr defaultRowHeight="15" x14ac:dyDescent="0.25"/>
  <cols>
    <col min="1" max="1" width="11.42578125" bestFit="1" customWidth="1"/>
    <col min="2" max="2" width="6.7109375" bestFit="1" customWidth="1"/>
    <col min="3" max="3" width="5" bestFit="1" customWidth="1"/>
    <col min="4" max="4" width="7.42578125" bestFit="1" customWidth="1"/>
    <col min="5" max="5" width="3.28515625" bestFit="1" customWidth="1"/>
    <col min="6" max="6" width="6.5703125" bestFit="1" customWidth="1"/>
    <col min="7" max="7" width="7.140625" bestFit="1" customWidth="1"/>
    <col min="8" max="8" width="5" bestFit="1" customWidth="1"/>
    <col min="9" max="9" width="4" bestFit="1" customWidth="1"/>
    <col min="10" max="10" width="3.28515625" bestFit="1" customWidth="1"/>
    <col min="11" max="11" width="3.85546875" bestFit="1" customWidth="1"/>
    <col min="12" max="12" width="4.5703125" bestFit="1" customWidth="1"/>
    <col min="13" max="13" width="4" bestFit="1" customWidth="1"/>
    <col min="14" max="14" width="3.28515625" bestFit="1" customWidth="1"/>
    <col min="15" max="15" width="3" bestFit="1" customWidth="1"/>
    <col min="16" max="17" width="12" bestFit="1" customWidth="1"/>
    <col min="18" max="18" width="12.7109375" bestFit="1" customWidth="1"/>
    <col min="19" max="19" width="12" bestFit="1" customWidth="1"/>
    <col min="20" max="20" width="12.7109375" bestFit="1" customWidth="1"/>
    <col min="21" max="21" width="12" bestFit="1" customWidth="1"/>
  </cols>
  <sheetData>
    <row r="1" spans="1:21" ht="15.75" thickBo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8</v>
      </c>
      <c r="H1" t="s">
        <v>12</v>
      </c>
      <c r="I1" t="s">
        <v>6</v>
      </c>
      <c r="J1" t="s">
        <v>7</v>
      </c>
      <c r="K1" t="s">
        <v>9</v>
      </c>
      <c r="L1" t="s">
        <v>11</v>
      </c>
      <c r="M1" t="s">
        <v>10</v>
      </c>
      <c r="N1" t="s">
        <v>13</v>
      </c>
      <c r="O1" t="s">
        <v>14</v>
      </c>
      <c r="P1" s="1" t="s">
        <v>2690</v>
      </c>
      <c r="Q1" s="2" t="s">
        <v>2689</v>
      </c>
      <c r="R1" t="s">
        <v>2691</v>
      </c>
      <c r="S1" t="s">
        <v>2692</v>
      </c>
      <c r="T1" t="s">
        <v>2693</v>
      </c>
      <c r="U1" t="s">
        <v>2694</v>
      </c>
    </row>
    <row r="2" spans="1:21" x14ac:dyDescent="0.25">
      <c r="A2" s="3" t="s">
        <v>73</v>
      </c>
      <c r="B2" s="4">
        <v>2001</v>
      </c>
      <c r="C2" s="4">
        <v>1</v>
      </c>
      <c r="D2" s="4" t="s">
        <v>375</v>
      </c>
      <c r="E2" s="4">
        <v>35</v>
      </c>
      <c r="F2" s="4">
        <v>770</v>
      </c>
      <c r="G2" s="4">
        <v>0.245</v>
      </c>
      <c r="H2" s="4">
        <v>1021</v>
      </c>
      <c r="I2" s="4">
        <v>237</v>
      </c>
      <c r="J2" s="4">
        <v>39</v>
      </c>
      <c r="K2" s="4">
        <v>0</v>
      </c>
      <c r="L2" s="4">
        <v>1</v>
      </c>
      <c r="M2" s="4">
        <v>4</v>
      </c>
      <c r="N2" s="4">
        <v>8</v>
      </c>
      <c r="O2" s="4">
        <v>5</v>
      </c>
      <c r="P2" s="5">
        <v>0.28795298726738494</v>
      </c>
      <c r="Q2" s="6">
        <f>AVERAGE($P:$P)</f>
        <v>0.36955037307006033</v>
      </c>
      <c r="R2" s="4">
        <f>(Q2-P2)/Q2</f>
        <v>0.22080179523240787</v>
      </c>
      <c r="S2" s="4">
        <f>H2/SUM($H$2:$H$23)</f>
        <v>0.16765188834154351</v>
      </c>
      <c r="T2" s="4">
        <f>S2*R2</f>
        <v>3.7017837919915995E-2</v>
      </c>
      <c r="U2" s="7">
        <f>SUM(T2:T23)</f>
        <v>8.8227648077620291E-2</v>
      </c>
    </row>
    <row r="3" spans="1:21" x14ac:dyDescent="0.25">
      <c r="A3" s="8" t="s">
        <v>69</v>
      </c>
      <c r="B3" s="9">
        <v>2001</v>
      </c>
      <c r="C3" s="9">
        <v>1</v>
      </c>
      <c r="D3" s="9" t="s">
        <v>375</v>
      </c>
      <c r="E3" s="9">
        <v>34</v>
      </c>
      <c r="F3" s="9">
        <v>749</v>
      </c>
      <c r="G3" s="9">
        <v>0.20300000000000001</v>
      </c>
      <c r="H3" s="9">
        <v>994</v>
      </c>
      <c r="I3" s="9">
        <v>181</v>
      </c>
      <c r="J3" s="9">
        <v>71</v>
      </c>
      <c r="K3" s="9">
        <v>2</v>
      </c>
      <c r="L3" s="9">
        <v>18</v>
      </c>
      <c r="M3" s="9">
        <v>8</v>
      </c>
      <c r="N3" s="9">
        <v>10</v>
      </c>
      <c r="O3" s="9">
        <v>5</v>
      </c>
      <c r="P3" s="10">
        <v>0.29678068410462777</v>
      </c>
      <c r="Q3" s="11">
        <f t="shared" ref="Q3:Q66" si="0">AVERAGE($P:$P)</f>
        <v>0.36955037307006033</v>
      </c>
      <c r="R3" s="9">
        <f t="shared" ref="R3:R66" si="1">(Q3-P3)/Q3</f>
        <v>0.19691412664772684</v>
      </c>
      <c r="S3" s="9">
        <f t="shared" ref="S3:S23" si="2">H3/SUM($H$2:$H$23)</f>
        <v>0.16321839080459771</v>
      </c>
      <c r="T3" s="9">
        <f t="shared" ref="T3:T66" si="3">S3*R3</f>
        <v>3.214000687813473E-2</v>
      </c>
      <c r="U3" s="12"/>
    </row>
    <row r="4" spans="1:21" x14ac:dyDescent="0.25">
      <c r="A4" s="8" t="s">
        <v>164</v>
      </c>
      <c r="B4" s="9">
        <v>2001</v>
      </c>
      <c r="C4" s="9">
        <v>1</v>
      </c>
      <c r="D4" s="9" t="s">
        <v>375</v>
      </c>
      <c r="E4" s="9">
        <v>22</v>
      </c>
      <c r="F4" s="9">
        <v>400</v>
      </c>
      <c r="G4" s="9">
        <v>0.29499999999999998</v>
      </c>
      <c r="H4" s="9">
        <v>571</v>
      </c>
      <c r="I4" s="9">
        <v>156</v>
      </c>
      <c r="J4" s="9">
        <v>30</v>
      </c>
      <c r="K4" s="9">
        <v>2</v>
      </c>
      <c r="L4" s="9">
        <v>1</v>
      </c>
      <c r="M4" s="9">
        <v>2</v>
      </c>
      <c r="N4" s="9">
        <v>7</v>
      </c>
      <c r="O4" s="9">
        <v>4</v>
      </c>
      <c r="P4" s="10">
        <v>0.35376532399299476</v>
      </c>
      <c r="Q4" s="11">
        <f t="shared" si="0"/>
        <v>0.36955037307006033</v>
      </c>
      <c r="R4" s="9">
        <f t="shared" si="1"/>
        <v>4.2714201438711581E-2</v>
      </c>
      <c r="S4" s="9">
        <f t="shared" si="2"/>
        <v>9.3760262725779961E-2</v>
      </c>
      <c r="T4" s="9">
        <f t="shared" si="3"/>
        <v>4.0048947490154861E-3</v>
      </c>
      <c r="U4" s="12"/>
    </row>
    <row r="5" spans="1:21" x14ac:dyDescent="0.25">
      <c r="A5" s="8" t="s">
        <v>139</v>
      </c>
      <c r="B5" s="9">
        <v>2001</v>
      </c>
      <c r="C5" s="9">
        <v>1</v>
      </c>
      <c r="D5" s="9" t="s">
        <v>375</v>
      </c>
      <c r="E5" s="9">
        <v>18</v>
      </c>
      <c r="F5" s="9">
        <v>418</v>
      </c>
      <c r="G5" s="9">
        <v>0.22600000000000001</v>
      </c>
      <c r="H5" s="9">
        <v>581</v>
      </c>
      <c r="I5" s="9">
        <v>113</v>
      </c>
      <c r="J5" s="9">
        <v>60</v>
      </c>
      <c r="K5" s="9">
        <v>2</v>
      </c>
      <c r="L5" s="9">
        <v>10</v>
      </c>
      <c r="M5" s="9">
        <v>6</v>
      </c>
      <c r="N5" s="9">
        <v>9</v>
      </c>
      <c r="O5" s="9">
        <v>3</v>
      </c>
      <c r="P5" s="10">
        <v>0.3493975903614458</v>
      </c>
      <c r="Q5" s="11">
        <f t="shared" si="0"/>
        <v>0.36955037307006033</v>
      </c>
      <c r="R5" s="9">
        <f t="shared" si="1"/>
        <v>5.4533249530217411E-2</v>
      </c>
      <c r="S5" s="9">
        <f t="shared" si="2"/>
        <v>9.5402298850574718E-2</v>
      </c>
      <c r="T5" s="9">
        <f t="shared" si="3"/>
        <v>5.2025973689747646E-3</v>
      </c>
      <c r="U5" s="12"/>
    </row>
    <row r="6" spans="1:21" x14ac:dyDescent="0.25">
      <c r="A6" s="8" t="s">
        <v>286</v>
      </c>
      <c r="B6" s="9">
        <v>2001</v>
      </c>
      <c r="C6" s="9">
        <v>1</v>
      </c>
      <c r="D6" s="9" t="s">
        <v>375</v>
      </c>
      <c r="E6" s="9">
        <v>17</v>
      </c>
      <c r="F6" s="9">
        <v>276</v>
      </c>
      <c r="G6" s="9">
        <v>0.29299999999999998</v>
      </c>
      <c r="H6" s="9">
        <v>413</v>
      </c>
      <c r="I6" s="9">
        <v>106</v>
      </c>
      <c r="J6" s="9">
        <v>34</v>
      </c>
      <c r="K6" s="9">
        <v>2</v>
      </c>
      <c r="L6" s="9">
        <v>4</v>
      </c>
      <c r="M6" s="9">
        <v>3</v>
      </c>
      <c r="N6" s="9">
        <v>6</v>
      </c>
      <c r="O6" s="9">
        <v>7</v>
      </c>
      <c r="P6" s="10">
        <v>0.39225181598062953</v>
      </c>
      <c r="Q6" s="11">
        <f t="shared" si="0"/>
        <v>0.36955037307006033</v>
      </c>
      <c r="R6" s="9">
        <f t="shared" si="1"/>
        <v>-6.1429901212047736E-2</v>
      </c>
      <c r="S6" s="9">
        <f t="shared" si="2"/>
        <v>6.7816091954022995E-2</v>
      </c>
      <c r="T6" s="9">
        <f t="shared" si="3"/>
        <v>-4.1659358293227779E-3</v>
      </c>
      <c r="U6" s="12"/>
    </row>
    <row r="7" spans="1:21" x14ac:dyDescent="0.25">
      <c r="A7" s="8" t="s">
        <v>178</v>
      </c>
      <c r="B7" s="9">
        <v>2001</v>
      </c>
      <c r="C7" s="9">
        <v>2</v>
      </c>
      <c r="D7" s="9" t="s">
        <v>375</v>
      </c>
      <c r="E7" s="9">
        <v>13</v>
      </c>
      <c r="F7" s="9">
        <v>243</v>
      </c>
      <c r="G7" s="9">
        <v>0.247</v>
      </c>
      <c r="H7" s="9">
        <v>329</v>
      </c>
      <c r="I7" s="9">
        <v>74</v>
      </c>
      <c r="J7" s="9">
        <v>24</v>
      </c>
      <c r="K7" s="9">
        <v>2</v>
      </c>
      <c r="L7" s="9">
        <v>0</v>
      </c>
      <c r="M7" s="9">
        <v>1</v>
      </c>
      <c r="N7" s="9">
        <v>3</v>
      </c>
      <c r="O7" s="9">
        <v>2</v>
      </c>
      <c r="P7" s="10">
        <v>0.32218844984802431</v>
      </c>
      <c r="Q7" s="11">
        <f t="shared" si="0"/>
        <v>0.36955037307006033</v>
      </c>
      <c r="R7" s="9">
        <f t="shared" si="1"/>
        <v>0.12816094008666318</v>
      </c>
      <c r="S7" s="9">
        <f t="shared" si="2"/>
        <v>5.4022988505747126E-2</v>
      </c>
      <c r="T7" s="9">
        <f t="shared" si="3"/>
        <v>6.9236369931875508E-3</v>
      </c>
      <c r="U7" s="12"/>
    </row>
    <row r="8" spans="1:21" x14ac:dyDescent="0.25">
      <c r="A8" s="8" t="s">
        <v>129</v>
      </c>
      <c r="B8" s="9">
        <v>2001</v>
      </c>
      <c r="C8" s="9">
        <v>1</v>
      </c>
      <c r="D8" s="9" t="s">
        <v>375</v>
      </c>
      <c r="E8" s="9">
        <v>9</v>
      </c>
      <c r="F8" s="9">
        <v>140</v>
      </c>
      <c r="G8" s="9">
        <v>0.312</v>
      </c>
      <c r="H8" s="9">
        <v>207</v>
      </c>
      <c r="I8" s="9">
        <v>58</v>
      </c>
      <c r="J8" s="9">
        <v>13</v>
      </c>
      <c r="K8" s="9">
        <v>2</v>
      </c>
      <c r="L8" s="9">
        <v>4</v>
      </c>
      <c r="M8" s="9">
        <v>1</v>
      </c>
      <c r="N8" s="9">
        <v>2</v>
      </c>
      <c r="O8" s="9">
        <v>2</v>
      </c>
      <c r="P8" s="10">
        <v>0.39613526570048307</v>
      </c>
      <c r="Q8" s="11">
        <f t="shared" si="0"/>
        <v>0.36955037307006033</v>
      </c>
      <c r="R8" s="9">
        <f t="shared" si="1"/>
        <v>-7.1938481375535532E-2</v>
      </c>
      <c r="S8" s="9">
        <f t="shared" si="2"/>
        <v>3.3990147783251233E-2</v>
      </c>
      <c r="T8" s="9">
        <f t="shared" si="3"/>
        <v>-2.445199613257119E-3</v>
      </c>
      <c r="U8" s="12"/>
    </row>
    <row r="9" spans="1:21" x14ac:dyDescent="0.25">
      <c r="A9" s="8" t="s">
        <v>57</v>
      </c>
      <c r="B9" s="9">
        <v>2001</v>
      </c>
      <c r="C9" s="9">
        <v>1</v>
      </c>
      <c r="D9" s="9" t="s">
        <v>375</v>
      </c>
      <c r="E9" s="9">
        <v>7</v>
      </c>
      <c r="F9" s="9">
        <v>130</v>
      </c>
      <c r="G9" s="9">
        <v>0.222</v>
      </c>
      <c r="H9" s="9">
        <v>193</v>
      </c>
      <c r="I9" s="9">
        <v>36</v>
      </c>
      <c r="J9" s="9">
        <v>25</v>
      </c>
      <c r="K9" s="9">
        <v>1</v>
      </c>
      <c r="L9" s="9">
        <v>3</v>
      </c>
      <c r="M9" s="9">
        <v>2</v>
      </c>
      <c r="N9" s="9">
        <v>1</v>
      </c>
      <c r="O9" s="9">
        <v>2</v>
      </c>
      <c r="P9" s="10">
        <v>0.36269430051813473</v>
      </c>
      <c r="Q9" s="11">
        <f t="shared" si="0"/>
        <v>0.36955037307006033</v>
      </c>
      <c r="R9" s="9">
        <f t="shared" si="1"/>
        <v>1.8552470925596427E-2</v>
      </c>
      <c r="S9" s="9">
        <f t="shared" si="2"/>
        <v>3.1691297208538589E-2</v>
      </c>
      <c r="T9" s="9">
        <f t="shared" si="3"/>
        <v>5.8795187005584743E-4</v>
      </c>
      <c r="U9" s="12"/>
    </row>
    <row r="10" spans="1:21" x14ac:dyDescent="0.25">
      <c r="A10" s="8" t="s">
        <v>616</v>
      </c>
      <c r="B10" s="9">
        <v>2001</v>
      </c>
      <c r="C10" s="9">
        <v>1</v>
      </c>
      <c r="D10" s="9" t="s">
        <v>375</v>
      </c>
      <c r="E10" s="9">
        <v>5</v>
      </c>
      <c r="F10" s="9">
        <v>69</v>
      </c>
      <c r="G10" s="9">
        <v>0.30499999999999999</v>
      </c>
      <c r="H10" s="9">
        <v>108</v>
      </c>
      <c r="I10" s="9">
        <v>29</v>
      </c>
      <c r="J10" s="9">
        <v>12</v>
      </c>
      <c r="K10" s="9">
        <v>0</v>
      </c>
      <c r="L10" s="9">
        <v>0</v>
      </c>
      <c r="M10" s="9">
        <v>0</v>
      </c>
      <c r="N10" s="9">
        <v>0</v>
      </c>
      <c r="O10" s="9">
        <v>1</v>
      </c>
      <c r="P10" s="10">
        <v>0.3888888888888889</v>
      </c>
      <c r="Q10" s="11">
        <f t="shared" si="0"/>
        <v>0.36955037307006033</v>
      </c>
      <c r="R10" s="9">
        <f t="shared" si="1"/>
        <v>-5.2329850618666032E-2</v>
      </c>
      <c r="S10" s="9">
        <f t="shared" si="2"/>
        <v>1.7733990147783252E-2</v>
      </c>
      <c r="T10" s="9">
        <f t="shared" si="3"/>
        <v>-9.2801705530639277E-4</v>
      </c>
      <c r="U10" s="12"/>
    </row>
    <row r="11" spans="1:21" x14ac:dyDescent="0.25">
      <c r="A11" s="8" t="s">
        <v>41</v>
      </c>
      <c r="B11" s="9">
        <v>2001</v>
      </c>
      <c r="C11" s="9">
        <v>1</v>
      </c>
      <c r="D11" s="9" t="s">
        <v>375</v>
      </c>
      <c r="E11" s="9">
        <v>1</v>
      </c>
      <c r="F11" s="9">
        <v>114</v>
      </c>
      <c r="G11" s="9">
        <v>0.30599999999999999</v>
      </c>
      <c r="H11" s="9">
        <v>168</v>
      </c>
      <c r="I11" s="9">
        <v>45</v>
      </c>
      <c r="J11" s="9">
        <v>17</v>
      </c>
      <c r="K11" s="9">
        <v>4</v>
      </c>
      <c r="L11" s="9">
        <v>0</v>
      </c>
      <c r="M11" s="9">
        <v>2</v>
      </c>
      <c r="N11" s="9">
        <v>2</v>
      </c>
      <c r="O11" s="9">
        <v>2</v>
      </c>
      <c r="P11" s="10">
        <v>0.42857142857142855</v>
      </c>
      <c r="Q11" s="11">
        <f t="shared" si="0"/>
        <v>0.36955037307006033</v>
      </c>
      <c r="R11" s="9">
        <f t="shared" si="1"/>
        <v>-0.15971044762057066</v>
      </c>
      <c r="S11" s="9">
        <f t="shared" si="2"/>
        <v>2.7586206896551724E-2</v>
      </c>
      <c r="T11" s="9">
        <f t="shared" si="3"/>
        <v>-4.405805451601949E-3</v>
      </c>
      <c r="U11" s="12"/>
    </row>
    <row r="12" spans="1:21" x14ac:dyDescent="0.25">
      <c r="A12" s="8" t="s">
        <v>661</v>
      </c>
      <c r="B12" s="9">
        <v>2001</v>
      </c>
      <c r="C12" s="9">
        <v>1</v>
      </c>
      <c r="D12" s="9" t="s">
        <v>375</v>
      </c>
      <c r="E12" s="9">
        <v>1</v>
      </c>
      <c r="F12" s="9">
        <v>14</v>
      </c>
      <c r="G12" s="9">
        <v>0.34799999999999998</v>
      </c>
      <c r="H12" s="9">
        <v>25</v>
      </c>
      <c r="I12" s="9">
        <v>8</v>
      </c>
      <c r="J12" s="9">
        <v>0</v>
      </c>
      <c r="K12" s="9">
        <v>0</v>
      </c>
      <c r="L12" s="9">
        <v>2</v>
      </c>
      <c r="M12" s="9">
        <v>0</v>
      </c>
      <c r="N12" s="9">
        <v>0</v>
      </c>
      <c r="O12" s="9">
        <v>0</v>
      </c>
      <c r="P12" s="10">
        <v>0.4</v>
      </c>
      <c r="Q12" s="11">
        <f t="shared" si="0"/>
        <v>0.36955037307006033</v>
      </c>
      <c r="R12" s="9">
        <f t="shared" si="1"/>
        <v>-8.2396417779199399E-2</v>
      </c>
      <c r="S12" s="9">
        <f t="shared" si="2"/>
        <v>4.1050903119868639E-3</v>
      </c>
      <c r="T12" s="9">
        <f t="shared" si="3"/>
        <v>-3.3824473636781364E-4</v>
      </c>
      <c r="U12" s="12"/>
    </row>
    <row r="13" spans="1:21" x14ac:dyDescent="0.25">
      <c r="A13" s="8" t="s">
        <v>639</v>
      </c>
      <c r="B13" s="9">
        <v>2001</v>
      </c>
      <c r="C13" s="9">
        <v>1</v>
      </c>
      <c r="D13" s="9" t="s">
        <v>375</v>
      </c>
      <c r="E13" s="9">
        <v>0</v>
      </c>
      <c r="F13" s="9">
        <v>3</v>
      </c>
      <c r="G13" s="9">
        <v>0</v>
      </c>
      <c r="H13" s="9">
        <v>4</v>
      </c>
      <c r="I13" s="9">
        <v>0</v>
      </c>
      <c r="J13" s="9">
        <v>1</v>
      </c>
      <c r="K13" s="9">
        <v>0</v>
      </c>
      <c r="L13" s="9">
        <v>1</v>
      </c>
      <c r="M13" s="9">
        <v>0</v>
      </c>
      <c r="N13" s="9">
        <v>0</v>
      </c>
      <c r="O13" s="9">
        <v>0</v>
      </c>
      <c r="P13" s="10">
        <v>0.5</v>
      </c>
      <c r="Q13" s="11">
        <f t="shared" si="0"/>
        <v>0.36955037307006033</v>
      </c>
      <c r="R13" s="9">
        <f t="shared" si="1"/>
        <v>-0.35299552222399916</v>
      </c>
      <c r="S13" s="9">
        <f t="shared" si="2"/>
        <v>6.5681444991789822E-4</v>
      </c>
      <c r="T13" s="9">
        <f t="shared" si="3"/>
        <v>-2.3185255975303722E-4</v>
      </c>
      <c r="U13" s="12"/>
    </row>
    <row r="14" spans="1:21" x14ac:dyDescent="0.25">
      <c r="A14" s="8" t="s">
        <v>180</v>
      </c>
      <c r="B14" s="9">
        <v>2001</v>
      </c>
      <c r="C14" s="9">
        <v>1</v>
      </c>
      <c r="D14" s="9" t="s">
        <v>375</v>
      </c>
      <c r="E14" s="9">
        <v>0</v>
      </c>
      <c r="F14" s="9">
        <v>41</v>
      </c>
      <c r="G14" s="9">
        <v>0.28599999999999998</v>
      </c>
      <c r="H14" s="9">
        <v>61</v>
      </c>
      <c r="I14" s="9">
        <v>14</v>
      </c>
      <c r="J14" s="9">
        <v>9</v>
      </c>
      <c r="K14" s="9">
        <v>0</v>
      </c>
      <c r="L14" s="9">
        <v>0</v>
      </c>
      <c r="M14" s="9">
        <v>1</v>
      </c>
      <c r="N14" s="9">
        <v>2</v>
      </c>
      <c r="O14" s="9">
        <v>1</v>
      </c>
      <c r="P14" s="10">
        <v>0.44262295081967212</v>
      </c>
      <c r="Q14" s="11">
        <f t="shared" si="0"/>
        <v>0.36955037307006033</v>
      </c>
      <c r="R14" s="9">
        <f t="shared" si="1"/>
        <v>-0.19773374098517957</v>
      </c>
      <c r="S14" s="9">
        <f t="shared" si="2"/>
        <v>1.0016420361247948E-2</v>
      </c>
      <c r="T14" s="9">
        <f t="shared" si="3"/>
        <v>-1.9805842693096805E-3</v>
      </c>
      <c r="U14" s="12"/>
    </row>
    <row r="15" spans="1:21" x14ac:dyDescent="0.25">
      <c r="A15" s="8" t="s">
        <v>663</v>
      </c>
      <c r="B15" s="9">
        <v>2001</v>
      </c>
      <c r="C15" s="9">
        <v>1</v>
      </c>
      <c r="D15" s="9" t="s">
        <v>375</v>
      </c>
      <c r="E15" s="9">
        <v>0</v>
      </c>
      <c r="F15" s="9">
        <v>30</v>
      </c>
      <c r="G15" s="9">
        <v>0.21099999999999999</v>
      </c>
      <c r="H15" s="9">
        <v>50</v>
      </c>
      <c r="I15" s="9">
        <v>8</v>
      </c>
      <c r="J15" s="9">
        <v>9</v>
      </c>
      <c r="K15" s="9">
        <v>1</v>
      </c>
      <c r="L15" s="9">
        <v>2</v>
      </c>
      <c r="M15" s="9">
        <v>1</v>
      </c>
      <c r="N15" s="9">
        <v>1</v>
      </c>
      <c r="O15" s="9">
        <v>0</v>
      </c>
      <c r="P15" s="10">
        <v>0.44</v>
      </c>
      <c r="Q15" s="11">
        <f t="shared" si="0"/>
        <v>0.36955037307006033</v>
      </c>
      <c r="R15" s="9">
        <f t="shared" si="1"/>
        <v>-0.19063605955711926</v>
      </c>
      <c r="S15" s="9">
        <f t="shared" si="2"/>
        <v>8.2101806239737278E-3</v>
      </c>
      <c r="T15" s="9">
        <f t="shared" si="3"/>
        <v>-1.5651564824065622E-3</v>
      </c>
      <c r="U15" s="12"/>
    </row>
    <row r="16" spans="1:21" x14ac:dyDescent="0.25">
      <c r="A16" s="8" t="s">
        <v>619</v>
      </c>
      <c r="B16" s="9">
        <v>2001</v>
      </c>
      <c r="C16" s="9">
        <v>1</v>
      </c>
      <c r="D16" s="9" t="s">
        <v>375</v>
      </c>
      <c r="E16" s="9">
        <v>0</v>
      </c>
      <c r="F16" s="9">
        <v>148</v>
      </c>
      <c r="G16" s="9">
        <v>0.28899999999999998</v>
      </c>
      <c r="H16" s="9">
        <v>220</v>
      </c>
      <c r="I16" s="9">
        <v>55</v>
      </c>
      <c r="J16" s="9">
        <v>23</v>
      </c>
      <c r="K16" s="9">
        <v>2</v>
      </c>
      <c r="L16" s="9">
        <v>1</v>
      </c>
      <c r="M16" s="9">
        <v>2</v>
      </c>
      <c r="N16" s="9">
        <v>2</v>
      </c>
      <c r="O16" s="9">
        <v>4</v>
      </c>
      <c r="P16" s="10">
        <v>0.40454545454545454</v>
      </c>
      <c r="Q16" s="11">
        <f t="shared" si="0"/>
        <v>0.36955037307006033</v>
      </c>
      <c r="R16" s="9">
        <f t="shared" si="1"/>
        <v>-9.4696377072144775E-2</v>
      </c>
      <c r="S16" s="9">
        <f t="shared" si="2"/>
        <v>3.6124794745484398E-2</v>
      </c>
      <c r="T16" s="9">
        <f t="shared" si="3"/>
        <v>-3.4208871848722248E-3</v>
      </c>
      <c r="U16" s="12"/>
    </row>
    <row r="17" spans="1:21" x14ac:dyDescent="0.25">
      <c r="A17" s="8" t="s">
        <v>243</v>
      </c>
      <c r="B17" s="9">
        <v>2001</v>
      </c>
      <c r="C17" s="9">
        <v>1</v>
      </c>
      <c r="D17" s="9" t="s">
        <v>375</v>
      </c>
      <c r="E17" s="9">
        <v>0</v>
      </c>
      <c r="F17" s="9">
        <v>21</v>
      </c>
      <c r="G17" s="9">
        <v>0.222</v>
      </c>
      <c r="H17" s="9">
        <v>31</v>
      </c>
      <c r="I17" s="9">
        <v>6</v>
      </c>
      <c r="J17" s="9">
        <v>4</v>
      </c>
      <c r="K17" s="9">
        <v>0</v>
      </c>
      <c r="L17" s="9">
        <v>0</v>
      </c>
      <c r="M17" s="9">
        <v>2</v>
      </c>
      <c r="N17" s="9">
        <v>0</v>
      </c>
      <c r="O17" s="9">
        <v>0</v>
      </c>
      <c r="P17" s="10">
        <v>0.38709677419354838</v>
      </c>
      <c r="Q17" s="11">
        <f t="shared" si="0"/>
        <v>0.36955037307006033</v>
      </c>
      <c r="R17" s="9">
        <f t="shared" si="1"/>
        <v>-4.7480404302450936E-2</v>
      </c>
      <c r="S17" s="9">
        <f t="shared" si="2"/>
        <v>5.0903119868637107E-3</v>
      </c>
      <c r="T17" s="9">
        <f t="shared" si="3"/>
        <v>-2.4169007116190129E-4</v>
      </c>
      <c r="U17" s="12"/>
    </row>
    <row r="18" spans="1:21" x14ac:dyDescent="0.25">
      <c r="A18" s="8" t="s">
        <v>157</v>
      </c>
      <c r="B18" s="9">
        <v>2001</v>
      </c>
      <c r="C18" s="9">
        <v>1</v>
      </c>
      <c r="D18" s="9" t="s">
        <v>375</v>
      </c>
      <c r="E18" s="9">
        <v>0</v>
      </c>
      <c r="F18" s="9">
        <v>53</v>
      </c>
      <c r="G18" s="9">
        <v>0.27400000000000002</v>
      </c>
      <c r="H18" s="9">
        <v>79</v>
      </c>
      <c r="I18" s="9">
        <v>20</v>
      </c>
      <c r="J18" s="9">
        <v>4</v>
      </c>
      <c r="K18" s="9">
        <v>0</v>
      </c>
      <c r="L18" s="9">
        <v>0</v>
      </c>
      <c r="M18" s="9">
        <v>2</v>
      </c>
      <c r="N18" s="9">
        <v>1</v>
      </c>
      <c r="O18" s="9">
        <v>1</v>
      </c>
      <c r="P18" s="10">
        <v>0.35443037974683544</v>
      </c>
      <c r="Q18" s="11">
        <f t="shared" si="0"/>
        <v>0.36955037307006033</v>
      </c>
      <c r="R18" s="9">
        <f t="shared" si="1"/>
        <v>4.0914566524760082E-2</v>
      </c>
      <c r="S18" s="9">
        <f t="shared" si="2"/>
        <v>1.297208538587849E-2</v>
      </c>
      <c r="T18" s="9">
        <f t="shared" si="3"/>
        <v>5.3074725048539353E-4</v>
      </c>
      <c r="U18" s="12"/>
    </row>
    <row r="19" spans="1:21" x14ac:dyDescent="0.25">
      <c r="A19" s="8" t="s">
        <v>499</v>
      </c>
      <c r="B19" s="9">
        <v>2001</v>
      </c>
      <c r="C19" s="9">
        <v>1</v>
      </c>
      <c r="D19" s="9" t="s">
        <v>375</v>
      </c>
      <c r="E19" s="9">
        <v>0</v>
      </c>
      <c r="F19" s="9">
        <v>154</v>
      </c>
      <c r="G19" s="9">
        <v>0.28199999999999997</v>
      </c>
      <c r="H19" s="9">
        <v>218</v>
      </c>
      <c r="I19" s="9">
        <v>57</v>
      </c>
      <c r="J19" s="9">
        <v>12</v>
      </c>
      <c r="K19" s="9">
        <v>3</v>
      </c>
      <c r="L19" s="9">
        <v>3</v>
      </c>
      <c r="M19" s="9">
        <v>1</v>
      </c>
      <c r="N19" s="9">
        <v>1</v>
      </c>
      <c r="O19" s="9">
        <v>0</v>
      </c>
      <c r="P19" s="10">
        <v>0.35321100917431192</v>
      </c>
      <c r="Q19" s="11">
        <f t="shared" si="0"/>
        <v>0.36955037307006033</v>
      </c>
      <c r="R19" s="9">
        <f t="shared" si="1"/>
        <v>4.4214172373872172E-2</v>
      </c>
      <c r="S19" s="9">
        <f t="shared" si="2"/>
        <v>3.5796387520525455E-2</v>
      </c>
      <c r="T19" s="9">
        <f t="shared" si="3"/>
        <v>1.5827076481944391E-3</v>
      </c>
      <c r="U19" s="12"/>
    </row>
    <row r="20" spans="1:21" x14ac:dyDescent="0.25">
      <c r="A20" s="8" t="s">
        <v>692</v>
      </c>
      <c r="B20" s="9">
        <v>2001</v>
      </c>
      <c r="C20" s="9">
        <v>1</v>
      </c>
      <c r="D20" s="9" t="s">
        <v>375</v>
      </c>
      <c r="E20" s="9">
        <v>0</v>
      </c>
      <c r="F20" s="9">
        <v>123</v>
      </c>
      <c r="G20" s="9">
        <v>0.22</v>
      </c>
      <c r="H20" s="9">
        <v>174</v>
      </c>
      <c r="I20" s="9">
        <v>33</v>
      </c>
      <c r="J20" s="9">
        <v>19</v>
      </c>
      <c r="K20" s="9">
        <v>1</v>
      </c>
      <c r="L20" s="9">
        <v>1</v>
      </c>
      <c r="M20" s="9">
        <v>1</v>
      </c>
      <c r="N20" s="9">
        <v>3</v>
      </c>
      <c r="O20" s="9">
        <v>1</v>
      </c>
      <c r="P20" s="10">
        <v>0.33908045977011492</v>
      </c>
      <c r="Q20" s="11">
        <f t="shared" si="0"/>
        <v>0.36955037307006033</v>
      </c>
      <c r="R20" s="9">
        <f t="shared" si="1"/>
        <v>8.2451312514759248E-2</v>
      </c>
      <c r="S20" s="9">
        <f t="shared" si="2"/>
        <v>2.8571428571428571E-2</v>
      </c>
      <c r="T20" s="9">
        <f t="shared" si="3"/>
        <v>2.3557517861359785E-3</v>
      </c>
      <c r="U20" s="12"/>
    </row>
    <row r="21" spans="1:21" x14ac:dyDescent="0.25">
      <c r="A21" s="8" t="s">
        <v>465</v>
      </c>
      <c r="B21" s="9">
        <v>2001</v>
      </c>
      <c r="C21" s="9">
        <v>1</v>
      </c>
      <c r="D21" s="9" t="s">
        <v>375</v>
      </c>
      <c r="E21" s="9">
        <v>0</v>
      </c>
      <c r="F21" s="9">
        <v>294</v>
      </c>
      <c r="G21" s="9">
        <v>0.17299999999999999</v>
      </c>
      <c r="H21" s="9">
        <v>392</v>
      </c>
      <c r="I21" s="9">
        <v>58</v>
      </c>
      <c r="J21" s="9">
        <v>44</v>
      </c>
      <c r="K21" s="9">
        <v>3</v>
      </c>
      <c r="L21" s="9">
        <v>8</v>
      </c>
      <c r="M21" s="9">
        <v>5</v>
      </c>
      <c r="N21" s="9">
        <v>5</v>
      </c>
      <c r="O21" s="9">
        <v>0</v>
      </c>
      <c r="P21" s="10">
        <v>0.31377551020408162</v>
      </c>
      <c r="Q21" s="11">
        <f t="shared" si="0"/>
        <v>0.36955037307006033</v>
      </c>
      <c r="R21" s="9">
        <f t="shared" si="1"/>
        <v>0.15092627942065362</v>
      </c>
      <c r="S21" s="9">
        <f t="shared" si="2"/>
        <v>6.4367816091954022E-2</v>
      </c>
      <c r="T21" s="9">
        <f t="shared" si="3"/>
        <v>9.7147949971914966E-3</v>
      </c>
      <c r="U21" s="12"/>
    </row>
    <row r="22" spans="1:21" x14ac:dyDescent="0.25">
      <c r="A22" s="8" t="s">
        <v>55</v>
      </c>
      <c r="B22" s="9">
        <v>2001</v>
      </c>
      <c r="C22" s="9">
        <v>1</v>
      </c>
      <c r="D22" s="9" t="s">
        <v>375</v>
      </c>
      <c r="E22" s="9">
        <v>0</v>
      </c>
      <c r="F22" s="9">
        <v>161</v>
      </c>
      <c r="G22" s="9">
        <v>0.25</v>
      </c>
      <c r="H22" s="9">
        <v>214</v>
      </c>
      <c r="I22" s="9">
        <v>51</v>
      </c>
      <c r="J22" s="9">
        <v>8</v>
      </c>
      <c r="K22" s="9">
        <v>2</v>
      </c>
      <c r="L22" s="9">
        <v>0</v>
      </c>
      <c r="M22" s="9">
        <v>1</v>
      </c>
      <c r="N22" s="9">
        <v>1</v>
      </c>
      <c r="O22" s="9">
        <v>1</v>
      </c>
      <c r="P22" s="10">
        <v>0.29906542056074764</v>
      </c>
      <c r="Q22" s="11">
        <f t="shared" si="0"/>
        <v>0.36955037307006033</v>
      </c>
      <c r="R22" s="9">
        <f t="shared" si="1"/>
        <v>0.19073165025854261</v>
      </c>
      <c r="S22" s="9">
        <f t="shared" si="2"/>
        <v>3.5139573070607555E-2</v>
      </c>
      <c r="T22" s="9">
        <f t="shared" si="3"/>
        <v>6.7022287611376219E-3</v>
      </c>
      <c r="U22" s="12"/>
    </row>
    <row r="23" spans="1:21" ht="15.75" thickBot="1" x14ac:dyDescent="0.3">
      <c r="A23" s="13" t="s">
        <v>548</v>
      </c>
      <c r="B23" s="14">
        <v>2001</v>
      </c>
      <c r="C23" s="14">
        <v>1</v>
      </c>
      <c r="D23" s="14" t="s">
        <v>375</v>
      </c>
      <c r="E23" s="14">
        <v>0</v>
      </c>
      <c r="F23" s="14">
        <v>28</v>
      </c>
      <c r="G23" s="14">
        <v>0.20599999999999999</v>
      </c>
      <c r="H23" s="14">
        <v>37</v>
      </c>
      <c r="I23" s="14">
        <v>7</v>
      </c>
      <c r="J23" s="14">
        <v>3</v>
      </c>
      <c r="K23" s="14">
        <v>1</v>
      </c>
      <c r="L23" s="14">
        <v>0</v>
      </c>
      <c r="M23" s="14">
        <v>0</v>
      </c>
      <c r="N23" s="14">
        <v>0</v>
      </c>
      <c r="O23" s="14">
        <v>0</v>
      </c>
      <c r="P23" s="15">
        <v>0.29729729729729731</v>
      </c>
      <c r="Q23" s="16">
        <f t="shared" si="0"/>
        <v>0.36955037307006033</v>
      </c>
      <c r="R23" s="14">
        <f t="shared" si="1"/>
        <v>0.19551617597491938</v>
      </c>
      <c r="S23" s="14">
        <f>H23/SUM($H$2:$H$23)</f>
        <v>6.0755336617405583E-3</v>
      </c>
      <c r="T23" s="14">
        <f t="shared" si="3"/>
        <v>1.1878651085504134E-3</v>
      </c>
      <c r="U23" s="17"/>
    </row>
    <row r="24" spans="1:21" x14ac:dyDescent="0.25">
      <c r="A24" s="18" t="s">
        <v>78</v>
      </c>
      <c r="B24" s="19">
        <v>2002</v>
      </c>
      <c r="C24" s="19">
        <v>1</v>
      </c>
      <c r="D24" s="19" t="s">
        <v>321</v>
      </c>
      <c r="E24" s="19">
        <v>32</v>
      </c>
      <c r="F24" s="19">
        <v>565</v>
      </c>
      <c r="G24" s="19">
        <v>0.26700000000000002</v>
      </c>
      <c r="H24" s="19">
        <v>795</v>
      </c>
      <c r="I24" s="19">
        <v>191</v>
      </c>
      <c r="J24" s="19">
        <v>64</v>
      </c>
      <c r="K24" s="19">
        <v>2</v>
      </c>
      <c r="L24" s="19">
        <v>7</v>
      </c>
      <c r="M24" s="19">
        <v>7</v>
      </c>
      <c r="N24" s="19">
        <v>1</v>
      </c>
      <c r="O24" s="19">
        <v>8</v>
      </c>
      <c r="P24" s="20">
        <f>SUM(I24:O24)/H24</f>
        <v>0.3522012578616352</v>
      </c>
      <c r="Q24" s="21">
        <f t="shared" si="0"/>
        <v>0.36955037307006033</v>
      </c>
      <c r="R24" s="19">
        <f t="shared" si="1"/>
        <v>4.694655038309499E-2</v>
      </c>
      <c r="S24" s="19">
        <f>H24/SUM($H$24:$H$41)</f>
        <v>0.13039199606363785</v>
      </c>
      <c r="T24" s="19">
        <f t="shared" si="3"/>
        <v>6.121454412753898E-3</v>
      </c>
      <c r="U24" s="22">
        <f>SUM(T24:T41)</f>
        <v>8.3504755324730798E-2</v>
      </c>
    </row>
    <row r="25" spans="1:21" x14ac:dyDescent="0.25">
      <c r="A25" s="23" t="s">
        <v>422</v>
      </c>
      <c r="B25" s="24">
        <v>2002</v>
      </c>
      <c r="C25" s="24">
        <v>1</v>
      </c>
      <c r="D25" s="24" t="s">
        <v>321</v>
      </c>
      <c r="E25" s="24">
        <v>32</v>
      </c>
      <c r="F25" s="24">
        <v>618</v>
      </c>
      <c r="G25" s="24">
        <v>0.23499999999999999</v>
      </c>
      <c r="H25" s="24">
        <v>852</v>
      </c>
      <c r="I25" s="24">
        <v>183</v>
      </c>
      <c r="J25" s="24">
        <v>59</v>
      </c>
      <c r="K25" s="24">
        <v>1</v>
      </c>
      <c r="L25" s="24">
        <v>3</v>
      </c>
      <c r="M25" s="24">
        <v>5</v>
      </c>
      <c r="N25" s="24">
        <v>4</v>
      </c>
      <c r="O25" s="24">
        <v>7</v>
      </c>
      <c r="P25" s="25">
        <f>SUM(I25:O25)/H25</f>
        <v>0.30751173708920188</v>
      </c>
      <c r="Q25" s="26">
        <f t="shared" si="0"/>
        <v>0.36955037307006033</v>
      </c>
      <c r="R25" s="24">
        <f t="shared" si="1"/>
        <v>0.16787599337397235</v>
      </c>
      <c r="S25" s="24">
        <f t="shared" ref="S25:S41" si="4">H25/SUM($H$24:$H$41)</f>
        <v>0.13974085615876661</v>
      </c>
      <c r="T25" s="24">
        <f t="shared" si="3"/>
        <v>2.3459135042582326E-2</v>
      </c>
      <c r="U25" s="27"/>
    </row>
    <row r="26" spans="1:21" x14ac:dyDescent="0.25">
      <c r="A26" s="23" t="s">
        <v>484</v>
      </c>
      <c r="B26" s="24">
        <v>2002</v>
      </c>
      <c r="C26" s="24">
        <v>1</v>
      </c>
      <c r="D26" s="24" t="s">
        <v>321</v>
      </c>
      <c r="E26" s="24">
        <v>32</v>
      </c>
      <c r="F26" s="24">
        <v>652</v>
      </c>
      <c r="G26" s="24">
        <v>0.23</v>
      </c>
      <c r="H26" s="24">
        <v>896</v>
      </c>
      <c r="I26" s="24">
        <v>188</v>
      </c>
      <c r="J26" s="24">
        <v>68</v>
      </c>
      <c r="K26" s="24">
        <v>0</v>
      </c>
      <c r="L26" s="24">
        <v>5</v>
      </c>
      <c r="M26" s="24">
        <v>7</v>
      </c>
      <c r="N26" s="24">
        <v>2</v>
      </c>
      <c r="O26" s="24">
        <v>5</v>
      </c>
      <c r="P26" s="25">
        <f>SUM(I26:O26)/H26</f>
        <v>0.30691964285714285</v>
      </c>
      <c r="Q26" s="26">
        <f t="shared" si="0"/>
        <v>0.36955037307006033</v>
      </c>
      <c r="R26" s="24">
        <f t="shared" si="1"/>
        <v>0.1694781950633934</v>
      </c>
      <c r="S26" s="24">
        <f t="shared" si="4"/>
        <v>0.14695752009184845</v>
      </c>
      <c r="T26" s="24">
        <f t="shared" si="3"/>
        <v>2.4906095256158847E-2</v>
      </c>
      <c r="U26" s="27"/>
    </row>
    <row r="27" spans="1:21" x14ac:dyDescent="0.25">
      <c r="A27" s="23" t="s">
        <v>187</v>
      </c>
      <c r="B27" s="24">
        <v>2002</v>
      </c>
      <c r="C27" s="24">
        <v>1</v>
      </c>
      <c r="D27" s="24" t="s">
        <v>321</v>
      </c>
      <c r="E27" s="24">
        <v>26</v>
      </c>
      <c r="F27" s="24">
        <v>480</v>
      </c>
      <c r="G27" s="24">
        <v>0.29899999999999999</v>
      </c>
      <c r="H27" s="24">
        <v>706</v>
      </c>
      <c r="I27" s="24">
        <v>190</v>
      </c>
      <c r="J27" s="24">
        <v>49</v>
      </c>
      <c r="K27" s="24">
        <v>2</v>
      </c>
      <c r="L27" s="24">
        <v>7</v>
      </c>
      <c r="M27" s="24">
        <v>5</v>
      </c>
      <c r="N27" s="24">
        <v>5</v>
      </c>
      <c r="O27" s="24">
        <v>10</v>
      </c>
      <c r="P27" s="25">
        <f>SUM(I27:O27)/H27</f>
        <v>0.37960339943342775</v>
      </c>
      <c r="Q27" s="26">
        <f t="shared" si="0"/>
        <v>0.36955037307006033</v>
      </c>
      <c r="R27" s="24">
        <f t="shared" si="1"/>
        <v>-2.7203399308871844E-2</v>
      </c>
      <c r="S27" s="24">
        <f t="shared" si="4"/>
        <v>0.11579465310808594</v>
      </c>
      <c r="T27" s="24">
        <f t="shared" si="3"/>
        <v>-3.1500081863315601E-3</v>
      </c>
      <c r="U27" s="27"/>
    </row>
    <row r="28" spans="1:21" x14ac:dyDescent="0.25">
      <c r="A28" s="23" t="s">
        <v>786</v>
      </c>
      <c r="B28" s="24">
        <v>2002</v>
      </c>
      <c r="C28" s="24">
        <v>1</v>
      </c>
      <c r="D28" s="24" t="s">
        <v>321</v>
      </c>
      <c r="E28" s="24">
        <v>18</v>
      </c>
      <c r="F28" s="24">
        <v>325</v>
      </c>
      <c r="G28" s="24">
        <v>0.26700000000000002</v>
      </c>
      <c r="H28" s="24">
        <v>465</v>
      </c>
      <c r="I28" s="24">
        <v>113</v>
      </c>
      <c r="J28" s="24">
        <v>33</v>
      </c>
      <c r="K28" s="24">
        <v>0</v>
      </c>
      <c r="L28" s="24">
        <v>4</v>
      </c>
      <c r="M28" s="24">
        <v>7</v>
      </c>
      <c r="N28" s="24">
        <v>0</v>
      </c>
      <c r="O28" s="24">
        <v>4</v>
      </c>
      <c r="P28" s="25">
        <f>SUM(I28:O28)/H28</f>
        <v>0.34623655913978496</v>
      </c>
      <c r="Q28" s="26">
        <f t="shared" si="0"/>
        <v>0.36955037307006033</v>
      </c>
      <c r="R28" s="24">
        <f t="shared" si="1"/>
        <v>6.3086971707252151E-2</v>
      </c>
      <c r="S28" s="24">
        <f t="shared" si="4"/>
        <v>7.6267016565524023E-2</v>
      </c>
      <c r="T28" s="24">
        <f t="shared" si="3"/>
        <v>4.8114551162657454E-3</v>
      </c>
      <c r="U28" s="27"/>
    </row>
    <row r="29" spans="1:21" x14ac:dyDescent="0.25">
      <c r="A29" s="23" t="s">
        <v>501</v>
      </c>
      <c r="B29" s="24">
        <v>2002</v>
      </c>
      <c r="C29" s="24">
        <v>1</v>
      </c>
      <c r="D29" s="24" t="s">
        <v>321</v>
      </c>
      <c r="E29" s="24">
        <v>15</v>
      </c>
      <c r="F29" s="24">
        <v>354</v>
      </c>
      <c r="G29" s="24">
        <v>0.26400000000000001</v>
      </c>
      <c r="H29" s="24">
        <v>510</v>
      </c>
      <c r="I29" s="24">
        <v>119</v>
      </c>
      <c r="J29" s="24">
        <v>49</v>
      </c>
      <c r="K29" s="24">
        <v>4</v>
      </c>
      <c r="L29" s="24">
        <v>5</v>
      </c>
      <c r="M29" s="24">
        <v>1</v>
      </c>
      <c r="N29" s="24">
        <v>1</v>
      </c>
      <c r="O29" s="24">
        <v>5</v>
      </c>
      <c r="P29" s="25">
        <f>SUM(I29:O29)/H29</f>
        <v>0.36078431372549019</v>
      </c>
      <c r="Q29" s="26">
        <f t="shared" si="0"/>
        <v>0.36955037307006033</v>
      </c>
      <c r="R29" s="24">
        <f t="shared" si="1"/>
        <v>2.3720878081506497E-2</v>
      </c>
      <c r="S29" s="24">
        <f t="shared" si="4"/>
        <v>8.3647695587994092E-2</v>
      </c>
      <c r="T29" s="24">
        <f t="shared" si="3"/>
        <v>1.9841967888417768E-3</v>
      </c>
      <c r="U29" s="27"/>
    </row>
    <row r="30" spans="1:21" x14ac:dyDescent="0.25">
      <c r="A30" s="23" t="s">
        <v>438</v>
      </c>
      <c r="B30" s="24">
        <v>2002</v>
      </c>
      <c r="C30" s="24">
        <v>1</v>
      </c>
      <c r="D30" s="24" t="s">
        <v>321</v>
      </c>
      <c r="E30" s="24">
        <v>6</v>
      </c>
      <c r="F30" s="24">
        <v>103</v>
      </c>
      <c r="G30" s="24">
        <v>0.23499999999999999</v>
      </c>
      <c r="H30" s="24">
        <v>147</v>
      </c>
      <c r="I30" s="24">
        <v>31</v>
      </c>
      <c r="J30" s="24">
        <v>11</v>
      </c>
      <c r="K30" s="24">
        <v>0</v>
      </c>
      <c r="L30" s="24">
        <v>3</v>
      </c>
      <c r="M30" s="24">
        <v>2</v>
      </c>
      <c r="N30" s="24">
        <v>1</v>
      </c>
      <c r="O30" s="24">
        <v>0</v>
      </c>
      <c r="P30" s="25">
        <f>SUM(I30:O30)/H30</f>
        <v>0.32653061224489793</v>
      </c>
      <c r="Q30" s="26">
        <f t="shared" si="0"/>
        <v>0.36955037307006033</v>
      </c>
      <c r="R30" s="24">
        <f t="shared" si="1"/>
        <v>0.11641108752718429</v>
      </c>
      <c r="S30" s="24">
        <f t="shared" si="4"/>
        <v>2.4110218140068886E-2</v>
      </c>
      <c r="T30" s="24">
        <f t="shared" si="3"/>
        <v>2.8066967142030656E-3</v>
      </c>
      <c r="U30" s="27"/>
    </row>
    <row r="31" spans="1:21" x14ac:dyDescent="0.25">
      <c r="A31" s="23" t="s">
        <v>704</v>
      </c>
      <c r="B31" s="24">
        <v>2002</v>
      </c>
      <c r="C31" s="24">
        <v>1</v>
      </c>
      <c r="D31" s="24" t="s">
        <v>321</v>
      </c>
      <c r="E31" s="24">
        <v>1</v>
      </c>
      <c r="F31" s="24">
        <v>147</v>
      </c>
      <c r="G31" s="24">
        <v>0.188</v>
      </c>
      <c r="H31" s="24">
        <v>188</v>
      </c>
      <c r="I31" s="24">
        <v>31</v>
      </c>
      <c r="J31" s="24">
        <v>21</v>
      </c>
      <c r="K31" s="24">
        <v>1</v>
      </c>
      <c r="L31" s="24">
        <v>1</v>
      </c>
      <c r="M31" s="24">
        <v>3</v>
      </c>
      <c r="N31" s="24">
        <v>1</v>
      </c>
      <c r="O31" s="24">
        <v>0</v>
      </c>
      <c r="P31" s="25">
        <f>SUM(I31:O31)/H31</f>
        <v>0.30851063829787234</v>
      </c>
      <c r="Q31" s="26">
        <f t="shared" si="0"/>
        <v>0.36955037307006033</v>
      </c>
      <c r="R31" s="24">
        <f t="shared" si="1"/>
        <v>0.16517297564902178</v>
      </c>
      <c r="S31" s="24">
        <f t="shared" si="4"/>
        <v>3.0834836804986058E-2</v>
      </c>
      <c r="T31" s="24">
        <f t="shared" si="3"/>
        <v>5.0930817487315223E-3</v>
      </c>
      <c r="U31" s="27"/>
    </row>
    <row r="32" spans="1:21" x14ac:dyDescent="0.25">
      <c r="A32" s="23" t="s">
        <v>668</v>
      </c>
      <c r="B32" s="24">
        <v>2002</v>
      </c>
      <c r="C32" s="24">
        <v>1</v>
      </c>
      <c r="D32" s="24" t="s">
        <v>321</v>
      </c>
      <c r="E32" s="24">
        <v>0</v>
      </c>
      <c r="F32" s="24">
        <v>42</v>
      </c>
      <c r="G32" s="24">
        <v>0.29799999999999999</v>
      </c>
      <c r="H32" s="24">
        <v>67</v>
      </c>
      <c r="I32" s="24">
        <v>17</v>
      </c>
      <c r="J32" s="24">
        <v>9</v>
      </c>
      <c r="K32" s="24">
        <v>0</v>
      </c>
      <c r="L32" s="24">
        <v>0</v>
      </c>
      <c r="M32" s="24">
        <v>0</v>
      </c>
      <c r="N32" s="24">
        <v>0</v>
      </c>
      <c r="O32" s="24">
        <v>1</v>
      </c>
      <c r="P32" s="25">
        <f>SUM(I32:O32)/H32</f>
        <v>0.40298507462686567</v>
      </c>
      <c r="Q32" s="26">
        <f t="shared" si="0"/>
        <v>0.36955037307006033</v>
      </c>
      <c r="R32" s="24">
        <f t="shared" si="1"/>
        <v>-9.0474002986506791E-2</v>
      </c>
      <c r="S32" s="24">
        <f t="shared" si="4"/>
        <v>1.098901098901099E-2</v>
      </c>
      <c r="T32" s="24">
        <f t="shared" si="3"/>
        <v>-9.942198130385362E-4</v>
      </c>
      <c r="U32" s="27"/>
    </row>
    <row r="33" spans="1:21" x14ac:dyDescent="0.25">
      <c r="A33" s="23" t="s">
        <v>294</v>
      </c>
      <c r="B33" s="24">
        <v>2002</v>
      </c>
      <c r="C33" s="24">
        <v>1</v>
      </c>
      <c r="D33" s="24" t="s">
        <v>321</v>
      </c>
      <c r="E33" s="24">
        <v>0</v>
      </c>
      <c r="F33" s="24">
        <v>191</v>
      </c>
      <c r="G33" s="24">
        <v>0.253</v>
      </c>
      <c r="H33" s="24">
        <v>286</v>
      </c>
      <c r="I33" s="24">
        <v>61</v>
      </c>
      <c r="J33" s="24">
        <v>34</v>
      </c>
      <c r="K33" s="24">
        <v>3</v>
      </c>
      <c r="L33" s="24">
        <v>2</v>
      </c>
      <c r="M33" s="24">
        <v>2</v>
      </c>
      <c r="N33" s="24">
        <v>2</v>
      </c>
      <c r="O33" s="24">
        <v>7</v>
      </c>
      <c r="P33" s="25">
        <f>SUM(I33:O33)/H33</f>
        <v>0.38811188811188813</v>
      </c>
      <c r="Q33" s="26">
        <f t="shared" si="0"/>
        <v>0.36955037307006033</v>
      </c>
      <c r="R33" s="24">
        <f t="shared" si="1"/>
        <v>-5.0227293474572818E-2</v>
      </c>
      <c r="S33" s="24">
        <f t="shared" si="4"/>
        <v>4.6908315565031986E-2</v>
      </c>
      <c r="T33" s="24">
        <f t="shared" si="3"/>
        <v>-2.3560777322827334E-3</v>
      </c>
      <c r="U33" s="27"/>
    </row>
    <row r="34" spans="1:21" x14ac:dyDescent="0.25">
      <c r="A34" s="23" t="s">
        <v>489</v>
      </c>
      <c r="B34" s="24">
        <v>2002</v>
      </c>
      <c r="C34" s="24">
        <v>1</v>
      </c>
      <c r="D34" s="24" t="s">
        <v>321</v>
      </c>
      <c r="E34" s="24">
        <v>0</v>
      </c>
      <c r="F34" s="24">
        <v>151</v>
      </c>
      <c r="G34" s="24">
        <v>0.19400000000000001</v>
      </c>
      <c r="H34" s="24">
        <v>206</v>
      </c>
      <c r="I34" s="24">
        <v>33</v>
      </c>
      <c r="J34" s="24">
        <v>26</v>
      </c>
      <c r="K34" s="24">
        <v>2</v>
      </c>
      <c r="L34" s="24">
        <v>3</v>
      </c>
      <c r="M34" s="24">
        <v>3</v>
      </c>
      <c r="N34" s="24">
        <v>2</v>
      </c>
      <c r="O34" s="24">
        <v>5</v>
      </c>
      <c r="P34" s="25">
        <f>SUM(I34:O34)/H34</f>
        <v>0.35922330097087379</v>
      </c>
      <c r="Q34" s="26">
        <f t="shared" si="0"/>
        <v>0.36955037307006033</v>
      </c>
      <c r="R34" s="24">
        <f t="shared" si="1"/>
        <v>2.7944964615767568E-2</v>
      </c>
      <c r="S34" s="24">
        <f t="shared" si="4"/>
        <v>3.3787108413974087E-2</v>
      </c>
      <c r="T34" s="24">
        <f t="shared" si="3"/>
        <v>9.441795490976086E-4</v>
      </c>
      <c r="U34" s="27"/>
    </row>
    <row r="35" spans="1:21" x14ac:dyDescent="0.25">
      <c r="A35" s="23" t="s">
        <v>65</v>
      </c>
      <c r="B35" s="24">
        <v>2002</v>
      </c>
      <c r="C35" s="24">
        <v>1</v>
      </c>
      <c r="D35" s="24" t="s">
        <v>321</v>
      </c>
      <c r="E35" s="24">
        <v>0</v>
      </c>
      <c r="F35" s="24">
        <v>72</v>
      </c>
      <c r="G35" s="24">
        <v>0.24099999999999999</v>
      </c>
      <c r="H35" s="24">
        <v>100</v>
      </c>
      <c r="I35" s="24">
        <v>21</v>
      </c>
      <c r="J35" s="24">
        <v>10</v>
      </c>
      <c r="K35" s="24">
        <v>0</v>
      </c>
      <c r="L35" s="24">
        <v>1</v>
      </c>
      <c r="M35" s="24">
        <v>0</v>
      </c>
      <c r="N35" s="24">
        <v>0</v>
      </c>
      <c r="O35" s="24">
        <v>2</v>
      </c>
      <c r="P35" s="25">
        <f>SUM(I35:O35)/H35</f>
        <v>0.34</v>
      </c>
      <c r="Q35" s="26">
        <f t="shared" si="0"/>
        <v>0.36955037307006033</v>
      </c>
      <c r="R35" s="24">
        <f t="shared" si="1"/>
        <v>7.9963044887680496E-2</v>
      </c>
      <c r="S35" s="24">
        <f t="shared" si="4"/>
        <v>1.6401508938822373E-2</v>
      </c>
      <c r="T35" s="24">
        <f t="shared" si="3"/>
        <v>1.3115145955007463E-3</v>
      </c>
      <c r="U35" s="27"/>
    </row>
    <row r="36" spans="1:21" x14ac:dyDescent="0.25">
      <c r="A36" s="23" t="s">
        <v>597</v>
      </c>
      <c r="B36" s="24">
        <v>2002</v>
      </c>
      <c r="C36" s="24">
        <v>1</v>
      </c>
      <c r="D36" s="24" t="s">
        <v>321</v>
      </c>
      <c r="E36" s="24">
        <v>0</v>
      </c>
      <c r="F36" s="24">
        <v>234</v>
      </c>
      <c r="G36" s="24">
        <v>0.249</v>
      </c>
      <c r="H36" s="24">
        <v>312</v>
      </c>
      <c r="I36" s="24">
        <v>70</v>
      </c>
      <c r="J36" s="24">
        <v>22</v>
      </c>
      <c r="K36" s="24">
        <v>3</v>
      </c>
      <c r="L36" s="24">
        <v>3</v>
      </c>
      <c r="M36" s="24">
        <v>2</v>
      </c>
      <c r="N36" s="24">
        <v>4</v>
      </c>
      <c r="O36" s="24">
        <v>2</v>
      </c>
      <c r="P36" s="25">
        <f>SUM(I36:O36)/H36</f>
        <v>0.33974358974358976</v>
      </c>
      <c r="Q36" s="26">
        <f t="shared" si="0"/>
        <v>0.36955037307006033</v>
      </c>
      <c r="R36" s="24">
        <f t="shared" si="1"/>
        <v>8.0656888745231303E-2</v>
      </c>
      <c r="S36" s="24">
        <f t="shared" si="4"/>
        <v>5.1172707889125799E-2</v>
      </c>
      <c r="T36" s="24">
        <f t="shared" si="3"/>
        <v>4.1274314070054397E-3</v>
      </c>
      <c r="U36" s="27"/>
    </row>
    <row r="37" spans="1:21" x14ac:dyDescent="0.25">
      <c r="A37" s="23" t="s">
        <v>278</v>
      </c>
      <c r="B37" s="24">
        <v>2002</v>
      </c>
      <c r="C37" s="24">
        <v>1</v>
      </c>
      <c r="D37" s="24" t="s">
        <v>321</v>
      </c>
      <c r="E37" s="24">
        <v>0</v>
      </c>
      <c r="F37" s="24">
        <v>63</v>
      </c>
      <c r="G37" s="24">
        <v>0.221</v>
      </c>
      <c r="H37" s="24">
        <v>86</v>
      </c>
      <c r="I37" s="24">
        <v>17</v>
      </c>
      <c r="J37" s="24">
        <v>7</v>
      </c>
      <c r="K37" s="24">
        <v>1</v>
      </c>
      <c r="L37" s="24">
        <v>1</v>
      </c>
      <c r="M37" s="24">
        <v>2</v>
      </c>
      <c r="N37" s="24">
        <v>0</v>
      </c>
      <c r="O37" s="24">
        <v>1</v>
      </c>
      <c r="P37" s="25">
        <f>SUM(I37:O37)/H37</f>
        <v>0.33720930232558138</v>
      </c>
      <c r="Q37" s="26">
        <f t="shared" si="0"/>
        <v>0.36955037307006033</v>
      </c>
      <c r="R37" s="24">
        <f t="shared" si="1"/>
        <v>8.7514647802419201E-2</v>
      </c>
      <c r="S37" s="24">
        <f t="shared" si="4"/>
        <v>1.410529768738724E-2</v>
      </c>
      <c r="T37" s="24">
        <f t="shared" si="3"/>
        <v>1.2344201592599724E-3</v>
      </c>
      <c r="U37" s="27"/>
    </row>
    <row r="38" spans="1:21" x14ac:dyDescent="0.25">
      <c r="A38" s="23" t="s">
        <v>815</v>
      </c>
      <c r="B38" s="24">
        <v>2002</v>
      </c>
      <c r="C38" s="24">
        <v>1</v>
      </c>
      <c r="D38" s="24" t="s">
        <v>321</v>
      </c>
      <c r="E38" s="24">
        <v>0</v>
      </c>
      <c r="F38" s="24">
        <v>17</v>
      </c>
      <c r="G38" s="24">
        <v>0.16700000000000001</v>
      </c>
      <c r="H38" s="24">
        <v>21</v>
      </c>
      <c r="I38" s="24">
        <v>3</v>
      </c>
      <c r="J38" s="24">
        <v>2</v>
      </c>
      <c r="K38" s="24">
        <v>1</v>
      </c>
      <c r="L38" s="24">
        <v>1</v>
      </c>
      <c r="M38" s="24">
        <v>0</v>
      </c>
      <c r="N38" s="24">
        <v>0</v>
      </c>
      <c r="O38" s="24">
        <v>0</v>
      </c>
      <c r="P38" s="25">
        <f>SUM(I38:O38)/H38</f>
        <v>0.33333333333333331</v>
      </c>
      <c r="Q38" s="26">
        <f t="shared" si="0"/>
        <v>0.36955037307006033</v>
      </c>
      <c r="R38" s="24">
        <f t="shared" si="1"/>
        <v>9.8002985184000607E-2</v>
      </c>
      <c r="S38" s="24">
        <f t="shared" si="4"/>
        <v>3.4443168771526979E-3</v>
      </c>
      <c r="T38" s="24">
        <f t="shared" si="3"/>
        <v>3.3755333588059909E-4</v>
      </c>
      <c r="U38" s="27"/>
    </row>
    <row r="39" spans="1:21" x14ac:dyDescent="0.25">
      <c r="A39" s="23" t="s">
        <v>254</v>
      </c>
      <c r="B39" s="24">
        <v>2002</v>
      </c>
      <c r="C39" s="24">
        <v>1</v>
      </c>
      <c r="D39" s="24" t="s">
        <v>321</v>
      </c>
      <c r="E39" s="24">
        <v>0</v>
      </c>
      <c r="F39" s="24">
        <v>169</v>
      </c>
      <c r="G39" s="24">
        <v>0.188</v>
      </c>
      <c r="H39" s="24">
        <v>228</v>
      </c>
      <c r="I39" s="24">
        <v>38</v>
      </c>
      <c r="J39" s="24">
        <v>25</v>
      </c>
      <c r="K39" s="24">
        <v>1</v>
      </c>
      <c r="L39" s="24">
        <v>0</v>
      </c>
      <c r="M39" s="24">
        <v>5</v>
      </c>
      <c r="N39" s="24">
        <v>0</v>
      </c>
      <c r="O39" s="24">
        <v>1</v>
      </c>
      <c r="P39" s="25">
        <f>SUM(I39:O39)/H39</f>
        <v>0.30701754385964913</v>
      </c>
      <c r="Q39" s="26">
        <f t="shared" si="0"/>
        <v>0.36955037307006033</v>
      </c>
      <c r="R39" s="24">
        <f t="shared" si="1"/>
        <v>0.16921327582736889</v>
      </c>
      <c r="S39" s="24">
        <f t="shared" si="4"/>
        <v>3.739544038051501E-2</v>
      </c>
      <c r="T39" s="24">
        <f t="shared" si="3"/>
        <v>6.3278049677940153E-3</v>
      </c>
      <c r="U39" s="27"/>
    </row>
    <row r="40" spans="1:21" x14ac:dyDescent="0.25">
      <c r="A40" s="23" t="s">
        <v>744</v>
      </c>
      <c r="B40" s="24">
        <v>2002</v>
      </c>
      <c r="C40" s="24">
        <v>1</v>
      </c>
      <c r="D40" s="24" t="s">
        <v>321</v>
      </c>
      <c r="E40" s="24">
        <v>0</v>
      </c>
      <c r="F40" s="24">
        <v>149</v>
      </c>
      <c r="G40" s="24">
        <v>0.184</v>
      </c>
      <c r="H40" s="24">
        <v>199</v>
      </c>
      <c r="I40" s="24">
        <v>32</v>
      </c>
      <c r="J40" s="24">
        <v>19</v>
      </c>
      <c r="K40" s="24">
        <v>3</v>
      </c>
      <c r="L40" s="24">
        <v>2</v>
      </c>
      <c r="M40" s="24">
        <v>1</v>
      </c>
      <c r="N40" s="24">
        <v>3</v>
      </c>
      <c r="O40" s="24">
        <v>1</v>
      </c>
      <c r="P40" s="25">
        <f>SUM(I40:O40)/H40</f>
        <v>0.30653266331658291</v>
      </c>
      <c r="Q40" s="26">
        <f t="shared" si="0"/>
        <v>0.36955037307006033</v>
      </c>
      <c r="R40" s="24">
        <f t="shared" si="1"/>
        <v>0.17052535823453319</v>
      </c>
      <c r="S40" s="24">
        <f t="shared" si="4"/>
        <v>3.2639002788256523E-2</v>
      </c>
      <c r="T40" s="24">
        <f t="shared" si="3"/>
        <v>5.5657776428853709E-3</v>
      </c>
      <c r="U40" s="27"/>
    </row>
    <row r="41" spans="1:21" ht="15.75" thickBot="1" x14ac:dyDescent="0.3">
      <c r="A41" s="28" t="s">
        <v>600</v>
      </c>
      <c r="B41" s="29">
        <v>2002</v>
      </c>
      <c r="C41" s="29">
        <v>1</v>
      </c>
      <c r="D41" s="29" t="s">
        <v>321</v>
      </c>
      <c r="E41" s="29">
        <v>0</v>
      </c>
      <c r="F41" s="29">
        <v>25</v>
      </c>
      <c r="G41" s="29">
        <v>0.23300000000000001</v>
      </c>
      <c r="H41" s="29">
        <v>33</v>
      </c>
      <c r="I41" s="29">
        <v>7</v>
      </c>
      <c r="J41" s="29">
        <v>1</v>
      </c>
      <c r="K41" s="29">
        <v>0</v>
      </c>
      <c r="L41" s="29">
        <v>1</v>
      </c>
      <c r="M41" s="29">
        <v>0</v>
      </c>
      <c r="N41" s="29">
        <v>1</v>
      </c>
      <c r="O41" s="29">
        <v>0</v>
      </c>
      <c r="P41" s="30">
        <f>SUM(I41:O41)/H41</f>
        <v>0.30303030303030304</v>
      </c>
      <c r="Q41" s="31">
        <f t="shared" si="0"/>
        <v>0.36955037307006033</v>
      </c>
      <c r="R41" s="29">
        <f t="shared" si="1"/>
        <v>0.18000271380363683</v>
      </c>
      <c r="S41" s="29">
        <f>H41/SUM($H$24:$H$41)</f>
        <v>5.4124979498113828E-3</v>
      </c>
      <c r="T41" s="29">
        <f t="shared" si="3"/>
        <v>9.7426431942266949E-4</v>
      </c>
      <c r="U41" s="32"/>
    </row>
    <row r="42" spans="1:21" x14ac:dyDescent="0.25">
      <c r="A42" s="3" t="s">
        <v>409</v>
      </c>
      <c r="B42" s="4">
        <v>2003</v>
      </c>
      <c r="C42" s="4">
        <v>1</v>
      </c>
      <c r="D42" s="4" t="s">
        <v>165</v>
      </c>
      <c r="E42" s="4">
        <v>32</v>
      </c>
      <c r="F42" s="4">
        <v>603</v>
      </c>
      <c r="G42" s="4">
        <v>0.26500000000000001</v>
      </c>
      <c r="H42" s="4">
        <v>846</v>
      </c>
      <c r="I42" s="4">
        <v>204</v>
      </c>
      <c r="J42" s="4">
        <v>49</v>
      </c>
      <c r="K42" s="4">
        <v>10</v>
      </c>
      <c r="L42" s="4">
        <v>7</v>
      </c>
      <c r="M42" s="4">
        <v>3</v>
      </c>
      <c r="N42" s="4">
        <v>9</v>
      </c>
      <c r="O42" s="4">
        <v>10</v>
      </c>
      <c r="P42" s="5">
        <f>SUM(I42:O42)/H42</f>
        <v>0.34515366430260047</v>
      </c>
      <c r="Q42" s="6">
        <f t="shared" si="0"/>
        <v>0.36955037307006033</v>
      </c>
      <c r="R42" s="4">
        <f t="shared" si="1"/>
        <v>6.6017275438752354E-2</v>
      </c>
      <c r="S42" s="33">
        <f>H42/SUM($H$42:$H$63)</f>
        <v>0.13722627737226278</v>
      </c>
      <c r="T42" s="33">
        <f t="shared" si="3"/>
        <v>9.0593049507193026E-3</v>
      </c>
      <c r="U42" s="7">
        <f>SUM(T42:T63)</f>
        <v>3.9186634826168978E-2</v>
      </c>
    </row>
    <row r="43" spans="1:21" x14ac:dyDescent="0.25">
      <c r="A43" s="8" t="s">
        <v>572</v>
      </c>
      <c r="B43" s="9">
        <v>2003</v>
      </c>
      <c r="C43" s="9">
        <v>1</v>
      </c>
      <c r="D43" s="9" t="s">
        <v>165</v>
      </c>
      <c r="E43" s="9">
        <v>32</v>
      </c>
      <c r="F43" s="9">
        <v>589</v>
      </c>
      <c r="G43" s="9">
        <v>0.26400000000000001</v>
      </c>
      <c r="H43" s="9">
        <v>811</v>
      </c>
      <c r="I43" s="9">
        <v>195</v>
      </c>
      <c r="J43" s="9">
        <v>56</v>
      </c>
      <c r="K43" s="9">
        <v>6</v>
      </c>
      <c r="L43" s="9">
        <v>3</v>
      </c>
      <c r="M43" s="9">
        <v>3</v>
      </c>
      <c r="N43" s="9">
        <v>7</v>
      </c>
      <c r="O43" s="9">
        <v>5</v>
      </c>
      <c r="P43" s="10">
        <f>SUM(I43:O43)/H43</f>
        <v>0.33908754623921084</v>
      </c>
      <c r="Q43" s="11">
        <f t="shared" si="0"/>
        <v>0.36955037307006033</v>
      </c>
      <c r="R43" s="9">
        <f t="shared" si="1"/>
        <v>8.243213659284894E-2</v>
      </c>
      <c r="S43" s="34">
        <f t="shared" ref="S43:S63" si="5">H43/SUM($H$42:$H$63)</f>
        <v>0.13154906731549068</v>
      </c>
      <c r="T43" s="34">
        <f t="shared" si="3"/>
        <v>1.0843870685612407E-2</v>
      </c>
      <c r="U43" s="12"/>
    </row>
    <row r="44" spans="1:21" x14ac:dyDescent="0.25">
      <c r="A44" s="8" t="s">
        <v>491</v>
      </c>
      <c r="B44" s="9">
        <v>2003</v>
      </c>
      <c r="C44" s="9">
        <v>1</v>
      </c>
      <c r="D44" s="9" t="s">
        <v>165</v>
      </c>
      <c r="E44" s="9">
        <v>29</v>
      </c>
      <c r="F44" s="9">
        <v>572</v>
      </c>
      <c r="G44" s="9">
        <v>0.23899999999999999</v>
      </c>
      <c r="H44" s="9">
        <v>802</v>
      </c>
      <c r="I44" s="9">
        <v>172</v>
      </c>
      <c r="J44" s="9">
        <v>61</v>
      </c>
      <c r="K44" s="9">
        <v>3</v>
      </c>
      <c r="L44" s="9">
        <v>5</v>
      </c>
      <c r="M44" s="9">
        <v>8</v>
      </c>
      <c r="N44" s="9">
        <v>10</v>
      </c>
      <c r="O44" s="9">
        <v>5</v>
      </c>
      <c r="P44" s="10">
        <f>SUM(I44:O44)/H44</f>
        <v>0.32917705735660846</v>
      </c>
      <c r="Q44" s="11">
        <f t="shared" si="0"/>
        <v>0.36955037307006033</v>
      </c>
      <c r="R44" s="9">
        <f t="shared" si="1"/>
        <v>0.10924983075527242</v>
      </c>
      <c r="S44" s="34">
        <f t="shared" si="5"/>
        <v>0.13008921330089213</v>
      </c>
      <c r="T44" s="34">
        <f t="shared" si="3"/>
        <v>1.4212224536208998E-2</v>
      </c>
      <c r="U44" s="12"/>
    </row>
    <row r="45" spans="1:21" x14ac:dyDescent="0.25">
      <c r="A45" s="8" t="s">
        <v>942</v>
      </c>
      <c r="B45" s="9">
        <v>2003</v>
      </c>
      <c r="C45" s="9">
        <v>1</v>
      </c>
      <c r="D45" s="9" t="s">
        <v>165</v>
      </c>
      <c r="E45" s="9">
        <v>27</v>
      </c>
      <c r="F45" s="9">
        <v>482</v>
      </c>
      <c r="G45" s="9">
        <v>0.245</v>
      </c>
      <c r="H45" s="9">
        <v>668</v>
      </c>
      <c r="I45" s="9">
        <v>148</v>
      </c>
      <c r="J45" s="9">
        <v>58</v>
      </c>
      <c r="K45" s="9">
        <v>0</v>
      </c>
      <c r="L45" s="9">
        <v>3</v>
      </c>
      <c r="M45" s="9">
        <v>7</v>
      </c>
      <c r="N45" s="9">
        <v>3</v>
      </c>
      <c r="O45" s="9">
        <v>1</v>
      </c>
      <c r="P45" s="10">
        <f>SUM(I45:O45)/H45</f>
        <v>0.32934131736526945</v>
      </c>
      <c r="Q45" s="11">
        <f t="shared" si="0"/>
        <v>0.36955037307006033</v>
      </c>
      <c r="R45" s="9">
        <f t="shared" si="1"/>
        <v>0.10880534464287483</v>
      </c>
      <c r="S45" s="34">
        <f t="shared" si="5"/>
        <v>0.10835360908353608</v>
      </c>
      <c r="T45" s="34">
        <f t="shared" si="3"/>
        <v>1.1789451779633477E-2</v>
      </c>
      <c r="U45" s="12"/>
    </row>
    <row r="46" spans="1:21" x14ac:dyDescent="0.25">
      <c r="A46" s="8" t="s">
        <v>613</v>
      </c>
      <c r="B46" s="9">
        <v>2003</v>
      </c>
      <c r="C46" s="9">
        <v>1</v>
      </c>
      <c r="D46" s="9" t="s">
        <v>165</v>
      </c>
      <c r="E46" s="9">
        <v>23</v>
      </c>
      <c r="F46" s="9">
        <v>426</v>
      </c>
      <c r="G46" s="9">
        <v>0.246</v>
      </c>
      <c r="H46" s="9">
        <v>601</v>
      </c>
      <c r="I46" s="9">
        <v>132</v>
      </c>
      <c r="J46" s="9">
        <v>56</v>
      </c>
      <c r="K46" s="9">
        <v>4</v>
      </c>
      <c r="L46" s="9">
        <v>2</v>
      </c>
      <c r="M46" s="9">
        <v>6</v>
      </c>
      <c r="N46" s="9">
        <v>5</v>
      </c>
      <c r="O46" s="9">
        <v>1</v>
      </c>
      <c r="P46" s="10">
        <f>SUM(I46:O46)/H46</f>
        <v>0.34276206322795338</v>
      </c>
      <c r="Q46" s="11">
        <f t="shared" si="0"/>
        <v>0.36955037307006033</v>
      </c>
      <c r="R46" s="9">
        <f t="shared" si="1"/>
        <v>7.2488926528639572E-2</v>
      </c>
      <c r="S46" s="34">
        <f t="shared" si="5"/>
        <v>9.7485806974858064E-2</v>
      </c>
      <c r="T46" s="34">
        <f t="shared" si="3"/>
        <v>7.0666414993856251E-3</v>
      </c>
      <c r="U46" s="12"/>
    </row>
    <row r="47" spans="1:21" x14ac:dyDescent="0.25">
      <c r="A47" s="8" t="s">
        <v>911</v>
      </c>
      <c r="B47" s="9">
        <v>2003</v>
      </c>
      <c r="C47" s="9">
        <v>1</v>
      </c>
      <c r="D47" s="9" t="s">
        <v>165</v>
      </c>
      <c r="E47" s="9">
        <v>7</v>
      </c>
      <c r="F47" s="9">
        <v>189</v>
      </c>
      <c r="G47" s="9">
        <v>0.28199999999999997</v>
      </c>
      <c r="H47" s="9">
        <v>276</v>
      </c>
      <c r="I47" s="9">
        <v>70</v>
      </c>
      <c r="J47" s="9">
        <v>23</v>
      </c>
      <c r="K47" s="9">
        <v>1</v>
      </c>
      <c r="L47" s="9">
        <v>2</v>
      </c>
      <c r="M47" s="9">
        <v>1</v>
      </c>
      <c r="N47" s="9">
        <v>1</v>
      </c>
      <c r="O47" s="9">
        <v>2</v>
      </c>
      <c r="P47" s="10">
        <f>SUM(I47:O47)/H47</f>
        <v>0.36231884057971014</v>
      </c>
      <c r="Q47" s="11">
        <f t="shared" si="0"/>
        <v>0.36955037307006033</v>
      </c>
      <c r="R47" s="9">
        <f t="shared" si="1"/>
        <v>1.9568462156522345E-2</v>
      </c>
      <c r="S47" s="34">
        <f t="shared" si="5"/>
        <v>4.4768856447688563E-2</v>
      </c>
      <c r="T47" s="34">
        <f t="shared" si="3"/>
        <v>8.7605767318737506E-4</v>
      </c>
      <c r="U47" s="12"/>
    </row>
    <row r="48" spans="1:21" x14ac:dyDescent="0.25">
      <c r="A48" s="8" t="s">
        <v>506</v>
      </c>
      <c r="B48" s="9">
        <v>2003</v>
      </c>
      <c r="C48" s="9">
        <v>1</v>
      </c>
      <c r="D48" s="9" t="s">
        <v>165</v>
      </c>
      <c r="E48" s="9">
        <v>6</v>
      </c>
      <c r="F48" s="9">
        <v>243</v>
      </c>
      <c r="G48" s="9">
        <v>0.26700000000000002</v>
      </c>
      <c r="H48" s="9">
        <v>353</v>
      </c>
      <c r="I48" s="9">
        <v>82</v>
      </c>
      <c r="J48" s="9">
        <v>36</v>
      </c>
      <c r="K48" s="9">
        <v>3</v>
      </c>
      <c r="L48" s="9">
        <v>1</v>
      </c>
      <c r="M48" s="9">
        <v>0</v>
      </c>
      <c r="N48" s="9">
        <v>8</v>
      </c>
      <c r="O48" s="9">
        <v>1</v>
      </c>
      <c r="P48" s="10">
        <f>SUM(I48:O48)/H48</f>
        <v>0.37110481586402266</v>
      </c>
      <c r="Q48" s="11">
        <f t="shared" si="0"/>
        <v>0.36955037307006033</v>
      </c>
      <c r="R48" s="9">
        <f t="shared" si="1"/>
        <v>-4.2063082795687889E-3</v>
      </c>
      <c r="S48" s="34">
        <f t="shared" si="5"/>
        <v>5.7258718572587186E-2</v>
      </c>
      <c r="T48" s="34">
        <f t="shared" si="3"/>
        <v>-2.4084782200937266E-4</v>
      </c>
      <c r="U48" s="12"/>
    </row>
    <row r="49" spans="1:21" x14ac:dyDescent="0.25">
      <c r="A49" s="8" t="s">
        <v>437</v>
      </c>
      <c r="B49" s="9">
        <v>2003</v>
      </c>
      <c r="C49" s="9">
        <v>1</v>
      </c>
      <c r="D49" s="9" t="s">
        <v>165</v>
      </c>
      <c r="E49" s="9">
        <v>4</v>
      </c>
      <c r="F49" s="9">
        <v>69</v>
      </c>
      <c r="G49" s="9">
        <v>0.217</v>
      </c>
      <c r="H49" s="9">
        <v>106</v>
      </c>
      <c r="I49" s="9">
        <v>18</v>
      </c>
      <c r="J49" s="9">
        <v>18</v>
      </c>
      <c r="K49" s="9">
        <v>2</v>
      </c>
      <c r="L49" s="9">
        <v>2</v>
      </c>
      <c r="M49" s="9">
        <v>2</v>
      </c>
      <c r="N49" s="9">
        <v>2</v>
      </c>
      <c r="O49" s="9">
        <v>1</v>
      </c>
      <c r="P49" s="10">
        <f>SUM(I49:O49)/H49</f>
        <v>0.42452830188679247</v>
      </c>
      <c r="Q49" s="11">
        <f t="shared" si="0"/>
        <v>0.36955037307006033</v>
      </c>
      <c r="R49" s="9">
        <f t="shared" si="1"/>
        <v>-0.14876978302037669</v>
      </c>
      <c r="S49" s="34">
        <f t="shared" si="5"/>
        <v>1.7193836171938363E-2</v>
      </c>
      <c r="T49" s="34">
        <f t="shared" si="3"/>
        <v>-2.5579232765871743E-3</v>
      </c>
      <c r="U49" s="12"/>
    </row>
    <row r="50" spans="1:21" x14ac:dyDescent="0.25">
      <c r="A50" s="8" t="s">
        <v>840</v>
      </c>
      <c r="B50" s="9">
        <v>2003</v>
      </c>
      <c r="C50" s="9">
        <v>1</v>
      </c>
      <c r="D50" s="9" t="s">
        <v>165</v>
      </c>
      <c r="E50" s="9">
        <v>2</v>
      </c>
      <c r="F50" s="9">
        <v>16</v>
      </c>
      <c r="G50" s="9">
        <v>0.375</v>
      </c>
      <c r="H50" s="9">
        <v>31</v>
      </c>
      <c r="I50" s="9">
        <v>9</v>
      </c>
      <c r="J50" s="9">
        <v>5</v>
      </c>
      <c r="K50" s="9">
        <v>0</v>
      </c>
      <c r="L50" s="9">
        <v>1</v>
      </c>
      <c r="M50" s="9">
        <v>1</v>
      </c>
      <c r="N50" s="9">
        <v>0</v>
      </c>
      <c r="O50" s="9">
        <v>1</v>
      </c>
      <c r="P50" s="10">
        <f>SUM(I50:O50)/H50</f>
        <v>0.54838709677419351</v>
      </c>
      <c r="Q50" s="11">
        <f t="shared" si="0"/>
        <v>0.36955037307006033</v>
      </c>
      <c r="R50" s="9">
        <f t="shared" si="1"/>
        <v>-0.4839305727618054</v>
      </c>
      <c r="S50" s="34">
        <f t="shared" si="5"/>
        <v>5.0283860502838605E-3</v>
      </c>
      <c r="T50" s="34">
        <f t="shared" si="3"/>
        <v>-2.4333897413813411E-3</v>
      </c>
      <c r="U50" s="12"/>
    </row>
    <row r="51" spans="1:21" x14ac:dyDescent="0.25">
      <c r="A51" s="8" t="s">
        <v>678</v>
      </c>
      <c r="B51" s="9">
        <v>2003</v>
      </c>
      <c r="C51" s="9">
        <v>1</v>
      </c>
      <c r="D51" s="9" t="s">
        <v>165</v>
      </c>
      <c r="E51" s="9">
        <v>0</v>
      </c>
      <c r="F51" s="9">
        <v>63</v>
      </c>
      <c r="G51" s="9">
        <v>0.41299999999999998</v>
      </c>
      <c r="H51" s="9">
        <v>108</v>
      </c>
      <c r="I51" s="9">
        <v>38</v>
      </c>
      <c r="J51" s="9">
        <v>9</v>
      </c>
      <c r="K51" s="9">
        <v>1</v>
      </c>
      <c r="L51" s="9">
        <v>1</v>
      </c>
      <c r="M51" s="9">
        <v>1</v>
      </c>
      <c r="N51" s="9">
        <v>1</v>
      </c>
      <c r="O51" s="9">
        <v>5</v>
      </c>
      <c r="P51" s="10">
        <f>SUM(I51:O51)/H51</f>
        <v>0.51851851851851849</v>
      </c>
      <c r="Q51" s="11">
        <f t="shared" si="0"/>
        <v>0.36955037307006033</v>
      </c>
      <c r="R51" s="9">
        <f t="shared" si="1"/>
        <v>-0.4031064674915546</v>
      </c>
      <c r="S51" s="34">
        <f t="shared" si="5"/>
        <v>1.7518248175182483E-2</v>
      </c>
      <c r="T51" s="34">
        <f t="shared" si="3"/>
        <v>-7.0617191385381837E-3</v>
      </c>
      <c r="U51" s="12"/>
    </row>
    <row r="52" spans="1:21" x14ac:dyDescent="0.25">
      <c r="A52" s="8" t="s">
        <v>682</v>
      </c>
      <c r="B52" s="9">
        <v>2003</v>
      </c>
      <c r="C52" s="9">
        <v>1</v>
      </c>
      <c r="D52" s="9" t="s">
        <v>165</v>
      </c>
      <c r="E52" s="9">
        <v>0</v>
      </c>
      <c r="F52" s="9">
        <v>36</v>
      </c>
      <c r="G52" s="9">
        <v>0.43099999999999999</v>
      </c>
      <c r="H52" s="9">
        <v>62</v>
      </c>
      <c r="I52" s="9">
        <v>25</v>
      </c>
      <c r="J52" s="9">
        <v>4</v>
      </c>
      <c r="K52" s="9">
        <v>1</v>
      </c>
      <c r="L52" s="9">
        <v>0</v>
      </c>
      <c r="M52" s="9">
        <v>1</v>
      </c>
      <c r="N52" s="9">
        <v>0</v>
      </c>
      <c r="O52" s="9">
        <v>0</v>
      </c>
      <c r="P52" s="10">
        <f>SUM(I52:O52)/H52</f>
        <v>0.5</v>
      </c>
      <c r="Q52" s="11">
        <f t="shared" si="0"/>
        <v>0.36955037307006033</v>
      </c>
      <c r="R52" s="9">
        <f t="shared" si="1"/>
        <v>-0.35299552222399916</v>
      </c>
      <c r="S52" s="34">
        <f t="shared" si="5"/>
        <v>1.0056772100567721E-2</v>
      </c>
      <c r="T52" s="34">
        <f t="shared" si="3"/>
        <v>-3.5499955195276477E-3</v>
      </c>
      <c r="U52" s="12"/>
    </row>
    <row r="53" spans="1:21" x14ac:dyDescent="0.25">
      <c r="A53" s="8" t="s">
        <v>406</v>
      </c>
      <c r="B53" s="9">
        <v>2003</v>
      </c>
      <c r="C53" s="9">
        <v>1</v>
      </c>
      <c r="D53" s="9" t="s">
        <v>165</v>
      </c>
      <c r="E53" s="9">
        <v>0</v>
      </c>
      <c r="F53" s="9">
        <v>32</v>
      </c>
      <c r="G53" s="9">
        <v>0.39600000000000002</v>
      </c>
      <c r="H53" s="9">
        <v>63</v>
      </c>
      <c r="I53" s="9">
        <v>21</v>
      </c>
      <c r="J53" s="9">
        <v>7</v>
      </c>
      <c r="K53" s="9">
        <v>0</v>
      </c>
      <c r="L53" s="9">
        <v>0</v>
      </c>
      <c r="M53" s="9">
        <v>0</v>
      </c>
      <c r="N53" s="9">
        <v>1</v>
      </c>
      <c r="O53" s="9">
        <v>2</v>
      </c>
      <c r="P53" s="10">
        <f>SUM(I53:O53)/H53</f>
        <v>0.49206349206349204</v>
      </c>
      <c r="Q53" s="11">
        <f t="shared" si="0"/>
        <v>0.36955037307006033</v>
      </c>
      <c r="R53" s="9">
        <f t="shared" si="1"/>
        <v>-0.33151940282361814</v>
      </c>
      <c r="S53" s="34">
        <f t="shared" si="5"/>
        <v>1.0218978102189781E-2</v>
      </c>
      <c r="T53" s="34">
        <f t="shared" si="3"/>
        <v>-3.3877895179055869E-3</v>
      </c>
      <c r="U53" s="12"/>
    </row>
    <row r="54" spans="1:21" x14ac:dyDescent="0.25">
      <c r="A54" s="8" t="s">
        <v>554</v>
      </c>
      <c r="B54" s="9">
        <v>2003</v>
      </c>
      <c r="C54" s="9">
        <v>1</v>
      </c>
      <c r="D54" s="9" t="s">
        <v>165</v>
      </c>
      <c r="E54" s="9">
        <v>0</v>
      </c>
      <c r="F54" s="9">
        <v>84</v>
      </c>
      <c r="G54" s="9">
        <v>0.33300000000000002</v>
      </c>
      <c r="H54" s="9">
        <v>133</v>
      </c>
      <c r="I54" s="9">
        <v>38</v>
      </c>
      <c r="J54" s="9">
        <v>15</v>
      </c>
      <c r="K54" s="9">
        <v>2</v>
      </c>
      <c r="L54" s="9">
        <v>1</v>
      </c>
      <c r="M54" s="9">
        <v>1</v>
      </c>
      <c r="N54" s="9">
        <v>1</v>
      </c>
      <c r="O54" s="9">
        <v>2</v>
      </c>
      <c r="P54" s="10">
        <f>SUM(I54:O54)/H54</f>
        <v>0.45112781954887216</v>
      </c>
      <c r="Q54" s="11">
        <f t="shared" si="0"/>
        <v>0.36955037307006033</v>
      </c>
      <c r="R54" s="9">
        <f t="shared" si="1"/>
        <v>-0.22074783960060068</v>
      </c>
      <c r="S54" s="34">
        <f t="shared" si="5"/>
        <v>2.1573398215733983E-2</v>
      </c>
      <c r="T54" s="34">
        <f t="shared" si="3"/>
        <v>-4.7622810489667301E-3</v>
      </c>
      <c r="U54" s="12"/>
    </row>
    <row r="55" spans="1:21" x14ac:dyDescent="0.25">
      <c r="A55" s="8" t="s">
        <v>336</v>
      </c>
      <c r="B55" s="9">
        <v>2003</v>
      </c>
      <c r="C55" s="9">
        <v>2</v>
      </c>
      <c r="D55" s="9" t="s">
        <v>165</v>
      </c>
      <c r="E55" s="9">
        <v>0</v>
      </c>
      <c r="F55" s="9">
        <v>76</v>
      </c>
      <c r="G55" s="9">
        <v>0.19</v>
      </c>
      <c r="H55" s="9">
        <v>105</v>
      </c>
      <c r="I55" s="9">
        <v>16</v>
      </c>
      <c r="J55" s="9">
        <v>14</v>
      </c>
      <c r="K55" s="9">
        <v>2</v>
      </c>
      <c r="L55" s="9">
        <v>0</v>
      </c>
      <c r="M55" s="9">
        <v>5</v>
      </c>
      <c r="N55" s="9">
        <v>3</v>
      </c>
      <c r="O55" s="9">
        <v>4</v>
      </c>
      <c r="P55" s="10">
        <f>SUM(I55:O55)/H55</f>
        <v>0.41904761904761906</v>
      </c>
      <c r="Q55" s="11">
        <f t="shared" si="0"/>
        <v>0.36955037307006033</v>
      </c>
      <c r="R55" s="9">
        <f t="shared" si="1"/>
        <v>-0.13393910434011361</v>
      </c>
      <c r="S55" s="34">
        <f t="shared" si="5"/>
        <v>1.7031630170316302E-2</v>
      </c>
      <c r="T55" s="34">
        <f t="shared" si="3"/>
        <v>-2.2812012904642222E-3</v>
      </c>
      <c r="U55" s="12"/>
    </row>
    <row r="56" spans="1:21" x14ac:dyDescent="0.25">
      <c r="A56" s="8" t="s">
        <v>425</v>
      </c>
      <c r="B56" s="9">
        <v>2003</v>
      </c>
      <c r="C56" s="9">
        <v>1</v>
      </c>
      <c r="D56" s="9" t="s">
        <v>165</v>
      </c>
      <c r="E56" s="9">
        <v>0</v>
      </c>
      <c r="F56" s="9">
        <v>151</v>
      </c>
      <c r="G56" s="9">
        <v>0.29599999999999999</v>
      </c>
      <c r="H56" s="9">
        <v>230</v>
      </c>
      <c r="I56" s="9">
        <v>59</v>
      </c>
      <c r="J56" s="9">
        <v>25</v>
      </c>
      <c r="K56" s="9">
        <v>2</v>
      </c>
      <c r="L56" s="9">
        <v>2</v>
      </c>
      <c r="M56" s="9">
        <v>2</v>
      </c>
      <c r="N56" s="9">
        <v>1</v>
      </c>
      <c r="O56" s="9">
        <v>3</v>
      </c>
      <c r="P56" s="10">
        <f>SUM(I56:O56)/H56</f>
        <v>0.40869565217391307</v>
      </c>
      <c r="Q56" s="11">
        <f t="shared" si="0"/>
        <v>0.36955037307006033</v>
      </c>
      <c r="R56" s="9">
        <f t="shared" si="1"/>
        <v>-0.10592677468744287</v>
      </c>
      <c r="S56" s="34">
        <f t="shared" si="5"/>
        <v>3.7307380373073802E-2</v>
      </c>
      <c r="T56" s="34">
        <f t="shared" si="3"/>
        <v>-3.9518504749573172E-3</v>
      </c>
      <c r="U56" s="12"/>
    </row>
    <row r="57" spans="1:21" x14ac:dyDescent="0.25">
      <c r="A57" s="8" t="s">
        <v>427</v>
      </c>
      <c r="B57" s="9">
        <v>2003</v>
      </c>
      <c r="C57" s="9">
        <v>1</v>
      </c>
      <c r="D57" s="9" t="s">
        <v>165</v>
      </c>
      <c r="E57" s="9">
        <v>0</v>
      </c>
      <c r="F57" s="9">
        <v>35</v>
      </c>
      <c r="G57" s="9">
        <v>0.216</v>
      </c>
      <c r="H57" s="9">
        <v>46</v>
      </c>
      <c r="I57" s="9">
        <v>8</v>
      </c>
      <c r="J57" s="9">
        <v>8</v>
      </c>
      <c r="K57" s="9">
        <v>1</v>
      </c>
      <c r="L57" s="9">
        <v>1</v>
      </c>
      <c r="M57" s="9">
        <v>0</v>
      </c>
      <c r="N57" s="9">
        <v>0</v>
      </c>
      <c r="O57" s="9">
        <v>0</v>
      </c>
      <c r="P57" s="10">
        <f>SUM(I57:O57)/H57</f>
        <v>0.39130434782608697</v>
      </c>
      <c r="Q57" s="11">
        <f t="shared" si="0"/>
        <v>0.36955037307006033</v>
      </c>
      <c r="R57" s="9">
        <f t="shared" si="1"/>
        <v>-5.8866060870955916E-2</v>
      </c>
      <c r="S57" s="34">
        <f t="shared" si="5"/>
        <v>7.4614760746147604E-3</v>
      </c>
      <c r="T57" s="34">
        <f t="shared" si="3"/>
        <v>-4.392277047954537E-4</v>
      </c>
      <c r="U57" s="12"/>
    </row>
    <row r="58" spans="1:21" x14ac:dyDescent="0.25">
      <c r="A58" s="8" t="s">
        <v>852</v>
      </c>
      <c r="B58" s="9">
        <v>2003</v>
      </c>
      <c r="C58" s="9">
        <v>1</v>
      </c>
      <c r="D58" s="9" t="s">
        <v>165</v>
      </c>
      <c r="E58" s="9">
        <v>0</v>
      </c>
      <c r="F58" s="9">
        <v>109</v>
      </c>
      <c r="G58" s="9">
        <v>0.248</v>
      </c>
      <c r="H58" s="9">
        <v>167</v>
      </c>
      <c r="I58" s="9">
        <v>34</v>
      </c>
      <c r="J58" s="9">
        <v>20</v>
      </c>
      <c r="K58" s="9">
        <v>0</v>
      </c>
      <c r="L58" s="9">
        <v>7</v>
      </c>
      <c r="M58" s="9">
        <v>0</v>
      </c>
      <c r="N58" s="9">
        <v>1</v>
      </c>
      <c r="O58" s="9">
        <v>1</v>
      </c>
      <c r="P58" s="10">
        <f>SUM(I58:O58)/H58</f>
        <v>0.3772455089820359</v>
      </c>
      <c r="Q58" s="11">
        <f t="shared" si="0"/>
        <v>0.36955037307006033</v>
      </c>
      <c r="R58" s="9">
        <f t="shared" si="1"/>
        <v>-2.0822968863616072E-2</v>
      </c>
      <c r="S58" s="34">
        <f t="shared" si="5"/>
        <v>2.7088402270884021E-2</v>
      </c>
      <c r="T58" s="34">
        <f t="shared" si="3"/>
        <v>-5.6406095705172489E-4</v>
      </c>
      <c r="U58" s="12"/>
    </row>
    <row r="59" spans="1:21" x14ac:dyDescent="0.25">
      <c r="A59" s="8" t="s">
        <v>401</v>
      </c>
      <c r="B59" s="9">
        <v>2003</v>
      </c>
      <c r="C59" s="9">
        <v>1</v>
      </c>
      <c r="D59" s="9" t="s">
        <v>165</v>
      </c>
      <c r="E59" s="9">
        <v>0</v>
      </c>
      <c r="F59" s="9">
        <v>242</v>
      </c>
      <c r="G59" s="9">
        <v>0.26400000000000001</v>
      </c>
      <c r="H59" s="9">
        <v>347</v>
      </c>
      <c r="I59" s="9">
        <v>82</v>
      </c>
      <c r="J59" s="9">
        <v>29</v>
      </c>
      <c r="K59" s="9">
        <v>1</v>
      </c>
      <c r="L59" s="9">
        <v>1</v>
      </c>
      <c r="M59" s="9">
        <v>2</v>
      </c>
      <c r="N59" s="9">
        <v>3</v>
      </c>
      <c r="O59" s="9">
        <v>3</v>
      </c>
      <c r="P59" s="10">
        <f>SUM(I59:O59)/H59</f>
        <v>0.34870317002881845</v>
      </c>
      <c r="Q59" s="11">
        <f t="shared" si="0"/>
        <v>0.36955037307006033</v>
      </c>
      <c r="R59" s="9">
        <f t="shared" si="1"/>
        <v>5.6412344731389598E-2</v>
      </c>
      <c r="S59" s="34">
        <f t="shared" si="5"/>
        <v>5.6285482562854823E-2</v>
      </c>
      <c r="T59" s="34">
        <f t="shared" si="3"/>
        <v>3.1751960457083845E-3</v>
      </c>
      <c r="U59" s="12"/>
    </row>
    <row r="60" spans="1:21" x14ac:dyDescent="0.25">
      <c r="A60" s="8" t="s">
        <v>196</v>
      </c>
      <c r="B60" s="9">
        <v>2003</v>
      </c>
      <c r="C60" s="9">
        <v>1</v>
      </c>
      <c r="D60" s="9" t="s">
        <v>165</v>
      </c>
      <c r="E60" s="9">
        <v>0</v>
      </c>
      <c r="F60" s="9">
        <v>29</v>
      </c>
      <c r="G60" s="9">
        <v>9.7000000000000003E-2</v>
      </c>
      <c r="H60" s="9">
        <v>40</v>
      </c>
      <c r="I60" s="9">
        <v>3</v>
      </c>
      <c r="J60" s="9">
        <v>8</v>
      </c>
      <c r="K60" s="9">
        <v>1</v>
      </c>
      <c r="L60" s="9">
        <v>0</v>
      </c>
      <c r="M60" s="9">
        <v>0</v>
      </c>
      <c r="N60" s="9">
        <v>0</v>
      </c>
      <c r="O60" s="9">
        <v>1</v>
      </c>
      <c r="P60" s="10">
        <f>SUM(I60:O60)/H60</f>
        <v>0.32500000000000001</v>
      </c>
      <c r="Q60" s="11">
        <f t="shared" si="0"/>
        <v>0.36955037307006033</v>
      </c>
      <c r="R60" s="9">
        <f t="shared" si="1"/>
        <v>0.12055291055440051</v>
      </c>
      <c r="S60" s="34">
        <f t="shared" si="5"/>
        <v>6.4882400648824008E-3</v>
      </c>
      <c r="T60" s="34">
        <f t="shared" si="3"/>
        <v>7.8217622419724582E-4</v>
      </c>
      <c r="U60" s="12"/>
    </row>
    <row r="61" spans="1:21" x14ac:dyDescent="0.25">
      <c r="A61" s="8" t="s">
        <v>708</v>
      </c>
      <c r="B61" s="9">
        <v>2003</v>
      </c>
      <c r="C61" s="9">
        <v>1</v>
      </c>
      <c r="D61" s="9" t="s">
        <v>165</v>
      </c>
      <c r="E61" s="9">
        <v>0</v>
      </c>
      <c r="F61" s="9">
        <v>126</v>
      </c>
      <c r="G61" s="9">
        <v>0.19</v>
      </c>
      <c r="H61" s="9">
        <v>159</v>
      </c>
      <c r="I61" s="9">
        <v>27</v>
      </c>
      <c r="J61" s="9">
        <v>11</v>
      </c>
      <c r="K61" s="9">
        <v>0</v>
      </c>
      <c r="L61" s="9">
        <v>1</v>
      </c>
      <c r="M61" s="9">
        <v>5</v>
      </c>
      <c r="N61" s="9">
        <v>2</v>
      </c>
      <c r="O61" s="9">
        <v>3</v>
      </c>
      <c r="P61" s="10">
        <f>SUM(I61:O61)/H61</f>
        <v>0.3081761006289308</v>
      </c>
      <c r="Q61" s="11">
        <f t="shared" si="0"/>
        <v>0.36955037307006033</v>
      </c>
      <c r="R61" s="9">
        <f t="shared" si="1"/>
        <v>0.1660782315852081</v>
      </c>
      <c r="S61" s="34">
        <f t="shared" si="5"/>
        <v>2.5790754257907542E-2</v>
      </c>
      <c r="T61" s="34">
        <f t="shared" si="3"/>
        <v>4.2832828584019609E-3</v>
      </c>
      <c r="U61" s="12"/>
    </row>
    <row r="62" spans="1:21" x14ac:dyDescent="0.25">
      <c r="A62" s="8" t="s">
        <v>273</v>
      </c>
      <c r="B62" s="9">
        <v>2003</v>
      </c>
      <c r="C62" s="9">
        <v>2</v>
      </c>
      <c r="D62" s="9" t="s">
        <v>165</v>
      </c>
      <c r="E62" s="9">
        <v>0</v>
      </c>
      <c r="F62" s="9">
        <v>115</v>
      </c>
      <c r="G62" s="9">
        <v>0.17399999999999999</v>
      </c>
      <c r="H62" s="9">
        <v>149</v>
      </c>
      <c r="I62" s="9">
        <v>23</v>
      </c>
      <c r="J62" s="9">
        <v>13</v>
      </c>
      <c r="K62" s="9">
        <v>0</v>
      </c>
      <c r="L62" s="9">
        <v>0</v>
      </c>
      <c r="M62" s="9">
        <v>2</v>
      </c>
      <c r="N62" s="9">
        <v>2</v>
      </c>
      <c r="O62" s="9">
        <v>2</v>
      </c>
      <c r="P62" s="10">
        <f>SUM(I62:O62)/H62</f>
        <v>0.28187919463087246</v>
      </c>
      <c r="Q62" s="11">
        <f t="shared" si="0"/>
        <v>0.36955037307006033</v>
      </c>
      <c r="R62" s="9">
        <f t="shared" si="1"/>
        <v>0.23723742371264481</v>
      </c>
      <c r="S62" s="34">
        <f t="shared" si="5"/>
        <v>2.4168694241686942E-2</v>
      </c>
      <c r="T62" s="34">
        <f t="shared" si="3"/>
        <v>5.7337187563964434E-3</v>
      </c>
      <c r="U62" s="12"/>
    </row>
    <row r="63" spans="1:21" ht="15.75" thickBot="1" x14ac:dyDescent="0.3">
      <c r="A63" s="13" t="s">
        <v>204</v>
      </c>
      <c r="B63" s="14">
        <v>2003</v>
      </c>
      <c r="C63" s="14">
        <v>2</v>
      </c>
      <c r="D63" s="14" t="s">
        <v>165</v>
      </c>
      <c r="E63" s="14">
        <v>0</v>
      </c>
      <c r="F63" s="14">
        <v>49</v>
      </c>
      <c r="G63" s="14">
        <v>0.193</v>
      </c>
      <c r="H63" s="14">
        <v>62</v>
      </c>
      <c r="I63" s="14">
        <v>11</v>
      </c>
      <c r="J63" s="14">
        <v>5</v>
      </c>
      <c r="K63" s="14">
        <v>0</v>
      </c>
      <c r="L63" s="14">
        <v>0</v>
      </c>
      <c r="M63" s="14">
        <v>1</v>
      </c>
      <c r="N63" s="14">
        <v>0</v>
      </c>
      <c r="O63" s="14">
        <v>0</v>
      </c>
      <c r="P63" s="15">
        <f>SUM(I63:O63)/H63</f>
        <v>0.27419354838709675</v>
      </c>
      <c r="Q63" s="16">
        <f t="shared" si="0"/>
        <v>0.36955037307006033</v>
      </c>
      <c r="R63" s="14">
        <f t="shared" si="1"/>
        <v>0.2580347136190973</v>
      </c>
      <c r="S63" s="35">
        <f>H63/SUM($H$42:$H$63)</f>
        <v>1.0056772100567721E-2</v>
      </c>
      <c r="T63" s="35">
        <f t="shared" si="3"/>
        <v>2.5949963089025195E-3</v>
      </c>
      <c r="U63" s="17"/>
    </row>
    <row r="64" spans="1:21" x14ac:dyDescent="0.25">
      <c r="A64" s="18" t="s">
        <v>349</v>
      </c>
      <c r="B64" s="19">
        <v>2004</v>
      </c>
      <c r="C64" s="19">
        <v>1</v>
      </c>
      <c r="D64" s="19" t="s">
        <v>22</v>
      </c>
      <c r="E64" s="19">
        <v>33</v>
      </c>
      <c r="F64" s="19">
        <v>548</v>
      </c>
      <c r="G64" s="19">
        <v>0.29899999999999999</v>
      </c>
      <c r="H64" s="19">
        <v>839</v>
      </c>
      <c r="I64" s="19">
        <v>224</v>
      </c>
      <c r="J64" s="19">
        <v>71</v>
      </c>
      <c r="K64" s="19">
        <v>2</v>
      </c>
      <c r="L64" s="19">
        <v>8</v>
      </c>
      <c r="M64" s="19">
        <v>3</v>
      </c>
      <c r="N64" s="19">
        <v>8</v>
      </c>
      <c r="O64" s="19">
        <v>4</v>
      </c>
      <c r="P64" s="20">
        <f>SUM(I64:O64)/H64</f>
        <v>0.38140643623361142</v>
      </c>
      <c r="Q64" s="21">
        <f t="shared" si="0"/>
        <v>0.36955037307006033</v>
      </c>
      <c r="R64" s="19">
        <f t="shared" si="1"/>
        <v>-3.208240074297905E-2</v>
      </c>
      <c r="S64" s="19">
        <f>H64/SUM($H$64:$H$89)</f>
        <v>0.13484410157505625</v>
      </c>
      <c r="T64" s="19">
        <f t="shared" si="3"/>
        <v>-4.3261225045579266E-3</v>
      </c>
      <c r="U64" s="7">
        <f>SUM(T64:T89)</f>
        <v>7.8432172422804855E-2</v>
      </c>
    </row>
    <row r="65" spans="1:21" x14ac:dyDescent="0.25">
      <c r="A65" s="23" t="s">
        <v>148</v>
      </c>
      <c r="B65" s="24">
        <v>2004</v>
      </c>
      <c r="C65" s="24">
        <v>1</v>
      </c>
      <c r="D65" s="24" t="s">
        <v>22</v>
      </c>
      <c r="E65" s="24">
        <v>33</v>
      </c>
      <c r="F65" s="24">
        <v>651</v>
      </c>
      <c r="G65" s="24">
        <v>0.23799999999999999</v>
      </c>
      <c r="H65" s="24">
        <v>903</v>
      </c>
      <c r="I65" s="24">
        <v>193</v>
      </c>
      <c r="J65" s="24">
        <v>61</v>
      </c>
      <c r="K65" s="24">
        <v>0</v>
      </c>
      <c r="L65" s="24">
        <v>16</v>
      </c>
      <c r="M65" s="24">
        <v>2</v>
      </c>
      <c r="N65" s="24">
        <v>5</v>
      </c>
      <c r="O65" s="24">
        <v>9</v>
      </c>
      <c r="P65" s="25">
        <f>SUM(I65:O65)/H65</f>
        <v>0.31672203765227019</v>
      </c>
      <c r="Q65" s="26">
        <f t="shared" si="0"/>
        <v>0.36955037307006033</v>
      </c>
      <c r="R65" s="24">
        <f t="shared" si="1"/>
        <v>0.14295300253363513</v>
      </c>
      <c r="S65" s="24">
        <f t="shared" ref="S65:S89" si="6">H65/SUM($H$64:$H$89)</f>
        <v>0.14513018322082932</v>
      </c>
      <c r="T65" s="24">
        <f t="shared" si="3"/>
        <v>2.0746795449674144E-2</v>
      </c>
      <c r="U65" s="12"/>
    </row>
    <row r="66" spans="1:21" x14ac:dyDescent="0.25">
      <c r="A66" s="23" t="s">
        <v>73</v>
      </c>
      <c r="B66" s="24">
        <v>2004</v>
      </c>
      <c r="C66" s="24">
        <v>1</v>
      </c>
      <c r="D66" s="24" t="s">
        <v>22</v>
      </c>
      <c r="E66" s="24">
        <v>32</v>
      </c>
      <c r="F66" s="24">
        <v>680</v>
      </c>
      <c r="G66" s="24">
        <v>0.23899999999999999</v>
      </c>
      <c r="H66" s="24">
        <v>910</v>
      </c>
      <c r="I66" s="24">
        <v>206</v>
      </c>
      <c r="J66" s="24">
        <v>35</v>
      </c>
      <c r="K66" s="24">
        <v>0</v>
      </c>
      <c r="L66" s="24">
        <v>5</v>
      </c>
      <c r="M66" s="24">
        <v>3</v>
      </c>
      <c r="N66" s="24">
        <v>3</v>
      </c>
      <c r="O66" s="24">
        <v>6</v>
      </c>
      <c r="P66" s="25">
        <f>SUM(I66:O66)/H66</f>
        <v>0.28351648351648351</v>
      </c>
      <c r="Q66" s="26">
        <f t="shared" si="0"/>
        <v>0.36955037307006033</v>
      </c>
      <c r="R66" s="24">
        <f t="shared" si="1"/>
        <v>0.23280693465100707</v>
      </c>
      <c r="S66" s="24">
        <f t="shared" si="6"/>
        <v>0.14625522340083574</v>
      </c>
      <c r="T66" s="24">
        <f t="shared" si="3"/>
        <v>3.4049230236646806E-2</v>
      </c>
      <c r="U66" s="12"/>
    </row>
    <row r="67" spans="1:21" x14ac:dyDescent="0.25">
      <c r="A67" s="23" t="s">
        <v>159</v>
      </c>
      <c r="B67" s="24">
        <v>2004</v>
      </c>
      <c r="C67" s="24">
        <v>1</v>
      </c>
      <c r="D67" s="24" t="s">
        <v>22</v>
      </c>
      <c r="E67" s="24">
        <v>30</v>
      </c>
      <c r="F67" s="24">
        <v>565</v>
      </c>
      <c r="G67" s="24">
        <v>0.26400000000000001</v>
      </c>
      <c r="H67" s="24">
        <v>831</v>
      </c>
      <c r="I67" s="24">
        <v>197</v>
      </c>
      <c r="J67" s="24">
        <v>63</v>
      </c>
      <c r="K67" s="24">
        <v>3</v>
      </c>
      <c r="L67" s="24">
        <v>16</v>
      </c>
      <c r="M67" s="24">
        <v>9</v>
      </c>
      <c r="N67" s="24">
        <v>2</v>
      </c>
      <c r="O67" s="24">
        <v>4</v>
      </c>
      <c r="P67" s="25">
        <f>SUM(I67:O67)/H67</f>
        <v>0.35379061371841153</v>
      </c>
      <c r="Q67" s="26">
        <f t="shared" ref="Q67:Q130" si="7">AVERAGE($P:$P)</f>
        <v>0.36955037307006033</v>
      </c>
      <c r="R67" s="24">
        <f t="shared" ref="R67:R130" si="8">(Q67-P67)/Q67</f>
        <v>4.264576766821726E-2</v>
      </c>
      <c r="S67" s="24">
        <f t="shared" si="6"/>
        <v>0.13355834136933462</v>
      </c>
      <c r="T67" s="24">
        <f t="shared" ref="T67:T130" si="9">S67*R67</f>
        <v>5.6956979961890943E-3</v>
      </c>
      <c r="U67" s="12"/>
    </row>
    <row r="68" spans="1:21" x14ac:dyDescent="0.25">
      <c r="A68" s="23" t="s">
        <v>517</v>
      </c>
      <c r="B68" s="24">
        <v>2004</v>
      </c>
      <c r="C68" s="24">
        <v>1</v>
      </c>
      <c r="D68" s="24" t="s">
        <v>22</v>
      </c>
      <c r="E68" s="24">
        <v>29</v>
      </c>
      <c r="F68" s="24">
        <v>536</v>
      </c>
      <c r="G68" s="24">
        <v>0.249</v>
      </c>
      <c r="H68" s="24">
        <v>764</v>
      </c>
      <c r="I68" s="24">
        <v>171</v>
      </c>
      <c r="J68" s="24">
        <v>47</v>
      </c>
      <c r="K68" s="24">
        <v>3</v>
      </c>
      <c r="L68" s="24">
        <v>20</v>
      </c>
      <c r="M68" s="24">
        <v>5</v>
      </c>
      <c r="N68" s="24">
        <v>5</v>
      </c>
      <c r="O68" s="24">
        <v>4</v>
      </c>
      <c r="P68" s="25">
        <f>SUM(I68:O68)/H68</f>
        <v>0.33376963350785338</v>
      </c>
      <c r="Q68" s="26">
        <f t="shared" si="7"/>
        <v>0.36955037307006033</v>
      </c>
      <c r="R68" s="24">
        <f t="shared" si="8"/>
        <v>9.6822360819058206E-2</v>
      </c>
      <c r="S68" s="24">
        <f t="shared" si="6"/>
        <v>0.12279009964641595</v>
      </c>
      <c r="T68" s="24">
        <f t="shared" si="9"/>
        <v>1.1888827332973397E-2</v>
      </c>
      <c r="U68" s="12"/>
    </row>
    <row r="69" spans="1:21" x14ac:dyDescent="0.25">
      <c r="A69" s="23" t="s">
        <v>465</v>
      </c>
      <c r="B69" s="24">
        <v>2004</v>
      </c>
      <c r="C69" s="24">
        <v>1</v>
      </c>
      <c r="D69" s="24" t="s">
        <v>22</v>
      </c>
      <c r="E69" s="24">
        <v>3</v>
      </c>
      <c r="F69" s="24">
        <v>52</v>
      </c>
      <c r="G69" s="24">
        <v>0.25800000000000001</v>
      </c>
      <c r="H69" s="24">
        <v>77</v>
      </c>
      <c r="I69" s="24">
        <v>17</v>
      </c>
      <c r="J69" s="24">
        <v>7</v>
      </c>
      <c r="K69" s="24">
        <v>1</v>
      </c>
      <c r="L69" s="24">
        <v>2</v>
      </c>
      <c r="M69" s="24">
        <v>1</v>
      </c>
      <c r="N69" s="24">
        <v>0</v>
      </c>
      <c r="O69" s="24">
        <v>2</v>
      </c>
      <c r="P69" s="25">
        <f>SUM(I69:O69)/H69</f>
        <v>0.38961038961038963</v>
      </c>
      <c r="Q69" s="26">
        <f t="shared" si="7"/>
        <v>0.36955037307006033</v>
      </c>
      <c r="R69" s="24">
        <f t="shared" si="8"/>
        <v>-5.428222510960979E-2</v>
      </c>
      <c r="S69" s="24">
        <f t="shared" si="6"/>
        <v>1.2375441980070716E-2</v>
      </c>
      <c r="T69" s="24">
        <f t="shared" si="9"/>
        <v>-6.7176652739311374E-4</v>
      </c>
      <c r="U69" s="12"/>
    </row>
    <row r="70" spans="1:21" x14ac:dyDescent="0.25">
      <c r="A70" s="23" t="s">
        <v>948</v>
      </c>
      <c r="B70" s="24">
        <v>2004</v>
      </c>
      <c r="C70" s="24">
        <v>1</v>
      </c>
      <c r="D70" s="24" t="s">
        <v>22</v>
      </c>
      <c r="E70" s="24">
        <v>1</v>
      </c>
      <c r="F70" s="24">
        <v>15</v>
      </c>
      <c r="G70" s="24">
        <v>0.4</v>
      </c>
      <c r="H70" s="24">
        <v>25</v>
      </c>
      <c r="I70" s="24">
        <v>8</v>
      </c>
      <c r="J70" s="24">
        <v>5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5">
        <f>SUM(I70:O70)/H70</f>
        <v>0.52</v>
      </c>
      <c r="Q70" s="26">
        <f t="shared" si="7"/>
        <v>0.36955037307006033</v>
      </c>
      <c r="R70" s="24">
        <f t="shared" si="8"/>
        <v>-0.40711534311295916</v>
      </c>
      <c r="S70" s="24">
        <f t="shared" si="6"/>
        <v>4.0180006428801032E-3</v>
      </c>
      <c r="T70" s="24">
        <f t="shared" si="9"/>
        <v>-1.6357897103542237E-3</v>
      </c>
      <c r="U70" s="12"/>
    </row>
    <row r="71" spans="1:21" x14ac:dyDescent="0.25">
      <c r="A71" s="23" t="s">
        <v>138</v>
      </c>
      <c r="B71" s="24">
        <v>2004</v>
      </c>
      <c r="C71" s="24">
        <v>1</v>
      </c>
      <c r="D71" s="24" t="s">
        <v>22</v>
      </c>
      <c r="E71" s="24">
        <v>1</v>
      </c>
      <c r="F71" s="24">
        <v>26</v>
      </c>
      <c r="G71" s="24">
        <v>0.34200000000000003</v>
      </c>
      <c r="H71" s="24">
        <v>43</v>
      </c>
      <c r="I71" s="24">
        <v>13</v>
      </c>
      <c r="J71" s="24">
        <v>5</v>
      </c>
      <c r="K71" s="24">
        <v>0</v>
      </c>
      <c r="L71" s="24">
        <v>0</v>
      </c>
      <c r="M71" s="24">
        <v>1</v>
      </c>
      <c r="N71" s="24">
        <v>0</v>
      </c>
      <c r="O71" s="24">
        <v>0</v>
      </c>
      <c r="P71" s="25">
        <f>SUM(I71:O71)/H71</f>
        <v>0.44186046511627908</v>
      </c>
      <c r="Q71" s="26">
        <f t="shared" si="7"/>
        <v>0.36955037307006033</v>
      </c>
      <c r="R71" s="24">
        <f t="shared" si="8"/>
        <v>-0.19567046150027836</v>
      </c>
      <c r="S71" s="24">
        <f t="shared" si="6"/>
        <v>6.9109611057537766E-3</v>
      </c>
      <c r="T71" s="24">
        <f t="shared" si="9"/>
        <v>-1.3522709489733155E-3</v>
      </c>
      <c r="U71" s="12"/>
    </row>
    <row r="72" spans="1:21" x14ac:dyDescent="0.25">
      <c r="A72" s="23" t="s">
        <v>344</v>
      </c>
      <c r="B72" s="24">
        <v>2004</v>
      </c>
      <c r="C72" s="24">
        <v>1</v>
      </c>
      <c r="D72" s="24" t="s">
        <v>22</v>
      </c>
      <c r="E72" s="24">
        <v>0</v>
      </c>
      <c r="F72" s="24">
        <v>10</v>
      </c>
      <c r="G72" s="24">
        <v>0.27300000000000002</v>
      </c>
      <c r="H72" s="24">
        <v>20</v>
      </c>
      <c r="I72" s="24">
        <v>3</v>
      </c>
      <c r="J72" s="24">
        <v>8</v>
      </c>
      <c r="K72" s="24">
        <v>1</v>
      </c>
      <c r="L72" s="24">
        <v>0</v>
      </c>
      <c r="M72" s="24">
        <v>0</v>
      </c>
      <c r="N72" s="24">
        <v>1</v>
      </c>
      <c r="O72" s="24">
        <v>0</v>
      </c>
      <c r="P72" s="25">
        <f>SUM(I72:O72)/H72</f>
        <v>0.65</v>
      </c>
      <c r="Q72" s="26">
        <f t="shared" si="7"/>
        <v>0.36955037307006033</v>
      </c>
      <c r="R72" s="24">
        <f t="shared" si="8"/>
        <v>-0.75889417889119892</v>
      </c>
      <c r="S72" s="24">
        <f t="shared" si="6"/>
        <v>3.2144005143040825E-3</v>
      </c>
      <c r="T72" s="24">
        <f t="shared" si="9"/>
        <v>-2.439389838930244E-3</v>
      </c>
      <c r="U72" s="12"/>
    </row>
    <row r="73" spans="1:21" x14ac:dyDescent="0.25">
      <c r="A73" s="23" t="s">
        <v>679</v>
      </c>
      <c r="B73" s="24">
        <v>2004</v>
      </c>
      <c r="C73" s="24">
        <v>1</v>
      </c>
      <c r="D73" s="24" t="s">
        <v>22</v>
      </c>
      <c r="E73" s="24">
        <v>0</v>
      </c>
      <c r="F73" s="24">
        <v>8</v>
      </c>
      <c r="G73" s="24">
        <v>0.36399999999999999</v>
      </c>
      <c r="H73" s="24">
        <v>17</v>
      </c>
      <c r="I73" s="24">
        <v>4</v>
      </c>
      <c r="J73" s="24">
        <v>3</v>
      </c>
      <c r="K73" s="24">
        <v>0</v>
      </c>
      <c r="L73" s="24">
        <v>2</v>
      </c>
      <c r="M73" s="24">
        <v>0</v>
      </c>
      <c r="N73" s="24">
        <v>1</v>
      </c>
      <c r="O73" s="24">
        <v>0</v>
      </c>
      <c r="P73" s="25">
        <f>SUM(I73:O73)/H73</f>
        <v>0.58823529411764708</v>
      </c>
      <c r="Q73" s="26">
        <f t="shared" si="7"/>
        <v>0.36955037307006033</v>
      </c>
      <c r="R73" s="24">
        <f t="shared" si="8"/>
        <v>-0.59175943791058727</v>
      </c>
      <c r="S73" s="24">
        <f t="shared" si="6"/>
        <v>2.7322404371584699E-3</v>
      </c>
      <c r="T73" s="24">
        <f t="shared" si="9"/>
        <v>-1.6168290653294734E-3</v>
      </c>
      <c r="U73" s="12"/>
    </row>
    <row r="74" spans="1:21" x14ac:dyDescent="0.25">
      <c r="A74" s="23" t="s">
        <v>428</v>
      </c>
      <c r="B74" s="24">
        <v>2004</v>
      </c>
      <c r="C74" s="24">
        <v>2</v>
      </c>
      <c r="D74" s="24" t="s">
        <v>22</v>
      </c>
      <c r="E74" s="24">
        <v>0</v>
      </c>
      <c r="F74" s="24">
        <v>18</v>
      </c>
      <c r="G74" s="24">
        <v>0.4</v>
      </c>
      <c r="H74" s="24">
        <v>28</v>
      </c>
      <c r="I74" s="24">
        <v>10</v>
      </c>
      <c r="J74" s="24">
        <v>3</v>
      </c>
      <c r="K74" s="24">
        <v>0</v>
      </c>
      <c r="L74" s="24">
        <v>0</v>
      </c>
      <c r="M74" s="24">
        <v>1</v>
      </c>
      <c r="N74" s="24">
        <v>0</v>
      </c>
      <c r="O74" s="24">
        <v>0</v>
      </c>
      <c r="P74" s="25">
        <f>SUM(I74:O74)/H74</f>
        <v>0.5</v>
      </c>
      <c r="Q74" s="26">
        <f t="shared" si="7"/>
        <v>0.36955037307006033</v>
      </c>
      <c r="R74" s="24">
        <f t="shared" si="8"/>
        <v>-0.35299552222399916</v>
      </c>
      <c r="S74" s="24">
        <f t="shared" si="6"/>
        <v>4.5001607200257148E-3</v>
      </c>
      <c r="T74" s="24">
        <f t="shared" si="9"/>
        <v>-1.5885365834574052E-3</v>
      </c>
      <c r="U74" s="12"/>
    </row>
    <row r="75" spans="1:21" x14ac:dyDescent="0.25">
      <c r="A75" s="23" t="s">
        <v>111</v>
      </c>
      <c r="B75" s="24">
        <v>2004</v>
      </c>
      <c r="C75" s="24">
        <v>1</v>
      </c>
      <c r="D75" s="24" t="s">
        <v>22</v>
      </c>
      <c r="E75" s="24">
        <v>0</v>
      </c>
      <c r="F75" s="24">
        <v>3</v>
      </c>
      <c r="G75" s="24">
        <v>0.33300000000000002</v>
      </c>
      <c r="H75" s="24">
        <v>4</v>
      </c>
      <c r="I75" s="24">
        <v>1</v>
      </c>
      <c r="J75" s="24">
        <v>1</v>
      </c>
      <c r="K75" s="24">
        <v>0</v>
      </c>
      <c r="L75" s="24">
        <v>0</v>
      </c>
      <c r="M75" s="24">
        <v>0</v>
      </c>
      <c r="N75" s="24">
        <v>0</v>
      </c>
      <c r="O75" s="24">
        <v>0</v>
      </c>
      <c r="P75" s="25">
        <f>SUM(I75:O75)/H75</f>
        <v>0.5</v>
      </c>
      <c r="Q75" s="26">
        <f t="shared" si="7"/>
        <v>0.36955037307006033</v>
      </c>
      <c r="R75" s="24">
        <f t="shared" si="8"/>
        <v>-0.35299552222399916</v>
      </c>
      <c r="S75" s="24">
        <f t="shared" si="6"/>
        <v>6.4288010286081641E-4</v>
      </c>
      <c r="T75" s="24">
        <f t="shared" si="9"/>
        <v>-2.2693379763677219E-4</v>
      </c>
      <c r="U75" s="12"/>
    </row>
    <row r="76" spans="1:21" x14ac:dyDescent="0.25">
      <c r="A76" s="23" t="s">
        <v>963</v>
      </c>
      <c r="B76" s="24">
        <v>2004</v>
      </c>
      <c r="C76" s="24">
        <v>1</v>
      </c>
      <c r="D76" s="24" t="s">
        <v>22</v>
      </c>
      <c r="E76" s="24">
        <v>0</v>
      </c>
      <c r="F76" s="24">
        <v>23</v>
      </c>
      <c r="G76" s="24">
        <v>0.41699999999999998</v>
      </c>
      <c r="H76" s="24">
        <v>41</v>
      </c>
      <c r="I76" s="24">
        <v>15</v>
      </c>
      <c r="J76" s="24">
        <v>4</v>
      </c>
      <c r="K76" s="24">
        <v>0</v>
      </c>
      <c r="L76" s="24">
        <v>0</v>
      </c>
      <c r="M76" s="24">
        <v>0</v>
      </c>
      <c r="N76" s="24">
        <v>0</v>
      </c>
      <c r="O76" s="24">
        <v>1</v>
      </c>
      <c r="P76" s="25">
        <f>SUM(I76:O76)/H76</f>
        <v>0.48780487804878048</v>
      </c>
      <c r="Q76" s="26">
        <f t="shared" si="7"/>
        <v>0.36955037307006033</v>
      </c>
      <c r="R76" s="24">
        <f t="shared" si="8"/>
        <v>-0.31999563143804793</v>
      </c>
      <c r="S76" s="24">
        <f t="shared" si="6"/>
        <v>6.5895210543233688E-3</v>
      </c>
      <c r="T76" s="24">
        <f t="shared" si="9"/>
        <v>-2.1086179506525178E-3</v>
      </c>
      <c r="U76" s="12"/>
    </row>
    <row r="77" spans="1:21" x14ac:dyDescent="0.25">
      <c r="A77" s="23" t="s">
        <v>176</v>
      </c>
      <c r="B77" s="24">
        <v>2004</v>
      </c>
      <c r="C77" s="24">
        <v>2</v>
      </c>
      <c r="D77" s="24" t="s">
        <v>22</v>
      </c>
      <c r="E77" s="24">
        <v>0</v>
      </c>
      <c r="F77" s="24">
        <v>83</v>
      </c>
      <c r="G77" s="24">
        <v>0.247</v>
      </c>
      <c r="H77" s="24">
        <v>119</v>
      </c>
      <c r="I77" s="24">
        <v>24</v>
      </c>
      <c r="J77" s="24">
        <v>16</v>
      </c>
      <c r="K77" s="24">
        <v>3</v>
      </c>
      <c r="L77" s="24">
        <v>1</v>
      </c>
      <c r="M77" s="24">
        <v>0</v>
      </c>
      <c r="N77" s="24">
        <v>3</v>
      </c>
      <c r="O77" s="24">
        <v>2</v>
      </c>
      <c r="P77" s="25">
        <f>SUM(I77:O77)/H77</f>
        <v>0.41176470588235292</v>
      </c>
      <c r="Q77" s="26">
        <f t="shared" si="7"/>
        <v>0.36955037307006033</v>
      </c>
      <c r="R77" s="24">
        <f t="shared" si="8"/>
        <v>-0.11423160653741103</v>
      </c>
      <c r="S77" s="24">
        <f t="shared" si="6"/>
        <v>1.912568306010929E-2</v>
      </c>
      <c r="T77" s="24">
        <f t="shared" si="9"/>
        <v>-2.1847575020816318E-3</v>
      </c>
      <c r="U77" s="12"/>
    </row>
    <row r="78" spans="1:21" x14ac:dyDescent="0.25">
      <c r="A78" s="23" t="s">
        <v>223</v>
      </c>
      <c r="B78" s="24">
        <v>2004</v>
      </c>
      <c r="C78" s="24">
        <v>2</v>
      </c>
      <c r="D78" s="24" t="s">
        <v>22</v>
      </c>
      <c r="E78" s="24">
        <v>0</v>
      </c>
      <c r="F78" s="24">
        <v>81</v>
      </c>
      <c r="G78" s="24">
        <v>0.32100000000000001</v>
      </c>
      <c r="H78" s="24">
        <v>119</v>
      </c>
      <c r="I78" s="24">
        <v>35</v>
      </c>
      <c r="J78" s="24">
        <v>6</v>
      </c>
      <c r="K78" s="24">
        <v>1</v>
      </c>
      <c r="L78" s="24">
        <v>1</v>
      </c>
      <c r="M78" s="24">
        <v>2</v>
      </c>
      <c r="N78" s="24">
        <v>0</v>
      </c>
      <c r="O78" s="24">
        <v>3</v>
      </c>
      <c r="P78" s="25">
        <f>SUM(I78:O78)/H78</f>
        <v>0.40336134453781514</v>
      </c>
      <c r="Q78" s="26">
        <f t="shared" si="7"/>
        <v>0.36955037307006033</v>
      </c>
      <c r="R78" s="24">
        <f t="shared" si="8"/>
        <v>-9.1492185995831282E-2</v>
      </c>
      <c r="S78" s="24">
        <f t="shared" si="6"/>
        <v>1.912568306010929E-2</v>
      </c>
      <c r="T78" s="24">
        <f t="shared" si="9"/>
        <v>-1.7498505518328388E-3</v>
      </c>
      <c r="U78" s="12"/>
    </row>
    <row r="79" spans="1:21" x14ac:dyDescent="0.25">
      <c r="A79" s="23" t="s">
        <v>981</v>
      </c>
      <c r="B79" s="24">
        <v>2004</v>
      </c>
      <c r="C79" s="24">
        <v>1</v>
      </c>
      <c r="D79" s="24" t="s">
        <v>22</v>
      </c>
      <c r="E79" s="24">
        <v>0</v>
      </c>
      <c r="F79" s="24">
        <v>83</v>
      </c>
      <c r="G79" s="24">
        <v>0.29799999999999999</v>
      </c>
      <c r="H79" s="24">
        <v>130</v>
      </c>
      <c r="I79" s="24">
        <v>34</v>
      </c>
      <c r="J79" s="24">
        <v>12</v>
      </c>
      <c r="K79" s="24">
        <v>1</v>
      </c>
      <c r="L79" s="24">
        <v>2</v>
      </c>
      <c r="M79" s="24">
        <v>1</v>
      </c>
      <c r="N79" s="24">
        <v>1</v>
      </c>
      <c r="O79" s="24">
        <v>1</v>
      </c>
      <c r="P79" s="25">
        <f>SUM(I79:O79)/H79</f>
        <v>0.4</v>
      </c>
      <c r="Q79" s="26">
        <f t="shared" si="7"/>
        <v>0.36955037307006033</v>
      </c>
      <c r="R79" s="24">
        <f t="shared" si="8"/>
        <v>-8.2396417779199399E-2</v>
      </c>
      <c r="S79" s="24">
        <f t="shared" si="6"/>
        <v>2.0893603342976536E-2</v>
      </c>
      <c r="T79" s="24">
        <f t="shared" si="9"/>
        <v>-1.721558069960772E-3</v>
      </c>
      <c r="U79" s="12"/>
    </row>
    <row r="80" spans="1:21" x14ac:dyDescent="0.25">
      <c r="A80" s="23" t="s">
        <v>899</v>
      </c>
      <c r="B80" s="24">
        <v>2004</v>
      </c>
      <c r="C80" s="24">
        <v>1</v>
      </c>
      <c r="D80" s="24" t="s">
        <v>22</v>
      </c>
      <c r="E80" s="24">
        <v>0</v>
      </c>
      <c r="F80" s="24">
        <v>60</v>
      </c>
      <c r="G80" s="24">
        <v>0.26600000000000001</v>
      </c>
      <c r="H80" s="24">
        <v>93</v>
      </c>
      <c r="I80" s="24">
        <v>21</v>
      </c>
      <c r="J80" s="24">
        <v>12</v>
      </c>
      <c r="K80" s="24">
        <v>1</v>
      </c>
      <c r="L80" s="24">
        <v>1</v>
      </c>
      <c r="M80" s="24">
        <v>0</v>
      </c>
      <c r="N80" s="24">
        <v>1</v>
      </c>
      <c r="O80" s="24">
        <v>0</v>
      </c>
      <c r="P80" s="25">
        <f>SUM(I80:O80)/H80</f>
        <v>0.38709677419354838</v>
      </c>
      <c r="Q80" s="26">
        <f t="shared" si="7"/>
        <v>0.36955037307006033</v>
      </c>
      <c r="R80" s="24">
        <f t="shared" si="8"/>
        <v>-4.7480404302450936E-2</v>
      </c>
      <c r="S80" s="24">
        <f t="shared" si="6"/>
        <v>1.4946962391513982E-2</v>
      </c>
      <c r="T80" s="24">
        <f t="shared" si="9"/>
        <v>-7.0968781744261281E-4</v>
      </c>
      <c r="U80" s="12"/>
    </row>
    <row r="81" spans="1:21" x14ac:dyDescent="0.25">
      <c r="A81" s="23" t="s">
        <v>1020</v>
      </c>
      <c r="B81" s="24">
        <v>2004</v>
      </c>
      <c r="C81" s="24">
        <v>1</v>
      </c>
      <c r="D81" s="24" t="s">
        <v>22</v>
      </c>
      <c r="E81" s="24">
        <v>0</v>
      </c>
      <c r="F81" s="24">
        <v>32</v>
      </c>
      <c r="G81" s="24">
        <v>0.28899999999999998</v>
      </c>
      <c r="H81" s="24">
        <v>52</v>
      </c>
      <c r="I81" s="24">
        <v>13</v>
      </c>
      <c r="J81" s="24">
        <v>6</v>
      </c>
      <c r="K81" s="24">
        <v>0</v>
      </c>
      <c r="L81" s="24">
        <v>1</v>
      </c>
      <c r="M81" s="24">
        <v>0</v>
      </c>
      <c r="N81" s="24">
        <v>0</v>
      </c>
      <c r="O81" s="24">
        <v>0</v>
      </c>
      <c r="P81" s="25">
        <f>SUM(I81:O81)/H81</f>
        <v>0.38461538461538464</v>
      </c>
      <c r="Q81" s="26">
        <f t="shared" si="7"/>
        <v>0.36955037307006033</v>
      </c>
      <c r="R81" s="24">
        <f t="shared" si="8"/>
        <v>-4.0765786326153262E-2</v>
      </c>
      <c r="S81" s="24">
        <f t="shared" si="6"/>
        <v>8.3574413371906141E-3</v>
      </c>
      <c r="T81" s="24">
        <f t="shared" si="9"/>
        <v>-3.406976677852732E-4</v>
      </c>
      <c r="U81" s="12"/>
    </row>
    <row r="82" spans="1:21" x14ac:dyDescent="0.25">
      <c r="A82" s="23" t="s">
        <v>247</v>
      </c>
      <c r="B82" s="24">
        <v>2004</v>
      </c>
      <c r="C82" s="24">
        <v>2</v>
      </c>
      <c r="D82" s="24" t="s">
        <v>22</v>
      </c>
      <c r="E82" s="24">
        <v>0</v>
      </c>
      <c r="F82" s="24">
        <v>45</v>
      </c>
      <c r="G82" s="24">
        <v>0.26700000000000002</v>
      </c>
      <c r="H82" s="24">
        <v>66</v>
      </c>
      <c r="I82" s="24">
        <v>16</v>
      </c>
      <c r="J82" s="24">
        <v>6</v>
      </c>
      <c r="K82" s="24">
        <v>1</v>
      </c>
      <c r="L82" s="24">
        <v>0</v>
      </c>
      <c r="M82" s="24">
        <v>1</v>
      </c>
      <c r="N82" s="24">
        <v>0</v>
      </c>
      <c r="O82" s="24">
        <v>0</v>
      </c>
      <c r="P82" s="25">
        <f>SUM(I82:O82)/H82</f>
        <v>0.36363636363636365</v>
      </c>
      <c r="Q82" s="26">
        <f t="shared" si="7"/>
        <v>0.36955037307006033</v>
      </c>
      <c r="R82" s="24">
        <f t="shared" si="8"/>
        <v>1.6003256564364216E-2</v>
      </c>
      <c r="S82" s="24">
        <f t="shared" si="6"/>
        <v>1.0607521697203472E-2</v>
      </c>
      <c r="T82" s="24">
        <f t="shared" si="9"/>
        <v>1.6975489123240731E-4</v>
      </c>
      <c r="U82" s="12"/>
    </row>
    <row r="83" spans="1:21" x14ac:dyDescent="0.25">
      <c r="A83" s="23" t="s">
        <v>134</v>
      </c>
      <c r="B83" s="24">
        <v>2004</v>
      </c>
      <c r="C83" s="24">
        <v>1</v>
      </c>
      <c r="D83" s="24" t="s">
        <v>22</v>
      </c>
      <c r="E83" s="24">
        <v>0</v>
      </c>
      <c r="F83" s="24">
        <v>229</v>
      </c>
      <c r="G83" s="24">
        <v>0.25700000000000001</v>
      </c>
      <c r="H83" s="24">
        <v>320</v>
      </c>
      <c r="I83" s="24">
        <v>75</v>
      </c>
      <c r="J83" s="24">
        <v>19</v>
      </c>
      <c r="K83" s="24">
        <v>3</v>
      </c>
      <c r="L83" s="24">
        <v>5</v>
      </c>
      <c r="M83" s="24">
        <v>1</v>
      </c>
      <c r="N83" s="24">
        <v>3</v>
      </c>
      <c r="O83" s="24">
        <v>1</v>
      </c>
      <c r="P83" s="25">
        <f>SUM(I83:O83)/H83</f>
        <v>0.33437499999999998</v>
      </c>
      <c r="Q83" s="26">
        <f t="shared" si="7"/>
        <v>0.36955037307006033</v>
      </c>
      <c r="R83" s="24">
        <f t="shared" si="8"/>
        <v>9.5184244512700619E-2</v>
      </c>
      <c r="S83" s="24">
        <f t="shared" si="6"/>
        <v>5.1430408228865319E-2</v>
      </c>
      <c r="T83" s="24">
        <f t="shared" si="9"/>
        <v>4.8953645522443268E-3</v>
      </c>
      <c r="U83" s="12"/>
    </row>
    <row r="84" spans="1:21" x14ac:dyDescent="0.25">
      <c r="A84" s="23" t="s">
        <v>1043</v>
      </c>
      <c r="B84" s="24">
        <v>2004</v>
      </c>
      <c r="C84" s="24">
        <v>1</v>
      </c>
      <c r="D84" s="24" t="s">
        <v>22</v>
      </c>
      <c r="E84" s="24">
        <v>0</v>
      </c>
      <c r="F84" s="24">
        <v>11</v>
      </c>
      <c r="G84" s="24">
        <v>0</v>
      </c>
      <c r="H84" s="24">
        <v>18</v>
      </c>
      <c r="I84" s="24">
        <v>0</v>
      </c>
      <c r="J84" s="24">
        <v>5</v>
      </c>
      <c r="K84" s="24">
        <v>0</v>
      </c>
      <c r="L84" s="24">
        <v>1</v>
      </c>
      <c r="M84" s="24">
        <v>0</v>
      </c>
      <c r="N84" s="24">
        <v>0</v>
      </c>
      <c r="O84" s="24">
        <v>0</v>
      </c>
      <c r="P84" s="25">
        <f>SUM(I84:O84)/H84</f>
        <v>0.33333333333333331</v>
      </c>
      <c r="Q84" s="26">
        <f t="shared" si="7"/>
        <v>0.36955037307006033</v>
      </c>
      <c r="R84" s="24">
        <f t="shared" si="8"/>
        <v>9.8002985184000607E-2</v>
      </c>
      <c r="S84" s="24">
        <f t="shared" si="6"/>
        <v>2.8929604628736743E-3</v>
      </c>
      <c r="T84" s="24">
        <f t="shared" si="9"/>
        <v>2.8351876138090826E-4</v>
      </c>
      <c r="U84" s="12"/>
    </row>
    <row r="85" spans="1:21" x14ac:dyDescent="0.25">
      <c r="A85" s="23" t="s">
        <v>513</v>
      </c>
      <c r="B85" s="24">
        <v>2004</v>
      </c>
      <c r="C85" s="24">
        <v>1</v>
      </c>
      <c r="D85" s="24" t="s">
        <v>22</v>
      </c>
      <c r="E85" s="24">
        <v>0</v>
      </c>
      <c r="F85" s="24">
        <v>86</v>
      </c>
      <c r="G85" s="24">
        <v>0.115</v>
      </c>
      <c r="H85" s="24">
        <v>120</v>
      </c>
      <c r="I85" s="24">
        <v>11</v>
      </c>
      <c r="J85" s="24">
        <v>18</v>
      </c>
      <c r="K85" s="24">
        <v>1</v>
      </c>
      <c r="L85" s="24">
        <v>3</v>
      </c>
      <c r="M85" s="24">
        <v>4</v>
      </c>
      <c r="N85" s="24">
        <v>0</v>
      </c>
      <c r="O85" s="24">
        <v>3</v>
      </c>
      <c r="P85" s="25">
        <f>SUM(I85:O85)/H85</f>
        <v>0.33333333333333331</v>
      </c>
      <c r="Q85" s="26">
        <f t="shared" si="7"/>
        <v>0.36955037307006033</v>
      </c>
      <c r="R85" s="24">
        <f t="shared" si="8"/>
        <v>9.8002985184000607E-2</v>
      </c>
      <c r="S85" s="24">
        <f t="shared" si="6"/>
        <v>1.9286403085824494E-2</v>
      </c>
      <c r="T85" s="24">
        <f t="shared" si="9"/>
        <v>1.8901250758727214E-3</v>
      </c>
      <c r="U85" s="12"/>
    </row>
    <row r="86" spans="1:21" x14ac:dyDescent="0.25">
      <c r="A86" s="23" t="s">
        <v>143</v>
      </c>
      <c r="B86" s="24">
        <v>2004</v>
      </c>
      <c r="C86" s="24">
        <v>1</v>
      </c>
      <c r="D86" s="24" t="s">
        <v>22</v>
      </c>
      <c r="E86" s="24">
        <v>0</v>
      </c>
      <c r="F86" s="24">
        <v>157</v>
      </c>
      <c r="G86" s="24">
        <v>0.24399999999999999</v>
      </c>
      <c r="H86" s="24">
        <v>217</v>
      </c>
      <c r="I86" s="24">
        <v>49</v>
      </c>
      <c r="J86" s="24">
        <v>11</v>
      </c>
      <c r="K86" s="24">
        <v>1</v>
      </c>
      <c r="L86" s="24">
        <v>1</v>
      </c>
      <c r="M86" s="24">
        <v>0</v>
      </c>
      <c r="N86" s="24">
        <v>2</v>
      </c>
      <c r="O86" s="24">
        <v>2</v>
      </c>
      <c r="P86" s="25">
        <f>SUM(I86:O86)/H86</f>
        <v>0.30414746543778803</v>
      </c>
      <c r="Q86" s="26">
        <f t="shared" si="7"/>
        <v>0.36955037307006033</v>
      </c>
      <c r="R86" s="24">
        <f t="shared" si="8"/>
        <v>0.1769796823337885</v>
      </c>
      <c r="S86" s="24">
        <f t="shared" si="6"/>
        <v>3.4876245580199292E-2</v>
      </c>
      <c r="T86" s="24">
        <f t="shared" si="9"/>
        <v>6.1723868637788655E-3</v>
      </c>
      <c r="U86" s="12"/>
    </row>
    <row r="87" spans="1:21" x14ac:dyDescent="0.25">
      <c r="A87" s="23" t="s">
        <v>335</v>
      </c>
      <c r="B87" s="24">
        <v>2004</v>
      </c>
      <c r="C87" s="24">
        <v>1</v>
      </c>
      <c r="D87" s="24" t="s">
        <v>22</v>
      </c>
      <c r="E87" s="24">
        <v>0</v>
      </c>
      <c r="F87" s="24">
        <v>249</v>
      </c>
      <c r="G87" s="24">
        <v>0.20599999999999999</v>
      </c>
      <c r="H87" s="24">
        <v>333</v>
      </c>
      <c r="I87" s="24">
        <v>63</v>
      </c>
      <c r="J87" s="24">
        <v>15</v>
      </c>
      <c r="K87" s="24">
        <v>5</v>
      </c>
      <c r="L87" s="24">
        <v>6</v>
      </c>
      <c r="M87" s="24">
        <v>3</v>
      </c>
      <c r="N87" s="24">
        <v>2</v>
      </c>
      <c r="O87" s="24">
        <v>4</v>
      </c>
      <c r="P87" s="25">
        <f>SUM(I87:O87)/H87</f>
        <v>0.29429429429429427</v>
      </c>
      <c r="Q87" s="26">
        <f t="shared" si="7"/>
        <v>0.36955037307006033</v>
      </c>
      <c r="R87" s="24">
        <f t="shared" si="8"/>
        <v>0.20364227520749606</v>
      </c>
      <c r="S87" s="24">
        <f t="shared" si="6"/>
        <v>5.351976856316297E-2</v>
      </c>
      <c r="T87" s="24">
        <f t="shared" si="9"/>
        <v>1.0898887438781129E-2</v>
      </c>
      <c r="U87" s="12"/>
    </row>
    <row r="88" spans="1:21" x14ac:dyDescent="0.25">
      <c r="A88" s="23" t="s">
        <v>297</v>
      </c>
      <c r="B88" s="24">
        <v>2004</v>
      </c>
      <c r="C88" s="24">
        <v>1</v>
      </c>
      <c r="D88" s="24" t="s">
        <v>22</v>
      </c>
      <c r="E88" s="24">
        <v>0</v>
      </c>
      <c r="F88" s="24">
        <v>92</v>
      </c>
      <c r="G88" s="24">
        <v>0.22500000000000001</v>
      </c>
      <c r="H88" s="24">
        <v>119</v>
      </c>
      <c r="I88" s="24">
        <v>25</v>
      </c>
      <c r="J88" s="24">
        <v>7</v>
      </c>
      <c r="K88" s="24">
        <v>1</v>
      </c>
      <c r="L88" s="24">
        <v>1</v>
      </c>
      <c r="M88" s="24">
        <v>1</v>
      </c>
      <c r="N88" s="24">
        <v>0</v>
      </c>
      <c r="O88" s="24">
        <v>0</v>
      </c>
      <c r="P88" s="25">
        <f>SUM(I88:O88)/H88</f>
        <v>0.29411764705882354</v>
      </c>
      <c r="Q88" s="26">
        <f t="shared" si="7"/>
        <v>0.36955037307006033</v>
      </c>
      <c r="R88" s="24">
        <f t="shared" si="8"/>
        <v>0.20412028104470634</v>
      </c>
      <c r="S88" s="24">
        <f t="shared" si="6"/>
        <v>1.912568306010929E-2</v>
      </c>
      <c r="T88" s="24">
        <f t="shared" si="9"/>
        <v>3.9039398014014872E-3</v>
      </c>
      <c r="U88" s="12"/>
    </row>
    <row r="89" spans="1:21" ht="15.75" thickBot="1" x14ac:dyDescent="0.3">
      <c r="A89" s="28" t="s">
        <v>1021</v>
      </c>
      <c r="B89" s="29">
        <v>2004</v>
      </c>
      <c r="C89" s="29">
        <v>1</v>
      </c>
      <c r="D89" s="29" t="s">
        <v>22</v>
      </c>
      <c r="E89" s="29">
        <v>0</v>
      </c>
      <c r="F89" s="29">
        <v>11</v>
      </c>
      <c r="G89" s="29">
        <v>0.154</v>
      </c>
      <c r="H89" s="29">
        <v>14</v>
      </c>
      <c r="I89" s="29">
        <v>2</v>
      </c>
      <c r="J89" s="29">
        <v>1</v>
      </c>
      <c r="K89" s="29">
        <v>0</v>
      </c>
      <c r="L89" s="29">
        <v>0</v>
      </c>
      <c r="M89" s="29">
        <v>1</v>
      </c>
      <c r="N89" s="29">
        <v>0</v>
      </c>
      <c r="O89" s="29">
        <v>0</v>
      </c>
      <c r="P89" s="30">
        <f>SUM(I89:O89)/H89</f>
        <v>0.2857142857142857</v>
      </c>
      <c r="Q89" s="31">
        <f t="shared" si="7"/>
        <v>0.36955037307006033</v>
      </c>
      <c r="R89" s="29">
        <f t="shared" si="8"/>
        <v>0.22685970158628624</v>
      </c>
      <c r="S89" s="29">
        <f>H89/SUM($H$64:$H$89)</f>
        <v>2.2500803600128574E-3</v>
      </c>
      <c r="T89" s="29">
        <f t="shared" si="9"/>
        <v>5.1045255901768034E-4</v>
      </c>
      <c r="U89" s="17"/>
    </row>
    <row r="90" spans="1:21" x14ac:dyDescent="0.25">
      <c r="A90" s="3" t="s">
        <v>455</v>
      </c>
      <c r="B90" s="4">
        <v>2005</v>
      </c>
      <c r="C90" s="4">
        <v>1</v>
      </c>
      <c r="D90" s="4" t="s">
        <v>23</v>
      </c>
      <c r="E90" s="4">
        <v>33</v>
      </c>
      <c r="F90" s="4">
        <v>684</v>
      </c>
      <c r="G90" s="4">
        <v>0.25900000000000001</v>
      </c>
      <c r="H90" s="4">
        <v>943</v>
      </c>
      <c r="I90" s="4">
        <v>225</v>
      </c>
      <c r="J90" s="4">
        <v>60</v>
      </c>
      <c r="K90" s="4">
        <v>2</v>
      </c>
      <c r="L90" s="4">
        <v>3</v>
      </c>
      <c r="M90" s="4">
        <v>20</v>
      </c>
      <c r="N90" s="4">
        <v>5</v>
      </c>
      <c r="O90" s="4">
        <v>5</v>
      </c>
      <c r="P90" s="5">
        <f>SUM(I90:O90)/H90</f>
        <v>0.33934252386002123</v>
      </c>
      <c r="Q90" s="6">
        <f t="shared" si="7"/>
        <v>0.36955037307006033</v>
      </c>
      <c r="R90" s="4">
        <f t="shared" si="8"/>
        <v>8.1742169434401366E-2</v>
      </c>
      <c r="S90" s="33">
        <f>H90/SUM($H$90:$H$106)</f>
        <v>0.15268782383419688</v>
      </c>
      <c r="T90" s="33">
        <f t="shared" si="9"/>
        <v>1.2481033966424948E-2</v>
      </c>
      <c r="U90" s="7">
        <f>SUM(T90:T106)</f>
        <v>8.4274403676114509E-2</v>
      </c>
    </row>
    <row r="91" spans="1:21" x14ac:dyDescent="0.25">
      <c r="A91" s="8" t="s">
        <v>526</v>
      </c>
      <c r="B91" s="9">
        <v>2005</v>
      </c>
      <c r="C91" s="9">
        <v>1</v>
      </c>
      <c r="D91" s="9" t="s">
        <v>23</v>
      </c>
      <c r="E91" s="9">
        <v>33</v>
      </c>
      <c r="F91" s="9">
        <v>710</v>
      </c>
      <c r="G91" s="9">
        <v>0.26200000000000001</v>
      </c>
      <c r="H91" s="9">
        <v>971</v>
      </c>
      <c r="I91" s="9">
        <v>240</v>
      </c>
      <c r="J91" s="9">
        <v>40</v>
      </c>
      <c r="K91" s="9">
        <v>4</v>
      </c>
      <c r="L91" s="9">
        <v>4</v>
      </c>
      <c r="M91" s="9">
        <v>2</v>
      </c>
      <c r="N91" s="9">
        <v>7</v>
      </c>
      <c r="O91" s="9">
        <v>4</v>
      </c>
      <c r="P91" s="10">
        <f>SUM(I91:O91)/H91</f>
        <v>0.30998970133882597</v>
      </c>
      <c r="Q91" s="11">
        <f t="shared" si="7"/>
        <v>0.36955037307006033</v>
      </c>
      <c r="R91" s="9">
        <f t="shared" si="8"/>
        <v>0.16117064430602723</v>
      </c>
      <c r="S91" s="34">
        <f t="shared" ref="S91:S106" si="10">H91/SUM($H$90:$H$106)</f>
        <v>0.15722150259067358</v>
      </c>
      <c r="T91" s="34">
        <f t="shared" si="9"/>
        <v>2.533949087130059E-2</v>
      </c>
      <c r="U91" s="12"/>
    </row>
    <row r="92" spans="1:21" x14ac:dyDescent="0.25">
      <c r="A92" s="8" t="s">
        <v>860</v>
      </c>
      <c r="B92" s="9">
        <v>2005</v>
      </c>
      <c r="C92" s="9">
        <v>1</v>
      </c>
      <c r="D92" s="9" t="s">
        <v>23</v>
      </c>
      <c r="E92" s="9">
        <v>32</v>
      </c>
      <c r="F92" s="9">
        <v>614</v>
      </c>
      <c r="G92" s="9">
        <v>0.23200000000000001</v>
      </c>
      <c r="H92" s="9">
        <v>857</v>
      </c>
      <c r="I92" s="9">
        <v>177</v>
      </c>
      <c r="J92" s="9">
        <v>75</v>
      </c>
      <c r="K92" s="9">
        <v>2</v>
      </c>
      <c r="L92" s="9">
        <v>9</v>
      </c>
      <c r="M92" s="9">
        <v>20</v>
      </c>
      <c r="N92" s="9">
        <v>7</v>
      </c>
      <c r="O92" s="9">
        <v>2</v>
      </c>
      <c r="P92" s="10">
        <f>SUM(I92:O92)/H92</f>
        <v>0.34072345390898484</v>
      </c>
      <c r="Q92" s="11">
        <f t="shared" si="7"/>
        <v>0.36955037307006033</v>
      </c>
      <c r="R92" s="9">
        <f t="shared" si="8"/>
        <v>7.8005385088896692E-2</v>
      </c>
      <c r="S92" s="34">
        <f t="shared" si="10"/>
        <v>0.13876295336787564</v>
      </c>
      <c r="T92" s="34">
        <f t="shared" si="9"/>
        <v>1.0824257613533754E-2</v>
      </c>
      <c r="U92" s="12"/>
    </row>
    <row r="93" spans="1:21" x14ac:dyDescent="0.25">
      <c r="A93" s="8" t="s">
        <v>545</v>
      </c>
      <c r="B93" s="9">
        <v>2005</v>
      </c>
      <c r="C93" s="9">
        <v>1</v>
      </c>
      <c r="D93" s="9" t="s">
        <v>23</v>
      </c>
      <c r="E93" s="9">
        <v>32</v>
      </c>
      <c r="F93" s="9">
        <v>663</v>
      </c>
      <c r="G93" s="9">
        <v>0.255</v>
      </c>
      <c r="H93" s="9">
        <v>901</v>
      </c>
      <c r="I93" s="9">
        <v>212</v>
      </c>
      <c r="J93" s="9">
        <v>47</v>
      </c>
      <c r="K93" s="9">
        <v>3</v>
      </c>
      <c r="L93" s="9">
        <v>7</v>
      </c>
      <c r="M93" s="9">
        <v>2</v>
      </c>
      <c r="N93" s="9">
        <v>9</v>
      </c>
      <c r="O93" s="9">
        <v>8</v>
      </c>
      <c r="P93" s="10">
        <f>SUM(I93:O93)/H93</f>
        <v>0.31964483906770258</v>
      </c>
      <c r="Q93" s="11">
        <f t="shared" si="7"/>
        <v>0.36955037307006033</v>
      </c>
      <c r="R93" s="9">
        <f t="shared" si="8"/>
        <v>0.13504392807877516</v>
      </c>
      <c r="S93" s="34">
        <f t="shared" si="10"/>
        <v>0.14588730569948186</v>
      </c>
      <c r="T93" s="34">
        <f t="shared" si="9"/>
        <v>1.9701194818487113E-2</v>
      </c>
      <c r="U93" s="12"/>
    </row>
    <row r="94" spans="1:21" x14ac:dyDescent="0.25">
      <c r="A94" s="8" t="s">
        <v>396</v>
      </c>
      <c r="B94" s="9">
        <v>2005</v>
      </c>
      <c r="C94" s="9">
        <v>1</v>
      </c>
      <c r="D94" s="9" t="s">
        <v>23</v>
      </c>
      <c r="E94" s="9">
        <v>22</v>
      </c>
      <c r="F94" s="9">
        <v>385</v>
      </c>
      <c r="G94" s="9">
        <v>0.27500000000000002</v>
      </c>
      <c r="H94" s="9">
        <v>568</v>
      </c>
      <c r="I94" s="9">
        <v>137</v>
      </c>
      <c r="J94" s="9">
        <v>50</v>
      </c>
      <c r="K94" s="9">
        <v>1</v>
      </c>
      <c r="L94" s="9">
        <v>12</v>
      </c>
      <c r="M94" s="9">
        <v>3</v>
      </c>
      <c r="N94" s="9">
        <v>3</v>
      </c>
      <c r="O94" s="9">
        <v>5</v>
      </c>
      <c r="P94" s="10">
        <f>SUM(I94:O94)/H94</f>
        <v>0.37147887323943662</v>
      </c>
      <c r="Q94" s="11">
        <f t="shared" si="7"/>
        <v>0.36955037307006033</v>
      </c>
      <c r="R94" s="9">
        <f t="shared" si="8"/>
        <v>-5.2185041875486898E-3</v>
      </c>
      <c r="S94" s="34">
        <f t="shared" si="10"/>
        <v>9.1968911917098439E-2</v>
      </c>
      <c r="T94" s="34">
        <f t="shared" si="9"/>
        <v>-4.7994015196367481E-4</v>
      </c>
      <c r="U94" s="12"/>
    </row>
    <row r="95" spans="1:21" x14ac:dyDescent="0.25">
      <c r="A95" s="8" t="s">
        <v>1121</v>
      </c>
      <c r="B95" s="9">
        <v>2005</v>
      </c>
      <c r="C95" s="9">
        <v>1</v>
      </c>
      <c r="D95" s="9" t="s">
        <v>23</v>
      </c>
      <c r="E95" s="9">
        <v>10</v>
      </c>
      <c r="F95" s="9">
        <v>201</v>
      </c>
      <c r="G95" s="9">
        <v>0.24199999999999999</v>
      </c>
      <c r="H95" s="9">
        <v>277</v>
      </c>
      <c r="I95" s="9">
        <v>62</v>
      </c>
      <c r="J95" s="9">
        <v>17</v>
      </c>
      <c r="K95" s="9">
        <v>0</v>
      </c>
      <c r="L95" s="9">
        <v>2</v>
      </c>
      <c r="M95" s="9">
        <v>1</v>
      </c>
      <c r="N95" s="9">
        <v>1</v>
      </c>
      <c r="O95" s="9">
        <v>1</v>
      </c>
      <c r="P95" s="10">
        <f>SUM(I95:O95)/H95</f>
        <v>0.30324909747292417</v>
      </c>
      <c r="Q95" s="11">
        <f t="shared" si="7"/>
        <v>0.36955037307006033</v>
      </c>
      <c r="R95" s="9">
        <f t="shared" si="8"/>
        <v>0.17941065800132908</v>
      </c>
      <c r="S95" s="34">
        <f t="shared" si="10"/>
        <v>4.4851036269430052E-2</v>
      </c>
      <c r="T95" s="34">
        <f t="shared" si="9"/>
        <v>8.0467539291399215E-3</v>
      </c>
      <c r="U95" s="12"/>
    </row>
    <row r="96" spans="1:21" x14ac:dyDescent="0.25">
      <c r="A96" s="8" t="s">
        <v>922</v>
      </c>
      <c r="B96" s="9">
        <v>2005</v>
      </c>
      <c r="C96" s="9">
        <v>1</v>
      </c>
      <c r="D96" s="9" t="s">
        <v>23</v>
      </c>
      <c r="E96" s="9">
        <v>0</v>
      </c>
      <c r="F96" s="9">
        <v>6</v>
      </c>
      <c r="G96" s="9">
        <v>0.375</v>
      </c>
      <c r="H96" s="9">
        <v>10</v>
      </c>
      <c r="I96" s="9">
        <v>3</v>
      </c>
      <c r="J96" s="9">
        <v>1</v>
      </c>
      <c r="K96" s="9">
        <v>0</v>
      </c>
      <c r="L96" s="9">
        <v>0</v>
      </c>
      <c r="M96" s="9">
        <v>0</v>
      </c>
      <c r="N96" s="9">
        <v>0</v>
      </c>
      <c r="O96" s="9">
        <v>1</v>
      </c>
      <c r="P96" s="10">
        <f>SUM(I96:O96)/H96</f>
        <v>0.5</v>
      </c>
      <c r="Q96" s="11">
        <f t="shared" si="7"/>
        <v>0.36955037307006033</v>
      </c>
      <c r="R96" s="9">
        <f t="shared" si="8"/>
        <v>-0.35299552222399916</v>
      </c>
      <c r="S96" s="34">
        <f t="shared" si="10"/>
        <v>1.6191709844559584E-3</v>
      </c>
      <c r="T96" s="34">
        <f t="shared" si="9"/>
        <v>-5.7156010722797784E-4</v>
      </c>
      <c r="U96" s="12"/>
    </row>
    <row r="97" spans="1:21" x14ac:dyDescent="0.25">
      <c r="A97" s="8" t="s">
        <v>843</v>
      </c>
      <c r="B97" s="9">
        <v>2005</v>
      </c>
      <c r="C97" s="9">
        <v>1</v>
      </c>
      <c r="D97" s="9" t="s">
        <v>23</v>
      </c>
      <c r="E97" s="9">
        <v>0</v>
      </c>
      <c r="F97" s="9">
        <v>25</v>
      </c>
      <c r="G97" s="9">
        <v>0.35099999999999998</v>
      </c>
      <c r="H97" s="9">
        <v>42</v>
      </c>
      <c r="I97" s="9">
        <v>13</v>
      </c>
      <c r="J97" s="9">
        <v>4</v>
      </c>
      <c r="K97" s="9">
        <v>2</v>
      </c>
      <c r="L97" s="9">
        <v>1</v>
      </c>
      <c r="M97" s="9">
        <v>0</v>
      </c>
      <c r="N97" s="9">
        <v>0</v>
      </c>
      <c r="O97" s="9">
        <v>0</v>
      </c>
      <c r="P97" s="10">
        <f>SUM(I97:O97)/H97</f>
        <v>0.47619047619047616</v>
      </c>
      <c r="Q97" s="11">
        <f t="shared" si="7"/>
        <v>0.36955037307006033</v>
      </c>
      <c r="R97" s="9">
        <f t="shared" si="8"/>
        <v>-0.28856716402285626</v>
      </c>
      <c r="S97" s="34">
        <f t="shared" si="10"/>
        <v>6.8005181347150258E-3</v>
      </c>
      <c r="T97" s="34">
        <f t="shared" si="9"/>
        <v>-1.9624062320207194E-3</v>
      </c>
      <c r="U97" s="12"/>
    </row>
    <row r="98" spans="1:21" x14ac:dyDescent="0.25">
      <c r="A98" s="8" t="s">
        <v>595</v>
      </c>
      <c r="B98" s="9">
        <v>2005</v>
      </c>
      <c r="C98" s="9">
        <v>1</v>
      </c>
      <c r="D98" s="9" t="s">
        <v>23</v>
      </c>
      <c r="E98" s="9">
        <v>0</v>
      </c>
      <c r="F98" s="9">
        <v>21</v>
      </c>
      <c r="G98" s="9">
        <v>0.33300000000000002</v>
      </c>
      <c r="H98" s="9">
        <v>35</v>
      </c>
      <c r="I98" s="9">
        <v>10</v>
      </c>
      <c r="J98" s="9">
        <v>5</v>
      </c>
      <c r="K98" s="9">
        <v>1</v>
      </c>
      <c r="L98" s="9">
        <v>0</v>
      </c>
      <c r="M98" s="9">
        <v>0</v>
      </c>
      <c r="N98" s="9">
        <v>0</v>
      </c>
      <c r="O98" s="9">
        <v>0</v>
      </c>
      <c r="P98" s="10">
        <f>SUM(I98:O98)/H98</f>
        <v>0.45714285714285713</v>
      </c>
      <c r="Q98" s="11">
        <f t="shared" si="7"/>
        <v>0.36955037307006033</v>
      </c>
      <c r="R98" s="9">
        <f t="shared" si="8"/>
        <v>-0.23702447746194205</v>
      </c>
      <c r="S98" s="34">
        <f t="shared" si="10"/>
        <v>5.6670984455958551E-3</v>
      </c>
      <c r="T98" s="34">
        <f t="shared" si="9"/>
        <v>-1.3432410477927416E-3</v>
      </c>
      <c r="U98" s="12"/>
    </row>
    <row r="99" spans="1:21" x14ac:dyDescent="0.25">
      <c r="A99" s="8" t="s">
        <v>473</v>
      </c>
      <c r="B99" s="9">
        <v>2005</v>
      </c>
      <c r="C99" s="9">
        <v>1</v>
      </c>
      <c r="D99" s="9" t="s">
        <v>23</v>
      </c>
      <c r="E99" s="9">
        <v>0</v>
      </c>
      <c r="F99" s="9">
        <v>136</v>
      </c>
      <c r="G99" s="9">
        <v>0.25600000000000001</v>
      </c>
      <c r="H99" s="9">
        <v>213</v>
      </c>
      <c r="I99" s="9">
        <v>45</v>
      </c>
      <c r="J99" s="9">
        <v>33</v>
      </c>
      <c r="K99" s="9">
        <v>4</v>
      </c>
      <c r="L99" s="9">
        <v>3</v>
      </c>
      <c r="M99" s="9">
        <v>1</v>
      </c>
      <c r="N99" s="9">
        <v>1</v>
      </c>
      <c r="O99" s="9">
        <v>0</v>
      </c>
      <c r="P99" s="10">
        <f>SUM(I99:O99)/H99</f>
        <v>0.40845070422535212</v>
      </c>
      <c r="Q99" s="11">
        <f t="shared" si="7"/>
        <v>0.36955037307006033</v>
      </c>
      <c r="R99" s="9">
        <f t="shared" si="8"/>
        <v>-0.10526394773228104</v>
      </c>
      <c r="S99" s="34">
        <f t="shared" si="10"/>
        <v>3.4488341968911915E-2</v>
      </c>
      <c r="T99" s="34">
        <f t="shared" si="9"/>
        <v>-3.6303790263885784E-3</v>
      </c>
      <c r="U99" s="12"/>
    </row>
    <row r="100" spans="1:21" x14ac:dyDescent="0.25">
      <c r="A100" s="8" t="s">
        <v>1051</v>
      </c>
      <c r="B100" s="9">
        <v>2005</v>
      </c>
      <c r="C100" s="9">
        <v>1</v>
      </c>
      <c r="D100" s="9" t="s">
        <v>23</v>
      </c>
      <c r="E100" s="9">
        <v>0</v>
      </c>
      <c r="F100" s="9">
        <v>86</v>
      </c>
      <c r="G100" s="9">
        <v>0.27</v>
      </c>
      <c r="H100" s="9">
        <v>130</v>
      </c>
      <c r="I100" s="9">
        <v>30</v>
      </c>
      <c r="J100" s="9">
        <v>16</v>
      </c>
      <c r="K100" s="9">
        <v>1</v>
      </c>
      <c r="L100" s="9">
        <v>0</v>
      </c>
      <c r="M100" s="9">
        <v>1</v>
      </c>
      <c r="N100" s="9">
        <v>2</v>
      </c>
      <c r="O100" s="9">
        <v>1</v>
      </c>
      <c r="P100" s="10">
        <f>SUM(I100:O100)/H100</f>
        <v>0.3923076923076923</v>
      </c>
      <c r="Q100" s="11">
        <f t="shared" si="7"/>
        <v>0.36955037307006033</v>
      </c>
      <c r="R100" s="9">
        <f t="shared" si="8"/>
        <v>-6.1581102052676251E-2</v>
      </c>
      <c r="S100" s="34">
        <f t="shared" si="10"/>
        <v>2.104922279792746E-2</v>
      </c>
      <c r="T100" s="34">
        <f t="shared" si="9"/>
        <v>-1.2962343372486904E-3</v>
      </c>
      <c r="U100" s="12"/>
    </row>
    <row r="101" spans="1:21" x14ac:dyDescent="0.25">
      <c r="A101" s="8" t="s">
        <v>508</v>
      </c>
      <c r="B101" s="9">
        <v>2005</v>
      </c>
      <c r="C101" s="9">
        <v>1</v>
      </c>
      <c r="D101" s="9" t="s">
        <v>23</v>
      </c>
      <c r="E101" s="9">
        <v>0</v>
      </c>
      <c r="F101" s="9">
        <v>210</v>
      </c>
      <c r="G101" s="9">
        <v>0.27500000000000002</v>
      </c>
      <c r="H101" s="9">
        <v>305</v>
      </c>
      <c r="I101" s="9">
        <v>74</v>
      </c>
      <c r="J101" s="9">
        <v>29</v>
      </c>
      <c r="K101" s="9">
        <v>6</v>
      </c>
      <c r="L101" s="9">
        <v>2</v>
      </c>
      <c r="M101" s="9">
        <v>3</v>
      </c>
      <c r="N101" s="9">
        <v>4</v>
      </c>
      <c r="O101" s="9">
        <v>1</v>
      </c>
      <c r="P101" s="10">
        <f>SUM(I101:O101)/H101</f>
        <v>0.39016393442622949</v>
      </c>
      <c r="Q101" s="11">
        <f t="shared" si="7"/>
        <v>0.36955037307006033</v>
      </c>
      <c r="R101" s="9">
        <f t="shared" si="8"/>
        <v>-5.5780112423973058E-2</v>
      </c>
      <c r="S101" s="34">
        <f t="shared" si="10"/>
        <v>4.9384715025906738E-2</v>
      </c>
      <c r="T101" s="34">
        <f t="shared" si="9"/>
        <v>-2.7546849561709496E-3</v>
      </c>
      <c r="U101" s="12"/>
    </row>
    <row r="102" spans="1:21" x14ac:dyDescent="0.25">
      <c r="A102" s="8" t="s">
        <v>1110</v>
      </c>
      <c r="B102" s="9">
        <v>2005</v>
      </c>
      <c r="C102" s="9">
        <v>1</v>
      </c>
      <c r="D102" s="9" t="s">
        <v>23</v>
      </c>
      <c r="E102" s="9">
        <v>0</v>
      </c>
      <c r="F102" s="9">
        <v>118</v>
      </c>
      <c r="G102" s="9">
        <v>0.22500000000000001</v>
      </c>
      <c r="H102" s="9">
        <v>168</v>
      </c>
      <c r="I102" s="9">
        <v>34</v>
      </c>
      <c r="J102" s="9">
        <v>15</v>
      </c>
      <c r="K102" s="9">
        <v>3</v>
      </c>
      <c r="L102" s="9">
        <v>1</v>
      </c>
      <c r="M102" s="9">
        <v>4</v>
      </c>
      <c r="N102" s="9">
        <v>1</v>
      </c>
      <c r="O102" s="9">
        <v>0</v>
      </c>
      <c r="P102" s="10">
        <f>SUM(I102:O102)/H102</f>
        <v>0.34523809523809523</v>
      </c>
      <c r="Q102" s="11">
        <f t="shared" si="7"/>
        <v>0.36955037307006033</v>
      </c>
      <c r="R102" s="9">
        <f t="shared" si="8"/>
        <v>6.5788806083429158E-2</v>
      </c>
      <c r="S102" s="34">
        <f t="shared" si="10"/>
        <v>2.7202072538860103E-2</v>
      </c>
      <c r="T102" s="34">
        <f t="shared" si="9"/>
        <v>1.7895918753264408E-3</v>
      </c>
      <c r="U102" s="12"/>
    </row>
    <row r="103" spans="1:21" x14ac:dyDescent="0.25">
      <c r="A103" s="8" t="s">
        <v>864</v>
      </c>
      <c r="B103" s="9">
        <v>2005</v>
      </c>
      <c r="C103" s="9">
        <v>1</v>
      </c>
      <c r="D103" s="9" t="s">
        <v>23</v>
      </c>
      <c r="E103" s="9">
        <v>0</v>
      </c>
      <c r="F103" s="9">
        <v>181</v>
      </c>
      <c r="G103" s="9">
        <v>0.17899999999999999</v>
      </c>
      <c r="H103" s="9">
        <v>248</v>
      </c>
      <c r="I103" s="9">
        <v>38</v>
      </c>
      <c r="J103" s="9">
        <v>29</v>
      </c>
      <c r="K103" s="9">
        <v>5</v>
      </c>
      <c r="L103" s="9">
        <v>4</v>
      </c>
      <c r="M103" s="9">
        <v>3</v>
      </c>
      <c r="N103" s="9">
        <v>0</v>
      </c>
      <c r="O103" s="9">
        <v>3</v>
      </c>
      <c r="P103" s="10">
        <f>SUM(I103:O103)/H103</f>
        <v>0.33064516129032256</v>
      </c>
      <c r="Q103" s="11">
        <f t="shared" si="7"/>
        <v>0.36955037307006033</v>
      </c>
      <c r="R103" s="9">
        <f t="shared" si="8"/>
        <v>0.10527715465832317</v>
      </c>
      <c r="S103" s="34">
        <f t="shared" si="10"/>
        <v>4.0155440414507769E-2</v>
      </c>
      <c r="T103" s="34">
        <f t="shared" si="9"/>
        <v>4.2274505108912154E-3</v>
      </c>
      <c r="U103" s="12"/>
    </row>
    <row r="104" spans="1:21" x14ac:dyDescent="0.25">
      <c r="A104" s="8" t="s">
        <v>237</v>
      </c>
      <c r="B104" s="9">
        <v>2005</v>
      </c>
      <c r="C104" s="9">
        <v>1</v>
      </c>
      <c r="D104" s="9" t="s">
        <v>23</v>
      </c>
      <c r="E104" s="9">
        <v>0</v>
      </c>
      <c r="F104" s="9">
        <v>172</v>
      </c>
      <c r="G104" s="9">
        <v>0.222</v>
      </c>
      <c r="H104" s="9">
        <v>228</v>
      </c>
      <c r="I104" s="9">
        <v>46</v>
      </c>
      <c r="J104" s="9">
        <v>17</v>
      </c>
      <c r="K104" s="9">
        <v>4</v>
      </c>
      <c r="L104" s="9">
        <v>1</v>
      </c>
      <c r="M104" s="9">
        <v>3</v>
      </c>
      <c r="N104" s="9">
        <v>3</v>
      </c>
      <c r="O104" s="9">
        <v>0</v>
      </c>
      <c r="P104" s="10">
        <f>SUM(I104:O104)/H104</f>
        <v>0.32456140350877194</v>
      </c>
      <c r="Q104" s="11">
        <f t="shared" si="7"/>
        <v>0.36955037307006033</v>
      </c>
      <c r="R104" s="9">
        <f t="shared" si="8"/>
        <v>0.12173974873178998</v>
      </c>
      <c r="S104" s="34">
        <f t="shared" si="10"/>
        <v>3.6917098445595854E-2</v>
      </c>
      <c r="T104" s="34">
        <f t="shared" si="9"/>
        <v>4.4942782886735937E-3</v>
      </c>
      <c r="U104" s="12"/>
    </row>
    <row r="105" spans="1:21" x14ac:dyDescent="0.25">
      <c r="A105" s="8" t="s">
        <v>411</v>
      </c>
      <c r="B105" s="9">
        <v>2005</v>
      </c>
      <c r="C105" s="9">
        <v>1</v>
      </c>
      <c r="D105" s="9" t="s">
        <v>23</v>
      </c>
      <c r="E105" s="9">
        <v>0</v>
      </c>
      <c r="F105" s="9">
        <v>202</v>
      </c>
      <c r="G105" s="9">
        <v>0.18099999999999999</v>
      </c>
      <c r="H105" s="9">
        <v>262</v>
      </c>
      <c r="I105" s="9">
        <v>42</v>
      </c>
      <c r="J105" s="9">
        <v>21</v>
      </c>
      <c r="K105" s="9">
        <v>4</v>
      </c>
      <c r="L105" s="9">
        <v>3</v>
      </c>
      <c r="M105" s="9">
        <v>1</v>
      </c>
      <c r="N105" s="9">
        <v>2</v>
      </c>
      <c r="O105" s="9">
        <v>4</v>
      </c>
      <c r="P105" s="10">
        <f>SUM(I105:O105)/H105</f>
        <v>0.29389312977099236</v>
      </c>
      <c r="Q105" s="11">
        <f t="shared" si="7"/>
        <v>0.36955037307006033</v>
      </c>
      <c r="R105" s="9">
        <f t="shared" si="8"/>
        <v>0.20472782281490129</v>
      </c>
      <c r="S105" s="34">
        <f t="shared" si="10"/>
        <v>4.2422279792746112E-2</v>
      </c>
      <c r="T105" s="34">
        <f t="shared" si="9"/>
        <v>8.6850209808134928E-3</v>
      </c>
      <c r="U105" s="12"/>
    </row>
    <row r="106" spans="1:21" ht="15.75" thickBot="1" x14ac:dyDescent="0.3">
      <c r="A106" s="8" t="s">
        <v>952</v>
      </c>
      <c r="B106" s="9">
        <v>2005</v>
      </c>
      <c r="C106" s="9">
        <v>1</v>
      </c>
      <c r="D106" s="9" t="s">
        <v>23</v>
      </c>
      <c r="E106" s="9">
        <v>0</v>
      </c>
      <c r="F106" s="9">
        <v>13</v>
      </c>
      <c r="G106" s="9">
        <v>0.222</v>
      </c>
      <c r="H106" s="9">
        <v>18</v>
      </c>
      <c r="I106" s="9">
        <v>4</v>
      </c>
      <c r="J106" s="9">
        <v>0</v>
      </c>
      <c r="K106" s="9">
        <v>0</v>
      </c>
      <c r="L106" s="9">
        <v>0</v>
      </c>
      <c r="M106" s="9">
        <v>1</v>
      </c>
      <c r="N106" s="9">
        <v>0</v>
      </c>
      <c r="O106" s="9">
        <v>0</v>
      </c>
      <c r="P106" s="10">
        <f>SUM(I106:O106)/H106</f>
        <v>0.27777777777777779</v>
      </c>
      <c r="Q106" s="11">
        <f t="shared" si="7"/>
        <v>0.36955037307006033</v>
      </c>
      <c r="R106" s="9">
        <f t="shared" si="8"/>
        <v>0.24833582098666709</v>
      </c>
      <c r="S106" s="34">
        <f>H106/SUM($H$90:$H$106)</f>
        <v>2.9145077720207253E-3</v>
      </c>
      <c r="T106" s="34">
        <f t="shared" si="9"/>
        <v>7.2377668033678884E-4</v>
      </c>
      <c r="U106" s="12"/>
    </row>
    <row r="107" spans="1:21" x14ac:dyDescent="0.25">
      <c r="A107" s="3" t="s">
        <v>560</v>
      </c>
      <c r="B107" s="4">
        <v>2006</v>
      </c>
      <c r="C107" s="4">
        <v>1</v>
      </c>
      <c r="D107" s="4" t="s">
        <v>20</v>
      </c>
      <c r="E107" s="4">
        <v>33</v>
      </c>
      <c r="F107" s="4">
        <v>583</v>
      </c>
      <c r="G107" s="4">
        <v>0.28899999999999998</v>
      </c>
      <c r="H107" s="4">
        <v>870</v>
      </c>
      <c r="I107" s="4">
        <v>221</v>
      </c>
      <c r="J107" s="4">
        <v>75</v>
      </c>
      <c r="K107" s="4">
        <v>2</v>
      </c>
      <c r="L107" s="4">
        <v>16</v>
      </c>
      <c r="M107" s="4">
        <v>2</v>
      </c>
      <c r="N107" s="4">
        <v>12</v>
      </c>
      <c r="O107" s="4">
        <v>3</v>
      </c>
      <c r="P107" s="5">
        <f t="shared" ref="P107:P170" si="11">SUM(I107:O107)/H107</f>
        <v>0.38045977011494253</v>
      </c>
      <c r="Q107" s="6">
        <f t="shared" si="7"/>
        <v>0.36955037307006033</v>
      </c>
      <c r="R107" s="4">
        <f t="shared" si="8"/>
        <v>-2.952073070377868E-2</v>
      </c>
      <c r="S107" s="37">
        <f>H107/SUM($H$107:$H$125)</f>
        <v>0.14041316978695934</v>
      </c>
      <c r="T107" s="37">
        <f t="shared" si="9"/>
        <v>-4.1450993725447791E-3</v>
      </c>
      <c r="U107" s="7">
        <f>SUM(T107:T125)</f>
        <v>1.9973546846141353E-2</v>
      </c>
    </row>
    <row r="108" spans="1:21" x14ac:dyDescent="0.25">
      <c r="A108" s="8" t="s">
        <v>272</v>
      </c>
      <c r="B108" s="9">
        <v>2006</v>
      </c>
      <c r="C108" s="9">
        <v>1</v>
      </c>
      <c r="D108" s="9" t="s">
        <v>20</v>
      </c>
      <c r="E108" s="9">
        <v>32</v>
      </c>
      <c r="F108" s="9">
        <v>570</v>
      </c>
      <c r="G108" s="9">
        <v>0.27700000000000002</v>
      </c>
      <c r="H108" s="9">
        <v>837</v>
      </c>
      <c r="I108" s="9">
        <v>207</v>
      </c>
      <c r="J108" s="9">
        <v>69</v>
      </c>
      <c r="K108" s="9">
        <v>6</v>
      </c>
      <c r="L108" s="9">
        <v>8</v>
      </c>
      <c r="M108" s="9">
        <v>8</v>
      </c>
      <c r="N108" s="9">
        <v>9</v>
      </c>
      <c r="O108" s="9">
        <v>3</v>
      </c>
      <c r="P108" s="10">
        <f t="shared" si="11"/>
        <v>0.37037037037037035</v>
      </c>
      <c r="Q108" s="11">
        <f t="shared" si="7"/>
        <v>0.36955037307006033</v>
      </c>
      <c r="R108" s="9">
        <f t="shared" si="8"/>
        <v>-2.2189053511104386E-3</v>
      </c>
      <c r="S108" s="36">
        <f t="shared" ref="S108:S125" si="12">H108/SUM($H$107:$H$125)</f>
        <v>0.13508715300193674</v>
      </c>
      <c r="T108" s="36">
        <f t="shared" si="9"/>
        <v>-2.9974560666227198E-4</v>
      </c>
      <c r="U108" s="12"/>
    </row>
    <row r="109" spans="1:21" x14ac:dyDescent="0.25">
      <c r="A109" s="8" t="s">
        <v>324</v>
      </c>
      <c r="B109" s="9">
        <v>2006</v>
      </c>
      <c r="C109" s="9">
        <v>1</v>
      </c>
      <c r="D109" s="9" t="s">
        <v>20</v>
      </c>
      <c r="E109" s="9">
        <v>32</v>
      </c>
      <c r="F109" s="9">
        <v>665</v>
      </c>
      <c r="G109" s="9">
        <v>0.23499999999999999</v>
      </c>
      <c r="H109" s="9">
        <v>896</v>
      </c>
      <c r="I109" s="9">
        <v>194</v>
      </c>
      <c r="J109" s="9">
        <v>43</v>
      </c>
      <c r="K109" s="9">
        <v>3</v>
      </c>
      <c r="L109" s="9">
        <v>10</v>
      </c>
      <c r="M109" s="9">
        <v>3</v>
      </c>
      <c r="N109" s="9">
        <v>12</v>
      </c>
      <c r="O109" s="9">
        <v>4</v>
      </c>
      <c r="P109" s="10">
        <f t="shared" si="11"/>
        <v>0.3002232142857143</v>
      </c>
      <c r="Q109" s="11">
        <f t="shared" si="7"/>
        <v>0.36955037307006033</v>
      </c>
      <c r="R109" s="9">
        <f t="shared" si="8"/>
        <v>0.18759867080746473</v>
      </c>
      <c r="S109" s="36">
        <f t="shared" si="12"/>
        <v>0.14460942543576502</v>
      </c>
      <c r="T109" s="36">
        <f t="shared" si="9"/>
        <v>2.71285359979807E-2</v>
      </c>
      <c r="U109" s="12"/>
    </row>
    <row r="110" spans="1:21" x14ac:dyDescent="0.25">
      <c r="A110" s="8" t="s">
        <v>566</v>
      </c>
      <c r="B110" s="9">
        <v>2006</v>
      </c>
      <c r="C110" s="9">
        <v>1</v>
      </c>
      <c r="D110" s="9" t="s">
        <v>20</v>
      </c>
      <c r="E110" s="9">
        <v>17</v>
      </c>
      <c r="F110" s="9">
        <v>280</v>
      </c>
      <c r="G110" s="9">
        <v>0.32700000000000001</v>
      </c>
      <c r="H110" s="9">
        <v>430</v>
      </c>
      <c r="I110" s="9">
        <v>124</v>
      </c>
      <c r="J110" s="9">
        <v>35</v>
      </c>
      <c r="K110" s="9">
        <v>1</v>
      </c>
      <c r="L110" s="9">
        <v>5</v>
      </c>
      <c r="M110" s="9">
        <v>3</v>
      </c>
      <c r="N110" s="9">
        <v>10</v>
      </c>
      <c r="O110" s="9">
        <v>1</v>
      </c>
      <c r="P110" s="10">
        <f t="shared" si="11"/>
        <v>0.41627906976744183</v>
      </c>
      <c r="Q110" s="11">
        <f t="shared" si="7"/>
        <v>0.36955037307006033</v>
      </c>
      <c r="R110" s="9">
        <f t="shared" si="8"/>
        <v>-0.12644743478184109</v>
      </c>
      <c r="S110" s="36">
        <f t="shared" si="12"/>
        <v>6.9399612653324727E-2</v>
      </c>
      <c r="T110" s="36">
        <f t="shared" si="9"/>
        <v>-8.7754029948663125E-3</v>
      </c>
      <c r="U110" s="12"/>
    </row>
    <row r="111" spans="1:21" x14ac:dyDescent="0.25">
      <c r="A111" s="8" t="s">
        <v>1139</v>
      </c>
      <c r="B111" s="9">
        <v>2006</v>
      </c>
      <c r="C111" s="9">
        <v>1</v>
      </c>
      <c r="D111" s="9" t="s">
        <v>20</v>
      </c>
      <c r="E111" s="9">
        <v>17</v>
      </c>
      <c r="F111" s="9">
        <v>256</v>
      </c>
      <c r="G111" s="9">
        <v>0.26200000000000001</v>
      </c>
      <c r="H111" s="9">
        <v>370</v>
      </c>
      <c r="I111" s="9">
        <v>84</v>
      </c>
      <c r="J111" s="9">
        <v>34</v>
      </c>
      <c r="K111" s="9">
        <v>0</v>
      </c>
      <c r="L111" s="9">
        <v>7</v>
      </c>
      <c r="M111" s="9">
        <v>2</v>
      </c>
      <c r="N111" s="9">
        <v>5</v>
      </c>
      <c r="O111" s="9">
        <v>3</v>
      </c>
      <c r="P111" s="10">
        <f t="shared" si="11"/>
        <v>0.36486486486486486</v>
      </c>
      <c r="Q111" s="11">
        <f t="shared" si="7"/>
        <v>0.36955037307006033</v>
      </c>
      <c r="R111" s="9">
        <f t="shared" si="8"/>
        <v>1.2678943241946574E-2</v>
      </c>
      <c r="S111" s="36">
        <f t="shared" si="12"/>
        <v>5.971594577146546E-2</v>
      </c>
      <c r="T111" s="36">
        <f t="shared" si="9"/>
        <v>7.571350870755701E-4</v>
      </c>
      <c r="U111" s="12"/>
    </row>
    <row r="112" spans="1:21" x14ac:dyDescent="0.25">
      <c r="A112" s="8" t="s">
        <v>509</v>
      </c>
      <c r="B112" s="9">
        <v>2006</v>
      </c>
      <c r="C112" s="9">
        <v>2</v>
      </c>
      <c r="D112" s="9" t="s">
        <v>20</v>
      </c>
      <c r="E112" s="9">
        <v>15</v>
      </c>
      <c r="F112" s="9">
        <v>250</v>
      </c>
      <c r="G112" s="9">
        <v>0.29699999999999999</v>
      </c>
      <c r="H112" s="9">
        <v>373</v>
      </c>
      <c r="I112" s="9">
        <v>99</v>
      </c>
      <c r="J112" s="9">
        <v>26</v>
      </c>
      <c r="K112" s="9">
        <v>1</v>
      </c>
      <c r="L112" s="9">
        <v>6</v>
      </c>
      <c r="M112" s="9">
        <v>1</v>
      </c>
      <c r="N112" s="9">
        <v>5</v>
      </c>
      <c r="O112" s="9">
        <v>3</v>
      </c>
      <c r="P112" s="10">
        <f t="shared" si="11"/>
        <v>0.37801608579088469</v>
      </c>
      <c r="Q112" s="11">
        <f t="shared" si="7"/>
        <v>0.36955037307006033</v>
      </c>
      <c r="R112" s="9">
        <f t="shared" si="8"/>
        <v>-2.2908142807420213E-2</v>
      </c>
      <c r="S112" s="36">
        <f t="shared" si="12"/>
        <v>6.0200129115558422E-2</v>
      </c>
      <c r="T112" s="36">
        <f t="shared" si="9"/>
        <v>-1.3790731548043479E-3</v>
      </c>
      <c r="U112" s="12"/>
    </row>
    <row r="113" spans="1:21" x14ac:dyDescent="0.25">
      <c r="A113" s="8" t="s">
        <v>412</v>
      </c>
      <c r="B113" s="9">
        <v>2006</v>
      </c>
      <c r="C113" s="9">
        <v>1</v>
      </c>
      <c r="D113" s="9" t="s">
        <v>20</v>
      </c>
      <c r="E113" s="9">
        <v>13</v>
      </c>
      <c r="F113" s="9">
        <v>206</v>
      </c>
      <c r="G113" s="9">
        <v>0.308</v>
      </c>
      <c r="H113" s="9">
        <v>303</v>
      </c>
      <c r="I113" s="9">
        <v>82</v>
      </c>
      <c r="J113" s="9">
        <v>29</v>
      </c>
      <c r="K113" s="9">
        <v>1</v>
      </c>
      <c r="L113" s="9">
        <v>4</v>
      </c>
      <c r="M113" s="9">
        <v>2</v>
      </c>
      <c r="N113" s="9">
        <v>4</v>
      </c>
      <c r="O113" s="9">
        <v>0</v>
      </c>
      <c r="P113" s="10">
        <f t="shared" si="11"/>
        <v>0.40264026402640263</v>
      </c>
      <c r="Q113" s="11">
        <f t="shared" si="7"/>
        <v>0.36955037307006033</v>
      </c>
      <c r="R113" s="9">
        <f t="shared" si="8"/>
        <v>-8.9540948589623054E-2</v>
      </c>
      <c r="S113" s="36">
        <f t="shared" si="12"/>
        <v>4.8902517753389281E-2</v>
      </c>
      <c r="T113" s="36">
        <f t="shared" si="9"/>
        <v>-4.3787778280593584E-3</v>
      </c>
      <c r="U113" s="12"/>
    </row>
    <row r="114" spans="1:21" x14ac:dyDescent="0.25">
      <c r="A114" s="8" t="s">
        <v>1154</v>
      </c>
      <c r="B114" s="9">
        <v>2006</v>
      </c>
      <c r="C114" s="9">
        <v>1</v>
      </c>
      <c r="D114" s="9" t="s">
        <v>20</v>
      </c>
      <c r="E114" s="9">
        <v>1</v>
      </c>
      <c r="F114" s="9">
        <v>170</v>
      </c>
      <c r="G114" s="9">
        <v>0.26700000000000002</v>
      </c>
      <c r="H114" s="9">
        <v>245</v>
      </c>
      <c r="I114" s="9">
        <v>58</v>
      </c>
      <c r="J114" s="9">
        <v>20</v>
      </c>
      <c r="K114" s="9">
        <v>3</v>
      </c>
      <c r="L114" s="9">
        <v>5</v>
      </c>
      <c r="M114" s="9">
        <v>1</v>
      </c>
      <c r="N114" s="9">
        <v>3</v>
      </c>
      <c r="O114" s="9">
        <v>0</v>
      </c>
      <c r="P114" s="10">
        <f t="shared" si="11"/>
        <v>0.36734693877551022</v>
      </c>
      <c r="Q114" s="11">
        <f t="shared" si="7"/>
        <v>0.36955037307006033</v>
      </c>
      <c r="R114" s="9">
        <f t="shared" si="8"/>
        <v>5.9624734680821922E-3</v>
      </c>
      <c r="S114" s="36">
        <f t="shared" si="12"/>
        <v>3.9541639767591993E-2</v>
      </c>
      <c r="T114" s="36">
        <f t="shared" si="9"/>
        <v>2.3576597799873097E-4</v>
      </c>
      <c r="U114" s="12"/>
    </row>
    <row r="115" spans="1:21" x14ac:dyDescent="0.25">
      <c r="A115" s="8" t="s">
        <v>1241</v>
      </c>
      <c r="B115" s="9">
        <v>2006</v>
      </c>
      <c r="C115" s="9">
        <v>1</v>
      </c>
      <c r="D115" s="9" t="s">
        <v>20</v>
      </c>
      <c r="E115" s="9">
        <v>1</v>
      </c>
      <c r="F115" s="9">
        <v>28</v>
      </c>
      <c r="G115" s="9">
        <v>0.17599999999999999</v>
      </c>
      <c r="H115" s="9">
        <v>40</v>
      </c>
      <c r="I115" s="9">
        <v>6</v>
      </c>
      <c r="J115" s="9">
        <v>5</v>
      </c>
      <c r="K115" s="9">
        <v>0</v>
      </c>
      <c r="L115" s="9">
        <v>1</v>
      </c>
      <c r="M115" s="9">
        <v>1</v>
      </c>
      <c r="N115" s="9">
        <v>0</v>
      </c>
      <c r="O115" s="9">
        <v>0</v>
      </c>
      <c r="P115" s="10">
        <f t="shared" si="11"/>
        <v>0.32500000000000001</v>
      </c>
      <c r="Q115" s="11">
        <f t="shared" si="7"/>
        <v>0.36955037307006033</v>
      </c>
      <c r="R115" s="9">
        <f t="shared" si="8"/>
        <v>0.12055291055440051</v>
      </c>
      <c r="S115" s="36">
        <f t="shared" si="12"/>
        <v>6.4557779212395094E-3</v>
      </c>
      <c r="T115" s="36">
        <f t="shared" si="9"/>
        <v>7.7826281829826026E-4</v>
      </c>
      <c r="U115" s="12"/>
    </row>
    <row r="116" spans="1:21" x14ac:dyDescent="0.25">
      <c r="A116" s="8" t="s">
        <v>360</v>
      </c>
      <c r="B116" s="9">
        <v>2006</v>
      </c>
      <c r="C116" s="9">
        <v>1</v>
      </c>
      <c r="D116" s="9" t="s">
        <v>20</v>
      </c>
      <c r="E116" s="9">
        <v>0</v>
      </c>
      <c r="F116" s="9">
        <v>10</v>
      </c>
      <c r="G116" s="9">
        <v>0.375</v>
      </c>
      <c r="H116" s="9">
        <v>21</v>
      </c>
      <c r="I116" s="9">
        <v>6</v>
      </c>
      <c r="J116" s="9">
        <v>4</v>
      </c>
      <c r="K116" s="9">
        <v>0</v>
      </c>
      <c r="L116" s="9">
        <v>1</v>
      </c>
      <c r="M116" s="9">
        <v>0</v>
      </c>
      <c r="N116" s="9">
        <v>0</v>
      </c>
      <c r="O116" s="9">
        <v>0</v>
      </c>
      <c r="P116" s="10">
        <f t="shared" si="11"/>
        <v>0.52380952380952384</v>
      </c>
      <c r="Q116" s="11">
        <f t="shared" si="7"/>
        <v>0.36955037307006033</v>
      </c>
      <c r="R116" s="9">
        <f t="shared" si="8"/>
        <v>-0.41742388042514206</v>
      </c>
      <c r="S116" s="36">
        <f t="shared" si="12"/>
        <v>3.3892834086507425E-3</v>
      </c>
      <c r="T116" s="36">
        <f t="shared" si="9"/>
        <v>-1.4147678322995454E-3</v>
      </c>
      <c r="U116" s="12"/>
    </row>
    <row r="117" spans="1:21" x14ac:dyDescent="0.25">
      <c r="A117" s="8" t="s">
        <v>756</v>
      </c>
      <c r="B117" s="9">
        <v>2006</v>
      </c>
      <c r="C117" s="9">
        <v>1</v>
      </c>
      <c r="D117" s="9" t="s">
        <v>20</v>
      </c>
      <c r="E117" s="9">
        <v>0</v>
      </c>
      <c r="F117" s="9">
        <v>125</v>
      </c>
      <c r="G117" s="9">
        <v>0.28999999999999998</v>
      </c>
      <c r="H117" s="9">
        <v>196</v>
      </c>
      <c r="I117" s="9">
        <v>49</v>
      </c>
      <c r="J117" s="9">
        <v>22</v>
      </c>
      <c r="K117" s="9">
        <v>3</v>
      </c>
      <c r="L117" s="9">
        <v>1</v>
      </c>
      <c r="M117" s="9">
        <v>1</v>
      </c>
      <c r="N117" s="9">
        <v>3</v>
      </c>
      <c r="O117" s="9">
        <v>1</v>
      </c>
      <c r="P117" s="10">
        <f t="shared" si="11"/>
        <v>0.40816326530612246</v>
      </c>
      <c r="Q117" s="11">
        <f t="shared" si="7"/>
        <v>0.36955037307006033</v>
      </c>
      <c r="R117" s="9">
        <f t="shared" si="8"/>
        <v>-0.10448614059101975</v>
      </c>
      <c r="S117" s="36">
        <f t="shared" si="12"/>
        <v>3.1633311814073597E-2</v>
      </c>
      <c r="T117" s="36">
        <f t="shared" si="9"/>
        <v>-3.3052426655648601E-3</v>
      </c>
      <c r="U117" s="12"/>
    </row>
    <row r="118" spans="1:21" x14ac:dyDescent="0.25">
      <c r="A118" s="8" t="s">
        <v>1112</v>
      </c>
      <c r="B118" s="9">
        <v>2006</v>
      </c>
      <c r="C118" s="9">
        <v>1</v>
      </c>
      <c r="D118" s="9" t="s">
        <v>20</v>
      </c>
      <c r="E118" s="9">
        <v>0</v>
      </c>
      <c r="F118" s="9">
        <v>109</v>
      </c>
      <c r="G118" s="9">
        <v>0.24399999999999999</v>
      </c>
      <c r="H118" s="9">
        <v>164</v>
      </c>
      <c r="I118" s="9">
        <v>33</v>
      </c>
      <c r="J118" s="9">
        <v>23</v>
      </c>
      <c r="K118" s="9">
        <v>2</v>
      </c>
      <c r="L118" s="9">
        <v>4</v>
      </c>
      <c r="M118" s="9">
        <v>2</v>
      </c>
      <c r="N118" s="9">
        <v>1</v>
      </c>
      <c r="O118" s="9">
        <v>1</v>
      </c>
      <c r="P118" s="10">
        <f t="shared" si="11"/>
        <v>0.40243902439024393</v>
      </c>
      <c r="Q118" s="11">
        <f t="shared" si="7"/>
        <v>0.36955037307006033</v>
      </c>
      <c r="R118" s="9">
        <f t="shared" si="8"/>
        <v>-8.8996395936389638E-2</v>
      </c>
      <c r="S118" s="36">
        <f t="shared" si="12"/>
        <v>2.6468689477081989E-2</v>
      </c>
      <c r="T118" s="36">
        <f t="shared" si="9"/>
        <v>-2.3556179686197386E-3</v>
      </c>
      <c r="U118" s="12"/>
    </row>
    <row r="119" spans="1:21" x14ac:dyDescent="0.25">
      <c r="A119" s="8" t="s">
        <v>238</v>
      </c>
      <c r="B119" s="9">
        <v>2006</v>
      </c>
      <c r="C119" s="9">
        <v>1</v>
      </c>
      <c r="D119" s="9" t="s">
        <v>20</v>
      </c>
      <c r="E119" s="9">
        <v>0</v>
      </c>
      <c r="F119" s="9">
        <v>175</v>
      </c>
      <c r="G119" s="9">
        <v>0.222</v>
      </c>
      <c r="H119" s="9">
        <v>257</v>
      </c>
      <c r="I119" s="9">
        <v>47</v>
      </c>
      <c r="J119" s="9">
        <v>38</v>
      </c>
      <c r="K119" s="9">
        <v>3</v>
      </c>
      <c r="L119" s="9">
        <v>3</v>
      </c>
      <c r="M119" s="9">
        <v>3</v>
      </c>
      <c r="N119" s="9">
        <v>1</v>
      </c>
      <c r="O119" s="9">
        <v>3</v>
      </c>
      <c r="P119" s="10">
        <f t="shared" si="11"/>
        <v>0.38132295719844356</v>
      </c>
      <c r="Q119" s="11">
        <f t="shared" si="7"/>
        <v>0.36955037307006033</v>
      </c>
      <c r="R119" s="9">
        <f t="shared" si="8"/>
        <v>-3.1856507221415649E-2</v>
      </c>
      <c r="S119" s="36">
        <f t="shared" si="12"/>
        <v>4.1478373143963847E-2</v>
      </c>
      <c r="T119" s="36">
        <f t="shared" si="9"/>
        <v>-1.3213560935932572E-3</v>
      </c>
      <c r="U119" s="12"/>
    </row>
    <row r="120" spans="1:21" x14ac:dyDescent="0.25">
      <c r="A120" s="8" t="s">
        <v>401</v>
      </c>
      <c r="B120" s="9">
        <v>2006</v>
      </c>
      <c r="C120" s="9">
        <v>1</v>
      </c>
      <c r="D120" s="9" t="s">
        <v>20</v>
      </c>
      <c r="E120" s="9">
        <v>0</v>
      </c>
      <c r="F120" s="9">
        <v>220</v>
      </c>
      <c r="G120" s="9">
        <v>0.27700000000000002</v>
      </c>
      <c r="H120" s="9">
        <v>308</v>
      </c>
      <c r="I120" s="9">
        <v>76</v>
      </c>
      <c r="J120" s="9">
        <v>20</v>
      </c>
      <c r="K120" s="9">
        <v>5</v>
      </c>
      <c r="L120" s="9">
        <v>2</v>
      </c>
      <c r="M120" s="9">
        <v>0</v>
      </c>
      <c r="N120" s="9">
        <v>7</v>
      </c>
      <c r="O120" s="9">
        <v>5</v>
      </c>
      <c r="P120" s="10">
        <f t="shared" si="11"/>
        <v>0.37337662337662336</v>
      </c>
      <c r="Q120" s="11">
        <f t="shared" si="7"/>
        <v>0.36955037307006033</v>
      </c>
      <c r="R120" s="9">
        <f t="shared" si="8"/>
        <v>-1.0353799063375963E-2</v>
      </c>
      <c r="S120" s="36">
        <f t="shared" si="12"/>
        <v>4.9709489993544222E-2</v>
      </c>
      <c r="T120" s="36">
        <f t="shared" si="9"/>
        <v>-5.1468207093605491E-4</v>
      </c>
      <c r="U120" s="12"/>
    </row>
    <row r="121" spans="1:21" x14ac:dyDescent="0.25">
      <c r="A121" s="8" t="s">
        <v>828</v>
      </c>
      <c r="B121" s="9">
        <v>2006</v>
      </c>
      <c r="C121" s="9">
        <v>2</v>
      </c>
      <c r="D121" s="9" t="s">
        <v>20</v>
      </c>
      <c r="E121" s="9">
        <v>0</v>
      </c>
      <c r="F121" s="9">
        <v>92</v>
      </c>
      <c r="G121" s="9">
        <v>0.27500000000000002</v>
      </c>
      <c r="H121" s="9">
        <v>130</v>
      </c>
      <c r="I121" s="9">
        <v>33</v>
      </c>
      <c r="J121" s="9">
        <v>8</v>
      </c>
      <c r="K121" s="9">
        <v>1</v>
      </c>
      <c r="L121" s="9">
        <v>0</v>
      </c>
      <c r="M121" s="9">
        <v>0</v>
      </c>
      <c r="N121" s="9">
        <v>2</v>
      </c>
      <c r="O121" s="9">
        <v>0</v>
      </c>
      <c r="P121" s="10">
        <f t="shared" si="11"/>
        <v>0.33846153846153848</v>
      </c>
      <c r="Q121" s="11">
        <f t="shared" si="7"/>
        <v>0.36955037307006033</v>
      </c>
      <c r="R121" s="9">
        <f t="shared" si="8"/>
        <v>8.4126108032985134E-2</v>
      </c>
      <c r="S121" s="36">
        <f t="shared" si="12"/>
        <v>2.0981278244028404E-2</v>
      </c>
      <c r="T121" s="36">
        <f t="shared" si="9"/>
        <v>1.7650732802272542E-3</v>
      </c>
      <c r="U121" s="12"/>
    </row>
    <row r="122" spans="1:21" x14ac:dyDescent="0.25">
      <c r="A122" s="8" t="s">
        <v>764</v>
      </c>
      <c r="B122" s="9">
        <v>2006</v>
      </c>
      <c r="C122" s="9">
        <v>1</v>
      </c>
      <c r="D122" s="9" t="s">
        <v>20</v>
      </c>
      <c r="E122" s="9">
        <v>0</v>
      </c>
      <c r="F122" s="9">
        <v>231</v>
      </c>
      <c r="G122" s="9">
        <v>0.24099999999999999</v>
      </c>
      <c r="H122" s="9">
        <v>323</v>
      </c>
      <c r="I122" s="9">
        <v>70</v>
      </c>
      <c r="J122" s="9">
        <v>23</v>
      </c>
      <c r="K122" s="9">
        <v>2</v>
      </c>
      <c r="L122" s="9">
        <v>1</v>
      </c>
      <c r="M122" s="9">
        <v>3</v>
      </c>
      <c r="N122" s="9">
        <v>4</v>
      </c>
      <c r="O122" s="9">
        <v>4</v>
      </c>
      <c r="P122" s="10">
        <f t="shared" si="11"/>
        <v>0.33126934984520123</v>
      </c>
      <c r="Q122" s="11">
        <f t="shared" si="7"/>
        <v>0.36955037307006033</v>
      </c>
      <c r="R122" s="9">
        <f t="shared" si="8"/>
        <v>0.10358810601877456</v>
      </c>
      <c r="S122" s="36">
        <f t="shared" si="12"/>
        <v>5.2130406714009037E-2</v>
      </c>
      <c r="T122" s="36">
        <f t="shared" si="9"/>
        <v>5.4000900974926058E-3</v>
      </c>
      <c r="U122" s="12"/>
    </row>
    <row r="123" spans="1:21" x14ac:dyDescent="0.25">
      <c r="A123" s="8" t="s">
        <v>1160</v>
      </c>
      <c r="B123" s="9">
        <v>2006</v>
      </c>
      <c r="C123" s="9">
        <v>1</v>
      </c>
      <c r="D123" s="9" t="s">
        <v>20</v>
      </c>
      <c r="E123" s="9">
        <v>0</v>
      </c>
      <c r="F123" s="9">
        <v>225</v>
      </c>
      <c r="G123" s="9">
        <v>0.23</v>
      </c>
      <c r="H123" s="9">
        <v>309</v>
      </c>
      <c r="I123" s="9">
        <v>64</v>
      </c>
      <c r="J123" s="9">
        <v>22</v>
      </c>
      <c r="K123" s="9">
        <v>2</v>
      </c>
      <c r="L123" s="9">
        <v>4</v>
      </c>
      <c r="M123" s="9">
        <v>3</v>
      </c>
      <c r="N123" s="9">
        <v>4</v>
      </c>
      <c r="O123" s="9">
        <v>1</v>
      </c>
      <c r="P123" s="10">
        <f t="shared" si="11"/>
        <v>0.32362459546925565</v>
      </c>
      <c r="Q123" s="11">
        <f t="shared" si="7"/>
        <v>0.36955037307006033</v>
      </c>
      <c r="R123" s="9">
        <f t="shared" si="8"/>
        <v>0.12427474289708795</v>
      </c>
      <c r="S123" s="36">
        <f t="shared" si="12"/>
        <v>4.9870884441575211E-2</v>
      </c>
      <c r="T123" s="36">
        <f t="shared" si="9"/>
        <v>6.1976913420271427E-3</v>
      </c>
      <c r="U123" s="12"/>
    </row>
    <row r="124" spans="1:21" x14ac:dyDescent="0.25">
      <c r="A124" s="8" t="s">
        <v>451</v>
      </c>
      <c r="B124" s="9">
        <v>2006</v>
      </c>
      <c r="C124" s="9">
        <v>1</v>
      </c>
      <c r="D124" s="9" t="s">
        <v>20</v>
      </c>
      <c r="E124" s="9">
        <v>0</v>
      </c>
      <c r="F124" s="9">
        <v>19</v>
      </c>
      <c r="G124" s="9">
        <v>0.217</v>
      </c>
      <c r="H124" s="9">
        <v>25</v>
      </c>
      <c r="I124" s="9">
        <v>5</v>
      </c>
      <c r="J124" s="9">
        <v>0</v>
      </c>
      <c r="K124" s="9">
        <v>0</v>
      </c>
      <c r="L124" s="9">
        <v>1</v>
      </c>
      <c r="M124" s="9">
        <v>0</v>
      </c>
      <c r="N124" s="9">
        <v>1</v>
      </c>
      <c r="O124" s="9">
        <v>0</v>
      </c>
      <c r="P124" s="10">
        <f t="shared" si="11"/>
        <v>0.28000000000000003</v>
      </c>
      <c r="Q124" s="11">
        <f t="shared" si="7"/>
        <v>0.36955037307006033</v>
      </c>
      <c r="R124" s="9">
        <f t="shared" si="8"/>
        <v>0.24232250755456039</v>
      </c>
      <c r="S124" s="36">
        <f t="shared" si="12"/>
        <v>4.0348612007746936E-3</v>
      </c>
      <c r="T124" s="36">
        <f t="shared" si="9"/>
        <v>9.7773768380632819E-4</v>
      </c>
      <c r="U124" s="12"/>
    </row>
    <row r="125" spans="1:21" ht="15.75" thickBot="1" x14ac:dyDescent="0.3">
      <c r="A125" s="8" t="s">
        <v>1215</v>
      </c>
      <c r="B125" s="9">
        <v>2006</v>
      </c>
      <c r="C125" s="9">
        <v>1</v>
      </c>
      <c r="D125" s="9" t="s">
        <v>20</v>
      </c>
      <c r="E125" s="9">
        <v>0</v>
      </c>
      <c r="F125" s="9">
        <v>75</v>
      </c>
      <c r="G125" s="9">
        <v>0.189</v>
      </c>
      <c r="H125" s="9">
        <v>99</v>
      </c>
      <c r="I125" s="9">
        <v>17</v>
      </c>
      <c r="J125" s="9">
        <v>8</v>
      </c>
      <c r="K125" s="9">
        <v>0</v>
      </c>
      <c r="L125" s="9">
        <v>1</v>
      </c>
      <c r="M125" s="9">
        <v>0</v>
      </c>
      <c r="N125" s="9">
        <v>0</v>
      </c>
      <c r="O125" s="9">
        <v>0</v>
      </c>
      <c r="P125" s="10">
        <f t="shared" si="11"/>
        <v>0.26262626262626265</v>
      </c>
      <c r="Q125" s="11">
        <f t="shared" si="7"/>
        <v>0.36955037307006033</v>
      </c>
      <c r="R125" s="9">
        <f t="shared" si="8"/>
        <v>0.28933568529648523</v>
      </c>
      <c r="S125" s="36">
        <f>H125/SUM($H$107:$H$125)</f>
        <v>1.5978050355067785E-2</v>
      </c>
      <c r="T125" s="36">
        <f t="shared" si="9"/>
        <v>4.6230201491852868E-3</v>
      </c>
      <c r="U125" s="12"/>
    </row>
    <row r="126" spans="1:21" x14ac:dyDescent="0.25">
      <c r="A126" s="3" t="s">
        <v>324</v>
      </c>
      <c r="B126" s="4">
        <v>2011</v>
      </c>
      <c r="C126" s="4">
        <v>1</v>
      </c>
      <c r="D126" s="4" t="s">
        <v>20</v>
      </c>
      <c r="E126" s="4">
        <v>34</v>
      </c>
      <c r="F126" s="4">
        <v>712</v>
      </c>
      <c r="G126" s="4">
        <v>0.26400000000000001</v>
      </c>
      <c r="H126" s="4">
        <v>996</v>
      </c>
      <c r="I126" s="4">
        <v>243</v>
      </c>
      <c r="J126" s="4">
        <v>55</v>
      </c>
      <c r="K126" s="4">
        <v>5</v>
      </c>
      <c r="L126" s="4">
        <v>6</v>
      </c>
      <c r="M126" s="4">
        <v>3</v>
      </c>
      <c r="N126" s="4">
        <v>11</v>
      </c>
      <c r="O126" s="4">
        <v>3</v>
      </c>
      <c r="P126" s="5">
        <f t="shared" si="11"/>
        <v>0.32730923694779118</v>
      </c>
      <c r="Q126" s="6">
        <f t="shared" si="7"/>
        <v>0.36955037307006033</v>
      </c>
      <c r="R126" s="4">
        <f t="shared" si="8"/>
        <v>0.11430413605416917</v>
      </c>
      <c r="S126" s="37">
        <f>H126/SUM($H$126:$H$149)</f>
        <v>0.1603606504588633</v>
      </c>
      <c r="T126" s="37">
        <f t="shared" si="9"/>
        <v>1.8329885607784976E-2</v>
      </c>
      <c r="U126" s="7">
        <f>SUM(T126:T149)</f>
        <v>6.0679972334586316E-2</v>
      </c>
    </row>
    <row r="127" spans="1:21" x14ac:dyDescent="0.25">
      <c r="A127" s="8" t="s">
        <v>598</v>
      </c>
      <c r="B127" s="9">
        <v>2011</v>
      </c>
      <c r="C127" s="9">
        <v>1</v>
      </c>
      <c r="D127" s="9" t="s">
        <v>20</v>
      </c>
      <c r="E127" s="9">
        <v>33</v>
      </c>
      <c r="F127" s="9">
        <v>550</v>
      </c>
      <c r="G127" s="9">
        <v>0.28999999999999998</v>
      </c>
      <c r="H127" s="9">
        <v>809</v>
      </c>
      <c r="I127" s="9">
        <v>208</v>
      </c>
      <c r="J127" s="9">
        <v>73</v>
      </c>
      <c r="K127" s="9">
        <v>8</v>
      </c>
      <c r="L127" s="9">
        <v>2</v>
      </c>
      <c r="M127" s="9">
        <v>3</v>
      </c>
      <c r="N127" s="9">
        <v>11</v>
      </c>
      <c r="O127" s="9">
        <v>5</v>
      </c>
      <c r="P127" s="10">
        <f t="shared" si="11"/>
        <v>0.38318912237330038</v>
      </c>
      <c r="Q127" s="11">
        <f t="shared" si="7"/>
        <v>0.36955037307006033</v>
      </c>
      <c r="R127" s="9">
        <f t="shared" si="8"/>
        <v>-3.6906333472038949E-2</v>
      </c>
      <c r="S127" s="36">
        <f t="shared" ref="S127:S149" si="13">H127/SUM($H$126:$H$149)</f>
        <v>0.13025277733054258</v>
      </c>
      <c r="T127" s="36">
        <f t="shared" si="9"/>
        <v>-4.8071524358202396E-3</v>
      </c>
      <c r="U127" s="12"/>
    </row>
    <row r="128" spans="1:21" x14ac:dyDescent="0.25">
      <c r="A128" s="8" t="s">
        <v>1457</v>
      </c>
      <c r="B128" s="9">
        <v>2011</v>
      </c>
      <c r="C128" s="9">
        <v>1</v>
      </c>
      <c r="D128" s="9" t="s">
        <v>20</v>
      </c>
      <c r="E128" s="9">
        <v>32</v>
      </c>
      <c r="F128" s="9">
        <v>584</v>
      </c>
      <c r="G128" s="9">
        <v>0.27300000000000002</v>
      </c>
      <c r="H128" s="9">
        <v>826</v>
      </c>
      <c r="I128" s="9">
        <v>207</v>
      </c>
      <c r="J128" s="9">
        <v>50</v>
      </c>
      <c r="K128" s="9">
        <v>2</v>
      </c>
      <c r="L128" s="9">
        <v>2</v>
      </c>
      <c r="M128" s="9">
        <v>12</v>
      </c>
      <c r="N128" s="9">
        <v>10</v>
      </c>
      <c r="O128" s="9">
        <v>5</v>
      </c>
      <c r="P128" s="10">
        <f t="shared" si="11"/>
        <v>0.34866828087167068</v>
      </c>
      <c r="Q128" s="11">
        <f t="shared" si="7"/>
        <v>0.36955037307006033</v>
      </c>
      <c r="R128" s="9">
        <f t="shared" si="8"/>
        <v>5.6506754478179828E-2</v>
      </c>
      <c r="S128" s="36">
        <f t="shared" si="13"/>
        <v>0.13298985670584446</v>
      </c>
      <c r="T128" s="36">
        <f t="shared" si="9"/>
        <v>7.5148251809654702E-3</v>
      </c>
      <c r="U128" s="12"/>
    </row>
    <row r="129" spans="1:21" x14ac:dyDescent="0.25">
      <c r="A129" s="8" t="s">
        <v>666</v>
      </c>
      <c r="B129" s="9">
        <v>2011</v>
      </c>
      <c r="C129" s="9">
        <v>1</v>
      </c>
      <c r="D129" s="9" t="s">
        <v>20</v>
      </c>
      <c r="E129" s="9">
        <v>30</v>
      </c>
      <c r="F129" s="9">
        <v>565</v>
      </c>
      <c r="G129" s="9">
        <v>0.249</v>
      </c>
      <c r="H129" s="9">
        <v>775</v>
      </c>
      <c r="I129" s="9">
        <v>178</v>
      </c>
      <c r="J129" s="9">
        <v>42</v>
      </c>
      <c r="K129" s="9">
        <v>1</v>
      </c>
      <c r="L129" s="9">
        <v>3</v>
      </c>
      <c r="M129" s="9">
        <v>1</v>
      </c>
      <c r="N129" s="9">
        <v>8</v>
      </c>
      <c r="O129" s="9">
        <v>6</v>
      </c>
      <c r="P129" s="10">
        <f t="shared" si="11"/>
        <v>0.30838709677419357</v>
      </c>
      <c r="Q129" s="11">
        <f t="shared" si="7"/>
        <v>0.36955037307006033</v>
      </c>
      <c r="R129" s="9">
        <f t="shared" si="8"/>
        <v>0.16550727790571401</v>
      </c>
      <c r="S129" s="36">
        <f t="shared" si="13"/>
        <v>0.12477861857993881</v>
      </c>
      <c r="T129" s="36">
        <f t="shared" si="9"/>
        <v>2.0651769502001024E-2</v>
      </c>
      <c r="U129" s="12"/>
    </row>
    <row r="130" spans="1:21" x14ac:dyDescent="0.25">
      <c r="A130" s="8" t="s">
        <v>1488</v>
      </c>
      <c r="B130" s="9">
        <v>2011</v>
      </c>
      <c r="C130" s="9">
        <v>1</v>
      </c>
      <c r="D130" s="9" t="s">
        <v>20</v>
      </c>
      <c r="E130" s="9">
        <v>17</v>
      </c>
      <c r="F130" s="9">
        <v>425</v>
      </c>
      <c r="G130" s="9">
        <v>0.26</v>
      </c>
      <c r="H130" s="9">
        <v>607</v>
      </c>
      <c r="I130" s="9">
        <v>143</v>
      </c>
      <c r="J130" s="9">
        <v>43</v>
      </c>
      <c r="K130" s="9">
        <v>3</v>
      </c>
      <c r="L130" s="9">
        <v>6</v>
      </c>
      <c r="M130" s="9">
        <v>6</v>
      </c>
      <c r="N130" s="9">
        <v>6</v>
      </c>
      <c r="O130" s="9">
        <v>2</v>
      </c>
      <c r="P130" s="10">
        <f t="shared" si="11"/>
        <v>0.3443163097199341</v>
      </c>
      <c r="Q130" s="11">
        <f t="shared" si="7"/>
        <v>0.36955037307006033</v>
      </c>
      <c r="R130" s="9">
        <f t="shared" si="8"/>
        <v>6.8283149440475047E-2</v>
      </c>
      <c r="S130" s="36">
        <f t="shared" si="13"/>
        <v>9.7729834165190793E-2</v>
      </c>
      <c r="T130" s="36">
        <f t="shared" si="9"/>
        <v>6.6733008710945672E-3</v>
      </c>
      <c r="U130" s="12"/>
    </row>
    <row r="131" spans="1:21" x14ac:dyDescent="0.25">
      <c r="A131" s="8" t="s">
        <v>889</v>
      </c>
      <c r="B131" s="9">
        <v>2011</v>
      </c>
      <c r="C131" s="9">
        <v>2</v>
      </c>
      <c r="D131" s="9" t="s">
        <v>20</v>
      </c>
      <c r="E131" s="9">
        <v>12</v>
      </c>
      <c r="F131" s="9">
        <v>234</v>
      </c>
      <c r="G131" s="9">
        <v>0.3</v>
      </c>
      <c r="H131" s="9">
        <v>339</v>
      </c>
      <c r="I131" s="9">
        <v>91</v>
      </c>
      <c r="J131" s="9">
        <v>23</v>
      </c>
      <c r="K131" s="9">
        <v>2</v>
      </c>
      <c r="L131" s="9">
        <v>2</v>
      </c>
      <c r="M131" s="9">
        <v>2</v>
      </c>
      <c r="N131" s="9">
        <v>9</v>
      </c>
      <c r="O131" s="9">
        <v>2</v>
      </c>
      <c r="P131" s="10">
        <f t="shared" si="11"/>
        <v>0.3864306784660767</v>
      </c>
      <c r="Q131" s="11">
        <f t="shared" ref="Q131:Q194" si="14">AVERAGE($P:$P)</f>
        <v>0.36955037307006033</v>
      </c>
      <c r="R131" s="9">
        <f t="shared" ref="R131:R149" si="15">(Q131-P131)/Q131</f>
        <v>-4.5677955229167524E-2</v>
      </c>
      <c r="S131" s="36">
        <f t="shared" si="13"/>
        <v>5.4580582836902272E-2</v>
      </c>
      <c r="T131" s="36">
        <f t="shared" ref="T131:T150" si="16">S131*R131</f>
        <v>-2.4931294192058915E-3</v>
      </c>
      <c r="U131" s="12"/>
    </row>
    <row r="132" spans="1:21" x14ac:dyDescent="0.25">
      <c r="A132" s="8" t="s">
        <v>1870</v>
      </c>
      <c r="B132" s="9">
        <v>2011</v>
      </c>
      <c r="C132" s="9">
        <v>1</v>
      </c>
      <c r="D132" s="9" t="s">
        <v>20</v>
      </c>
      <c r="E132" s="9">
        <v>2</v>
      </c>
      <c r="F132" s="9">
        <v>104</v>
      </c>
      <c r="G132" s="9">
        <v>0.20300000000000001</v>
      </c>
      <c r="H132" s="9">
        <v>136</v>
      </c>
      <c r="I132" s="9">
        <v>25</v>
      </c>
      <c r="J132" s="9">
        <v>11</v>
      </c>
      <c r="K132" s="9">
        <v>1</v>
      </c>
      <c r="L132" s="9">
        <v>1</v>
      </c>
      <c r="M132" s="9">
        <v>1</v>
      </c>
      <c r="N132" s="9">
        <v>1</v>
      </c>
      <c r="O132" s="9">
        <v>0</v>
      </c>
      <c r="P132" s="10">
        <f t="shared" si="11"/>
        <v>0.29411764705882354</v>
      </c>
      <c r="Q132" s="11">
        <f t="shared" si="14"/>
        <v>0.36955037307006033</v>
      </c>
      <c r="R132" s="9">
        <f t="shared" si="15"/>
        <v>0.20412028104470634</v>
      </c>
      <c r="S132" s="36">
        <f t="shared" si="13"/>
        <v>2.1896635002415069E-2</v>
      </c>
      <c r="T132" s="36">
        <f t="shared" si="16"/>
        <v>4.4695472906263181E-3</v>
      </c>
      <c r="U132" s="12"/>
    </row>
    <row r="133" spans="1:21" x14ac:dyDescent="0.25">
      <c r="A133" s="8" t="s">
        <v>139</v>
      </c>
      <c r="B133" s="9">
        <v>2011</v>
      </c>
      <c r="C133" s="9">
        <v>1</v>
      </c>
      <c r="D133" s="9" t="s">
        <v>20</v>
      </c>
      <c r="E133" s="9">
        <v>1</v>
      </c>
      <c r="F133" s="9">
        <v>88</v>
      </c>
      <c r="G133" s="9">
        <v>0.24099999999999999</v>
      </c>
      <c r="H133" s="9">
        <v>137</v>
      </c>
      <c r="I133" s="9">
        <v>27</v>
      </c>
      <c r="J133" s="9">
        <v>19</v>
      </c>
      <c r="K133" s="9">
        <v>4</v>
      </c>
      <c r="L133" s="9">
        <v>4</v>
      </c>
      <c r="M133" s="9">
        <v>2</v>
      </c>
      <c r="N133" s="9">
        <v>2</v>
      </c>
      <c r="O133" s="9">
        <v>0</v>
      </c>
      <c r="P133" s="10">
        <f t="shared" si="11"/>
        <v>0.42335766423357662</v>
      </c>
      <c r="Q133" s="11">
        <f t="shared" si="14"/>
        <v>0.36955037307006033</v>
      </c>
      <c r="R133" s="9">
        <f t="shared" si="15"/>
        <v>-0.14560204801448101</v>
      </c>
      <c r="S133" s="36">
        <f t="shared" si="13"/>
        <v>2.2057639671550475E-2</v>
      </c>
      <c r="T133" s="36">
        <f t="shared" si="16"/>
        <v>-3.2116375105432134E-3</v>
      </c>
      <c r="U133" s="12"/>
    </row>
    <row r="134" spans="1:21" x14ac:dyDescent="0.25">
      <c r="A134" s="8" t="s">
        <v>1834</v>
      </c>
      <c r="B134" s="9">
        <v>2011</v>
      </c>
      <c r="C134" s="9">
        <v>1</v>
      </c>
      <c r="D134" s="9" t="s">
        <v>20</v>
      </c>
      <c r="E134" s="9">
        <v>1</v>
      </c>
      <c r="F134" s="9">
        <v>25</v>
      </c>
      <c r="G134" s="9">
        <v>0.28999999999999998</v>
      </c>
      <c r="H134" s="9">
        <v>34</v>
      </c>
      <c r="I134" s="9">
        <v>9</v>
      </c>
      <c r="J134" s="9">
        <v>3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10">
        <f t="shared" si="11"/>
        <v>0.35294117647058826</v>
      </c>
      <c r="Q134" s="11">
        <f t="shared" si="14"/>
        <v>0.36955037307006033</v>
      </c>
      <c r="R134" s="9">
        <f t="shared" si="15"/>
        <v>4.4944337253647583E-2</v>
      </c>
      <c r="S134" s="36">
        <f t="shared" si="13"/>
        <v>5.4741587506037673E-3</v>
      </c>
      <c r="T134" s="36">
        <f t="shared" si="16"/>
        <v>2.4603243706714179E-4</v>
      </c>
      <c r="U134" s="12"/>
    </row>
    <row r="135" spans="1:21" x14ac:dyDescent="0.25">
      <c r="A135" s="8" t="s">
        <v>1551</v>
      </c>
      <c r="B135" s="9">
        <v>2011</v>
      </c>
      <c r="C135" s="9">
        <v>1</v>
      </c>
      <c r="D135" s="9" t="s">
        <v>20</v>
      </c>
      <c r="E135" s="9">
        <v>0</v>
      </c>
      <c r="F135" s="9">
        <v>17</v>
      </c>
      <c r="G135" s="9">
        <v>0.40699999999999997</v>
      </c>
      <c r="H135" s="9">
        <v>31</v>
      </c>
      <c r="I135" s="9">
        <v>11</v>
      </c>
      <c r="J135" s="9">
        <v>3</v>
      </c>
      <c r="K135" s="9">
        <v>3</v>
      </c>
      <c r="L135" s="9">
        <v>1</v>
      </c>
      <c r="M135" s="9">
        <v>1</v>
      </c>
      <c r="N135" s="9">
        <v>0</v>
      </c>
      <c r="O135" s="9">
        <v>0</v>
      </c>
      <c r="P135" s="10">
        <f t="shared" si="11"/>
        <v>0.61290322580645162</v>
      </c>
      <c r="Q135" s="11">
        <f t="shared" si="14"/>
        <v>0.36955037307006033</v>
      </c>
      <c r="R135" s="9">
        <f t="shared" si="15"/>
        <v>-0.65851064014554739</v>
      </c>
      <c r="S135" s="36">
        <f t="shared" si="13"/>
        <v>4.9911447431975524E-3</v>
      </c>
      <c r="T135" s="36">
        <f t="shared" si="16"/>
        <v>-3.286721919902104E-3</v>
      </c>
      <c r="U135" s="12"/>
    </row>
    <row r="136" spans="1:21" x14ac:dyDescent="0.25">
      <c r="A136" s="8" t="s">
        <v>1786</v>
      </c>
      <c r="B136" s="9">
        <v>2011</v>
      </c>
      <c r="C136" s="9">
        <v>1</v>
      </c>
      <c r="D136" s="9" t="s">
        <v>20</v>
      </c>
      <c r="E136" s="9">
        <v>0</v>
      </c>
      <c r="F136" s="9">
        <v>16</v>
      </c>
      <c r="G136" s="9">
        <v>0.27300000000000002</v>
      </c>
      <c r="H136" s="9">
        <v>27</v>
      </c>
      <c r="I136" s="9">
        <v>6</v>
      </c>
      <c r="J136" s="9">
        <v>4</v>
      </c>
      <c r="K136" s="9">
        <v>2</v>
      </c>
      <c r="L136" s="9">
        <v>1</v>
      </c>
      <c r="M136" s="9">
        <v>0</v>
      </c>
      <c r="N136" s="9">
        <v>0</v>
      </c>
      <c r="O136" s="9">
        <v>0</v>
      </c>
      <c r="P136" s="10">
        <f t="shared" si="11"/>
        <v>0.48148148148148145</v>
      </c>
      <c r="Q136" s="11">
        <f t="shared" si="14"/>
        <v>0.36955037307006033</v>
      </c>
      <c r="R136" s="9">
        <f t="shared" si="15"/>
        <v>-0.30288457695644355</v>
      </c>
      <c r="S136" s="36">
        <f t="shared" si="13"/>
        <v>4.3471260666559331E-3</v>
      </c>
      <c r="T136" s="36">
        <f t="shared" si="16"/>
        <v>-1.3166774396754107E-3</v>
      </c>
      <c r="U136" s="12"/>
    </row>
    <row r="137" spans="1:21" x14ac:dyDescent="0.25">
      <c r="A137" s="8" t="s">
        <v>299</v>
      </c>
      <c r="B137" s="9">
        <v>2011</v>
      </c>
      <c r="C137" s="9">
        <v>1</v>
      </c>
      <c r="D137" s="9" t="s">
        <v>20</v>
      </c>
      <c r="E137" s="9">
        <v>0</v>
      </c>
      <c r="F137" s="9">
        <v>47</v>
      </c>
      <c r="G137" s="9">
        <v>0.30599999999999999</v>
      </c>
      <c r="H137" s="9">
        <v>77</v>
      </c>
      <c r="I137" s="9">
        <v>19</v>
      </c>
      <c r="J137" s="9">
        <v>10</v>
      </c>
      <c r="K137" s="9">
        <v>2</v>
      </c>
      <c r="L137" s="9">
        <v>2</v>
      </c>
      <c r="M137" s="9">
        <v>1</v>
      </c>
      <c r="N137" s="9">
        <v>1</v>
      </c>
      <c r="O137" s="9">
        <v>2</v>
      </c>
      <c r="P137" s="10">
        <f t="shared" si="11"/>
        <v>0.48051948051948051</v>
      </c>
      <c r="Q137" s="11">
        <f t="shared" si="14"/>
        <v>0.36955037307006033</v>
      </c>
      <c r="R137" s="9">
        <f t="shared" si="15"/>
        <v>-0.30028141096851868</v>
      </c>
      <c r="S137" s="36">
        <f t="shared" si="13"/>
        <v>1.2397359523426179E-2</v>
      </c>
      <c r="T137" s="36">
        <f t="shared" si="16"/>
        <v>-3.7226966099784156E-3</v>
      </c>
      <c r="U137" s="12"/>
    </row>
    <row r="138" spans="1:21" x14ac:dyDescent="0.25">
      <c r="A138" s="8" t="s">
        <v>453</v>
      </c>
      <c r="B138" s="9">
        <v>2011</v>
      </c>
      <c r="C138" s="9">
        <v>1</v>
      </c>
      <c r="D138" s="9" t="s">
        <v>20</v>
      </c>
      <c r="E138" s="9">
        <v>0</v>
      </c>
      <c r="F138" s="9">
        <v>83</v>
      </c>
      <c r="G138" s="9">
        <v>0.36699999999999999</v>
      </c>
      <c r="H138" s="9">
        <v>133</v>
      </c>
      <c r="I138" s="9">
        <v>44</v>
      </c>
      <c r="J138" s="9">
        <v>7</v>
      </c>
      <c r="K138" s="9">
        <v>2</v>
      </c>
      <c r="L138" s="9">
        <v>1</v>
      </c>
      <c r="M138" s="9">
        <v>1</v>
      </c>
      <c r="N138" s="9">
        <v>4</v>
      </c>
      <c r="O138" s="9">
        <v>1</v>
      </c>
      <c r="P138" s="10">
        <f t="shared" si="11"/>
        <v>0.45112781954887216</v>
      </c>
      <c r="Q138" s="11">
        <f t="shared" si="14"/>
        <v>0.36955037307006033</v>
      </c>
      <c r="R138" s="9">
        <f t="shared" si="15"/>
        <v>-0.22074783960060068</v>
      </c>
      <c r="S138" s="36">
        <f t="shared" si="13"/>
        <v>2.1413620995008854E-2</v>
      </c>
      <c r="T138" s="36">
        <f t="shared" si="16"/>
        <v>-4.7270105726742694E-3</v>
      </c>
      <c r="U138" s="12"/>
    </row>
    <row r="139" spans="1:21" x14ac:dyDescent="0.25">
      <c r="A139" s="8" t="s">
        <v>831</v>
      </c>
      <c r="B139" s="9">
        <v>2011</v>
      </c>
      <c r="C139" s="9">
        <v>1</v>
      </c>
      <c r="D139" s="9" t="s">
        <v>20</v>
      </c>
      <c r="E139" s="9">
        <v>0</v>
      </c>
      <c r="F139" s="9">
        <v>39</v>
      </c>
      <c r="G139" s="9">
        <v>0.33900000000000002</v>
      </c>
      <c r="H139" s="9">
        <v>68</v>
      </c>
      <c r="I139" s="9">
        <v>20</v>
      </c>
      <c r="J139" s="9">
        <v>5</v>
      </c>
      <c r="K139" s="9">
        <v>1</v>
      </c>
      <c r="L139" s="9">
        <v>2</v>
      </c>
      <c r="M139" s="9">
        <v>0</v>
      </c>
      <c r="N139" s="9">
        <v>1</v>
      </c>
      <c r="O139" s="9">
        <v>1</v>
      </c>
      <c r="P139" s="10">
        <f t="shared" si="11"/>
        <v>0.44117647058823528</v>
      </c>
      <c r="Q139" s="11">
        <f t="shared" si="14"/>
        <v>0.36955037307006033</v>
      </c>
      <c r="R139" s="9">
        <f t="shared" si="15"/>
        <v>-0.1938195784329404</v>
      </c>
      <c r="S139" s="36">
        <f t="shared" si="13"/>
        <v>1.0948317501207535E-2</v>
      </c>
      <c r="T139" s="36">
        <f t="shared" si="16"/>
        <v>-2.1219982826340277E-3</v>
      </c>
      <c r="U139" s="12"/>
    </row>
    <row r="140" spans="1:21" x14ac:dyDescent="0.25">
      <c r="A140" s="8" t="s">
        <v>1818</v>
      </c>
      <c r="B140" s="9">
        <v>2011</v>
      </c>
      <c r="C140" s="9">
        <v>1</v>
      </c>
      <c r="D140" s="9" t="s">
        <v>20</v>
      </c>
      <c r="E140" s="9">
        <v>0</v>
      </c>
      <c r="F140" s="9">
        <v>13</v>
      </c>
      <c r="G140" s="9">
        <v>0.33300000000000002</v>
      </c>
      <c r="H140" s="9">
        <v>25</v>
      </c>
      <c r="I140" s="9">
        <v>7</v>
      </c>
      <c r="J140" s="9">
        <v>4</v>
      </c>
      <c r="K140" s="9">
        <v>0</v>
      </c>
      <c r="L140" s="9">
        <v>0</v>
      </c>
      <c r="M140" s="9">
        <v>0</v>
      </c>
      <c r="N140" s="9">
        <v>0</v>
      </c>
      <c r="O140" s="9">
        <v>0</v>
      </c>
      <c r="P140" s="10">
        <f t="shared" si="11"/>
        <v>0.44</v>
      </c>
      <c r="Q140" s="11">
        <f t="shared" si="14"/>
        <v>0.36955037307006033</v>
      </c>
      <c r="R140" s="9">
        <f t="shared" si="15"/>
        <v>-0.19063605955711926</v>
      </c>
      <c r="S140" s="36">
        <f t="shared" si="13"/>
        <v>4.0251167283851235E-3</v>
      </c>
      <c r="T140" s="36">
        <f t="shared" si="16"/>
        <v>-7.6733239235678347E-4</v>
      </c>
      <c r="U140" s="12"/>
    </row>
    <row r="141" spans="1:21" x14ac:dyDescent="0.25">
      <c r="A141" s="8" t="s">
        <v>1903</v>
      </c>
      <c r="B141" s="9">
        <v>2011</v>
      </c>
      <c r="C141" s="9">
        <v>1</v>
      </c>
      <c r="D141" s="9" t="s">
        <v>20</v>
      </c>
      <c r="E141" s="9">
        <v>0</v>
      </c>
      <c r="F141" s="9">
        <v>3</v>
      </c>
      <c r="G141" s="9">
        <v>0.25</v>
      </c>
      <c r="H141" s="9">
        <v>5</v>
      </c>
      <c r="I141" s="9">
        <v>1</v>
      </c>
      <c r="J141" s="9">
        <v>1</v>
      </c>
      <c r="K141" s="9">
        <v>0</v>
      </c>
      <c r="L141" s="9">
        <v>0</v>
      </c>
      <c r="M141" s="9">
        <v>0</v>
      </c>
      <c r="N141" s="9">
        <v>0</v>
      </c>
      <c r="O141" s="9">
        <v>0</v>
      </c>
      <c r="P141" s="10">
        <f t="shared" si="11"/>
        <v>0.4</v>
      </c>
      <c r="Q141" s="11">
        <f t="shared" si="14"/>
        <v>0.36955037307006033</v>
      </c>
      <c r="R141" s="9">
        <f t="shared" si="15"/>
        <v>-8.2396417779199399E-2</v>
      </c>
      <c r="S141" s="36">
        <f t="shared" si="13"/>
        <v>8.0502334567702464E-4</v>
      </c>
      <c r="T141" s="36">
        <f t="shared" si="16"/>
        <v>-6.6331039912412973E-5</v>
      </c>
      <c r="U141" s="12"/>
    </row>
    <row r="142" spans="1:21" x14ac:dyDescent="0.25">
      <c r="A142" s="8" t="s">
        <v>1651</v>
      </c>
      <c r="B142" s="9">
        <v>2011</v>
      </c>
      <c r="C142" s="9">
        <v>2</v>
      </c>
      <c r="D142" s="9" t="s">
        <v>20</v>
      </c>
      <c r="E142" s="9">
        <v>0</v>
      </c>
      <c r="F142" s="9">
        <v>68</v>
      </c>
      <c r="G142" s="9">
        <v>0.25900000000000001</v>
      </c>
      <c r="H142" s="9">
        <v>98</v>
      </c>
      <c r="I142" s="9">
        <v>22</v>
      </c>
      <c r="J142" s="9">
        <v>11</v>
      </c>
      <c r="K142" s="9">
        <v>1</v>
      </c>
      <c r="L142" s="9">
        <v>1</v>
      </c>
      <c r="M142" s="9">
        <v>1</v>
      </c>
      <c r="N142" s="9">
        <v>1</v>
      </c>
      <c r="O142" s="9">
        <v>0</v>
      </c>
      <c r="P142" s="10">
        <f t="shared" si="11"/>
        <v>0.37755102040816324</v>
      </c>
      <c r="Q142" s="11">
        <f t="shared" si="14"/>
        <v>0.36955037307006033</v>
      </c>
      <c r="R142" s="9">
        <f t="shared" si="15"/>
        <v>-2.1649680046693182E-2</v>
      </c>
      <c r="S142" s="36">
        <f t="shared" si="13"/>
        <v>1.5778457575269682E-2</v>
      </c>
      <c r="T142" s="36">
        <f t="shared" si="16"/>
        <v>-3.4159855813491093E-4</v>
      </c>
      <c r="U142" s="12"/>
    </row>
    <row r="143" spans="1:21" x14ac:dyDescent="0.25">
      <c r="A143" s="8" t="s">
        <v>1436</v>
      </c>
      <c r="B143" s="9">
        <v>2011</v>
      </c>
      <c r="C143" s="9">
        <v>1</v>
      </c>
      <c r="D143" s="9" t="s">
        <v>20</v>
      </c>
      <c r="E143" s="9">
        <v>0</v>
      </c>
      <c r="F143" s="9">
        <v>182</v>
      </c>
      <c r="G143" s="9">
        <v>0.26600000000000001</v>
      </c>
      <c r="H143" s="9">
        <v>260</v>
      </c>
      <c r="I143" s="9">
        <v>62</v>
      </c>
      <c r="J143" s="9">
        <v>21</v>
      </c>
      <c r="K143" s="9">
        <v>2</v>
      </c>
      <c r="L143" s="9">
        <v>2</v>
      </c>
      <c r="M143" s="9">
        <v>5</v>
      </c>
      <c r="N143" s="9">
        <v>2</v>
      </c>
      <c r="O143" s="9">
        <v>2</v>
      </c>
      <c r="P143" s="10">
        <f t="shared" si="11"/>
        <v>0.36923076923076925</v>
      </c>
      <c r="Q143" s="11">
        <f t="shared" si="14"/>
        <v>0.36955037307006033</v>
      </c>
      <c r="R143" s="9">
        <f t="shared" si="15"/>
        <v>8.6484512689286714E-4</v>
      </c>
      <c r="S143" s="36">
        <f t="shared" si="13"/>
        <v>4.1861213975205279E-2</v>
      </c>
      <c r="T143" s="36">
        <f t="shared" si="16"/>
        <v>3.620346691227587E-5</v>
      </c>
      <c r="U143" s="12"/>
    </row>
    <row r="144" spans="1:21" x14ac:dyDescent="0.25">
      <c r="A144" s="8" t="s">
        <v>1899</v>
      </c>
      <c r="B144" s="9">
        <v>2011</v>
      </c>
      <c r="C144" s="9">
        <v>1</v>
      </c>
      <c r="D144" s="9" t="s">
        <v>20</v>
      </c>
      <c r="E144" s="9">
        <v>0</v>
      </c>
      <c r="F144" s="9">
        <v>90</v>
      </c>
      <c r="G144" s="9">
        <v>0.14399999999999999</v>
      </c>
      <c r="H144" s="9">
        <v>118</v>
      </c>
      <c r="I144" s="9">
        <v>14</v>
      </c>
      <c r="J144" s="9">
        <v>16</v>
      </c>
      <c r="K144" s="9">
        <v>0</v>
      </c>
      <c r="L144" s="9">
        <v>3</v>
      </c>
      <c r="M144" s="9">
        <v>5</v>
      </c>
      <c r="N144" s="9">
        <v>0</v>
      </c>
      <c r="O144" s="9">
        <v>2</v>
      </c>
      <c r="P144" s="10">
        <f t="shared" si="11"/>
        <v>0.33898305084745761</v>
      </c>
      <c r="Q144" s="11">
        <f t="shared" si="14"/>
        <v>0.36955037307006033</v>
      </c>
      <c r="R144" s="9">
        <f t="shared" si="15"/>
        <v>8.2714900187119245E-2</v>
      </c>
      <c r="S144" s="36">
        <f t="shared" si="13"/>
        <v>1.899855095797778E-2</v>
      </c>
      <c r="T144" s="36">
        <f t="shared" si="16"/>
        <v>1.5714632461890307E-3</v>
      </c>
      <c r="U144" s="12"/>
    </row>
    <row r="145" spans="1:21" x14ac:dyDescent="0.25">
      <c r="A145" s="8" t="s">
        <v>130</v>
      </c>
      <c r="B145" s="9">
        <v>2011</v>
      </c>
      <c r="C145" s="9">
        <v>2</v>
      </c>
      <c r="D145" s="9" t="s">
        <v>20</v>
      </c>
      <c r="E145" s="9">
        <v>0</v>
      </c>
      <c r="F145" s="9">
        <v>26</v>
      </c>
      <c r="G145" s="9">
        <v>0.20699999999999999</v>
      </c>
      <c r="H145" s="9">
        <v>33</v>
      </c>
      <c r="I145" s="9">
        <v>6</v>
      </c>
      <c r="J145" s="9">
        <v>3</v>
      </c>
      <c r="K145" s="9">
        <v>0</v>
      </c>
      <c r="L145" s="9">
        <v>0</v>
      </c>
      <c r="M145" s="9">
        <v>0</v>
      </c>
      <c r="N145" s="9">
        <v>0</v>
      </c>
      <c r="O145" s="9">
        <v>1</v>
      </c>
      <c r="P145" s="10">
        <f t="shared" si="11"/>
        <v>0.30303030303030304</v>
      </c>
      <c r="Q145" s="11">
        <f t="shared" si="14"/>
        <v>0.36955037307006033</v>
      </c>
      <c r="R145" s="9">
        <f t="shared" si="15"/>
        <v>0.18000271380363683</v>
      </c>
      <c r="S145" s="36">
        <f t="shared" si="13"/>
        <v>5.3131540814683629E-3</v>
      </c>
      <c r="T145" s="36">
        <f t="shared" si="16"/>
        <v>9.563821535211747E-4</v>
      </c>
      <c r="U145" s="12"/>
    </row>
    <row r="146" spans="1:21" x14ac:dyDescent="0.25">
      <c r="A146" s="8" t="s">
        <v>1497</v>
      </c>
      <c r="B146" s="9">
        <v>2011</v>
      </c>
      <c r="C146" s="9">
        <v>1</v>
      </c>
      <c r="D146" s="9" t="s">
        <v>20</v>
      </c>
      <c r="E146" s="9">
        <v>0</v>
      </c>
      <c r="F146" s="9">
        <v>204</v>
      </c>
      <c r="G146" s="9">
        <v>0.20200000000000001</v>
      </c>
      <c r="H146" s="9">
        <v>268</v>
      </c>
      <c r="I146" s="9">
        <v>49</v>
      </c>
      <c r="J146" s="9">
        <v>16</v>
      </c>
      <c r="K146" s="9">
        <v>2</v>
      </c>
      <c r="L146" s="9">
        <v>5</v>
      </c>
      <c r="M146" s="9">
        <v>1</v>
      </c>
      <c r="N146" s="9">
        <v>1</v>
      </c>
      <c r="O146" s="9">
        <v>3</v>
      </c>
      <c r="P146" s="10">
        <f t="shared" si="11"/>
        <v>0.28731343283582089</v>
      </c>
      <c r="Q146" s="11">
        <f t="shared" si="14"/>
        <v>0.36955037307006033</v>
      </c>
      <c r="R146" s="9">
        <f t="shared" si="15"/>
        <v>0.22253242379665719</v>
      </c>
      <c r="S146" s="36">
        <f t="shared" si="13"/>
        <v>4.3149251328288521E-2</v>
      </c>
      <c r="T146" s="36">
        <f t="shared" si="16"/>
        <v>9.6021074830951736E-3</v>
      </c>
      <c r="U146" s="12"/>
    </row>
    <row r="147" spans="1:21" x14ac:dyDescent="0.25">
      <c r="A147" s="8" t="s">
        <v>1677</v>
      </c>
      <c r="B147" s="9">
        <v>2011</v>
      </c>
      <c r="C147" s="9">
        <v>1</v>
      </c>
      <c r="D147" s="9" t="s">
        <v>20</v>
      </c>
      <c r="E147" s="9">
        <v>0</v>
      </c>
      <c r="F147" s="9">
        <v>12</v>
      </c>
      <c r="G147" s="9">
        <v>0.188</v>
      </c>
      <c r="H147" s="9">
        <v>18</v>
      </c>
      <c r="I147" s="9">
        <v>3</v>
      </c>
      <c r="J147" s="9">
        <v>2</v>
      </c>
      <c r="K147" s="9">
        <v>0</v>
      </c>
      <c r="L147" s="9">
        <v>0</v>
      </c>
      <c r="M147" s="9">
        <v>0</v>
      </c>
      <c r="N147" s="9">
        <v>0</v>
      </c>
      <c r="O147" s="9">
        <v>0</v>
      </c>
      <c r="P147" s="10">
        <f t="shared" si="11"/>
        <v>0.27777777777777779</v>
      </c>
      <c r="Q147" s="11">
        <f t="shared" si="14"/>
        <v>0.36955037307006033</v>
      </c>
      <c r="R147" s="9">
        <f t="shared" si="15"/>
        <v>0.24833582098666709</v>
      </c>
      <c r="S147" s="36">
        <f t="shared" si="13"/>
        <v>2.8980840444372885E-3</v>
      </c>
      <c r="T147" s="36">
        <f t="shared" si="16"/>
        <v>7.1969808046369469E-4</v>
      </c>
      <c r="U147" s="12"/>
    </row>
    <row r="148" spans="1:21" x14ac:dyDescent="0.25">
      <c r="A148" s="8" t="s">
        <v>1770</v>
      </c>
      <c r="B148" s="9">
        <v>2011</v>
      </c>
      <c r="C148" s="9">
        <v>1</v>
      </c>
      <c r="D148" s="9" t="s">
        <v>20</v>
      </c>
      <c r="E148" s="9">
        <v>0</v>
      </c>
      <c r="F148" s="9">
        <v>225</v>
      </c>
      <c r="G148" s="9">
        <v>0.186</v>
      </c>
      <c r="H148" s="9">
        <v>295</v>
      </c>
      <c r="I148" s="9">
        <v>50</v>
      </c>
      <c r="J148" s="9">
        <v>21</v>
      </c>
      <c r="K148" s="9">
        <v>3</v>
      </c>
      <c r="L148" s="9">
        <v>2</v>
      </c>
      <c r="M148" s="9">
        <v>2</v>
      </c>
      <c r="N148" s="9">
        <v>3</v>
      </c>
      <c r="O148" s="9">
        <v>0</v>
      </c>
      <c r="P148" s="10">
        <f t="shared" si="11"/>
        <v>0.27457627118644068</v>
      </c>
      <c r="Q148" s="11">
        <f t="shared" si="14"/>
        <v>0.36955037307006033</v>
      </c>
      <c r="R148" s="9">
        <f t="shared" si="15"/>
        <v>0.25699906915156656</v>
      </c>
      <c r="S148" s="36">
        <f t="shared" si="13"/>
        <v>4.7496377394944451E-2</v>
      </c>
      <c r="T148" s="36">
        <f t="shared" si="16"/>
        <v>1.2206524778572233E-2</v>
      </c>
      <c r="U148" s="12"/>
    </row>
    <row r="149" spans="1:21" ht="15.75" thickBot="1" x14ac:dyDescent="0.3">
      <c r="A149" s="8" t="s">
        <v>448</v>
      </c>
      <c r="B149" s="9">
        <v>2011</v>
      </c>
      <c r="C149" s="9">
        <v>2</v>
      </c>
      <c r="D149" s="9" t="s">
        <v>20</v>
      </c>
      <c r="E149" s="9">
        <v>0</v>
      </c>
      <c r="F149" s="9">
        <v>74</v>
      </c>
      <c r="G149" s="9">
        <v>0.182</v>
      </c>
      <c r="H149" s="9">
        <v>96</v>
      </c>
      <c r="I149" s="9">
        <v>16</v>
      </c>
      <c r="J149" s="9">
        <v>5</v>
      </c>
      <c r="K149" s="9">
        <v>0</v>
      </c>
      <c r="L149" s="9">
        <v>0</v>
      </c>
      <c r="M149" s="9">
        <v>1</v>
      </c>
      <c r="N149" s="9">
        <v>2</v>
      </c>
      <c r="O149" s="9">
        <v>1</v>
      </c>
      <c r="P149" s="10">
        <f t="shared" si="11"/>
        <v>0.26041666666666669</v>
      </c>
      <c r="Q149" s="11">
        <f t="shared" si="14"/>
        <v>0.36955037307006033</v>
      </c>
      <c r="R149" s="9">
        <f t="shared" si="15"/>
        <v>0.29531483217500037</v>
      </c>
      <c r="S149" s="36">
        <f>H149/SUM($H$126:$H$149)</f>
        <v>1.5456448236998873E-2</v>
      </c>
      <c r="T149" s="36">
        <f t="shared" si="16"/>
        <v>4.5645184171309028E-3</v>
      </c>
      <c r="U149" s="12"/>
    </row>
    <row r="150" spans="1:21" x14ac:dyDescent="0.25">
      <c r="A150" s="3" t="s">
        <v>52</v>
      </c>
      <c r="B150" s="4">
        <v>2008</v>
      </c>
      <c r="C150" s="4">
        <v>1</v>
      </c>
      <c r="D150" s="4" t="s">
        <v>16</v>
      </c>
      <c r="E150" s="4">
        <v>33</v>
      </c>
      <c r="F150" s="4">
        <v>589</v>
      </c>
      <c r="G150" s="4">
        <v>0.26200000000000001</v>
      </c>
      <c r="H150" s="4">
        <v>841</v>
      </c>
      <c r="I150" s="4">
        <v>199</v>
      </c>
      <c r="J150" s="4">
        <v>62</v>
      </c>
      <c r="K150" s="4">
        <v>4</v>
      </c>
      <c r="L150" s="4">
        <v>11</v>
      </c>
      <c r="M150" s="4">
        <v>3</v>
      </c>
      <c r="N150" s="4">
        <v>7</v>
      </c>
      <c r="O150" s="4">
        <v>2</v>
      </c>
      <c r="P150" s="5">
        <f t="shared" si="11"/>
        <v>0.34244946492271106</v>
      </c>
      <c r="Q150" s="6">
        <f t="shared" si="14"/>
        <v>0.36955037307006033</v>
      </c>
      <c r="R150" s="4">
        <f t="shared" ref="R150:R167" si="17">(Q150-P150)/Q150</f>
        <v>7.3334814743134941E-2</v>
      </c>
      <c r="S150" s="37">
        <f>H150/SUM($H$150:$H$167)</f>
        <v>0.13501364585005618</v>
      </c>
      <c r="T150" s="37">
        <f t="shared" si="16"/>
        <v>9.9012007062090988E-3</v>
      </c>
      <c r="U150" s="7">
        <f>SUM(T150:T167)</f>
        <v>4.1673423655115699E-2</v>
      </c>
    </row>
    <row r="151" spans="1:21" x14ac:dyDescent="0.25">
      <c r="A151" s="8" t="s">
        <v>1200</v>
      </c>
      <c r="B151" s="9">
        <v>2008</v>
      </c>
      <c r="C151" s="9">
        <v>1</v>
      </c>
      <c r="D151" s="9" t="s">
        <v>16</v>
      </c>
      <c r="E151" s="9">
        <v>33</v>
      </c>
      <c r="F151" s="9">
        <v>682</v>
      </c>
      <c r="G151" s="9">
        <v>0.22700000000000001</v>
      </c>
      <c r="H151" s="9">
        <v>914</v>
      </c>
      <c r="I151" s="9">
        <v>193</v>
      </c>
      <c r="J151" s="9">
        <v>53</v>
      </c>
      <c r="K151" s="9">
        <v>7</v>
      </c>
      <c r="L151" s="9">
        <v>1</v>
      </c>
      <c r="M151" s="9">
        <v>0</v>
      </c>
      <c r="N151" s="9">
        <v>6</v>
      </c>
      <c r="O151" s="9">
        <v>2</v>
      </c>
      <c r="P151" s="10">
        <f t="shared" si="11"/>
        <v>0.28665207877461707</v>
      </c>
      <c r="Q151" s="11">
        <f t="shared" si="14"/>
        <v>0.36955037307006033</v>
      </c>
      <c r="R151" s="9">
        <f t="shared" si="17"/>
        <v>0.22432204196348407</v>
      </c>
      <c r="S151" s="36">
        <f t="shared" ref="S151:S168" si="18">H151/SUM($H$150:$H$167)</f>
        <v>0.14673302295713597</v>
      </c>
      <c r="T151" s="36">
        <f t="shared" ref="T151:T214" si="19">S151*R151</f>
        <v>3.2915451333219527E-2</v>
      </c>
      <c r="U151" s="12"/>
    </row>
    <row r="152" spans="1:21" x14ac:dyDescent="0.25">
      <c r="A152" s="8" t="s">
        <v>1355</v>
      </c>
      <c r="B152" s="9">
        <v>2008</v>
      </c>
      <c r="C152" s="9">
        <v>1</v>
      </c>
      <c r="D152" s="9" t="s">
        <v>16</v>
      </c>
      <c r="E152" s="9">
        <v>30</v>
      </c>
      <c r="F152" s="9">
        <v>467</v>
      </c>
      <c r="G152" s="9">
        <v>0.30399999999999999</v>
      </c>
      <c r="H152" s="9">
        <v>722</v>
      </c>
      <c r="I152" s="9">
        <v>194</v>
      </c>
      <c r="J152" s="9">
        <v>57</v>
      </c>
      <c r="K152" s="9">
        <v>2</v>
      </c>
      <c r="L152" s="9">
        <v>14</v>
      </c>
      <c r="M152" s="9">
        <v>4</v>
      </c>
      <c r="N152" s="9">
        <v>8</v>
      </c>
      <c r="O152" s="9">
        <v>4</v>
      </c>
      <c r="P152" s="10">
        <f t="shared" si="11"/>
        <v>0.39196675900277006</v>
      </c>
      <c r="Q152" s="11">
        <f t="shared" si="14"/>
        <v>0.36955037307006033</v>
      </c>
      <c r="R152" s="9">
        <f t="shared" si="17"/>
        <v>-6.0658539582802609E-2</v>
      </c>
      <c r="S152" s="36">
        <f t="shared" si="18"/>
        <v>0.11590945577139188</v>
      </c>
      <c r="T152" s="36">
        <f t="shared" si="19"/>
        <v>-7.0308983109300827E-3</v>
      </c>
      <c r="U152" s="12"/>
    </row>
    <row r="153" spans="1:21" x14ac:dyDescent="0.25">
      <c r="A153" s="8" t="s">
        <v>795</v>
      </c>
      <c r="B153" s="9">
        <v>2008</v>
      </c>
      <c r="C153" s="9">
        <v>1</v>
      </c>
      <c r="D153" s="9" t="s">
        <v>16</v>
      </c>
      <c r="E153" s="9">
        <v>30</v>
      </c>
      <c r="F153" s="9">
        <v>570</v>
      </c>
      <c r="G153" s="9">
        <v>0.26700000000000002</v>
      </c>
      <c r="H153" s="9">
        <v>817</v>
      </c>
      <c r="I153" s="9">
        <v>197</v>
      </c>
      <c r="J153" s="9">
        <v>65</v>
      </c>
      <c r="K153" s="9">
        <v>6</v>
      </c>
      <c r="L153" s="9">
        <v>6</v>
      </c>
      <c r="M153" s="9">
        <v>2</v>
      </c>
      <c r="N153" s="9">
        <v>4</v>
      </c>
      <c r="O153" s="9">
        <v>3</v>
      </c>
      <c r="P153" s="10">
        <f t="shared" si="11"/>
        <v>0.34638922888616891</v>
      </c>
      <c r="Q153" s="11">
        <f t="shared" si="14"/>
        <v>0.36955037307006033</v>
      </c>
      <c r="R153" s="9">
        <f t="shared" si="17"/>
        <v>6.267384874077904E-2</v>
      </c>
      <c r="S153" s="36">
        <f t="shared" si="18"/>
        <v>0.13116069995183818</v>
      </c>
      <c r="T153" s="36">
        <f t="shared" si="19"/>
        <v>8.2203458695162112E-3</v>
      </c>
      <c r="U153" s="12"/>
    </row>
    <row r="154" spans="1:21" x14ac:dyDescent="0.25">
      <c r="A154" s="8" t="s">
        <v>538</v>
      </c>
      <c r="B154" s="9">
        <v>2008</v>
      </c>
      <c r="C154" s="9">
        <v>1</v>
      </c>
      <c r="D154" s="9" t="s">
        <v>16</v>
      </c>
      <c r="E154" s="9">
        <v>19</v>
      </c>
      <c r="F154" s="9">
        <v>321</v>
      </c>
      <c r="G154" s="9">
        <v>0.31</v>
      </c>
      <c r="H154" s="9">
        <v>478</v>
      </c>
      <c r="I154" s="9">
        <v>131</v>
      </c>
      <c r="J154" s="9">
        <v>44</v>
      </c>
      <c r="K154" s="9">
        <v>5</v>
      </c>
      <c r="L154" s="9">
        <v>6</v>
      </c>
      <c r="M154" s="9">
        <v>2</v>
      </c>
      <c r="N154" s="9">
        <v>3</v>
      </c>
      <c r="O154" s="9">
        <v>2</v>
      </c>
      <c r="P154" s="10">
        <f t="shared" si="11"/>
        <v>0.40376569037656906</v>
      </c>
      <c r="Q154" s="11">
        <f t="shared" si="14"/>
        <v>0.36955037307006033</v>
      </c>
      <c r="R154" s="9">
        <f t="shared" si="17"/>
        <v>-9.2586342214359227E-2</v>
      </c>
      <c r="S154" s="36">
        <f t="shared" si="18"/>
        <v>7.6737839139508754E-2</v>
      </c>
      <c r="T154" s="36">
        <f t="shared" si="19"/>
        <v>-7.104875835361007E-3</v>
      </c>
      <c r="U154" s="12"/>
    </row>
    <row r="155" spans="1:21" x14ac:dyDescent="0.25">
      <c r="A155" s="8" t="s">
        <v>960</v>
      </c>
      <c r="B155" s="9">
        <v>2008</v>
      </c>
      <c r="C155" s="9">
        <v>2</v>
      </c>
      <c r="D155" s="9" t="s">
        <v>16</v>
      </c>
      <c r="E155" s="9">
        <v>13</v>
      </c>
      <c r="F155" s="9">
        <v>212</v>
      </c>
      <c r="G155" s="9">
        <v>0.246</v>
      </c>
      <c r="H155" s="9">
        <v>305</v>
      </c>
      <c r="I155" s="9">
        <v>66</v>
      </c>
      <c r="J155" s="9">
        <v>31</v>
      </c>
      <c r="K155" s="9">
        <v>0</v>
      </c>
      <c r="L155" s="9">
        <v>3</v>
      </c>
      <c r="M155" s="9">
        <v>1</v>
      </c>
      <c r="N155" s="9">
        <v>1</v>
      </c>
      <c r="O155" s="9">
        <v>2</v>
      </c>
      <c r="P155" s="10">
        <f t="shared" si="11"/>
        <v>0.34098360655737703</v>
      </c>
      <c r="Q155" s="11">
        <f t="shared" si="14"/>
        <v>0.36955037307006033</v>
      </c>
      <c r="R155" s="9">
        <f t="shared" si="17"/>
        <v>7.7301414352157996E-2</v>
      </c>
      <c r="S155" s="36">
        <f t="shared" si="18"/>
        <v>4.8964520789853909E-2</v>
      </c>
      <c r="T155" s="36">
        <f t="shared" si="19"/>
        <v>3.7850267101313517E-3</v>
      </c>
      <c r="U155" s="12"/>
    </row>
    <row r="156" spans="1:21" x14ac:dyDescent="0.25">
      <c r="A156" s="8" t="s">
        <v>1346</v>
      </c>
      <c r="B156" s="9">
        <v>2008</v>
      </c>
      <c r="C156" s="9">
        <v>1</v>
      </c>
      <c r="D156" s="9" t="s">
        <v>16</v>
      </c>
      <c r="E156" s="9">
        <v>4</v>
      </c>
      <c r="F156" s="9">
        <v>95</v>
      </c>
      <c r="G156" s="9">
        <v>0.23300000000000001</v>
      </c>
      <c r="H156" s="9">
        <v>138</v>
      </c>
      <c r="I156" s="9">
        <v>28</v>
      </c>
      <c r="J156" s="9">
        <v>14</v>
      </c>
      <c r="K156" s="9">
        <v>1</v>
      </c>
      <c r="L156" s="9">
        <v>1</v>
      </c>
      <c r="M156" s="9">
        <v>1</v>
      </c>
      <c r="N156" s="9">
        <v>2</v>
      </c>
      <c r="O156" s="9">
        <v>1</v>
      </c>
      <c r="P156" s="10">
        <f t="shared" si="11"/>
        <v>0.34782608695652173</v>
      </c>
      <c r="Q156" s="11">
        <f t="shared" si="14"/>
        <v>0.36955037307006033</v>
      </c>
      <c r="R156" s="9">
        <f t="shared" si="17"/>
        <v>5.8785723670261476E-2</v>
      </c>
      <c r="S156" s="36">
        <f t="shared" si="18"/>
        <v>2.2154438914753573E-2</v>
      </c>
      <c r="T156" s="36">
        <f t="shared" si="19"/>
        <v>1.3023647241123912E-3</v>
      </c>
      <c r="U156" s="12"/>
    </row>
    <row r="157" spans="1:21" x14ac:dyDescent="0.25">
      <c r="A157" s="8" t="s">
        <v>1443</v>
      </c>
      <c r="B157" s="9">
        <v>2008</v>
      </c>
      <c r="C157" s="9">
        <v>1</v>
      </c>
      <c r="D157" s="9" t="s">
        <v>16</v>
      </c>
      <c r="E157" s="9">
        <v>0</v>
      </c>
      <c r="F157" s="9">
        <v>3</v>
      </c>
      <c r="G157" s="9">
        <v>0.33300000000000002</v>
      </c>
      <c r="H157" s="9">
        <v>5</v>
      </c>
      <c r="I157" s="9">
        <v>1</v>
      </c>
      <c r="J157" s="9">
        <v>1</v>
      </c>
      <c r="K157" s="9">
        <v>1</v>
      </c>
      <c r="L157" s="9">
        <v>0</v>
      </c>
      <c r="M157" s="9">
        <v>0</v>
      </c>
      <c r="N157" s="9">
        <v>1</v>
      </c>
      <c r="O157" s="9">
        <v>0</v>
      </c>
      <c r="P157" s="10">
        <f t="shared" si="11"/>
        <v>0.8</v>
      </c>
      <c r="Q157" s="11">
        <f t="shared" si="14"/>
        <v>0.36955037307006033</v>
      </c>
      <c r="R157" s="9">
        <f t="shared" si="17"/>
        <v>-1.1647928355583987</v>
      </c>
      <c r="S157" s="36">
        <f t="shared" si="18"/>
        <v>8.0269706212875256E-4</v>
      </c>
      <c r="T157" s="36">
        <f t="shared" si="19"/>
        <v>-9.3497578709134587E-4</v>
      </c>
      <c r="U157" s="12"/>
    </row>
    <row r="158" spans="1:21" x14ac:dyDescent="0.25">
      <c r="A158" s="8" t="s">
        <v>938</v>
      </c>
      <c r="B158" s="9">
        <v>2008</v>
      </c>
      <c r="C158" s="9">
        <v>1</v>
      </c>
      <c r="D158" s="9" t="s">
        <v>16</v>
      </c>
      <c r="E158" s="9">
        <v>0</v>
      </c>
      <c r="F158" s="9">
        <v>31</v>
      </c>
      <c r="G158" s="9">
        <v>0.34200000000000003</v>
      </c>
      <c r="H158" s="9">
        <v>49</v>
      </c>
      <c r="I158" s="9">
        <v>13</v>
      </c>
      <c r="J158" s="9">
        <v>9</v>
      </c>
      <c r="K158" s="9">
        <v>4</v>
      </c>
      <c r="L158" s="9">
        <v>0</v>
      </c>
      <c r="M158" s="9">
        <v>2</v>
      </c>
      <c r="N158" s="9">
        <v>2</v>
      </c>
      <c r="O158" s="9">
        <v>0</v>
      </c>
      <c r="P158" s="10">
        <f t="shared" si="11"/>
        <v>0.61224489795918369</v>
      </c>
      <c r="Q158" s="11">
        <f t="shared" si="14"/>
        <v>0.36955037307006033</v>
      </c>
      <c r="R158" s="9">
        <f t="shared" si="17"/>
        <v>-0.65672921088652958</v>
      </c>
      <c r="S158" s="36">
        <f t="shared" si="18"/>
        <v>7.8664312088617752E-3</v>
      </c>
      <c r="T158" s="36">
        <f t="shared" si="19"/>
        <v>-5.1661151602889624E-3</v>
      </c>
      <c r="U158" s="12"/>
    </row>
    <row r="159" spans="1:21" x14ac:dyDescent="0.25">
      <c r="A159" s="8" t="s">
        <v>1533</v>
      </c>
      <c r="B159" s="9">
        <v>2008</v>
      </c>
      <c r="C159" s="9">
        <v>1</v>
      </c>
      <c r="D159" s="9" t="s">
        <v>16</v>
      </c>
      <c r="E159" s="9">
        <v>0</v>
      </c>
      <c r="F159" s="9">
        <v>14</v>
      </c>
      <c r="G159" s="9">
        <v>0.40899999999999997</v>
      </c>
      <c r="H159" s="9">
        <v>24</v>
      </c>
      <c r="I159" s="9">
        <v>9</v>
      </c>
      <c r="J159" s="9">
        <v>2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10">
        <f t="shared" si="11"/>
        <v>0.45833333333333331</v>
      </c>
      <c r="Q159" s="11">
        <f t="shared" si="14"/>
        <v>0.36955037307006033</v>
      </c>
      <c r="R159" s="9">
        <f t="shared" si="17"/>
        <v>-0.2402458953719992</v>
      </c>
      <c r="S159" s="36">
        <f t="shared" si="18"/>
        <v>3.8529458982180125E-3</v>
      </c>
      <c r="T159" s="36">
        <f t="shared" si="19"/>
        <v>-9.2565443713725807E-4</v>
      </c>
      <c r="U159" s="12"/>
    </row>
    <row r="160" spans="1:21" x14ac:dyDescent="0.25">
      <c r="A160" s="8" t="s">
        <v>87</v>
      </c>
      <c r="B160" s="9">
        <v>2008</v>
      </c>
      <c r="C160" s="9">
        <v>1</v>
      </c>
      <c r="D160" s="9" t="s">
        <v>16</v>
      </c>
      <c r="E160" s="9">
        <v>0</v>
      </c>
      <c r="F160" s="9">
        <v>130</v>
      </c>
      <c r="G160" s="9">
        <v>0.23899999999999999</v>
      </c>
      <c r="H160" s="9">
        <v>189</v>
      </c>
      <c r="I160" s="9">
        <v>38</v>
      </c>
      <c r="J160" s="9">
        <v>25</v>
      </c>
      <c r="K160" s="9">
        <v>4</v>
      </c>
      <c r="L160" s="9">
        <v>1</v>
      </c>
      <c r="M160" s="9">
        <v>2</v>
      </c>
      <c r="N160" s="9">
        <v>2</v>
      </c>
      <c r="O160" s="9">
        <v>2</v>
      </c>
      <c r="P160" s="10">
        <f t="shared" si="11"/>
        <v>0.39153439153439151</v>
      </c>
      <c r="Q160" s="11">
        <f t="shared" si="14"/>
        <v>0.36955037307006033</v>
      </c>
      <c r="R160" s="9">
        <f t="shared" si="17"/>
        <v>-5.9488557085459609E-2</v>
      </c>
      <c r="S160" s="36">
        <f t="shared" si="18"/>
        <v>3.0341948948466847E-2</v>
      </c>
      <c r="T160" s="36">
        <f t="shared" si="19"/>
        <v>-1.8049987621049713E-3</v>
      </c>
      <c r="U160" s="12"/>
    </row>
    <row r="161" spans="1:21" x14ac:dyDescent="0.25">
      <c r="A161" s="8" t="s">
        <v>66</v>
      </c>
      <c r="B161" s="9">
        <v>2008</v>
      </c>
      <c r="C161" s="9">
        <v>1</v>
      </c>
      <c r="D161" s="9" t="s">
        <v>16</v>
      </c>
      <c r="E161" s="9">
        <v>0</v>
      </c>
      <c r="F161" s="9">
        <v>89</v>
      </c>
      <c r="G161" s="9">
        <v>0.25600000000000001</v>
      </c>
      <c r="H161" s="9">
        <v>139</v>
      </c>
      <c r="I161" s="9">
        <v>31</v>
      </c>
      <c r="J161" s="9">
        <v>17</v>
      </c>
      <c r="K161" s="9">
        <v>1</v>
      </c>
      <c r="L161" s="9">
        <v>0</v>
      </c>
      <c r="M161" s="9">
        <v>4</v>
      </c>
      <c r="N161" s="9">
        <v>0</v>
      </c>
      <c r="O161" s="9">
        <v>1</v>
      </c>
      <c r="P161" s="10">
        <f t="shared" si="11"/>
        <v>0.38848920863309355</v>
      </c>
      <c r="Q161" s="11">
        <f t="shared" si="14"/>
        <v>0.36955037307006033</v>
      </c>
      <c r="R161" s="9">
        <f t="shared" si="17"/>
        <v>-5.1248319425841155E-2</v>
      </c>
      <c r="S161" s="36">
        <f t="shared" si="18"/>
        <v>2.2314978327179321E-2</v>
      </c>
      <c r="T161" s="36">
        <f t="shared" si="19"/>
        <v>-1.1436051372920083E-3</v>
      </c>
      <c r="U161" s="12"/>
    </row>
    <row r="162" spans="1:21" x14ac:dyDescent="0.25">
      <c r="A162" s="8" t="s">
        <v>735</v>
      </c>
      <c r="B162" s="9">
        <v>2008</v>
      </c>
      <c r="C162" s="9">
        <v>1</v>
      </c>
      <c r="D162" s="9" t="s">
        <v>16</v>
      </c>
      <c r="E162" s="9">
        <v>0</v>
      </c>
      <c r="F162" s="9">
        <v>207</v>
      </c>
      <c r="G162" s="9">
        <v>0.30199999999999999</v>
      </c>
      <c r="H162" s="9">
        <v>303</v>
      </c>
      <c r="I162" s="9">
        <v>85</v>
      </c>
      <c r="J162" s="9">
        <v>19</v>
      </c>
      <c r="K162" s="9">
        <v>8</v>
      </c>
      <c r="L162" s="9">
        <v>2</v>
      </c>
      <c r="M162" s="9">
        <v>1</v>
      </c>
      <c r="N162" s="9">
        <v>1</v>
      </c>
      <c r="O162" s="9">
        <v>0</v>
      </c>
      <c r="P162" s="10">
        <f t="shared" si="11"/>
        <v>0.38283828382838286</v>
      </c>
      <c r="Q162" s="11">
        <f t="shared" si="14"/>
        <v>0.36955037307006033</v>
      </c>
      <c r="R162" s="9">
        <f t="shared" si="17"/>
        <v>-3.5956967511444976E-2</v>
      </c>
      <c r="S162" s="36">
        <f t="shared" si="18"/>
        <v>4.8643441965002407E-2</v>
      </c>
      <c r="T162" s="36">
        <f t="shared" si="19"/>
        <v>-1.7490706623804508E-3</v>
      </c>
      <c r="U162" s="12"/>
    </row>
    <row r="163" spans="1:21" x14ac:dyDescent="0.25">
      <c r="A163" s="8" t="s">
        <v>449</v>
      </c>
      <c r="B163" s="9">
        <v>2008</v>
      </c>
      <c r="C163" s="9">
        <v>1</v>
      </c>
      <c r="D163" s="9" t="s">
        <v>16</v>
      </c>
      <c r="E163" s="9">
        <v>0</v>
      </c>
      <c r="F163" s="9">
        <v>263</v>
      </c>
      <c r="G163" s="9">
        <v>0.254</v>
      </c>
      <c r="H163" s="9">
        <v>365</v>
      </c>
      <c r="I163" s="9">
        <v>81</v>
      </c>
      <c r="J163" s="9">
        <v>35</v>
      </c>
      <c r="K163" s="9">
        <v>7</v>
      </c>
      <c r="L163" s="9">
        <v>4</v>
      </c>
      <c r="M163" s="9">
        <v>3</v>
      </c>
      <c r="N163" s="9">
        <v>4</v>
      </c>
      <c r="O163" s="9">
        <v>2</v>
      </c>
      <c r="P163" s="10">
        <f t="shared" si="11"/>
        <v>0.37260273972602742</v>
      </c>
      <c r="Q163" s="11">
        <f t="shared" si="14"/>
        <v>0.36955037307006033</v>
      </c>
      <c r="R163" s="9">
        <f t="shared" si="17"/>
        <v>-8.259676835418622E-3</v>
      </c>
      <c r="S163" s="36">
        <f t="shared" si="18"/>
        <v>5.8596885535398942E-2</v>
      </c>
      <c r="T163" s="36">
        <f t="shared" si="19"/>
        <v>-4.8399133808441113E-4</v>
      </c>
      <c r="U163" s="12"/>
    </row>
    <row r="164" spans="1:21" x14ac:dyDescent="0.25">
      <c r="A164" s="8" t="s">
        <v>496</v>
      </c>
      <c r="B164" s="9">
        <v>2008</v>
      </c>
      <c r="C164" s="9">
        <v>1</v>
      </c>
      <c r="D164" s="9" t="s">
        <v>16</v>
      </c>
      <c r="E164" s="9">
        <v>0</v>
      </c>
      <c r="F164" s="9">
        <v>177</v>
      </c>
      <c r="G164" s="9">
        <v>0.19700000000000001</v>
      </c>
      <c r="H164" s="9">
        <v>255</v>
      </c>
      <c r="I164" s="9">
        <v>41</v>
      </c>
      <c r="J164" s="9">
        <v>38</v>
      </c>
      <c r="K164" s="9">
        <v>5</v>
      </c>
      <c r="L164" s="9">
        <v>5</v>
      </c>
      <c r="M164" s="9">
        <v>2</v>
      </c>
      <c r="N164" s="9">
        <v>4</v>
      </c>
      <c r="O164" s="9">
        <v>0</v>
      </c>
      <c r="P164" s="10">
        <f t="shared" si="11"/>
        <v>0.37254901960784315</v>
      </c>
      <c r="Q164" s="11">
        <f t="shared" si="14"/>
        <v>0.36955037307006033</v>
      </c>
      <c r="R164" s="9">
        <f t="shared" si="17"/>
        <v>-8.1143106767052851E-3</v>
      </c>
      <c r="S164" s="36">
        <f t="shared" si="18"/>
        <v>4.0937550168566386E-2</v>
      </c>
      <c r="T164" s="36">
        <f t="shared" si="19"/>
        <v>-3.3218000041095649E-4</v>
      </c>
      <c r="U164" s="12"/>
    </row>
    <row r="165" spans="1:21" x14ac:dyDescent="0.25">
      <c r="A165" s="8" t="s">
        <v>789</v>
      </c>
      <c r="B165" s="9">
        <v>2008</v>
      </c>
      <c r="C165" s="9">
        <v>1</v>
      </c>
      <c r="D165" s="9" t="s">
        <v>16</v>
      </c>
      <c r="E165" s="9">
        <v>0</v>
      </c>
      <c r="F165" s="9">
        <v>208</v>
      </c>
      <c r="G165" s="9">
        <v>0.19800000000000001</v>
      </c>
      <c r="H165" s="9">
        <v>292</v>
      </c>
      <c r="I165" s="9">
        <v>50</v>
      </c>
      <c r="J165" s="9">
        <v>35</v>
      </c>
      <c r="K165" s="9">
        <v>4</v>
      </c>
      <c r="L165" s="9">
        <v>1</v>
      </c>
      <c r="M165" s="9">
        <v>5</v>
      </c>
      <c r="N165" s="9">
        <v>2</v>
      </c>
      <c r="O165" s="9">
        <v>1</v>
      </c>
      <c r="P165" s="10">
        <f t="shared" si="11"/>
        <v>0.33561643835616439</v>
      </c>
      <c r="Q165" s="11">
        <f t="shared" si="14"/>
        <v>0.36955037307006033</v>
      </c>
      <c r="R165" s="9">
        <f t="shared" si="17"/>
        <v>9.1824923438685466E-2</v>
      </c>
      <c r="S165" s="36">
        <f t="shared" si="18"/>
        <v>4.6877508428319149E-2</v>
      </c>
      <c r="T165" s="36">
        <f t="shared" si="19"/>
        <v>4.3045236224267388E-3</v>
      </c>
      <c r="U165" s="12"/>
    </row>
    <row r="166" spans="1:21" x14ac:dyDescent="0.25">
      <c r="A166" s="8" t="s">
        <v>898</v>
      </c>
      <c r="B166" s="9">
        <v>2008</v>
      </c>
      <c r="C166" s="9">
        <v>1</v>
      </c>
      <c r="D166" s="9" t="s">
        <v>16</v>
      </c>
      <c r="E166" s="9">
        <v>0</v>
      </c>
      <c r="F166" s="9">
        <v>248</v>
      </c>
      <c r="G166" s="9">
        <v>0.254</v>
      </c>
      <c r="H166" s="9">
        <v>340</v>
      </c>
      <c r="I166" s="9">
        <v>79</v>
      </c>
      <c r="J166" s="9">
        <v>23</v>
      </c>
      <c r="K166" s="9">
        <v>4</v>
      </c>
      <c r="L166" s="9">
        <v>1</v>
      </c>
      <c r="M166" s="9">
        <v>2</v>
      </c>
      <c r="N166" s="9">
        <v>3</v>
      </c>
      <c r="O166" s="9">
        <v>2</v>
      </c>
      <c r="P166" s="10">
        <f t="shared" si="11"/>
        <v>0.3352941176470588</v>
      </c>
      <c r="Q166" s="11">
        <f t="shared" si="14"/>
        <v>0.36955037307006033</v>
      </c>
      <c r="R166" s="9">
        <f t="shared" si="17"/>
        <v>9.2697120390965337E-2</v>
      </c>
      <c r="S166" s="36">
        <f t="shared" si="18"/>
        <v>5.4583400224755177E-2</v>
      </c>
      <c r="T166" s="36">
        <f t="shared" si="19"/>
        <v>5.0597240219823749E-3</v>
      </c>
      <c r="U166" s="12"/>
    </row>
    <row r="167" spans="1:21" ht="15.75" thickBot="1" x14ac:dyDescent="0.3">
      <c r="A167" s="8" t="s">
        <v>334</v>
      </c>
      <c r="B167" s="9">
        <v>2008</v>
      </c>
      <c r="C167" s="9">
        <v>2</v>
      </c>
      <c r="D167" s="9" t="s">
        <v>16</v>
      </c>
      <c r="E167" s="9">
        <v>0</v>
      </c>
      <c r="F167" s="9">
        <v>43</v>
      </c>
      <c r="G167" s="9">
        <v>0.16300000000000001</v>
      </c>
      <c r="H167" s="9">
        <v>53</v>
      </c>
      <c r="I167" s="9">
        <v>8</v>
      </c>
      <c r="J167" s="9">
        <v>3</v>
      </c>
      <c r="K167" s="9">
        <v>1</v>
      </c>
      <c r="L167" s="9">
        <v>1</v>
      </c>
      <c r="M167" s="9">
        <v>0</v>
      </c>
      <c r="N167" s="9">
        <v>0</v>
      </c>
      <c r="O167" s="9">
        <v>0</v>
      </c>
      <c r="P167" s="10">
        <f t="shared" si="11"/>
        <v>0.24528301886792453</v>
      </c>
      <c r="Q167" s="11">
        <f t="shared" si="14"/>
        <v>0.36955037307006033</v>
      </c>
      <c r="R167" s="9">
        <f t="shared" si="17"/>
        <v>0.33626634758822682</v>
      </c>
      <c r="S167" s="36">
        <f t="shared" si="18"/>
        <v>8.5085888585647775E-3</v>
      </c>
      <c r="T167" s="36">
        <f t="shared" si="19"/>
        <v>2.8611520985994576E-3</v>
      </c>
      <c r="U167" s="12"/>
    </row>
    <row r="168" spans="1:21" x14ac:dyDescent="0.25">
      <c r="A168" s="3" t="s">
        <v>1218</v>
      </c>
      <c r="B168" s="4">
        <v>2016</v>
      </c>
      <c r="C168" s="4">
        <v>1</v>
      </c>
      <c r="D168" s="4" t="s">
        <v>15</v>
      </c>
      <c r="E168" s="4">
        <v>32</v>
      </c>
      <c r="F168" s="4">
        <v>608</v>
      </c>
      <c r="G168" s="4">
        <v>0.21099999999999999</v>
      </c>
      <c r="H168" s="4">
        <v>796</v>
      </c>
      <c r="I168" s="4">
        <v>154</v>
      </c>
      <c r="J168" s="4">
        <v>52</v>
      </c>
      <c r="K168" s="4">
        <v>0</v>
      </c>
      <c r="L168" s="4">
        <v>6</v>
      </c>
      <c r="M168" s="4">
        <v>4</v>
      </c>
      <c r="N168" s="4">
        <v>4</v>
      </c>
      <c r="O168" s="4">
        <v>4</v>
      </c>
      <c r="P168" s="5">
        <f t="shared" si="11"/>
        <v>0.28140703517587939</v>
      </c>
      <c r="Q168" s="6">
        <f t="shared" si="14"/>
        <v>0.36955037307006033</v>
      </c>
      <c r="R168" s="4">
        <f t="shared" ref="R168:R217" si="20">(Q168-P168)/Q168</f>
        <v>0.23851508296940752</v>
      </c>
      <c r="S168" s="37">
        <f>H168/SUM($H$168:$H$193)</f>
        <v>0.13416484072138884</v>
      </c>
      <c r="T168" s="37">
        <f t="shared" si="19"/>
        <v>3.2000338116239403E-2</v>
      </c>
      <c r="U168" s="7">
        <f>SUM(T168:T193)</f>
        <v>0.15486239586008069</v>
      </c>
    </row>
    <row r="169" spans="1:21" x14ac:dyDescent="0.25">
      <c r="A169" s="8" t="s">
        <v>1686</v>
      </c>
      <c r="B169" s="9">
        <v>2016</v>
      </c>
      <c r="C169" s="9">
        <v>1</v>
      </c>
      <c r="D169" s="9" t="s">
        <v>15</v>
      </c>
      <c r="E169" s="9">
        <v>31</v>
      </c>
      <c r="F169" s="9">
        <v>592</v>
      </c>
      <c r="G169" s="9">
        <v>0.19400000000000001</v>
      </c>
      <c r="H169" s="9">
        <v>795</v>
      </c>
      <c r="I169" s="9">
        <v>138</v>
      </c>
      <c r="J169" s="9">
        <v>76</v>
      </c>
      <c r="K169" s="9">
        <v>1</v>
      </c>
      <c r="L169" s="9">
        <v>6</v>
      </c>
      <c r="M169" s="9">
        <v>16</v>
      </c>
      <c r="N169" s="9">
        <v>2</v>
      </c>
      <c r="O169" s="9">
        <v>1</v>
      </c>
      <c r="P169" s="10">
        <f t="shared" si="11"/>
        <v>0.30188679245283018</v>
      </c>
      <c r="Q169" s="11">
        <f t="shared" si="14"/>
        <v>0.36955037307006033</v>
      </c>
      <c r="R169" s="9">
        <f t="shared" si="20"/>
        <v>0.18309704318550996</v>
      </c>
      <c r="S169" s="36">
        <f t="shared" ref="S169:S194" si="21">H169/SUM($H$168:$H$193)</f>
        <v>0.13399629192651272</v>
      </c>
      <c r="T169" s="36">
        <f t="shared" si="19"/>
        <v>2.4534324849566899E-2</v>
      </c>
      <c r="U169" s="12"/>
    </row>
    <row r="170" spans="1:21" x14ac:dyDescent="0.25">
      <c r="A170" s="8" t="s">
        <v>1201</v>
      </c>
      <c r="B170" s="9">
        <v>2016</v>
      </c>
      <c r="C170" s="9">
        <v>1</v>
      </c>
      <c r="D170" s="9" t="s">
        <v>15</v>
      </c>
      <c r="E170" s="9">
        <v>30</v>
      </c>
      <c r="F170" s="9">
        <v>500</v>
      </c>
      <c r="G170" s="9">
        <v>0.23899999999999999</v>
      </c>
      <c r="H170" s="9">
        <v>692</v>
      </c>
      <c r="I170" s="9">
        <v>148</v>
      </c>
      <c r="J170" s="9">
        <v>53</v>
      </c>
      <c r="K170" s="9">
        <v>0</v>
      </c>
      <c r="L170" s="9">
        <v>9</v>
      </c>
      <c r="M170" s="9">
        <v>9</v>
      </c>
      <c r="N170" s="9">
        <v>7</v>
      </c>
      <c r="O170" s="9">
        <v>3</v>
      </c>
      <c r="P170" s="10">
        <f t="shared" si="11"/>
        <v>0.33092485549132949</v>
      </c>
      <c r="Q170" s="11">
        <f t="shared" si="14"/>
        <v>0.36955037307006033</v>
      </c>
      <c r="R170" s="9">
        <f t="shared" si="20"/>
        <v>0.10452030465521438</v>
      </c>
      <c r="S170" s="36">
        <f t="shared" si="21"/>
        <v>0.11663576605427271</v>
      </c>
      <c r="T170" s="36">
        <f t="shared" si="19"/>
        <v>1.2190805801686895E-2</v>
      </c>
      <c r="U170" s="12"/>
    </row>
    <row r="171" spans="1:21" x14ac:dyDescent="0.25">
      <c r="A171" s="8" t="s">
        <v>2265</v>
      </c>
      <c r="B171" s="9">
        <v>2016</v>
      </c>
      <c r="C171" s="9">
        <v>1</v>
      </c>
      <c r="D171" s="9" t="s">
        <v>15</v>
      </c>
      <c r="E171" s="9">
        <v>30</v>
      </c>
      <c r="F171" s="9">
        <v>570</v>
      </c>
      <c r="G171" s="9">
        <v>0.20699999999999999</v>
      </c>
      <c r="H171" s="9">
        <v>745</v>
      </c>
      <c r="I171" s="9">
        <v>142</v>
      </c>
      <c r="J171" s="9">
        <v>44</v>
      </c>
      <c r="K171" s="9">
        <v>3</v>
      </c>
      <c r="L171" s="9">
        <v>8</v>
      </c>
      <c r="M171" s="9">
        <v>5</v>
      </c>
      <c r="N171" s="9">
        <v>4</v>
      </c>
      <c r="O171" s="9">
        <v>3</v>
      </c>
      <c r="P171" s="10">
        <f t="shared" ref="P171:P217" si="22">SUM(I171:O171)/H171</f>
        <v>0.28053691275167786</v>
      </c>
      <c r="Q171" s="11">
        <f t="shared" si="14"/>
        <v>0.36955037307006033</v>
      </c>
      <c r="R171" s="9">
        <f t="shared" si="20"/>
        <v>0.24086962645687024</v>
      </c>
      <c r="S171" s="36">
        <f t="shared" si="21"/>
        <v>0.12556885218270689</v>
      </c>
      <c r="T171" s="36">
        <f t="shared" si="19"/>
        <v>3.0245722519866562E-2</v>
      </c>
      <c r="U171" s="12"/>
    </row>
    <row r="172" spans="1:21" x14ac:dyDescent="0.25">
      <c r="A172" s="8" t="s">
        <v>786</v>
      </c>
      <c r="B172" s="9">
        <v>2016</v>
      </c>
      <c r="C172" s="9">
        <v>1</v>
      </c>
      <c r="D172" s="9" t="s">
        <v>15</v>
      </c>
      <c r="E172" s="9">
        <v>29</v>
      </c>
      <c r="F172" s="9">
        <v>565</v>
      </c>
      <c r="G172" s="9">
        <v>0.218</v>
      </c>
      <c r="H172" s="9">
        <v>748</v>
      </c>
      <c r="I172" s="9">
        <v>146</v>
      </c>
      <c r="J172" s="9">
        <v>53</v>
      </c>
      <c r="K172" s="9">
        <v>1</v>
      </c>
      <c r="L172" s="9">
        <v>9</v>
      </c>
      <c r="M172" s="9">
        <v>4</v>
      </c>
      <c r="N172" s="9">
        <v>8</v>
      </c>
      <c r="O172" s="9">
        <v>8</v>
      </c>
      <c r="P172" s="10">
        <f t="shared" si="22"/>
        <v>0.30614973262032086</v>
      </c>
      <c r="Q172" s="11">
        <f t="shared" si="14"/>
        <v>0.36955037307006033</v>
      </c>
      <c r="R172" s="9">
        <f t="shared" si="20"/>
        <v>0.17156156526926253</v>
      </c>
      <c r="S172" s="36">
        <f t="shared" si="21"/>
        <v>0.12607449856733524</v>
      </c>
      <c r="T172" s="36">
        <f t="shared" si="19"/>
        <v>2.1629538314749432E-2</v>
      </c>
      <c r="U172" s="12"/>
    </row>
    <row r="173" spans="1:21" x14ac:dyDescent="0.25">
      <c r="A173" s="8" t="s">
        <v>2448</v>
      </c>
      <c r="B173" s="9">
        <v>2016</v>
      </c>
      <c r="C173" s="9">
        <v>2</v>
      </c>
      <c r="D173" s="9" t="s">
        <v>15</v>
      </c>
      <c r="E173" s="9">
        <v>5</v>
      </c>
      <c r="F173" s="9">
        <v>115</v>
      </c>
      <c r="G173" s="9">
        <v>0.217</v>
      </c>
      <c r="H173" s="9">
        <v>164</v>
      </c>
      <c r="I173" s="9">
        <v>30</v>
      </c>
      <c r="J173" s="9">
        <v>20</v>
      </c>
      <c r="K173" s="9">
        <v>0</v>
      </c>
      <c r="L173" s="9">
        <v>4</v>
      </c>
      <c r="M173" s="9">
        <v>5</v>
      </c>
      <c r="N173" s="9">
        <v>1</v>
      </c>
      <c r="O173" s="9">
        <v>1</v>
      </c>
      <c r="P173" s="10">
        <f t="shared" si="22"/>
        <v>0.37195121951219512</v>
      </c>
      <c r="Q173" s="11">
        <f t="shared" si="14"/>
        <v>0.36955037307006033</v>
      </c>
      <c r="R173" s="9">
        <f t="shared" si="20"/>
        <v>-6.496668971511568E-3</v>
      </c>
      <c r="S173" s="36">
        <f t="shared" si="21"/>
        <v>2.7642002359683129E-2</v>
      </c>
      <c r="T173" s="36">
        <f t="shared" si="19"/>
        <v>-1.7958093904060294E-4</v>
      </c>
      <c r="U173" s="12"/>
    </row>
    <row r="174" spans="1:21" x14ac:dyDescent="0.25">
      <c r="A174" s="8" t="s">
        <v>1620</v>
      </c>
      <c r="B174" s="9">
        <v>2016</v>
      </c>
      <c r="C174" s="9">
        <v>2</v>
      </c>
      <c r="D174" s="9" t="s">
        <v>15</v>
      </c>
      <c r="E174" s="9">
        <v>1</v>
      </c>
      <c r="F174" s="9">
        <v>9</v>
      </c>
      <c r="G174" s="9">
        <v>0.42899999999999999</v>
      </c>
      <c r="H174" s="9">
        <v>18</v>
      </c>
      <c r="I174" s="9">
        <v>6</v>
      </c>
      <c r="J174" s="9">
        <v>2</v>
      </c>
      <c r="K174" s="9">
        <v>0</v>
      </c>
      <c r="L174" s="9">
        <v>1</v>
      </c>
      <c r="M174" s="9">
        <v>1</v>
      </c>
      <c r="N174" s="9">
        <v>1</v>
      </c>
      <c r="O174" s="9">
        <v>0</v>
      </c>
      <c r="P174" s="10">
        <f t="shared" si="22"/>
        <v>0.61111111111111116</v>
      </c>
      <c r="Q174" s="11">
        <f t="shared" si="14"/>
        <v>0.36955037307006033</v>
      </c>
      <c r="R174" s="9">
        <f t="shared" si="20"/>
        <v>-0.65366119382933241</v>
      </c>
      <c r="S174" s="36">
        <f t="shared" si="21"/>
        <v>3.0338783077700996E-3</v>
      </c>
      <c r="T174" s="36">
        <f t="shared" si="19"/>
        <v>-1.9831285165899182E-3</v>
      </c>
      <c r="U174" s="12"/>
    </row>
    <row r="175" spans="1:21" x14ac:dyDescent="0.25">
      <c r="A175" s="8" t="s">
        <v>2055</v>
      </c>
      <c r="B175" s="9">
        <v>2016</v>
      </c>
      <c r="C175" s="9">
        <v>1</v>
      </c>
      <c r="D175" s="9" t="s">
        <v>15</v>
      </c>
      <c r="E175" s="9">
        <v>1</v>
      </c>
      <c r="F175" s="9">
        <v>105</v>
      </c>
      <c r="G175" s="9">
        <v>0.23799999999999999</v>
      </c>
      <c r="H175" s="9">
        <v>152</v>
      </c>
      <c r="I175" s="9">
        <v>31</v>
      </c>
      <c r="J175" s="9">
        <v>19</v>
      </c>
      <c r="K175" s="9">
        <v>4</v>
      </c>
      <c r="L175" s="9">
        <v>0</v>
      </c>
      <c r="M175" s="9">
        <v>0</v>
      </c>
      <c r="N175" s="9">
        <v>2</v>
      </c>
      <c r="O175" s="9">
        <v>1</v>
      </c>
      <c r="P175" s="10">
        <f t="shared" si="22"/>
        <v>0.375</v>
      </c>
      <c r="Q175" s="11">
        <f t="shared" si="14"/>
        <v>0.36955037307006033</v>
      </c>
      <c r="R175" s="9">
        <f t="shared" si="20"/>
        <v>-1.4746641667999376E-2</v>
      </c>
      <c r="S175" s="36">
        <f t="shared" si="21"/>
        <v>2.5619416821169728E-2</v>
      </c>
      <c r="T175" s="36">
        <f t="shared" si="19"/>
        <v>-3.7780035960490561E-4</v>
      </c>
      <c r="U175" s="12"/>
    </row>
    <row r="176" spans="1:21" x14ac:dyDescent="0.25">
      <c r="A176" s="8" t="s">
        <v>1565</v>
      </c>
      <c r="B176" s="9">
        <v>2016</v>
      </c>
      <c r="C176" s="9">
        <v>1</v>
      </c>
      <c r="D176" s="9" t="s">
        <v>15</v>
      </c>
      <c r="E176" s="9">
        <v>1</v>
      </c>
      <c r="F176" s="9">
        <v>197</v>
      </c>
      <c r="G176" s="9">
        <v>0.20100000000000001</v>
      </c>
      <c r="H176" s="9">
        <v>284</v>
      </c>
      <c r="I176" s="9">
        <v>49</v>
      </c>
      <c r="J176" s="9">
        <v>35</v>
      </c>
      <c r="K176" s="9">
        <v>3</v>
      </c>
      <c r="L176" s="9">
        <v>5</v>
      </c>
      <c r="M176" s="9">
        <v>3</v>
      </c>
      <c r="N176" s="9">
        <v>0</v>
      </c>
      <c r="O176" s="9">
        <v>0</v>
      </c>
      <c r="P176" s="10">
        <f t="shared" si="22"/>
        <v>0.33450704225352113</v>
      </c>
      <c r="Q176" s="11">
        <f t="shared" si="14"/>
        <v>0.36955037307006033</v>
      </c>
      <c r="R176" s="9">
        <f t="shared" si="20"/>
        <v>9.4826939357183657E-2</v>
      </c>
      <c r="S176" s="36">
        <f t="shared" si="21"/>
        <v>4.7867857744817124E-2</v>
      </c>
      <c r="T176" s="36">
        <f t="shared" si="19"/>
        <v>4.5391624435260677E-3</v>
      </c>
      <c r="U176" s="12"/>
    </row>
    <row r="177" spans="1:21" x14ac:dyDescent="0.25">
      <c r="A177" s="8" t="s">
        <v>2688</v>
      </c>
      <c r="B177" s="9">
        <v>2016</v>
      </c>
      <c r="C177" s="9">
        <v>1</v>
      </c>
      <c r="D177" s="9" t="s">
        <v>15</v>
      </c>
      <c r="E177" s="9">
        <v>1</v>
      </c>
      <c r="F177" s="9">
        <v>48</v>
      </c>
      <c r="G177" s="9">
        <v>0.20699999999999999</v>
      </c>
      <c r="H177" s="9">
        <v>66</v>
      </c>
      <c r="I177" s="9">
        <v>12</v>
      </c>
      <c r="J177" s="9">
        <v>5</v>
      </c>
      <c r="K177" s="9">
        <v>0</v>
      </c>
      <c r="L177" s="9">
        <v>1</v>
      </c>
      <c r="M177" s="9">
        <v>0</v>
      </c>
      <c r="N177" s="9">
        <v>0</v>
      </c>
      <c r="O177" s="9">
        <v>2</v>
      </c>
      <c r="P177" s="10">
        <f t="shared" si="22"/>
        <v>0.30303030303030304</v>
      </c>
      <c r="Q177" s="11">
        <f t="shared" si="14"/>
        <v>0.36955037307006033</v>
      </c>
      <c r="R177" s="9">
        <f t="shared" si="20"/>
        <v>0.18000271380363683</v>
      </c>
      <c r="S177" s="36">
        <f t="shared" si="21"/>
        <v>1.1124220461823698E-2</v>
      </c>
      <c r="T177" s="36">
        <f t="shared" si="19"/>
        <v>2.002389872078212E-3</v>
      </c>
      <c r="U177" s="12"/>
    </row>
    <row r="178" spans="1:21" x14ac:dyDescent="0.25">
      <c r="A178" s="8" t="s">
        <v>2218</v>
      </c>
      <c r="B178" s="9">
        <v>2016</v>
      </c>
      <c r="C178" s="9">
        <v>1</v>
      </c>
      <c r="D178" s="9" t="s">
        <v>15</v>
      </c>
      <c r="E178" s="9">
        <v>1</v>
      </c>
      <c r="F178" s="9">
        <v>18</v>
      </c>
      <c r="G178" s="9">
        <v>0.15</v>
      </c>
      <c r="H178" s="9">
        <v>21</v>
      </c>
      <c r="I178" s="9">
        <v>3</v>
      </c>
      <c r="J178" s="9">
        <v>1</v>
      </c>
      <c r="K178" s="9">
        <v>0</v>
      </c>
      <c r="L178" s="9">
        <v>0</v>
      </c>
      <c r="M178" s="9">
        <v>0</v>
      </c>
      <c r="N178" s="9">
        <v>0</v>
      </c>
      <c r="O178" s="9">
        <v>0</v>
      </c>
      <c r="P178" s="10">
        <f t="shared" si="22"/>
        <v>0.19047619047619047</v>
      </c>
      <c r="Q178" s="11">
        <f t="shared" si="14"/>
        <v>0.36955037307006033</v>
      </c>
      <c r="R178" s="9">
        <f t="shared" si="20"/>
        <v>0.48457313439085747</v>
      </c>
      <c r="S178" s="36">
        <f t="shared" si="21"/>
        <v>3.5395246923984494E-3</v>
      </c>
      <c r="T178" s="36">
        <f t="shared" si="19"/>
        <v>1.7151585744493523E-3</v>
      </c>
      <c r="U178" s="12"/>
    </row>
    <row r="179" spans="1:21" x14ac:dyDescent="0.25">
      <c r="A179" s="8" t="s">
        <v>2305</v>
      </c>
      <c r="B179" s="9">
        <v>2016</v>
      </c>
      <c r="C179" s="9">
        <v>1</v>
      </c>
      <c r="D179" s="9" t="s">
        <v>15</v>
      </c>
      <c r="E179" s="9">
        <v>0</v>
      </c>
      <c r="F179" s="9">
        <v>23</v>
      </c>
      <c r="G179" s="9">
        <v>0.2</v>
      </c>
      <c r="H179" s="9">
        <v>35</v>
      </c>
      <c r="I179" s="9">
        <v>5</v>
      </c>
      <c r="J179" s="9">
        <v>8</v>
      </c>
      <c r="K179" s="9">
        <v>2</v>
      </c>
      <c r="L179" s="9">
        <v>0</v>
      </c>
      <c r="M179" s="9">
        <v>3</v>
      </c>
      <c r="N179" s="9">
        <v>0</v>
      </c>
      <c r="O179" s="9">
        <v>2</v>
      </c>
      <c r="P179" s="10">
        <f t="shared" si="22"/>
        <v>0.5714285714285714</v>
      </c>
      <c r="Q179" s="11">
        <f t="shared" si="14"/>
        <v>0.36955037307006033</v>
      </c>
      <c r="R179" s="9">
        <f t="shared" si="20"/>
        <v>-0.54628059682742758</v>
      </c>
      <c r="S179" s="36">
        <f t="shared" si="21"/>
        <v>5.8992078206640819E-3</v>
      </c>
      <c r="T179" s="36">
        <f t="shared" si="19"/>
        <v>-3.2226227690814028E-3</v>
      </c>
      <c r="U179" s="12"/>
    </row>
    <row r="180" spans="1:21" x14ac:dyDescent="0.25">
      <c r="A180" s="8" t="s">
        <v>2624</v>
      </c>
      <c r="B180" s="9">
        <v>2016</v>
      </c>
      <c r="C180" s="9">
        <v>1</v>
      </c>
      <c r="D180" s="9" t="s">
        <v>15</v>
      </c>
      <c r="E180" s="9">
        <v>0</v>
      </c>
      <c r="F180" s="9">
        <v>4</v>
      </c>
      <c r="G180" s="9">
        <v>0.5</v>
      </c>
      <c r="H180" s="9">
        <v>9</v>
      </c>
      <c r="I180" s="9">
        <v>4</v>
      </c>
      <c r="J180" s="9">
        <v>0</v>
      </c>
      <c r="K180" s="9">
        <v>0</v>
      </c>
      <c r="L180" s="9">
        <v>1</v>
      </c>
      <c r="M180" s="9">
        <v>0</v>
      </c>
      <c r="N180" s="9">
        <v>0</v>
      </c>
      <c r="O180" s="9">
        <v>0</v>
      </c>
      <c r="P180" s="10">
        <f t="shared" si="22"/>
        <v>0.55555555555555558</v>
      </c>
      <c r="Q180" s="11">
        <f t="shared" si="14"/>
        <v>0.36955037307006033</v>
      </c>
      <c r="R180" s="9">
        <f t="shared" si="20"/>
        <v>-0.50332835802666576</v>
      </c>
      <c r="S180" s="36">
        <f t="shared" si="21"/>
        <v>1.5169391538850498E-3</v>
      </c>
      <c r="T180" s="36">
        <f t="shared" si="19"/>
        <v>-7.635184935513218E-4</v>
      </c>
      <c r="U180" s="12"/>
    </row>
    <row r="181" spans="1:21" x14ac:dyDescent="0.25">
      <c r="A181" s="8" t="s">
        <v>1515</v>
      </c>
      <c r="B181" s="9">
        <v>2016</v>
      </c>
      <c r="C181" s="9">
        <v>1</v>
      </c>
      <c r="D181" s="9" t="s">
        <v>15</v>
      </c>
      <c r="E181" s="9">
        <v>0</v>
      </c>
      <c r="F181" s="9">
        <v>42</v>
      </c>
      <c r="G181" s="9">
        <v>0.377</v>
      </c>
      <c r="H181" s="9">
        <v>72</v>
      </c>
      <c r="I181" s="9">
        <v>23</v>
      </c>
      <c r="J181" s="9">
        <v>7</v>
      </c>
      <c r="K181" s="9">
        <v>3</v>
      </c>
      <c r="L181" s="9">
        <v>2</v>
      </c>
      <c r="M181" s="9">
        <v>1</v>
      </c>
      <c r="N181" s="9">
        <v>0</v>
      </c>
      <c r="O181" s="9">
        <v>2</v>
      </c>
      <c r="P181" s="10">
        <f t="shared" si="22"/>
        <v>0.52777777777777779</v>
      </c>
      <c r="Q181" s="11">
        <f t="shared" si="14"/>
        <v>0.36955037307006033</v>
      </c>
      <c r="R181" s="9">
        <f t="shared" si="20"/>
        <v>-0.42816194012533249</v>
      </c>
      <c r="S181" s="36">
        <f t="shared" si="21"/>
        <v>1.2135513231080398E-2</v>
      </c>
      <c r="T181" s="36">
        <f t="shared" si="19"/>
        <v>-5.1959648894360257E-3</v>
      </c>
      <c r="U181" s="12"/>
    </row>
    <row r="182" spans="1:21" x14ac:dyDescent="0.25">
      <c r="A182" s="8" t="s">
        <v>1135</v>
      </c>
      <c r="B182" s="9">
        <v>2016</v>
      </c>
      <c r="C182" s="9">
        <v>2</v>
      </c>
      <c r="D182" s="9" t="s">
        <v>15</v>
      </c>
      <c r="E182" s="9">
        <v>0</v>
      </c>
      <c r="F182" s="9">
        <v>12</v>
      </c>
      <c r="G182" s="9">
        <v>0.35299999999999998</v>
      </c>
      <c r="H182" s="9">
        <v>19</v>
      </c>
      <c r="I182" s="9">
        <v>6</v>
      </c>
      <c r="J182" s="9">
        <v>1</v>
      </c>
      <c r="K182" s="9">
        <v>0</v>
      </c>
      <c r="L182" s="9">
        <v>1</v>
      </c>
      <c r="M182" s="9">
        <v>0</v>
      </c>
      <c r="N182" s="9">
        <v>0</v>
      </c>
      <c r="O182" s="9">
        <v>0</v>
      </c>
      <c r="P182" s="10">
        <f t="shared" si="22"/>
        <v>0.42105263157894735</v>
      </c>
      <c r="Q182" s="11">
        <f t="shared" si="14"/>
        <v>0.36955037307006033</v>
      </c>
      <c r="R182" s="9">
        <f t="shared" si="20"/>
        <v>-0.13936465029389397</v>
      </c>
      <c r="S182" s="36">
        <f t="shared" si="21"/>
        <v>3.2024271026462161E-3</v>
      </c>
      <c r="T182" s="36">
        <f t="shared" si="19"/>
        <v>-4.46305133251978E-4</v>
      </c>
      <c r="U182" s="12"/>
    </row>
    <row r="183" spans="1:21" x14ac:dyDescent="0.25">
      <c r="A183" s="8" t="s">
        <v>2548</v>
      </c>
      <c r="B183" s="9">
        <v>2016</v>
      </c>
      <c r="C183" s="9">
        <v>1</v>
      </c>
      <c r="D183" s="9" t="s">
        <v>15</v>
      </c>
      <c r="E183" s="9">
        <v>0</v>
      </c>
      <c r="F183" s="9">
        <v>7</v>
      </c>
      <c r="G183" s="9">
        <v>0.25</v>
      </c>
      <c r="H183" s="9">
        <v>10</v>
      </c>
      <c r="I183" s="9">
        <v>2</v>
      </c>
      <c r="J183" s="9">
        <v>1</v>
      </c>
      <c r="K183" s="9">
        <v>0</v>
      </c>
      <c r="L183" s="9">
        <v>0</v>
      </c>
      <c r="M183" s="9">
        <v>0</v>
      </c>
      <c r="N183" s="9">
        <v>0</v>
      </c>
      <c r="O183" s="9">
        <v>1</v>
      </c>
      <c r="P183" s="10">
        <f t="shared" si="22"/>
        <v>0.4</v>
      </c>
      <c r="Q183" s="11">
        <f t="shared" si="14"/>
        <v>0.36955037307006033</v>
      </c>
      <c r="R183" s="9">
        <f t="shared" si="20"/>
        <v>-8.2396417779199399E-2</v>
      </c>
      <c r="S183" s="36">
        <f t="shared" si="21"/>
        <v>1.6854879487611663E-3</v>
      </c>
      <c r="T183" s="36">
        <f t="shared" si="19"/>
        <v>-1.3887816918793088E-4</v>
      </c>
      <c r="U183" s="12"/>
    </row>
    <row r="184" spans="1:21" x14ac:dyDescent="0.25">
      <c r="A184" s="8" t="s">
        <v>482</v>
      </c>
      <c r="B184" s="9">
        <v>2016</v>
      </c>
      <c r="C184" s="9">
        <v>1</v>
      </c>
      <c r="D184" s="9" t="s">
        <v>15</v>
      </c>
      <c r="E184" s="9">
        <v>0</v>
      </c>
      <c r="F184" s="9">
        <v>6</v>
      </c>
      <c r="G184" s="9">
        <v>0.25</v>
      </c>
      <c r="H184" s="9">
        <v>10</v>
      </c>
      <c r="I184" s="9">
        <v>2</v>
      </c>
      <c r="J184" s="9">
        <v>2</v>
      </c>
      <c r="K184" s="9">
        <v>0</v>
      </c>
      <c r="L184" s="9">
        <v>0</v>
      </c>
      <c r="M184" s="9">
        <v>0</v>
      </c>
      <c r="N184" s="9">
        <v>0</v>
      </c>
      <c r="O184" s="9">
        <v>0</v>
      </c>
      <c r="P184" s="10">
        <f t="shared" si="22"/>
        <v>0.4</v>
      </c>
      <c r="Q184" s="11">
        <f t="shared" si="14"/>
        <v>0.36955037307006033</v>
      </c>
      <c r="R184" s="9">
        <f t="shared" si="20"/>
        <v>-8.2396417779199399E-2</v>
      </c>
      <c r="S184" s="36">
        <f t="shared" si="21"/>
        <v>1.6854879487611663E-3</v>
      </c>
      <c r="T184" s="36">
        <f t="shared" si="19"/>
        <v>-1.3887816918793088E-4</v>
      </c>
      <c r="U184" s="12"/>
    </row>
    <row r="185" spans="1:21" x14ac:dyDescent="0.25">
      <c r="A185" s="8" t="s">
        <v>1985</v>
      </c>
      <c r="B185" s="9">
        <v>2016</v>
      </c>
      <c r="C185" s="9">
        <v>1</v>
      </c>
      <c r="D185" s="9" t="s">
        <v>15</v>
      </c>
      <c r="E185" s="9">
        <v>0</v>
      </c>
      <c r="F185" s="9">
        <v>158</v>
      </c>
      <c r="G185" s="9">
        <v>0.23400000000000001</v>
      </c>
      <c r="H185" s="9">
        <v>225</v>
      </c>
      <c r="I185" s="9">
        <v>47</v>
      </c>
      <c r="J185" s="9">
        <v>23</v>
      </c>
      <c r="K185" s="9">
        <v>2</v>
      </c>
      <c r="L185" s="9">
        <v>1</v>
      </c>
      <c r="M185" s="9">
        <v>7</v>
      </c>
      <c r="N185" s="9">
        <v>0</v>
      </c>
      <c r="O185" s="9">
        <v>0</v>
      </c>
      <c r="P185" s="10">
        <f t="shared" si="22"/>
        <v>0.35555555555555557</v>
      </c>
      <c r="Q185" s="11">
        <f t="shared" si="14"/>
        <v>0.36955037307006033</v>
      </c>
      <c r="R185" s="9">
        <f t="shared" si="20"/>
        <v>3.7869850862933888E-2</v>
      </c>
      <c r="S185" s="36">
        <f t="shared" si="21"/>
        <v>3.7923478847126241E-2</v>
      </c>
      <c r="T185" s="36">
        <f t="shared" si="19"/>
        <v>1.4361564881442987E-3</v>
      </c>
      <c r="U185" s="12"/>
    </row>
    <row r="186" spans="1:21" x14ac:dyDescent="0.25">
      <c r="A186" s="8" t="s">
        <v>2300</v>
      </c>
      <c r="B186" s="9">
        <v>2016</v>
      </c>
      <c r="C186" s="9">
        <v>1</v>
      </c>
      <c r="D186" s="9" t="s">
        <v>15</v>
      </c>
      <c r="E186" s="9">
        <v>0</v>
      </c>
      <c r="F186" s="9">
        <v>64</v>
      </c>
      <c r="G186" s="9">
        <v>0.23300000000000001</v>
      </c>
      <c r="H186" s="9">
        <v>101</v>
      </c>
      <c r="I186" s="9">
        <v>20</v>
      </c>
      <c r="J186" s="9">
        <v>14</v>
      </c>
      <c r="K186" s="9">
        <v>0</v>
      </c>
      <c r="L186" s="9">
        <v>1</v>
      </c>
      <c r="M186" s="9">
        <v>0</v>
      </c>
      <c r="N186" s="9">
        <v>0</v>
      </c>
      <c r="O186" s="9">
        <v>0</v>
      </c>
      <c r="P186" s="10">
        <f t="shared" si="22"/>
        <v>0.34653465346534651</v>
      </c>
      <c r="Q186" s="11">
        <f t="shared" si="14"/>
        <v>0.36955037307006033</v>
      </c>
      <c r="R186" s="9">
        <f t="shared" si="20"/>
        <v>6.2280331131881833E-2</v>
      </c>
      <c r="S186" s="36">
        <f t="shared" si="21"/>
        <v>1.702342828248778E-2</v>
      </c>
      <c r="T186" s="36">
        <f t="shared" si="19"/>
        <v>1.0602247504331813E-3</v>
      </c>
      <c r="U186" s="12"/>
    </row>
    <row r="187" spans="1:21" x14ac:dyDescent="0.25">
      <c r="A187" s="8" t="s">
        <v>1660</v>
      </c>
      <c r="B187" s="9">
        <v>2016</v>
      </c>
      <c r="C187" s="9">
        <v>1</v>
      </c>
      <c r="D187" s="9" t="s">
        <v>15</v>
      </c>
      <c r="E187" s="9">
        <v>0</v>
      </c>
      <c r="F187" s="9">
        <v>142</v>
      </c>
      <c r="G187" s="9">
        <v>0.16300000000000001</v>
      </c>
      <c r="H187" s="9">
        <v>187</v>
      </c>
      <c r="I187" s="9">
        <v>27</v>
      </c>
      <c r="J187" s="9">
        <v>15</v>
      </c>
      <c r="K187" s="9">
        <v>1</v>
      </c>
      <c r="L187" s="9">
        <v>4</v>
      </c>
      <c r="M187" s="9">
        <v>7</v>
      </c>
      <c r="N187" s="9">
        <v>0</v>
      </c>
      <c r="O187" s="9">
        <v>2</v>
      </c>
      <c r="P187" s="10">
        <f t="shared" si="22"/>
        <v>0.29946524064171121</v>
      </c>
      <c r="Q187" s="11">
        <f t="shared" si="14"/>
        <v>0.36955037307006033</v>
      </c>
      <c r="R187" s="9">
        <f t="shared" si="20"/>
        <v>0.18964974070006474</v>
      </c>
      <c r="S187" s="36">
        <f t="shared" si="21"/>
        <v>3.151862464183381E-2</v>
      </c>
      <c r="T187" s="36">
        <f t="shared" si="19"/>
        <v>5.9774989905464534E-3</v>
      </c>
      <c r="U187" s="12"/>
    </row>
    <row r="188" spans="1:21" x14ac:dyDescent="0.25">
      <c r="A188" s="8" t="s">
        <v>1406</v>
      </c>
      <c r="B188" s="9">
        <v>2016</v>
      </c>
      <c r="C188" s="9">
        <v>2</v>
      </c>
      <c r="D188" s="9" t="s">
        <v>15</v>
      </c>
      <c r="E188" s="9">
        <v>0</v>
      </c>
      <c r="F188" s="9">
        <v>43</v>
      </c>
      <c r="G188" s="9">
        <v>0.216</v>
      </c>
      <c r="H188" s="9">
        <v>57</v>
      </c>
      <c r="I188" s="9">
        <v>11</v>
      </c>
      <c r="J188" s="9">
        <v>5</v>
      </c>
      <c r="K188" s="9">
        <v>0</v>
      </c>
      <c r="L188" s="9">
        <v>1</v>
      </c>
      <c r="M188" s="9">
        <v>0</v>
      </c>
      <c r="N188" s="9">
        <v>0</v>
      </c>
      <c r="O188" s="9">
        <v>0</v>
      </c>
      <c r="P188" s="10">
        <f t="shared" si="22"/>
        <v>0.2982456140350877</v>
      </c>
      <c r="Q188" s="11">
        <f t="shared" si="14"/>
        <v>0.36955037307006033</v>
      </c>
      <c r="R188" s="9">
        <f t="shared" si="20"/>
        <v>0.19295003937515845</v>
      </c>
      <c r="S188" s="36">
        <f t="shared" si="21"/>
        <v>9.607281307938649E-3</v>
      </c>
      <c r="T188" s="36">
        <f t="shared" si="19"/>
        <v>1.8537253066549862E-3</v>
      </c>
      <c r="U188" s="12"/>
    </row>
    <row r="189" spans="1:21" x14ac:dyDescent="0.25">
      <c r="A189" s="8" t="s">
        <v>2170</v>
      </c>
      <c r="B189" s="9">
        <v>2016</v>
      </c>
      <c r="C189" s="9">
        <v>1</v>
      </c>
      <c r="D189" s="9" t="s">
        <v>15</v>
      </c>
      <c r="E189" s="9">
        <v>0</v>
      </c>
      <c r="F189" s="9">
        <v>153</v>
      </c>
      <c r="G189" s="9">
        <v>0.22500000000000001</v>
      </c>
      <c r="H189" s="9">
        <v>200</v>
      </c>
      <c r="I189" s="9">
        <v>42</v>
      </c>
      <c r="J189" s="9">
        <v>8</v>
      </c>
      <c r="K189" s="9">
        <v>0</v>
      </c>
      <c r="L189" s="9">
        <v>2</v>
      </c>
      <c r="M189" s="9">
        <v>3</v>
      </c>
      <c r="N189" s="9">
        <v>1</v>
      </c>
      <c r="O189" s="9">
        <v>2</v>
      </c>
      <c r="P189" s="10">
        <f t="shared" si="22"/>
        <v>0.28999999999999998</v>
      </c>
      <c r="Q189" s="11">
        <f t="shared" si="14"/>
        <v>0.36955037307006033</v>
      </c>
      <c r="R189" s="9">
        <f t="shared" si="20"/>
        <v>0.21526259711008053</v>
      </c>
      <c r="S189" s="36">
        <f t="shared" si="21"/>
        <v>3.3709758975223325E-2</v>
      </c>
      <c r="T189" s="36">
        <f t="shared" si="19"/>
        <v>7.2564502649614194E-3</v>
      </c>
      <c r="U189" s="12"/>
    </row>
    <row r="190" spans="1:21" x14ac:dyDescent="0.25">
      <c r="A190" s="8" t="s">
        <v>1793</v>
      </c>
      <c r="B190" s="9">
        <v>2016</v>
      </c>
      <c r="C190" s="9">
        <v>1</v>
      </c>
      <c r="D190" s="9" t="s">
        <v>15</v>
      </c>
      <c r="E190" s="9">
        <v>0</v>
      </c>
      <c r="F190" s="9">
        <v>183</v>
      </c>
      <c r="G190" s="9">
        <v>0.19900000000000001</v>
      </c>
      <c r="H190" s="9">
        <v>252</v>
      </c>
      <c r="I190" s="9">
        <v>45</v>
      </c>
      <c r="J190" s="9">
        <v>24</v>
      </c>
      <c r="K190" s="9">
        <v>2</v>
      </c>
      <c r="L190" s="9">
        <v>1</v>
      </c>
      <c r="M190" s="9">
        <v>0</v>
      </c>
      <c r="N190" s="9">
        <v>1</v>
      </c>
      <c r="O190" s="9">
        <v>0</v>
      </c>
      <c r="P190" s="10">
        <f t="shared" si="22"/>
        <v>0.28968253968253971</v>
      </c>
      <c r="Q190" s="11">
        <f t="shared" si="14"/>
        <v>0.36955037307006033</v>
      </c>
      <c r="R190" s="9">
        <f t="shared" si="20"/>
        <v>0.21612164188609564</v>
      </c>
      <c r="S190" s="36">
        <f t="shared" si="21"/>
        <v>4.2474296308781391E-2</v>
      </c>
      <c r="T190" s="36">
        <f t="shared" si="19"/>
        <v>9.1796146562103664E-3</v>
      </c>
      <c r="U190" s="12"/>
    </row>
    <row r="191" spans="1:21" x14ac:dyDescent="0.25">
      <c r="A191" s="8" t="s">
        <v>2635</v>
      </c>
      <c r="B191" s="9">
        <v>2016</v>
      </c>
      <c r="C191" s="9">
        <v>1</v>
      </c>
      <c r="D191" s="9" t="s">
        <v>15</v>
      </c>
      <c r="E191" s="9">
        <v>0</v>
      </c>
      <c r="F191" s="9">
        <v>27</v>
      </c>
      <c r="G191" s="9">
        <v>0.156</v>
      </c>
      <c r="H191" s="9">
        <v>35</v>
      </c>
      <c r="I191" s="9">
        <v>5</v>
      </c>
      <c r="J191" s="9">
        <v>3</v>
      </c>
      <c r="K191" s="9">
        <v>1</v>
      </c>
      <c r="L191" s="9">
        <v>0</v>
      </c>
      <c r="M191" s="9">
        <v>1</v>
      </c>
      <c r="N191" s="9">
        <v>0</v>
      </c>
      <c r="O191" s="9">
        <v>0</v>
      </c>
      <c r="P191" s="10">
        <f t="shared" si="22"/>
        <v>0.2857142857142857</v>
      </c>
      <c r="Q191" s="11">
        <f t="shared" si="14"/>
        <v>0.36955037307006033</v>
      </c>
      <c r="R191" s="9">
        <f t="shared" si="20"/>
        <v>0.22685970158628624</v>
      </c>
      <c r="S191" s="36">
        <f t="shared" si="21"/>
        <v>5.8992078206640819E-3</v>
      </c>
      <c r="T191" s="36">
        <f t="shared" si="19"/>
        <v>1.3382925257913395E-3</v>
      </c>
      <c r="U191" s="12"/>
    </row>
    <row r="192" spans="1:21" x14ac:dyDescent="0.25">
      <c r="A192" s="8" t="s">
        <v>1697</v>
      </c>
      <c r="B192" s="9">
        <v>2016</v>
      </c>
      <c r="C192" s="9">
        <v>2</v>
      </c>
      <c r="D192" s="9" t="s">
        <v>15</v>
      </c>
      <c r="E192" s="9">
        <v>0</v>
      </c>
      <c r="F192" s="9">
        <v>80</v>
      </c>
      <c r="G192" s="9">
        <v>0.13200000000000001</v>
      </c>
      <c r="H192" s="9">
        <v>102</v>
      </c>
      <c r="I192" s="9">
        <v>12</v>
      </c>
      <c r="J192" s="9">
        <v>10</v>
      </c>
      <c r="K192" s="9">
        <v>0</v>
      </c>
      <c r="L192" s="9">
        <v>0</v>
      </c>
      <c r="M192" s="9">
        <v>6</v>
      </c>
      <c r="N192" s="9">
        <v>0</v>
      </c>
      <c r="O192" s="9">
        <v>1</v>
      </c>
      <c r="P192" s="10">
        <f t="shared" si="22"/>
        <v>0.28431372549019607</v>
      </c>
      <c r="Q192" s="11">
        <f t="shared" si="14"/>
        <v>0.36955037307006033</v>
      </c>
      <c r="R192" s="9">
        <f t="shared" si="20"/>
        <v>0.23064960500988285</v>
      </c>
      <c r="S192" s="36">
        <f t="shared" si="21"/>
        <v>1.7191977077363897E-2</v>
      </c>
      <c r="T192" s="36">
        <f t="shared" si="19"/>
        <v>3.965322722232943E-3</v>
      </c>
      <c r="U192" s="12"/>
    </row>
    <row r="193" spans="1:21" ht="15.75" thickBot="1" x14ac:dyDescent="0.3">
      <c r="A193" s="8" t="s">
        <v>2385</v>
      </c>
      <c r="B193" s="9">
        <v>2016</v>
      </c>
      <c r="C193" s="9">
        <v>1</v>
      </c>
      <c r="D193" s="9" t="s">
        <v>15</v>
      </c>
      <c r="E193" s="9">
        <v>0</v>
      </c>
      <c r="F193" s="9">
        <v>108</v>
      </c>
      <c r="G193" s="9">
        <v>0.123</v>
      </c>
      <c r="H193" s="9">
        <v>138</v>
      </c>
      <c r="I193" s="9">
        <v>15</v>
      </c>
      <c r="J193" s="9">
        <v>14</v>
      </c>
      <c r="K193" s="9">
        <v>1</v>
      </c>
      <c r="L193" s="9">
        <v>0</v>
      </c>
      <c r="M193" s="9">
        <v>5</v>
      </c>
      <c r="N193" s="9">
        <v>0</v>
      </c>
      <c r="O193" s="9">
        <v>2</v>
      </c>
      <c r="P193" s="10">
        <f t="shared" si="22"/>
        <v>0.26811594202898553</v>
      </c>
      <c r="Q193" s="11">
        <f t="shared" si="14"/>
        <v>0.36955037307006033</v>
      </c>
      <c r="R193" s="9">
        <f t="shared" si="20"/>
        <v>0.27448066199582649</v>
      </c>
      <c r="S193" s="36">
        <f t="shared" si="21"/>
        <v>2.3259733692904096E-2</v>
      </c>
      <c r="T193" s="36">
        <f t="shared" si="19"/>
        <v>6.3843471018749463E-3</v>
      </c>
      <c r="U193" s="12"/>
    </row>
    <row r="194" spans="1:21" x14ac:dyDescent="0.25">
      <c r="A194" s="3" t="s">
        <v>1159</v>
      </c>
      <c r="B194" s="4">
        <v>2015</v>
      </c>
      <c r="C194" s="4">
        <v>1</v>
      </c>
      <c r="D194" s="4" t="s">
        <v>36</v>
      </c>
      <c r="E194" s="4">
        <v>33</v>
      </c>
      <c r="F194" s="4">
        <v>601</v>
      </c>
      <c r="G194" s="4">
        <v>0.251</v>
      </c>
      <c r="H194" s="4">
        <v>850</v>
      </c>
      <c r="I194" s="4">
        <v>190</v>
      </c>
      <c r="J194" s="4">
        <v>72</v>
      </c>
      <c r="K194" s="4">
        <v>1</v>
      </c>
      <c r="L194" s="4">
        <v>8</v>
      </c>
      <c r="M194" s="4">
        <v>3</v>
      </c>
      <c r="N194" s="4">
        <v>5</v>
      </c>
      <c r="O194" s="4">
        <v>7</v>
      </c>
      <c r="P194" s="5">
        <f t="shared" si="22"/>
        <v>0.33647058823529413</v>
      </c>
      <c r="Q194" s="6">
        <f t="shared" si="14"/>
        <v>0.36955037307006033</v>
      </c>
      <c r="R194" s="4">
        <f t="shared" si="20"/>
        <v>8.9513601515144051E-2</v>
      </c>
      <c r="S194" s="37">
        <f>H194/SUM($H$194:$H$217)</f>
        <v>0.13907068062827224</v>
      </c>
      <c r="T194" s="37">
        <f t="shared" si="19"/>
        <v>1.2448717488199024E-2</v>
      </c>
      <c r="U194" s="7">
        <f>SUM(T194:T217)</f>
        <v>8.92958804925503E-2</v>
      </c>
    </row>
    <row r="195" spans="1:21" x14ac:dyDescent="0.25">
      <c r="A195" s="8" t="s">
        <v>2182</v>
      </c>
      <c r="B195" s="9">
        <v>2015</v>
      </c>
      <c r="C195" s="9">
        <v>1</v>
      </c>
      <c r="D195" s="9" t="s">
        <v>36</v>
      </c>
      <c r="E195" s="9">
        <v>28</v>
      </c>
      <c r="F195" s="9">
        <v>490</v>
      </c>
      <c r="G195" s="9">
        <v>0.248</v>
      </c>
      <c r="H195" s="9">
        <v>693</v>
      </c>
      <c r="I195" s="9">
        <v>154</v>
      </c>
      <c r="J195" s="9">
        <v>58</v>
      </c>
      <c r="K195" s="9">
        <v>1</v>
      </c>
      <c r="L195" s="9">
        <v>9</v>
      </c>
      <c r="M195" s="9">
        <v>10</v>
      </c>
      <c r="N195" s="9">
        <v>1</v>
      </c>
      <c r="O195" s="9">
        <v>4</v>
      </c>
      <c r="P195" s="10">
        <f t="shared" si="22"/>
        <v>0.34199134199134201</v>
      </c>
      <c r="Q195" s="11">
        <f t="shared" ref="Q195:Q258" si="23">AVERAGE($P:$P)</f>
        <v>0.36955037307006033</v>
      </c>
      <c r="R195" s="9">
        <f t="shared" si="20"/>
        <v>7.4574491292675835E-2</v>
      </c>
      <c r="S195" s="36">
        <f t="shared" ref="S195:S241" si="24">H195/SUM($H$194:$H$217)</f>
        <v>0.11338350785340315</v>
      </c>
      <c r="T195" s="36">
        <f t="shared" si="19"/>
        <v>8.4555174191466558E-3</v>
      </c>
      <c r="U195" s="12"/>
    </row>
    <row r="196" spans="1:21" x14ac:dyDescent="0.25">
      <c r="A196" s="8" t="s">
        <v>999</v>
      </c>
      <c r="B196" s="9">
        <v>2015</v>
      </c>
      <c r="C196" s="9">
        <v>1</v>
      </c>
      <c r="D196" s="9" t="s">
        <v>36</v>
      </c>
      <c r="E196" s="9">
        <v>24</v>
      </c>
      <c r="F196" s="9">
        <v>445</v>
      </c>
      <c r="G196" s="9">
        <v>0.31</v>
      </c>
      <c r="H196" s="9">
        <v>664</v>
      </c>
      <c r="I196" s="9">
        <v>186</v>
      </c>
      <c r="J196" s="9">
        <v>44</v>
      </c>
      <c r="K196" s="9">
        <v>1</v>
      </c>
      <c r="L196" s="9">
        <v>9</v>
      </c>
      <c r="M196" s="9">
        <v>4</v>
      </c>
      <c r="N196" s="9">
        <v>5</v>
      </c>
      <c r="O196" s="9">
        <v>6</v>
      </c>
      <c r="P196" s="10">
        <f t="shared" si="22"/>
        <v>0.38403614457831325</v>
      </c>
      <c r="Q196" s="11">
        <f t="shared" si="23"/>
        <v>0.36955037307006033</v>
      </c>
      <c r="R196" s="9">
        <f t="shared" si="20"/>
        <v>-3.9198367973252379E-2</v>
      </c>
      <c r="S196" s="36">
        <f t="shared" si="24"/>
        <v>0.10863874345549739</v>
      </c>
      <c r="T196" s="36">
        <f t="shared" si="19"/>
        <v>-4.2584614421203506E-3</v>
      </c>
      <c r="U196" s="12"/>
    </row>
    <row r="197" spans="1:21" x14ac:dyDescent="0.25">
      <c r="A197" s="8" t="s">
        <v>1836</v>
      </c>
      <c r="B197" s="9">
        <v>2015</v>
      </c>
      <c r="C197" s="9">
        <v>1</v>
      </c>
      <c r="D197" s="9" t="s">
        <v>36</v>
      </c>
      <c r="E197" s="9">
        <v>24</v>
      </c>
      <c r="F197" s="9">
        <v>410</v>
      </c>
      <c r="G197" s="9">
        <v>0.26400000000000001</v>
      </c>
      <c r="H197" s="9">
        <v>588</v>
      </c>
      <c r="I197" s="9">
        <v>137</v>
      </c>
      <c r="J197" s="9">
        <v>53</v>
      </c>
      <c r="K197" s="9">
        <v>0</v>
      </c>
      <c r="L197" s="9">
        <v>9</v>
      </c>
      <c r="M197" s="9">
        <v>11</v>
      </c>
      <c r="N197" s="9">
        <v>3</v>
      </c>
      <c r="O197" s="9">
        <v>5</v>
      </c>
      <c r="P197" s="10">
        <f t="shared" si="22"/>
        <v>0.37074829931972791</v>
      </c>
      <c r="Q197" s="11">
        <f t="shared" si="23"/>
        <v>0.36955037307006033</v>
      </c>
      <c r="R197" s="9">
        <f t="shared" si="20"/>
        <v>-3.2415777035096488E-3</v>
      </c>
      <c r="S197" s="36">
        <f t="shared" si="24"/>
        <v>9.620418848167539E-2</v>
      </c>
      <c r="T197" s="36">
        <f t="shared" si="19"/>
        <v>-3.1185335236643872E-4</v>
      </c>
      <c r="U197" s="12"/>
    </row>
    <row r="198" spans="1:21" x14ac:dyDescent="0.25">
      <c r="A198" s="8" t="s">
        <v>1064</v>
      </c>
      <c r="B198" s="9">
        <v>2015</v>
      </c>
      <c r="C198" s="9">
        <v>1</v>
      </c>
      <c r="D198" s="9" t="s">
        <v>36</v>
      </c>
      <c r="E198" s="9">
        <v>18</v>
      </c>
      <c r="F198" s="9">
        <v>370</v>
      </c>
      <c r="G198" s="9">
        <v>0.20200000000000001</v>
      </c>
      <c r="H198" s="9">
        <v>500</v>
      </c>
      <c r="I198" s="9">
        <v>91</v>
      </c>
      <c r="J198" s="9">
        <v>43</v>
      </c>
      <c r="K198" s="9">
        <v>0</v>
      </c>
      <c r="L198" s="9">
        <v>0</v>
      </c>
      <c r="M198" s="9">
        <v>5</v>
      </c>
      <c r="N198" s="9">
        <v>4</v>
      </c>
      <c r="O198" s="9">
        <v>2</v>
      </c>
      <c r="P198" s="10">
        <f t="shared" si="22"/>
        <v>0.28999999999999998</v>
      </c>
      <c r="Q198" s="11">
        <f t="shared" si="23"/>
        <v>0.36955037307006033</v>
      </c>
      <c r="R198" s="9">
        <f t="shared" si="20"/>
        <v>0.21526259711008053</v>
      </c>
      <c r="S198" s="36">
        <f t="shared" si="24"/>
        <v>8.1806282722513085E-2</v>
      </c>
      <c r="T198" s="36">
        <f t="shared" si="19"/>
        <v>1.7609832878769677E-2</v>
      </c>
      <c r="U198" s="12"/>
    </row>
    <row r="199" spans="1:21" x14ac:dyDescent="0.25">
      <c r="A199" s="8" t="s">
        <v>1447</v>
      </c>
      <c r="B199" s="9">
        <v>2015</v>
      </c>
      <c r="C199" s="9">
        <v>2</v>
      </c>
      <c r="D199" s="9" t="s">
        <v>36</v>
      </c>
      <c r="E199" s="9">
        <v>13</v>
      </c>
      <c r="F199" s="9">
        <v>244</v>
      </c>
      <c r="G199" s="9">
        <v>0.307</v>
      </c>
      <c r="H199" s="9">
        <v>350</v>
      </c>
      <c r="I199" s="9">
        <v>101</v>
      </c>
      <c r="J199" s="9">
        <v>17</v>
      </c>
      <c r="K199" s="9">
        <v>0</v>
      </c>
      <c r="L199" s="9">
        <v>2</v>
      </c>
      <c r="M199" s="9">
        <v>0</v>
      </c>
      <c r="N199" s="9">
        <v>1</v>
      </c>
      <c r="O199" s="9">
        <v>1</v>
      </c>
      <c r="P199" s="10">
        <f t="shared" si="22"/>
        <v>0.34857142857142859</v>
      </c>
      <c r="Q199" s="11">
        <f t="shared" si="23"/>
        <v>0.36955037307006033</v>
      </c>
      <c r="R199" s="9">
        <f t="shared" si="20"/>
        <v>5.6768835935269109E-2</v>
      </c>
      <c r="S199" s="36">
        <f t="shared" si="24"/>
        <v>5.7264397905759164E-2</v>
      </c>
      <c r="T199" s="36">
        <f t="shared" si="19"/>
        <v>3.2508332096440099E-3</v>
      </c>
      <c r="U199" s="12"/>
    </row>
    <row r="200" spans="1:21" x14ac:dyDescent="0.25">
      <c r="A200" s="8" t="s">
        <v>1157</v>
      </c>
      <c r="B200" s="9">
        <v>2015</v>
      </c>
      <c r="C200" s="9">
        <v>1</v>
      </c>
      <c r="D200" s="9" t="s">
        <v>36</v>
      </c>
      <c r="E200" s="9">
        <v>9</v>
      </c>
      <c r="F200" s="9">
        <v>129</v>
      </c>
      <c r="G200" s="9">
        <v>0.27100000000000002</v>
      </c>
      <c r="H200" s="9">
        <v>183</v>
      </c>
      <c r="I200" s="9">
        <v>46</v>
      </c>
      <c r="J200" s="9">
        <v>12</v>
      </c>
      <c r="K200" s="9">
        <v>0</v>
      </c>
      <c r="L200" s="9">
        <v>1</v>
      </c>
      <c r="M200" s="9">
        <v>0</v>
      </c>
      <c r="N200" s="9">
        <v>0</v>
      </c>
      <c r="O200" s="9">
        <v>0</v>
      </c>
      <c r="P200" s="10">
        <f t="shared" si="22"/>
        <v>0.32240437158469948</v>
      </c>
      <c r="Q200" s="11">
        <f t="shared" si="23"/>
        <v>0.36955037307006033</v>
      </c>
      <c r="R200" s="9">
        <f t="shared" si="20"/>
        <v>0.12757665780091851</v>
      </c>
      <c r="S200" s="36">
        <f t="shared" si="24"/>
        <v>2.9941099476439789E-2</v>
      </c>
      <c r="T200" s="36">
        <f t="shared" si="19"/>
        <v>3.8197854020890192E-3</v>
      </c>
      <c r="U200" s="12"/>
    </row>
    <row r="201" spans="1:21" x14ac:dyDescent="0.25">
      <c r="A201" s="8" t="s">
        <v>1623</v>
      </c>
      <c r="B201" s="9">
        <v>2015</v>
      </c>
      <c r="C201" s="9">
        <v>1</v>
      </c>
      <c r="D201" s="9" t="s">
        <v>36</v>
      </c>
      <c r="E201" s="9">
        <v>8</v>
      </c>
      <c r="F201" s="9">
        <v>175</v>
      </c>
      <c r="G201" s="9">
        <v>0.252</v>
      </c>
      <c r="H201" s="9">
        <v>243</v>
      </c>
      <c r="I201" s="9">
        <v>56</v>
      </c>
      <c r="J201" s="9">
        <v>18</v>
      </c>
      <c r="K201" s="9">
        <v>0</v>
      </c>
      <c r="L201" s="9">
        <v>2</v>
      </c>
      <c r="M201" s="9">
        <v>3</v>
      </c>
      <c r="N201" s="9">
        <v>0</v>
      </c>
      <c r="O201" s="9">
        <v>1</v>
      </c>
      <c r="P201" s="10">
        <f t="shared" si="22"/>
        <v>0.32921810699588477</v>
      </c>
      <c r="Q201" s="11">
        <f t="shared" si="23"/>
        <v>0.36955037307006033</v>
      </c>
      <c r="R201" s="9">
        <f t="shared" si="20"/>
        <v>0.10913875079901289</v>
      </c>
      <c r="S201" s="36">
        <f t="shared" si="24"/>
        <v>3.9757853403141363E-2</v>
      </c>
      <c r="T201" s="36">
        <f t="shared" si="19"/>
        <v>4.3391224548691319E-3</v>
      </c>
      <c r="U201" s="12"/>
    </row>
    <row r="202" spans="1:21" x14ac:dyDescent="0.25">
      <c r="A202" s="8" t="s">
        <v>960</v>
      </c>
      <c r="B202" s="9">
        <v>2015</v>
      </c>
      <c r="C202" s="9">
        <v>1</v>
      </c>
      <c r="D202" s="9" t="s">
        <v>36</v>
      </c>
      <c r="E202" s="9">
        <v>4</v>
      </c>
      <c r="F202" s="9">
        <v>125</v>
      </c>
      <c r="G202" s="9">
        <v>0.26500000000000001</v>
      </c>
      <c r="H202" s="9">
        <v>172</v>
      </c>
      <c r="I202" s="9">
        <v>43</v>
      </c>
      <c r="J202" s="9">
        <v>7</v>
      </c>
      <c r="K202" s="9">
        <v>1</v>
      </c>
      <c r="L202" s="9">
        <v>0</v>
      </c>
      <c r="M202" s="9">
        <v>0</v>
      </c>
      <c r="N202" s="9">
        <v>1</v>
      </c>
      <c r="O202" s="9">
        <v>2</v>
      </c>
      <c r="P202" s="10">
        <f t="shared" si="22"/>
        <v>0.31395348837209303</v>
      </c>
      <c r="Q202" s="11">
        <f t="shared" si="23"/>
        <v>0.36955037307006033</v>
      </c>
      <c r="R202" s="9">
        <f t="shared" si="20"/>
        <v>0.15044467209190748</v>
      </c>
      <c r="S202" s="36">
        <f t="shared" si="24"/>
        <v>2.8141361256544501E-2</v>
      </c>
      <c r="T202" s="36">
        <f t="shared" si="19"/>
        <v>4.2337178664607466E-3</v>
      </c>
      <c r="U202" s="12"/>
    </row>
    <row r="203" spans="1:21" x14ac:dyDescent="0.25">
      <c r="A203" s="8" t="s">
        <v>2301</v>
      </c>
      <c r="B203" s="9">
        <v>2015</v>
      </c>
      <c r="C203" s="9">
        <v>1</v>
      </c>
      <c r="D203" s="9" t="s">
        <v>36</v>
      </c>
      <c r="E203" s="9">
        <v>1</v>
      </c>
      <c r="F203" s="9">
        <v>58</v>
      </c>
      <c r="G203" s="9">
        <v>0.29099999999999998</v>
      </c>
      <c r="H203" s="9">
        <v>82</v>
      </c>
      <c r="I203" s="9">
        <v>23</v>
      </c>
      <c r="J203" s="9">
        <v>3</v>
      </c>
      <c r="K203" s="9">
        <v>0</v>
      </c>
      <c r="L203" s="9">
        <v>0</v>
      </c>
      <c r="M203" s="9">
        <v>0</v>
      </c>
      <c r="N203" s="9">
        <v>0</v>
      </c>
      <c r="O203" s="9">
        <v>0</v>
      </c>
      <c r="P203" s="10">
        <f t="shared" si="22"/>
        <v>0.31707317073170732</v>
      </c>
      <c r="Q203" s="11">
        <f t="shared" si="23"/>
        <v>0.36955037307006033</v>
      </c>
      <c r="R203" s="9">
        <f t="shared" si="20"/>
        <v>0.14200283956526882</v>
      </c>
      <c r="S203" s="36">
        <f t="shared" si="24"/>
        <v>1.3416230366492147E-2</v>
      </c>
      <c r="T203" s="36">
        <f t="shared" si="19"/>
        <v>1.9051428083036721E-3</v>
      </c>
      <c r="U203" s="12"/>
    </row>
    <row r="204" spans="1:21" x14ac:dyDescent="0.25">
      <c r="A204" s="8" t="s">
        <v>990</v>
      </c>
      <c r="B204" s="9">
        <v>2015</v>
      </c>
      <c r="C204" s="9">
        <v>1</v>
      </c>
      <c r="D204" s="9" t="s">
        <v>36</v>
      </c>
      <c r="E204" s="9">
        <v>0</v>
      </c>
      <c r="F204" s="9">
        <v>70</v>
      </c>
      <c r="G204" s="9">
        <v>0.27600000000000002</v>
      </c>
      <c r="H204" s="9">
        <v>104</v>
      </c>
      <c r="I204" s="9">
        <v>24</v>
      </c>
      <c r="J204" s="9">
        <v>15</v>
      </c>
      <c r="K204" s="9">
        <v>2</v>
      </c>
      <c r="L204" s="9">
        <v>0</v>
      </c>
      <c r="M204" s="9">
        <v>2</v>
      </c>
      <c r="N204" s="9">
        <v>1</v>
      </c>
      <c r="O204" s="9">
        <v>1</v>
      </c>
      <c r="P204" s="10">
        <f t="shared" si="22"/>
        <v>0.43269230769230771</v>
      </c>
      <c r="Q204" s="11">
        <f t="shared" si="23"/>
        <v>0.36955037307006033</v>
      </c>
      <c r="R204" s="9">
        <f t="shared" si="20"/>
        <v>-0.1708615096169224</v>
      </c>
      <c r="S204" s="36">
        <f t="shared" si="24"/>
        <v>1.7015706806282723E-2</v>
      </c>
      <c r="T204" s="36">
        <f t="shared" si="19"/>
        <v>-2.9073293521204072E-3</v>
      </c>
      <c r="U204" s="12"/>
    </row>
    <row r="205" spans="1:21" x14ac:dyDescent="0.25">
      <c r="A205" s="8" t="s">
        <v>1317</v>
      </c>
      <c r="B205" s="9">
        <v>2015</v>
      </c>
      <c r="C205" s="9">
        <v>2</v>
      </c>
      <c r="D205" s="9" t="s">
        <v>36</v>
      </c>
      <c r="E205" s="9">
        <v>0</v>
      </c>
      <c r="F205" s="9">
        <v>17</v>
      </c>
      <c r="G205" s="9">
        <v>0.26100000000000001</v>
      </c>
      <c r="H205" s="9">
        <v>27</v>
      </c>
      <c r="I205" s="9">
        <v>6</v>
      </c>
      <c r="J205" s="9">
        <v>4</v>
      </c>
      <c r="K205" s="9">
        <v>0</v>
      </c>
      <c r="L205" s="9">
        <v>0</v>
      </c>
      <c r="M205" s="9">
        <v>1</v>
      </c>
      <c r="N205" s="9">
        <v>0</v>
      </c>
      <c r="O205" s="9">
        <v>0</v>
      </c>
      <c r="P205" s="10">
        <f t="shared" si="22"/>
        <v>0.40740740740740738</v>
      </c>
      <c r="Q205" s="11">
        <f t="shared" si="23"/>
        <v>0.36955037307006033</v>
      </c>
      <c r="R205" s="9">
        <f t="shared" si="20"/>
        <v>-0.10244079588622149</v>
      </c>
      <c r="S205" s="36">
        <f t="shared" si="24"/>
        <v>4.4175392670157071E-3</v>
      </c>
      <c r="T205" s="36">
        <f t="shared" si="19"/>
        <v>-4.525362383717245E-4</v>
      </c>
      <c r="U205" s="12"/>
    </row>
    <row r="206" spans="1:21" x14ac:dyDescent="0.25">
      <c r="A206" s="8" t="s">
        <v>2345</v>
      </c>
      <c r="B206" s="9">
        <v>2015</v>
      </c>
      <c r="C206" s="9">
        <v>1</v>
      </c>
      <c r="D206" s="9" t="s">
        <v>36</v>
      </c>
      <c r="E206" s="9">
        <v>0</v>
      </c>
      <c r="F206" s="9">
        <v>18</v>
      </c>
      <c r="G206" s="9">
        <v>0.23799999999999999</v>
      </c>
      <c r="H206" s="9">
        <v>25</v>
      </c>
      <c r="I206" s="9">
        <v>5</v>
      </c>
      <c r="J206" s="9">
        <v>3</v>
      </c>
      <c r="K206" s="9">
        <v>0</v>
      </c>
      <c r="L206" s="9">
        <v>1</v>
      </c>
      <c r="M206" s="9">
        <v>1</v>
      </c>
      <c r="N206" s="9">
        <v>0</v>
      </c>
      <c r="O206" s="9">
        <v>0</v>
      </c>
      <c r="P206" s="10">
        <f t="shared" si="22"/>
        <v>0.4</v>
      </c>
      <c r="Q206" s="11">
        <f t="shared" si="23"/>
        <v>0.36955037307006033</v>
      </c>
      <c r="R206" s="9">
        <f t="shared" si="20"/>
        <v>-8.2396417779199399E-2</v>
      </c>
      <c r="S206" s="36">
        <f t="shared" si="24"/>
        <v>4.0903141361256544E-3</v>
      </c>
      <c r="T206" s="36">
        <f t="shared" si="19"/>
        <v>-3.370272324083745E-4</v>
      </c>
      <c r="U206" s="12"/>
    </row>
    <row r="207" spans="1:21" x14ac:dyDescent="0.25">
      <c r="A207" s="8" t="s">
        <v>1722</v>
      </c>
      <c r="B207" s="9">
        <v>2015</v>
      </c>
      <c r="C207" s="9">
        <v>1</v>
      </c>
      <c r="D207" s="9" t="s">
        <v>36</v>
      </c>
      <c r="E207" s="9">
        <v>0</v>
      </c>
      <c r="F207" s="9">
        <v>134</v>
      </c>
      <c r="G207" s="9">
        <v>0.23899999999999999</v>
      </c>
      <c r="H207" s="9">
        <v>193</v>
      </c>
      <c r="I207" s="9">
        <v>39</v>
      </c>
      <c r="J207" s="9">
        <v>26</v>
      </c>
      <c r="K207" s="9">
        <v>1</v>
      </c>
      <c r="L207" s="9">
        <v>0</v>
      </c>
      <c r="M207" s="9">
        <v>7</v>
      </c>
      <c r="N207" s="9">
        <v>3</v>
      </c>
      <c r="O207" s="9">
        <v>1</v>
      </c>
      <c r="P207" s="10">
        <f t="shared" si="22"/>
        <v>0.39896373056994816</v>
      </c>
      <c r="Q207" s="11">
        <f t="shared" si="23"/>
        <v>0.36955037307006033</v>
      </c>
      <c r="R207" s="9">
        <f t="shared" si="20"/>
        <v>-7.9592281981843829E-2</v>
      </c>
      <c r="S207" s="36">
        <f t="shared" si="24"/>
        <v>3.1577225130890049E-2</v>
      </c>
      <c r="T207" s="36">
        <f t="shared" si="19"/>
        <v>-2.513303406821966E-3</v>
      </c>
      <c r="U207" s="12"/>
    </row>
    <row r="208" spans="1:21" x14ac:dyDescent="0.25">
      <c r="A208" s="8" t="s">
        <v>2346</v>
      </c>
      <c r="B208" s="9">
        <v>2015</v>
      </c>
      <c r="C208" s="9">
        <v>1</v>
      </c>
      <c r="D208" s="9" t="s">
        <v>36</v>
      </c>
      <c r="E208" s="9">
        <v>0</v>
      </c>
      <c r="F208" s="9">
        <v>26</v>
      </c>
      <c r="G208" s="9">
        <v>0.21199999999999999</v>
      </c>
      <c r="H208" s="9">
        <v>41</v>
      </c>
      <c r="I208" s="9">
        <v>7</v>
      </c>
      <c r="J208" s="9">
        <v>7</v>
      </c>
      <c r="K208" s="9">
        <v>0</v>
      </c>
      <c r="L208" s="9">
        <v>1</v>
      </c>
      <c r="M208" s="9">
        <v>0</v>
      </c>
      <c r="N208" s="9">
        <v>0</v>
      </c>
      <c r="O208" s="9">
        <v>0</v>
      </c>
      <c r="P208" s="10">
        <f t="shared" si="22"/>
        <v>0.36585365853658536</v>
      </c>
      <c r="Q208" s="11">
        <f t="shared" si="23"/>
        <v>0.36955037307006033</v>
      </c>
      <c r="R208" s="9">
        <f t="shared" si="20"/>
        <v>1.0003276421464046E-2</v>
      </c>
      <c r="S208" s="36">
        <f t="shared" si="24"/>
        <v>6.7081151832460734E-3</v>
      </c>
      <c r="T208" s="36">
        <f t="shared" si="19"/>
        <v>6.7103130445030413E-5</v>
      </c>
      <c r="U208" s="12"/>
    </row>
    <row r="209" spans="1:21" x14ac:dyDescent="0.25">
      <c r="A209" s="8" t="s">
        <v>2215</v>
      </c>
      <c r="B209" s="9">
        <v>2015</v>
      </c>
      <c r="C209" s="9">
        <v>1</v>
      </c>
      <c r="D209" s="9" t="s">
        <v>36</v>
      </c>
      <c r="E209" s="9">
        <v>0</v>
      </c>
      <c r="F209" s="9">
        <v>13</v>
      </c>
      <c r="G209" s="9">
        <v>0.33300000000000002</v>
      </c>
      <c r="H209" s="9">
        <v>18</v>
      </c>
      <c r="I209" s="9">
        <v>6</v>
      </c>
      <c r="J209" s="9">
        <v>0</v>
      </c>
      <c r="K209" s="9">
        <v>0</v>
      </c>
      <c r="L209" s="9">
        <v>0</v>
      </c>
      <c r="M209" s="9">
        <v>0</v>
      </c>
      <c r="N209" s="9">
        <v>0</v>
      </c>
      <c r="O209" s="9">
        <v>0</v>
      </c>
      <c r="P209" s="10">
        <f t="shared" si="22"/>
        <v>0.33333333333333331</v>
      </c>
      <c r="Q209" s="11">
        <f t="shared" si="23"/>
        <v>0.36955037307006033</v>
      </c>
      <c r="R209" s="9">
        <f t="shared" si="20"/>
        <v>9.8002985184000607E-2</v>
      </c>
      <c r="S209" s="36">
        <f t="shared" si="24"/>
        <v>2.9450261780104713E-3</v>
      </c>
      <c r="T209" s="36">
        <f t="shared" si="19"/>
        <v>2.8862135689005416E-4</v>
      </c>
      <c r="U209" s="12"/>
    </row>
    <row r="210" spans="1:21" x14ac:dyDescent="0.25">
      <c r="A210" s="8" t="s">
        <v>2280</v>
      </c>
      <c r="B210" s="9">
        <v>2015</v>
      </c>
      <c r="C210" s="9">
        <v>1</v>
      </c>
      <c r="D210" s="9" t="s">
        <v>36</v>
      </c>
      <c r="E210" s="9">
        <v>0</v>
      </c>
      <c r="F210" s="9">
        <v>9</v>
      </c>
      <c r="G210" s="9">
        <v>0.2</v>
      </c>
      <c r="H210" s="9">
        <v>12</v>
      </c>
      <c r="I210" s="9">
        <v>2</v>
      </c>
      <c r="J210" s="9">
        <v>2</v>
      </c>
      <c r="K210" s="9">
        <v>0</v>
      </c>
      <c r="L210" s="9">
        <v>0</v>
      </c>
      <c r="M210" s="9">
        <v>0</v>
      </c>
      <c r="N210" s="9">
        <v>0</v>
      </c>
      <c r="O210" s="9">
        <v>0</v>
      </c>
      <c r="P210" s="10">
        <f t="shared" si="22"/>
        <v>0.33333333333333331</v>
      </c>
      <c r="Q210" s="11">
        <f t="shared" si="23"/>
        <v>0.36955037307006033</v>
      </c>
      <c r="R210" s="9">
        <f t="shared" si="20"/>
        <v>9.8002985184000607E-2</v>
      </c>
      <c r="S210" s="36">
        <f t="shared" si="24"/>
        <v>1.963350785340314E-3</v>
      </c>
      <c r="T210" s="36">
        <f t="shared" si="19"/>
        <v>1.9241423792670274E-4</v>
      </c>
      <c r="U210" s="12"/>
    </row>
    <row r="211" spans="1:21" x14ac:dyDescent="0.25">
      <c r="A211" s="8" t="s">
        <v>1374</v>
      </c>
      <c r="B211" s="9">
        <v>2015</v>
      </c>
      <c r="C211" s="9">
        <v>1</v>
      </c>
      <c r="D211" s="9" t="s">
        <v>36</v>
      </c>
      <c r="E211" s="9">
        <v>0</v>
      </c>
      <c r="F211" s="9">
        <v>187</v>
      </c>
      <c r="G211" s="9">
        <v>0.246</v>
      </c>
      <c r="H211" s="9">
        <v>258</v>
      </c>
      <c r="I211" s="9">
        <v>58</v>
      </c>
      <c r="J211" s="9">
        <v>14</v>
      </c>
      <c r="K211" s="9">
        <v>0</v>
      </c>
      <c r="L211" s="9">
        <v>4</v>
      </c>
      <c r="M211" s="9">
        <v>6</v>
      </c>
      <c r="N211" s="9">
        <v>2</v>
      </c>
      <c r="O211" s="9">
        <v>2</v>
      </c>
      <c r="P211" s="10">
        <f t="shared" si="22"/>
        <v>0.33333333333333331</v>
      </c>
      <c r="Q211" s="11">
        <f t="shared" si="23"/>
        <v>0.36955037307006033</v>
      </c>
      <c r="R211" s="9">
        <f t="shared" si="20"/>
        <v>9.8002985184000607E-2</v>
      </c>
      <c r="S211" s="36">
        <f t="shared" si="24"/>
        <v>4.2212041884816753E-2</v>
      </c>
      <c r="T211" s="36">
        <f t="shared" si="19"/>
        <v>4.1369061154241096E-3</v>
      </c>
      <c r="U211" s="12"/>
    </row>
    <row r="212" spans="1:21" x14ac:dyDescent="0.25">
      <c r="A212" s="8" t="s">
        <v>1349</v>
      </c>
      <c r="B212" s="9">
        <v>2015</v>
      </c>
      <c r="C212" s="9">
        <v>1</v>
      </c>
      <c r="D212" s="9" t="s">
        <v>36</v>
      </c>
      <c r="E212" s="9">
        <v>0</v>
      </c>
      <c r="F212" s="9">
        <v>152</v>
      </c>
      <c r="G212" s="9">
        <v>0.25</v>
      </c>
      <c r="H212" s="9">
        <v>214</v>
      </c>
      <c r="I212" s="9">
        <v>49</v>
      </c>
      <c r="J212" s="9">
        <v>16</v>
      </c>
      <c r="K212" s="9">
        <v>0</v>
      </c>
      <c r="L212" s="9">
        <v>1</v>
      </c>
      <c r="M212" s="9">
        <v>3</v>
      </c>
      <c r="N212" s="9">
        <v>0</v>
      </c>
      <c r="O212" s="9">
        <v>1</v>
      </c>
      <c r="P212" s="10">
        <f t="shared" si="22"/>
        <v>0.32710280373831774</v>
      </c>
      <c r="Q212" s="11">
        <f t="shared" si="23"/>
        <v>0.36955037307006033</v>
      </c>
      <c r="R212" s="9">
        <f t="shared" si="20"/>
        <v>0.11486274247028097</v>
      </c>
      <c r="S212" s="36">
        <f t="shared" si="24"/>
        <v>3.5013089005235601E-2</v>
      </c>
      <c r="T212" s="36">
        <f t="shared" si="19"/>
        <v>4.021699425497403E-3</v>
      </c>
      <c r="U212" s="12"/>
    </row>
    <row r="213" spans="1:21" x14ac:dyDescent="0.25">
      <c r="A213" s="8" t="s">
        <v>2244</v>
      </c>
      <c r="B213" s="9">
        <v>2015</v>
      </c>
      <c r="C213" s="9">
        <v>1</v>
      </c>
      <c r="D213" s="9" t="s">
        <v>36</v>
      </c>
      <c r="E213" s="9">
        <v>0</v>
      </c>
      <c r="F213" s="9">
        <v>73</v>
      </c>
      <c r="G213" s="9">
        <v>0.193</v>
      </c>
      <c r="H213" s="9">
        <v>99</v>
      </c>
      <c r="I213" s="9">
        <v>16</v>
      </c>
      <c r="J213" s="9">
        <v>13</v>
      </c>
      <c r="K213" s="9">
        <v>0</v>
      </c>
      <c r="L213" s="9">
        <v>1</v>
      </c>
      <c r="M213" s="9">
        <v>0</v>
      </c>
      <c r="N213" s="9">
        <v>1</v>
      </c>
      <c r="O213" s="9">
        <v>1</v>
      </c>
      <c r="P213" s="10">
        <f t="shared" si="22"/>
        <v>0.32323232323232326</v>
      </c>
      <c r="Q213" s="11">
        <f t="shared" si="23"/>
        <v>0.36955037307006033</v>
      </c>
      <c r="R213" s="9">
        <f t="shared" si="20"/>
        <v>0.12533622805721259</v>
      </c>
      <c r="S213" s="36">
        <f t="shared" si="24"/>
        <v>1.6197643979057593E-2</v>
      </c>
      <c r="T213" s="36">
        <f t="shared" si="19"/>
        <v>2.0301515997486991E-3</v>
      </c>
      <c r="U213" s="12"/>
    </row>
    <row r="214" spans="1:21" x14ac:dyDescent="0.25">
      <c r="A214" s="8" t="s">
        <v>1855</v>
      </c>
      <c r="B214" s="9">
        <v>2015</v>
      </c>
      <c r="C214" s="9">
        <v>1</v>
      </c>
      <c r="D214" s="9" t="s">
        <v>36</v>
      </c>
      <c r="E214" s="9">
        <v>0</v>
      </c>
      <c r="F214" s="9">
        <v>209</v>
      </c>
      <c r="G214" s="9">
        <v>0.20599999999999999</v>
      </c>
      <c r="H214" s="9">
        <v>286</v>
      </c>
      <c r="I214" s="9">
        <v>52</v>
      </c>
      <c r="J214" s="9">
        <v>26</v>
      </c>
      <c r="K214" s="9">
        <v>1</v>
      </c>
      <c r="L214" s="9">
        <v>2</v>
      </c>
      <c r="M214" s="9">
        <v>4</v>
      </c>
      <c r="N214" s="9">
        <v>1</v>
      </c>
      <c r="O214" s="9">
        <v>5</v>
      </c>
      <c r="P214" s="10">
        <f t="shared" si="22"/>
        <v>0.31818181818181818</v>
      </c>
      <c r="Q214" s="11">
        <f t="shared" si="23"/>
        <v>0.36955037307006033</v>
      </c>
      <c r="R214" s="9">
        <f t="shared" si="20"/>
        <v>0.13900284949381872</v>
      </c>
      <c r="S214" s="36">
        <f t="shared" si="24"/>
        <v>4.6793193717277484E-2</v>
      </c>
      <c r="T214" s="36">
        <f t="shared" si="19"/>
        <v>6.5043872636178258E-3</v>
      </c>
      <c r="U214" s="12"/>
    </row>
    <row r="215" spans="1:21" x14ac:dyDescent="0.25">
      <c r="A215" s="8" t="s">
        <v>898</v>
      </c>
      <c r="B215" s="9">
        <v>2015</v>
      </c>
      <c r="C215" s="9">
        <v>1</v>
      </c>
      <c r="D215" s="9" t="s">
        <v>36</v>
      </c>
      <c r="E215" s="9">
        <v>0</v>
      </c>
      <c r="F215" s="9">
        <v>190</v>
      </c>
      <c r="G215" s="9">
        <v>0.20499999999999999</v>
      </c>
      <c r="H215" s="9">
        <v>248</v>
      </c>
      <c r="I215" s="9">
        <v>47</v>
      </c>
      <c r="J215" s="9">
        <v>14</v>
      </c>
      <c r="K215" s="9">
        <v>1</v>
      </c>
      <c r="L215" s="9">
        <v>2</v>
      </c>
      <c r="M215" s="9">
        <v>1</v>
      </c>
      <c r="N215" s="9">
        <v>0</v>
      </c>
      <c r="O215" s="9">
        <v>3</v>
      </c>
      <c r="P215" s="10">
        <f t="shared" si="22"/>
        <v>0.27419354838709675</v>
      </c>
      <c r="Q215" s="11">
        <f t="shared" si="23"/>
        <v>0.36955037307006033</v>
      </c>
      <c r="R215" s="9">
        <f t="shared" si="20"/>
        <v>0.2580347136190973</v>
      </c>
      <c r="S215" s="36">
        <f t="shared" si="24"/>
        <v>4.0575916230366493E-2</v>
      </c>
      <c r="T215" s="36">
        <f t="shared" ref="T215:T278" si="25">S215*R215</f>
        <v>1.04699949243351E-2</v>
      </c>
      <c r="U215" s="12"/>
    </row>
    <row r="216" spans="1:21" x14ac:dyDescent="0.25">
      <c r="A216" s="8" t="s">
        <v>1820</v>
      </c>
      <c r="B216" s="9">
        <v>2015</v>
      </c>
      <c r="C216" s="9">
        <v>1</v>
      </c>
      <c r="D216" s="9" t="s">
        <v>36</v>
      </c>
      <c r="E216" s="9">
        <v>0</v>
      </c>
      <c r="F216" s="9">
        <v>9</v>
      </c>
      <c r="G216" s="9">
        <v>0.111</v>
      </c>
      <c r="H216" s="9">
        <v>11</v>
      </c>
      <c r="I216" s="9">
        <v>1</v>
      </c>
      <c r="J216" s="9">
        <v>2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10">
        <f t="shared" si="22"/>
        <v>0.27272727272727271</v>
      </c>
      <c r="Q216" s="11">
        <f t="shared" si="23"/>
        <v>0.36955037307006033</v>
      </c>
      <c r="R216" s="9">
        <f t="shared" si="20"/>
        <v>0.26200244242327325</v>
      </c>
      <c r="S216" s="36">
        <f t="shared" si="24"/>
        <v>1.7997382198952879E-3</v>
      </c>
      <c r="T216" s="36">
        <f t="shared" si="25"/>
        <v>4.7153580933507945E-4</v>
      </c>
      <c r="U216" s="12"/>
    </row>
    <row r="217" spans="1:21" ht="15.75" thickBot="1" x14ac:dyDescent="0.3">
      <c r="A217" s="8" t="s">
        <v>1574</v>
      </c>
      <c r="B217" s="9">
        <v>2015</v>
      </c>
      <c r="C217" s="9">
        <v>1</v>
      </c>
      <c r="D217" s="9" t="s">
        <v>36</v>
      </c>
      <c r="E217" s="9">
        <v>0</v>
      </c>
      <c r="F217" s="9">
        <v>202</v>
      </c>
      <c r="G217" s="9">
        <v>0.14399999999999999</v>
      </c>
      <c r="H217" s="9">
        <v>251</v>
      </c>
      <c r="I217" s="9">
        <v>33</v>
      </c>
      <c r="J217" s="9">
        <v>20</v>
      </c>
      <c r="K217" s="9">
        <v>1</v>
      </c>
      <c r="L217" s="9">
        <v>0</v>
      </c>
      <c r="M217" s="9">
        <v>1</v>
      </c>
      <c r="N217" s="9">
        <v>0</v>
      </c>
      <c r="O217" s="9">
        <v>2</v>
      </c>
      <c r="P217" s="10">
        <f t="shared" si="22"/>
        <v>0.22709163346613545</v>
      </c>
      <c r="Q217" s="11">
        <f t="shared" si="23"/>
        <v>0.36955037307006033</v>
      </c>
      <c r="R217" s="9">
        <f t="shared" si="20"/>
        <v>0.38549207357157012</v>
      </c>
      <c r="S217" s="36">
        <f t="shared" si="24"/>
        <v>4.1066753926701574E-2</v>
      </c>
      <c r="T217" s="36">
        <f t="shared" si="25"/>
        <v>1.583090812605761E-2</v>
      </c>
      <c r="U217" s="12"/>
    </row>
    <row r="218" spans="1:21" x14ac:dyDescent="0.25">
      <c r="A218" s="3" t="s">
        <v>699</v>
      </c>
      <c r="B218" s="4">
        <v>2009</v>
      </c>
      <c r="C218" s="4">
        <v>1</v>
      </c>
      <c r="D218" s="4" t="s">
        <v>25</v>
      </c>
      <c r="E218" s="4">
        <v>34</v>
      </c>
      <c r="F218" s="4">
        <v>690</v>
      </c>
      <c r="G218" s="4">
        <v>0.23200000000000001</v>
      </c>
      <c r="H218" s="4">
        <v>938</v>
      </c>
      <c r="I218" s="4">
        <v>197</v>
      </c>
      <c r="J218" s="4">
        <v>67</v>
      </c>
      <c r="K218" s="4">
        <v>7</v>
      </c>
      <c r="L218" s="4">
        <v>9</v>
      </c>
      <c r="M218" s="4">
        <v>5</v>
      </c>
      <c r="N218" s="4">
        <v>4</v>
      </c>
      <c r="O218" s="4">
        <v>9</v>
      </c>
      <c r="P218" s="5">
        <f t="shared" ref="P218:P281" si="26">SUM(I218:O218)/H218</f>
        <v>0.31769722814498935</v>
      </c>
      <c r="Q218" s="6">
        <f t="shared" si="23"/>
        <v>0.36955037307006033</v>
      </c>
      <c r="R218" s="4">
        <f t="shared" ref="R218:R241" si="27">(Q218-P218)/Q218</f>
        <v>0.14031414579370624</v>
      </c>
      <c r="S218" s="37">
        <f>H218/SUM($H$218:$H$241)</f>
        <v>0.15015207299503761</v>
      </c>
      <c r="T218" s="37">
        <f t="shared" si="25"/>
        <v>2.1068459861452928E-2</v>
      </c>
      <c r="U218" s="7">
        <f>SUM(T218:T241)</f>
        <v>4.6167395569954799E-2</v>
      </c>
    </row>
    <row r="219" spans="1:21" x14ac:dyDescent="0.25">
      <c r="A219" s="8" t="s">
        <v>437</v>
      </c>
      <c r="B219" s="9">
        <v>2009</v>
      </c>
      <c r="C219" s="9">
        <v>1</v>
      </c>
      <c r="D219" s="9" t="s">
        <v>25</v>
      </c>
      <c r="E219" s="9">
        <v>33</v>
      </c>
      <c r="F219" s="9">
        <v>621</v>
      </c>
      <c r="G219" s="9">
        <v>0.247</v>
      </c>
      <c r="H219" s="9">
        <v>896</v>
      </c>
      <c r="I219" s="9">
        <v>193</v>
      </c>
      <c r="J219" s="9">
        <v>97</v>
      </c>
      <c r="K219" s="9">
        <v>0</v>
      </c>
      <c r="L219" s="9">
        <v>10</v>
      </c>
      <c r="M219" s="9">
        <v>17</v>
      </c>
      <c r="N219" s="9">
        <v>2</v>
      </c>
      <c r="O219" s="9">
        <v>5</v>
      </c>
      <c r="P219" s="10">
        <f t="shared" si="26"/>
        <v>0.36160714285714285</v>
      </c>
      <c r="Q219" s="11">
        <f t="shared" si="23"/>
        <v>0.36955037307006033</v>
      </c>
      <c r="R219" s="9">
        <f t="shared" si="27"/>
        <v>2.1494309820143481E-2</v>
      </c>
      <c r="S219" s="36">
        <f t="shared" ref="S219:S242" si="28">H219/SUM($H$218:$H$241)</f>
        <v>0.14342884584600607</v>
      </c>
      <c r="T219" s="36">
        <f t="shared" si="25"/>
        <v>3.0829040497596539E-3</v>
      </c>
      <c r="U219" s="12"/>
    </row>
    <row r="220" spans="1:21" x14ac:dyDescent="0.25">
      <c r="A220" s="8" t="s">
        <v>256</v>
      </c>
      <c r="B220" s="9">
        <v>2009</v>
      </c>
      <c r="C220" s="9">
        <v>1</v>
      </c>
      <c r="D220" s="9" t="s">
        <v>25</v>
      </c>
      <c r="E220" s="9">
        <v>32</v>
      </c>
      <c r="F220" s="9">
        <v>584</v>
      </c>
      <c r="G220" s="9">
        <v>0.25900000000000001</v>
      </c>
      <c r="H220" s="9">
        <v>834</v>
      </c>
      <c r="I220" s="9">
        <v>193</v>
      </c>
      <c r="J220" s="9">
        <v>76</v>
      </c>
      <c r="K220" s="9">
        <v>1</v>
      </c>
      <c r="L220" s="9">
        <v>4</v>
      </c>
      <c r="M220" s="9">
        <v>3</v>
      </c>
      <c r="N220" s="9">
        <v>4</v>
      </c>
      <c r="O220" s="9">
        <v>4</v>
      </c>
      <c r="P220" s="10">
        <f t="shared" si="26"/>
        <v>0.34172661870503596</v>
      </c>
      <c r="Q220" s="11">
        <f t="shared" si="23"/>
        <v>0.36955037307006033</v>
      </c>
      <c r="R220" s="9">
        <f t="shared" si="27"/>
        <v>7.529083013467687E-2</v>
      </c>
      <c r="S220" s="36">
        <f t="shared" si="28"/>
        <v>0.13350408195934049</v>
      </c>
      <c r="T220" s="36">
        <f t="shared" si="25"/>
        <v>1.0051633157086683E-2</v>
      </c>
      <c r="U220" s="12"/>
    </row>
    <row r="221" spans="1:21" x14ac:dyDescent="0.25">
      <c r="A221" s="8" t="s">
        <v>1317</v>
      </c>
      <c r="B221" s="9">
        <v>2009</v>
      </c>
      <c r="C221" s="9">
        <v>1</v>
      </c>
      <c r="D221" s="9" t="s">
        <v>25</v>
      </c>
      <c r="E221" s="9">
        <v>31</v>
      </c>
      <c r="F221" s="9">
        <v>472</v>
      </c>
      <c r="G221" s="9">
        <v>0.27400000000000002</v>
      </c>
      <c r="H221" s="9">
        <v>709</v>
      </c>
      <c r="I221" s="9">
        <v>167</v>
      </c>
      <c r="J221" s="9">
        <v>76</v>
      </c>
      <c r="K221" s="9">
        <v>2</v>
      </c>
      <c r="L221" s="9">
        <v>12</v>
      </c>
      <c r="M221" s="9">
        <v>5</v>
      </c>
      <c r="N221" s="9">
        <v>6</v>
      </c>
      <c r="O221" s="9">
        <v>5</v>
      </c>
      <c r="P221" s="10">
        <f t="shared" si="26"/>
        <v>0.38504936530324402</v>
      </c>
      <c r="Q221" s="11">
        <f t="shared" si="23"/>
        <v>0.36955037307006033</v>
      </c>
      <c r="R221" s="9">
        <f t="shared" si="27"/>
        <v>-4.194013418096413E-2</v>
      </c>
      <c r="S221" s="36">
        <f t="shared" si="28"/>
        <v>0.11349447734912758</v>
      </c>
      <c r="T221" s="36">
        <f t="shared" si="25"/>
        <v>-4.7599736088208052E-3</v>
      </c>
      <c r="U221" s="12"/>
    </row>
    <row r="222" spans="1:21" x14ac:dyDescent="0.25">
      <c r="A222" s="8" t="s">
        <v>1161</v>
      </c>
      <c r="B222" s="9">
        <v>2009</v>
      </c>
      <c r="C222" s="9">
        <v>1</v>
      </c>
      <c r="D222" s="9" t="s">
        <v>25</v>
      </c>
      <c r="E222" s="9">
        <v>9</v>
      </c>
      <c r="F222" s="9">
        <v>126</v>
      </c>
      <c r="G222" s="9">
        <v>0.36499999999999999</v>
      </c>
      <c r="H222" s="9">
        <v>206</v>
      </c>
      <c r="I222" s="9">
        <v>66</v>
      </c>
      <c r="J222" s="9">
        <v>19</v>
      </c>
      <c r="K222" s="9">
        <v>1</v>
      </c>
      <c r="L222" s="9">
        <v>2</v>
      </c>
      <c r="M222" s="9">
        <v>3</v>
      </c>
      <c r="N222" s="9">
        <v>3</v>
      </c>
      <c r="O222" s="9">
        <v>1</v>
      </c>
      <c r="P222" s="10">
        <f t="shared" si="26"/>
        <v>0.46116504854368934</v>
      </c>
      <c r="Q222" s="11">
        <f t="shared" si="23"/>
        <v>0.36955037307006033</v>
      </c>
      <c r="R222" s="9">
        <f t="shared" si="27"/>
        <v>-0.24790849137164978</v>
      </c>
      <c r="S222" s="36">
        <f t="shared" si="28"/>
        <v>3.2975828397630864E-2</v>
      </c>
      <c r="T222" s="36">
        <f t="shared" si="25"/>
        <v>-8.1749878697870756E-3</v>
      </c>
      <c r="U222" s="12"/>
    </row>
    <row r="223" spans="1:21" x14ac:dyDescent="0.25">
      <c r="A223" s="8" t="s">
        <v>906</v>
      </c>
      <c r="B223" s="9">
        <v>2009</v>
      </c>
      <c r="C223" s="9">
        <v>1</v>
      </c>
      <c r="D223" s="9" t="s">
        <v>25</v>
      </c>
      <c r="E223" s="9">
        <v>9</v>
      </c>
      <c r="F223" s="9">
        <v>155</v>
      </c>
      <c r="G223" s="9">
        <v>0.32100000000000001</v>
      </c>
      <c r="H223" s="9">
        <v>241</v>
      </c>
      <c r="I223" s="9">
        <v>71</v>
      </c>
      <c r="J223" s="9">
        <v>13</v>
      </c>
      <c r="K223" s="9">
        <v>0</v>
      </c>
      <c r="L223" s="9">
        <v>3</v>
      </c>
      <c r="M223" s="9">
        <v>3</v>
      </c>
      <c r="N223" s="9">
        <v>0</v>
      </c>
      <c r="O223" s="9">
        <v>4</v>
      </c>
      <c r="P223" s="10">
        <f t="shared" si="26"/>
        <v>0.39004149377593361</v>
      </c>
      <c r="Q223" s="11">
        <f t="shared" si="23"/>
        <v>0.36955037307006033</v>
      </c>
      <c r="R223" s="9">
        <f t="shared" si="27"/>
        <v>-5.5448789120796038E-2</v>
      </c>
      <c r="S223" s="36">
        <f t="shared" si="28"/>
        <v>3.8578517688490473E-2</v>
      </c>
      <c r="T223" s="36">
        <f t="shared" si="25"/>
        <v>-2.1391320919020079E-3</v>
      </c>
      <c r="U223" s="12"/>
    </row>
    <row r="224" spans="1:21" x14ac:dyDescent="0.25">
      <c r="A224" s="8" t="s">
        <v>1350</v>
      </c>
      <c r="B224" s="9">
        <v>2009</v>
      </c>
      <c r="C224" s="9">
        <v>1</v>
      </c>
      <c r="D224" s="9" t="s">
        <v>25</v>
      </c>
      <c r="E224" s="9">
        <v>7</v>
      </c>
      <c r="F224" s="9">
        <v>258</v>
      </c>
      <c r="G224" s="9">
        <v>0.217</v>
      </c>
      <c r="H224" s="9">
        <v>351</v>
      </c>
      <c r="I224" s="9">
        <v>68</v>
      </c>
      <c r="J224" s="9">
        <v>28</v>
      </c>
      <c r="K224" s="9">
        <v>1</v>
      </c>
      <c r="L224" s="9">
        <v>5</v>
      </c>
      <c r="M224" s="9">
        <v>4</v>
      </c>
      <c r="N224" s="9">
        <v>0</v>
      </c>
      <c r="O224" s="9">
        <v>4</v>
      </c>
      <c r="P224" s="10">
        <f t="shared" si="26"/>
        <v>0.31339031339031337</v>
      </c>
      <c r="Q224" s="11">
        <f t="shared" si="23"/>
        <v>0.36955037307006033</v>
      </c>
      <c r="R224" s="9">
        <f t="shared" si="27"/>
        <v>0.15196861854906041</v>
      </c>
      <c r="S224" s="36">
        <f t="shared" si="28"/>
        <v>5.6186969745477829E-2</v>
      </c>
      <c r="T224" s="36">
        <f t="shared" si="25"/>
        <v>8.5386561726781187E-3</v>
      </c>
      <c r="U224" s="12"/>
    </row>
    <row r="225" spans="1:21" x14ac:dyDescent="0.25">
      <c r="A225" s="8" t="s">
        <v>873</v>
      </c>
      <c r="B225" s="9">
        <v>2009</v>
      </c>
      <c r="C225" s="9">
        <v>2</v>
      </c>
      <c r="D225" s="9" t="s">
        <v>25</v>
      </c>
      <c r="E225" s="9">
        <v>6</v>
      </c>
      <c r="F225" s="9">
        <v>126</v>
      </c>
      <c r="G225" s="9">
        <v>0.252</v>
      </c>
      <c r="H225" s="9">
        <v>188</v>
      </c>
      <c r="I225" s="9">
        <v>41</v>
      </c>
      <c r="J225" s="9">
        <v>20</v>
      </c>
      <c r="K225" s="9">
        <v>1</v>
      </c>
      <c r="L225" s="9">
        <v>3</v>
      </c>
      <c r="M225" s="9">
        <v>3</v>
      </c>
      <c r="N225" s="9">
        <v>0</v>
      </c>
      <c r="O225" s="9">
        <v>2</v>
      </c>
      <c r="P225" s="10">
        <f t="shared" si="26"/>
        <v>0.37234042553191488</v>
      </c>
      <c r="Q225" s="11">
        <f t="shared" si="23"/>
        <v>0.36955037307006033</v>
      </c>
      <c r="R225" s="9">
        <f t="shared" si="27"/>
        <v>-7.5498569753184811E-3</v>
      </c>
      <c r="S225" s="36">
        <f t="shared" si="28"/>
        <v>3.0094445333760204E-2</v>
      </c>
      <c r="T225" s="36">
        <f t="shared" si="25"/>
        <v>-2.272087580214302E-4</v>
      </c>
      <c r="U225" s="12"/>
    </row>
    <row r="226" spans="1:21" x14ac:dyDescent="0.25">
      <c r="A226" s="8" t="s">
        <v>1428</v>
      </c>
      <c r="B226" s="9">
        <v>2009</v>
      </c>
      <c r="C226" s="9">
        <v>1</v>
      </c>
      <c r="D226" s="9" t="s">
        <v>25</v>
      </c>
      <c r="E226" s="9">
        <v>1</v>
      </c>
      <c r="F226" s="9">
        <v>252</v>
      </c>
      <c r="G226" s="9">
        <v>0.22</v>
      </c>
      <c r="H226" s="9">
        <v>337</v>
      </c>
      <c r="I226" s="9">
        <v>69</v>
      </c>
      <c r="J226" s="9">
        <v>16</v>
      </c>
      <c r="K226" s="9">
        <v>2</v>
      </c>
      <c r="L226" s="9">
        <v>5</v>
      </c>
      <c r="M226" s="9">
        <v>0</v>
      </c>
      <c r="N226" s="9">
        <v>1</v>
      </c>
      <c r="O226" s="9">
        <v>2</v>
      </c>
      <c r="P226" s="10">
        <f t="shared" si="26"/>
        <v>0.28189910979228489</v>
      </c>
      <c r="Q226" s="11">
        <f t="shared" si="23"/>
        <v>0.36955037307006033</v>
      </c>
      <c r="R226" s="9">
        <f t="shared" si="27"/>
        <v>0.23718353346421406</v>
      </c>
      <c r="S226" s="36">
        <f t="shared" si="28"/>
        <v>5.3945894029133981E-2</v>
      </c>
      <c r="T226" s="36">
        <f t="shared" si="25"/>
        <v>1.2795077761716045E-2</v>
      </c>
      <c r="U226" s="12"/>
    </row>
    <row r="227" spans="1:21" x14ac:dyDescent="0.25">
      <c r="A227" s="8" t="s">
        <v>1571</v>
      </c>
      <c r="B227" s="9">
        <v>2009</v>
      </c>
      <c r="C227" s="9">
        <v>1</v>
      </c>
      <c r="D227" s="9" t="s">
        <v>25</v>
      </c>
      <c r="E227" s="9">
        <v>0</v>
      </c>
      <c r="F227" s="9">
        <v>8</v>
      </c>
      <c r="G227" s="9">
        <v>0.57899999999999996</v>
      </c>
      <c r="H227" s="9">
        <v>23</v>
      </c>
      <c r="I227" s="9">
        <v>11</v>
      </c>
      <c r="J227" s="9">
        <v>4</v>
      </c>
      <c r="K227" s="9">
        <v>0</v>
      </c>
      <c r="L227" s="9">
        <v>0</v>
      </c>
      <c r="M227" s="9">
        <v>1</v>
      </c>
      <c r="N227" s="9">
        <v>0</v>
      </c>
      <c r="O227" s="9">
        <v>0</v>
      </c>
      <c r="P227" s="10">
        <f t="shared" si="26"/>
        <v>0.69565217391304346</v>
      </c>
      <c r="Q227" s="11">
        <f t="shared" si="23"/>
        <v>0.36955037307006033</v>
      </c>
      <c r="R227" s="9">
        <f t="shared" si="27"/>
        <v>-0.88242855265947706</v>
      </c>
      <c r="S227" s="36">
        <f t="shared" si="28"/>
        <v>3.681767248279174E-3</v>
      </c>
      <c r="T227" s="36">
        <f t="shared" si="25"/>
        <v>-3.2488965441280571E-3</v>
      </c>
      <c r="U227" s="12"/>
    </row>
    <row r="228" spans="1:21" x14ac:dyDescent="0.25">
      <c r="A228" s="8" t="s">
        <v>1356</v>
      </c>
      <c r="B228" s="9">
        <v>2009</v>
      </c>
      <c r="C228" s="9">
        <v>1</v>
      </c>
      <c r="D228" s="9" t="s">
        <v>25</v>
      </c>
      <c r="E228" s="9">
        <v>0</v>
      </c>
      <c r="F228" s="9">
        <v>3</v>
      </c>
      <c r="G228" s="9">
        <v>0</v>
      </c>
      <c r="H228" s="9">
        <v>6</v>
      </c>
      <c r="I228" s="9">
        <v>0</v>
      </c>
      <c r="J228" s="9">
        <v>2</v>
      </c>
      <c r="K228" s="9">
        <v>0</v>
      </c>
      <c r="L228" s="9">
        <v>1</v>
      </c>
      <c r="M228" s="9">
        <v>0</v>
      </c>
      <c r="N228" s="9">
        <v>0</v>
      </c>
      <c r="O228" s="9">
        <v>0</v>
      </c>
      <c r="P228" s="10">
        <f t="shared" si="26"/>
        <v>0.5</v>
      </c>
      <c r="Q228" s="11">
        <f t="shared" si="23"/>
        <v>0.36955037307006033</v>
      </c>
      <c r="R228" s="9">
        <f t="shared" si="27"/>
        <v>-0.35299552222399916</v>
      </c>
      <c r="S228" s="36">
        <f t="shared" si="28"/>
        <v>9.6046102129021928E-4</v>
      </c>
      <c r="T228" s="36">
        <f t="shared" si="25"/>
        <v>-3.3903843978613655E-4</v>
      </c>
      <c r="U228" s="12"/>
    </row>
    <row r="229" spans="1:21" x14ac:dyDescent="0.25">
      <c r="A229" s="8" t="s">
        <v>1576</v>
      </c>
      <c r="B229" s="9">
        <v>2009</v>
      </c>
      <c r="C229" s="9">
        <v>1</v>
      </c>
      <c r="D229" s="9" t="s">
        <v>25</v>
      </c>
      <c r="E229" s="9">
        <v>0</v>
      </c>
      <c r="F229" s="9">
        <v>12</v>
      </c>
      <c r="G229" s="9">
        <v>0.2</v>
      </c>
      <c r="H229" s="9">
        <v>20</v>
      </c>
      <c r="I229" s="9">
        <v>3</v>
      </c>
      <c r="J229" s="9">
        <v>5</v>
      </c>
      <c r="K229" s="9">
        <v>0</v>
      </c>
      <c r="L229" s="9">
        <v>0</v>
      </c>
      <c r="M229" s="9">
        <v>1</v>
      </c>
      <c r="N229" s="9">
        <v>0</v>
      </c>
      <c r="O229" s="9">
        <v>0</v>
      </c>
      <c r="P229" s="10">
        <f t="shared" si="26"/>
        <v>0.45</v>
      </c>
      <c r="Q229" s="11">
        <f t="shared" si="23"/>
        <v>0.36955037307006033</v>
      </c>
      <c r="R229" s="9">
        <f t="shared" si="27"/>
        <v>-0.21769597000159929</v>
      </c>
      <c r="S229" s="36">
        <f t="shared" si="28"/>
        <v>3.2015367376340646E-3</v>
      </c>
      <c r="T229" s="36">
        <f t="shared" si="25"/>
        <v>-6.9696164559500341E-4</v>
      </c>
      <c r="U229" s="12"/>
    </row>
    <row r="230" spans="1:21" x14ac:dyDescent="0.25">
      <c r="A230" s="8" t="s">
        <v>1299</v>
      </c>
      <c r="B230" s="9">
        <v>2009</v>
      </c>
      <c r="C230" s="9">
        <v>1</v>
      </c>
      <c r="D230" s="9" t="s">
        <v>25</v>
      </c>
      <c r="E230" s="9">
        <v>0</v>
      </c>
      <c r="F230" s="9">
        <v>103</v>
      </c>
      <c r="G230" s="9">
        <v>0.30599999999999999</v>
      </c>
      <c r="H230" s="9">
        <v>158</v>
      </c>
      <c r="I230" s="9">
        <v>41</v>
      </c>
      <c r="J230" s="9">
        <v>16</v>
      </c>
      <c r="K230" s="9">
        <v>2</v>
      </c>
      <c r="L230" s="9">
        <v>3</v>
      </c>
      <c r="M230" s="9">
        <v>0</v>
      </c>
      <c r="N230" s="9">
        <v>1</v>
      </c>
      <c r="O230" s="9">
        <v>4</v>
      </c>
      <c r="P230" s="10">
        <f t="shared" si="26"/>
        <v>0.42405063291139239</v>
      </c>
      <c r="Q230" s="11">
        <f t="shared" si="23"/>
        <v>0.36955037307006033</v>
      </c>
      <c r="R230" s="9">
        <f t="shared" si="27"/>
        <v>-0.14747721505073344</v>
      </c>
      <c r="S230" s="36">
        <f t="shared" si="28"/>
        <v>2.5292140227309107E-2</v>
      </c>
      <c r="T230" s="36">
        <f t="shared" si="25"/>
        <v>-3.7300144033961713E-3</v>
      </c>
      <c r="U230" s="12"/>
    </row>
    <row r="231" spans="1:21" x14ac:dyDescent="0.25">
      <c r="A231" s="8" t="s">
        <v>1393</v>
      </c>
      <c r="B231" s="9">
        <v>2009</v>
      </c>
      <c r="C231" s="9">
        <v>1</v>
      </c>
      <c r="D231" s="9" t="s">
        <v>25</v>
      </c>
      <c r="E231" s="9">
        <v>0</v>
      </c>
      <c r="F231" s="9">
        <v>66</v>
      </c>
      <c r="G231" s="9">
        <v>0.28100000000000003</v>
      </c>
      <c r="H231" s="9">
        <v>110</v>
      </c>
      <c r="I231" s="9">
        <v>25</v>
      </c>
      <c r="J231" s="9">
        <v>18</v>
      </c>
      <c r="K231" s="9">
        <v>0</v>
      </c>
      <c r="L231" s="9">
        <v>0</v>
      </c>
      <c r="M231" s="9">
        <v>1</v>
      </c>
      <c r="N231" s="9">
        <v>0</v>
      </c>
      <c r="O231" s="9">
        <v>2</v>
      </c>
      <c r="P231" s="10">
        <f t="shared" si="26"/>
        <v>0.41818181818181815</v>
      </c>
      <c r="Q231" s="11">
        <f t="shared" si="23"/>
        <v>0.36955037307006033</v>
      </c>
      <c r="R231" s="9">
        <f t="shared" si="27"/>
        <v>-0.13159625495098104</v>
      </c>
      <c r="S231" s="36">
        <f t="shared" si="28"/>
        <v>1.7608452056987352E-2</v>
      </c>
      <c r="T231" s="36">
        <f t="shared" si="25"/>
        <v>-2.317206346183434E-3</v>
      </c>
      <c r="U231" s="12"/>
    </row>
    <row r="232" spans="1:21" x14ac:dyDescent="0.25">
      <c r="A232" s="8" t="s">
        <v>1624</v>
      </c>
      <c r="B232" s="9">
        <v>2009</v>
      </c>
      <c r="C232" s="9">
        <v>1</v>
      </c>
      <c r="D232" s="9" t="s">
        <v>25</v>
      </c>
      <c r="E232" s="9">
        <v>0</v>
      </c>
      <c r="F232" s="9">
        <v>49</v>
      </c>
      <c r="G232" s="9">
        <v>0.217</v>
      </c>
      <c r="H232" s="9">
        <v>74</v>
      </c>
      <c r="I232" s="9">
        <v>13</v>
      </c>
      <c r="J232" s="9">
        <v>10</v>
      </c>
      <c r="K232" s="9">
        <v>0</v>
      </c>
      <c r="L232" s="9">
        <v>4</v>
      </c>
      <c r="M232" s="9">
        <v>3</v>
      </c>
      <c r="N232" s="9">
        <v>0</v>
      </c>
      <c r="O232" s="9">
        <v>0</v>
      </c>
      <c r="P232" s="10">
        <f t="shared" si="26"/>
        <v>0.40540540540540543</v>
      </c>
      <c r="Q232" s="11">
        <f t="shared" si="23"/>
        <v>0.36955037307006033</v>
      </c>
      <c r="R232" s="9">
        <f t="shared" si="27"/>
        <v>-9.7023396397837219E-2</v>
      </c>
      <c r="S232" s="36">
        <f t="shared" si="28"/>
        <v>1.1845685929246038E-2</v>
      </c>
      <c r="T232" s="36">
        <f t="shared" si="25"/>
        <v>-1.1493086815175209E-3</v>
      </c>
      <c r="U232" s="12"/>
    </row>
    <row r="233" spans="1:21" x14ac:dyDescent="0.25">
      <c r="A233" s="8" t="s">
        <v>1662</v>
      </c>
      <c r="B233" s="9">
        <v>2009</v>
      </c>
      <c r="C233" s="9">
        <v>1</v>
      </c>
      <c r="D233" s="9" t="s">
        <v>25</v>
      </c>
      <c r="E233" s="9">
        <v>0</v>
      </c>
      <c r="F233" s="9">
        <v>3</v>
      </c>
      <c r="G233" s="9">
        <v>0.25</v>
      </c>
      <c r="H233" s="9">
        <v>5</v>
      </c>
      <c r="I233" s="9">
        <v>1</v>
      </c>
      <c r="J233" s="9">
        <v>1</v>
      </c>
      <c r="K233" s="9">
        <v>0</v>
      </c>
      <c r="L233" s="9">
        <v>0</v>
      </c>
      <c r="M233" s="9">
        <v>0</v>
      </c>
      <c r="N233" s="9">
        <v>0</v>
      </c>
      <c r="O233" s="9">
        <v>0</v>
      </c>
      <c r="P233" s="10">
        <f t="shared" si="26"/>
        <v>0.4</v>
      </c>
      <c r="Q233" s="11">
        <f t="shared" si="23"/>
        <v>0.36955037307006033</v>
      </c>
      <c r="R233" s="9">
        <f t="shared" si="27"/>
        <v>-8.2396417779199399E-2</v>
      </c>
      <c r="S233" s="36">
        <f t="shared" si="28"/>
        <v>8.0038418440851614E-4</v>
      </c>
      <c r="T233" s="36">
        <f t="shared" si="25"/>
        <v>-6.5948789642387867E-5</v>
      </c>
      <c r="U233" s="12"/>
    </row>
    <row r="234" spans="1:21" x14ac:dyDescent="0.25">
      <c r="A234" s="8" t="s">
        <v>713</v>
      </c>
      <c r="B234" s="9">
        <v>2009</v>
      </c>
      <c r="C234" s="9">
        <v>1</v>
      </c>
      <c r="D234" s="9" t="s">
        <v>25</v>
      </c>
      <c r="E234" s="9">
        <v>0</v>
      </c>
      <c r="F234" s="9">
        <v>16</v>
      </c>
      <c r="G234" s="9">
        <v>0.27300000000000002</v>
      </c>
      <c r="H234" s="9">
        <v>25</v>
      </c>
      <c r="I234" s="9">
        <v>6</v>
      </c>
      <c r="J234" s="9">
        <v>1</v>
      </c>
      <c r="K234" s="9">
        <v>1</v>
      </c>
      <c r="L234" s="9">
        <v>1</v>
      </c>
      <c r="M234" s="9">
        <v>0</v>
      </c>
      <c r="N234" s="9">
        <v>0</v>
      </c>
      <c r="O234" s="9">
        <v>1</v>
      </c>
      <c r="P234" s="10">
        <f t="shared" si="26"/>
        <v>0.4</v>
      </c>
      <c r="Q234" s="11">
        <f t="shared" si="23"/>
        <v>0.36955037307006033</v>
      </c>
      <c r="R234" s="9">
        <f t="shared" si="27"/>
        <v>-8.2396417779199399E-2</v>
      </c>
      <c r="S234" s="36">
        <f t="shared" si="28"/>
        <v>4.0019209220425803E-3</v>
      </c>
      <c r="T234" s="36">
        <f t="shared" si="25"/>
        <v>-3.2974394821193932E-4</v>
      </c>
      <c r="U234" s="12"/>
    </row>
    <row r="235" spans="1:21" x14ac:dyDescent="0.25">
      <c r="A235" s="8" t="s">
        <v>964</v>
      </c>
      <c r="B235" s="9">
        <v>2009</v>
      </c>
      <c r="C235" s="9">
        <v>1</v>
      </c>
      <c r="D235" s="9" t="s">
        <v>25</v>
      </c>
      <c r="E235" s="9">
        <v>0</v>
      </c>
      <c r="F235" s="9">
        <v>117</v>
      </c>
      <c r="G235" s="9">
        <v>0.24299999999999999</v>
      </c>
      <c r="H235" s="9">
        <v>175</v>
      </c>
      <c r="I235" s="9">
        <v>36</v>
      </c>
      <c r="J235" s="9">
        <v>23</v>
      </c>
      <c r="K235" s="9">
        <v>3</v>
      </c>
      <c r="L235" s="9">
        <v>1</v>
      </c>
      <c r="M235" s="9">
        <v>2</v>
      </c>
      <c r="N235" s="9">
        <v>2</v>
      </c>
      <c r="O235" s="9">
        <v>1</v>
      </c>
      <c r="P235" s="10">
        <f t="shared" si="26"/>
        <v>0.38857142857142857</v>
      </c>
      <c r="Q235" s="11">
        <f t="shared" si="23"/>
        <v>0.36955037307006033</v>
      </c>
      <c r="R235" s="9">
        <f t="shared" si="27"/>
        <v>-5.147080584265077E-2</v>
      </c>
      <c r="S235" s="36">
        <f t="shared" si="28"/>
        <v>2.8013446454298062E-2</v>
      </c>
      <c r="T235" s="36">
        <f t="shared" si="25"/>
        <v>-1.4418746634326692E-3</v>
      </c>
      <c r="U235" s="12"/>
    </row>
    <row r="236" spans="1:21" x14ac:dyDescent="0.25">
      <c r="A236" s="8" t="s">
        <v>473</v>
      </c>
      <c r="B236" s="9">
        <v>2009</v>
      </c>
      <c r="C236" s="9">
        <v>1</v>
      </c>
      <c r="D236" s="9" t="s">
        <v>25</v>
      </c>
      <c r="E236" s="9">
        <v>0</v>
      </c>
      <c r="F236" s="9">
        <v>40</v>
      </c>
      <c r="G236" s="9">
        <v>0.27800000000000002</v>
      </c>
      <c r="H236" s="9">
        <v>62</v>
      </c>
      <c r="I236" s="9">
        <v>15</v>
      </c>
      <c r="J236" s="9">
        <v>6</v>
      </c>
      <c r="K236" s="9">
        <v>1</v>
      </c>
      <c r="L236" s="9">
        <v>1</v>
      </c>
      <c r="M236" s="9">
        <v>0</v>
      </c>
      <c r="N236" s="9">
        <v>1</v>
      </c>
      <c r="O236" s="9">
        <v>0</v>
      </c>
      <c r="P236" s="10">
        <f t="shared" si="26"/>
        <v>0.38709677419354838</v>
      </c>
      <c r="Q236" s="11">
        <f t="shared" si="23"/>
        <v>0.36955037307006033</v>
      </c>
      <c r="R236" s="9">
        <f t="shared" si="27"/>
        <v>-4.7480404302450936E-2</v>
      </c>
      <c r="S236" s="36">
        <f t="shared" si="28"/>
        <v>9.9247638866656E-3</v>
      </c>
      <c r="T236" s="36">
        <f t="shared" si="25"/>
        <v>-4.7123180194524704E-4</v>
      </c>
      <c r="U236" s="12"/>
    </row>
    <row r="237" spans="1:21" x14ac:dyDescent="0.25">
      <c r="A237" s="8" t="s">
        <v>1291</v>
      </c>
      <c r="B237" s="9">
        <v>2009</v>
      </c>
      <c r="C237" s="9">
        <v>1</v>
      </c>
      <c r="D237" s="9" t="s">
        <v>25</v>
      </c>
      <c r="E237" s="9">
        <v>0</v>
      </c>
      <c r="F237" s="9">
        <v>77</v>
      </c>
      <c r="G237" s="9">
        <v>0.23499999999999999</v>
      </c>
      <c r="H237" s="9">
        <v>118</v>
      </c>
      <c r="I237" s="9">
        <v>23</v>
      </c>
      <c r="J237" s="9">
        <v>14</v>
      </c>
      <c r="K237" s="9">
        <v>0</v>
      </c>
      <c r="L237" s="9">
        <v>4</v>
      </c>
      <c r="M237" s="9">
        <v>0</v>
      </c>
      <c r="N237" s="9">
        <v>2</v>
      </c>
      <c r="O237" s="9">
        <v>0</v>
      </c>
      <c r="P237" s="10">
        <f t="shared" si="26"/>
        <v>0.36440677966101692</v>
      </c>
      <c r="Q237" s="11">
        <f t="shared" si="23"/>
        <v>0.36955037307006033</v>
      </c>
      <c r="R237" s="9">
        <f t="shared" si="27"/>
        <v>1.3918517701153222E-2</v>
      </c>
      <c r="S237" s="36">
        <f t="shared" si="28"/>
        <v>1.8889066752040981E-2</v>
      </c>
      <c r="T237" s="36">
        <f t="shared" si="25"/>
        <v>2.6290780994654722E-4</v>
      </c>
      <c r="U237" s="12"/>
    </row>
    <row r="238" spans="1:21" x14ac:dyDescent="0.25">
      <c r="A238" s="8" t="s">
        <v>1517</v>
      </c>
      <c r="B238" s="9">
        <v>2009</v>
      </c>
      <c r="C238" s="9">
        <v>1</v>
      </c>
      <c r="D238" s="9" t="s">
        <v>25</v>
      </c>
      <c r="E238" s="9">
        <v>0</v>
      </c>
      <c r="F238" s="9">
        <v>131</v>
      </c>
      <c r="G238" s="9">
        <v>0.216</v>
      </c>
      <c r="H238" s="9">
        <v>191</v>
      </c>
      <c r="I238" s="9">
        <v>36</v>
      </c>
      <c r="J238" s="9">
        <v>23</v>
      </c>
      <c r="K238" s="9">
        <v>1</v>
      </c>
      <c r="L238" s="9">
        <v>1</v>
      </c>
      <c r="M238" s="9">
        <v>6</v>
      </c>
      <c r="N238" s="9">
        <v>0</v>
      </c>
      <c r="O238" s="9">
        <v>0</v>
      </c>
      <c r="P238" s="10">
        <f t="shared" si="26"/>
        <v>0.35078534031413611</v>
      </c>
      <c r="Q238" s="11">
        <f t="shared" si="23"/>
        <v>0.36955037307006033</v>
      </c>
      <c r="R238" s="9">
        <f t="shared" si="27"/>
        <v>5.0778010586304302E-2</v>
      </c>
      <c r="S238" s="36">
        <f t="shared" si="28"/>
        <v>3.0574675844405316E-2</v>
      </c>
      <c r="T238" s="36">
        <f t="shared" si="25"/>
        <v>1.5525212137000356E-3</v>
      </c>
      <c r="U238" s="12"/>
    </row>
    <row r="239" spans="1:21" x14ac:dyDescent="0.25">
      <c r="A239" s="8" t="s">
        <v>1446</v>
      </c>
      <c r="B239" s="9">
        <v>2009</v>
      </c>
      <c r="C239" s="9">
        <v>1</v>
      </c>
      <c r="D239" s="9" t="s">
        <v>25</v>
      </c>
      <c r="E239" s="9">
        <v>0</v>
      </c>
      <c r="F239" s="9">
        <v>180</v>
      </c>
      <c r="G239" s="9">
        <v>0.20899999999999999</v>
      </c>
      <c r="H239" s="9">
        <v>238</v>
      </c>
      <c r="I239" s="9">
        <v>44</v>
      </c>
      <c r="J239" s="9">
        <v>20</v>
      </c>
      <c r="K239" s="9">
        <v>4</v>
      </c>
      <c r="L239" s="9">
        <v>1</v>
      </c>
      <c r="M239" s="9">
        <v>7</v>
      </c>
      <c r="N239" s="9">
        <v>1</v>
      </c>
      <c r="O239" s="9">
        <v>5</v>
      </c>
      <c r="P239" s="10">
        <f t="shared" si="26"/>
        <v>0.34453781512605042</v>
      </c>
      <c r="Q239" s="11">
        <f t="shared" si="23"/>
        <v>0.36955037307006033</v>
      </c>
      <c r="R239" s="9">
        <f t="shared" si="27"/>
        <v>6.7683757795227478E-2</v>
      </c>
      <c r="S239" s="36">
        <f t="shared" si="28"/>
        <v>3.8098287177845365E-2</v>
      </c>
      <c r="T239" s="36">
        <f t="shared" si="25"/>
        <v>2.5786352417583062E-3</v>
      </c>
      <c r="U239" s="12"/>
    </row>
    <row r="240" spans="1:21" x14ac:dyDescent="0.25">
      <c r="A240" s="8" t="s">
        <v>369</v>
      </c>
      <c r="B240" s="9">
        <v>2009</v>
      </c>
      <c r="C240" s="9">
        <v>1</v>
      </c>
      <c r="D240" s="9" t="s">
        <v>25</v>
      </c>
      <c r="E240" s="9">
        <v>0</v>
      </c>
      <c r="F240" s="9">
        <v>62</v>
      </c>
      <c r="G240" s="9">
        <v>0.247</v>
      </c>
      <c r="H240" s="9">
        <v>85</v>
      </c>
      <c r="I240" s="9">
        <v>19</v>
      </c>
      <c r="J240" s="9">
        <v>7</v>
      </c>
      <c r="K240" s="9">
        <v>0</v>
      </c>
      <c r="L240" s="9">
        <v>0</v>
      </c>
      <c r="M240" s="9">
        <v>1</v>
      </c>
      <c r="N240" s="9">
        <v>1</v>
      </c>
      <c r="O240" s="9">
        <v>0</v>
      </c>
      <c r="P240" s="10">
        <f t="shared" si="26"/>
        <v>0.32941176470588235</v>
      </c>
      <c r="Q240" s="11">
        <f t="shared" si="23"/>
        <v>0.36955037307006033</v>
      </c>
      <c r="R240" s="9">
        <f t="shared" si="27"/>
        <v>0.10861471477007115</v>
      </c>
      <c r="S240" s="36">
        <f t="shared" si="28"/>
        <v>1.3606531134944774E-2</v>
      </c>
      <c r="T240" s="36">
        <f t="shared" si="25"/>
        <v>1.4778694982321191E-3</v>
      </c>
      <c r="U240" s="12"/>
    </row>
    <row r="241" spans="1:21" ht="15.75" thickBot="1" x14ac:dyDescent="0.3">
      <c r="A241" s="8" t="s">
        <v>263</v>
      </c>
      <c r="B241" s="9">
        <v>2009</v>
      </c>
      <c r="C241" s="9">
        <v>1</v>
      </c>
      <c r="D241" s="9" t="s">
        <v>25</v>
      </c>
      <c r="E241" s="9">
        <v>0</v>
      </c>
      <c r="F241" s="9">
        <v>199</v>
      </c>
      <c r="G241" s="9">
        <v>0.19700000000000001</v>
      </c>
      <c r="H241" s="9">
        <v>257</v>
      </c>
      <c r="I241" s="9">
        <v>48</v>
      </c>
      <c r="J241" s="9">
        <v>12</v>
      </c>
      <c r="K241" s="9">
        <v>1</v>
      </c>
      <c r="L241" s="9">
        <v>1</v>
      </c>
      <c r="M241" s="9">
        <v>1</v>
      </c>
      <c r="N241" s="9">
        <v>0</v>
      </c>
      <c r="O241" s="9">
        <v>0</v>
      </c>
      <c r="P241" s="10">
        <f t="shared" si="26"/>
        <v>0.24513618677042801</v>
      </c>
      <c r="Q241" s="11">
        <f t="shared" si="23"/>
        <v>0.36955037307006033</v>
      </c>
      <c r="R241" s="9">
        <f t="shared" si="27"/>
        <v>0.33666367392908991</v>
      </c>
      <c r="S241" s="36">
        <f t="shared" si="28"/>
        <v>4.113974707859773E-2</v>
      </c>
      <c r="T241" s="36">
        <f t="shared" si="25"/>
        <v>1.3850258395994255E-2</v>
      </c>
      <c r="U241" s="12"/>
    </row>
    <row r="242" spans="1:21" x14ac:dyDescent="0.25">
      <c r="A242" s="3" t="s">
        <v>1366</v>
      </c>
      <c r="B242" s="4">
        <v>2007</v>
      </c>
      <c r="C242" s="4">
        <v>1</v>
      </c>
      <c r="D242" s="4" t="s">
        <v>22</v>
      </c>
      <c r="E242" s="4">
        <v>32</v>
      </c>
      <c r="F242" s="4">
        <v>614</v>
      </c>
      <c r="G242" s="4">
        <v>0.246</v>
      </c>
      <c r="H242" s="4">
        <v>874</v>
      </c>
      <c r="I242" s="4">
        <v>191</v>
      </c>
      <c r="J242" s="4">
        <v>80</v>
      </c>
      <c r="K242" s="4">
        <v>1</v>
      </c>
      <c r="L242" s="4">
        <v>13</v>
      </c>
      <c r="M242" s="4">
        <v>5</v>
      </c>
      <c r="N242" s="4">
        <v>3</v>
      </c>
      <c r="O242" s="4">
        <v>2</v>
      </c>
      <c r="P242" s="5">
        <f t="shared" si="26"/>
        <v>0.33752860411899316</v>
      </c>
      <c r="Q242" s="6">
        <f t="shared" si="23"/>
        <v>0.36955037307006033</v>
      </c>
      <c r="R242" s="4">
        <f t="shared" ref="R242:R305" si="29">(Q242-P242)/Q242</f>
        <v>8.6650620008970752E-2</v>
      </c>
      <c r="S242" s="37">
        <f>H242/SUM($H$242:$H$261)</f>
        <v>0.14396310327787845</v>
      </c>
      <c r="T242" s="37">
        <f t="shared" si="25"/>
        <v>1.2474492157443657E-2</v>
      </c>
      <c r="U242" s="7">
        <f>SUM(T242:T261)</f>
        <v>0.10275737564259253</v>
      </c>
    </row>
    <row r="243" spans="1:21" x14ac:dyDescent="0.25">
      <c r="A243" s="8" t="s">
        <v>159</v>
      </c>
      <c r="B243" s="9">
        <v>2007</v>
      </c>
      <c r="C243" s="9">
        <v>1</v>
      </c>
      <c r="D243" s="9" t="s">
        <v>22</v>
      </c>
      <c r="E243" s="9">
        <v>31</v>
      </c>
      <c r="F243" s="9">
        <v>567</v>
      </c>
      <c r="G243" s="9">
        <v>0.26400000000000001</v>
      </c>
      <c r="H243" s="9">
        <v>800</v>
      </c>
      <c r="I243" s="9">
        <v>191</v>
      </c>
      <c r="J243" s="9">
        <v>64</v>
      </c>
      <c r="K243" s="9">
        <v>1</v>
      </c>
      <c r="L243" s="9">
        <v>4</v>
      </c>
      <c r="M243" s="9">
        <v>10</v>
      </c>
      <c r="N243" s="9">
        <v>2</v>
      </c>
      <c r="O243" s="9">
        <v>6</v>
      </c>
      <c r="P243" s="10">
        <f t="shared" si="26"/>
        <v>0.34749999999999998</v>
      </c>
      <c r="Q243" s="11">
        <f t="shared" si="23"/>
        <v>0.36955037307006033</v>
      </c>
      <c r="R243" s="9">
        <f t="shared" si="29"/>
        <v>5.9668112054320648E-2</v>
      </c>
      <c r="S243" s="36">
        <f t="shared" ref="S243:S262" si="30">H243/SUM($H$242:$H$261)</f>
        <v>0.13177400757700544</v>
      </c>
      <c r="T243" s="36">
        <f t="shared" si="25"/>
        <v>7.8627062499516589E-3</v>
      </c>
      <c r="U243" s="12"/>
    </row>
    <row r="244" spans="1:21" x14ac:dyDescent="0.25">
      <c r="A244" s="8" t="s">
        <v>613</v>
      </c>
      <c r="B244" s="9">
        <v>2007</v>
      </c>
      <c r="C244" s="9">
        <v>1</v>
      </c>
      <c r="D244" s="9" t="s">
        <v>22</v>
      </c>
      <c r="E244" s="9">
        <v>30</v>
      </c>
      <c r="F244" s="9">
        <v>602</v>
      </c>
      <c r="G244" s="9">
        <v>0.245</v>
      </c>
      <c r="H244" s="9">
        <v>822</v>
      </c>
      <c r="I244" s="9">
        <v>189</v>
      </c>
      <c r="J244" s="9">
        <v>40</v>
      </c>
      <c r="K244" s="9">
        <v>0</v>
      </c>
      <c r="L244" s="9">
        <v>5</v>
      </c>
      <c r="M244" s="9">
        <v>3</v>
      </c>
      <c r="N244" s="9">
        <v>3</v>
      </c>
      <c r="O244" s="9">
        <v>2</v>
      </c>
      <c r="P244" s="10">
        <f t="shared" si="26"/>
        <v>0.2944038929440389</v>
      </c>
      <c r="Q244" s="11">
        <f t="shared" si="23"/>
        <v>0.36955037307006033</v>
      </c>
      <c r="R244" s="9">
        <f t="shared" si="29"/>
        <v>0.20334570224280349</v>
      </c>
      <c r="S244" s="36">
        <f t="shared" si="30"/>
        <v>0.13539779278537309</v>
      </c>
      <c r="T244" s="36">
        <f t="shared" si="25"/>
        <v>2.7532559256067284E-2</v>
      </c>
      <c r="U244" s="12"/>
    </row>
    <row r="245" spans="1:21" x14ac:dyDescent="0.25">
      <c r="A245" s="8" t="s">
        <v>73</v>
      </c>
      <c r="B245" s="9">
        <v>2007</v>
      </c>
      <c r="C245" s="9">
        <v>1</v>
      </c>
      <c r="D245" s="9" t="s">
        <v>22</v>
      </c>
      <c r="E245" s="9">
        <v>24</v>
      </c>
      <c r="F245" s="9">
        <v>453</v>
      </c>
      <c r="G245" s="9">
        <v>0.27500000000000002</v>
      </c>
      <c r="H245" s="9">
        <v>633</v>
      </c>
      <c r="I245" s="9">
        <v>165</v>
      </c>
      <c r="J245" s="9">
        <v>23</v>
      </c>
      <c r="K245" s="9">
        <v>1</v>
      </c>
      <c r="L245" s="9">
        <v>2</v>
      </c>
      <c r="M245" s="9">
        <v>0</v>
      </c>
      <c r="N245" s="9">
        <v>4</v>
      </c>
      <c r="O245" s="9">
        <v>3</v>
      </c>
      <c r="P245" s="10">
        <f t="shared" si="26"/>
        <v>0.3127962085308057</v>
      </c>
      <c r="Q245" s="11">
        <f t="shared" si="23"/>
        <v>0.36955037307006033</v>
      </c>
      <c r="R245" s="9">
        <f t="shared" si="29"/>
        <v>0.1535762609783512</v>
      </c>
      <c r="S245" s="36">
        <f t="shared" si="30"/>
        <v>0.10426618349530554</v>
      </c>
      <c r="T245" s="36">
        <f t="shared" si="25"/>
        <v>1.6012810607691698E-2</v>
      </c>
      <c r="U245" s="12"/>
    </row>
    <row r="246" spans="1:21" x14ac:dyDescent="0.25">
      <c r="A246" s="8" t="s">
        <v>189</v>
      </c>
      <c r="B246" s="9">
        <v>2007</v>
      </c>
      <c r="C246" s="9">
        <v>1</v>
      </c>
      <c r="D246" s="9" t="s">
        <v>22</v>
      </c>
      <c r="E246" s="9">
        <v>23</v>
      </c>
      <c r="F246" s="9">
        <v>404</v>
      </c>
      <c r="G246" s="9">
        <v>0.28100000000000003</v>
      </c>
      <c r="H246" s="9">
        <v>604</v>
      </c>
      <c r="I246" s="9">
        <v>151</v>
      </c>
      <c r="J246" s="9">
        <v>51</v>
      </c>
      <c r="K246" s="9">
        <v>4</v>
      </c>
      <c r="L246" s="9">
        <v>7</v>
      </c>
      <c r="M246" s="9">
        <v>4</v>
      </c>
      <c r="N246" s="9">
        <v>3</v>
      </c>
      <c r="O246" s="9">
        <v>5</v>
      </c>
      <c r="P246" s="10">
        <f t="shared" si="26"/>
        <v>0.37251655629139074</v>
      </c>
      <c r="Q246" s="11">
        <f t="shared" si="23"/>
        <v>0.36955037307006033</v>
      </c>
      <c r="R246" s="9">
        <f t="shared" si="29"/>
        <v>-8.0264652331120036E-3</v>
      </c>
      <c r="S246" s="36">
        <f t="shared" si="30"/>
        <v>9.9489375720639109E-2</v>
      </c>
      <c r="T246" s="36">
        <f t="shared" si="25"/>
        <v>-7.9854801528572727E-4</v>
      </c>
      <c r="U246" s="12"/>
    </row>
    <row r="247" spans="1:21" x14ac:dyDescent="0.25">
      <c r="A247" s="8" t="s">
        <v>1218</v>
      </c>
      <c r="B247" s="9">
        <v>2007</v>
      </c>
      <c r="C247" s="9">
        <v>1</v>
      </c>
      <c r="D247" s="9" t="s">
        <v>22</v>
      </c>
      <c r="E247" s="9">
        <v>11</v>
      </c>
      <c r="F247" s="9">
        <v>189</v>
      </c>
      <c r="G247" s="9">
        <v>0.25700000000000001</v>
      </c>
      <c r="H247" s="9">
        <v>275</v>
      </c>
      <c r="I247" s="9">
        <v>61</v>
      </c>
      <c r="J247" s="9">
        <v>31</v>
      </c>
      <c r="K247" s="9">
        <v>0</v>
      </c>
      <c r="L247" s="9">
        <v>1</v>
      </c>
      <c r="M247" s="9">
        <v>1</v>
      </c>
      <c r="N247" s="9">
        <v>1</v>
      </c>
      <c r="O247" s="9">
        <v>5</v>
      </c>
      <c r="P247" s="10">
        <f t="shared" si="26"/>
        <v>0.36363636363636365</v>
      </c>
      <c r="Q247" s="11">
        <f t="shared" si="23"/>
        <v>0.36955037307006033</v>
      </c>
      <c r="R247" s="9">
        <f t="shared" si="29"/>
        <v>1.6003256564364216E-2</v>
      </c>
      <c r="S247" s="36">
        <f t="shared" si="30"/>
        <v>4.5297315104595622E-2</v>
      </c>
      <c r="T247" s="36">
        <f t="shared" si="25"/>
        <v>7.2490455529569426E-4</v>
      </c>
      <c r="U247" s="12"/>
    </row>
    <row r="248" spans="1:21" x14ac:dyDescent="0.25">
      <c r="A248" s="8" t="s">
        <v>1193</v>
      </c>
      <c r="B248" s="9">
        <v>2007</v>
      </c>
      <c r="C248" s="9">
        <v>1</v>
      </c>
      <c r="D248" s="9" t="s">
        <v>22</v>
      </c>
      <c r="E248" s="9">
        <v>7</v>
      </c>
      <c r="F248" s="9">
        <v>123</v>
      </c>
      <c r="G248" s="9">
        <v>0.19600000000000001</v>
      </c>
      <c r="H248" s="9">
        <v>165</v>
      </c>
      <c r="I248" s="9">
        <v>28</v>
      </c>
      <c r="J248" s="9">
        <v>18</v>
      </c>
      <c r="K248" s="9">
        <v>0</v>
      </c>
      <c r="L248" s="9">
        <v>4</v>
      </c>
      <c r="M248" s="9">
        <v>0</v>
      </c>
      <c r="N248" s="9">
        <v>0</v>
      </c>
      <c r="O248" s="9">
        <v>0</v>
      </c>
      <c r="P248" s="10">
        <f t="shared" si="26"/>
        <v>0.30303030303030304</v>
      </c>
      <c r="Q248" s="11">
        <f t="shared" si="23"/>
        <v>0.36955037307006033</v>
      </c>
      <c r="R248" s="9">
        <f t="shared" si="29"/>
        <v>0.18000271380363683</v>
      </c>
      <c r="S248" s="36">
        <f t="shared" si="30"/>
        <v>2.7178389062757369E-2</v>
      </c>
      <c r="T248" s="36">
        <f t="shared" si="25"/>
        <v>4.8921837881074079E-3</v>
      </c>
      <c r="U248" s="12"/>
    </row>
    <row r="249" spans="1:21" x14ac:dyDescent="0.25">
      <c r="A249" s="8" t="s">
        <v>1310</v>
      </c>
      <c r="B249" s="9">
        <v>2007</v>
      </c>
      <c r="C249" s="9">
        <v>1</v>
      </c>
      <c r="D249" s="9" t="s">
        <v>22</v>
      </c>
      <c r="E249" s="9">
        <v>3</v>
      </c>
      <c r="F249" s="9">
        <v>68</v>
      </c>
      <c r="G249" s="9">
        <v>0.184</v>
      </c>
      <c r="H249" s="9">
        <v>88</v>
      </c>
      <c r="I249" s="9">
        <v>14</v>
      </c>
      <c r="J249" s="9">
        <v>10</v>
      </c>
      <c r="K249" s="9">
        <v>0</v>
      </c>
      <c r="L249" s="9">
        <v>1</v>
      </c>
      <c r="M249" s="9">
        <v>0</v>
      </c>
      <c r="N249" s="9">
        <v>0</v>
      </c>
      <c r="O249" s="9">
        <v>1</v>
      </c>
      <c r="P249" s="10">
        <f t="shared" si="26"/>
        <v>0.29545454545454547</v>
      </c>
      <c r="Q249" s="11">
        <f t="shared" si="23"/>
        <v>0.36955037307006033</v>
      </c>
      <c r="R249" s="9">
        <f t="shared" si="29"/>
        <v>0.20050264595854592</v>
      </c>
      <c r="S249" s="36">
        <f t="shared" si="30"/>
        <v>1.4495140833470598E-2</v>
      </c>
      <c r="T249" s="36">
        <f t="shared" si="25"/>
        <v>2.9063140906526175E-3</v>
      </c>
      <c r="U249" s="12"/>
    </row>
    <row r="250" spans="1:21" x14ac:dyDescent="0.25">
      <c r="A250" s="8" t="s">
        <v>1203</v>
      </c>
      <c r="B250" s="9">
        <v>2007</v>
      </c>
      <c r="C250" s="9">
        <v>1</v>
      </c>
      <c r="D250" s="9" t="s">
        <v>22</v>
      </c>
      <c r="E250" s="9">
        <v>1</v>
      </c>
      <c r="F250" s="9">
        <v>23</v>
      </c>
      <c r="G250" s="9">
        <v>0.27300000000000002</v>
      </c>
      <c r="H250" s="9">
        <v>38</v>
      </c>
      <c r="I250" s="9">
        <v>9</v>
      </c>
      <c r="J250" s="9">
        <v>5</v>
      </c>
      <c r="K250" s="9">
        <v>0</v>
      </c>
      <c r="L250" s="9">
        <v>0</v>
      </c>
      <c r="M250" s="9">
        <v>0</v>
      </c>
      <c r="N250" s="9">
        <v>0</v>
      </c>
      <c r="O250" s="9">
        <v>0</v>
      </c>
      <c r="P250" s="10">
        <f t="shared" si="26"/>
        <v>0.36842105263157893</v>
      </c>
      <c r="Q250" s="11">
        <f t="shared" si="23"/>
        <v>0.36955037307006033</v>
      </c>
      <c r="R250" s="9">
        <f t="shared" si="29"/>
        <v>3.0559309928427742E-3</v>
      </c>
      <c r="S250" s="36">
        <f t="shared" si="30"/>
        <v>6.2592653599077581E-3</v>
      </c>
      <c r="T250" s="36">
        <f t="shared" si="25"/>
        <v>1.9127883005769301E-5</v>
      </c>
      <c r="U250" s="12"/>
    </row>
    <row r="251" spans="1:21" x14ac:dyDescent="0.25">
      <c r="A251" s="8" t="s">
        <v>496</v>
      </c>
      <c r="B251" s="9">
        <v>2007</v>
      </c>
      <c r="C251" s="9">
        <v>1</v>
      </c>
      <c r="D251" s="9" t="s">
        <v>22</v>
      </c>
      <c r="E251" s="9">
        <v>0</v>
      </c>
      <c r="F251" s="9">
        <v>60</v>
      </c>
      <c r="G251" s="9">
        <v>0.308</v>
      </c>
      <c r="H251" s="9">
        <v>94</v>
      </c>
      <c r="I251" s="9">
        <v>24</v>
      </c>
      <c r="J251" s="9">
        <v>15</v>
      </c>
      <c r="K251" s="9">
        <v>3</v>
      </c>
      <c r="L251" s="9">
        <v>0</v>
      </c>
      <c r="M251" s="9">
        <v>0</v>
      </c>
      <c r="N251" s="9">
        <v>0</v>
      </c>
      <c r="O251" s="9">
        <v>1</v>
      </c>
      <c r="P251" s="10">
        <f t="shared" si="26"/>
        <v>0.45744680851063829</v>
      </c>
      <c r="Q251" s="11">
        <f t="shared" si="23"/>
        <v>0.36955037307006033</v>
      </c>
      <c r="R251" s="9">
        <f t="shared" si="29"/>
        <v>-0.23784696714110559</v>
      </c>
      <c r="S251" s="36">
        <f t="shared" si="30"/>
        <v>1.5483445890298139E-2</v>
      </c>
      <c r="T251" s="36">
        <f t="shared" si="25"/>
        <v>-3.6826906459008278E-3</v>
      </c>
      <c r="U251" s="12"/>
    </row>
    <row r="252" spans="1:21" x14ac:dyDescent="0.25">
      <c r="A252" s="8" t="s">
        <v>454</v>
      </c>
      <c r="B252" s="9">
        <v>2007</v>
      </c>
      <c r="C252" s="9">
        <v>2</v>
      </c>
      <c r="D252" s="9" t="s">
        <v>22</v>
      </c>
      <c r="E252" s="9">
        <v>0</v>
      </c>
      <c r="F252" s="9">
        <v>56</v>
      </c>
      <c r="G252" s="9">
        <v>0.32500000000000001</v>
      </c>
      <c r="H252" s="9">
        <v>89</v>
      </c>
      <c r="I252" s="9">
        <v>26</v>
      </c>
      <c r="J252" s="9">
        <v>9</v>
      </c>
      <c r="K252" s="9">
        <v>0</v>
      </c>
      <c r="L252" s="9">
        <v>0</v>
      </c>
      <c r="M252" s="9">
        <v>0</v>
      </c>
      <c r="N252" s="9">
        <v>0</v>
      </c>
      <c r="O252" s="9">
        <v>0</v>
      </c>
      <c r="P252" s="10">
        <f t="shared" si="26"/>
        <v>0.39325842696629215</v>
      </c>
      <c r="Q252" s="11">
        <f t="shared" si="23"/>
        <v>0.36955037307006033</v>
      </c>
      <c r="R252" s="9">
        <f t="shared" si="29"/>
        <v>-6.4153781524493775E-2</v>
      </c>
      <c r="S252" s="36">
        <f t="shared" si="30"/>
        <v>1.4659858342941855E-2</v>
      </c>
      <c r="T252" s="36">
        <f t="shared" si="25"/>
        <v>-9.4048534931311914E-4</v>
      </c>
      <c r="U252" s="12"/>
    </row>
    <row r="253" spans="1:21" x14ac:dyDescent="0.25">
      <c r="A253" s="8" t="s">
        <v>573</v>
      </c>
      <c r="B253" s="9">
        <v>2007</v>
      </c>
      <c r="C253" s="9">
        <v>1</v>
      </c>
      <c r="D253" s="9" t="s">
        <v>22</v>
      </c>
      <c r="E253" s="9">
        <v>0</v>
      </c>
      <c r="F253" s="9">
        <v>102</v>
      </c>
      <c r="G253" s="9">
        <v>0.29299999999999998</v>
      </c>
      <c r="H253" s="9">
        <v>157</v>
      </c>
      <c r="I253" s="9">
        <v>41</v>
      </c>
      <c r="J253" s="9">
        <v>14</v>
      </c>
      <c r="K253" s="9">
        <v>0</v>
      </c>
      <c r="L253" s="9">
        <v>1</v>
      </c>
      <c r="M253" s="9">
        <v>3</v>
      </c>
      <c r="N253" s="9">
        <v>1</v>
      </c>
      <c r="O253" s="9">
        <v>1</v>
      </c>
      <c r="P253" s="10">
        <f t="shared" si="26"/>
        <v>0.38853503184713378</v>
      </c>
      <c r="Q253" s="11">
        <f t="shared" si="23"/>
        <v>0.36955037307006033</v>
      </c>
      <c r="R253" s="9">
        <f t="shared" si="29"/>
        <v>-5.1372316632661841E-2</v>
      </c>
      <c r="S253" s="36">
        <f t="shared" si="30"/>
        <v>2.5860648986987318E-2</v>
      </c>
      <c r="T253" s="36">
        <f t="shared" si="25"/>
        <v>-1.3285214480856383E-3</v>
      </c>
      <c r="U253" s="12"/>
    </row>
    <row r="254" spans="1:21" x14ac:dyDescent="0.25">
      <c r="A254" s="8" t="s">
        <v>924</v>
      </c>
      <c r="B254" s="9">
        <v>2007</v>
      </c>
      <c r="C254" s="9">
        <v>1</v>
      </c>
      <c r="D254" s="9" t="s">
        <v>22</v>
      </c>
      <c r="E254" s="9">
        <v>0</v>
      </c>
      <c r="F254" s="9">
        <v>163</v>
      </c>
      <c r="G254" s="9">
        <v>0.223</v>
      </c>
      <c r="H254" s="9">
        <v>242</v>
      </c>
      <c r="I254" s="9">
        <v>45</v>
      </c>
      <c r="J254" s="9">
        <v>32</v>
      </c>
      <c r="K254" s="9">
        <v>2</v>
      </c>
      <c r="L254" s="9">
        <v>6</v>
      </c>
      <c r="M254" s="9">
        <v>4</v>
      </c>
      <c r="N254" s="9">
        <v>1</v>
      </c>
      <c r="O254" s="9">
        <v>1</v>
      </c>
      <c r="P254" s="10">
        <f t="shared" si="26"/>
        <v>0.37603305785123969</v>
      </c>
      <c r="Q254" s="11">
        <f t="shared" si="23"/>
        <v>0.36955037307006033</v>
      </c>
      <c r="R254" s="9">
        <f t="shared" si="29"/>
        <v>-1.7542086961850681E-2</v>
      </c>
      <c r="S254" s="36">
        <f t="shared" si="30"/>
        <v>3.9861637292044144E-2</v>
      </c>
      <c r="T254" s="36">
        <f t="shared" si="25"/>
        <v>-6.9925630781878846E-4</v>
      </c>
      <c r="U254" s="12"/>
    </row>
    <row r="255" spans="1:21" x14ac:dyDescent="0.25">
      <c r="A255" s="8" t="s">
        <v>386</v>
      </c>
      <c r="B255" s="9">
        <v>2007</v>
      </c>
      <c r="C255" s="9">
        <v>1</v>
      </c>
      <c r="D255" s="9" t="s">
        <v>22</v>
      </c>
      <c r="E255" s="9">
        <v>0</v>
      </c>
      <c r="F255" s="9">
        <v>28</v>
      </c>
      <c r="G255" s="9">
        <v>0.23100000000000001</v>
      </c>
      <c r="H255" s="9">
        <v>32</v>
      </c>
      <c r="I255" s="9">
        <v>6</v>
      </c>
      <c r="J255" s="9">
        <v>4</v>
      </c>
      <c r="K255" s="9">
        <v>0</v>
      </c>
      <c r="L255" s="9">
        <v>0</v>
      </c>
      <c r="M255" s="9">
        <v>0</v>
      </c>
      <c r="N255" s="9">
        <v>1</v>
      </c>
      <c r="O255" s="9">
        <v>1</v>
      </c>
      <c r="P255" s="10">
        <f t="shared" si="26"/>
        <v>0.375</v>
      </c>
      <c r="Q255" s="11">
        <f t="shared" si="23"/>
        <v>0.36955037307006033</v>
      </c>
      <c r="R255" s="9">
        <f t="shared" si="29"/>
        <v>-1.4746641667999376E-2</v>
      </c>
      <c r="S255" s="36">
        <f t="shared" si="30"/>
        <v>5.2709603030802171E-3</v>
      </c>
      <c r="T255" s="36">
        <f t="shared" si="25"/>
        <v>-7.7728962835773348E-5</v>
      </c>
      <c r="U255" s="12"/>
    </row>
    <row r="256" spans="1:21" x14ac:dyDescent="0.25">
      <c r="A256" s="8" t="s">
        <v>896</v>
      </c>
      <c r="B256" s="9">
        <v>2007</v>
      </c>
      <c r="C256" s="9">
        <v>1</v>
      </c>
      <c r="D256" s="9" t="s">
        <v>22</v>
      </c>
      <c r="E256" s="9">
        <v>0</v>
      </c>
      <c r="F256" s="9">
        <v>122</v>
      </c>
      <c r="G256" s="9">
        <v>0.24</v>
      </c>
      <c r="H256" s="9">
        <v>174</v>
      </c>
      <c r="I256" s="9">
        <v>36</v>
      </c>
      <c r="J256" s="9">
        <v>18</v>
      </c>
      <c r="K256" s="9">
        <v>2</v>
      </c>
      <c r="L256" s="9">
        <v>4</v>
      </c>
      <c r="M256" s="9">
        <v>1</v>
      </c>
      <c r="N256" s="9">
        <v>1</v>
      </c>
      <c r="O256" s="9">
        <v>1</v>
      </c>
      <c r="P256" s="10">
        <f t="shared" si="26"/>
        <v>0.36206896551724138</v>
      </c>
      <c r="Q256" s="11">
        <f t="shared" si="23"/>
        <v>0.36955037307006033</v>
      </c>
      <c r="R256" s="9">
        <f t="shared" si="29"/>
        <v>2.02446218377937E-2</v>
      </c>
      <c r="S256" s="36">
        <f t="shared" si="30"/>
        <v>2.8660846647998683E-2</v>
      </c>
      <c r="T256" s="36">
        <f t="shared" si="25"/>
        <v>5.8022800193973051E-4</v>
      </c>
      <c r="U256" s="12"/>
    </row>
    <row r="257" spans="1:21" x14ac:dyDescent="0.25">
      <c r="A257" s="8" t="s">
        <v>744</v>
      </c>
      <c r="B257" s="9">
        <v>2007</v>
      </c>
      <c r="C257" s="9">
        <v>1</v>
      </c>
      <c r="D257" s="9" t="s">
        <v>22</v>
      </c>
      <c r="E257" s="9">
        <v>0</v>
      </c>
      <c r="F257" s="9">
        <v>62</v>
      </c>
      <c r="G257" s="9">
        <v>0.23499999999999999</v>
      </c>
      <c r="H257" s="9">
        <v>90</v>
      </c>
      <c r="I257" s="9">
        <v>19</v>
      </c>
      <c r="J257" s="9">
        <v>5</v>
      </c>
      <c r="K257" s="9">
        <v>0</v>
      </c>
      <c r="L257" s="9">
        <v>4</v>
      </c>
      <c r="M257" s="9">
        <v>2</v>
      </c>
      <c r="N257" s="9">
        <v>0</v>
      </c>
      <c r="O257" s="9">
        <v>0</v>
      </c>
      <c r="P257" s="10">
        <f t="shared" si="26"/>
        <v>0.33333333333333331</v>
      </c>
      <c r="Q257" s="11">
        <f t="shared" si="23"/>
        <v>0.36955037307006033</v>
      </c>
      <c r="R257" s="9">
        <f t="shared" si="29"/>
        <v>9.8002985184000607E-2</v>
      </c>
      <c r="S257" s="36">
        <f t="shared" si="30"/>
        <v>1.4824575852413112E-2</v>
      </c>
      <c r="T257" s="36">
        <f t="shared" si="25"/>
        <v>1.4528526876231354E-3</v>
      </c>
      <c r="U257" s="12"/>
    </row>
    <row r="258" spans="1:21" x14ac:dyDescent="0.25">
      <c r="A258" s="8" t="s">
        <v>134</v>
      </c>
      <c r="B258" s="9">
        <v>2007</v>
      </c>
      <c r="C258" s="9">
        <v>1</v>
      </c>
      <c r="D258" s="9" t="s">
        <v>22</v>
      </c>
      <c r="E258" s="9">
        <v>0</v>
      </c>
      <c r="F258" s="9">
        <v>166</v>
      </c>
      <c r="G258" s="9">
        <v>0.23200000000000001</v>
      </c>
      <c r="H258" s="9">
        <v>222</v>
      </c>
      <c r="I258" s="9">
        <v>46</v>
      </c>
      <c r="J258" s="9">
        <v>14</v>
      </c>
      <c r="K258" s="9">
        <v>3</v>
      </c>
      <c r="L258" s="9">
        <v>3</v>
      </c>
      <c r="M258" s="9">
        <v>0</v>
      </c>
      <c r="N258" s="9">
        <v>5</v>
      </c>
      <c r="O258" s="9">
        <v>2</v>
      </c>
      <c r="P258" s="10">
        <f t="shared" si="26"/>
        <v>0.32882882882882886</v>
      </c>
      <c r="Q258" s="11">
        <f t="shared" si="23"/>
        <v>0.36955037307006033</v>
      </c>
      <c r="R258" s="9">
        <f t="shared" si="29"/>
        <v>0.11019213403286533</v>
      </c>
      <c r="S258" s="36">
        <f t="shared" si="30"/>
        <v>3.6567287102619007E-2</v>
      </c>
      <c r="T258" s="36">
        <f t="shared" si="25"/>
        <v>4.0294274016300612E-3</v>
      </c>
      <c r="U258" s="12"/>
    </row>
    <row r="259" spans="1:21" x14ac:dyDescent="0.25">
      <c r="A259" s="8" t="s">
        <v>1090</v>
      </c>
      <c r="B259" s="9">
        <v>2007</v>
      </c>
      <c r="C259" s="9">
        <v>1</v>
      </c>
      <c r="D259" s="9" t="s">
        <v>22</v>
      </c>
      <c r="E259" s="9">
        <v>0</v>
      </c>
      <c r="F259" s="9">
        <v>132</v>
      </c>
      <c r="G259" s="9">
        <v>0.183</v>
      </c>
      <c r="H259" s="9">
        <v>176</v>
      </c>
      <c r="I259" s="9">
        <v>28</v>
      </c>
      <c r="J259" s="9">
        <v>17</v>
      </c>
      <c r="K259" s="9">
        <v>1</v>
      </c>
      <c r="L259" s="9">
        <v>2</v>
      </c>
      <c r="M259" s="9">
        <v>0</v>
      </c>
      <c r="N259" s="9">
        <v>2</v>
      </c>
      <c r="O259" s="9">
        <v>2</v>
      </c>
      <c r="P259" s="10">
        <f t="shared" si="26"/>
        <v>0.29545454545454547</v>
      </c>
      <c r="Q259" s="11">
        <f t="shared" ref="Q259:Q322" si="31">AVERAGE($P:$P)</f>
        <v>0.36955037307006033</v>
      </c>
      <c r="R259" s="9">
        <f t="shared" si="29"/>
        <v>0.20050264595854592</v>
      </c>
      <c r="S259" s="36">
        <f t="shared" si="30"/>
        <v>2.8990281666941196E-2</v>
      </c>
      <c r="T259" s="36">
        <f t="shared" si="25"/>
        <v>5.812628181305235E-3</v>
      </c>
      <c r="U259" s="12"/>
    </row>
    <row r="260" spans="1:21" x14ac:dyDescent="0.25">
      <c r="A260" s="8" t="s">
        <v>1383</v>
      </c>
      <c r="B260" s="9">
        <v>2007</v>
      </c>
      <c r="C260" s="9">
        <v>1</v>
      </c>
      <c r="D260" s="9" t="s">
        <v>22</v>
      </c>
      <c r="E260" s="9">
        <v>0</v>
      </c>
      <c r="F260" s="9">
        <v>207</v>
      </c>
      <c r="G260" s="9">
        <v>0.20200000000000001</v>
      </c>
      <c r="H260" s="9">
        <v>272</v>
      </c>
      <c r="I260" s="9">
        <v>50</v>
      </c>
      <c r="J260" s="9">
        <v>17</v>
      </c>
      <c r="K260" s="9">
        <v>2</v>
      </c>
      <c r="L260" s="9">
        <v>1</v>
      </c>
      <c r="M260" s="9">
        <v>0</v>
      </c>
      <c r="N260" s="9">
        <v>5</v>
      </c>
      <c r="O260" s="9">
        <v>1</v>
      </c>
      <c r="P260" s="10">
        <f t="shared" si="26"/>
        <v>0.27941176470588236</v>
      </c>
      <c r="Q260" s="11">
        <f t="shared" si="31"/>
        <v>0.36955037307006033</v>
      </c>
      <c r="R260" s="9">
        <f t="shared" si="29"/>
        <v>0.24391426699247104</v>
      </c>
      <c r="S260" s="36">
        <f t="shared" si="30"/>
        <v>4.4803162576181846E-2</v>
      </c>
      <c r="T260" s="36">
        <f t="shared" si="25"/>
        <v>1.0928130558713906E-2</v>
      </c>
      <c r="U260" s="12"/>
    </row>
    <row r="261" spans="1:21" ht="15.75" thickBot="1" x14ac:dyDescent="0.3">
      <c r="A261" s="8" t="s">
        <v>1133</v>
      </c>
      <c r="B261" s="9">
        <v>2007</v>
      </c>
      <c r="C261" s="9">
        <v>1</v>
      </c>
      <c r="D261" s="9" t="s">
        <v>22</v>
      </c>
      <c r="E261" s="9">
        <v>0</v>
      </c>
      <c r="F261" s="9">
        <v>175</v>
      </c>
      <c r="G261" s="9">
        <v>0.14599999999999999</v>
      </c>
      <c r="H261" s="9">
        <v>224</v>
      </c>
      <c r="I261" s="9">
        <v>30</v>
      </c>
      <c r="J261" s="9">
        <v>15</v>
      </c>
      <c r="K261" s="9">
        <v>0</v>
      </c>
      <c r="L261" s="9">
        <v>4</v>
      </c>
      <c r="M261" s="9">
        <v>0</v>
      </c>
      <c r="N261" s="9">
        <v>0</v>
      </c>
      <c r="O261" s="9">
        <v>0</v>
      </c>
      <c r="P261" s="10">
        <f t="shared" si="26"/>
        <v>0.21875</v>
      </c>
      <c r="Q261" s="11">
        <f t="shared" si="31"/>
        <v>0.36955037307006033</v>
      </c>
      <c r="R261" s="9">
        <f t="shared" si="29"/>
        <v>0.40806445902700034</v>
      </c>
      <c r="S261" s="36">
        <f t="shared" si="30"/>
        <v>3.6896722121561525E-2</v>
      </c>
      <c r="T261" s="36">
        <f t="shared" si="25"/>
        <v>1.505624095240456E-2</v>
      </c>
      <c r="U261" s="12"/>
    </row>
    <row r="262" spans="1:21" x14ac:dyDescent="0.25">
      <c r="A262" s="3" t="s">
        <v>1218</v>
      </c>
      <c r="B262" s="4">
        <v>2013</v>
      </c>
      <c r="C262" s="4">
        <v>1</v>
      </c>
      <c r="D262" s="4" t="s">
        <v>22</v>
      </c>
      <c r="E262" s="4">
        <v>33</v>
      </c>
      <c r="F262" s="4">
        <v>640</v>
      </c>
      <c r="G262" s="4">
        <v>0.253</v>
      </c>
      <c r="H262" s="4">
        <v>903</v>
      </c>
      <c r="I262" s="4">
        <v>209</v>
      </c>
      <c r="J262" s="4">
        <v>67</v>
      </c>
      <c r="K262" s="4">
        <v>0</v>
      </c>
      <c r="L262" s="4">
        <v>7</v>
      </c>
      <c r="M262" s="4">
        <v>5</v>
      </c>
      <c r="N262" s="4">
        <v>1</v>
      </c>
      <c r="O262" s="4">
        <v>1</v>
      </c>
      <c r="P262" s="5">
        <f t="shared" si="26"/>
        <v>0.32115171650055369</v>
      </c>
      <c r="Q262" s="6">
        <f t="shared" si="31"/>
        <v>0.36955037307006033</v>
      </c>
      <c r="R262" s="4">
        <f t="shared" si="29"/>
        <v>0.13096633124039928</v>
      </c>
      <c r="S262" s="37">
        <f>H262/SUM($H$262:$H$287)</f>
        <v>0.14699658147484942</v>
      </c>
      <c r="T262" s="37">
        <f t="shared" si="25"/>
        <v>1.925160298064147E-2</v>
      </c>
      <c r="U262" s="7">
        <f>SUM(T262:T287)</f>
        <v>9.389165254280768E-2</v>
      </c>
    </row>
    <row r="263" spans="1:21" x14ac:dyDescent="0.25">
      <c r="A263" s="8" t="s">
        <v>389</v>
      </c>
      <c r="B263" s="9">
        <v>2013</v>
      </c>
      <c r="C263" s="9">
        <v>1</v>
      </c>
      <c r="D263" s="9" t="s">
        <v>22</v>
      </c>
      <c r="E263" s="9">
        <v>29</v>
      </c>
      <c r="F263" s="9">
        <v>514</v>
      </c>
      <c r="G263" s="9">
        <v>0.25600000000000001</v>
      </c>
      <c r="H263" s="9">
        <v>754</v>
      </c>
      <c r="I263" s="9">
        <v>170</v>
      </c>
      <c r="J263" s="9">
        <v>79</v>
      </c>
      <c r="K263" s="9">
        <v>1</v>
      </c>
      <c r="L263" s="9">
        <v>6</v>
      </c>
      <c r="M263" s="9">
        <v>9</v>
      </c>
      <c r="N263" s="9">
        <v>1</v>
      </c>
      <c r="O263" s="9">
        <v>4</v>
      </c>
      <c r="P263" s="10">
        <f t="shared" si="26"/>
        <v>0.35809018567639256</v>
      </c>
      <c r="Q263" s="11">
        <f t="shared" si="31"/>
        <v>0.36955037307006033</v>
      </c>
      <c r="R263" s="9">
        <f t="shared" si="29"/>
        <v>3.1011164454960848E-2</v>
      </c>
      <c r="S263" s="36">
        <f t="shared" ref="S263:S288" si="32">H263/SUM($H$262:$H$287)</f>
        <v>0.1227413315969396</v>
      </c>
      <c r="T263" s="36">
        <f t="shared" si="25"/>
        <v>3.8063516195735764E-3</v>
      </c>
      <c r="U263" s="12"/>
    </row>
    <row r="264" spans="1:21" x14ac:dyDescent="0.25">
      <c r="A264" s="8" t="s">
        <v>786</v>
      </c>
      <c r="B264" s="9">
        <v>2013</v>
      </c>
      <c r="C264" s="9">
        <v>1</v>
      </c>
      <c r="D264" s="9" t="s">
        <v>22</v>
      </c>
      <c r="E264" s="9">
        <v>29</v>
      </c>
      <c r="F264" s="9">
        <v>568</v>
      </c>
      <c r="G264" s="9">
        <v>0.247</v>
      </c>
      <c r="H264" s="9">
        <v>778</v>
      </c>
      <c r="I264" s="9">
        <v>179</v>
      </c>
      <c r="J264" s="9">
        <v>40</v>
      </c>
      <c r="K264" s="9">
        <v>0</v>
      </c>
      <c r="L264" s="9">
        <v>6</v>
      </c>
      <c r="M264" s="9">
        <v>4</v>
      </c>
      <c r="N264" s="9">
        <v>3</v>
      </c>
      <c r="O264" s="9">
        <v>3</v>
      </c>
      <c r="P264" s="10">
        <f t="shared" si="26"/>
        <v>0.30205655526992287</v>
      </c>
      <c r="Q264" s="11">
        <f t="shared" si="31"/>
        <v>0.36955037307006033</v>
      </c>
      <c r="R264" s="9">
        <f t="shared" si="29"/>
        <v>0.18263766652277688</v>
      </c>
      <c r="S264" s="36">
        <f t="shared" si="32"/>
        <v>0.12664821748331434</v>
      </c>
      <c r="T264" s="36">
        <f t="shared" si="25"/>
        <v>2.3130734910421686E-2</v>
      </c>
      <c r="U264" s="12"/>
    </row>
    <row r="265" spans="1:21" x14ac:dyDescent="0.25">
      <c r="A265" s="8" t="s">
        <v>1708</v>
      </c>
      <c r="B265" s="9">
        <v>2013</v>
      </c>
      <c r="C265" s="9">
        <v>1</v>
      </c>
      <c r="D265" s="9" t="s">
        <v>22</v>
      </c>
      <c r="E265" s="9">
        <v>27</v>
      </c>
      <c r="F265" s="9">
        <v>487</v>
      </c>
      <c r="G265" s="9">
        <v>0.26100000000000001</v>
      </c>
      <c r="H265" s="9">
        <v>705</v>
      </c>
      <c r="I265" s="9">
        <v>161</v>
      </c>
      <c r="J265" s="9">
        <v>71</v>
      </c>
      <c r="K265" s="9">
        <v>0</v>
      </c>
      <c r="L265" s="9">
        <v>5</v>
      </c>
      <c r="M265" s="9">
        <v>8</v>
      </c>
      <c r="N265" s="9">
        <v>3</v>
      </c>
      <c r="O265" s="9">
        <v>10</v>
      </c>
      <c r="P265" s="10">
        <f t="shared" si="26"/>
        <v>0.36595744680851061</v>
      </c>
      <c r="Q265" s="11">
        <f t="shared" si="31"/>
        <v>0.36955037307006033</v>
      </c>
      <c r="R265" s="9">
        <f t="shared" si="29"/>
        <v>9.7224262871155754E-3</v>
      </c>
      <c r="S265" s="36">
        <f t="shared" si="32"/>
        <v>0.11476477291225785</v>
      </c>
      <c r="T265" s="36">
        <f t="shared" si="25"/>
        <v>1.1157920449969853E-3</v>
      </c>
      <c r="U265" s="12"/>
    </row>
    <row r="266" spans="1:21" x14ac:dyDescent="0.25">
      <c r="A266" s="8" t="s">
        <v>1310</v>
      </c>
      <c r="B266" s="9">
        <v>2013</v>
      </c>
      <c r="C266" s="9">
        <v>1</v>
      </c>
      <c r="D266" s="9" t="s">
        <v>22</v>
      </c>
      <c r="E266" s="9">
        <v>16</v>
      </c>
      <c r="F266" s="9">
        <v>325</v>
      </c>
      <c r="G266" s="9">
        <v>0.19900000000000001</v>
      </c>
      <c r="H266" s="9">
        <v>416</v>
      </c>
      <c r="I266" s="9">
        <v>75</v>
      </c>
      <c r="J266" s="9">
        <v>36</v>
      </c>
      <c r="K266" s="9">
        <v>0</v>
      </c>
      <c r="L266" s="9">
        <v>1</v>
      </c>
      <c r="M266" s="9">
        <v>1</v>
      </c>
      <c r="N266" s="9">
        <v>1</v>
      </c>
      <c r="O266" s="9">
        <v>2</v>
      </c>
      <c r="P266" s="10">
        <f t="shared" si="26"/>
        <v>0.27884615384615385</v>
      </c>
      <c r="Q266" s="11">
        <f t="shared" si="31"/>
        <v>0.36955037307006033</v>
      </c>
      <c r="R266" s="9">
        <f t="shared" si="29"/>
        <v>0.2454448049135389</v>
      </c>
      <c r="S266" s="36">
        <f t="shared" si="32"/>
        <v>6.7719355363828754E-2</v>
      </c>
      <c r="T266" s="36">
        <f t="shared" si="25"/>
        <v>1.6621363966145563E-2</v>
      </c>
      <c r="U266" s="12"/>
    </row>
    <row r="267" spans="1:21" x14ac:dyDescent="0.25">
      <c r="A267" s="8" t="s">
        <v>803</v>
      </c>
      <c r="B267" s="9">
        <v>2013</v>
      </c>
      <c r="C267" s="9">
        <v>2</v>
      </c>
      <c r="D267" s="9" t="s">
        <v>22</v>
      </c>
      <c r="E267" s="9">
        <v>10</v>
      </c>
      <c r="F267" s="9">
        <v>194</v>
      </c>
      <c r="G267" s="9">
        <v>0.23</v>
      </c>
      <c r="H267" s="9">
        <v>266</v>
      </c>
      <c r="I267" s="9">
        <v>56</v>
      </c>
      <c r="J267" s="9">
        <v>19</v>
      </c>
      <c r="K267" s="9">
        <v>0</v>
      </c>
      <c r="L267" s="9">
        <v>1</v>
      </c>
      <c r="M267" s="9">
        <v>0</v>
      </c>
      <c r="N267" s="9">
        <v>1</v>
      </c>
      <c r="O267" s="9">
        <v>1</v>
      </c>
      <c r="P267" s="10">
        <f t="shared" si="26"/>
        <v>0.2932330827067669</v>
      </c>
      <c r="Q267" s="11">
        <f t="shared" si="31"/>
        <v>0.36955037307006033</v>
      </c>
      <c r="R267" s="9">
        <f t="shared" si="29"/>
        <v>0.20651390425960955</v>
      </c>
      <c r="S267" s="36">
        <f t="shared" si="32"/>
        <v>4.3301318573986648E-2</v>
      </c>
      <c r="T267" s="36">
        <f t="shared" si="25"/>
        <v>8.9423243583031317E-3</v>
      </c>
      <c r="U267" s="12"/>
    </row>
    <row r="268" spans="1:21" x14ac:dyDescent="0.25">
      <c r="A268" s="8" t="s">
        <v>2186</v>
      </c>
      <c r="B268" s="9">
        <v>2013</v>
      </c>
      <c r="C268" s="9">
        <v>1</v>
      </c>
      <c r="D268" s="9" t="s">
        <v>22</v>
      </c>
      <c r="E268" s="9">
        <v>7</v>
      </c>
      <c r="F268" s="9">
        <v>91</v>
      </c>
      <c r="G268" s="9">
        <v>0.308</v>
      </c>
      <c r="H268" s="9">
        <v>145</v>
      </c>
      <c r="I268" s="9">
        <v>37</v>
      </c>
      <c r="J268" s="9">
        <v>18</v>
      </c>
      <c r="K268" s="9">
        <v>0</v>
      </c>
      <c r="L268" s="9">
        <v>2</v>
      </c>
      <c r="M268" s="9">
        <v>1</v>
      </c>
      <c r="N268" s="9">
        <v>0</v>
      </c>
      <c r="O268" s="9">
        <v>5</v>
      </c>
      <c r="P268" s="10">
        <f t="shared" si="26"/>
        <v>0.43448275862068964</v>
      </c>
      <c r="Q268" s="11">
        <f t="shared" si="31"/>
        <v>0.36955037307006033</v>
      </c>
      <c r="R268" s="9">
        <f t="shared" si="29"/>
        <v>-0.1757064537946475</v>
      </c>
      <c r="S268" s="36">
        <f t="shared" si="32"/>
        <v>2.3604102230180692E-2</v>
      </c>
      <c r="T268" s="36">
        <f t="shared" si="25"/>
        <v>-4.1473930978713795E-3</v>
      </c>
      <c r="U268" s="12"/>
    </row>
    <row r="269" spans="1:21" x14ac:dyDescent="0.25">
      <c r="A269" s="8" t="s">
        <v>1428</v>
      </c>
      <c r="B269" s="9">
        <v>2013</v>
      </c>
      <c r="C269" s="9">
        <v>1</v>
      </c>
      <c r="D269" s="9" t="s">
        <v>22</v>
      </c>
      <c r="E269" s="9">
        <v>6</v>
      </c>
      <c r="F269" s="9">
        <v>111</v>
      </c>
      <c r="G269" s="9">
        <v>0.28799999999999998</v>
      </c>
      <c r="H269" s="9">
        <v>169</v>
      </c>
      <c r="I269" s="9">
        <v>42</v>
      </c>
      <c r="J269" s="9">
        <v>22</v>
      </c>
      <c r="K269" s="9">
        <v>0</v>
      </c>
      <c r="L269" s="9">
        <v>0</v>
      </c>
      <c r="M269" s="9">
        <v>0</v>
      </c>
      <c r="N269" s="9">
        <v>0</v>
      </c>
      <c r="O269" s="9">
        <v>1</v>
      </c>
      <c r="P269" s="10">
        <f t="shared" si="26"/>
        <v>0.38461538461538464</v>
      </c>
      <c r="Q269" s="11">
        <f t="shared" si="31"/>
        <v>0.36955037307006033</v>
      </c>
      <c r="R269" s="9">
        <f t="shared" si="29"/>
        <v>-4.0765786326153262E-2</v>
      </c>
      <c r="S269" s="36">
        <f t="shared" si="32"/>
        <v>2.7510988116555429E-2</v>
      </c>
      <c r="T269" s="36">
        <f t="shared" si="25"/>
        <v>-1.1215070631808402E-3</v>
      </c>
      <c r="U269" s="12"/>
    </row>
    <row r="270" spans="1:21" x14ac:dyDescent="0.25">
      <c r="A270" s="8" t="s">
        <v>2194</v>
      </c>
      <c r="B270" s="9">
        <v>2013</v>
      </c>
      <c r="C270" s="9">
        <v>1</v>
      </c>
      <c r="D270" s="9" t="s">
        <v>22</v>
      </c>
      <c r="E270" s="9">
        <v>3</v>
      </c>
      <c r="F270" s="9">
        <v>125</v>
      </c>
      <c r="G270" s="9">
        <v>0.27200000000000002</v>
      </c>
      <c r="H270" s="9">
        <v>180</v>
      </c>
      <c r="I270" s="9">
        <v>44</v>
      </c>
      <c r="J270" s="9">
        <v>15</v>
      </c>
      <c r="K270" s="9">
        <v>1</v>
      </c>
      <c r="L270" s="9">
        <v>0</v>
      </c>
      <c r="M270" s="9">
        <v>1</v>
      </c>
      <c r="N270" s="9">
        <v>2</v>
      </c>
      <c r="O270" s="9">
        <v>1</v>
      </c>
      <c r="P270" s="10">
        <f t="shared" si="26"/>
        <v>0.35555555555555557</v>
      </c>
      <c r="Q270" s="11">
        <f t="shared" si="31"/>
        <v>0.36955037307006033</v>
      </c>
      <c r="R270" s="9">
        <f t="shared" si="29"/>
        <v>3.7869850862933888E-2</v>
      </c>
      <c r="S270" s="36">
        <f t="shared" si="32"/>
        <v>2.9301644147810516E-2</v>
      </c>
      <c r="T270" s="36">
        <f t="shared" si="25"/>
        <v>1.1096488939163437E-3</v>
      </c>
      <c r="U270" s="12"/>
    </row>
    <row r="271" spans="1:21" x14ac:dyDescent="0.25">
      <c r="A271" s="8" t="s">
        <v>1374</v>
      </c>
      <c r="B271" s="9">
        <v>2013</v>
      </c>
      <c r="C271" s="9">
        <v>1</v>
      </c>
      <c r="D271" s="9" t="s">
        <v>22</v>
      </c>
      <c r="E271" s="9">
        <v>1</v>
      </c>
      <c r="F271" s="9">
        <v>76</v>
      </c>
      <c r="G271" s="9">
        <v>0.255</v>
      </c>
      <c r="H271" s="9">
        <v>112</v>
      </c>
      <c r="I271" s="9">
        <v>24</v>
      </c>
      <c r="J271" s="9">
        <v>15</v>
      </c>
      <c r="K271" s="9">
        <v>2</v>
      </c>
      <c r="L271" s="9">
        <v>3</v>
      </c>
      <c r="M271" s="9">
        <v>3</v>
      </c>
      <c r="N271" s="9">
        <v>0</v>
      </c>
      <c r="O271" s="9">
        <v>0</v>
      </c>
      <c r="P271" s="10">
        <f t="shared" si="26"/>
        <v>0.41964285714285715</v>
      </c>
      <c r="Q271" s="11">
        <f t="shared" si="31"/>
        <v>0.36955037307006033</v>
      </c>
      <c r="R271" s="9">
        <f t="shared" si="29"/>
        <v>-0.13554981329514218</v>
      </c>
      <c r="S271" s="36">
        <f t="shared" si="32"/>
        <v>1.8232134136415432E-2</v>
      </c>
      <c r="T271" s="36">
        <f t="shared" si="25"/>
        <v>-2.4713623781631002E-3</v>
      </c>
      <c r="U271" s="12"/>
    </row>
    <row r="272" spans="1:21" x14ac:dyDescent="0.25">
      <c r="A272" s="8" t="s">
        <v>2195</v>
      </c>
      <c r="B272" s="9">
        <v>2013</v>
      </c>
      <c r="C272" s="9">
        <v>1</v>
      </c>
      <c r="D272" s="9" t="s">
        <v>22</v>
      </c>
      <c r="E272" s="9">
        <v>1</v>
      </c>
      <c r="F272" s="9">
        <v>40</v>
      </c>
      <c r="G272" s="9">
        <v>0.245</v>
      </c>
      <c r="H272" s="9">
        <v>59</v>
      </c>
      <c r="I272" s="9">
        <v>12</v>
      </c>
      <c r="J272" s="9">
        <v>9</v>
      </c>
      <c r="K272" s="9">
        <v>0</v>
      </c>
      <c r="L272" s="9">
        <v>1</v>
      </c>
      <c r="M272" s="9">
        <v>2</v>
      </c>
      <c r="N272" s="9">
        <v>0</v>
      </c>
      <c r="O272" s="9">
        <v>0</v>
      </c>
      <c r="P272" s="10">
        <f t="shared" si="26"/>
        <v>0.40677966101694918</v>
      </c>
      <c r="Q272" s="11">
        <f t="shared" si="31"/>
        <v>0.36955037307006033</v>
      </c>
      <c r="R272" s="9">
        <f t="shared" si="29"/>
        <v>-0.10074211977545702</v>
      </c>
      <c r="S272" s="36">
        <f t="shared" si="32"/>
        <v>9.6044278040045578E-3</v>
      </c>
      <c r="T272" s="36">
        <f t="shared" si="25"/>
        <v>-9.6757041620575688E-4</v>
      </c>
      <c r="U272" s="12"/>
    </row>
    <row r="273" spans="1:21" x14ac:dyDescent="0.25">
      <c r="A273" s="8" t="s">
        <v>1925</v>
      </c>
      <c r="B273" s="9">
        <v>2013</v>
      </c>
      <c r="C273" s="9">
        <v>2</v>
      </c>
      <c r="D273" s="9" t="s">
        <v>22</v>
      </c>
      <c r="E273" s="9">
        <v>0</v>
      </c>
      <c r="F273" s="9">
        <v>0</v>
      </c>
      <c r="G273" s="9"/>
      <c r="H273" s="9">
        <v>1</v>
      </c>
      <c r="I273" s="9">
        <v>0</v>
      </c>
      <c r="J273" s="9">
        <v>1</v>
      </c>
      <c r="K273" s="9">
        <v>0</v>
      </c>
      <c r="L273" s="9">
        <v>0</v>
      </c>
      <c r="M273" s="9">
        <v>0</v>
      </c>
      <c r="N273" s="9">
        <v>0</v>
      </c>
      <c r="O273" s="9">
        <v>0</v>
      </c>
      <c r="P273" s="10">
        <f t="shared" si="26"/>
        <v>1</v>
      </c>
      <c r="Q273" s="11">
        <f t="shared" si="31"/>
        <v>0.36955037307006033</v>
      </c>
      <c r="R273" s="9">
        <f t="shared" si="29"/>
        <v>-1.7059910444479984</v>
      </c>
      <c r="S273" s="36">
        <f t="shared" si="32"/>
        <v>1.6278691193228064E-4</v>
      </c>
      <c r="T273" s="36">
        <f t="shared" si="25"/>
        <v>-2.7771301390981575E-4</v>
      </c>
      <c r="U273" s="12"/>
    </row>
    <row r="274" spans="1:21" x14ac:dyDescent="0.25">
      <c r="A274" s="8" t="s">
        <v>1554</v>
      </c>
      <c r="B274" s="9">
        <v>2013</v>
      </c>
      <c r="C274" s="9">
        <v>1</v>
      </c>
      <c r="D274" s="9" t="s">
        <v>22</v>
      </c>
      <c r="E274" s="9">
        <v>0</v>
      </c>
      <c r="F274" s="9">
        <v>3</v>
      </c>
      <c r="G274" s="9">
        <v>0.25</v>
      </c>
      <c r="H274" s="9">
        <v>6</v>
      </c>
      <c r="I274" s="9">
        <v>1</v>
      </c>
      <c r="J274" s="9">
        <v>2</v>
      </c>
      <c r="K274" s="9">
        <v>0</v>
      </c>
      <c r="L274" s="9">
        <v>0</v>
      </c>
      <c r="M274" s="9">
        <v>0</v>
      </c>
      <c r="N274" s="9">
        <v>0</v>
      </c>
      <c r="O274" s="9">
        <v>0</v>
      </c>
      <c r="P274" s="10">
        <f t="shared" si="26"/>
        <v>0.5</v>
      </c>
      <c r="Q274" s="11">
        <f t="shared" si="31"/>
        <v>0.36955037307006033</v>
      </c>
      <c r="R274" s="9">
        <f t="shared" si="29"/>
        <v>-0.35299552222399916</v>
      </c>
      <c r="S274" s="36">
        <f t="shared" si="32"/>
        <v>9.7672147159368387E-4</v>
      </c>
      <c r="T274" s="36">
        <f t="shared" si="25"/>
        <v>-3.4477830593260538E-4</v>
      </c>
      <c r="U274" s="12"/>
    </row>
    <row r="275" spans="1:21" x14ac:dyDescent="0.25">
      <c r="A275" s="8" t="s">
        <v>1345</v>
      </c>
      <c r="B275" s="9">
        <v>2013</v>
      </c>
      <c r="C275" s="9">
        <v>1</v>
      </c>
      <c r="D275" s="9" t="s">
        <v>22</v>
      </c>
      <c r="E275" s="9">
        <v>0</v>
      </c>
      <c r="F275" s="9">
        <v>22</v>
      </c>
      <c r="G275" s="9">
        <v>0.33300000000000002</v>
      </c>
      <c r="H275" s="9">
        <v>37</v>
      </c>
      <c r="I275" s="9">
        <v>10</v>
      </c>
      <c r="J275" s="9">
        <v>6</v>
      </c>
      <c r="K275" s="9">
        <v>0</v>
      </c>
      <c r="L275" s="9">
        <v>0</v>
      </c>
      <c r="M275" s="9">
        <v>1</v>
      </c>
      <c r="N275" s="9">
        <v>1</v>
      </c>
      <c r="O275" s="9">
        <v>0</v>
      </c>
      <c r="P275" s="10">
        <f t="shared" si="26"/>
        <v>0.48648648648648651</v>
      </c>
      <c r="Q275" s="11">
        <f t="shared" si="31"/>
        <v>0.36955037307006033</v>
      </c>
      <c r="R275" s="9">
        <f t="shared" si="29"/>
        <v>-0.31642807567740466</v>
      </c>
      <c r="S275" s="36">
        <f t="shared" si="32"/>
        <v>6.023115741494384E-3</v>
      </c>
      <c r="T275" s="36">
        <f t="shared" si="25"/>
        <v>-1.9058829236633522E-3</v>
      </c>
      <c r="U275" s="12"/>
    </row>
    <row r="276" spans="1:21" x14ac:dyDescent="0.25">
      <c r="A276" s="8" t="s">
        <v>1052</v>
      </c>
      <c r="B276" s="9">
        <v>2013</v>
      </c>
      <c r="C276" s="9">
        <v>2</v>
      </c>
      <c r="D276" s="9" t="s">
        <v>22</v>
      </c>
      <c r="E276" s="9">
        <v>0</v>
      </c>
      <c r="F276" s="9">
        <v>46</v>
      </c>
      <c r="G276" s="9">
        <v>0.34899999999999998</v>
      </c>
      <c r="H276" s="9">
        <v>71</v>
      </c>
      <c r="I276" s="9">
        <v>22</v>
      </c>
      <c r="J276" s="9">
        <v>5</v>
      </c>
      <c r="K276" s="9">
        <v>0</v>
      </c>
      <c r="L276" s="9">
        <v>0</v>
      </c>
      <c r="M276" s="9">
        <v>1</v>
      </c>
      <c r="N276" s="9">
        <v>2</v>
      </c>
      <c r="O276" s="9">
        <v>1</v>
      </c>
      <c r="P276" s="10">
        <f t="shared" si="26"/>
        <v>0.43661971830985913</v>
      </c>
      <c r="Q276" s="11">
        <f t="shared" si="31"/>
        <v>0.36955037307006033</v>
      </c>
      <c r="R276" s="9">
        <f t="shared" si="29"/>
        <v>-0.18148904757588652</v>
      </c>
      <c r="S276" s="36">
        <f t="shared" si="32"/>
        <v>1.1557870747191926E-2</v>
      </c>
      <c r="T276" s="36">
        <f t="shared" si="25"/>
        <v>-2.0976269539130627E-3</v>
      </c>
      <c r="U276" s="12"/>
    </row>
    <row r="277" spans="1:21" x14ac:dyDescent="0.25">
      <c r="A277" s="8" t="s">
        <v>2090</v>
      </c>
      <c r="B277" s="9">
        <v>2013</v>
      </c>
      <c r="C277" s="9">
        <v>1</v>
      </c>
      <c r="D277" s="9" t="s">
        <v>22</v>
      </c>
      <c r="E277" s="9">
        <v>0</v>
      </c>
      <c r="F277" s="9">
        <v>34</v>
      </c>
      <c r="G277" s="9">
        <v>0.24399999999999999</v>
      </c>
      <c r="H277" s="9">
        <v>53</v>
      </c>
      <c r="I277" s="9">
        <v>10</v>
      </c>
      <c r="J277" s="9">
        <v>10</v>
      </c>
      <c r="K277" s="9">
        <v>0</v>
      </c>
      <c r="L277" s="9">
        <v>1</v>
      </c>
      <c r="M277" s="9">
        <v>0</v>
      </c>
      <c r="N277" s="9">
        <v>0</v>
      </c>
      <c r="O277" s="9">
        <v>1</v>
      </c>
      <c r="P277" s="10">
        <f t="shared" si="26"/>
        <v>0.41509433962264153</v>
      </c>
      <c r="Q277" s="11">
        <f t="shared" si="31"/>
        <v>0.36955037307006033</v>
      </c>
      <c r="R277" s="9">
        <f t="shared" si="29"/>
        <v>-0.12324156561992389</v>
      </c>
      <c r="S277" s="36">
        <f t="shared" si="32"/>
        <v>8.6277063324108737E-3</v>
      </c>
      <c r="T277" s="36">
        <f t="shared" si="25"/>
        <v>-1.0632920361152475E-3</v>
      </c>
      <c r="U277" s="12"/>
    </row>
    <row r="278" spans="1:21" x14ac:dyDescent="0.25">
      <c r="A278" s="8" t="s">
        <v>2190</v>
      </c>
      <c r="B278" s="9">
        <v>2013</v>
      </c>
      <c r="C278" s="9">
        <v>1</v>
      </c>
      <c r="D278" s="9" t="s">
        <v>22</v>
      </c>
      <c r="E278" s="9">
        <v>0</v>
      </c>
      <c r="F278" s="9">
        <v>83</v>
      </c>
      <c r="G278" s="9">
        <v>0.30599999999999999</v>
      </c>
      <c r="H278" s="9">
        <v>127</v>
      </c>
      <c r="I278" s="9">
        <v>34</v>
      </c>
      <c r="J278" s="9">
        <v>14</v>
      </c>
      <c r="K278" s="9">
        <v>1</v>
      </c>
      <c r="L278" s="9">
        <v>1</v>
      </c>
      <c r="M278" s="9">
        <v>1</v>
      </c>
      <c r="N278" s="9">
        <v>0</v>
      </c>
      <c r="O278" s="9">
        <v>1</v>
      </c>
      <c r="P278" s="10">
        <f t="shared" si="26"/>
        <v>0.40944881889763779</v>
      </c>
      <c r="Q278" s="11">
        <f t="shared" si="31"/>
        <v>0.36955037307006033</v>
      </c>
      <c r="R278" s="9">
        <f t="shared" si="29"/>
        <v>-0.1079648370968182</v>
      </c>
      <c r="S278" s="36">
        <f t="shared" si="32"/>
        <v>2.0673937815399644E-2</v>
      </c>
      <c r="T278" s="36">
        <f t="shared" si="25"/>
        <v>-2.232058328389372E-3</v>
      </c>
      <c r="U278" s="12"/>
    </row>
    <row r="279" spans="1:21" x14ac:dyDescent="0.25">
      <c r="A279" s="8" t="s">
        <v>1830</v>
      </c>
      <c r="B279" s="9">
        <v>2013</v>
      </c>
      <c r="C279" s="9">
        <v>1</v>
      </c>
      <c r="D279" s="9" t="s">
        <v>22</v>
      </c>
      <c r="E279" s="9">
        <v>0</v>
      </c>
      <c r="F279" s="9">
        <v>34</v>
      </c>
      <c r="G279" s="9">
        <v>0.313</v>
      </c>
      <c r="H279" s="9">
        <v>53</v>
      </c>
      <c r="I279" s="9">
        <v>15</v>
      </c>
      <c r="J279" s="9">
        <v>2</v>
      </c>
      <c r="K279" s="9">
        <v>0</v>
      </c>
      <c r="L279" s="9">
        <v>3</v>
      </c>
      <c r="M279" s="9">
        <v>1</v>
      </c>
      <c r="N279" s="9">
        <v>0</v>
      </c>
      <c r="O279" s="9">
        <v>0</v>
      </c>
      <c r="P279" s="10">
        <f t="shared" si="26"/>
        <v>0.39622641509433965</v>
      </c>
      <c r="Q279" s="11">
        <f t="shared" si="31"/>
        <v>0.36955037307006033</v>
      </c>
      <c r="R279" s="9">
        <f t="shared" si="29"/>
        <v>-7.218513081901827E-2</v>
      </c>
      <c r="S279" s="36">
        <f t="shared" si="32"/>
        <v>8.6277063324108737E-3</v>
      </c>
      <c r="T279" s="36">
        <f t="shared" ref="T279:T342" si="33">S279*R279</f>
        <v>-6.2279211027315123E-4</v>
      </c>
      <c r="U279" s="12"/>
    </row>
    <row r="280" spans="1:21" x14ac:dyDescent="0.25">
      <c r="A280" s="8" t="s">
        <v>1627</v>
      </c>
      <c r="B280" s="9">
        <v>2013</v>
      </c>
      <c r="C280" s="9">
        <v>1</v>
      </c>
      <c r="D280" s="9" t="s">
        <v>22</v>
      </c>
      <c r="E280" s="9">
        <v>0</v>
      </c>
      <c r="F280" s="9">
        <v>91</v>
      </c>
      <c r="G280" s="9">
        <v>0.26700000000000002</v>
      </c>
      <c r="H280" s="9">
        <v>141</v>
      </c>
      <c r="I280" s="9">
        <v>32</v>
      </c>
      <c r="J280" s="9">
        <v>16</v>
      </c>
      <c r="K280" s="9">
        <v>1</v>
      </c>
      <c r="L280" s="9">
        <v>3</v>
      </c>
      <c r="M280" s="9">
        <v>1</v>
      </c>
      <c r="N280" s="9">
        <v>1</v>
      </c>
      <c r="O280" s="9">
        <v>1</v>
      </c>
      <c r="P280" s="10">
        <f t="shared" si="26"/>
        <v>0.39007092198581561</v>
      </c>
      <c r="Q280" s="11">
        <f t="shared" si="31"/>
        <v>0.36955037307006033</v>
      </c>
      <c r="R280" s="9">
        <f t="shared" si="29"/>
        <v>-5.5528421593190859E-2</v>
      </c>
      <c r="S280" s="36">
        <f t="shared" si="32"/>
        <v>2.2952954582451571E-2</v>
      </c>
      <c r="T280" s="36">
        <f t="shared" si="33"/>
        <v>-1.2745413388637328E-3</v>
      </c>
      <c r="U280" s="12"/>
    </row>
    <row r="281" spans="1:21" x14ac:dyDescent="0.25">
      <c r="A281" s="8" t="s">
        <v>2071</v>
      </c>
      <c r="B281" s="9">
        <v>2013</v>
      </c>
      <c r="C281" s="9">
        <v>1</v>
      </c>
      <c r="D281" s="9" t="s">
        <v>22</v>
      </c>
      <c r="E281" s="9">
        <v>0</v>
      </c>
      <c r="F281" s="9">
        <v>63</v>
      </c>
      <c r="G281" s="9">
        <v>0.28000000000000003</v>
      </c>
      <c r="H281" s="9">
        <v>84</v>
      </c>
      <c r="I281" s="9">
        <v>21</v>
      </c>
      <c r="J281" s="9">
        <v>7</v>
      </c>
      <c r="K281" s="9">
        <v>1</v>
      </c>
      <c r="L281" s="9">
        <v>0</v>
      </c>
      <c r="M281" s="9">
        <v>0</v>
      </c>
      <c r="N281" s="9">
        <v>0</v>
      </c>
      <c r="O281" s="9">
        <v>2</v>
      </c>
      <c r="P281" s="10">
        <f t="shared" si="26"/>
        <v>0.36904761904761907</v>
      </c>
      <c r="Q281" s="11">
        <f t="shared" si="31"/>
        <v>0.36955037307006033</v>
      </c>
      <c r="R281" s="9">
        <f t="shared" si="29"/>
        <v>1.3604478822862717E-3</v>
      </c>
      <c r="S281" s="36">
        <f t="shared" si="32"/>
        <v>1.3674100602311574E-2</v>
      </c>
      <c r="T281" s="36">
        <f t="shared" si="33"/>
        <v>1.8602901206584211E-5</v>
      </c>
      <c r="U281" s="12"/>
    </row>
    <row r="282" spans="1:21" x14ac:dyDescent="0.25">
      <c r="A282" s="8" t="s">
        <v>1233</v>
      </c>
      <c r="B282" s="9">
        <v>2013</v>
      </c>
      <c r="C282" s="9">
        <v>1</v>
      </c>
      <c r="D282" s="9" t="s">
        <v>22</v>
      </c>
      <c r="E282" s="9">
        <v>0</v>
      </c>
      <c r="F282" s="9">
        <v>92</v>
      </c>
      <c r="G282" s="9">
        <v>0.217</v>
      </c>
      <c r="H282" s="9">
        <v>135</v>
      </c>
      <c r="I282" s="9">
        <v>25</v>
      </c>
      <c r="J282" s="9">
        <v>17</v>
      </c>
      <c r="K282" s="9">
        <v>0</v>
      </c>
      <c r="L282" s="9">
        <v>2</v>
      </c>
      <c r="M282" s="9">
        <v>2</v>
      </c>
      <c r="N282" s="9">
        <v>1</v>
      </c>
      <c r="O282" s="9">
        <v>0</v>
      </c>
      <c r="P282" s="10">
        <f t="shared" ref="P282:P345" si="34">SUM(I282:O282)/H282</f>
        <v>0.34814814814814815</v>
      </c>
      <c r="Q282" s="11">
        <f t="shared" si="31"/>
        <v>0.36955037307006033</v>
      </c>
      <c r="R282" s="9">
        <f t="shared" si="29"/>
        <v>5.7914228969956127E-2</v>
      </c>
      <c r="S282" s="36">
        <f t="shared" si="32"/>
        <v>2.1976233110857887E-2</v>
      </c>
      <c r="T282" s="36">
        <f t="shared" si="33"/>
        <v>1.2727365962793549E-3</v>
      </c>
      <c r="U282" s="12"/>
    </row>
    <row r="283" spans="1:21" x14ac:dyDescent="0.25">
      <c r="A283" s="8" t="s">
        <v>1665</v>
      </c>
      <c r="B283" s="9">
        <v>2013</v>
      </c>
      <c r="C283" s="9">
        <v>1</v>
      </c>
      <c r="D283" s="9" t="s">
        <v>22</v>
      </c>
      <c r="E283" s="9">
        <v>0</v>
      </c>
      <c r="F283" s="9">
        <v>205</v>
      </c>
      <c r="G283" s="9">
        <v>0.26500000000000001</v>
      </c>
      <c r="H283" s="9">
        <v>284</v>
      </c>
      <c r="I283" s="9">
        <v>70</v>
      </c>
      <c r="J283" s="9">
        <v>12</v>
      </c>
      <c r="K283" s="9">
        <v>1</v>
      </c>
      <c r="L283" s="9">
        <v>1</v>
      </c>
      <c r="M283" s="9">
        <v>3</v>
      </c>
      <c r="N283" s="9">
        <v>2</v>
      </c>
      <c r="O283" s="9">
        <v>5</v>
      </c>
      <c r="P283" s="10">
        <f t="shared" si="34"/>
        <v>0.33098591549295775</v>
      </c>
      <c r="Q283" s="11">
        <f t="shared" si="31"/>
        <v>0.36955037307006033</v>
      </c>
      <c r="R283" s="9">
        <f t="shared" si="29"/>
        <v>0.10435507683763434</v>
      </c>
      <c r="S283" s="36">
        <f t="shared" si="32"/>
        <v>4.6231482988767704E-2</v>
      </c>
      <c r="T283" s="36">
        <f t="shared" si="33"/>
        <v>4.8244899596106387E-3</v>
      </c>
      <c r="U283" s="12"/>
    </row>
    <row r="284" spans="1:21" x14ac:dyDescent="0.25">
      <c r="A284" s="8" t="s">
        <v>1801</v>
      </c>
      <c r="B284" s="9">
        <v>2013</v>
      </c>
      <c r="C284" s="9">
        <v>1</v>
      </c>
      <c r="D284" s="9" t="s">
        <v>22</v>
      </c>
      <c r="E284" s="9">
        <v>0</v>
      </c>
      <c r="F284" s="9">
        <v>30</v>
      </c>
      <c r="G284" s="9">
        <v>0.27900000000000003</v>
      </c>
      <c r="H284" s="9">
        <v>46</v>
      </c>
      <c r="I284" s="9">
        <v>12</v>
      </c>
      <c r="J284" s="9">
        <v>2</v>
      </c>
      <c r="K284" s="9">
        <v>0</v>
      </c>
      <c r="L284" s="9">
        <v>1</v>
      </c>
      <c r="M284" s="9">
        <v>0</v>
      </c>
      <c r="N284" s="9">
        <v>0</v>
      </c>
      <c r="O284" s="9">
        <v>0</v>
      </c>
      <c r="P284" s="10">
        <f t="shared" si="34"/>
        <v>0.32608695652173914</v>
      </c>
      <c r="Q284" s="11">
        <f t="shared" si="31"/>
        <v>0.36955037307006033</v>
      </c>
      <c r="R284" s="9">
        <f t="shared" si="29"/>
        <v>0.11761161594087009</v>
      </c>
      <c r="S284" s="36">
        <f t="shared" si="32"/>
        <v>7.4881979488849093E-3</v>
      </c>
      <c r="T284" s="36">
        <f t="shared" si="33"/>
        <v>8.8069906125346311E-4</v>
      </c>
      <c r="U284" s="12"/>
    </row>
    <row r="285" spans="1:21" x14ac:dyDescent="0.25">
      <c r="A285" s="8" t="s">
        <v>1553</v>
      </c>
      <c r="B285" s="9">
        <v>2013</v>
      </c>
      <c r="C285" s="9">
        <v>1</v>
      </c>
      <c r="D285" s="9" t="s">
        <v>22</v>
      </c>
      <c r="E285" s="9">
        <v>0</v>
      </c>
      <c r="F285" s="9">
        <v>86</v>
      </c>
      <c r="G285" s="9">
        <v>0.223</v>
      </c>
      <c r="H285" s="9">
        <v>116</v>
      </c>
      <c r="I285" s="9">
        <v>23</v>
      </c>
      <c r="J285" s="9">
        <v>12</v>
      </c>
      <c r="K285" s="9">
        <v>0</v>
      </c>
      <c r="L285" s="9">
        <v>0</v>
      </c>
      <c r="M285" s="9">
        <v>0</v>
      </c>
      <c r="N285" s="9">
        <v>1</v>
      </c>
      <c r="O285" s="9">
        <v>0</v>
      </c>
      <c r="P285" s="10">
        <f t="shared" si="34"/>
        <v>0.31034482758620691</v>
      </c>
      <c r="Q285" s="11">
        <f t="shared" si="31"/>
        <v>0.36955037307006033</v>
      </c>
      <c r="R285" s="9">
        <f t="shared" si="29"/>
        <v>0.16020967586096602</v>
      </c>
      <c r="S285" s="36">
        <f t="shared" si="32"/>
        <v>1.8883281784144553E-2</v>
      </c>
      <c r="T285" s="36">
        <f t="shared" si="33"/>
        <v>3.0252844538290829E-3</v>
      </c>
      <c r="U285" s="12"/>
    </row>
    <row r="286" spans="1:21" x14ac:dyDescent="0.25">
      <c r="A286" s="8" t="s">
        <v>1075</v>
      </c>
      <c r="B286" s="9">
        <v>2013</v>
      </c>
      <c r="C286" s="9">
        <v>1</v>
      </c>
      <c r="D286" s="9" t="s">
        <v>22</v>
      </c>
      <c r="E286" s="9">
        <v>0</v>
      </c>
      <c r="F286" s="9">
        <v>179</v>
      </c>
      <c r="G286" s="9">
        <v>0.22800000000000001</v>
      </c>
      <c r="H286" s="9">
        <v>237</v>
      </c>
      <c r="I286" s="9">
        <v>49</v>
      </c>
      <c r="J286" s="9">
        <v>18</v>
      </c>
      <c r="K286" s="9">
        <v>0</v>
      </c>
      <c r="L286" s="9">
        <v>2</v>
      </c>
      <c r="M286" s="9">
        <v>2</v>
      </c>
      <c r="N286" s="9">
        <v>0</v>
      </c>
      <c r="O286" s="9">
        <v>2</v>
      </c>
      <c r="P286" s="10">
        <f t="shared" si="34"/>
        <v>0.30801687763713081</v>
      </c>
      <c r="Q286" s="11">
        <f t="shared" si="31"/>
        <v>0.36955037307006033</v>
      </c>
      <c r="R286" s="9">
        <f t="shared" si="29"/>
        <v>0.16650908757508909</v>
      </c>
      <c r="S286" s="36">
        <f t="shared" si="32"/>
        <v>3.8580498127950516E-2</v>
      </c>
      <c r="T286" s="36">
        <f t="shared" si="33"/>
        <v>6.4240035414774733E-3</v>
      </c>
      <c r="U286" s="12"/>
    </row>
    <row r="287" spans="1:21" ht="15.75" thickBot="1" x14ac:dyDescent="0.3">
      <c r="A287" s="8" t="s">
        <v>1670</v>
      </c>
      <c r="B287" s="9">
        <v>2013</v>
      </c>
      <c r="C287" s="9">
        <v>1</v>
      </c>
      <c r="D287" s="9" t="s">
        <v>22</v>
      </c>
      <c r="E287" s="9">
        <v>0</v>
      </c>
      <c r="F287" s="9">
        <v>223</v>
      </c>
      <c r="G287" s="9">
        <v>0.13</v>
      </c>
      <c r="H287" s="9">
        <v>265</v>
      </c>
      <c r="I287" s="9">
        <v>33</v>
      </c>
      <c r="J287" s="9">
        <v>9</v>
      </c>
      <c r="K287" s="9">
        <v>2</v>
      </c>
      <c r="L287" s="9">
        <v>1</v>
      </c>
      <c r="M287" s="9">
        <v>1</v>
      </c>
      <c r="N287" s="9">
        <v>1</v>
      </c>
      <c r="O287" s="9">
        <v>1</v>
      </c>
      <c r="P287" s="10">
        <f t="shared" si="34"/>
        <v>0.1811320754716981</v>
      </c>
      <c r="Q287" s="11">
        <f t="shared" si="31"/>
        <v>0.36955037307006033</v>
      </c>
      <c r="R287" s="9">
        <f t="shared" si="29"/>
        <v>0.50985822591130603</v>
      </c>
      <c r="S287" s="36">
        <f t="shared" si="32"/>
        <v>4.313853166205437E-2</v>
      </c>
      <c r="T287" s="36">
        <f t="shared" si="33"/>
        <v>2.1994535221633745E-2</v>
      </c>
      <c r="U287" s="12"/>
    </row>
    <row r="288" spans="1:21" x14ac:dyDescent="0.25">
      <c r="A288" s="3" t="s">
        <v>603</v>
      </c>
      <c r="B288" s="4">
        <v>2010</v>
      </c>
      <c r="C288" s="4">
        <v>1</v>
      </c>
      <c r="D288" s="4" t="s">
        <v>27</v>
      </c>
      <c r="E288" s="4">
        <v>33</v>
      </c>
      <c r="F288" s="4">
        <v>598</v>
      </c>
      <c r="G288" s="4">
        <v>0.25</v>
      </c>
      <c r="H288" s="4">
        <v>848</v>
      </c>
      <c r="I288" s="4">
        <v>184</v>
      </c>
      <c r="J288" s="4">
        <v>84</v>
      </c>
      <c r="K288" s="4">
        <v>7</v>
      </c>
      <c r="L288" s="4">
        <v>7</v>
      </c>
      <c r="M288" s="4">
        <v>7</v>
      </c>
      <c r="N288" s="4">
        <v>13</v>
      </c>
      <c r="O288" s="4">
        <v>7</v>
      </c>
      <c r="P288" s="5">
        <f t="shared" si="34"/>
        <v>0.36438679245283018</v>
      </c>
      <c r="Q288" s="6">
        <f t="shared" si="31"/>
        <v>0.36955037307006033</v>
      </c>
      <c r="R288" s="4">
        <f t="shared" si="29"/>
        <v>1.3972602907510071E-2</v>
      </c>
      <c r="S288" s="37">
        <f>H288/SUM($H$288:$H$306)</f>
        <v>0.13768468907290143</v>
      </c>
      <c r="T288" s="37">
        <f t="shared" si="33"/>
        <v>1.9238134868596428E-3</v>
      </c>
      <c r="U288" s="7">
        <f>SUM(T288:T306)</f>
        <v>5.7582271417282622E-2</v>
      </c>
    </row>
    <row r="289" spans="1:21" x14ac:dyDescent="0.25">
      <c r="A289" s="8" t="s">
        <v>1273</v>
      </c>
      <c r="B289" s="9">
        <v>2010</v>
      </c>
      <c r="C289" s="9">
        <v>1</v>
      </c>
      <c r="D289" s="9" t="s">
        <v>27</v>
      </c>
      <c r="E289" s="9">
        <v>33</v>
      </c>
      <c r="F289" s="9">
        <v>580</v>
      </c>
      <c r="G289" s="9">
        <v>0.20399999999999999</v>
      </c>
      <c r="H289" s="9">
        <v>812</v>
      </c>
      <c r="I289" s="9">
        <v>142</v>
      </c>
      <c r="J289" s="9">
        <v>96</v>
      </c>
      <c r="K289" s="9">
        <v>4</v>
      </c>
      <c r="L289" s="9">
        <v>9</v>
      </c>
      <c r="M289" s="9">
        <v>15</v>
      </c>
      <c r="N289" s="9">
        <v>7</v>
      </c>
      <c r="O289" s="9">
        <v>4</v>
      </c>
      <c r="P289" s="10">
        <f t="shared" si="34"/>
        <v>0.34113300492610837</v>
      </c>
      <c r="Q289" s="11">
        <f t="shared" si="31"/>
        <v>0.36955037307006033</v>
      </c>
      <c r="R289" s="9">
        <f t="shared" si="29"/>
        <v>7.6897143704315843E-2</v>
      </c>
      <c r="S289" s="36">
        <f t="shared" ref="S289:S307" si="35">H289/SUM($H$288:$H$306)</f>
        <v>0.13183958434810847</v>
      </c>
      <c r="T289" s="36">
        <f t="shared" si="33"/>
        <v>1.0138087463533767E-2</v>
      </c>
      <c r="U289" s="12"/>
    </row>
    <row r="290" spans="1:21" x14ac:dyDescent="0.25">
      <c r="A290" s="8" t="s">
        <v>1361</v>
      </c>
      <c r="B290" s="9">
        <v>2010</v>
      </c>
      <c r="C290" s="9">
        <v>1</v>
      </c>
      <c r="D290" s="9" t="s">
        <v>27</v>
      </c>
      <c r="E290" s="9">
        <v>33</v>
      </c>
      <c r="F290" s="9">
        <v>637</v>
      </c>
      <c r="G290" s="9">
        <v>0.24199999999999999</v>
      </c>
      <c r="H290" s="9">
        <v>897</v>
      </c>
      <c r="I290" s="9">
        <v>194</v>
      </c>
      <c r="J290" s="9">
        <v>76</v>
      </c>
      <c r="K290" s="9">
        <v>7</v>
      </c>
      <c r="L290" s="9">
        <v>5</v>
      </c>
      <c r="M290" s="9">
        <v>9</v>
      </c>
      <c r="N290" s="9">
        <v>9</v>
      </c>
      <c r="O290" s="9">
        <v>5</v>
      </c>
      <c r="P290" s="10">
        <f t="shared" si="34"/>
        <v>0.34002229654403565</v>
      </c>
      <c r="Q290" s="11">
        <f t="shared" si="31"/>
        <v>0.36955037307006033</v>
      </c>
      <c r="R290" s="9">
        <f t="shared" si="29"/>
        <v>7.9902710639197946E-2</v>
      </c>
      <c r="S290" s="36">
        <f t="shared" si="35"/>
        <v>0.14564052605942523</v>
      </c>
      <c r="T290" s="36">
        <f t="shared" si="33"/>
        <v>1.1637072811066823E-2</v>
      </c>
      <c r="U290" s="12"/>
    </row>
    <row r="291" spans="1:21" x14ac:dyDescent="0.25">
      <c r="A291" s="8" t="s">
        <v>1083</v>
      </c>
      <c r="B291" s="9">
        <v>2010</v>
      </c>
      <c r="C291" s="9">
        <v>1</v>
      </c>
      <c r="D291" s="9" t="s">
        <v>27</v>
      </c>
      <c r="E291" s="9">
        <v>33</v>
      </c>
      <c r="F291" s="9">
        <v>670</v>
      </c>
      <c r="G291" s="9">
        <v>0.221</v>
      </c>
      <c r="H291" s="9">
        <v>896</v>
      </c>
      <c r="I291" s="9">
        <v>181</v>
      </c>
      <c r="J291" s="9">
        <v>61</v>
      </c>
      <c r="K291" s="9">
        <v>4</v>
      </c>
      <c r="L291" s="9">
        <v>4</v>
      </c>
      <c r="M291" s="9">
        <v>8</v>
      </c>
      <c r="N291" s="9">
        <v>6</v>
      </c>
      <c r="O291" s="9">
        <v>7</v>
      </c>
      <c r="P291" s="10">
        <f t="shared" si="34"/>
        <v>0.30245535714285715</v>
      </c>
      <c r="Q291" s="11">
        <f t="shared" si="31"/>
        <v>0.36955037307006033</v>
      </c>
      <c r="R291" s="9">
        <f t="shared" si="29"/>
        <v>0.18155851222610764</v>
      </c>
      <c r="S291" s="36">
        <f t="shared" si="35"/>
        <v>0.14547816203929209</v>
      </c>
      <c r="T291" s="36">
        <f t="shared" si="33"/>
        <v>2.6412798661242482E-2</v>
      </c>
      <c r="U291" s="12"/>
    </row>
    <row r="292" spans="1:21" x14ac:dyDescent="0.25">
      <c r="A292" s="8" t="s">
        <v>1562</v>
      </c>
      <c r="B292" s="9">
        <v>2010</v>
      </c>
      <c r="C292" s="9">
        <v>1</v>
      </c>
      <c r="D292" s="9" t="s">
        <v>27</v>
      </c>
      <c r="E292" s="9">
        <v>18</v>
      </c>
      <c r="F292" s="9">
        <v>333</v>
      </c>
      <c r="G292" s="9">
        <v>0.27200000000000002</v>
      </c>
      <c r="H292" s="9">
        <v>472</v>
      </c>
      <c r="I292" s="9">
        <v>119</v>
      </c>
      <c r="J292" s="9">
        <v>26</v>
      </c>
      <c r="K292" s="9">
        <v>2</v>
      </c>
      <c r="L292" s="9">
        <v>5</v>
      </c>
      <c r="M292" s="9">
        <v>1</v>
      </c>
      <c r="N292" s="9">
        <v>0</v>
      </c>
      <c r="O292" s="9">
        <v>4</v>
      </c>
      <c r="P292" s="10">
        <f t="shared" si="34"/>
        <v>0.3326271186440678</v>
      </c>
      <c r="Q292" s="11">
        <f t="shared" si="31"/>
        <v>0.36955037307006033</v>
      </c>
      <c r="R292" s="9">
        <f t="shared" si="29"/>
        <v>9.9913995808610712E-2</v>
      </c>
      <c r="S292" s="36">
        <f t="shared" si="35"/>
        <v>7.6635817502841375E-2</v>
      </c>
      <c r="T292" s="36">
        <f t="shared" si="33"/>
        <v>7.6569907487683483E-3</v>
      </c>
      <c r="U292" s="12"/>
    </row>
    <row r="293" spans="1:21" x14ac:dyDescent="0.25">
      <c r="A293" s="8" t="s">
        <v>940</v>
      </c>
      <c r="B293" s="9">
        <v>2010</v>
      </c>
      <c r="C293" s="9">
        <v>1</v>
      </c>
      <c r="D293" s="9" t="s">
        <v>27</v>
      </c>
      <c r="E293" s="9">
        <v>11</v>
      </c>
      <c r="F293" s="9">
        <v>176</v>
      </c>
      <c r="G293" s="9">
        <v>0.25900000000000001</v>
      </c>
      <c r="H293" s="9">
        <v>265</v>
      </c>
      <c r="I293" s="9">
        <v>57</v>
      </c>
      <c r="J293" s="9">
        <v>35</v>
      </c>
      <c r="K293" s="9">
        <v>1</v>
      </c>
      <c r="L293" s="9">
        <v>3</v>
      </c>
      <c r="M293" s="9">
        <v>3</v>
      </c>
      <c r="N293" s="9">
        <v>4</v>
      </c>
      <c r="O293" s="9">
        <v>3</v>
      </c>
      <c r="P293" s="10">
        <f t="shared" si="34"/>
        <v>0.4</v>
      </c>
      <c r="Q293" s="11">
        <f t="shared" si="31"/>
        <v>0.36955037307006033</v>
      </c>
      <c r="R293" s="9">
        <f t="shared" si="29"/>
        <v>-8.2396417779199399E-2</v>
      </c>
      <c r="S293" s="36">
        <f t="shared" si="35"/>
        <v>4.3026465335281705E-2</v>
      </c>
      <c r="T293" s="36">
        <f t="shared" si="33"/>
        <v>-3.5452266133281121E-3</v>
      </c>
      <c r="U293" s="12"/>
    </row>
    <row r="294" spans="1:21" x14ac:dyDescent="0.25">
      <c r="A294" s="8" t="s">
        <v>1619</v>
      </c>
      <c r="B294" s="9">
        <v>2010</v>
      </c>
      <c r="C294" s="9">
        <v>1</v>
      </c>
      <c r="D294" s="9" t="s">
        <v>27</v>
      </c>
      <c r="E294" s="9">
        <v>1</v>
      </c>
      <c r="F294" s="9">
        <v>33</v>
      </c>
      <c r="G294" s="9">
        <v>0.33300000000000002</v>
      </c>
      <c r="H294" s="9">
        <v>53</v>
      </c>
      <c r="I294" s="9">
        <v>15</v>
      </c>
      <c r="J294" s="9">
        <v>6</v>
      </c>
      <c r="K294" s="9">
        <v>2</v>
      </c>
      <c r="L294" s="9">
        <v>1</v>
      </c>
      <c r="M294" s="9">
        <v>0</v>
      </c>
      <c r="N294" s="9">
        <v>0</v>
      </c>
      <c r="O294" s="9">
        <v>1</v>
      </c>
      <c r="P294" s="10">
        <f t="shared" si="34"/>
        <v>0.47169811320754718</v>
      </c>
      <c r="Q294" s="11">
        <f t="shared" si="31"/>
        <v>0.36955037307006033</v>
      </c>
      <c r="R294" s="9">
        <f t="shared" si="29"/>
        <v>-0.27641087002264075</v>
      </c>
      <c r="S294" s="36">
        <f t="shared" si="35"/>
        <v>8.6052930670563396E-3</v>
      </c>
      <c r="T294" s="36">
        <f t="shared" si="33"/>
        <v>-2.3785965434648415E-3</v>
      </c>
      <c r="U294" s="12"/>
    </row>
    <row r="295" spans="1:21" x14ac:dyDescent="0.25">
      <c r="A295" s="8" t="s">
        <v>1603</v>
      </c>
      <c r="B295" s="9">
        <v>2010</v>
      </c>
      <c r="C295" s="9">
        <v>1</v>
      </c>
      <c r="D295" s="9" t="s">
        <v>27</v>
      </c>
      <c r="E295" s="9">
        <v>0</v>
      </c>
      <c r="F295" s="9">
        <v>14</v>
      </c>
      <c r="G295" s="9">
        <v>0.33300000000000002</v>
      </c>
      <c r="H295" s="9">
        <v>27</v>
      </c>
      <c r="I295" s="9">
        <v>6</v>
      </c>
      <c r="J295" s="9">
        <v>7</v>
      </c>
      <c r="K295" s="9">
        <v>0</v>
      </c>
      <c r="L295" s="9">
        <v>1</v>
      </c>
      <c r="M295" s="9">
        <v>2</v>
      </c>
      <c r="N295" s="9">
        <v>1</v>
      </c>
      <c r="O295" s="9">
        <v>0</v>
      </c>
      <c r="P295" s="10">
        <f t="shared" si="34"/>
        <v>0.62962962962962965</v>
      </c>
      <c r="Q295" s="11">
        <f t="shared" si="31"/>
        <v>0.36955037307006033</v>
      </c>
      <c r="R295" s="9">
        <f t="shared" si="29"/>
        <v>-0.70377213909688785</v>
      </c>
      <c r="S295" s="36">
        <f t="shared" si="35"/>
        <v>4.3838285435947397E-3</v>
      </c>
      <c r="T295" s="36">
        <f t="shared" si="33"/>
        <v>-3.0852163915596645E-3</v>
      </c>
      <c r="U295" s="12"/>
    </row>
    <row r="296" spans="1:21" x14ac:dyDescent="0.25">
      <c r="A296" s="8" t="s">
        <v>954</v>
      </c>
      <c r="B296" s="9">
        <v>2010</v>
      </c>
      <c r="C296" s="9">
        <v>1</v>
      </c>
      <c r="D296" s="9" t="s">
        <v>27</v>
      </c>
      <c r="E296" s="9">
        <v>0</v>
      </c>
      <c r="F296" s="9">
        <v>101</v>
      </c>
      <c r="G296" s="9">
        <v>0.20499999999999999</v>
      </c>
      <c r="H296" s="9">
        <v>157</v>
      </c>
      <c r="I296" s="9">
        <v>25</v>
      </c>
      <c r="J296" s="9">
        <v>27</v>
      </c>
      <c r="K296" s="9">
        <v>4</v>
      </c>
      <c r="L296" s="9">
        <v>3</v>
      </c>
      <c r="M296" s="9">
        <v>7</v>
      </c>
      <c r="N296" s="9">
        <v>3</v>
      </c>
      <c r="O296" s="9">
        <v>2</v>
      </c>
      <c r="P296" s="10">
        <f t="shared" si="34"/>
        <v>0.45222929936305734</v>
      </c>
      <c r="Q296" s="11">
        <f t="shared" si="31"/>
        <v>0.36955037307006033</v>
      </c>
      <c r="R296" s="9">
        <f t="shared" si="29"/>
        <v>-0.22372843411342602</v>
      </c>
      <c r="S296" s="36">
        <f t="shared" si="35"/>
        <v>2.5491151160902743E-2</v>
      </c>
      <c r="T296" s="36">
        <f t="shared" si="33"/>
        <v>-5.7030953329774122E-3</v>
      </c>
      <c r="U296" s="12"/>
    </row>
    <row r="297" spans="1:21" x14ac:dyDescent="0.25">
      <c r="A297" s="8" t="s">
        <v>1123</v>
      </c>
      <c r="B297" s="9">
        <v>2010</v>
      </c>
      <c r="C297" s="9">
        <v>1</v>
      </c>
      <c r="D297" s="9" t="s">
        <v>27</v>
      </c>
      <c r="E297" s="9">
        <v>0</v>
      </c>
      <c r="F297" s="9">
        <v>45</v>
      </c>
      <c r="G297" s="9">
        <v>0.38800000000000001</v>
      </c>
      <c r="H297" s="9">
        <v>73</v>
      </c>
      <c r="I297" s="9">
        <v>26</v>
      </c>
      <c r="J297" s="9">
        <v>6</v>
      </c>
      <c r="K297" s="9">
        <v>1</v>
      </c>
      <c r="L297" s="9">
        <v>0</v>
      </c>
      <c r="M297" s="9">
        <v>0</v>
      </c>
      <c r="N297" s="9">
        <v>0</v>
      </c>
      <c r="O297" s="9">
        <v>0</v>
      </c>
      <c r="P297" s="10">
        <f t="shared" si="34"/>
        <v>0.45205479452054792</v>
      </c>
      <c r="Q297" s="11">
        <f t="shared" si="31"/>
        <v>0.36955037307006033</v>
      </c>
      <c r="R297" s="9">
        <f t="shared" si="29"/>
        <v>-0.22325622557238273</v>
      </c>
      <c r="S297" s="36">
        <f t="shared" si="35"/>
        <v>1.1852573469719111E-2</v>
      </c>
      <c r="T297" s="36">
        <f t="shared" si="33"/>
        <v>-2.6461608161688489E-3</v>
      </c>
      <c r="U297" s="12"/>
    </row>
    <row r="298" spans="1:21" x14ac:dyDescent="0.25">
      <c r="A298" s="8" t="s">
        <v>720</v>
      </c>
      <c r="B298" s="9">
        <v>2010</v>
      </c>
      <c r="C298" s="9">
        <v>1</v>
      </c>
      <c r="D298" s="9" t="s">
        <v>27</v>
      </c>
      <c r="E298" s="9">
        <v>0</v>
      </c>
      <c r="F298" s="9">
        <v>150</v>
      </c>
      <c r="G298" s="9">
        <v>0.28999999999999998</v>
      </c>
      <c r="H298" s="9">
        <v>228</v>
      </c>
      <c r="I298" s="9">
        <v>56</v>
      </c>
      <c r="J298" s="9">
        <v>24</v>
      </c>
      <c r="K298" s="9">
        <v>5</v>
      </c>
      <c r="L298" s="9">
        <v>3</v>
      </c>
      <c r="M298" s="9">
        <v>4</v>
      </c>
      <c r="N298" s="9">
        <v>7</v>
      </c>
      <c r="O298" s="9">
        <v>1</v>
      </c>
      <c r="P298" s="10">
        <f t="shared" si="34"/>
        <v>0.43859649122807015</v>
      </c>
      <c r="Q298" s="11">
        <f t="shared" si="31"/>
        <v>0.36955037307006033</v>
      </c>
      <c r="R298" s="9">
        <f t="shared" si="29"/>
        <v>-0.18683817738947289</v>
      </c>
      <c r="S298" s="36">
        <f t="shared" si="35"/>
        <v>3.7018996590355575E-2</v>
      </c>
      <c r="T298" s="36">
        <f t="shared" si="33"/>
        <v>-6.9165618517291472E-3</v>
      </c>
      <c r="U298" s="12"/>
    </row>
    <row r="299" spans="1:21" x14ac:dyDescent="0.25">
      <c r="A299" s="8" t="s">
        <v>1650</v>
      </c>
      <c r="B299" s="9">
        <v>2010</v>
      </c>
      <c r="C299" s="9">
        <v>1</v>
      </c>
      <c r="D299" s="9" t="s">
        <v>27</v>
      </c>
      <c r="E299" s="9">
        <v>0</v>
      </c>
      <c r="F299" s="9">
        <v>98</v>
      </c>
      <c r="G299" s="9">
        <v>0.24399999999999999</v>
      </c>
      <c r="H299" s="9">
        <v>144</v>
      </c>
      <c r="I299" s="9">
        <v>29</v>
      </c>
      <c r="J299" s="9">
        <v>20</v>
      </c>
      <c r="K299" s="9">
        <v>3</v>
      </c>
      <c r="L299" s="9">
        <v>1</v>
      </c>
      <c r="M299" s="9">
        <v>2</v>
      </c>
      <c r="N299" s="9">
        <v>4</v>
      </c>
      <c r="O299" s="9">
        <v>0</v>
      </c>
      <c r="P299" s="10">
        <f t="shared" si="34"/>
        <v>0.40972222222222221</v>
      </c>
      <c r="Q299" s="11">
        <f t="shared" si="31"/>
        <v>0.36955037307006033</v>
      </c>
      <c r="R299" s="9">
        <f t="shared" si="29"/>
        <v>-0.10870466404466596</v>
      </c>
      <c r="S299" s="36">
        <f t="shared" si="35"/>
        <v>2.3380418899171942E-2</v>
      </c>
      <c r="T299" s="36">
        <f t="shared" si="33"/>
        <v>-2.5415605816580446E-3</v>
      </c>
      <c r="U299" s="12"/>
    </row>
    <row r="300" spans="1:21" x14ac:dyDescent="0.25">
      <c r="A300" s="8" t="s">
        <v>991</v>
      </c>
      <c r="B300" s="9">
        <v>2010</v>
      </c>
      <c r="C300" s="9">
        <v>1</v>
      </c>
      <c r="D300" s="9" t="s">
        <v>27</v>
      </c>
      <c r="E300" s="9">
        <v>0</v>
      </c>
      <c r="F300" s="9">
        <v>166</v>
      </c>
      <c r="G300" s="9">
        <v>0.20799999999999999</v>
      </c>
      <c r="H300" s="9">
        <v>225</v>
      </c>
      <c r="I300" s="9">
        <v>40</v>
      </c>
      <c r="J300" s="9">
        <v>26</v>
      </c>
      <c r="K300" s="9">
        <v>4</v>
      </c>
      <c r="L300" s="9">
        <v>4</v>
      </c>
      <c r="M300" s="9">
        <v>10</v>
      </c>
      <c r="N300" s="9">
        <v>2</v>
      </c>
      <c r="O300" s="9">
        <v>1</v>
      </c>
      <c r="P300" s="10">
        <f t="shared" si="34"/>
        <v>0.38666666666666666</v>
      </c>
      <c r="Q300" s="11">
        <f t="shared" si="31"/>
        <v>0.36955037307006033</v>
      </c>
      <c r="R300" s="9">
        <f t="shared" si="29"/>
        <v>-4.6316537186559335E-2</v>
      </c>
      <c r="S300" s="36">
        <f t="shared" si="35"/>
        <v>3.6531904529956159E-2</v>
      </c>
      <c r="T300" s="36">
        <f t="shared" si="33"/>
        <v>-1.6920313146575499E-3</v>
      </c>
      <c r="U300" s="12"/>
    </row>
    <row r="301" spans="1:21" x14ac:dyDescent="0.25">
      <c r="A301" s="8" t="s">
        <v>1137</v>
      </c>
      <c r="B301" s="9">
        <v>2010</v>
      </c>
      <c r="C301" s="9">
        <v>2</v>
      </c>
      <c r="D301" s="9" t="s">
        <v>27</v>
      </c>
      <c r="E301" s="9">
        <v>0</v>
      </c>
      <c r="F301" s="9">
        <v>72</v>
      </c>
      <c r="G301" s="9">
        <v>0.27600000000000002</v>
      </c>
      <c r="H301" s="9">
        <v>101</v>
      </c>
      <c r="I301" s="9">
        <v>24</v>
      </c>
      <c r="J301" s="9">
        <v>9</v>
      </c>
      <c r="K301" s="9">
        <v>1</v>
      </c>
      <c r="L301" s="9">
        <v>0</v>
      </c>
      <c r="M301" s="9">
        <v>0</v>
      </c>
      <c r="N301" s="9">
        <v>5</v>
      </c>
      <c r="O301" s="9">
        <v>0</v>
      </c>
      <c r="P301" s="10">
        <f t="shared" si="34"/>
        <v>0.38613861386138615</v>
      </c>
      <c r="Q301" s="11">
        <f t="shared" si="31"/>
        <v>0.36955037307006033</v>
      </c>
      <c r="R301" s="9">
        <f t="shared" si="29"/>
        <v>-4.4887631024474628E-2</v>
      </c>
      <c r="S301" s="36">
        <f t="shared" si="35"/>
        <v>1.6398766033446987E-2</v>
      </c>
      <c r="T301" s="36">
        <f t="shared" si="33"/>
        <v>-7.3610175896605566E-4</v>
      </c>
      <c r="U301" s="12"/>
    </row>
    <row r="302" spans="1:21" x14ac:dyDescent="0.25">
      <c r="A302" s="8" t="s">
        <v>479</v>
      </c>
      <c r="B302" s="9">
        <v>2010</v>
      </c>
      <c r="C302" s="9">
        <v>1</v>
      </c>
      <c r="D302" s="9" t="s">
        <v>27</v>
      </c>
      <c r="E302" s="9">
        <v>0</v>
      </c>
      <c r="F302" s="9">
        <v>162</v>
      </c>
      <c r="G302" s="9">
        <v>0.24299999999999999</v>
      </c>
      <c r="H302" s="9">
        <v>228</v>
      </c>
      <c r="I302" s="9">
        <v>49</v>
      </c>
      <c r="J302" s="9">
        <v>22</v>
      </c>
      <c r="K302" s="9">
        <v>5</v>
      </c>
      <c r="L302" s="9">
        <v>0</v>
      </c>
      <c r="M302" s="9">
        <v>5</v>
      </c>
      <c r="N302" s="9">
        <v>0</v>
      </c>
      <c r="O302" s="9">
        <v>4</v>
      </c>
      <c r="P302" s="10">
        <f t="shared" si="34"/>
        <v>0.37280701754385964</v>
      </c>
      <c r="Q302" s="11">
        <f t="shared" si="31"/>
        <v>0.36955037307006033</v>
      </c>
      <c r="R302" s="9">
        <f t="shared" si="29"/>
        <v>-8.8124507810519916E-3</v>
      </c>
      <c r="S302" s="36">
        <f t="shared" si="35"/>
        <v>3.7018996590355575E-2</v>
      </c>
      <c r="T302" s="36">
        <f t="shared" si="33"/>
        <v>-3.2622808541644E-4</v>
      </c>
      <c r="U302" s="12"/>
    </row>
    <row r="303" spans="1:21" x14ac:dyDescent="0.25">
      <c r="A303" s="8" t="s">
        <v>1294</v>
      </c>
      <c r="B303" s="9">
        <v>2010</v>
      </c>
      <c r="C303" s="9">
        <v>1</v>
      </c>
      <c r="D303" s="9" t="s">
        <v>27</v>
      </c>
      <c r="E303" s="9">
        <v>0</v>
      </c>
      <c r="F303" s="9">
        <v>224</v>
      </c>
      <c r="G303" s="9">
        <v>0.22</v>
      </c>
      <c r="H303" s="9">
        <v>311</v>
      </c>
      <c r="I303" s="9">
        <v>62</v>
      </c>
      <c r="J303" s="9">
        <v>26</v>
      </c>
      <c r="K303" s="9">
        <v>5</v>
      </c>
      <c r="L303" s="9">
        <v>1</v>
      </c>
      <c r="M303" s="9">
        <v>0</v>
      </c>
      <c r="N303" s="9">
        <v>1</v>
      </c>
      <c r="O303" s="9">
        <v>0</v>
      </c>
      <c r="P303" s="10">
        <f t="shared" si="34"/>
        <v>0.30546623794212219</v>
      </c>
      <c r="Q303" s="11">
        <f t="shared" si="31"/>
        <v>0.36955037307006033</v>
      </c>
      <c r="R303" s="9">
        <f t="shared" si="29"/>
        <v>0.17341109574739599</v>
      </c>
      <c r="S303" s="36">
        <f t="shared" si="35"/>
        <v>5.0495210261406069E-2</v>
      </c>
      <c r="T303" s="36">
        <f t="shared" si="33"/>
        <v>8.7564297414255803E-3</v>
      </c>
      <c r="U303" s="12"/>
    </row>
    <row r="304" spans="1:21" x14ac:dyDescent="0.25">
      <c r="A304" s="8" t="s">
        <v>1519</v>
      </c>
      <c r="B304" s="9">
        <v>2010</v>
      </c>
      <c r="C304" s="9">
        <v>1</v>
      </c>
      <c r="D304" s="9" t="s">
        <v>27</v>
      </c>
      <c r="E304" s="9">
        <v>0</v>
      </c>
      <c r="F304" s="9">
        <v>186</v>
      </c>
      <c r="G304" s="9">
        <v>0.20399999999999999</v>
      </c>
      <c r="H304" s="9">
        <v>247</v>
      </c>
      <c r="I304" s="9">
        <v>46</v>
      </c>
      <c r="J304" s="9">
        <v>14</v>
      </c>
      <c r="K304" s="9">
        <v>2</v>
      </c>
      <c r="L304" s="9">
        <v>4</v>
      </c>
      <c r="M304" s="9">
        <v>0</v>
      </c>
      <c r="N304" s="9">
        <v>2</v>
      </c>
      <c r="O304" s="9">
        <v>2</v>
      </c>
      <c r="P304" s="10">
        <f t="shared" si="34"/>
        <v>0.2834008097165992</v>
      </c>
      <c r="Q304" s="11">
        <f t="shared" si="31"/>
        <v>0.36955037307006033</v>
      </c>
      <c r="R304" s="9">
        <f t="shared" si="29"/>
        <v>0.23311994691757129</v>
      </c>
      <c r="S304" s="36">
        <f t="shared" si="35"/>
        <v>4.0103912972885208E-2</v>
      </c>
      <c r="T304" s="36">
        <f t="shared" si="33"/>
        <v>9.3490220634258984E-3</v>
      </c>
      <c r="U304" s="12"/>
    </row>
    <row r="305" spans="1:21" x14ac:dyDescent="0.25">
      <c r="A305" s="8" t="s">
        <v>1258</v>
      </c>
      <c r="B305" s="9">
        <v>2010</v>
      </c>
      <c r="C305" s="9">
        <v>2</v>
      </c>
      <c r="D305" s="9" t="s">
        <v>27</v>
      </c>
      <c r="E305" s="9">
        <v>0</v>
      </c>
      <c r="F305" s="9">
        <v>81</v>
      </c>
      <c r="G305" s="9">
        <v>0.13700000000000001</v>
      </c>
      <c r="H305" s="9">
        <v>106</v>
      </c>
      <c r="I305" s="9">
        <v>13</v>
      </c>
      <c r="J305" s="9">
        <v>11</v>
      </c>
      <c r="K305" s="9">
        <v>1</v>
      </c>
      <c r="L305" s="9">
        <v>0</v>
      </c>
      <c r="M305" s="9">
        <v>1</v>
      </c>
      <c r="N305" s="9">
        <v>0</v>
      </c>
      <c r="O305" s="9">
        <v>0</v>
      </c>
      <c r="P305" s="10">
        <f t="shared" si="34"/>
        <v>0.24528301886792453</v>
      </c>
      <c r="Q305" s="11">
        <f t="shared" si="31"/>
        <v>0.36955037307006033</v>
      </c>
      <c r="R305" s="9">
        <f t="shared" si="29"/>
        <v>0.33626634758822682</v>
      </c>
      <c r="S305" s="36">
        <f t="shared" si="35"/>
        <v>1.7210586134112679E-2</v>
      </c>
      <c r="T305" s="36">
        <f t="shared" si="33"/>
        <v>5.7873409391706512E-3</v>
      </c>
      <c r="U305" s="12"/>
    </row>
    <row r="306" spans="1:21" ht="15.75" thickBot="1" x14ac:dyDescent="0.3">
      <c r="A306" s="13" t="s">
        <v>896</v>
      </c>
      <c r="B306" s="14">
        <v>2010</v>
      </c>
      <c r="C306" s="14">
        <v>2</v>
      </c>
      <c r="D306" s="14" t="s">
        <v>27</v>
      </c>
      <c r="E306" s="14">
        <v>0</v>
      </c>
      <c r="F306" s="14">
        <v>57</v>
      </c>
      <c r="G306" s="14">
        <v>0.16400000000000001</v>
      </c>
      <c r="H306" s="14">
        <v>69</v>
      </c>
      <c r="I306" s="14">
        <v>11</v>
      </c>
      <c r="J306" s="14">
        <v>2</v>
      </c>
      <c r="K306" s="14">
        <v>0</v>
      </c>
      <c r="L306" s="14">
        <v>0</v>
      </c>
      <c r="M306" s="14">
        <v>0</v>
      </c>
      <c r="N306" s="14">
        <v>0</v>
      </c>
      <c r="O306" s="14">
        <v>0</v>
      </c>
      <c r="P306" s="15">
        <f t="shared" si="34"/>
        <v>0.18840579710144928</v>
      </c>
      <c r="Q306" s="16">
        <f t="shared" si="31"/>
        <v>0.36955037307006033</v>
      </c>
      <c r="R306" s="14">
        <f t="shared" ref="R306:R349" si="36">(Q306-P306)/Q306</f>
        <v>0.49017560032139162</v>
      </c>
      <c r="S306" s="38">
        <f t="shared" si="35"/>
        <v>1.1203117389186557E-2</v>
      </c>
      <c r="T306" s="38">
        <f t="shared" si="33"/>
        <v>5.4914947917155416E-3</v>
      </c>
      <c r="U306" s="17"/>
    </row>
    <row r="307" spans="1:21" x14ac:dyDescent="0.25">
      <c r="A307" s="3" t="s">
        <v>1361</v>
      </c>
      <c r="B307" s="4">
        <v>2012</v>
      </c>
      <c r="C307" s="4">
        <v>1</v>
      </c>
      <c r="D307" s="4" t="s">
        <v>27</v>
      </c>
      <c r="E307" s="4">
        <v>33</v>
      </c>
      <c r="F307" s="4">
        <v>558</v>
      </c>
      <c r="G307" s="4">
        <v>0.25700000000000001</v>
      </c>
      <c r="H307" s="4">
        <v>825</v>
      </c>
      <c r="I307" s="4">
        <v>183</v>
      </c>
      <c r="J307" s="4">
        <v>90</v>
      </c>
      <c r="K307" s="4">
        <v>3</v>
      </c>
      <c r="L307" s="4">
        <v>4</v>
      </c>
      <c r="M307" s="4">
        <v>17</v>
      </c>
      <c r="N307" s="4">
        <v>11</v>
      </c>
      <c r="O307" s="4">
        <v>6</v>
      </c>
      <c r="P307" s="5">
        <f t="shared" si="34"/>
        <v>0.38060606060606061</v>
      </c>
      <c r="Q307" s="6">
        <f t="shared" si="31"/>
        <v>0.36955037307006033</v>
      </c>
      <c r="R307" s="4">
        <f t="shared" si="36"/>
        <v>-2.9916591462632116E-2</v>
      </c>
      <c r="S307" s="37">
        <f>H307/SUM($H$307:$H$329)</f>
        <v>0.13440860215053763</v>
      </c>
      <c r="T307" s="37">
        <f t="shared" si="33"/>
        <v>-4.0210472396010905E-3</v>
      </c>
      <c r="U307" s="7">
        <f>SUM(T307:T329)</f>
        <v>7.4637471114964396E-2</v>
      </c>
    </row>
    <row r="308" spans="1:21" x14ac:dyDescent="0.25">
      <c r="A308" s="8" t="s">
        <v>603</v>
      </c>
      <c r="B308" s="9">
        <v>2012</v>
      </c>
      <c r="C308" s="9">
        <v>1</v>
      </c>
      <c r="D308" s="9" t="s">
        <v>27</v>
      </c>
      <c r="E308" s="9">
        <v>32</v>
      </c>
      <c r="F308" s="9">
        <v>553</v>
      </c>
      <c r="G308" s="9">
        <v>0.26300000000000001</v>
      </c>
      <c r="H308" s="9">
        <v>799</v>
      </c>
      <c r="I308" s="9">
        <v>186</v>
      </c>
      <c r="J308" s="9">
        <v>70</v>
      </c>
      <c r="K308" s="9">
        <v>6</v>
      </c>
      <c r="L308" s="9">
        <v>5</v>
      </c>
      <c r="M308" s="9">
        <v>1</v>
      </c>
      <c r="N308" s="9">
        <v>12</v>
      </c>
      <c r="O308" s="9">
        <v>4</v>
      </c>
      <c r="P308" s="10">
        <f t="shared" si="34"/>
        <v>0.35544430538172717</v>
      </c>
      <c r="Q308" s="11">
        <f t="shared" si="31"/>
        <v>0.36955037307006033</v>
      </c>
      <c r="R308" s="9">
        <f t="shared" si="36"/>
        <v>3.817089283700683E-2</v>
      </c>
      <c r="S308" s="36">
        <f t="shared" ref="S308:S349" si="37">H308/SUM($H$307:$H$329)</f>
        <v>0.13017269468882373</v>
      </c>
      <c r="T308" s="36">
        <f t="shared" si="33"/>
        <v>4.9688079792714985E-3</v>
      </c>
      <c r="U308" s="12"/>
    </row>
    <row r="309" spans="1:21" x14ac:dyDescent="0.25">
      <c r="A309" s="8" t="s">
        <v>1562</v>
      </c>
      <c r="B309" s="9">
        <v>2012</v>
      </c>
      <c r="C309" s="9">
        <v>1</v>
      </c>
      <c r="D309" s="9" t="s">
        <v>27</v>
      </c>
      <c r="E309" s="9">
        <v>32</v>
      </c>
      <c r="F309" s="9">
        <v>625</v>
      </c>
      <c r="G309" s="9">
        <v>0.23400000000000001</v>
      </c>
      <c r="H309" s="9">
        <v>849</v>
      </c>
      <c r="I309" s="9">
        <v>183</v>
      </c>
      <c r="J309" s="9">
        <v>49</v>
      </c>
      <c r="K309" s="9">
        <v>6</v>
      </c>
      <c r="L309" s="9">
        <v>7</v>
      </c>
      <c r="M309" s="9">
        <v>3</v>
      </c>
      <c r="N309" s="9">
        <v>7</v>
      </c>
      <c r="O309" s="9">
        <v>4</v>
      </c>
      <c r="P309" s="10">
        <f t="shared" si="34"/>
        <v>0.30506478209658422</v>
      </c>
      <c r="Q309" s="11">
        <f t="shared" si="31"/>
        <v>0.36955037307006033</v>
      </c>
      <c r="R309" s="9">
        <f t="shared" si="36"/>
        <v>0.17449743167016304</v>
      </c>
      <c r="S309" s="36">
        <f t="shared" si="37"/>
        <v>0.13831867057673508</v>
      </c>
      <c r="T309" s="36">
        <f t="shared" si="33"/>
        <v>2.4136252767671621E-2</v>
      </c>
      <c r="U309" s="12"/>
    </row>
    <row r="310" spans="1:21" x14ac:dyDescent="0.25">
      <c r="A310" s="8" t="s">
        <v>1083</v>
      </c>
      <c r="B310" s="9">
        <v>2012</v>
      </c>
      <c r="C310" s="9">
        <v>1</v>
      </c>
      <c r="D310" s="9" t="s">
        <v>27</v>
      </c>
      <c r="E310" s="9">
        <v>32</v>
      </c>
      <c r="F310" s="9">
        <v>658</v>
      </c>
      <c r="G310" s="9">
        <v>0.222</v>
      </c>
      <c r="H310" s="9">
        <v>876</v>
      </c>
      <c r="I310" s="9">
        <v>177</v>
      </c>
      <c r="J310" s="9">
        <v>51</v>
      </c>
      <c r="K310" s="9">
        <v>1</v>
      </c>
      <c r="L310" s="9">
        <v>9</v>
      </c>
      <c r="M310" s="9">
        <v>8</v>
      </c>
      <c r="N310" s="9">
        <v>11</v>
      </c>
      <c r="O310" s="9">
        <v>9</v>
      </c>
      <c r="P310" s="10">
        <f t="shared" si="34"/>
        <v>0.30365296803652969</v>
      </c>
      <c r="Q310" s="11">
        <f t="shared" si="31"/>
        <v>0.36955037307006033</v>
      </c>
      <c r="R310" s="9">
        <f t="shared" si="36"/>
        <v>0.17831778787309638</v>
      </c>
      <c r="S310" s="36">
        <f t="shared" si="37"/>
        <v>0.14271749755620725</v>
      </c>
      <c r="T310" s="36">
        <f t="shared" si="33"/>
        <v>2.5449068455006916E-2</v>
      </c>
      <c r="U310" s="12"/>
    </row>
    <row r="311" spans="1:21" x14ac:dyDescent="0.25">
      <c r="A311" s="8" t="s">
        <v>594</v>
      </c>
      <c r="B311" s="9">
        <v>2012</v>
      </c>
      <c r="C311" s="9">
        <v>1</v>
      </c>
      <c r="D311" s="9" t="s">
        <v>27</v>
      </c>
      <c r="E311" s="9">
        <v>31</v>
      </c>
      <c r="F311" s="9">
        <v>569</v>
      </c>
      <c r="G311" s="9">
        <v>0.24199999999999999</v>
      </c>
      <c r="H311" s="9">
        <v>788</v>
      </c>
      <c r="I311" s="9">
        <v>171</v>
      </c>
      <c r="J311" s="9">
        <v>62</v>
      </c>
      <c r="K311" s="9">
        <v>7</v>
      </c>
      <c r="L311" s="9">
        <v>8</v>
      </c>
      <c r="M311" s="9">
        <v>3</v>
      </c>
      <c r="N311" s="9">
        <v>7</v>
      </c>
      <c r="O311" s="9">
        <v>4</v>
      </c>
      <c r="P311" s="10">
        <f t="shared" si="34"/>
        <v>0.33248730964467005</v>
      </c>
      <c r="Q311" s="11">
        <f t="shared" si="31"/>
        <v>0.36955037307006033</v>
      </c>
      <c r="R311" s="9">
        <f t="shared" si="36"/>
        <v>0.10029231770891427</v>
      </c>
      <c r="S311" s="36">
        <f t="shared" si="37"/>
        <v>0.12838057999348321</v>
      </c>
      <c r="T311" s="36">
        <f t="shared" si="33"/>
        <v>1.28755859163611E-2</v>
      </c>
      <c r="U311" s="12"/>
    </row>
    <row r="312" spans="1:21" x14ac:dyDescent="0.25">
      <c r="A312" s="8" t="s">
        <v>1256</v>
      </c>
      <c r="B312" s="9">
        <v>2012</v>
      </c>
      <c r="C312" s="9">
        <v>1</v>
      </c>
      <c r="D312" s="9" t="s">
        <v>27</v>
      </c>
      <c r="E312" s="9">
        <v>1</v>
      </c>
      <c r="F312" s="9">
        <v>14</v>
      </c>
      <c r="G312" s="9">
        <v>0.41199999999999998</v>
      </c>
      <c r="H312" s="9">
        <v>22</v>
      </c>
      <c r="I312" s="9">
        <v>7</v>
      </c>
      <c r="J312" s="9">
        <v>4</v>
      </c>
      <c r="K312" s="9">
        <v>0</v>
      </c>
      <c r="L312" s="9">
        <v>0</v>
      </c>
      <c r="M312" s="9">
        <v>1</v>
      </c>
      <c r="N312" s="9">
        <v>1</v>
      </c>
      <c r="O312" s="9">
        <v>0</v>
      </c>
      <c r="P312" s="10">
        <f t="shared" si="34"/>
        <v>0.59090909090909094</v>
      </c>
      <c r="Q312" s="11">
        <f t="shared" si="31"/>
        <v>0.36955037307006033</v>
      </c>
      <c r="R312" s="9">
        <f t="shared" si="36"/>
        <v>-0.59899470808290822</v>
      </c>
      <c r="S312" s="36">
        <f t="shared" si="37"/>
        <v>3.5842293906810036E-3</v>
      </c>
      <c r="T312" s="36">
        <f t="shared" si="33"/>
        <v>-2.1469344375731479E-3</v>
      </c>
      <c r="U312" s="12"/>
    </row>
    <row r="313" spans="1:21" x14ac:dyDescent="0.25">
      <c r="A313" s="8" t="s">
        <v>1592</v>
      </c>
      <c r="B313" s="9">
        <v>2012</v>
      </c>
      <c r="C313" s="9">
        <v>1</v>
      </c>
      <c r="D313" s="9" t="s">
        <v>27</v>
      </c>
      <c r="E313" s="9">
        <v>1</v>
      </c>
      <c r="F313" s="9">
        <v>29</v>
      </c>
      <c r="G313" s="9">
        <v>0.33300000000000002</v>
      </c>
      <c r="H313" s="9">
        <v>45</v>
      </c>
      <c r="I313" s="9">
        <v>14</v>
      </c>
      <c r="J313" s="9">
        <v>2</v>
      </c>
      <c r="K313" s="9">
        <v>1</v>
      </c>
      <c r="L313" s="9">
        <v>1</v>
      </c>
      <c r="M313" s="9">
        <v>0</v>
      </c>
      <c r="N313" s="9">
        <v>0</v>
      </c>
      <c r="O313" s="9">
        <v>0</v>
      </c>
      <c r="P313" s="10">
        <f t="shared" si="34"/>
        <v>0.4</v>
      </c>
      <c r="Q313" s="11">
        <f t="shared" si="31"/>
        <v>0.36955037307006033</v>
      </c>
      <c r="R313" s="9">
        <f t="shared" si="36"/>
        <v>-8.2396417779199399E-2</v>
      </c>
      <c r="S313" s="36">
        <f t="shared" si="37"/>
        <v>7.331378299120235E-3</v>
      </c>
      <c r="T313" s="36">
        <f t="shared" si="33"/>
        <v>-6.0407930923166717E-4</v>
      </c>
      <c r="U313" s="12"/>
    </row>
    <row r="314" spans="1:21" x14ac:dyDescent="0.25">
      <c r="A314" s="8" t="s">
        <v>1294</v>
      </c>
      <c r="B314" s="9">
        <v>2012</v>
      </c>
      <c r="C314" s="9">
        <v>1</v>
      </c>
      <c r="D314" s="9" t="s">
        <v>27</v>
      </c>
      <c r="E314" s="9">
        <v>0</v>
      </c>
      <c r="F314" s="9">
        <v>6</v>
      </c>
      <c r="G314" s="9">
        <v>0.4</v>
      </c>
      <c r="H314" s="9">
        <v>12</v>
      </c>
      <c r="I314" s="9">
        <v>4</v>
      </c>
      <c r="J314" s="9">
        <v>2</v>
      </c>
      <c r="K314" s="9">
        <v>0</v>
      </c>
      <c r="L314" s="9">
        <v>0</v>
      </c>
      <c r="M314" s="9">
        <v>1</v>
      </c>
      <c r="N314" s="9">
        <v>0</v>
      </c>
      <c r="O314" s="9">
        <v>0</v>
      </c>
      <c r="P314" s="10">
        <f t="shared" si="34"/>
        <v>0.58333333333333337</v>
      </c>
      <c r="Q314" s="11">
        <f t="shared" si="31"/>
        <v>0.36955037307006033</v>
      </c>
      <c r="R314" s="9">
        <f t="shared" si="36"/>
        <v>-0.57849477592799914</v>
      </c>
      <c r="S314" s="36">
        <f t="shared" si="37"/>
        <v>1.9550342130987292E-3</v>
      </c>
      <c r="T314" s="36">
        <f t="shared" si="33"/>
        <v>-1.1309770790381216E-3</v>
      </c>
      <c r="U314" s="12"/>
    </row>
    <row r="315" spans="1:21" x14ac:dyDescent="0.25">
      <c r="A315" s="8" t="s">
        <v>1650</v>
      </c>
      <c r="B315" s="9">
        <v>2012</v>
      </c>
      <c r="C315" s="9">
        <v>1</v>
      </c>
      <c r="D315" s="9" t="s">
        <v>27</v>
      </c>
      <c r="E315" s="9">
        <v>0</v>
      </c>
      <c r="F315" s="9">
        <v>11</v>
      </c>
      <c r="G315" s="9">
        <v>0.1</v>
      </c>
      <c r="H315" s="9">
        <v>15</v>
      </c>
      <c r="I315" s="9">
        <v>1</v>
      </c>
      <c r="J315" s="9">
        <v>3</v>
      </c>
      <c r="K315" s="9">
        <v>1</v>
      </c>
      <c r="L315" s="9">
        <v>1</v>
      </c>
      <c r="M315" s="9">
        <v>1</v>
      </c>
      <c r="N315" s="9">
        <v>0</v>
      </c>
      <c r="O315" s="9">
        <v>1</v>
      </c>
      <c r="P315" s="10">
        <f t="shared" si="34"/>
        <v>0.53333333333333333</v>
      </c>
      <c r="Q315" s="11">
        <f t="shared" si="31"/>
        <v>0.36955037307006033</v>
      </c>
      <c r="R315" s="9">
        <f t="shared" si="36"/>
        <v>-0.44319522370559911</v>
      </c>
      <c r="S315" s="36">
        <f t="shared" si="37"/>
        <v>2.4437927663734115E-3</v>
      </c>
      <c r="T315" s="36">
        <f t="shared" si="33"/>
        <v>-1.0830772817829891E-3</v>
      </c>
      <c r="U315" s="12"/>
    </row>
    <row r="316" spans="1:21" x14ac:dyDescent="0.25">
      <c r="A316" s="8" t="s">
        <v>959</v>
      </c>
      <c r="B316" s="9">
        <v>2012</v>
      </c>
      <c r="C316" s="9">
        <v>1</v>
      </c>
      <c r="D316" s="9" t="s">
        <v>27</v>
      </c>
      <c r="E316" s="9">
        <v>0</v>
      </c>
      <c r="F316" s="9">
        <v>15</v>
      </c>
      <c r="G316" s="9">
        <v>0.33300000000000002</v>
      </c>
      <c r="H316" s="9">
        <v>25</v>
      </c>
      <c r="I316" s="9">
        <v>7</v>
      </c>
      <c r="J316" s="9">
        <v>2</v>
      </c>
      <c r="K316" s="9">
        <v>0</v>
      </c>
      <c r="L316" s="9">
        <v>0</v>
      </c>
      <c r="M316" s="9">
        <v>1</v>
      </c>
      <c r="N316" s="9">
        <v>2</v>
      </c>
      <c r="O316" s="9">
        <v>0</v>
      </c>
      <c r="P316" s="10">
        <f t="shared" si="34"/>
        <v>0.48</v>
      </c>
      <c r="Q316" s="11">
        <f t="shared" si="31"/>
        <v>0.36955037307006033</v>
      </c>
      <c r="R316" s="9">
        <f t="shared" si="36"/>
        <v>-0.29887570133503916</v>
      </c>
      <c r="S316" s="36">
        <f t="shared" si="37"/>
        <v>4.0729879439556863E-3</v>
      </c>
      <c r="T316" s="36">
        <f t="shared" si="33"/>
        <v>-1.2173171282789149E-3</v>
      </c>
      <c r="U316" s="12"/>
    </row>
    <row r="317" spans="1:21" x14ac:dyDescent="0.25">
      <c r="A317" s="8" t="s">
        <v>2019</v>
      </c>
      <c r="B317" s="9">
        <v>2012</v>
      </c>
      <c r="C317" s="9">
        <v>1</v>
      </c>
      <c r="D317" s="9" t="s">
        <v>27</v>
      </c>
      <c r="E317" s="9">
        <v>0</v>
      </c>
      <c r="F317" s="9">
        <v>37</v>
      </c>
      <c r="G317" s="9">
        <v>0.35799999999999998</v>
      </c>
      <c r="H317" s="9">
        <v>57</v>
      </c>
      <c r="I317" s="9">
        <v>19</v>
      </c>
      <c r="J317" s="9">
        <v>2</v>
      </c>
      <c r="K317" s="9">
        <v>1</v>
      </c>
      <c r="L317" s="9">
        <v>2</v>
      </c>
      <c r="M317" s="9">
        <v>1</v>
      </c>
      <c r="N317" s="9">
        <v>0</v>
      </c>
      <c r="O317" s="9">
        <v>0</v>
      </c>
      <c r="P317" s="10">
        <f t="shared" si="34"/>
        <v>0.43859649122807015</v>
      </c>
      <c r="Q317" s="11">
        <f t="shared" si="31"/>
        <v>0.36955037307006033</v>
      </c>
      <c r="R317" s="9">
        <f t="shared" si="36"/>
        <v>-0.18683817738947289</v>
      </c>
      <c r="S317" s="36">
        <f t="shared" si="37"/>
        <v>9.2864125122189643E-3</v>
      </c>
      <c r="T317" s="36">
        <f t="shared" si="33"/>
        <v>-1.7350563882697874E-3</v>
      </c>
      <c r="U317" s="12"/>
    </row>
    <row r="318" spans="1:21" x14ac:dyDescent="0.25">
      <c r="A318" s="8" t="s">
        <v>572</v>
      </c>
      <c r="B318" s="9">
        <v>2012</v>
      </c>
      <c r="C318" s="9">
        <v>1</v>
      </c>
      <c r="D318" s="9" t="s">
        <v>27</v>
      </c>
      <c r="E318" s="9">
        <v>0</v>
      </c>
      <c r="F318" s="9">
        <v>84</v>
      </c>
      <c r="G318" s="9">
        <v>0.34399999999999997</v>
      </c>
      <c r="H318" s="9">
        <v>133</v>
      </c>
      <c r="I318" s="9">
        <v>42</v>
      </c>
      <c r="J318" s="9">
        <v>9</v>
      </c>
      <c r="K318" s="9">
        <v>2</v>
      </c>
      <c r="L318" s="9">
        <v>1</v>
      </c>
      <c r="M318" s="9">
        <v>2</v>
      </c>
      <c r="N318" s="9">
        <v>1</v>
      </c>
      <c r="O318" s="9">
        <v>0</v>
      </c>
      <c r="P318" s="10">
        <f t="shared" si="34"/>
        <v>0.42857142857142855</v>
      </c>
      <c r="Q318" s="11">
        <f t="shared" si="31"/>
        <v>0.36955037307006033</v>
      </c>
      <c r="R318" s="9">
        <f t="shared" si="36"/>
        <v>-0.15971044762057066</v>
      </c>
      <c r="S318" s="36">
        <f t="shared" si="37"/>
        <v>2.1668295861844249E-2</v>
      </c>
      <c r="T318" s="36">
        <f t="shared" si="33"/>
        <v>-3.4606532312701039E-3</v>
      </c>
      <c r="U318" s="12"/>
    </row>
    <row r="319" spans="1:21" x14ac:dyDescent="0.25">
      <c r="A319" s="8" t="s">
        <v>1104</v>
      </c>
      <c r="B319" s="9">
        <v>2012</v>
      </c>
      <c r="C319" s="9">
        <v>1</v>
      </c>
      <c r="D319" s="9" t="s">
        <v>27</v>
      </c>
      <c r="E319" s="9">
        <v>0</v>
      </c>
      <c r="F319" s="9">
        <v>152</v>
      </c>
      <c r="G319" s="9">
        <v>0.25800000000000001</v>
      </c>
      <c r="H319" s="9">
        <v>234</v>
      </c>
      <c r="I319" s="9">
        <v>50</v>
      </c>
      <c r="J319" s="9">
        <v>30</v>
      </c>
      <c r="K319" s="9">
        <v>2</v>
      </c>
      <c r="L319" s="9">
        <v>3</v>
      </c>
      <c r="M319" s="9">
        <v>1</v>
      </c>
      <c r="N319" s="9">
        <v>4</v>
      </c>
      <c r="O319" s="9">
        <v>3</v>
      </c>
      <c r="P319" s="10">
        <f t="shared" si="34"/>
        <v>0.39743589743589741</v>
      </c>
      <c r="Q319" s="11">
        <f t="shared" si="31"/>
        <v>0.36955037307006033</v>
      </c>
      <c r="R319" s="9">
        <f t="shared" si="36"/>
        <v>-7.5457979203691586E-2</v>
      </c>
      <c r="S319" s="36">
        <f t="shared" si="37"/>
        <v>3.8123167155425221E-2</v>
      </c>
      <c r="T319" s="36">
        <f t="shared" si="33"/>
        <v>-2.8766971543929343E-3</v>
      </c>
      <c r="U319" s="12"/>
    </row>
    <row r="320" spans="1:21" x14ac:dyDescent="0.25">
      <c r="A320" s="8" t="s">
        <v>479</v>
      </c>
      <c r="B320" s="9">
        <v>2012</v>
      </c>
      <c r="C320" s="9">
        <v>1</v>
      </c>
      <c r="D320" s="9" t="s">
        <v>27</v>
      </c>
      <c r="E320" s="9">
        <v>0</v>
      </c>
      <c r="F320" s="9">
        <v>62</v>
      </c>
      <c r="G320" s="9">
        <v>0.3</v>
      </c>
      <c r="H320" s="9">
        <v>91</v>
      </c>
      <c r="I320" s="9">
        <v>24</v>
      </c>
      <c r="J320" s="9">
        <v>8</v>
      </c>
      <c r="K320" s="9">
        <v>0</v>
      </c>
      <c r="L320" s="9">
        <v>2</v>
      </c>
      <c r="M320" s="9">
        <v>0</v>
      </c>
      <c r="N320" s="9">
        <v>0</v>
      </c>
      <c r="O320" s="9">
        <v>1</v>
      </c>
      <c r="P320" s="10">
        <f t="shared" si="34"/>
        <v>0.38461538461538464</v>
      </c>
      <c r="Q320" s="11">
        <f t="shared" si="31"/>
        <v>0.36955037307006033</v>
      </c>
      <c r="R320" s="9">
        <f t="shared" si="36"/>
        <v>-4.0765786326153262E-2</v>
      </c>
      <c r="S320" s="36">
        <f t="shared" si="37"/>
        <v>1.4825676115998696E-2</v>
      </c>
      <c r="T320" s="36">
        <f t="shared" si="33"/>
        <v>-6.0438034468555664E-4</v>
      </c>
      <c r="U320" s="12"/>
    </row>
    <row r="321" spans="1:21" x14ac:dyDescent="0.25">
      <c r="A321" s="8" t="s">
        <v>790</v>
      </c>
      <c r="B321" s="9">
        <v>2012</v>
      </c>
      <c r="C321" s="9">
        <v>1</v>
      </c>
      <c r="D321" s="9" t="s">
        <v>27</v>
      </c>
      <c r="E321" s="9">
        <v>0</v>
      </c>
      <c r="F321" s="9">
        <v>76</v>
      </c>
      <c r="G321" s="9">
        <v>0.314</v>
      </c>
      <c r="H321" s="9">
        <v>112</v>
      </c>
      <c r="I321" s="9">
        <v>32</v>
      </c>
      <c r="J321" s="9">
        <v>9</v>
      </c>
      <c r="K321" s="9">
        <v>1</v>
      </c>
      <c r="L321" s="9">
        <v>0</v>
      </c>
      <c r="M321" s="9">
        <v>1</v>
      </c>
      <c r="N321" s="9">
        <v>0</v>
      </c>
      <c r="O321" s="9">
        <v>0</v>
      </c>
      <c r="P321" s="10">
        <f t="shared" si="34"/>
        <v>0.38392857142857145</v>
      </c>
      <c r="Q321" s="11">
        <f t="shared" si="31"/>
        <v>0.36955037307006033</v>
      </c>
      <c r="R321" s="9">
        <f t="shared" si="36"/>
        <v>-3.8907275993427998E-2</v>
      </c>
      <c r="S321" s="36">
        <f t="shared" si="37"/>
        <v>1.8246985988921473E-2</v>
      </c>
      <c r="T321" s="36">
        <f t="shared" si="33"/>
        <v>-7.0994051991918143E-4</v>
      </c>
      <c r="U321" s="12"/>
    </row>
    <row r="322" spans="1:21" x14ac:dyDescent="0.25">
      <c r="A322" s="8" t="s">
        <v>896</v>
      </c>
      <c r="B322" s="9">
        <v>2012</v>
      </c>
      <c r="C322" s="9">
        <v>1</v>
      </c>
      <c r="D322" s="9" t="s">
        <v>27</v>
      </c>
      <c r="E322" s="9">
        <v>0</v>
      </c>
      <c r="F322" s="9">
        <v>108</v>
      </c>
      <c r="G322" s="9">
        <v>0.27</v>
      </c>
      <c r="H322" s="9">
        <v>153</v>
      </c>
      <c r="I322" s="9">
        <v>37</v>
      </c>
      <c r="J322" s="9">
        <v>14</v>
      </c>
      <c r="K322" s="9">
        <v>3</v>
      </c>
      <c r="L322" s="9">
        <v>0</v>
      </c>
      <c r="M322" s="9">
        <v>2</v>
      </c>
      <c r="N322" s="9">
        <v>1</v>
      </c>
      <c r="O322" s="9">
        <v>1</v>
      </c>
      <c r="P322" s="10">
        <f t="shared" si="34"/>
        <v>0.37908496732026142</v>
      </c>
      <c r="Q322" s="11">
        <f t="shared" si="31"/>
        <v>0.36955037307006033</v>
      </c>
      <c r="R322" s="9">
        <f t="shared" si="36"/>
        <v>-2.5800526653489527E-2</v>
      </c>
      <c r="S322" s="36">
        <f t="shared" si="37"/>
        <v>2.4926686217008796E-2</v>
      </c>
      <c r="T322" s="36">
        <f t="shared" si="33"/>
        <v>-6.4312163212510549E-4</v>
      </c>
      <c r="U322" s="12"/>
    </row>
    <row r="323" spans="1:21" x14ac:dyDescent="0.25">
      <c r="A323" s="8" t="s">
        <v>1837</v>
      </c>
      <c r="B323" s="9">
        <v>2012</v>
      </c>
      <c r="C323" s="9">
        <v>1</v>
      </c>
      <c r="D323" s="9" t="s">
        <v>27</v>
      </c>
      <c r="E323" s="9">
        <v>0</v>
      </c>
      <c r="F323" s="9">
        <v>46</v>
      </c>
      <c r="G323" s="9">
        <v>0.317</v>
      </c>
      <c r="H323" s="9">
        <v>69</v>
      </c>
      <c r="I323" s="9">
        <v>20</v>
      </c>
      <c r="J323" s="9">
        <v>6</v>
      </c>
      <c r="K323" s="9">
        <v>0</v>
      </c>
      <c r="L323" s="9">
        <v>0</v>
      </c>
      <c r="M323" s="9">
        <v>0</v>
      </c>
      <c r="N323" s="9">
        <v>0</v>
      </c>
      <c r="O323" s="9">
        <v>0</v>
      </c>
      <c r="P323" s="10">
        <f t="shared" si="34"/>
        <v>0.37681159420289856</v>
      </c>
      <c r="Q323" s="11">
        <f t="shared" ref="Q323:Q349" si="38">AVERAGE($P:$P)</f>
        <v>0.36955037307006033</v>
      </c>
      <c r="R323" s="9">
        <f t="shared" si="36"/>
        <v>-1.9648799357216785E-2</v>
      </c>
      <c r="S323" s="36">
        <f t="shared" si="37"/>
        <v>1.1241446725317693E-2</v>
      </c>
      <c r="T323" s="36">
        <f t="shared" si="33"/>
        <v>-2.2088093119060904E-4</v>
      </c>
      <c r="U323" s="12"/>
    </row>
    <row r="324" spans="1:21" x14ac:dyDescent="0.25">
      <c r="A324" s="8" t="s">
        <v>1493</v>
      </c>
      <c r="B324" s="9">
        <v>2012</v>
      </c>
      <c r="C324" s="9">
        <v>2</v>
      </c>
      <c r="D324" s="9" t="s">
        <v>27</v>
      </c>
      <c r="E324" s="9">
        <v>0</v>
      </c>
      <c r="F324" s="9">
        <v>53</v>
      </c>
      <c r="G324" s="9">
        <v>0.215</v>
      </c>
      <c r="H324" s="9">
        <v>74</v>
      </c>
      <c r="I324" s="9">
        <v>14</v>
      </c>
      <c r="J324" s="9">
        <v>8</v>
      </c>
      <c r="K324" s="9">
        <v>2</v>
      </c>
      <c r="L324" s="9">
        <v>0</v>
      </c>
      <c r="M324" s="9">
        <v>2</v>
      </c>
      <c r="N324" s="9">
        <v>1</v>
      </c>
      <c r="O324" s="9">
        <v>0</v>
      </c>
      <c r="P324" s="10">
        <f t="shared" si="34"/>
        <v>0.36486486486486486</v>
      </c>
      <c r="Q324" s="11">
        <f t="shared" si="38"/>
        <v>0.36955037307006033</v>
      </c>
      <c r="R324" s="9">
        <f t="shared" si="36"/>
        <v>1.2678943241946574E-2</v>
      </c>
      <c r="S324" s="36">
        <f t="shared" si="37"/>
        <v>1.2056044314108831E-2</v>
      </c>
      <c r="T324" s="36">
        <f t="shared" si="33"/>
        <v>1.5285790158097858E-4</v>
      </c>
      <c r="U324" s="12"/>
    </row>
    <row r="325" spans="1:21" x14ac:dyDescent="0.25">
      <c r="A325" s="8" t="s">
        <v>720</v>
      </c>
      <c r="B325" s="9">
        <v>2012</v>
      </c>
      <c r="C325" s="9">
        <v>1</v>
      </c>
      <c r="D325" s="9" t="s">
        <v>27</v>
      </c>
      <c r="E325" s="9">
        <v>0</v>
      </c>
      <c r="F325" s="9">
        <v>190</v>
      </c>
      <c r="G325" s="9">
        <v>0.24099999999999999</v>
      </c>
      <c r="H325" s="9">
        <v>267</v>
      </c>
      <c r="I325" s="9">
        <v>57</v>
      </c>
      <c r="J325" s="9">
        <v>23</v>
      </c>
      <c r="K325" s="9">
        <v>1</v>
      </c>
      <c r="L325" s="9">
        <v>3</v>
      </c>
      <c r="M325" s="9">
        <v>5</v>
      </c>
      <c r="N325" s="9">
        <v>4</v>
      </c>
      <c r="O325" s="9">
        <v>0</v>
      </c>
      <c r="P325" s="10">
        <f t="shared" si="34"/>
        <v>0.34831460674157305</v>
      </c>
      <c r="Q325" s="11">
        <f t="shared" si="38"/>
        <v>0.36955037307006033</v>
      </c>
      <c r="R325" s="9">
        <f t="shared" si="36"/>
        <v>5.7463793506876935E-2</v>
      </c>
      <c r="S325" s="36">
        <f t="shared" si="37"/>
        <v>4.3499511241446728E-2</v>
      </c>
      <c r="T325" s="36">
        <f t="shared" si="33"/>
        <v>2.4996469316285667E-3</v>
      </c>
      <c r="U325" s="12"/>
    </row>
    <row r="326" spans="1:21" x14ac:dyDescent="0.25">
      <c r="A326" s="8" t="s">
        <v>991</v>
      </c>
      <c r="B326" s="9">
        <v>2012</v>
      </c>
      <c r="C326" s="9">
        <v>1</v>
      </c>
      <c r="D326" s="9" t="s">
        <v>27</v>
      </c>
      <c r="E326" s="9">
        <v>0</v>
      </c>
      <c r="F326" s="9">
        <v>190</v>
      </c>
      <c r="G326" s="9">
        <v>0.224</v>
      </c>
      <c r="H326" s="9">
        <v>272</v>
      </c>
      <c r="I326" s="9">
        <v>55</v>
      </c>
      <c r="J326" s="9">
        <v>22</v>
      </c>
      <c r="K326" s="9">
        <v>4</v>
      </c>
      <c r="L326" s="9">
        <v>2</v>
      </c>
      <c r="M326" s="9">
        <v>1</v>
      </c>
      <c r="N326" s="9">
        <v>2</v>
      </c>
      <c r="O326" s="9">
        <v>1</v>
      </c>
      <c r="P326" s="10">
        <f t="shared" si="34"/>
        <v>0.31985294117647056</v>
      </c>
      <c r="Q326" s="11">
        <f t="shared" si="38"/>
        <v>0.36955037307006033</v>
      </c>
      <c r="R326" s="9">
        <f t="shared" si="36"/>
        <v>0.13448080563611825</v>
      </c>
      <c r="S326" s="36">
        <f t="shared" si="37"/>
        <v>4.4314108830237862E-2</v>
      </c>
      <c r="T326" s="36">
        <f t="shared" si="33"/>
        <v>5.9593970565370094E-3</v>
      </c>
      <c r="U326" s="12"/>
    </row>
    <row r="327" spans="1:21" x14ac:dyDescent="0.25">
      <c r="A327" s="8" t="s">
        <v>2007</v>
      </c>
      <c r="B327" s="9">
        <v>2012</v>
      </c>
      <c r="C327" s="9">
        <v>1</v>
      </c>
      <c r="D327" s="9" t="s">
        <v>27</v>
      </c>
      <c r="E327" s="9">
        <v>0</v>
      </c>
      <c r="F327" s="9">
        <v>20</v>
      </c>
      <c r="G327" s="9">
        <v>0.25900000000000001</v>
      </c>
      <c r="H327" s="9">
        <v>28</v>
      </c>
      <c r="I327" s="9">
        <v>7</v>
      </c>
      <c r="J327" s="9">
        <v>1</v>
      </c>
      <c r="K327" s="9">
        <v>0</v>
      </c>
      <c r="L327" s="9">
        <v>0</v>
      </c>
      <c r="M327" s="9">
        <v>0</v>
      </c>
      <c r="N327" s="9">
        <v>0</v>
      </c>
      <c r="O327" s="9">
        <v>0</v>
      </c>
      <c r="P327" s="10">
        <f t="shared" si="34"/>
        <v>0.2857142857142857</v>
      </c>
      <c r="Q327" s="11">
        <f t="shared" si="38"/>
        <v>0.36955037307006033</v>
      </c>
      <c r="R327" s="9">
        <f t="shared" si="36"/>
        <v>0.22685970158628624</v>
      </c>
      <c r="S327" s="36">
        <f t="shared" si="37"/>
        <v>4.5617464972303682E-3</v>
      </c>
      <c r="T327" s="36">
        <f t="shared" si="33"/>
        <v>1.0348764490739678E-3</v>
      </c>
      <c r="U327" s="12"/>
    </row>
    <row r="328" spans="1:21" x14ac:dyDescent="0.25">
      <c r="A328" s="8" t="s">
        <v>1864</v>
      </c>
      <c r="B328" s="9">
        <v>2012</v>
      </c>
      <c r="C328" s="9">
        <v>1</v>
      </c>
      <c r="D328" s="9" t="s">
        <v>27</v>
      </c>
      <c r="E328" s="9">
        <v>0</v>
      </c>
      <c r="F328" s="9">
        <v>131</v>
      </c>
      <c r="G328" s="9">
        <v>0.20899999999999999</v>
      </c>
      <c r="H328" s="9">
        <v>177</v>
      </c>
      <c r="I328" s="9">
        <v>34</v>
      </c>
      <c r="J328" s="9">
        <v>12</v>
      </c>
      <c r="K328" s="9">
        <v>0</v>
      </c>
      <c r="L328" s="9">
        <v>0</v>
      </c>
      <c r="M328" s="9">
        <v>1</v>
      </c>
      <c r="N328" s="9">
        <v>0</v>
      </c>
      <c r="O328" s="9">
        <v>2</v>
      </c>
      <c r="P328" s="10">
        <f t="shared" si="34"/>
        <v>0.2768361581920904</v>
      </c>
      <c r="Q328" s="11">
        <f t="shared" si="38"/>
        <v>0.36955037307006033</v>
      </c>
      <c r="R328" s="9">
        <f t="shared" si="36"/>
        <v>0.25088383515281404</v>
      </c>
      <c r="S328" s="36">
        <f t="shared" si="37"/>
        <v>2.8836754643206255E-2</v>
      </c>
      <c r="T328" s="36">
        <f t="shared" si="33"/>
        <v>7.2346755982483028E-3</v>
      </c>
      <c r="U328" s="12"/>
    </row>
    <row r="329" spans="1:21" ht="15.75" thickBot="1" x14ac:dyDescent="0.3">
      <c r="A329" s="13" t="s">
        <v>1519</v>
      </c>
      <c r="B329" s="14">
        <v>2012</v>
      </c>
      <c r="C329" s="14">
        <v>1</v>
      </c>
      <c r="D329" s="14" t="s">
        <v>27</v>
      </c>
      <c r="E329" s="14">
        <v>0</v>
      </c>
      <c r="F329" s="14">
        <v>166</v>
      </c>
      <c r="G329" s="14">
        <v>0.185</v>
      </c>
      <c r="H329" s="14">
        <v>215</v>
      </c>
      <c r="I329" s="14">
        <v>37</v>
      </c>
      <c r="J329" s="14">
        <v>10</v>
      </c>
      <c r="K329" s="14">
        <v>1</v>
      </c>
      <c r="L329" s="14">
        <v>3</v>
      </c>
      <c r="M329" s="14">
        <v>2</v>
      </c>
      <c r="N329" s="14">
        <v>2</v>
      </c>
      <c r="O329" s="14">
        <v>0</v>
      </c>
      <c r="P329" s="15">
        <f t="shared" si="34"/>
        <v>0.2558139534883721</v>
      </c>
      <c r="Q329" s="16">
        <f t="shared" si="38"/>
        <v>0.36955037307006033</v>
      </c>
      <c r="R329" s="14">
        <f t="shared" si="36"/>
        <v>0.30776973281562831</v>
      </c>
      <c r="S329" s="38">
        <f t="shared" si="37"/>
        <v>3.50276963180189E-2</v>
      </c>
      <c r="T329" s="38">
        <f t="shared" si="33"/>
        <v>1.0780464736943645E-2</v>
      </c>
      <c r="U329" s="17"/>
    </row>
    <row r="330" spans="1:21" x14ac:dyDescent="0.25">
      <c r="A330" s="8" t="s">
        <v>1562</v>
      </c>
      <c r="B330" s="9">
        <v>2014</v>
      </c>
      <c r="C330" s="9">
        <v>1</v>
      </c>
      <c r="D330" s="9" t="s">
        <v>27</v>
      </c>
      <c r="E330" s="9">
        <v>33</v>
      </c>
      <c r="F330" s="9">
        <v>652</v>
      </c>
      <c r="G330" s="9">
        <v>0.24</v>
      </c>
      <c r="H330" s="9">
        <v>873</v>
      </c>
      <c r="I330" s="9">
        <v>194</v>
      </c>
      <c r="J330" s="9">
        <v>43</v>
      </c>
      <c r="K330" s="9">
        <v>3</v>
      </c>
      <c r="L330" s="9">
        <v>6</v>
      </c>
      <c r="M330" s="9">
        <v>4</v>
      </c>
      <c r="N330" s="9">
        <v>9</v>
      </c>
      <c r="O330" s="9">
        <v>5</v>
      </c>
      <c r="P330" s="10">
        <f t="shared" si="34"/>
        <v>0.30240549828178692</v>
      </c>
      <c r="Q330" s="11">
        <f t="shared" si="38"/>
        <v>0.36955037307006033</v>
      </c>
      <c r="R330" s="9">
        <f t="shared" si="36"/>
        <v>0.18169342985765005</v>
      </c>
      <c r="S330" s="36">
        <f>H330/SUM($H$330:$H$349)</f>
        <v>0.14684608915054667</v>
      </c>
      <c r="T330" s="36">
        <f t="shared" si="33"/>
        <v>2.6680969598945076E-2</v>
      </c>
      <c r="U330" s="12">
        <f>SUM(T330:T349)</f>
        <v>0.12607185780653379</v>
      </c>
    </row>
    <row r="331" spans="1:21" x14ac:dyDescent="0.25">
      <c r="A331" s="8" t="s">
        <v>594</v>
      </c>
      <c r="B331" s="9">
        <v>2014</v>
      </c>
      <c r="C331" s="9">
        <v>1</v>
      </c>
      <c r="D331" s="9" t="s">
        <v>27</v>
      </c>
      <c r="E331" s="9">
        <v>32</v>
      </c>
      <c r="F331" s="9">
        <v>554</v>
      </c>
      <c r="G331" s="9">
        <v>0.254</v>
      </c>
      <c r="H331" s="9">
        <v>780</v>
      </c>
      <c r="I331" s="9">
        <v>178</v>
      </c>
      <c r="J331" s="9">
        <v>58</v>
      </c>
      <c r="K331" s="9">
        <v>2</v>
      </c>
      <c r="L331" s="9">
        <v>9</v>
      </c>
      <c r="M331" s="9">
        <v>2</v>
      </c>
      <c r="N331" s="9">
        <v>10</v>
      </c>
      <c r="O331" s="9">
        <v>3</v>
      </c>
      <c r="P331" s="10">
        <f t="shared" si="34"/>
        <v>0.33589743589743587</v>
      </c>
      <c r="Q331" s="11">
        <f t="shared" si="38"/>
        <v>0.36955037307006033</v>
      </c>
      <c r="R331" s="9">
        <f t="shared" si="36"/>
        <v>9.1064546608492947E-2</v>
      </c>
      <c r="S331" s="36">
        <f t="shared" ref="S331:S349" si="39">H331/SUM($H$330:$H$349)</f>
        <v>0.1312026913372582</v>
      </c>
      <c r="T331" s="36">
        <f t="shared" si="33"/>
        <v>1.1947913600441463E-2</v>
      </c>
      <c r="U331" s="12"/>
    </row>
    <row r="332" spans="1:21" x14ac:dyDescent="0.25">
      <c r="A332" s="8" t="s">
        <v>463</v>
      </c>
      <c r="B332" s="9">
        <v>2014</v>
      </c>
      <c r="C332" s="9">
        <v>1</v>
      </c>
      <c r="D332" s="9" t="s">
        <v>27</v>
      </c>
      <c r="E332" s="9">
        <v>31</v>
      </c>
      <c r="F332" s="9">
        <v>568</v>
      </c>
      <c r="G332" s="9">
        <v>0.27</v>
      </c>
      <c r="H332" s="9">
        <v>789</v>
      </c>
      <c r="I332" s="9">
        <v>199</v>
      </c>
      <c r="J332" s="9">
        <v>34</v>
      </c>
      <c r="K332" s="9">
        <v>3</v>
      </c>
      <c r="L332" s="9">
        <v>7</v>
      </c>
      <c r="M332" s="9">
        <v>2</v>
      </c>
      <c r="N332" s="9">
        <v>5</v>
      </c>
      <c r="O332" s="9">
        <v>5</v>
      </c>
      <c r="P332" s="10">
        <f t="shared" si="34"/>
        <v>0.32319391634980987</v>
      </c>
      <c r="Q332" s="11">
        <f t="shared" si="38"/>
        <v>0.36955037307006033</v>
      </c>
      <c r="R332" s="9">
        <f t="shared" si="36"/>
        <v>0.12544015673733896</v>
      </c>
      <c r="S332" s="36">
        <f t="shared" si="39"/>
        <v>0.13271656854499581</v>
      </c>
      <c r="T332" s="36">
        <f t="shared" si="33"/>
        <v>1.6647987159926065E-2</v>
      </c>
      <c r="U332" s="12"/>
    </row>
    <row r="333" spans="1:21" x14ac:dyDescent="0.25">
      <c r="A333" s="8" t="s">
        <v>1361</v>
      </c>
      <c r="B333" s="9">
        <v>2014</v>
      </c>
      <c r="C333" s="9">
        <v>1</v>
      </c>
      <c r="D333" s="9" t="s">
        <v>27</v>
      </c>
      <c r="E333" s="9">
        <v>26</v>
      </c>
      <c r="F333" s="9">
        <v>467</v>
      </c>
      <c r="G333" s="9">
        <v>0.25800000000000001</v>
      </c>
      <c r="H333" s="9">
        <v>673</v>
      </c>
      <c r="I333" s="9">
        <v>154</v>
      </c>
      <c r="J333" s="9">
        <v>63</v>
      </c>
      <c r="K333" s="9">
        <v>0</v>
      </c>
      <c r="L333" s="9">
        <v>5</v>
      </c>
      <c r="M333" s="9">
        <v>15</v>
      </c>
      <c r="N333" s="9">
        <v>4</v>
      </c>
      <c r="O333" s="9">
        <v>4</v>
      </c>
      <c r="P333" s="10">
        <f t="shared" si="34"/>
        <v>0.36404160475482911</v>
      </c>
      <c r="Q333" s="11">
        <f t="shared" si="38"/>
        <v>0.36955037307006033</v>
      </c>
      <c r="R333" s="9">
        <f t="shared" si="36"/>
        <v>1.4906677726954589E-2</v>
      </c>
      <c r="S333" s="36">
        <f t="shared" si="39"/>
        <v>0.11320437342304457</v>
      </c>
      <c r="T333" s="36">
        <f t="shared" si="33"/>
        <v>1.6875011118991485E-3</v>
      </c>
      <c r="U333" s="12"/>
    </row>
    <row r="334" spans="1:21" x14ac:dyDescent="0.25">
      <c r="A334" s="8" t="s">
        <v>1083</v>
      </c>
      <c r="B334" s="9">
        <v>2014</v>
      </c>
      <c r="C334" s="9">
        <v>1</v>
      </c>
      <c r="D334" s="9" t="s">
        <v>27</v>
      </c>
      <c r="E334" s="9">
        <v>15</v>
      </c>
      <c r="F334" s="9">
        <v>271</v>
      </c>
      <c r="G334" s="9">
        <v>0.24199999999999999</v>
      </c>
      <c r="H334" s="9">
        <v>374</v>
      </c>
      <c r="I334" s="9">
        <v>81</v>
      </c>
      <c r="J334" s="9">
        <v>32</v>
      </c>
      <c r="K334" s="9">
        <v>2</v>
      </c>
      <c r="L334" s="9">
        <v>2</v>
      </c>
      <c r="M334" s="9">
        <v>2</v>
      </c>
      <c r="N334" s="9">
        <v>3</v>
      </c>
      <c r="O334" s="9">
        <v>2</v>
      </c>
      <c r="P334" s="10">
        <f t="shared" si="34"/>
        <v>0.33155080213903743</v>
      </c>
      <c r="Q334" s="11">
        <f t="shared" si="38"/>
        <v>0.36955037307006033</v>
      </c>
      <c r="R334" s="9">
        <f t="shared" si="36"/>
        <v>0.10282649863221448</v>
      </c>
      <c r="S334" s="36">
        <f t="shared" si="39"/>
        <v>6.291000841042893E-2</v>
      </c>
      <c r="T334" s="36">
        <f t="shared" si="33"/>
        <v>6.4688158937675714E-3</v>
      </c>
      <c r="U334" s="12"/>
    </row>
    <row r="335" spans="1:21" x14ac:dyDescent="0.25">
      <c r="A335" s="8" t="s">
        <v>803</v>
      </c>
      <c r="B335" s="9">
        <v>2014</v>
      </c>
      <c r="C335" s="9">
        <v>2</v>
      </c>
      <c r="D335" s="9" t="s">
        <v>27</v>
      </c>
      <c r="E335" s="9">
        <v>12</v>
      </c>
      <c r="F335" s="9">
        <v>236</v>
      </c>
      <c r="G335" s="9">
        <v>0.23100000000000001</v>
      </c>
      <c r="H335" s="9">
        <v>314</v>
      </c>
      <c r="I335" s="9">
        <v>65</v>
      </c>
      <c r="J335" s="9">
        <v>17</v>
      </c>
      <c r="K335" s="9">
        <v>1</v>
      </c>
      <c r="L335" s="9">
        <v>6</v>
      </c>
      <c r="M335" s="9">
        <v>3</v>
      </c>
      <c r="N335" s="9">
        <v>4</v>
      </c>
      <c r="O335" s="9">
        <v>6</v>
      </c>
      <c r="P335" s="10">
        <f t="shared" si="34"/>
        <v>0.32484076433121017</v>
      </c>
      <c r="Q335" s="11">
        <f t="shared" si="38"/>
        <v>0.36955037307006033</v>
      </c>
      <c r="R335" s="9">
        <f t="shared" si="36"/>
        <v>0.12098380084810249</v>
      </c>
      <c r="S335" s="36">
        <f t="shared" si="39"/>
        <v>5.2817493692178301E-2</v>
      </c>
      <c r="T335" s="36">
        <f t="shared" si="33"/>
        <v>6.3900611381504093E-3</v>
      </c>
      <c r="U335" s="12"/>
    </row>
    <row r="336" spans="1:21" x14ac:dyDescent="0.25">
      <c r="A336" s="8" t="s">
        <v>1256</v>
      </c>
      <c r="B336" s="9">
        <v>2014</v>
      </c>
      <c r="C336" s="9">
        <v>1</v>
      </c>
      <c r="D336" s="9" t="s">
        <v>27</v>
      </c>
      <c r="E336" s="9">
        <v>12</v>
      </c>
      <c r="F336" s="9">
        <v>351</v>
      </c>
      <c r="G336" s="9">
        <v>0.223</v>
      </c>
      <c r="H336" s="9">
        <v>461</v>
      </c>
      <c r="I336" s="9">
        <v>97</v>
      </c>
      <c r="J336" s="9">
        <v>22</v>
      </c>
      <c r="K336" s="9">
        <v>5</v>
      </c>
      <c r="L336" s="9">
        <v>1</v>
      </c>
      <c r="M336" s="9">
        <v>0</v>
      </c>
      <c r="N336" s="9">
        <v>0</v>
      </c>
      <c r="O336" s="9">
        <v>3</v>
      </c>
      <c r="P336" s="10">
        <f t="shared" si="34"/>
        <v>0.27765726681127983</v>
      </c>
      <c r="Q336" s="11">
        <f t="shared" si="38"/>
        <v>0.36955037307006033</v>
      </c>
      <c r="R336" s="9">
        <f t="shared" si="36"/>
        <v>0.24866192258276834</v>
      </c>
      <c r="S336" s="36">
        <f t="shared" si="39"/>
        <v>7.7544154751892344E-2</v>
      </c>
      <c r="T336" s="36">
        <f t="shared" si="33"/>
        <v>1.9282278605661261E-2</v>
      </c>
      <c r="U336" s="12"/>
    </row>
    <row r="337" spans="1:21" x14ac:dyDescent="0.25">
      <c r="A337" s="8" t="s">
        <v>2266</v>
      </c>
      <c r="B337" s="9">
        <v>2014</v>
      </c>
      <c r="C337" s="9">
        <v>1</v>
      </c>
      <c r="D337" s="9" t="s">
        <v>27</v>
      </c>
      <c r="E337" s="9">
        <v>1</v>
      </c>
      <c r="F337" s="9">
        <v>16</v>
      </c>
      <c r="G337" s="9">
        <v>0.3</v>
      </c>
      <c r="H337" s="9">
        <v>24</v>
      </c>
      <c r="I337" s="9">
        <v>6</v>
      </c>
      <c r="J337" s="9">
        <v>3</v>
      </c>
      <c r="K337" s="9">
        <v>0</v>
      </c>
      <c r="L337" s="9">
        <v>0</v>
      </c>
      <c r="M337" s="9">
        <v>1</v>
      </c>
      <c r="N337" s="9">
        <v>0</v>
      </c>
      <c r="O337" s="9">
        <v>1</v>
      </c>
      <c r="P337" s="10">
        <f t="shared" si="34"/>
        <v>0.45833333333333331</v>
      </c>
      <c r="Q337" s="11">
        <f t="shared" si="38"/>
        <v>0.36955037307006033</v>
      </c>
      <c r="R337" s="9">
        <f t="shared" si="36"/>
        <v>-0.2402458953719992</v>
      </c>
      <c r="S337" s="36">
        <f t="shared" si="39"/>
        <v>4.0370058873002521E-3</v>
      </c>
      <c r="T337" s="36">
        <f t="shared" si="33"/>
        <v>-9.6987409401648114E-4</v>
      </c>
      <c r="U337" s="12"/>
    </row>
    <row r="338" spans="1:21" x14ac:dyDescent="0.25">
      <c r="A338" s="8" t="s">
        <v>2125</v>
      </c>
      <c r="B338" s="9">
        <v>2014</v>
      </c>
      <c r="C338" s="9">
        <v>1</v>
      </c>
      <c r="D338" s="9" t="s">
        <v>27</v>
      </c>
      <c r="E338" s="9">
        <v>0</v>
      </c>
      <c r="F338" s="9">
        <v>6</v>
      </c>
      <c r="G338" s="9">
        <v>0.53300000000000003</v>
      </c>
      <c r="H338" s="9">
        <v>16</v>
      </c>
      <c r="I338" s="9">
        <v>8</v>
      </c>
      <c r="J338" s="9">
        <v>1</v>
      </c>
      <c r="K338" s="9">
        <v>0</v>
      </c>
      <c r="L338" s="9">
        <v>0</v>
      </c>
      <c r="M338" s="9">
        <v>0</v>
      </c>
      <c r="N338" s="9">
        <v>0</v>
      </c>
      <c r="O338" s="9">
        <v>0</v>
      </c>
      <c r="P338" s="10">
        <f t="shared" si="34"/>
        <v>0.5625</v>
      </c>
      <c r="Q338" s="11">
        <f t="shared" si="38"/>
        <v>0.36955037307006033</v>
      </c>
      <c r="R338" s="9">
        <f t="shared" si="36"/>
        <v>-0.5221199625019991</v>
      </c>
      <c r="S338" s="36">
        <f t="shared" si="39"/>
        <v>2.6913372582001681E-3</v>
      </c>
      <c r="T338" s="36">
        <f t="shared" si="33"/>
        <v>-1.4052009083317049E-3</v>
      </c>
      <c r="U338" s="12"/>
    </row>
    <row r="339" spans="1:21" x14ac:dyDescent="0.25">
      <c r="A339" s="8" t="s">
        <v>2228</v>
      </c>
      <c r="B339" s="9">
        <v>2014</v>
      </c>
      <c r="C339" s="9">
        <v>1</v>
      </c>
      <c r="D339" s="9" t="s">
        <v>27</v>
      </c>
      <c r="E339" s="9">
        <v>0</v>
      </c>
      <c r="F339" s="9">
        <v>18</v>
      </c>
      <c r="G339" s="9">
        <v>0.217</v>
      </c>
      <c r="H339" s="9">
        <v>28</v>
      </c>
      <c r="I339" s="9">
        <v>5</v>
      </c>
      <c r="J339" s="9">
        <v>2</v>
      </c>
      <c r="K339" s="9">
        <v>0</v>
      </c>
      <c r="L339" s="9">
        <v>3</v>
      </c>
      <c r="M339" s="9">
        <v>1</v>
      </c>
      <c r="N339" s="9">
        <v>0</v>
      </c>
      <c r="O339" s="9">
        <v>0</v>
      </c>
      <c r="P339" s="10">
        <f t="shared" si="34"/>
        <v>0.39285714285714285</v>
      </c>
      <c r="Q339" s="11">
        <f t="shared" si="38"/>
        <v>0.36955037307006033</v>
      </c>
      <c r="R339" s="9">
        <f t="shared" si="36"/>
        <v>-6.3067910318856474E-2</v>
      </c>
      <c r="S339" s="36">
        <f t="shared" si="39"/>
        <v>4.7098402018502942E-3</v>
      </c>
      <c r="T339" s="36">
        <f t="shared" si="33"/>
        <v>-2.9703977946643923E-4</v>
      </c>
      <c r="U339" s="12"/>
    </row>
    <row r="340" spans="1:21" x14ac:dyDescent="0.25">
      <c r="A340" s="8" t="s">
        <v>896</v>
      </c>
      <c r="B340" s="9">
        <v>2014</v>
      </c>
      <c r="C340" s="9">
        <v>1</v>
      </c>
      <c r="D340" s="9" t="s">
        <v>27</v>
      </c>
      <c r="E340" s="9">
        <v>0</v>
      </c>
      <c r="F340" s="9">
        <v>113</v>
      </c>
      <c r="G340" s="9">
        <v>0.22</v>
      </c>
      <c r="H340" s="9">
        <v>167</v>
      </c>
      <c r="I340" s="9">
        <v>31</v>
      </c>
      <c r="J340" s="9">
        <v>19</v>
      </c>
      <c r="K340" s="9">
        <v>6</v>
      </c>
      <c r="L340" s="9">
        <v>2</v>
      </c>
      <c r="M340" s="9">
        <v>1</v>
      </c>
      <c r="N340" s="9">
        <v>3</v>
      </c>
      <c r="O340" s="9">
        <v>2</v>
      </c>
      <c r="P340" s="10">
        <f t="shared" si="34"/>
        <v>0.38323353293413176</v>
      </c>
      <c r="Q340" s="11">
        <f t="shared" si="38"/>
        <v>0.36955037307006033</v>
      </c>
      <c r="R340" s="9">
        <f t="shared" si="36"/>
        <v>-3.7026508051927566E-2</v>
      </c>
      <c r="S340" s="36">
        <f t="shared" si="39"/>
        <v>2.8090832632464254E-2</v>
      </c>
      <c r="T340" s="36">
        <f t="shared" si="33"/>
        <v>-1.0401054406512873E-3</v>
      </c>
      <c r="U340" s="12"/>
    </row>
    <row r="341" spans="1:21" x14ac:dyDescent="0.25">
      <c r="A341" s="8" t="s">
        <v>1598</v>
      </c>
      <c r="B341" s="9">
        <v>2014</v>
      </c>
      <c r="C341" s="9">
        <v>1</v>
      </c>
      <c r="D341" s="9" t="s">
        <v>27</v>
      </c>
      <c r="E341" s="9">
        <v>0</v>
      </c>
      <c r="F341" s="9">
        <v>60</v>
      </c>
      <c r="G341" s="9">
        <v>0.318</v>
      </c>
      <c r="H341" s="9">
        <v>92</v>
      </c>
      <c r="I341" s="9">
        <v>27</v>
      </c>
      <c r="J341" s="9">
        <v>6</v>
      </c>
      <c r="K341" s="9">
        <v>0</v>
      </c>
      <c r="L341" s="9">
        <v>1</v>
      </c>
      <c r="M341" s="9">
        <v>0</v>
      </c>
      <c r="N341" s="9">
        <v>0</v>
      </c>
      <c r="O341" s="9">
        <v>0</v>
      </c>
      <c r="P341" s="10">
        <f t="shared" si="34"/>
        <v>0.36956521739130432</v>
      </c>
      <c r="Q341" s="11">
        <f t="shared" si="38"/>
        <v>0.36955037307006033</v>
      </c>
      <c r="R341" s="9">
        <f t="shared" si="36"/>
        <v>-4.0168600347145327E-5</v>
      </c>
      <c r="S341" s="36">
        <f t="shared" si="39"/>
        <v>1.5475189234650967E-2</v>
      </c>
      <c r="T341" s="36">
        <f t="shared" si="33"/>
        <v>-6.216166916631405E-7</v>
      </c>
      <c r="U341" s="12"/>
    </row>
    <row r="342" spans="1:21" x14ac:dyDescent="0.25">
      <c r="A342" s="8" t="s">
        <v>1343</v>
      </c>
      <c r="B342" s="9">
        <v>2014</v>
      </c>
      <c r="C342" s="9">
        <v>1</v>
      </c>
      <c r="D342" s="9" t="s">
        <v>27</v>
      </c>
      <c r="E342" s="9">
        <v>0</v>
      </c>
      <c r="F342" s="9">
        <v>191</v>
      </c>
      <c r="G342" s="9">
        <v>0.247</v>
      </c>
      <c r="H342" s="9">
        <v>268</v>
      </c>
      <c r="I342" s="9">
        <v>60</v>
      </c>
      <c r="J342" s="9">
        <v>16</v>
      </c>
      <c r="K342" s="9">
        <v>2</v>
      </c>
      <c r="L342" s="9">
        <v>2</v>
      </c>
      <c r="M342" s="9">
        <v>1</v>
      </c>
      <c r="N342" s="9">
        <v>3</v>
      </c>
      <c r="O342" s="9">
        <v>4</v>
      </c>
      <c r="P342" s="10">
        <f t="shared" si="34"/>
        <v>0.32835820895522388</v>
      </c>
      <c r="Q342" s="11">
        <f t="shared" si="38"/>
        <v>0.36955037307006033</v>
      </c>
      <c r="R342" s="9">
        <f t="shared" si="36"/>
        <v>0.11146562719617964</v>
      </c>
      <c r="S342" s="36">
        <f t="shared" si="39"/>
        <v>4.5079899074852818E-2</v>
      </c>
      <c r="T342" s="36">
        <f t="shared" si="33"/>
        <v>5.0248592243189475E-3</v>
      </c>
      <c r="U342" s="12"/>
    </row>
    <row r="343" spans="1:21" x14ac:dyDescent="0.25">
      <c r="A343" s="8" t="s">
        <v>720</v>
      </c>
      <c r="B343" s="9">
        <v>2014</v>
      </c>
      <c r="C343" s="9">
        <v>1</v>
      </c>
      <c r="D343" s="9" t="s">
        <v>27</v>
      </c>
      <c r="E343" s="9">
        <v>0</v>
      </c>
      <c r="F343" s="9">
        <v>166</v>
      </c>
      <c r="G343" s="9">
        <v>0.22900000000000001</v>
      </c>
      <c r="H343" s="9">
        <v>225</v>
      </c>
      <c r="I343" s="9">
        <v>47</v>
      </c>
      <c r="J343" s="9">
        <v>14</v>
      </c>
      <c r="K343" s="9">
        <v>1</v>
      </c>
      <c r="L343" s="9">
        <v>4</v>
      </c>
      <c r="M343" s="9">
        <v>4</v>
      </c>
      <c r="N343" s="9">
        <v>1</v>
      </c>
      <c r="O343" s="9">
        <v>1</v>
      </c>
      <c r="P343" s="10">
        <f t="shared" si="34"/>
        <v>0.32</v>
      </c>
      <c r="Q343" s="11">
        <f t="shared" si="38"/>
        <v>0.36955037307006033</v>
      </c>
      <c r="R343" s="9">
        <f t="shared" si="36"/>
        <v>0.13408286577664053</v>
      </c>
      <c r="S343" s="36">
        <f t="shared" si="39"/>
        <v>3.7846930193439862E-2</v>
      </c>
      <c r="T343" s="36">
        <f t="shared" ref="T343:T349" si="40">S343*R343</f>
        <v>5.074624861184881E-3</v>
      </c>
      <c r="U343" s="12"/>
    </row>
    <row r="344" spans="1:21" x14ac:dyDescent="0.25">
      <c r="A344" s="8" t="s">
        <v>2007</v>
      </c>
      <c r="B344" s="9">
        <v>2014</v>
      </c>
      <c r="C344" s="9">
        <v>1</v>
      </c>
      <c r="D344" s="9" t="s">
        <v>27</v>
      </c>
      <c r="E344" s="9">
        <v>0</v>
      </c>
      <c r="F344" s="9">
        <v>199</v>
      </c>
      <c r="G344" s="9">
        <v>0.20100000000000001</v>
      </c>
      <c r="H344" s="9">
        <v>249</v>
      </c>
      <c r="I344" s="9">
        <v>45</v>
      </c>
      <c r="J344" s="9">
        <v>18</v>
      </c>
      <c r="K344" s="9">
        <v>3</v>
      </c>
      <c r="L344" s="9">
        <v>1</v>
      </c>
      <c r="M344" s="9">
        <v>5</v>
      </c>
      <c r="N344" s="9">
        <v>5</v>
      </c>
      <c r="O344" s="9">
        <v>1</v>
      </c>
      <c r="P344" s="10">
        <f t="shared" si="34"/>
        <v>0.31325301204819278</v>
      </c>
      <c r="Q344" s="11">
        <f t="shared" si="38"/>
        <v>0.36955037307006033</v>
      </c>
      <c r="R344" s="9">
        <f t="shared" si="36"/>
        <v>0.15234015475122942</v>
      </c>
      <c r="S344" s="36">
        <f t="shared" si="39"/>
        <v>4.188393608074012E-2</v>
      </c>
      <c r="T344" s="36">
        <f t="shared" si="40"/>
        <v>6.3806053041305507E-3</v>
      </c>
      <c r="U344" s="12"/>
    </row>
    <row r="345" spans="1:21" x14ac:dyDescent="0.25">
      <c r="A345" s="8" t="s">
        <v>1864</v>
      </c>
      <c r="B345" s="9">
        <v>2014</v>
      </c>
      <c r="C345" s="9">
        <v>1</v>
      </c>
      <c r="D345" s="9" t="s">
        <v>27</v>
      </c>
      <c r="E345" s="9">
        <v>0</v>
      </c>
      <c r="F345" s="9">
        <v>97</v>
      </c>
      <c r="G345" s="9">
        <v>0.21099999999999999</v>
      </c>
      <c r="H345" s="9">
        <v>125</v>
      </c>
      <c r="I345" s="9">
        <v>24</v>
      </c>
      <c r="J345" s="9">
        <v>11</v>
      </c>
      <c r="K345" s="9">
        <v>3</v>
      </c>
      <c r="L345" s="9">
        <v>0</v>
      </c>
      <c r="M345" s="9">
        <v>1</v>
      </c>
      <c r="N345" s="9">
        <v>0</v>
      </c>
      <c r="O345" s="9">
        <v>0</v>
      </c>
      <c r="P345" s="10">
        <f t="shared" si="34"/>
        <v>0.312</v>
      </c>
      <c r="Q345" s="11">
        <f t="shared" si="38"/>
        <v>0.36955037307006033</v>
      </c>
      <c r="R345" s="9">
        <f t="shared" si="36"/>
        <v>0.15573079413222451</v>
      </c>
      <c r="S345" s="36">
        <f t="shared" si="39"/>
        <v>2.1026072329688814E-2</v>
      </c>
      <c r="T345" s="36">
        <f t="shared" si="40"/>
        <v>3.2744069413840312E-3</v>
      </c>
      <c r="U345" s="12"/>
    </row>
    <row r="346" spans="1:21" x14ac:dyDescent="0.25">
      <c r="A346" s="8" t="s">
        <v>2212</v>
      </c>
      <c r="B346" s="9">
        <v>2014</v>
      </c>
      <c r="C346" s="9">
        <v>1</v>
      </c>
      <c r="D346" s="9" t="s">
        <v>27</v>
      </c>
      <c r="E346" s="9">
        <v>0</v>
      </c>
      <c r="F346" s="9">
        <v>10</v>
      </c>
      <c r="G346" s="9">
        <v>9.0999999999999998E-2</v>
      </c>
      <c r="H346" s="9">
        <v>14</v>
      </c>
      <c r="I346" s="9">
        <v>1</v>
      </c>
      <c r="J346" s="9">
        <v>2</v>
      </c>
      <c r="K346" s="9">
        <v>0</v>
      </c>
      <c r="L346" s="9">
        <v>1</v>
      </c>
      <c r="M346" s="9">
        <v>0</v>
      </c>
      <c r="N346" s="9">
        <v>0</v>
      </c>
      <c r="O346" s="9">
        <v>0</v>
      </c>
      <c r="P346" s="10">
        <f t="shared" ref="P346:P349" si="41">SUM(I346:O346)/H346</f>
        <v>0.2857142857142857</v>
      </c>
      <c r="Q346" s="11">
        <f t="shared" si="38"/>
        <v>0.36955037307006033</v>
      </c>
      <c r="R346" s="9">
        <f t="shared" si="36"/>
        <v>0.22685970158628624</v>
      </c>
      <c r="S346" s="36">
        <f t="shared" si="39"/>
        <v>2.3549201009251471E-3</v>
      </c>
      <c r="T346" s="36">
        <f t="shared" si="40"/>
        <v>5.3423647135542594E-4</v>
      </c>
      <c r="U346" s="12"/>
    </row>
    <row r="347" spans="1:21" x14ac:dyDescent="0.25">
      <c r="A347" s="8" t="s">
        <v>1519</v>
      </c>
      <c r="B347" s="9">
        <v>2014</v>
      </c>
      <c r="C347" s="9">
        <v>1</v>
      </c>
      <c r="D347" s="9" t="s">
        <v>27</v>
      </c>
      <c r="E347" s="9">
        <v>0</v>
      </c>
      <c r="F347" s="9">
        <v>174</v>
      </c>
      <c r="G347" s="9">
        <v>0.20300000000000001</v>
      </c>
      <c r="H347" s="9">
        <v>230</v>
      </c>
      <c r="I347" s="9">
        <v>43</v>
      </c>
      <c r="J347" s="9">
        <v>12</v>
      </c>
      <c r="K347" s="9">
        <v>2</v>
      </c>
      <c r="L347" s="9">
        <v>4</v>
      </c>
      <c r="M347" s="9">
        <v>2</v>
      </c>
      <c r="N347" s="9">
        <v>2</v>
      </c>
      <c r="O347" s="9">
        <v>0</v>
      </c>
      <c r="P347" s="10">
        <f t="shared" si="41"/>
        <v>0.28260869565217389</v>
      </c>
      <c r="Q347" s="11">
        <f t="shared" si="38"/>
        <v>0.36955037307006033</v>
      </c>
      <c r="R347" s="9">
        <f t="shared" si="36"/>
        <v>0.23526340048208749</v>
      </c>
      <c r="S347" s="36">
        <f t="shared" si="39"/>
        <v>3.8687973086627421E-2</v>
      </c>
      <c r="T347" s="36">
        <f t="shared" si="40"/>
        <v>9.1018641061194495E-3</v>
      </c>
      <c r="U347" s="12"/>
    </row>
    <row r="348" spans="1:21" x14ac:dyDescent="0.25">
      <c r="A348" s="8" t="s">
        <v>991</v>
      </c>
      <c r="B348" s="9">
        <v>2014</v>
      </c>
      <c r="C348" s="9">
        <v>1</v>
      </c>
      <c r="D348" s="9" t="s">
        <v>27</v>
      </c>
      <c r="E348" s="9">
        <v>0</v>
      </c>
      <c r="F348" s="9">
        <v>175</v>
      </c>
      <c r="G348" s="9">
        <v>0.17699999999999999</v>
      </c>
      <c r="H348" s="9">
        <v>218</v>
      </c>
      <c r="I348" s="9">
        <v>35</v>
      </c>
      <c r="J348" s="9">
        <v>15</v>
      </c>
      <c r="K348" s="9">
        <v>2</v>
      </c>
      <c r="L348" s="9">
        <v>3</v>
      </c>
      <c r="M348" s="9">
        <v>3</v>
      </c>
      <c r="N348" s="9">
        <v>2</v>
      </c>
      <c r="O348" s="9">
        <v>0</v>
      </c>
      <c r="P348" s="10">
        <f t="shared" si="41"/>
        <v>0.27522935779816515</v>
      </c>
      <c r="Q348" s="11">
        <f t="shared" si="38"/>
        <v>0.36955037307006033</v>
      </c>
      <c r="R348" s="9">
        <f t="shared" si="36"/>
        <v>0.25523182262899125</v>
      </c>
      <c r="S348" s="36">
        <f t="shared" si="39"/>
        <v>3.6669470142977292E-2</v>
      </c>
      <c r="T348" s="36">
        <f t="shared" si="40"/>
        <v>9.3592156994314699E-3</v>
      </c>
      <c r="U348" s="12"/>
    </row>
    <row r="349" spans="1:21" ht="15.75" thickBot="1" x14ac:dyDescent="0.3">
      <c r="A349" s="13" t="s">
        <v>2329</v>
      </c>
      <c r="B349" s="14">
        <v>2014</v>
      </c>
      <c r="C349" s="14">
        <v>1</v>
      </c>
      <c r="D349" s="14" t="s">
        <v>27</v>
      </c>
      <c r="E349" s="14">
        <v>0</v>
      </c>
      <c r="F349" s="14">
        <v>21</v>
      </c>
      <c r="G349" s="14">
        <v>0.2</v>
      </c>
      <c r="H349" s="14">
        <v>25</v>
      </c>
      <c r="I349" s="14">
        <v>5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0</v>
      </c>
      <c r="P349" s="15">
        <f t="shared" si="41"/>
        <v>0.2</v>
      </c>
      <c r="Q349" s="16">
        <f t="shared" si="38"/>
        <v>0.36955037307006033</v>
      </c>
      <c r="R349" s="14">
        <f t="shared" si="36"/>
        <v>0.45880179111040031</v>
      </c>
      <c r="S349" s="38">
        <f t="shared" si="39"/>
        <v>4.2052144659377629E-3</v>
      </c>
      <c r="T349" s="38">
        <f t="shared" si="40"/>
        <v>1.9293599289756111E-3</v>
      </c>
      <c r="U349" s="17"/>
    </row>
  </sheetData>
  <conditionalFormatting sqref="R2:R349">
    <cfRule type="colorScale" priority="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R1:R1048576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5"/>
  <sheetViews>
    <sheetView workbookViewId="0">
      <selection activeCell="B1" sqref="B1:D1048576"/>
    </sheetView>
  </sheetViews>
  <sheetFormatPr defaultRowHeight="15" x14ac:dyDescent="0.25"/>
  <cols>
    <col min="1" max="1" width="11.42578125" bestFit="1" customWidth="1"/>
    <col min="2" max="2" width="6.7109375" bestFit="1" customWidth="1"/>
    <col min="3" max="3" width="5" bestFit="1" customWidth="1"/>
    <col min="4" max="4" width="7.42578125" bestFit="1" customWidth="1"/>
    <col min="5" max="5" width="3.28515625" bestFit="1" customWidth="1"/>
    <col min="6" max="6" width="6.5703125" bestFit="1" customWidth="1"/>
    <col min="7" max="7" width="7.140625" bestFit="1" customWidth="1"/>
    <col min="8" max="8" width="5" bestFit="1" customWidth="1"/>
    <col min="9" max="9" width="4" bestFit="1" customWidth="1"/>
    <col min="10" max="10" width="3.28515625" bestFit="1" customWidth="1"/>
    <col min="11" max="11" width="3.85546875" bestFit="1" customWidth="1"/>
    <col min="12" max="12" width="4.5703125" bestFit="1" customWidth="1"/>
    <col min="13" max="13" width="4" bestFit="1" customWidth="1"/>
    <col min="14" max="14" width="3.28515625" bestFit="1" customWidth="1"/>
    <col min="15" max="15" width="3" bestFit="1" customWidth="1"/>
    <col min="16" max="17" width="12" bestFit="1" customWidth="1"/>
    <col min="18" max="18" width="12.7109375" bestFit="1" customWidth="1"/>
    <col min="19" max="19" width="12" bestFit="1" customWidth="1"/>
    <col min="20" max="20" width="12.7109375" bestFit="1" customWidth="1"/>
    <col min="21" max="21" width="12" bestFit="1" customWidth="1"/>
  </cols>
  <sheetData>
    <row r="1" spans="1:21" ht="15.75" thickBo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8</v>
      </c>
      <c r="H1" t="s">
        <v>12</v>
      </c>
      <c r="I1" t="s">
        <v>6</v>
      </c>
      <c r="J1" t="s">
        <v>7</v>
      </c>
      <c r="K1" t="s">
        <v>9</v>
      </c>
      <c r="L1" t="s">
        <v>11</v>
      </c>
      <c r="M1" t="s">
        <v>10</v>
      </c>
      <c r="N1" t="s">
        <v>13</v>
      </c>
      <c r="O1" t="s">
        <v>14</v>
      </c>
      <c r="P1" s="1" t="s">
        <v>2690</v>
      </c>
      <c r="Q1" s="2" t="s">
        <v>2689</v>
      </c>
      <c r="R1" t="s">
        <v>2691</v>
      </c>
      <c r="S1" t="s">
        <v>2692</v>
      </c>
      <c r="T1" t="s">
        <v>2693</v>
      </c>
      <c r="U1" t="s">
        <v>2694</v>
      </c>
    </row>
    <row r="2" spans="1:21" x14ac:dyDescent="0.25">
      <c r="A2" s="3" t="s">
        <v>73</v>
      </c>
      <c r="B2" s="4">
        <v>2001</v>
      </c>
      <c r="C2" s="4">
        <v>1</v>
      </c>
      <c r="D2" s="4" t="s">
        <v>375</v>
      </c>
      <c r="E2" s="4">
        <v>35</v>
      </c>
      <c r="F2" s="4">
        <v>770</v>
      </c>
      <c r="G2" s="4">
        <v>0.245</v>
      </c>
      <c r="H2" s="4">
        <v>1021</v>
      </c>
      <c r="I2" s="4">
        <v>237</v>
      </c>
      <c r="J2" s="4">
        <v>39</v>
      </c>
      <c r="K2" s="4">
        <v>0</v>
      </c>
      <c r="L2" s="4">
        <v>1</v>
      </c>
      <c r="M2" s="4">
        <v>4</v>
      </c>
      <c r="N2" s="4">
        <v>8</v>
      </c>
      <c r="O2" s="4">
        <v>5</v>
      </c>
      <c r="P2" s="5">
        <v>0.28795298726738494</v>
      </c>
      <c r="Q2" s="6">
        <f>AVERAGE($P:$P)</f>
        <v>0.33619129606165887</v>
      </c>
      <c r="R2" s="4">
        <f>(Q2-P2)/Q2</f>
        <v>0.14348470456958776</v>
      </c>
      <c r="S2" s="4">
        <f>H2/SUM($H$2:$H$5)</f>
        <v>0.32238711714556362</v>
      </c>
      <c r="T2" s="4">
        <f>S2*R2</f>
        <v>4.6257620260672275E-2</v>
      </c>
      <c r="U2" s="7">
        <f>SUM(T2:T5)</f>
        <v>6.641932005584357E-2</v>
      </c>
    </row>
    <row r="3" spans="1:21" x14ac:dyDescent="0.25">
      <c r="A3" s="8" t="s">
        <v>69</v>
      </c>
      <c r="B3" s="9">
        <v>2001</v>
      </c>
      <c r="C3" s="9">
        <v>1</v>
      </c>
      <c r="D3" s="9" t="s">
        <v>375</v>
      </c>
      <c r="E3" s="9">
        <v>34</v>
      </c>
      <c r="F3" s="9">
        <v>749</v>
      </c>
      <c r="G3" s="9">
        <v>0.20300000000000001</v>
      </c>
      <c r="H3" s="9">
        <v>994</v>
      </c>
      <c r="I3" s="9">
        <v>181</v>
      </c>
      <c r="J3" s="9">
        <v>71</v>
      </c>
      <c r="K3" s="9">
        <v>2</v>
      </c>
      <c r="L3" s="9">
        <v>18</v>
      </c>
      <c r="M3" s="9">
        <v>8</v>
      </c>
      <c r="N3" s="9">
        <v>10</v>
      </c>
      <c r="O3" s="9">
        <v>5</v>
      </c>
      <c r="P3" s="10">
        <v>0.29678068410462777</v>
      </c>
      <c r="Q3" s="11">
        <f>AVERAGE($P:$P)</f>
        <v>0.33619129606165887</v>
      </c>
      <c r="R3" s="9">
        <f t="shared" ref="R3:R16" si="0">(Q3-P3)/Q3</f>
        <v>0.11722674685130169</v>
      </c>
      <c r="S3" s="9">
        <f>H3/SUM($H$2:$H$5)</f>
        <v>0.31386169876855069</v>
      </c>
      <c r="T3" s="9">
        <f t="shared" ref="T3:T16" si="1">S3*R3</f>
        <v>3.6792985907860398E-2</v>
      </c>
      <c r="U3" s="12"/>
    </row>
    <row r="4" spans="1:21" x14ac:dyDescent="0.25">
      <c r="A4" s="8" t="s">
        <v>164</v>
      </c>
      <c r="B4" s="9">
        <v>2001</v>
      </c>
      <c r="C4" s="9">
        <v>1</v>
      </c>
      <c r="D4" s="9" t="s">
        <v>375</v>
      </c>
      <c r="E4" s="9">
        <v>22</v>
      </c>
      <c r="F4" s="9">
        <v>400</v>
      </c>
      <c r="G4" s="9">
        <v>0.29499999999999998</v>
      </c>
      <c r="H4" s="9">
        <v>571</v>
      </c>
      <c r="I4" s="9">
        <v>156</v>
      </c>
      <c r="J4" s="9">
        <v>30</v>
      </c>
      <c r="K4" s="9">
        <v>2</v>
      </c>
      <c r="L4" s="9">
        <v>1</v>
      </c>
      <c r="M4" s="9">
        <v>2</v>
      </c>
      <c r="N4" s="9">
        <v>7</v>
      </c>
      <c r="O4" s="9">
        <v>4</v>
      </c>
      <c r="P4" s="10">
        <v>0.35376532399299476</v>
      </c>
      <c r="Q4" s="11">
        <f>AVERAGE($P:$P)</f>
        <v>0.33619129606165887</v>
      </c>
      <c r="R4" s="9">
        <f t="shared" si="0"/>
        <v>-5.2273893278048281E-2</v>
      </c>
      <c r="S4" s="9">
        <f>H4/SUM($H$2:$H$5)</f>
        <v>0.18029681086201452</v>
      </c>
      <c r="T4" s="9">
        <f t="shared" si="1"/>
        <v>-9.4248162493734029E-3</v>
      </c>
      <c r="U4" s="12"/>
    </row>
    <row r="5" spans="1:21" ht="15.75" thickBot="1" x14ac:dyDescent="0.3">
      <c r="A5" s="8" t="s">
        <v>139</v>
      </c>
      <c r="B5" s="9">
        <v>2001</v>
      </c>
      <c r="C5" s="9">
        <v>1</v>
      </c>
      <c r="D5" s="9" t="s">
        <v>375</v>
      </c>
      <c r="E5" s="9">
        <v>18</v>
      </c>
      <c r="F5" s="9">
        <v>418</v>
      </c>
      <c r="G5" s="9">
        <v>0.22600000000000001</v>
      </c>
      <c r="H5" s="9">
        <v>581</v>
      </c>
      <c r="I5" s="9">
        <v>113</v>
      </c>
      <c r="J5" s="9">
        <v>60</v>
      </c>
      <c r="K5" s="9">
        <v>2</v>
      </c>
      <c r="L5" s="9">
        <v>10</v>
      </c>
      <c r="M5" s="9">
        <v>6</v>
      </c>
      <c r="N5" s="9">
        <v>9</v>
      </c>
      <c r="O5" s="9">
        <v>3</v>
      </c>
      <c r="P5" s="10">
        <v>0.3493975903614458</v>
      </c>
      <c r="Q5" s="11">
        <f>AVERAGE($P:$P)</f>
        <v>0.33619129606165887</v>
      </c>
      <c r="R5" s="9">
        <f t="shared" si="0"/>
        <v>-3.9282082714493703E-2</v>
      </c>
      <c r="S5" s="9">
        <f>H5/SUM($H$2:$H$5)</f>
        <v>0.18345437322387118</v>
      </c>
      <c r="T5" s="9">
        <f t="shared" si="1"/>
        <v>-7.2064698633157063E-3</v>
      </c>
      <c r="U5" s="12"/>
    </row>
    <row r="6" spans="1:21" x14ac:dyDescent="0.25">
      <c r="A6" s="18" t="s">
        <v>78</v>
      </c>
      <c r="B6" s="19">
        <v>2002</v>
      </c>
      <c r="C6" s="19">
        <v>1</v>
      </c>
      <c r="D6" s="19" t="s">
        <v>321</v>
      </c>
      <c r="E6" s="19">
        <v>32</v>
      </c>
      <c r="F6" s="19">
        <v>565</v>
      </c>
      <c r="G6" s="19">
        <v>0.26700000000000002</v>
      </c>
      <c r="H6" s="19">
        <v>795</v>
      </c>
      <c r="I6" s="19">
        <v>191</v>
      </c>
      <c r="J6" s="19">
        <v>64</v>
      </c>
      <c r="K6" s="19">
        <v>2</v>
      </c>
      <c r="L6" s="19">
        <v>7</v>
      </c>
      <c r="M6" s="19">
        <v>7</v>
      </c>
      <c r="N6" s="19">
        <v>1</v>
      </c>
      <c r="O6" s="19">
        <v>8</v>
      </c>
      <c r="P6" s="20">
        <f>SUM(I6:O6)/H6</f>
        <v>0.3522012578616352</v>
      </c>
      <c r="Q6" s="21">
        <f>AVERAGE($P:$P)</f>
        <v>0.33619129606165887</v>
      </c>
      <c r="R6" s="19">
        <f t="shared" si="0"/>
        <v>-4.762158326978231E-2</v>
      </c>
      <c r="S6" s="19">
        <f>H6/SUM($H$6:$H$9)</f>
        <v>0.24469067405355494</v>
      </c>
      <c r="T6" s="19">
        <f t="shared" si="1"/>
        <v>-1.1652557309780529E-2</v>
      </c>
      <c r="U6" s="22">
        <f>SUM(T6:T9)</f>
        <v>6.669978467075028E-3</v>
      </c>
    </row>
    <row r="7" spans="1:21" x14ac:dyDescent="0.25">
      <c r="A7" s="23" t="s">
        <v>422</v>
      </c>
      <c r="B7" s="24">
        <v>2002</v>
      </c>
      <c r="C7" s="24">
        <v>1</v>
      </c>
      <c r="D7" s="24" t="s">
        <v>321</v>
      </c>
      <c r="E7" s="24">
        <v>32</v>
      </c>
      <c r="F7" s="24">
        <v>618</v>
      </c>
      <c r="G7" s="24">
        <v>0.23499999999999999</v>
      </c>
      <c r="H7" s="24">
        <v>852</v>
      </c>
      <c r="I7" s="24">
        <v>183</v>
      </c>
      <c r="J7" s="24">
        <v>59</v>
      </c>
      <c r="K7" s="24">
        <v>1</v>
      </c>
      <c r="L7" s="24">
        <v>3</v>
      </c>
      <c r="M7" s="24">
        <v>5</v>
      </c>
      <c r="N7" s="24">
        <v>4</v>
      </c>
      <c r="O7" s="24">
        <v>7</v>
      </c>
      <c r="P7" s="25">
        <f>SUM(I7:O7)/H7</f>
        <v>0.30751173708920188</v>
      </c>
      <c r="Q7" s="26">
        <f>AVERAGE($P:$P)</f>
        <v>0.33619129606165887</v>
      </c>
      <c r="R7" s="24">
        <f t="shared" si="0"/>
        <v>8.5307261991687755E-2</v>
      </c>
      <c r="S7" s="24">
        <f>H7/SUM($H$6:$H$9)</f>
        <v>0.26223453370267774</v>
      </c>
      <c r="T7" s="24">
        <f t="shared" si="1"/>
        <v>2.2370510069842402E-2</v>
      </c>
      <c r="U7" s="27"/>
    </row>
    <row r="8" spans="1:21" x14ac:dyDescent="0.25">
      <c r="A8" s="23" t="s">
        <v>484</v>
      </c>
      <c r="B8" s="24">
        <v>2002</v>
      </c>
      <c r="C8" s="24">
        <v>1</v>
      </c>
      <c r="D8" s="24" t="s">
        <v>321</v>
      </c>
      <c r="E8" s="24">
        <v>32</v>
      </c>
      <c r="F8" s="24">
        <v>652</v>
      </c>
      <c r="G8" s="24">
        <v>0.23</v>
      </c>
      <c r="H8" s="24">
        <v>896</v>
      </c>
      <c r="I8" s="24">
        <v>188</v>
      </c>
      <c r="J8" s="24">
        <v>68</v>
      </c>
      <c r="K8" s="24">
        <v>0</v>
      </c>
      <c r="L8" s="24">
        <v>5</v>
      </c>
      <c r="M8" s="24">
        <v>7</v>
      </c>
      <c r="N8" s="24">
        <v>2</v>
      </c>
      <c r="O8" s="24">
        <v>5</v>
      </c>
      <c r="P8" s="25">
        <f>SUM(I8:O8)/H8</f>
        <v>0.30691964285714285</v>
      </c>
      <c r="Q8" s="26">
        <f>AVERAGE($P:$P)</f>
        <v>0.33619129606165887</v>
      </c>
      <c r="R8" s="24">
        <f t="shared" si="0"/>
        <v>8.7068444505914513E-2</v>
      </c>
      <c r="S8" s="24">
        <f>H8/SUM($H$6:$H$9)</f>
        <v>0.27577716220375498</v>
      </c>
      <c r="T8" s="24">
        <f t="shared" si="1"/>
        <v>2.4011488543336224E-2</v>
      </c>
      <c r="U8" s="27"/>
    </row>
    <row r="9" spans="1:21" ht="15.75" thickBot="1" x14ac:dyDescent="0.3">
      <c r="A9" s="23" t="s">
        <v>187</v>
      </c>
      <c r="B9" s="24">
        <v>2002</v>
      </c>
      <c r="C9" s="24">
        <v>1</v>
      </c>
      <c r="D9" s="24" t="s">
        <v>321</v>
      </c>
      <c r="E9" s="24">
        <v>26</v>
      </c>
      <c r="F9" s="24">
        <v>480</v>
      </c>
      <c r="G9" s="24">
        <v>0.29899999999999999</v>
      </c>
      <c r="H9" s="24">
        <v>706</v>
      </c>
      <c r="I9" s="24">
        <v>190</v>
      </c>
      <c r="J9" s="24">
        <v>49</v>
      </c>
      <c r="K9" s="24">
        <v>2</v>
      </c>
      <c r="L9" s="24">
        <v>7</v>
      </c>
      <c r="M9" s="24">
        <v>5</v>
      </c>
      <c r="N9" s="24">
        <v>5</v>
      </c>
      <c r="O9" s="24">
        <v>10</v>
      </c>
      <c r="P9" s="25">
        <f>SUM(I9:O9)/H9</f>
        <v>0.37960339943342775</v>
      </c>
      <c r="Q9" s="26">
        <f>AVERAGE($P:$P)</f>
        <v>0.33619129606165887</v>
      </c>
      <c r="R9" s="24">
        <f t="shared" si="0"/>
        <v>-0.12912917104137911</v>
      </c>
      <c r="S9" s="24">
        <f>H9/SUM($H$6:$H$9)</f>
        <v>0.21729763004001232</v>
      </c>
      <c r="T9" s="24">
        <f t="shared" si="1"/>
        <v>-2.805946283632307E-2</v>
      </c>
      <c r="U9" s="27"/>
    </row>
    <row r="10" spans="1:21" x14ac:dyDescent="0.25">
      <c r="A10" s="3" t="s">
        <v>409</v>
      </c>
      <c r="B10" s="4">
        <v>2003</v>
      </c>
      <c r="C10" s="4">
        <v>1</v>
      </c>
      <c r="D10" s="4" t="s">
        <v>165</v>
      </c>
      <c r="E10" s="4">
        <v>32</v>
      </c>
      <c r="F10" s="4">
        <v>603</v>
      </c>
      <c r="G10" s="4">
        <v>0.26500000000000001</v>
      </c>
      <c r="H10" s="4">
        <v>846</v>
      </c>
      <c r="I10" s="4">
        <v>204</v>
      </c>
      <c r="J10" s="4">
        <v>49</v>
      </c>
      <c r="K10" s="4">
        <v>10</v>
      </c>
      <c r="L10" s="4">
        <v>7</v>
      </c>
      <c r="M10" s="4">
        <v>3</v>
      </c>
      <c r="N10" s="4">
        <v>9</v>
      </c>
      <c r="O10" s="4">
        <v>10</v>
      </c>
      <c r="P10" s="5">
        <f>SUM(I10:O10)/H10</f>
        <v>0.34515366430260047</v>
      </c>
      <c r="Q10" s="6">
        <f>AVERAGE($P:$P)</f>
        <v>0.33619129606165887</v>
      </c>
      <c r="R10" s="4">
        <f t="shared" si="0"/>
        <v>-2.6658537403948326E-2</v>
      </c>
      <c r="S10" s="33">
        <f>H10/SUM($H$10:$H$13)</f>
        <v>0.27054685001598977</v>
      </c>
      <c r="T10" s="33">
        <f t="shared" si="1"/>
        <v>-7.2123833206716613E-3</v>
      </c>
      <c r="U10" s="7">
        <f>SUM(T10:T13)</f>
        <v>2.570060382494823E-4</v>
      </c>
    </row>
    <row r="11" spans="1:21" x14ac:dyDescent="0.25">
      <c r="A11" s="8" t="s">
        <v>572</v>
      </c>
      <c r="B11" s="9">
        <v>2003</v>
      </c>
      <c r="C11" s="9">
        <v>1</v>
      </c>
      <c r="D11" s="9" t="s">
        <v>165</v>
      </c>
      <c r="E11" s="9">
        <v>32</v>
      </c>
      <c r="F11" s="9">
        <v>589</v>
      </c>
      <c r="G11" s="9">
        <v>0.26400000000000001</v>
      </c>
      <c r="H11" s="9">
        <v>811</v>
      </c>
      <c r="I11" s="9">
        <v>195</v>
      </c>
      <c r="J11" s="9">
        <v>56</v>
      </c>
      <c r="K11" s="9">
        <v>6</v>
      </c>
      <c r="L11" s="9">
        <v>3</v>
      </c>
      <c r="M11" s="9">
        <v>3</v>
      </c>
      <c r="N11" s="9">
        <v>7</v>
      </c>
      <c r="O11" s="9">
        <v>5</v>
      </c>
      <c r="P11" s="10">
        <f>SUM(I11:O11)/H11</f>
        <v>0.33908754623921084</v>
      </c>
      <c r="Q11" s="11">
        <f>AVERAGE($P:$P)</f>
        <v>0.33619129606165887</v>
      </c>
      <c r="R11" s="9">
        <f t="shared" si="0"/>
        <v>-8.614887450925493E-3</v>
      </c>
      <c r="S11" s="34">
        <f>H11/SUM($H$10:$H$13)</f>
        <v>0.25935401343140391</v>
      </c>
      <c r="T11" s="34">
        <f t="shared" si="1"/>
        <v>-2.2343056356573633E-3</v>
      </c>
      <c r="U11" s="12"/>
    </row>
    <row r="12" spans="1:21" x14ac:dyDescent="0.25">
      <c r="A12" s="8" t="s">
        <v>491</v>
      </c>
      <c r="B12" s="9">
        <v>2003</v>
      </c>
      <c r="C12" s="9">
        <v>1</v>
      </c>
      <c r="D12" s="9" t="s">
        <v>165</v>
      </c>
      <c r="E12" s="9">
        <v>29</v>
      </c>
      <c r="F12" s="9">
        <v>572</v>
      </c>
      <c r="G12" s="9">
        <v>0.23899999999999999</v>
      </c>
      <c r="H12" s="9">
        <v>802</v>
      </c>
      <c r="I12" s="9">
        <v>172</v>
      </c>
      <c r="J12" s="9">
        <v>61</v>
      </c>
      <c r="K12" s="9">
        <v>3</v>
      </c>
      <c r="L12" s="9">
        <v>5</v>
      </c>
      <c r="M12" s="9">
        <v>8</v>
      </c>
      <c r="N12" s="9">
        <v>10</v>
      </c>
      <c r="O12" s="9">
        <v>5</v>
      </c>
      <c r="P12" s="10">
        <f>SUM(I12:O12)/H12</f>
        <v>0.32917705735660846</v>
      </c>
      <c r="Q12" s="11">
        <f>AVERAGE($P:$P)</f>
        <v>0.33619129606165887</v>
      </c>
      <c r="R12" s="9">
        <f t="shared" si="0"/>
        <v>2.0863831952877127E-2</v>
      </c>
      <c r="S12" s="34">
        <f>H12/SUM($H$10:$H$13)</f>
        <v>0.25647585545251039</v>
      </c>
      <c r="T12" s="34">
        <f t="shared" si="1"/>
        <v>5.3510691481315816E-3</v>
      </c>
      <c r="U12" s="12"/>
    </row>
    <row r="13" spans="1:21" ht="15.75" thickBot="1" x14ac:dyDescent="0.3">
      <c r="A13" s="8" t="s">
        <v>942</v>
      </c>
      <c r="B13" s="9">
        <v>2003</v>
      </c>
      <c r="C13" s="9">
        <v>1</v>
      </c>
      <c r="D13" s="9" t="s">
        <v>165</v>
      </c>
      <c r="E13" s="9">
        <v>27</v>
      </c>
      <c r="F13" s="9">
        <v>482</v>
      </c>
      <c r="G13" s="9">
        <v>0.245</v>
      </c>
      <c r="H13" s="9">
        <v>668</v>
      </c>
      <c r="I13" s="9">
        <v>148</v>
      </c>
      <c r="J13" s="9">
        <v>58</v>
      </c>
      <c r="K13" s="9">
        <v>0</v>
      </c>
      <c r="L13" s="9">
        <v>3</v>
      </c>
      <c r="M13" s="9">
        <v>7</v>
      </c>
      <c r="N13" s="9">
        <v>3</v>
      </c>
      <c r="O13" s="9">
        <v>1</v>
      </c>
      <c r="P13" s="10">
        <f>SUM(I13:O13)/H13</f>
        <v>0.32934131736526945</v>
      </c>
      <c r="Q13" s="11">
        <f>AVERAGE($P:$P)</f>
        <v>0.33619129606165887</v>
      </c>
      <c r="R13" s="9">
        <f t="shared" si="0"/>
        <v>2.0375241050657987E-2</v>
      </c>
      <c r="S13" s="34">
        <f>H13/SUM($H$10:$H$13)</f>
        <v>0.21362328110009593</v>
      </c>
      <c r="T13" s="34">
        <f t="shared" si="1"/>
        <v>4.3526258464469253E-3</v>
      </c>
      <c r="U13" s="12"/>
    </row>
    <row r="14" spans="1:21" x14ac:dyDescent="0.25">
      <c r="A14" s="18" t="s">
        <v>349</v>
      </c>
      <c r="B14" s="19">
        <v>2004</v>
      </c>
      <c r="C14" s="19">
        <v>1</v>
      </c>
      <c r="D14" s="19" t="s">
        <v>22</v>
      </c>
      <c r="E14" s="19">
        <v>33</v>
      </c>
      <c r="F14" s="19">
        <v>548</v>
      </c>
      <c r="G14" s="19">
        <v>0.29899999999999999</v>
      </c>
      <c r="H14" s="19">
        <v>839</v>
      </c>
      <c r="I14" s="19">
        <v>224</v>
      </c>
      <c r="J14" s="19">
        <v>71</v>
      </c>
      <c r="K14" s="19">
        <v>2</v>
      </c>
      <c r="L14" s="19">
        <v>8</v>
      </c>
      <c r="M14" s="19">
        <v>3</v>
      </c>
      <c r="N14" s="19">
        <v>8</v>
      </c>
      <c r="O14" s="19">
        <v>4</v>
      </c>
      <c r="P14" s="20">
        <f>SUM(I14:O14)/H14</f>
        <v>0.38140643623361142</v>
      </c>
      <c r="Q14" s="21">
        <f>AVERAGE($P:$P)</f>
        <v>0.33619129606165887</v>
      </c>
      <c r="R14" s="19">
        <f t="shared" si="0"/>
        <v>-0.13449229858604045</v>
      </c>
      <c r="S14" s="19">
        <f>H14/SUM($H$14:$H$17)</f>
        <v>0.24088429514786103</v>
      </c>
      <c r="T14" s="19">
        <f t="shared" si="1"/>
        <v>-3.2397082547714021E-2</v>
      </c>
      <c r="U14" s="7">
        <f>SUM(T14:T17)</f>
        <v>1.1063014464137754E-2</v>
      </c>
    </row>
    <row r="15" spans="1:21" x14ac:dyDescent="0.25">
      <c r="A15" s="23" t="s">
        <v>148</v>
      </c>
      <c r="B15" s="24">
        <v>2004</v>
      </c>
      <c r="C15" s="24">
        <v>1</v>
      </c>
      <c r="D15" s="24" t="s">
        <v>22</v>
      </c>
      <c r="E15" s="24">
        <v>33</v>
      </c>
      <c r="F15" s="24">
        <v>651</v>
      </c>
      <c r="G15" s="24">
        <v>0.23799999999999999</v>
      </c>
      <c r="H15" s="24">
        <v>903</v>
      </c>
      <c r="I15" s="24">
        <v>193</v>
      </c>
      <c r="J15" s="24">
        <v>61</v>
      </c>
      <c r="K15" s="24">
        <v>0</v>
      </c>
      <c r="L15" s="24">
        <v>16</v>
      </c>
      <c r="M15" s="24">
        <v>2</v>
      </c>
      <c r="N15" s="24">
        <v>5</v>
      </c>
      <c r="O15" s="24">
        <v>9</v>
      </c>
      <c r="P15" s="25">
        <f>SUM(I15:O15)/H15</f>
        <v>0.31672203765227019</v>
      </c>
      <c r="Q15" s="26">
        <f>AVERAGE($P:$P)</f>
        <v>0.33619129606165887</v>
      </c>
      <c r="R15" s="24">
        <f t="shared" si="0"/>
        <v>5.7911250640522043E-2</v>
      </c>
      <c r="S15" s="24">
        <f>H15/SUM($H$14:$H$17)</f>
        <v>0.25925925925925924</v>
      </c>
      <c r="T15" s="24">
        <f t="shared" si="1"/>
        <v>1.5014027943839048E-2</v>
      </c>
      <c r="U15" s="12"/>
    </row>
    <row r="16" spans="1:21" x14ac:dyDescent="0.25">
      <c r="A16" s="23" t="s">
        <v>73</v>
      </c>
      <c r="B16" s="24">
        <v>2004</v>
      </c>
      <c r="C16" s="24">
        <v>1</v>
      </c>
      <c r="D16" s="24" t="s">
        <v>22</v>
      </c>
      <c r="E16" s="24">
        <v>32</v>
      </c>
      <c r="F16" s="24">
        <v>680</v>
      </c>
      <c r="G16" s="24">
        <v>0.23899999999999999</v>
      </c>
      <c r="H16" s="24">
        <v>910</v>
      </c>
      <c r="I16" s="24">
        <v>206</v>
      </c>
      <c r="J16" s="24">
        <v>35</v>
      </c>
      <c r="K16" s="24">
        <v>0</v>
      </c>
      <c r="L16" s="24">
        <v>5</v>
      </c>
      <c r="M16" s="24">
        <v>3</v>
      </c>
      <c r="N16" s="24">
        <v>3</v>
      </c>
      <c r="O16" s="24">
        <v>6</v>
      </c>
      <c r="P16" s="25">
        <f>SUM(I16:O16)/H16</f>
        <v>0.28351648351648351</v>
      </c>
      <c r="Q16" s="26">
        <f>AVERAGE($P:$P)</f>
        <v>0.33619129606165887</v>
      </c>
      <c r="R16" s="24">
        <f t="shared" si="0"/>
        <v>0.15668107164652648</v>
      </c>
      <c r="S16" s="24">
        <f>H16/SUM($H$14:$H$17)</f>
        <v>0.26126902095894344</v>
      </c>
      <c r="T16" s="24">
        <f t="shared" si="1"/>
        <v>4.0935910191886048E-2</v>
      </c>
      <c r="U16" s="12"/>
    </row>
    <row r="17" spans="1:21" ht="15.75" thickBot="1" x14ac:dyDescent="0.3">
      <c r="A17" s="23" t="s">
        <v>159</v>
      </c>
      <c r="B17" s="24">
        <v>2004</v>
      </c>
      <c r="C17" s="24">
        <v>1</v>
      </c>
      <c r="D17" s="24" t="s">
        <v>22</v>
      </c>
      <c r="E17" s="24">
        <v>30</v>
      </c>
      <c r="F17" s="24">
        <v>565</v>
      </c>
      <c r="G17" s="24">
        <v>0.26400000000000001</v>
      </c>
      <c r="H17" s="24">
        <v>831</v>
      </c>
      <c r="I17" s="24">
        <v>197</v>
      </c>
      <c r="J17" s="24">
        <v>63</v>
      </c>
      <c r="K17" s="24">
        <v>3</v>
      </c>
      <c r="L17" s="24">
        <v>16</v>
      </c>
      <c r="M17" s="24">
        <v>9</v>
      </c>
      <c r="N17" s="24">
        <v>2</v>
      </c>
      <c r="O17" s="24">
        <v>4</v>
      </c>
      <c r="P17" s="25">
        <f>SUM(I17:O17)/H17</f>
        <v>0.35379061371841153</v>
      </c>
      <c r="Q17" s="26">
        <f>AVERAGE($P:$P)</f>
        <v>0.33619129606165887</v>
      </c>
      <c r="R17" s="24">
        <f t="shared" ref="R17:R29" si="2">(Q17-P17)/Q17</f>
        <v>-5.2349117490313811E-2</v>
      </c>
      <c r="S17" s="24">
        <f>H17/SUM($H$14:$H$17)</f>
        <v>0.23858742463393626</v>
      </c>
      <c r="T17" s="24">
        <f t="shared" ref="T17:T29" si="3">S17*R17</f>
        <v>-1.2489841123873321E-2</v>
      </c>
      <c r="U17" s="12"/>
    </row>
    <row r="18" spans="1:21" x14ac:dyDescent="0.25">
      <c r="A18" s="3" t="s">
        <v>455</v>
      </c>
      <c r="B18" s="4">
        <v>2005</v>
      </c>
      <c r="C18" s="4">
        <v>1</v>
      </c>
      <c r="D18" s="4" t="s">
        <v>23</v>
      </c>
      <c r="E18" s="4">
        <v>33</v>
      </c>
      <c r="F18" s="4">
        <v>684</v>
      </c>
      <c r="G18" s="4">
        <v>0.25900000000000001</v>
      </c>
      <c r="H18" s="4">
        <v>943</v>
      </c>
      <c r="I18" s="4">
        <v>225</v>
      </c>
      <c r="J18" s="4">
        <v>60</v>
      </c>
      <c r="K18" s="4">
        <v>2</v>
      </c>
      <c r="L18" s="4">
        <v>3</v>
      </c>
      <c r="M18" s="4">
        <v>20</v>
      </c>
      <c r="N18" s="4">
        <v>5</v>
      </c>
      <c r="O18" s="4">
        <v>5</v>
      </c>
      <c r="P18" s="5">
        <f>SUM(I18:O18)/H18</f>
        <v>0.33934252386002123</v>
      </c>
      <c r="Q18" s="6">
        <f>AVERAGE($P:$P)</f>
        <v>0.33619129606165887</v>
      </c>
      <c r="R18" s="4">
        <f t="shared" si="2"/>
        <v>-9.3733176179088429E-3</v>
      </c>
      <c r="S18" s="33">
        <f>H18/SUM($H$18:$H$21)</f>
        <v>0.25680827886710239</v>
      </c>
      <c r="T18" s="33">
        <f t="shared" si="3"/>
        <v>-2.4071455647298582E-3</v>
      </c>
      <c r="U18" s="7">
        <f>SUM(T18:T21)</f>
        <v>2.7132110179279564E-2</v>
      </c>
    </row>
    <row r="19" spans="1:21" x14ac:dyDescent="0.25">
      <c r="A19" s="8" t="s">
        <v>526</v>
      </c>
      <c r="B19" s="9">
        <v>2005</v>
      </c>
      <c r="C19" s="9">
        <v>1</v>
      </c>
      <c r="D19" s="9" t="s">
        <v>23</v>
      </c>
      <c r="E19" s="9">
        <v>33</v>
      </c>
      <c r="F19" s="9">
        <v>710</v>
      </c>
      <c r="G19" s="9">
        <v>0.26200000000000001</v>
      </c>
      <c r="H19" s="9">
        <v>971</v>
      </c>
      <c r="I19" s="9">
        <v>240</v>
      </c>
      <c r="J19" s="9">
        <v>40</v>
      </c>
      <c r="K19" s="9">
        <v>4</v>
      </c>
      <c r="L19" s="9">
        <v>4</v>
      </c>
      <c r="M19" s="9">
        <v>2</v>
      </c>
      <c r="N19" s="9">
        <v>7</v>
      </c>
      <c r="O19" s="9">
        <v>4</v>
      </c>
      <c r="P19" s="10">
        <f>SUM(I19:O19)/H19</f>
        <v>0.30998970133882597</v>
      </c>
      <c r="Q19" s="11">
        <f>AVERAGE($P:$P)</f>
        <v>0.33619129606165887</v>
      </c>
      <c r="R19" s="9">
        <f t="shared" si="2"/>
        <v>7.7936564776583089E-2</v>
      </c>
      <c r="S19" s="34">
        <f>H19/SUM($H$18:$H$21)</f>
        <v>0.26443355119825707</v>
      </c>
      <c r="T19" s="34">
        <f t="shared" si="3"/>
        <v>2.0609042592064863E-2</v>
      </c>
      <c r="U19" s="12"/>
    </row>
    <row r="20" spans="1:21" x14ac:dyDescent="0.25">
      <c r="A20" s="8" t="s">
        <v>860</v>
      </c>
      <c r="B20" s="9">
        <v>2005</v>
      </c>
      <c r="C20" s="9">
        <v>1</v>
      </c>
      <c r="D20" s="9" t="s">
        <v>23</v>
      </c>
      <c r="E20" s="9">
        <v>32</v>
      </c>
      <c r="F20" s="9">
        <v>614</v>
      </c>
      <c r="G20" s="9">
        <v>0.23200000000000001</v>
      </c>
      <c r="H20" s="9">
        <v>857</v>
      </c>
      <c r="I20" s="9">
        <v>177</v>
      </c>
      <c r="J20" s="9">
        <v>75</v>
      </c>
      <c r="K20" s="9">
        <v>2</v>
      </c>
      <c r="L20" s="9">
        <v>9</v>
      </c>
      <c r="M20" s="9">
        <v>20</v>
      </c>
      <c r="N20" s="9">
        <v>7</v>
      </c>
      <c r="O20" s="9">
        <v>2</v>
      </c>
      <c r="P20" s="10">
        <f>SUM(I20:O20)/H20</f>
        <v>0.34072345390898484</v>
      </c>
      <c r="Q20" s="11">
        <f>AVERAGE($P:$P)</f>
        <v>0.33619129606165887</v>
      </c>
      <c r="R20" s="9">
        <f t="shared" si="2"/>
        <v>-1.3480889899346924E-2</v>
      </c>
      <c r="S20" s="34">
        <f>H20/SUM($H$18:$H$21)</f>
        <v>0.23338779956427017</v>
      </c>
      <c r="T20" s="34">
        <f t="shared" si="3"/>
        <v>-3.146275229776774E-3</v>
      </c>
      <c r="U20" s="12"/>
    </row>
    <row r="21" spans="1:21" ht="15.75" thickBot="1" x14ac:dyDescent="0.3">
      <c r="A21" s="8" t="s">
        <v>545</v>
      </c>
      <c r="B21" s="9">
        <v>2005</v>
      </c>
      <c r="C21" s="9">
        <v>1</v>
      </c>
      <c r="D21" s="9" t="s">
        <v>23</v>
      </c>
      <c r="E21" s="9">
        <v>32</v>
      </c>
      <c r="F21" s="9">
        <v>663</v>
      </c>
      <c r="G21" s="9">
        <v>0.255</v>
      </c>
      <c r="H21" s="9">
        <v>901</v>
      </c>
      <c r="I21" s="9">
        <v>212</v>
      </c>
      <c r="J21" s="9">
        <v>47</v>
      </c>
      <c r="K21" s="9">
        <v>3</v>
      </c>
      <c r="L21" s="9">
        <v>7</v>
      </c>
      <c r="M21" s="9">
        <v>2</v>
      </c>
      <c r="N21" s="9">
        <v>9</v>
      </c>
      <c r="O21" s="9">
        <v>8</v>
      </c>
      <c r="P21" s="10">
        <f>SUM(I21:O21)/H21</f>
        <v>0.31964483906770258</v>
      </c>
      <c r="Q21" s="11">
        <f>AVERAGE($P:$P)</f>
        <v>0.33619129606165887</v>
      </c>
      <c r="R21" s="9">
        <f t="shared" si="2"/>
        <v>4.9217386612298269E-2</v>
      </c>
      <c r="S21" s="34">
        <f>H21/SUM($H$18:$H$21)</f>
        <v>0.24537037037037038</v>
      </c>
      <c r="T21" s="34">
        <f t="shared" si="3"/>
        <v>1.2076488381721335E-2</v>
      </c>
      <c r="U21" s="12"/>
    </row>
    <row r="22" spans="1:21" x14ac:dyDescent="0.25">
      <c r="A22" s="3" t="s">
        <v>560</v>
      </c>
      <c r="B22" s="4">
        <v>2006</v>
      </c>
      <c r="C22" s="4">
        <v>1</v>
      </c>
      <c r="D22" s="4" t="s">
        <v>20</v>
      </c>
      <c r="E22" s="4">
        <v>33</v>
      </c>
      <c r="F22" s="4">
        <v>583</v>
      </c>
      <c r="G22" s="4">
        <v>0.28899999999999998</v>
      </c>
      <c r="H22" s="4">
        <v>870</v>
      </c>
      <c r="I22" s="4">
        <v>221</v>
      </c>
      <c r="J22" s="4">
        <v>75</v>
      </c>
      <c r="K22" s="4">
        <v>2</v>
      </c>
      <c r="L22" s="4">
        <v>16</v>
      </c>
      <c r="M22" s="4">
        <v>2</v>
      </c>
      <c r="N22" s="4">
        <v>12</v>
      </c>
      <c r="O22" s="4">
        <v>3</v>
      </c>
      <c r="P22" s="5">
        <f t="shared" ref="P22:P36" si="4">SUM(I22:O22)/H22</f>
        <v>0.38045977011494253</v>
      </c>
      <c r="Q22" s="6">
        <f>AVERAGE($P:$P)</f>
        <v>0.33619129606165887</v>
      </c>
      <c r="R22" s="4">
        <f t="shared" si="2"/>
        <v>-0.1316764430604552</v>
      </c>
      <c r="S22" s="37">
        <f>H22/SUM($H$22:$H$25)</f>
        <v>0.28684470820969338</v>
      </c>
      <c r="T22" s="37">
        <f t="shared" si="3"/>
        <v>-3.7770690887766578E-2</v>
      </c>
      <c r="U22" s="7">
        <f>SUM(T22:T25)</f>
        <v>-6.7994470142398414E-2</v>
      </c>
    </row>
    <row r="23" spans="1:21" x14ac:dyDescent="0.25">
      <c r="A23" s="8" t="s">
        <v>272</v>
      </c>
      <c r="B23" s="9">
        <v>2006</v>
      </c>
      <c r="C23" s="9">
        <v>1</v>
      </c>
      <c r="D23" s="9" t="s">
        <v>20</v>
      </c>
      <c r="E23" s="9">
        <v>32</v>
      </c>
      <c r="F23" s="9">
        <v>570</v>
      </c>
      <c r="G23" s="9">
        <v>0.27700000000000002</v>
      </c>
      <c r="H23" s="9">
        <v>837</v>
      </c>
      <c r="I23" s="9">
        <v>207</v>
      </c>
      <c r="J23" s="9">
        <v>69</v>
      </c>
      <c r="K23" s="9">
        <v>6</v>
      </c>
      <c r="L23" s="9">
        <v>8</v>
      </c>
      <c r="M23" s="9">
        <v>8</v>
      </c>
      <c r="N23" s="9">
        <v>9</v>
      </c>
      <c r="O23" s="9">
        <v>3</v>
      </c>
      <c r="P23" s="10">
        <f t="shared" si="4"/>
        <v>0.37037037037037035</v>
      </c>
      <c r="Q23" s="11">
        <f>AVERAGE($P:$P)</f>
        <v>0.33619129606165887</v>
      </c>
      <c r="R23" s="9">
        <f t="shared" si="2"/>
        <v>-0.10166555383528696</v>
      </c>
      <c r="S23" s="36">
        <f>H23/SUM($H$22:$H$25)</f>
        <v>0.27596439169139464</v>
      </c>
      <c r="T23" s="36">
        <f t="shared" si="3"/>
        <v>-2.8056072720123698E-2</v>
      </c>
      <c r="U23" s="12"/>
    </row>
    <row r="24" spans="1:21" x14ac:dyDescent="0.25">
      <c r="A24" s="8" t="s">
        <v>324</v>
      </c>
      <c r="B24" s="9">
        <v>2006</v>
      </c>
      <c r="C24" s="9">
        <v>1</v>
      </c>
      <c r="D24" s="9" t="s">
        <v>20</v>
      </c>
      <c r="E24" s="9">
        <v>32</v>
      </c>
      <c r="F24" s="9">
        <v>665</v>
      </c>
      <c r="G24" s="9">
        <v>0.23499999999999999</v>
      </c>
      <c r="H24" s="9">
        <v>896</v>
      </c>
      <c r="I24" s="9">
        <v>194</v>
      </c>
      <c r="J24" s="9">
        <v>43</v>
      </c>
      <c r="K24" s="9">
        <v>3</v>
      </c>
      <c r="L24" s="9">
        <v>10</v>
      </c>
      <c r="M24" s="9">
        <v>3</v>
      </c>
      <c r="N24" s="9">
        <v>12</v>
      </c>
      <c r="O24" s="9">
        <v>4</v>
      </c>
      <c r="P24" s="10">
        <f t="shared" si="4"/>
        <v>0.3002232142857143</v>
      </c>
      <c r="Q24" s="11">
        <f>AVERAGE($P:$P)</f>
        <v>0.33619129606165887</v>
      </c>
      <c r="R24" s="9">
        <f t="shared" si="2"/>
        <v>0.10698695117123995</v>
      </c>
      <c r="S24" s="36">
        <f>H24/SUM($H$22:$H$25)</f>
        <v>0.29541707879986812</v>
      </c>
      <c r="T24" s="36">
        <f t="shared" si="3"/>
        <v>3.1605772584711832E-2</v>
      </c>
      <c r="U24" s="12"/>
    </row>
    <row r="25" spans="1:21" ht="15.75" thickBot="1" x14ac:dyDescent="0.3">
      <c r="A25" s="8" t="s">
        <v>566</v>
      </c>
      <c r="B25" s="9">
        <v>2006</v>
      </c>
      <c r="C25" s="9">
        <v>1</v>
      </c>
      <c r="D25" s="9" t="s">
        <v>20</v>
      </c>
      <c r="E25" s="9">
        <v>17</v>
      </c>
      <c r="F25" s="9">
        <v>280</v>
      </c>
      <c r="G25" s="9">
        <v>0.32700000000000001</v>
      </c>
      <c r="H25" s="9">
        <v>430</v>
      </c>
      <c r="I25" s="9">
        <v>124</v>
      </c>
      <c r="J25" s="9">
        <v>35</v>
      </c>
      <c r="K25" s="9">
        <v>1</v>
      </c>
      <c r="L25" s="9">
        <v>5</v>
      </c>
      <c r="M25" s="9">
        <v>3</v>
      </c>
      <c r="N25" s="9">
        <v>10</v>
      </c>
      <c r="O25" s="9">
        <v>1</v>
      </c>
      <c r="P25" s="10">
        <f t="shared" si="4"/>
        <v>0.41627906976744183</v>
      </c>
      <c r="Q25" s="11">
        <f>AVERAGE($P:$P)</f>
        <v>0.33619129606165887</v>
      </c>
      <c r="R25" s="9">
        <f t="shared" si="2"/>
        <v>-0.23822084225254461</v>
      </c>
      <c r="S25" s="36">
        <f>H25/SUM($H$22:$H$25)</f>
        <v>0.14177382129904384</v>
      </c>
      <c r="T25" s="36">
        <f t="shared" si="3"/>
        <v>-3.3773479119219969E-2</v>
      </c>
      <c r="U25" s="12"/>
    </row>
    <row r="26" spans="1:21" x14ac:dyDescent="0.25">
      <c r="A26" s="3" t="s">
        <v>324</v>
      </c>
      <c r="B26" s="4">
        <v>2011</v>
      </c>
      <c r="C26" s="4">
        <v>1</v>
      </c>
      <c r="D26" s="4" t="s">
        <v>20</v>
      </c>
      <c r="E26" s="4">
        <v>34</v>
      </c>
      <c r="F26" s="4">
        <v>712</v>
      </c>
      <c r="G26" s="4">
        <v>0.26400000000000001</v>
      </c>
      <c r="H26" s="4">
        <v>996</v>
      </c>
      <c r="I26" s="4">
        <v>243</v>
      </c>
      <c r="J26" s="4">
        <v>55</v>
      </c>
      <c r="K26" s="4">
        <v>5</v>
      </c>
      <c r="L26" s="4">
        <v>6</v>
      </c>
      <c r="M26" s="4">
        <v>3</v>
      </c>
      <c r="N26" s="4">
        <v>11</v>
      </c>
      <c r="O26" s="4">
        <v>3</v>
      </c>
      <c r="P26" s="5">
        <f t="shared" si="4"/>
        <v>0.32730923694779118</v>
      </c>
      <c r="Q26" s="6">
        <f>AVERAGE($P:$P)</f>
        <v>0.33619129606165887</v>
      </c>
      <c r="R26" s="4">
        <f t="shared" si="2"/>
        <v>2.6419658146767382E-2</v>
      </c>
      <c r="S26" s="37">
        <f>H26/SUM($H$26:$H$29)</f>
        <v>0.2924251321197886</v>
      </c>
      <c r="T26" s="37">
        <f t="shared" si="3"/>
        <v>7.7257720241281011E-3</v>
      </c>
      <c r="U26" s="7">
        <f>SUM(T26:T29)</f>
        <v>-1.5660600586666129E-2</v>
      </c>
    </row>
    <row r="27" spans="1:21" x14ac:dyDescent="0.25">
      <c r="A27" s="8" t="s">
        <v>598</v>
      </c>
      <c r="B27" s="9">
        <v>2011</v>
      </c>
      <c r="C27" s="9">
        <v>1</v>
      </c>
      <c r="D27" s="9" t="s">
        <v>20</v>
      </c>
      <c r="E27" s="9">
        <v>33</v>
      </c>
      <c r="F27" s="9">
        <v>550</v>
      </c>
      <c r="G27" s="9">
        <v>0.28999999999999998</v>
      </c>
      <c r="H27" s="9">
        <v>809</v>
      </c>
      <c r="I27" s="9">
        <v>208</v>
      </c>
      <c r="J27" s="9">
        <v>73</v>
      </c>
      <c r="K27" s="9">
        <v>8</v>
      </c>
      <c r="L27" s="9">
        <v>2</v>
      </c>
      <c r="M27" s="9">
        <v>3</v>
      </c>
      <c r="N27" s="9">
        <v>11</v>
      </c>
      <c r="O27" s="9">
        <v>5</v>
      </c>
      <c r="P27" s="10">
        <f t="shared" si="4"/>
        <v>0.38318912237330038</v>
      </c>
      <c r="Q27" s="11">
        <f>AVERAGE($P:$P)</f>
        <v>0.33619129606165887</v>
      </c>
      <c r="R27" s="9">
        <f t="shared" si="2"/>
        <v>-0.13979489315220675</v>
      </c>
      <c r="S27" s="36">
        <f>H27/SUM($H$26:$H$29)</f>
        <v>0.23752201996476804</v>
      </c>
      <c r="T27" s="36">
        <f t="shared" si="3"/>
        <v>-3.320436540227107E-2</v>
      </c>
      <c r="U27" s="12"/>
    </row>
    <row r="28" spans="1:21" x14ac:dyDescent="0.25">
      <c r="A28" s="8" t="s">
        <v>1457</v>
      </c>
      <c r="B28" s="9">
        <v>2011</v>
      </c>
      <c r="C28" s="9">
        <v>1</v>
      </c>
      <c r="D28" s="9" t="s">
        <v>20</v>
      </c>
      <c r="E28" s="9">
        <v>32</v>
      </c>
      <c r="F28" s="9">
        <v>584</v>
      </c>
      <c r="G28" s="9">
        <v>0.27300000000000002</v>
      </c>
      <c r="H28" s="9">
        <v>826</v>
      </c>
      <c r="I28" s="9">
        <v>207</v>
      </c>
      <c r="J28" s="9">
        <v>50</v>
      </c>
      <c r="K28" s="9">
        <v>2</v>
      </c>
      <c r="L28" s="9">
        <v>2</v>
      </c>
      <c r="M28" s="9">
        <v>12</v>
      </c>
      <c r="N28" s="9">
        <v>10</v>
      </c>
      <c r="O28" s="9">
        <v>5</v>
      </c>
      <c r="P28" s="10">
        <f t="shared" si="4"/>
        <v>0.34866828087167068</v>
      </c>
      <c r="Q28" s="11">
        <f>AVERAGE($P:$P)</f>
        <v>0.33619129606165887</v>
      </c>
      <c r="R28" s="9">
        <f t="shared" si="2"/>
        <v>-3.7112753828473517E-2</v>
      </c>
      <c r="S28" s="36">
        <f>H28/SUM($H$26:$H$29)</f>
        <v>0.24251321197886083</v>
      </c>
      <c r="T28" s="36">
        <f t="shared" si="3"/>
        <v>-9.0003331363238768E-3</v>
      </c>
      <c r="U28" s="12"/>
    </row>
    <row r="29" spans="1:21" ht="15.75" thickBot="1" x14ac:dyDescent="0.3">
      <c r="A29" s="8" t="s">
        <v>666</v>
      </c>
      <c r="B29" s="9">
        <v>2011</v>
      </c>
      <c r="C29" s="9">
        <v>1</v>
      </c>
      <c r="D29" s="9" t="s">
        <v>20</v>
      </c>
      <c r="E29" s="9">
        <v>30</v>
      </c>
      <c r="F29" s="9">
        <v>565</v>
      </c>
      <c r="G29" s="9">
        <v>0.249</v>
      </c>
      <c r="H29" s="9">
        <v>775</v>
      </c>
      <c r="I29" s="9">
        <v>178</v>
      </c>
      <c r="J29" s="9">
        <v>42</v>
      </c>
      <c r="K29" s="9">
        <v>1</v>
      </c>
      <c r="L29" s="9">
        <v>3</v>
      </c>
      <c r="M29" s="9">
        <v>1</v>
      </c>
      <c r="N29" s="9">
        <v>8</v>
      </c>
      <c r="O29" s="9">
        <v>6</v>
      </c>
      <c r="P29" s="10">
        <f t="shared" si="4"/>
        <v>0.30838709677419357</v>
      </c>
      <c r="Q29" s="11">
        <f>AVERAGE($P:$P)</f>
        <v>0.33619129606165887</v>
      </c>
      <c r="R29" s="9">
        <f t="shared" si="2"/>
        <v>8.2703507238824817E-2</v>
      </c>
      <c r="S29" s="36">
        <f>H29/SUM($H$26:$H$29)</f>
        <v>0.2275396359365825</v>
      </c>
      <c r="T29" s="36">
        <f t="shared" si="3"/>
        <v>1.8818325927800715E-2</v>
      </c>
      <c r="U29" s="12"/>
    </row>
    <row r="30" spans="1:21" x14ac:dyDescent="0.25">
      <c r="A30" s="3" t="s">
        <v>52</v>
      </c>
      <c r="B30" s="4">
        <v>2008</v>
      </c>
      <c r="C30" s="4">
        <v>1</v>
      </c>
      <c r="D30" s="4" t="s">
        <v>16</v>
      </c>
      <c r="E30" s="4">
        <v>33</v>
      </c>
      <c r="F30" s="4">
        <v>589</v>
      </c>
      <c r="G30" s="4">
        <v>0.26200000000000001</v>
      </c>
      <c r="H30" s="4">
        <v>841</v>
      </c>
      <c r="I30" s="4">
        <v>199</v>
      </c>
      <c r="J30" s="4">
        <v>62</v>
      </c>
      <c r="K30" s="4">
        <v>4</v>
      </c>
      <c r="L30" s="4">
        <v>11</v>
      </c>
      <c r="M30" s="4">
        <v>3</v>
      </c>
      <c r="N30" s="4">
        <v>7</v>
      </c>
      <c r="O30" s="4">
        <v>2</v>
      </c>
      <c r="P30" s="5">
        <f t="shared" si="4"/>
        <v>0.34244946492271106</v>
      </c>
      <c r="Q30" s="6">
        <f>AVERAGE($P:$P)</f>
        <v>0.33619129606165887</v>
      </c>
      <c r="R30" s="4">
        <f t="shared" ref="R30:R38" si="5">(Q30-P30)/Q30</f>
        <v>-1.8614904473625661E-2</v>
      </c>
      <c r="S30" s="37">
        <f>H30/SUM($H$30:$H$33)</f>
        <v>0.25531268973891924</v>
      </c>
      <c r="T30" s="37">
        <f t="shared" ref="T30:T38" si="6">S30*R30</f>
        <v>-4.7526213303944083E-3</v>
      </c>
      <c r="U30" s="7">
        <f>SUM(T30:T33)</f>
        <v>-7.7530803935904093E-3</v>
      </c>
    </row>
    <row r="31" spans="1:21" x14ac:dyDescent="0.25">
      <c r="A31" s="8" t="s">
        <v>1200</v>
      </c>
      <c r="B31" s="9">
        <v>2008</v>
      </c>
      <c r="C31" s="9">
        <v>1</v>
      </c>
      <c r="D31" s="9" t="s">
        <v>16</v>
      </c>
      <c r="E31" s="9">
        <v>33</v>
      </c>
      <c r="F31" s="9">
        <v>682</v>
      </c>
      <c r="G31" s="9">
        <v>0.22700000000000001</v>
      </c>
      <c r="H31" s="9">
        <v>914</v>
      </c>
      <c r="I31" s="9">
        <v>193</v>
      </c>
      <c r="J31" s="9">
        <v>53</v>
      </c>
      <c r="K31" s="9">
        <v>7</v>
      </c>
      <c r="L31" s="9">
        <v>1</v>
      </c>
      <c r="M31" s="9">
        <v>0</v>
      </c>
      <c r="N31" s="9">
        <v>6</v>
      </c>
      <c r="O31" s="9">
        <v>2</v>
      </c>
      <c r="P31" s="10">
        <f t="shared" si="4"/>
        <v>0.28665207877461707</v>
      </c>
      <c r="Q31" s="11">
        <f>AVERAGE($P:$P)</f>
        <v>0.33619129606165887</v>
      </c>
      <c r="R31" s="9">
        <f t="shared" si="5"/>
        <v>0.14735425297255794</v>
      </c>
      <c r="S31" s="36">
        <f>H31/SUM($H$30:$H$33)</f>
        <v>0.27747419550698238</v>
      </c>
      <c r="T31" s="36">
        <f t="shared" si="6"/>
        <v>4.0887002798092882E-2</v>
      </c>
      <c r="U31" s="12"/>
    </row>
    <row r="32" spans="1:21" x14ac:dyDescent="0.25">
      <c r="A32" s="8" t="s">
        <v>1355</v>
      </c>
      <c r="B32" s="9">
        <v>2008</v>
      </c>
      <c r="C32" s="9">
        <v>1</v>
      </c>
      <c r="D32" s="9" t="s">
        <v>16</v>
      </c>
      <c r="E32" s="9">
        <v>30</v>
      </c>
      <c r="F32" s="9">
        <v>467</v>
      </c>
      <c r="G32" s="9">
        <v>0.30399999999999999</v>
      </c>
      <c r="H32" s="9">
        <v>722</v>
      </c>
      <c r="I32" s="9">
        <v>194</v>
      </c>
      <c r="J32" s="9">
        <v>57</v>
      </c>
      <c r="K32" s="9">
        <v>2</v>
      </c>
      <c r="L32" s="9">
        <v>14</v>
      </c>
      <c r="M32" s="9">
        <v>4</v>
      </c>
      <c r="N32" s="9">
        <v>8</v>
      </c>
      <c r="O32" s="9">
        <v>4</v>
      </c>
      <c r="P32" s="10">
        <f t="shared" si="4"/>
        <v>0.39196675900277006</v>
      </c>
      <c r="Q32" s="11">
        <f>AVERAGE($P:$P)</f>
        <v>0.33619129606165887</v>
      </c>
      <c r="R32" s="9">
        <f t="shared" si="5"/>
        <v>-0.16590394693288471</v>
      </c>
      <c r="S32" s="36">
        <f>H32/SUM($H$30:$H$33)</f>
        <v>0.21918639951426835</v>
      </c>
      <c r="T32" s="36">
        <f t="shared" si="6"/>
        <v>-3.6363888793425246E-2</v>
      </c>
      <c r="U32" s="12"/>
    </row>
    <row r="33" spans="1:21" ht="15.75" thickBot="1" x14ac:dyDescent="0.3">
      <c r="A33" s="8" t="s">
        <v>795</v>
      </c>
      <c r="B33" s="9">
        <v>2008</v>
      </c>
      <c r="C33" s="9">
        <v>1</v>
      </c>
      <c r="D33" s="9" t="s">
        <v>16</v>
      </c>
      <c r="E33" s="9">
        <v>30</v>
      </c>
      <c r="F33" s="9">
        <v>570</v>
      </c>
      <c r="G33" s="9">
        <v>0.26700000000000002</v>
      </c>
      <c r="H33" s="9">
        <v>817</v>
      </c>
      <c r="I33" s="9">
        <v>197</v>
      </c>
      <c r="J33" s="9">
        <v>65</v>
      </c>
      <c r="K33" s="9">
        <v>6</v>
      </c>
      <c r="L33" s="9">
        <v>6</v>
      </c>
      <c r="M33" s="9">
        <v>2</v>
      </c>
      <c r="N33" s="9">
        <v>4</v>
      </c>
      <c r="O33" s="9">
        <v>3</v>
      </c>
      <c r="P33" s="10">
        <f t="shared" si="4"/>
        <v>0.34638922888616891</v>
      </c>
      <c r="Q33" s="11">
        <f>AVERAGE($P:$P)</f>
        <v>0.33619129606165887</v>
      </c>
      <c r="R33" s="9">
        <f t="shared" si="5"/>
        <v>-3.0333720545340035E-2</v>
      </c>
      <c r="S33" s="36">
        <f>H33/SUM($H$30:$H$33)</f>
        <v>0.24802671523983</v>
      </c>
      <c r="T33" s="36">
        <f t="shared" si="6"/>
        <v>-7.5235730678636335E-3</v>
      </c>
      <c r="U33" s="12"/>
    </row>
    <row r="34" spans="1:21" x14ac:dyDescent="0.25">
      <c r="A34" s="3" t="s">
        <v>1218</v>
      </c>
      <c r="B34" s="4">
        <v>2016</v>
      </c>
      <c r="C34" s="4">
        <v>1</v>
      </c>
      <c r="D34" s="4" t="s">
        <v>15</v>
      </c>
      <c r="E34" s="4">
        <v>32</v>
      </c>
      <c r="F34" s="4">
        <v>608</v>
      </c>
      <c r="G34" s="4">
        <v>0.21099999999999999</v>
      </c>
      <c r="H34" s="4">
        <v>796</v>
      </c>
      <c r="I34" s="4">
        <v>154</v>
      </c>
      <c r="J34" s="4">
        <v>52</v>
      </c>
      <c r="K34" s="4">
        <v>0</v>
      </c>
      <c r="L34" s="4">
        <v>6</v>
      </c>
      <c r="M34" s="4">
        <v>4</v>
      </c>
      <c r="N34" s="4">
        <v>4</v>
      </c>
      <c r="O34" s="4">
        <v>4</v>
      </c>
      <c r="P34" s="5">
        <f t="shared" si="4"/>
        <v>0.28140703517587939</v>
      </c>
      <c r="Q34" s="6">
        <f>AVERAGE($P:$P)</f>
        <v>0.33619129606165887</v>
      </c>
      <c r="R34" s="4">
        <f t="shared" si="5"/>
        <v>0.16295561939751058</v>
      </c>
      <c r="S34" s="37">
        <f>H34/SUM($H$34:$H$37)</f>
        <v>0.2628797886393659</v>
      </c>
      <c r="T34" s="37">
        <f t="shared" si="6"/>
        <v>4.2837738784814533E-2</v>
      </c>
      <c r="U34" s="7">
        <f>SUM(T34:T37)</f>
        <v>0.11393781710354756</v>
      </c>
    </row>
    <row r="35" spans="1:21" x14ac:dyDescent="0.25">
      <c r="A35" s="8" t="s">
        <v>1686</v>
      </c>
      <c r="B35" s="9">
        <v>2016</v>
      </c>
      <c r="C35" s="9">
        <v>1</v>
      </c>
      <c r="D35" s="9" t="s">
        <v>15</v>
      </c>
      <c r="E35" s="9">
        <v>31</v>
      </c>
      <c r="F35" s="9">
        <v>592</v>
      </c>
      <c r="G35" s="9">
        <v>0.19400000000000001</v>
      </c>
      <c r="H35" s="9">
        <v>795</v>
      </c>
      <c r="I35" s="9">
        <v>138</v>
      </c>
      <c r="J35" s="9">
        <v>76</v>
      </c>
      <c r="K35" s="9">
        <v>1</v>
      </c>
      <c r="L35" s="9">
        <v>6</v>
      </c>
      <c r="M35" s="9">
        <v>16</v>
      </c>
      <c r="N35" s="9">
        <v>2</v>
      </c>
      <c r="O35" s="9">
        <v>1</v>
      </c>
      <c r="P35" s="10">
        <f t="shared" si="4"/>
        <v>0.30188679245283018</v>
      </c>
      <c r="Q35" s="11">
        <f>AVERAGE($P:$P)</f>
        <v>0.33619129606165887</v>
      </c>
      <c r="R35" s="9">
        <f t="shared" si="5"/>
        <v>0.10203864291161514</v>
      </c>
      <c r="S35" s="36">
        <f>H35/SUM($H$34:$H$37)</f>
        <v>0.26254953764861294</v>
      </c>
      <c r="T35" s="36">
        <f t="shared" si="6"/>
        <v>2.6790198518736472E-2</v>
      </c>
      <c r="U35" s="12"/>
    </row>
    <row r="36" spans="1:21" x14ac:dyDescent="0.25">
      <c r="A36" s="8" t="s">
        <v>1201</v>
      </c>
      <c r="B36" s="9">
        <v>2016</v>
      </c>
      <c r="C36" s="9">
        <v>1</v>
      </c>
      <c r="D36" s="9" t="s">
        <v>15</v>
      </c>
      <c r="E36" s="9">
        <v>30</v>
      </c>
      <c r="F36" s="9">
        <v>500</v>
      </c>
      <c r="G36" s="9">
        <v>0.23899999999999999</v>
      </c>
      <c r="H36" s="9">
        <v>692</v>
      </c>
      <c r="I36" s="9">
        <v>148</v>
      </c>
      <c r="J36" s="9">
        <v>53</v>
      </c>
      <c r="K36" s="9">
        <v>0</v>
      </c>
      <c r="L36" s="9">
        <v>9</v>
      </c>
      <c r="M36" s="9">
        <v>9</v>
      </c>
      <c r="N36" s="9">
        <v>7</v>
      </c>
      <c r="O36" s="9">
        <v>3</v>
      </c>
      <c r="P36" s="10">
        <f t="shared" si="4"/>
        <v>0.33092485549132949</v>
      </c>
      <c r="Q36" s="11">
        <f>AVERAGE($P:$P)</f>
        <v>0.33619129606165887</v>
      </c>
      <c r="R36" s="9">
        <f t="shared" si="5"/>
        <v>1.5665011652661855E-2</v>
      </c>
      <c r="S36" s="36">
        <f>H36/SUM($H$34:$H$37)</f>
        <v>0.2285336856010568</v>
      </c>
      <c r="T36" s="36">
        <f t="shared" si="6"/>
        <v>3.5799828479663154E-3</v>
      </c>
      <c r="U36" s="12"/>
    </row>
    <row r="37" spans="1:21" ht="15.75" thickBot="1" x14ac:dyDescent="0.3">
      <c r="A37" s="8" t="s">
        <v>2265</v>
      </c>
      <c r="B37" s="9">
        <v>2016</v>
      </c>
      <c r="C37" s="9">
        <v>1</v>
      </c>
      <c r="D37" s="9" t="s">
        <v>15</v>
      </c>
      <c r="E37" s="9">
        <v>30</v>
      </c>
      <c r="F37" s="9">
        <v>570</v>
      </c>
      <c r="G37" s="9">
        <v>0.20699999999999999</v>
      </c>
      <c r="H37" s="9">
        <v>745</v>
      </c>
      <c r="I37" s="9">
        <v>142</v>
      </c>
      <c r="J37" s="9">
        <v>44</v>
      </c>
      <c r="K37" s="9">
        <v>3</v>
      </c>
      <c r="L37" s="9">
        <v>8</v>
      </c>
      <c r="M37" s="9">
        <v>5</v>
      </c>
      <c r="N37" s="9">
        <v>4</v>
      </c>
      <c r="O37" s="9">
        <v>3</v>
      </c>
      <c r="P37" s="10">
        <f t="shared" ref="P37:P45" si="7">SUM(I37:O37)/H37</f>
        <v>0.28053691275167786</v>
      </c>
      <c r="Q37" s="11">
        <f>AVERAGE($P:$P)</f>
        <v>0.33619129606165887</v>
      </c>
      <c r="R37" s="9">
        <f t="shared" si="5"/>
        <v>0.16554379593388929</v>
      </c>
      <c r="S37" s="36">
        <f>H37/SUM($H$34:$H$37)</f>
        <v>0.24603698811096433</v>
      </c>
      <c r="T37" s="36">
        <f t="shared" si="6"/>
        <v>4.0729896952030227E-2</v>
      </c>
      <c r="U37" s="12"/>
    </row>
    <row r="38" spans="1:21" x14ac:dyDescent="0.25">
      <c r="A38" s="3" t="s">
        <v>1159</v>
      </c>
      <c r="B38" s="4">
        <v>2015</v>
      </c>
      <c r="C38" s="4">
        <v>1</v>
      </c>
      <c r="D38" s="4" t="s">
        <v>36</v>
      </c>
      <c r="E38" s="4">
        <v>33</v>
      </c>
      <c r="F38" s="4">
        <v>601</v>
      </c>
      <c r="G38" s="4">
        <v>0.251</v>
      </c>
      <c r="H38" s="4">
        <v>850</v>
      </c>
      <c r="I38" s="4">
        <v>190</v>
      </c>
      <c r="J38" s="4">
        <v>72</v>
      </c>
      <c r="K38" s="4">
        <v>1</v>
      </c>
      <c r="L38" s="4">
        <v>8</v>
      </c>
      <c r="M38" s="4">
        <v>3</v>
      </c>
      <c r="N38" s="4">
        <v>5</v>
      </c>
      <c r="O38" s="4">
        <v>7</v>
      </c>
      <c r="P38" s="5">
        <f t="shared" si="7"/>
        <v>0.33647058823529413</v>
      </c>
      <c r="Q38" s="6">
        <f>AVERAGE($P:$P)</f>
        <v>0.33619129606165887</v>
      </c>
      <c r="R38" s="4">
        <f t="shared" si="5"/>
        <v>-8.3075373130432281E-4</v>
      </c>
      <c r="S38" s="37">
        <f>H38/SUM($H$38:$H$41)</f>
        <v>0.30411449016100178</v>
      </c>
      <c r="T38" s="37">
        <f t="shared" si="6"/>
        <v>-2.5264424744496399E-4</v>
      </c>
      <c r="U38" s="7">
        <f>SUM(T38:T41)</f>
        <v>-5.9963866681164213E-2</v>
      </c>
    </row>
    <row r="39" spans="1:21" x14ac:dyDescent="0.25">
      <c r="A39" s="8" t="s">
        <v>2182</v>
      </c>
      <c r="B39" s="9">
        <v>2015</v>
      </c>
      <c r="C39" s="9">
        <v>1</v>
      </c>
      <c r="D39" s="9" t="s">
        <v>36</v>
      </c>
      <c r="E39" s="9">
        <v>28</v>
      </c>
      <c r="F39" s="9">
        <v>490</v>
      </c>
      <c r="G39" s="9">
        <v>0.248</v>
      </c>
      <c r="H39" s="9">
        <v>693</v>
      </c>
      <c r="I39" s="9">
        <v>154</v>
      </c>
      <c r="J39" s="9">
        <v>58</v>
      </c>
      <c r="K39" s="9">
        <v>1</v>
      </c>
      <c r="L39" s="9">
        <v>9</v>
      </c>
      <c r="M39" s="9">
        <v>10</v>
      </c>
      <c r="N39" s="9">
        <v>1</v>
      </c>
      <c r="O39" s="9">
        <v>4</v>
      </c>
      <c r="P39" s="10">
        <f t="shared" si="7"/>
        <v>0.34199134199134201</v>
      </c>
      <c r="Q39" s="11">
        <f>AVERAGE($P:$P)</f>
        <v>0.33619129606165887</v>
      </c>
      <c r="R39" s="9">
        <f t="shared" ref="R39:R49" si="8">(Q39-P39)/Q39</f>
        <v>-1.725221919076509E-2</v>
      </c>
      <c r="S39" s="36">
        <f>H39/SUM($H$38:$H$41)</f>
        <v>0.2479427549194991</v>
      </c>
      <c r="T39" s="36">
        <f t="shared" ref="T39:T49" si="9">S39*R39</f>
        <v>-4.2775627546333484E-3</v>
      </c>
      <c r="U39" s="12"/>
    </row>
    <row r="40" spans="1:21" x14ac:dyDescent="0.25">
      <c r="A40" s="8" t="s">
        <v>999</v>
      </c>
      <c r="B40" s="9">
        <v>2015</v>
      </c>
      <c r="C40" s="9">
        <v>1</v>
      </c>
      <c r="D40" s="9" t="s">
        <v>36</v>
      </c>
      <c r="E40" s="9">
        <v>24</v>
      </c>
      <c r="F40" s="9">
        <v>445</v>
      </c>
      <c r="G40" s="9">
        <v>0.31</v>
      </c>
      <c r="H40" s="9">
        <v>664</v>
      </c>
      <c r="I40" s="9">
        <v>186</v>
      </c>
      <c r="J40" s="9">
        <v>44</v>
      </c>
      <c r="K40" s="9">
        <v>1</v>
      </c>
      <c r="L40" s="9">
        <v>9</v>
      </c>
      <c r="M40" s="9">
        <v>4</v>
      </c>
      <c r="N40" s="9">
        <v>5</v>
      </c>
      <c r="O40" s="9">
        <v>6</v>
      </c>
      <c r="P40" s="10">
        <f t="shared" si="7"/>
        <v>0.38403614457831325</v>
      </c>
      <c r="Q40" s="11">
        <f>AVERAGE($P:$P)</f>
        <v>0.33619129606165887</v>
      </c>
      <c r="R40" s="9">
        <f t="shared" si="8"/>
        <v>-0.14231435815601673</v>
      </c>
      <c r="S40" s="36">
        <f>H40/SUM($H$38:$H$41)</f>
        <v>0.23756708407871199</v>
      </c>
      <c r="T40" s="36">
        <f t="shared" si="9"/>
        <v>-3.3809207089658358E-2</v>
      </c>
      <c r="U40" s="12"/>
    </row>
    <row r="41" spans="1:21" ht="15.75" thickBot="1" x14ac:dyDescent="0.3">
      <c r="A41" s="8" t="s">
        <v>1836</v>
      </c>
      <c r="B41" s="9">
        <v>2015</v>
      </c>
      <c r="C41" s="9">
        <v>1</v>
      </c>
      <c r="D41" s="9" t="s">
        <v>36</v>
      </c>
      <c r="E41" s="9">
        <v>24</v>
      </c>
      <c r="F41" s="9">
        <v>410</v>
      </c>
      <c r="G41" s="9">
        <v>0.26400000000000001</v>
      </c>
      <c r="H41" s="9">
        <v>588</v>
      </c>
      <c r="I41" s="9">
        <v>137</v>
      </c>
      <c r="J41" s="9">
        <v>53</v>
      </c>
      <c r="K41" s="9">
        <v>0</v>
      </c>
      <c r="L41" s="9">
        <v>9</v>
      </c>
      <c r="M41" s="9">
        <v>11</v>
      </c>
      <c r="N41" s="9">
        <v>3</v>
      </c>
      <c r="O41" s="9">
        <v>5</v>
      </c>
      <c r="P41" s="10">
        <f t="shared" si="7"/>
        <v>0.37074829931972791</v>
      </c>
      <c r="Q41" s="11">
        <f>AVERAGE($P:$P)</f>
        <v>0.33619129606165887</v>
      </c>
      <c r="R41" s="9">
        <f t="shared" si="8"/>
        <v>-0.10278970235960881</v>
      </c>
      <c r="S41" s="36">
        <f>H41/SUM($H$38:$H$41)</f>
        <v>0.21037567084078712</v>
      </c>
      <c r="T41" s="36">
        <f t="shared" si="9"/>
        <v>-2.1624452589427544E-2</v>
      </c>
      <c r="U41" s="12"/>
    </row>
    <row r="42" spans="1:21" x14ac:dyDescent="0.25">
      <c r="A42" s="3" t="s">
        <v>699</v>
      </c>
      <c r="B42" s="4">
        <v>2009</v>
      </c>
      <c r="C42" s="4">
        <v>1</v>
      </c>
      <c r="D42" s="4" t="s">
        <v>25</v>
      </c>
      <c r="E42" s="4">
        <v>34</v>
      </c>
      <c r="F42" s="4">
        <v>690</v>
      </c>
      <c r="G42" s="4">
        <v>0.23200000000000001</v>
      </c>
      <c r="H42" s="4">
        <v>938</v>
      </c>
      <c r="I42" s="4">
        <v>197</v>
      </c>
      <c r="J42" s="4">
        <v>67</v>
      </c>
      <c r="K42" s="4">
        <v>7</v>
      </c>
      <c r="L42" s="4">
        <v>9</v>
      </c>
      <c r="M42" s="4">
        <v>5</v>
      </c>
      <c r="N42" s="4">
        <v>4</v>
      </c>
      <c r="O42" s="4">
        <v>9</v>
      </c>
      <c r="P42" s="5">
        <f t="shared" si="7"/>
        <v>0.31769722814498935</v>
      </c>
      <c r="Q42" s="6">
        <f>AVERAGE($P:$P)</f>
        <v>0.33619129606165887</v>
      </c>
      <c r="R42" s="4">
        <f t="shared" si="8"/>
        <v>5.501054945002988E-2</v>
      </c>
      <c r="S42" s="37">
        <f>H42/SUM($H$42:$H$45)</f>
        <v>0.27776132662126146</v>
      </c>
      <c r="T42" s="37">
        <f t="shared" si="9"/>
        <v>1.5279803193404804E-2</v>
      </c>
      <c r="U42" s="7">
        <f>SUM(T42:T45)</f>
        <v>-3.9356367935808247E-2</v>
      </c>
    </row>
    <row r="43" spans="1:21" x14ac:dyDescent="0.25">
      <c r="A43" s="8" t="s">
        <v>437</v>
      </c>
      <c r="B43" s="9">
        <v>2009</v>
      </c>
      <c r="C43" s="9">
        <v>1</v>
      </c>
      <c r="D43" s="9" t="s">
        <v>25</v>
      </c>
      <c r="E43" s="9">
        <v>33</v>
      </c>
      <c r="F43" s="9">
        <v>621</v>
      </c>
      <c r="G43" s="9">
        <v>0.247</v>
      </c>
      <c r="H43" s="9">
        <v>896</v>
      </c>
      <c r="I43" s="9">
        <v>193</v>
      </c>
      <c r="J43" s="9">
        <v>97</v>
      </c>
      <c r="K43" s="9">
        <v>0</v>
      </c>
      <c r="L43" s="9">
        <v>10</v>
      </c>
      <c r="M43" s="9">
        <v>17</v>
      </c>
      <c r="N43" s="9">
        <v>2</v>
      </c>
      <c r="O43" s="9">
        <v>5</v>
      </c>
      <c r="P43" s="10">
        <f t="shared" si="7"/>
        <v>0.36160714285714285</v>
      </c>
      <c r="Q43" s="11">
        <f>AVERAGE($P:$P)</f>
        <v>0.33619129606165887</v>
      </c>
      <c r="R43" s="9">
        <f t="shared" si="8"/>
        <v>-7.5599359927577076E-2</v>
      </c>
      <c r="S43" s="36">
        <f>H43/SUM($H$42:$H$45)</f>
        <v>0.26532425229493634</v>
      </c>
      <c r="T43" s="36">
        <f t="shared" si="9"/>
        <v>-2.0058343646760159E-2</v>
      </c>
      <c r="U43" s="12"/>
    </row>
    <row r="44" spans="1:21" x14ac:dyDescent="0.25">
      <c r="A44" s="8" t="s">
        <v>256</v>
      </c>
      <c r="B44" s="9">
        <v>2009</v>
      </c>
      <c r="C44" s="9">
        <v>1</v>
      </c>
      <c r="D44" s="9" t="s">
        <v>25</v>
      </c>
      <c r="E44" s="9">
        <v>32</v>
      </c>
      <c r="F44" s="9">
        <v>584</v>
      </c>
      <c r="G44" s="9">
        <v>0.25900000000000001</v>
      </c>
      <c r="H44" s="9">
        <v>834</v>
      </c>
      <c r="I44" s="9">
        <v>193</v>
      </c>
      <c r="J44" s="9">
        <v>76</v>
      </c>
      <c r="K44" s="9">
        <v>1</v>
      </c>
      <c r="L44" s="9">
        <v>4</v>
      </c>
      <c r="M44" s="9">
        <v>3</v>
      </c>
      <c r="N44" s="9">
        <v>4</v>
      </c>
      <c r="O44" s="9">
        <v>4</v>
      </c>
      <c r="P44" s="10">
        <f t="shared" si="7"/>
        <v>0.34172661870503596</v>
      </c>
      <c r="Q44" s="11">
        <f>AVERAGE($P:$P)</f>
        <v>0.33619129606165887</v>
      </c>
      <c r="R44" s="9">
        <f t="shared" si="8"/>
        <v>-1.6464800571047152E-2</v>
      </c>
      <c r="S44" s="36">
        <f>H44/SUM($H$42:$H$45)</f>
        <v>0.24696476162274208</v>
      </c>
      <c r="T44" s="36">
        <f t="shared" si="9"/>
        <v>-4.0662255481946474E-3</v>
      </c>
      <c r="U44" s="12"/>
    </row>
    <row r="45" spans="1:21" ht="15.75" thickBot="1" x14ac:dyDescent="0.3">
      <c r="A45" s="8" t="s">
        <v>1317</v>
      </c>
      <c r="B45" s="9">
        <v>2009</v>
      </c>
      <c r="C45" s="9">
        <v>1</v>
      </c>
      <c r="D45" s="9" t="s">
        <v>25</v>
      </c>
      <c r="E45" s="9">
        <v>31</v>
      </c>
      <c r="F45" s="9">
        <v>472</v>
      </c>
      <c r="G45" s="9">
        <v>0.27400000000000002</v>
      </c>
      <c r="H45" s="9">
        <v>709</v>
      </c>
      <c r="I45" s="9">
        <v>167</v>
      </c>
      <c r="J45" s="9">
        <v>76</v>
      </c>
      <c r="K45" s="9">
        <v>2</v>
      </c>
      <c r="L45" s="9">
        <v>12</v>
      </c>
      <c r="M45" s="9">
        <v>5</v>
      </c>
      <c r="N45" s="9">
        <v>6</v>
      </c>
      <c r="O45" s="9">
        <v>5</v>
      </c>
      <c r="P45" s="10">
        <f t="shared" si="7"/>
        <v>0.38504936530324402</v>
      </c>
      <c r="Q45" s="11">
        <f>AVERAGE($P:$P)</f>
        <v>0.33619129606165887</v>
      </c>
      <c r="R45" s="9">
        <f t="shared" si="8"/>
        <v>-0.14532818015795498</v>
      </c>
      <c r="S45" s="36">
        <f>H45/SUM($H$42:$H$45)</f>
        <v>0.20994965946106012</v>
      </c>
      <c r="T45" s="36">
        <f t="shared" si="9"/>
        <v>-3.0511601934258243E-2</v>
      </c>
      <c r="U45" s="12"/>
    </row>
    <row r="46" spans="1:21" x14ac:dyDescent="0.25">
      <c r="A46" s="3" t="s">
        <v>1366</v>
      </c>
      <c r="B46" s="4">
        <v>2007</v>
      </c>
      <c r="C46" s="4">
        <v>1</v>
      </c>
      <c r="D46" s="4" t="s">
        <v>22</v>
      </c>
      <c r="E46" s="4">
        <v>32</v>
      </c>
      <c r="F46" s="4">
        <v>614</v>
      </c>
      <c r="G46" s="4">
        <v>0.246</v>
      </c>
      <c r="H46" s="4">
        <v>874</v>
      </c>
      <c r="I46" s="4">
        <v>191</v>
      </c>
      <c r="J46" s="4">
        <v>80</v>
      </c>
      <c r="K46" s="4">
        <v>1</v>
      </c>
      <c r="L46" s="4">
        <v>13</v>
      </c>
      <c r="M46" s="4">
        <v>5</v>
      </c>
      <c r="N46" s="4">
        <v>3</v>
      </c>
      <c r="O46" s="4">
        <v>2</v>
      </c>
      <c r="P46" s="5">
        <f t="shared" ref="P46:P57" si="10">SUM(I46:O46)/H46</f>
        <v>0.33752860411899316</v>
      </c>
      <c r="Q46" s="6">
        <f>AVERAGE($P:$P)</f>
        <v>0.33619129606165887</v>
      </c>
      <c r="R46" s="4">
        <f t="shared" si="8"/>
        <v>-3.9778187984052318E-3</v>
      </c>
      <c r="S46" s="37">
        <f>H46/SUM($H$46:$H$49)</f>
        <v>0.27932246724193033</v>
      </c>
      <c r="T46" s="37">
        <f t="shared" si="9"/>
        <v>-1.11109416101188E-3</v>
      </c>
      <c r="U46" s="7">
        <f>SUM(T46:T49)</f>
        <v>3.7019668809557857E-2</v>
      </c>
    </row>
    <row r="47" spans="1:21" x14ac:dyDescent="0.25">
      <c r="A47" s="8" t="s">
        <v>159</v>
      </c>
      <c r="B47" s="9">
        <v>2007</v>
      </c>
      <c r="C47" s="9">
        <v>1</v>
      </c>
      <c r="D47" s="9" t="s">
        <v>22</v>
      </c>
      <c r="E47" s="9">
        <v>31</v>
      </c>
      <c r="F47" s="9">
        <v>567</v>
      </c>
      <c r="G47" s="9">
        <v>0.26400000000000001</v>
      </c>
      <c r="H47" s="9">
        <v>800</v>
      </c>
      <c r="I47" s="9">
        <v>191</v>
      </c>
      <c r="J47" s="9">
        <v>64</v>
      </c>
      <c r="K47" s="9">
        <v>1</v>
      </c>
      <c r="L47" s="9">
        <v>4</v>
      </c>
      <c r="M47" s="9">
        <v>10</v>
      </c>
      <c r="N47" s="9">
        <v>2</v>
      </c>
      <c r="O47" s="9">
        <v>6</v>
      </c>
      <c r="P47" s="10">
        <f t="shared" si="10"/>
        <v>0.34749999999999998</v>
      </c>
      <c r="Q47" s="11">
        <f>AVERAGE($P:$P)</f>
        <v>0.33619129606165887</v>
      </c>
      <c r="R47" s="9">
        <f t="shared" si="8"/>
        <v>-3.3637705885957978E-2</v>
      </c>
      <c r="S47" s="36">
        <f>H47/SUM($H$46:$H$49)</f>
        <v>0.25567273889421538</v>
      </c>
      <c r="T47" s="36">
        <f t="shared" si="9"/>
        <v>-8.600244393980945E-3</v>
      </c>
      <c r="U47" s="12"/>
    </row>
    <row r="48" spans="1:21" x14ac:dyDescent="0.25">
      <c r="A48" s="8" t="s">
        <v>613</v>
      </c>
      <c r="B48" s="9">
        <v>2007</v>
      </c>
      <c r="C48" s="9">
        <v>1</v>
      </c>
      <c r="D48" s="9" t="s">
        <v>22</v>
      </c>
      <c r="E48" s="9">
        <v>30</v>
      </c>
      <c r="F48" s="9">
        <v>602</v>
      </c>
      <c r="G48" s="9">
        <v>0.245</v>
      </c>
      <c r="H48" s="9">
        <v>822</v>
      </c>
      <c r="I48" s="9">
        <v>189</v>
      </c>
      <c r="J48" s="9">
        <v>40</v>
      </c>
      <c r="K48" s="9">
        <v>0</v>
      </c>
      <c r="L48" s="9">
        <v>5</v>
      </c>
      <c r="M48" s="9">
        <v>3</v>
      </c>
      <c r="N48" s="9">
        <v>3</v>
      </c>
      <c r="O48" s="9">
        <v>2</v>
      </c>
      <c r="P48" s="10">
        <f t="shared" si="10"/>
        <v>0.2944038929440389</v>
      </c>
      <c r="Q48" s="11">
        <f>AVERAGE($P:$P)</f>
        <v>0.33619129606165887</v>
      </c>
      <c r="R48" s="9">
        <f t="shared" si="8"/>
        <v>0.12429650501706024</v>
      </c>
      <c r="S48" s="36">
        <f>H48/SUM($H$46:$H$49)</f>
        <v>0.26270373921380635</v>
      </c>
      <c r="T48" s="36">
        <f t="shared" si="9"/>
        <v>3.2653156639189371E-2</v>
      </c>
      <c r="U48" s="12"/>
    </row>
    <row r="49" spans="1:21" ht="15.75" thickBot="1" x14ac:dyDescent="0.3">
      <c r="A49" s="8" t="s">
        <v>73</v>
      </c>
      <c r="B49" s="9">
        <v>2007</v>
      </c>
      <c r="C49" s="9">
        <v>1</v>
      </c>
      <c r="D49" s="9" t="s">
        <v>22</v>
      </c>
      <c r="E49" s="9">
        <v>24</v>
      </c>
      <c r="F49" s="9">
        <v>453</v>
      </c>
      <c r="G49" s="9">
        <v>0.27500000000000002</v>
      </c>
      <c r="H49" s="9">
        <v>633</v>
      </c>
      <c r="I49" s="9">
        <v>165</v>
      </c>
      <c r="J49" s="9">
        <v>23</v>
      </c>
      <c r="K49" s="9">
        <v>1</v>
      </c>
      <c r="L49" s="9">
        <v>2</v>
      </c>
      <c r="M49" s="9">
        <v>0</v>
      </c>
      <c r="N49" s="9">
        <v>4</v>
      </c>
      <c r="O49" s="9">
        <v>3</v>
      </c>
      <c r="P49" s="10">
        <f t="shared" si="10"/>
        <v>0.3127962085308057</v>
      </c>
      <c r="Q49" s="11">
        <f>AVERAGE($P:$P)</f>
        <v>0.33619129606165887</v>
      </c>
      <c r="R49" s="9">
        <f t="shared" si="8"/>
        <v>6.9588617566596428E-2</v>
      </c>
      <c r="S49" s="36">
        <f>H49/SUM($H$46:$H$49)</f>
        <v>0.20230105465004794</v>
      </c>
      <c r="T49" s="36">
        <f t="shared" si="9"/>
        <v>1.407785072536131E-2</v>
      </c>
      <c r="U49" s="12"/>
    </row>
    <row r="50" spans="1:21" x14ac:dyDescent="0.25">
      <c r="A50" s="3" t="s">
        <v>1218</v>
      </c>
      <c r="B50" s="4">
        <v>2013</v>
      </c>
      <c r="C50" s="4">
        <v>1</v>
      </c>
      <c r="D50" s="4" t="s">
        <v>22</v>
      </c>
      <c r="E50" s="4">
        <v>33</v>
      </c>
      <c r="F50" s="4">
        <v>640</v>
      </c>
      <c r="G50" s="4">
        <v>0.253</v>
      </c>
      <c r="H50" s="4">
        <v>903</v>
      </c>
      <c r="I50" s="4">
        <v>209</v>
      </c>
      <c r="J50" s="4">
        <v>67</v>
      </c>
      <c r="K50" s="4">
        <v>0</v>
      </c>
      <c r="L50" s="4">
        <v>7</v>
      </c>
      <c r="M50" s="4">
        <v>5</v>
      </c>
      <c r="N50" s="4">
        <v>1</v>
      </c>
      <c r="O50" s="4">
        <v>1</v>
      </c>
      <c r="P50" s="5">
        <f t="shared" si="10"/>
        <v>0.32115171650055369</v>
      </c>
      <c r="Q50" s="6">
        <f>AVERAGE($P:$P)</f>
        <v>0.33619129606165887</v>
      </c>
      <c r="R50" s="4">
        <f t="shared" ref="R50:R61" si="11">(Q50-P50)/Q50</f>
        <v>4.4735184215913985E-2</v>
      </c>
      <c r="S50" s="37">
        <f>H50/SUM($H$50:$H$53)</f>
        <v>0.2875796178343949</v>
      </c>
      <c r="T50" s="37">
        <f t="shared" ref="T50:T61" si="12">S50*R50</f>
        <v>1.2864927180563798E-2</v>
      </c>
      <c r="U50" s="7">
        <f>SUM(T50:T53)</f>
        <v>2.5014853155718615E-3</v>
      </c>
    </row>
    <row r="51" spans="1:21" x14ac:dyDescent="0.25">
      <c r="A51" s="8" t="s">
        <v>389</v>
      </c>
      <c r="B51" s="9">
        <v>2013</v>
      </c>
      <c r="C51" s="9">
        <v>1</v>
      </c>
      <c r="D51" s="9" t="s">
        <v>22</v>
      </c>
      <c r="E51" s="9">
        <v>29</v>
      </c>
      <c r="F51" s="9">
        <v>514</v>
      </c>
      <c r="G51" s="9">
        <v>0.25600000000000001</v>
      </c>
      <c r="H51" s="9">
        <v>754</v>
      </c>
      <c r="I51" s="9">
        <v>170</v>
      </c>
      <c r="J51" s="9">
        <v>79</v>
      </c>
      <c r="K51" s="9">
        <v>1</v>
      </c>
      <c r="L51" s="9">
        <v>6</v>
      </c>
      <c r="M51" s="9">
        <v>9</v>
      </c>
      <c r="N51" s="9">
        <v>1</v>
      </c>
      <c r="O51" s="9">
        <v>4</v>
      </c>
      <c r="P51" s="10">
        <f t="shared" si="10"/>
        <v>0.35809018567639256</v>
      </c>
      <c r="Q51" s="11">
        <f>AVERAGE($P:$P)</f>
        <v>0.33619129606165887</v>
      </c>
      <c r="R51" s="9">
        <f t="shared" si="11"/>
        <v>-6.5138181360642186E-2</v>
      </c>
      <c r="S51" s="36">
        <f>H51/SUM($H$50:$H$53)</f>
        <v>0.24012738853503185</v>
      </c>
      <c r="T51" s="36">
        <f t="shared" si="12"/>
        <v>-1.5641461384052296E-2</v>
      </c>
      <c r="U51" s="12"/>
    </row>
    <row r="52" spans="1:21" x14ac:dyDescent="0.25">
      <c r="A52" s="8" t="s">
        <v>786</v>
      </c>
      <c r="B52" s="9">
        <v>2013</v>
      </c>
      <c r="C52" s="9">
        <v>1</v>
      </c>
      <c r="D52" s="9" t="s">
        <v>22</v>
      </c>
      <c r="E52" s="9">
        <v>29</v>
      </c>
      <c r="F52" s="9">
        <v>568</v>
      </c>
      <c r="G52" s="9">
        <v>0.247</v>
      </c>
      <c r="H52" s="9">
        <v>778</v>
      </c>
      <c r="I52" s="9">
        <v>179</v>
      </c>
      <c r="J52" s="9">
        <v>40</v>
      </c>
      <c r="K52" s="9">
        <v>0</v>
      </c>
      <c r="L52" s="9">
        <v>6</v>
      </c>
      <c r="M52" s="9">
        <v>4</v>
      </c>
      <c r="N52" s="9">
        <v>3</v>
      </c>
      <c r="O52" s="9">
        <v>3</v>
      </c>
      <c r="P52" s="10">
        <f t="shared" si="10"/>
        <v>0.30205655526992287</v>
      </c>
      <c r="Q52" s="11">
        <f>AVERAGE($P:$P)</f>
        <v>0.33619129606165887</v>
      </c>
      <c r="R52" s="9">
        <f t="shared" si="11"/>
        <v>0.10153368392224989</v>
      </c>
      <c r="S52" s="36">
        <f>H52/SUM($H$50:$H$53)</f>
        <v>0.24777070063694268</v>
      </c>
      <c r="T52" s="36">
        <f t="shared" si="12"/>
        <v>2.5157072003665737E-2</v>
      </c>
      <c r="U52" s="12"/>
    </row>
    <row r="53" spans="1:21" ht="15.75" thickBot="1" x14ac:dyDescent="0.3">
      <c r="A53" s="8" t="s">
        <v>1708</v>
      </c>
      <c r="B53" s="9">
        <v>2013</v>
      </c>
      <c r="C53" s="9">
        <v>1</v>
      </c>
      <c r="D53" s="9" t="s">
        <v>22</v>
      </c>
      <c r="E53" s="9">
        <v>27</v>
      </c>
      <c r="F53" s="9">
        <v>487</v>
      </c>
      <c r="G53" s="9">
        <v>0.26100000000000001</v>
      </c>
      <c r="H53" s="9">
        <v>705</v>
      </c>
      <c r="I53" s="9">
        <v>161</v>
      </c>
      <c r="J53" s="9">
        <v>71</v>
      </c>
      <c r="K53" s="9">
        <v>0</v>
      </c>
      <c r="L53" s="9">
        <v>5</v>
      </c>
      <c r="M53" s="9">
        <v>8</v>
      </c>
      <c r="N53" s="9">
        <v>3</v>
      </c>
      <c r="O53" s="9">
        <v>10</v>
      </c>
      <c r="P53" s="10">
        <f t="shared" si="10"/>
        <v>0.36595744680851061</v>
      </c>
      <c r="Q53" s="11">
        <f>AVERAGE($P:$P)</f>
        <v>0.33619129606165887</v>
      </c>
      <c r="R53" s="9">
        <f t="shared" si="11"/>
        <v>-8.853932595980267E-2</v>
      </c>
      <c r="S53" s="36">
        <f>H53/SUM($H$50:$H$53)</f>
        <v>0.22452229299363058</v>
      </c>
      <c r="T53" s="36">
        <f t="shared" si="12"/>
        <v>-1.9879052484605378E-2</v>
      </c>
      <c r="U53" s="12"/>
    </row>
    <row r="54" spans="1:21" x14ac:dyDescent="0.25">
      <c r="A54" s="3" t="s">
        <v>603</v>
      </c>
      <c r="B54" s="4">
        <v>2010</v>
      </c>
      <c r="C54" s="4">
        <v>1</v>
      </c>
      <c r="D54" s="4" t="s">
        <v>27</v>
      </c>
      <c r="E54" s="4">
        <v>33</v>
      </c>
      <c r="F54" s="4">
        <v>598</v>
      </c>
      <c r="G54" s="4">
        <v>0.25</v>
      </c>
      <c r="H54" s="4">
        <v>848</v>
      </c>
      <c r="I54" s="4">
        <v>184</v>
      </c>
      <c r="J54" s="4">
        <v>84</v>
      </c>
      <c r="K54" s="4">
        <v>7</v>
      </c>
      <c r="L54" s="4">
        <v>7</v>
      </c>
      <c r="M54" s="4">
        <v>7</v>
      </c>
      <c r="N54" s="4">
        <v>13</v>
      </c>
      <c r="O54" s="4">
        <v>7</v>
      </c>
      <c r="P54" s="5">
        <f t="shared" si="10"/>
        <v>0.36438679245283018</v>
      </c>
      <c r="Q54" s="6">
        <f>AVERAGE($P:$P)</f>
        <v>0.33619129606165887</v>
      </c>
      <c r="R54" s="4">
        <f t="shared" si="11"/>
        <v>-8.3867419298089538E-2</v>
      </c>
      <c r="S54" s="37">
        <f>H54/SUM($H$54:$H$57)</f>
        <v>0.245583550535766</v>
      </c>
      <c r="T54" s="37">
        <f t="shared" si="12"/>
        <v>-2.0596458605496647E-2</v>
      </c>
      <c r="U54" s="7">
        <f>SUM(T54:T57)</f>
        <v>-9.7466220759612546E-4</v>
      </c>
    </row>
    <row r="55" spans="1:21" x14ac:dyDescent="0.25">
      <c r="A55" s="8" t="s">
        <v>1273</v>
      </c>
      <c r="B55" s="9">
        <v>2010</v>
      </c>
      <c r="C55" s="9">
        <v>1</v>
      </c>
      <c r="D55" s="9" t="s">
        <v>27</v>
      </c>
      <c r="E55" s="9">
        <v>33</v>
      </c>
      <c r="F55" s="9">
        <v>580</v>
      </c>
      <c r="G55" s="9">
        <v>0.20399999999999999</v>
      </c>
      <c r="H55" s="9">
        <v>812</v>
      </c>
      <c r="I55" s="9">
        <v>142</v>
      </c>
      <c r="J55" s="9">
        <v>96</v>
      </c>
      <c r="K55" s="9">
        <v>4</v>
      </c>
      <c r="L55" s="9">
        <v>9</v>
      </c>
      <c r="M55" s="9">
        <v>15</v>
      </c>
      <c r="N55" s="9">
        <v>7</v>
      </c>
      <c r="O55" s="9">
        <v>4</v>
      </c>
      <c r="P55" s="10">
        <f t="shared" si="10"/>
        <v>0.34113300492610837</v>
      </c>
      <c r="Q55" s="11">
        <f>AVERAGE($P:$P)</f>
        <v>0.33619129606165887</v>
      </c>
      <c r="R55" s="9">
        <f t="shared" si="11"/>
        <v>-1.4699098169225568E-2</v>
      </c>
      <c r="S55" s="36">
        <f>H55/SUM($H$54:$H$57)</f>
        <v>0.23515783376773819</v>
      </c>
      <c r="T55" s="36">
        <f t="shared" si="12"/>
        <v>-3.456608083814411E-3</v>
      </c>
      <c r="U55" s="12"/>
    </row>
    <row r="56" spans="1:21" x14ac:dyDescent="0.25">
      <c r="A56" s="8" t="s">
        <v>1361</v>
      </c>
      <c r="B56" s="9">
        <v>2010</v>
      </c>
      <c r="C56" s="9">
        <v>1</v>
      </c>
      <c r="D56" s="9" t="s">
        <v>27</v>
      </c>
      <c r="E56" s="9">
        <v>33</v>
      </c>
      <c r="F56" s="9">
        <v>637</v>
      </c>
      <c r="G56" s="9">
        <v>0.24199999999999999</v>
      </c>
      <c r="H56" s="9">
        <v>897</v>
      </c>
      <c r="I56" s="9">
        <v>194</v>
      </c>
      <c r="J56" s="9">
        <v>76</v>
      </c>
      <c r="K56" s="9">
        <v>7</v>
      </c>
      <c r="L56" s="9">
        <v>5</v>
      </c>
      <c r="M56" s="9">
        <v>9</v>
      </c>
      <c r="N56" s="9">
        <v>9</v>
      </c>
      <c r="O56" s="9">
        <v>5</v>
      </c>
      <c r="P56" s="10">
        <f t="shared" si="10"/>
        <v>0.34002229654403565</v>
      </c>
      <c r="Q56" s="11">
        <f>AVERAGE($P:$P)</f>
        <v>0.33619129606165887</v>
      </c>
      <c r="R56" s="9">
        <f t="shared" si="11"/>
        <v>-1.1395299424034337E-2</v>
      </c>
      <c r="S56" s="36">
        <f>H56/SUM($H$54:$H$57)</f>
        <v>0.25977410947002605</v>
      </c>
      <c r="T56" s="36">
        <f t="shared" si="12"/>
        <v>-2.9602037600228205E-3</v>
      </c>
      <c r="U56" s="12"/>
    </row>
    <row r="57" spans="1:21" ht="15.75" thickBot="1" x14ac:dyDescent="0.3">
      <c r="A57" s="8" t="s">
        <v>1083</v>
      </c>
      <c r="B57" s="9">
        <v>2010</v>
      </c>
      <c r="C57" s="9">
        <v>1</v>
      </c>
      <c r="D57" s="9" t="s">
        <v>27</v>
      </c>
      <c r="E57" s="9">
        <v>33</v>
      </c>
      <c r="F57" s="9">
        <v>670</v>
      </c>
      <c r="G57" s="9">
        <v>0.221</v>
      </c>
      <c r="H57" s="9">
        <v>896</v>
      </c>
      <c r="I57" s="9">
        <v>181</v>
      </c>
      <c r="J57" s="9">
        <v>61</v>
      </c>
      <c r="K57" s="9">
        <v>4</v>
      </c>
      <c r="L57" s="9">
        <v>4</v>
      </c>
      <c r="M57" s="9">
        <v>8</v>
      </c>
      <c r="N57" s="9">
        <v>6</v>
      </c>
      <c r="O57" s="9">
        <v>7</v>
      </c>
      <c r="P57" s="10">
        <f t="shared" si="10"/>
        <v>0.30245535714285715</v>
      </c>
      <c r="Q57" s="11">
        <f>AVERAGE($P:$P)</f>
        <v>0.33619129606165887</v>
      </c>
      <c r="R57" s="9">
        <f t="shared" si="11"/>
        <v>0.1003474489494648</v>
      </c>
      <c r="S57" s="36">
        <f>H57/SUM($H$54:$H$57)</f>
        <v>0.25948450622646974</v>
      </c>
      <c r="T57" s="36">
        <f t="shared" si="12"/>
        <v>2.6038608241737753E-2</v>
      </c>
      <c r="U57" s="12"/>
    </row>
    <row r="58" spans="1:21" x14ac:dyDescent="0.25">
      <c r="A58" s="3" t="s">
        <v>1361</v>
      </c>
      <c r="B58" s="4">
        <v>2012</v>
      </c>
      <c r="C58" s="4">
        <v>1</v>
      </c>
      <c r="D58" s="4" t="s">
        <v>27</v>
      </c>
      <c r="E58" s="4">
        <v>33</v>
      </c>
      <c r="F58" s="4">
        <v>558</v>
      </c>
      <c r="G58" s="4">
        <v>0.25700000000000001</v>
      </c>
      <c r="H58" s="4">
        <v>825</v>
      </c>
      <c r="I58" s="4">
        <v>183</v>
      </c>
      <c r="J58" s="4">
        <v>90</v>
      </c>
      <c r="K58" s="4">
        <v>3</v>
      </c>
      <c r="L58" s="4">
        <v>4</v>
      </c>
      <c r="M58" s="4">
        <v>17</v>
      </c>
      <c r="N58" s="4">
        <v>11</v>
      </c>
      <c r="O58" s="4">
        <v>6</v>
      </c>
      <c r="P58" s="5">
        <f t="shared" ref="P58:P65" si="13">SUM(I58:O58)/H58</f>
        <v>0.38060606060606061</v>
      </c>
      <c r="Q58" s="6">
        <f>AVERAGE($P:$P)</f>
        <v>0.33619129606165887</v>
      </c>
      <c r="R58" s="4">
        <f t="shared" si="11"/>
        <v>-0.13211158368673498</v>
      </c>
      <c r="S58" s="37">
        <f>H58/SUM($H$58:$H$61)</f>
        <v>0.24634219169901464</v>
      </c>
      <c r="T58" s="37">
        <f t="shared" si="12"/>
        <v>-3.2544657074218081E-2</v>
      </c>
      <c r="U58" s="7">
        <f>SUM(T58:T61)</f>
        <v>2.5798370307632615E-3</v>
      </c>
    </row>
    <row r="59" spans="1:21" x14ac:dyDescent="0.25">
      <c r="A59" s="8" t="s">
        <v>603</v>
      </c>
      <c r="B59" s="9">
        <v>2012</v>
      </c>
      <c r="C59" s="9">
        <v>1</v>
      </c>
      <c r="D59" s="9" t="s">
        <v>27</v>
      </c>
      <c r="E59" s="9">
        <v>32</v>
      </c>
      <c r="F59" s="9">
        <v>553</v>
      </c>
      <c r="G59" s="9">
        <v>0.26300000000000001</v>
      </c>
      <c r="H59" s="9">
        <v>799</v>
      </c>
      <c r="I59" s="9">
        <v>186</v>
      </c>
      <c r="J59" s="9">
        <v>70</v>
      </c>
      <c r="K59" s="9">
        <v>6</v>
      </c>
      <c r="L59" s="9">
        <v>5</v>
      </c>
      <c r="M59" s="9">
        <v>1</v>
      </c>
      <c r="N59" s="9">
        <v>12</v>
      </c>
      <c r="O59" s="9">
        <v>4</v>
      </c>
      <c r="P59" s="10">
        <f t="shared" si="13"/>
        <v>0.35544430538172717</v>
      </c>
      <c r="Q59" s="11">
        <f>AVERAGE($P:$P)</f>
        <v>0.33619129606165887</v>
      </c>
      <c r="R59" s="9">
        <f t="shared" si="11"/>
        <v>-5.7268018374090242E-2</v>
      </c>
      <c r="S59" s="36">
        <f>H59/SUM($H$58:$H$61)</f>
        <v>0.23857868020304568</v>
      </c>
      <c r="T59" s="36">
        <f t="shared" si="12"/>
        <v>-1.3662928241534219E-2</v>
      </c>
      <c r="U59" s="12"/>
    </row>
    <row r="60" spans="1:21" x14ac:dyDescent="0.25">
      <c r="A60" s="8" t="s">
        <v>1562</v>
      </c>
      <c r="B60" s="9">
        <v>2012</v>
      </c>
      <c r="C60" s="9">
        <v>1</v>
      </c>
      <c r="D60" s="9" t="s">
        <v>27</v>
      </c>
      <c r="E60" s="9">
        <v>32</v>
      </c>
      <c r="F60" s="9">
        <v>625</v>
      </c>
      <c r="G60" s="9">
        <v>0.23400000000000001</v>
      </c>
      <c r="H60" s="9">
        <v>849</v>
      </c>
      <c r="I60" s="9">
        <v>183</v>
      </c>
      <c r="J60" s="9">
        <v>49</v>
      </c>
      <c r="K60" s="9">
        <v>6</v>
      </c>
      <c r="L60" s="9">
        <v>7</v>
      </c>
      <c r="M60" s="9">
        <v>3</v>
      </c>
      <c r="N60" s="9">
        <v>7</v>
      </c>
      <c r="O60" s="9">
        <v>4</v>
      </c>
      <c r="P60" s="10">
        <f t="shared" si="13"/>
        <v>0.30506478209658422</v>
      </c>
      <c r="Q60" s="11">
        <f>AVERAGE($P:$P)</f>
        <v>0.33619129606165887</v>
      </c>
      <c r="R60" s="9">
        <f t="shared" si="11"/>
        <v>9.258572226499856E-2</v>
      </c>
      <c r="S60" s="36">
        <f>H60/SUM($H$58:$H$61)</f>
        <v>0.25350851000298597</v>
      </c>
      <c r="T60" s="36">
        <f t="shared" si="12"/>
        <v>2.3471268498950069E-2</v>
      </c>
      <c r="U60" s="12"/>
    </row>
    <row r="61" spans="1:21" ht="15.75" thickBot="1" x14ac:dyDescent="0.3">
      <c r="A61" s="13" t="s">
        <v>1083</v>
      </c>
      <c r="B61" s="14">
        <v>2012</v>
      </c>
      <c r="C61" s="14">
        <v>1</v>
      </c>
      <c r="D61" s="14" t="s">
        <v>27</v>
      </c>
      <c r="E61" s="14">
        <v>32</v>
      </c>
      <c r="F61" s="14">
        <v>658</v>
      </c>
      <c r="G61" s="14">
        <v>0.222</v>
      </c>
      <c r="H61" s="14">
        <v>876</v>
      </c>
      <c r="I61" s="14">
        <v>177</v>
      </c>
      <c r="J61" s="14">
        <v>51</v>
      </c>
      <c r="K61" s="14">
        <v>1</v>
      </c>
      <c r="L61" s="14">
        <v>9</v>
      </c>
      <c r="M61" s="14">
        <v>8</v>
      </c>
      <c r="N61" s="14">
        <v>11</v>
      </c>
      <c r="O61" s="14">
        <v>9</v>
      </c>
      <c r="P61" s="15">
        <f t="shared" si="13"/>
        <v>0.30365296803652969</v>
      </c>
      <c r="Q61" s="16">
        <f>AVERAGE($P:$P)</f>
        <v>0.33619129606165887</v>
      </c>
      <c r="R61" s="14">
        <f t="shared" si="11"/>
        <v>9.6785158944631092E-2</v>
      </c>
      <c r="S61" s="38">
        <f>H61/SUM($H$58:$H$61)</f>
        <v>0.26157061809495374</v>
      </c>
      <c r="T61" s="38">
        <f t="shared" si="12"/>
        <v>2.5316153847565494E-2</v>
      </c>
      <c r="U61" s="17"/>
    </row>
    <row r="62" spans="1:21" x14ac:dyDescent="0.25">
      <c r="A62" s="3" t="s">
        <v>1562</v>
      </c>
      <c r="B62" s="4">
        <v>2014</v>
      </c>
      <c r="C62" s="4">
        <v>1</v>
      </c>
      <c r="D62" s="4" t="s">
        <v>27</v>
      </c>
      <c r="E62" s="4">
        <v>33</v>
      </c>
      <c r="F62" s="4">
        <v>652</v>
      </c>
      <c r="G62" s="4">
        <v>0.24</v>
      </c>
      <c r="H62" s="4">
        <v>873</v>
      </c>
      <c r="I62" s="4">
        <v>194</v>
      </c>
      <c r="J62" s="4">
        <v>43</v>
      </c>
      <c r="K62" s="4">
        <v>3</v>
      </c>
      <c r="L62" s="4">
        <v>6</v>
      </c>
      <c r="M62" s="4">
        <v>4</v>
      </c>
      <c r="N62" s="4">
        <v>9</v>
      </c>
      <c r="O62" s="4">
        <v>5</v>
      </c>
      <c r="P62" s="5">
        <f t="shared" si="13"/>
        <v>0.30240549828178692</v>
      </c>
      <c r="Q62" s="6">
        <f>AVERAGE($P:$P)</f>
        <v>0.33619129606165887</v>
      </c>
      <c r="R62" s="4">
        <f t="shared" ref="R62:R65" si="14">(Q62-P62)/Q62</f>
        <v>0.10049575398191003</v>
      </c>
      <c r="S62" s="37">
        <f>H62/SUM($H$62:$H$65)</f>
        <v>0.28025682182985556</v>
      </c>
      <c r="T62" s="37">
        <f t="shared" ref="T62:T65" si="15">S62*R62</f>
        <v>2.8164620618365159E-2</v>
      </c>
      <c r="U62" s="7">
        <f>SUM(T62:T65)</f>
        <v>2.0278036200798742E-2</v>
      </c>
    </row>
    <row r="63" spans="1:21" x14ac:dyDescent="0.25">
      <c r="A63" s="8" t="s">
        <v>594</v>
      </c>
      <c r="B63" s="9">
        <v>2014</v>
      </c>
      <c r="C63" s="9">
        <v>1</v>
      </c>
      <c r="D63" s="9" t="s">
        <v>27</v>
      </c>
      <c r="E63" s="9">
        <v>32</v>
      </c>
      <c r="F63" s="9">
        <v>554</v>
      </c>
      <c r="G63" s="9">
        <v>0.254</v>
      </c>
      <c r="H63" s="9">
        <v>780</v>
      </c>
      <c r="I63" s="9">
        <v>178</v>
      </c>
      <c r="J63" s="9">
        <v>58</v>
      </c>
      <c r="K63" s="9">
        <v>2</v>
      </c>
      <c r="L63" s="9">
        <v>9</v>
      </c>
      <c r="M63" s="9">
        <v>2</v>
      </c>
      <c r="N63" s="9">
        <v>10</v>
      </c>
      <c r="O63" s="9">
        <v>3</v>
      </c>
      <c r="P63" s="10">
        <f t="shared" si="13"/>
        <v>0.33589743589743587</v>
      </c>
      <c r="Q63" s="11">
        <f>AVERAGE($P:$P)</f>
        <v>0.33619129606165887</v>
      </c>
      <c r="R63" s="9">
        <f t="shared" si="14"/>
        <v>8.7408617553593067E-4</v>
      </c>
      <c r="S63" s="36">
        <f>H63/SUM($H$62:$H$65)</f>
        <v>0.2504012841091493</v>
      </c>
      <c r="T63" s="36">
        <f t="shared" si="15"/>
        <v>2.1887230077625232E-4</v>
      </c>
      <c r="U63" s="12"/>
    </row>
    <row r="64" spans="1:21" x14ac:dyDescent="0.25">
      <c r="A64" s="8" t="s">
        <v>463</v>
      </c>
      <c r="B64" s="9">
        <v>2014</v>
      </c>
      <c r="C64" s="9">
        <v>1</v>
      </c>
      <c r="D64" s="9" t="s">
        <v>27</v>
      </c>
      <c r="E64" s="9">
        <v>31</v>
      </c>
      <c r="F64" s="9">
        <v>568</v>
      </c>
      <c r="G64" s="9">
        <v>0.27</v>
      </c>
      <c r="H64" s="9">
        <v>789</v>
      </c>
      <c r="I64" s="9">
        <v>199</v>
      </c>
      <c r="J64" s="9">
        <v>34</v>
      </c>
      <c r="K64" s="9">
        <v>3</v>
      </c>
      <c r="L64" s="9">
        <v>7</v>
      </c>
      <c r="M64" s="9">
        <v>2</v>
      </c>
      <c r="N64" s="9">
        <v>5</v>
      </c>
      <c r="O64" s="9">
        <v>5</v>
      </c>
      <c r="P64" s="10">
        <f t="shared" si="13"/>
        <v>0.32319391634980987</v>
      </c>
      <c r="Q64" s="11">
        <f>AVERAGE($P:$P)</f>
        <v>0.33619129606165887</v>
      </c>
      <c r="R64" s="9">
        <f t="shared" si="14"/>
        <v>3.8660666900386456E-2</v>
      </c>
      <c r="S64" s="36">
        <f>H64/SUM($H$62:$H$65)</f>
        <v>0.25329052969502408</v>
      </c>
      <c r="T64" s="36">
        <f t="shared" si="15"/>
        <v>9.7923807975617699E-3</v>
      </c>
      <c r="U64" s="12"/>
    </row>
    <row r="65" spans="1:21" ht="15.75" thickBot="1" x14ac:dyDescent="0.3">
      <c r="A65" s="13" t="s">
        <v>1361</v>
      </c>
      <c r="B65" s="14">
        <v>2014</v>
      </c>
      <c r="C65" s="14">
        <v>1</v>
      </c>
      <c r="D65" s="14" t="s">
        <v>27</v>
      </c>
      <c r="E65" s="14">
        <v>26</v>
      </c>
      <c r="F65" s="14">
        <v>467</v>
      </c>
      <c r="G65" s="14">
        <v>0.25800000000000001</v>
      </c>
      <c r="H65" s="14">
        <v>673</v>
      </c>
      <c r="I65" s="14">
        <v>154</v>
      </c>
      <c r="J65" s="14">
        <v>63</v>
      </c>
      <c r="K65" s="14">
        <v>0</v>
      </c>
      <c r="L65" s="14">
        <v>5</v>
      </c>
      <c r="M65" s="14">
        <v>15</v>
      </c>
      <c r="N65" s="14">
        <v>4</v>
      </c>
      <c r="O65" s="14">
        <v>4</v>
      </c>
      <c r="P65" s="15">
        <f t="shared" si="13"/>
        <v>0.36404160475482911</v>
      </c>
      <c r="Q65" s="16">
        <f>AVERAGE($P:$P)</f>
        <v>0.33619129606165887</v>
      </c>
      <c r="R65" s="14">
        <f t="shared" si="14"/>
        <v>-8.2840659527551749E-2</v>
      </c>
      <c r="S65" s="38">
        <f>H65/SUM($H$62:$H$65)</f>
        <v>0.21605136436597111</v>
      </c>
      <c r="T65" s="38">
        <f t="shared" si="15"/>
        <v>-1.789783751590444E-2</v>
      </c>
      <c r="U65" s="17"/>
    </row>
  </sheetData>
  <conditionalFormatting sqref="R1:R1048576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R2:R65">
    <cfRule type="colorScale" priority="6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"/>
  <sheetViews>
    <sheetView tabSelected="1" workbookViewId="0">
      <selection activeCell="C24" sqref="C24"/>
    </sheetView>
  </sheetViews>
  <sheetFormatPr defaultRowHeight="15" x14ac:dyDescent="0.25"/>
  <cols>
    <col min="1" max="1" width="10.85546875" bestFit="1" customWidth="1"/>
    <col min="2" max="2" width="7.42578125" bestFit="1" customWidth="1"/>
    <col min="3" max="3" width="12" bestFit="1" customWidth="1"/>
    <col min="5" max="5" width="19.140625" bestFit="1" customWidth="1"/>
    <col min="7" max="7" width="7.85546875" bestFit="1" customWidth="1"/>
    <col min="8" max="8" width="7.42578125" bestFit="1" customWidth="1"/>
    <col min="9" max="9" width="12.7109375" bestFit="1" customWidth="1"/>
    <col min="10" max="10" width="12" bestFit="1" customWidth="1"/>
    <col min="11" max="11" width="20.28515625" bestFit="1" customWidth="1"/>
  </cols>
  <sheetData>
    <row r="1" spans="1:11" x14ac:dyDescent="0.25">
      <c r="A1" t="s">
        <v>2695</v>
      </c>
      <c r="G1" t="s">
        <v>2696</v>
      </c>
    </row>
    <row r="2" spans="1:11" x14ac:dyDescent="0.25">
      <c r="A2" s="39" t="s">
        <v>1</v>
      </c>
      <c r="B2" s="39" t="s">
        <v>3</v>
      </c>
      <c r="C2" s="39" t="s">
        <v>2694</v>
      </c>
      <c r="D2" s="39" t="s">
        <v>2689</v>
      </c>
      <c r="E2" s="39" t="s">
        <v>2698</v>
      </c>
      <c r="G2" s="39" t="s">
        <v>1</v>
      </c>
      <c r="H2" s="39" t="s">
        <v>3</v>
      </c>
      <c r="I2" s="39" t="s">
        <v>2694</v>
      </c>
      <c r="J2" s="39" t="s">
        <v>2697</v>
      </c>
      <c r="K2" s="39" t="s">
        <v>2699</v>
      </c>
    </row>
    <row r="3" spans="1:11" x14ac:dyDescent="0.25">
      <c r="A3" s="39">
        <v>2001</v>
      </c>
      <c r="B3" s="39" t="s">
        <v>375</v>
      </c>
      <c r="C3" s="39">
        <v>8.8227648077620291E-2</v>
      </c>
      <c r="D3" s="39">
        <f>AVERAGE($C$3:$C$18)</f>
        <v>7.7576178600628112E-2</v>
      </c>
      <c r="E3" s="39">
        <f>C3-D3</f>
        <v>1.0651469476992179E-2</v>
      </c>
      <c r="G3" s="39">
        <v>2001</v>
      </c>
      <c r="H3" s="39" t="s">
        <v>375</v>
      </c>
      <c r="I3" s="39">
        <v>6.641932005584357E-2</v>
      </c>
      <c r="J3" s="39">
        <f>AVERAGE($I$3:$I$18)</f>
        <v>6.0097016073500705E-3</v>
      </c>
      <c r="K3" s="39">
        <f>I3-J3</f>
        <v>6.0409618448493498E-2</v>
      </c>
    </row>
    <row r="4" spans="1:11" x14ac:dyDescent="0.25">
      <c r="A4" s="39">
        <v>2002</v>
      </c>
      <c r="B4" s="39" t="s">
        <v>321</v>
      </c>
      <c r="C4" s="39">
        <v>8.3504755324730798E-2</v>
      </c>
      <c r="D4" s="39">
        <f>AVERAGE($C$3:$C$18)</f>
        <v>7.7576178600628112E-2</v>
      </c>
      <c r="E4" s="39">
        <f>C4-D4</f>
        <v>5.9285767241026854E-3</v>
      </c>
      <c r="G4" s="39">
        <v>2002</v>
      </c>
      <c r="H4" s="39" t="s">
        <v>321</v>
      </c>
      <c r="I4" s="39">
        <v>6.669978467075028E-3</v>
      </c>
      <c r="J4" s="39">
        <f>AVERAGE($I$3:$I$18)</f>
        <v>6.0097016073500705E-3</v>
      </c>
      <c r="K4" s="39">
        <f>I4-J4</f>
        <v>6.6027685972495746E-4</v>
      </c>
    </row>
    <row r="5" spans="1:11" x14ac:dyDescent="0.25">
      <c r="A5" s="39">
        <v>2003</v>
      </c>
      <c r="B5" s="39" t="s">
        <v>165</v>
      </c>
      <c r="C5" s="39">
        <v>3.9186634826168978E-2</v>
      </c>
      <c r="D5" s="39">
        <f>AVERAGE($C$3:$C$18)</f>
        <v>7.7576178600628112E-2</v>
      </c>
      <c r="E5" s="39">
        <f>C5-D5</f>
        <v>-3.8389543774459134E-2</v>
      </c>
      <c r="G5" s="39">
        <v>2003</v>
      </c>
      <c r="H5" s="39" t="s">
        <v>165</v>
      </c>
      <c r="I5" s="39">
        <v>2.570060382494823E-4</v>
      </c>
      <c r="J5" s="39">
        <f>AVERAGE($I$3:$I$18)</f>
        <v>6.0097016073500705E-3</v>
      </c>
      <c r="K5" s="39">
        <f>I5-J5</f>
        <v>-5.7526955691005882E-3</v>
      </c>
    </row>
    <row r="6" spans="1:11" x14ac:dyDescent="0.25">
      <c r="A6" s="39">
        <v>2004</v>
      </c>
      <c r="B6" s="39" t="s">
        <v>22</v>
      </c>
      <c r="C6" s="39">
        <v>7.8432172422804855E-2</v>
      </c>
      <c r="D6" s="39">
        <f>AVERAGE($C$3:$C$18)</f>
        <v>7.7576178600628112E-2</v>
      </c>
      <c r="E6" s="39">
        <f>C6-D6</f>
        <v>8.5599382217674269E-4</v>
      </c>
      <c r="G6" s="39">
        <v>2004</v>
      </c>
      <c r="H6" s="39" t="s">
        <v>22</v>
      </c>
      <c r="I6" s="39">
        <v>1.1063014464137754E-2</v>
      </c>
      <c r="J6" s="39">
        <f>AVERAGE($I$3:$I$18)</f>
        <v>6.0097016073500705E-3</v>
      </c>
      <c r="K6" s="39">
        <f>I6-J6</f>
        <v>5.0533128567876832E-3</v>
      </c>
    </row>
    <row r="7" spans="1:11" x14ac:dyDescent="0.25">
      <c r="A7" s="39">
        <v>2005</v>
      </c>
      <c r="B7" s="39" t="s">
        <v>23</v>
      </c>
      <c r="C7" s="39">
        <v>8.4274403676114509E-2</v>
      </c>
      <c r="D7" s="39">
        <f>AVERAGE($C$3:$C$18)</f>
        <v>7.7576178600628112E-2</v>
      </c>
      <c r="E7" s="39">
        <f>C7-D7</f>
        <v>6.698225075486397E-3</v>
      </c>
      <c r="G7" s="39">
        <v>2005</v>
      </c>
      <c r="H7" s="39" t="s">
        <v>23</v>
      </c>
      <c r="I7" s="39">
        <v>2.7132110179279564E-2</v>
      </c>
      <c r="J7" s="39">
        <f>AVERAGE($I$3:$I$18)</f>
        <v>6.0097016073500705E-3</v>
      </c>
      <c r="K7" s="39">
        <f>I7-J7</f>
        <v>2.1122408571929492E-2</v>
      </c>
    </row>
    <row r="8" spans="1:11" x14ac:dyDescent="0.25">
      <c r="A8" s="39">
        <v>2006</v>
      </c>
      <c r="B8" s="39" t="s">
        <v>20</v>
      </c>
      <c r="C8" s="39">
        <v>1.9973546846141353E-2</v>
      </c>
      <c r="D8" s="39">
        <f>AVERAGE($C$3:$C$18)</f>
        <v>7.7576178600628112E-2</v>
      </c>
      <c r="E8" s="39">
        <f>C8-D8</f>
        <v>-5.7602631754486759E-2</v>
      </c>
      <c r="G8" s="39">
        <v>2006</v>
      </c>
      <c r="H8" s="39" t="s">
        <v>20</v>
      </c>
      <c r="I8" s="39">
        <v>-6.7994470142398414E-2</v>
      </c>
      <c r="J8" s="39">
        <f>AVERAGE($I$3:$I$18)</f>
        <v>6.0097016073500705E-3</v>
      </c>
      <c r="K8" s="39">
        <f>I8-J8</f>
        <v>-7.4004171749748479E-2</v>
      </c>
    </row>
    <row r="9" spans="1:11" x14ac:dyDescent="0.25">
      <c r="A9" s="39">
        <v>2007</v>
      </c>
      <c r="B9" s="39" t="s">
        <v>22</v>
      </c>
      <c r="C9" s="39">
        <v>0.10275737564259253</v>
      </c>
      <c r="D9" s="39">
        <f>AVERAGE($C$3:$C$18)</f>
        <v>7.7576178600628112E-2</v>
      </c>
      <c r="E9" s="39">
        <f>C9-D9</f>
        <v>2.518119704196442E-2</v>
      </c>
      <c r="G9" s="39">
        <v>2007</v>
      </c>
      <c r="H9" s="39" t="s">
        <v>22</v>
      </c>
      <c r="I9" s="39">
        <v>3.7019668809557857E-2</v>
      </c>
      <c r="J9" s="39">
        <f>AVERAGE($I$3:$I$18)</f>
        <v>6.0097016073500705E-3</v>
      </c>
      <c r="K9" s="39">
        <f>I9-J9</f>
        <v>3.1009967202207785E-2</v>
      </c>
    </row>
    <row r="10" spans="1:11" x14ac:dyDescent="0.25">
      <c r="A10" s="39">
        <v>2008</v>
      </c>
      <c r="B10" s="39" t="s">
        <v>16</v>
      </c>
      <c r="C10" s="39">
        <v>4.1673423655115699E-2</v>
      </c>
      <c r="D10" s="39">
        <f>AVERAGE($C$3:$C$18)</f>
        <v>7.7576178600628112E-2</v>
      </c>
      <c r="E10" s="39">
        <f>C10-D10</f>
        <v>-3.5902754945512413E-2</v>
      </c>
      <c r="G10" s="39">
        <v>2008</v>
      </c>
      <c r="H10" s="39" t="s">
        <v>16</v>
      </c>
      <c r="I10" s="39">
        <v>-7.7530803935904093E-3</v>
      </c>
      <c r="J10" s="39">
        <f>AVERAGE($I$3:$I$18)</f>
        <v>6.0097016073500705E-3</v>
      </c>
      <c r="K10" s="39">
        <f>I10-J10</f>
        <v>-1.376278200094048E-2</v>
      </c>
    </row>
    <row r="11" spans="1:11" x14ac:dyDescent="0.25">
      <c r="A11" s="39">
        <v>2009</v>
      </c>
      <c r="B11" s="39" t="s">
        <v>25</v>
      </c>
      <c r="C11" s="39">
        <v>4.6167395569954799E-2</v>
      </c>
      <c r="D11" s="39">
        <f>AVERAGE($C$3:$C$18)</f>
        <v>7.7576178600628112E-2</v>
      </c>
      <c r="E11" s="39">
        <f>C11-D11</f>
        <v>-3.1408783030673314E-2</v>
      </c>
      <c r="G11" s="39">
        <v>2009</v>
      </c>
      <c r="H11" s="39" t="s">
        <v>25</v>
      </c>
      <c r="I11" s="39">
        <v>-3.9356367935808247E-2</v>
      </c>
      <c r="J11" s="39">
        <f>AVERAGE($I$3:$I$18)</f>
        <v>6.0097016073500705E-3</v>
      </c>
      <c r="K11" s="39">
        <f>I11-J11</f>
        <v>-4.5366069543158319E-2</v>
      </c>
    </row>
    <row r="12" spans="1:11" x14ac:dyDescent="0.25">
      <c r="A12" s="39">
        <v>2010</v>
      </c>
      <c r="B12" s="39" t="s">
        <v>27</v>
      </c>
      <c r="C12" s="39">
        <v>5.7582271417282622E-2</v>
      </c>
      <c r="D12" s="39">
        <f>AVERAGE($C$3:$C$18)</f>
        <v>7.7576178600628112E-2</v>
      </c>
      <c r="E12" s="39">
        <f>C12-D12</f>
        <v>-1.999390718334549E-2</v>
      </c>
      <c r="G12" s="39">
        <v>2010</v>
      </c>
      <c r="H12" s="39" t="s">
        <v>27</v>
      </c>
      <c r="I12" s="39">
        <v>-9.7466220759612546E-4</v>
      </c>
      <c r="J12" s="39">
        <f>AVERAGE($I$3:$I$18)</f>
        <v>6.0097016073500705E-3</v>
      </c>
      <c r="K12" s="39">
        <f>I12-J12</f>
        <v>-6.984363814946196E-3</v>
      </c>
    </row>
    <row r="13" spans="1:11" x14ac:dyDescent="0.25">
      <c r="A13" s="39">
        <v>2011</v>
      </c>
      <c r="B13" s="39" t="s">
        <v>20</v>
      </c>
      <c r="C13" s="39">
        <v>6.0679972334586316E-2</v>
      </c>
      <c r="D13" s="39">
        <f>AVERAGE($C$3:$C$18)</f>
        <v>7.7576178600628112E-2</v>
      </c>
      <c r="E13" s="39">
        <f>C13-D13</f>
        <v>-1.6896206266041797E-2</v>
      </c>
      <c r="G13" s="39">
        <v>2011</v>
      </c>
      <c r="H13" s="39" t="s">
        <v>20</v>
      </c>
      <c r="I13" s="39">
        <v>-1.5660600586666129E-2</v>
      </c>
      <c r="J13" s="39">
        <f>AVERAGE($I$3:$I$18)</f>
        <v>6.0097016073500705E-3</v>
      </c>
      <c r="K13" s="39">
        <f>I13-J13</f>
        <v>-2.1670302194016201E-2</v>
      </c>
    </row>
    <row r="14" spans="1:11" x14ac:dyDescent="0.25">
      <c r="A14" s="39">
        <v>2012</v>
      </c>
      <c r="B14" s="39" t="s">
        <v>27</v>
      </c>
      <c r="C14" s="39">
        <v>7.4637471114964396E-2</v>
      </c>
      <c r="D14" s="39">
        <f>AVERAGE($C$3:$C$18)</f>
        <v>7.7576178600628112E-2</v>
      </c>
      <c r="E14" s="39">
        <f>C14-D14</f>
        <v>-2.9387074856637163E-3</v>
      </c>
      <c r="G14" s="39">
        <v>2012</v>
      </c>
      <c r="H14" s="39" t="s">
        <v>27</v>
      </c>
      <c r="I14" s="39">
        <v>2.5798370307632615E-3</v>
      </c>
      <c r="J14" s="39">
        <f>AVERAGE($I$3:$I$18)</f>
        <v>6.0097016073500705E-3</v>
      </c>
      <c r="K14" s="39">
        <f>I14-J14</f>
        <v>-3.429864576586809E-3</v>
      </c>
    </row>
    <row r="15" spans="1:11" x14ac:dyDescent="0.25">
      <c r="A15" s="39">
        <v>2013</v>
      </c>
      <c r="B15" s="39" t="s">
        <v>22</v>
      </c>
      <c r="C15" s="39">
        <v>9.389165254280768E-2</v>
      </c>
      <c r="D15" s="39">
        <f>AVERAGE($C$3:$C$18)</f>
        <v>7.7576178600628112E-2</v>
      </c>
      <c r="E15" s="39">
        <f>C15-D15</f>
        <v>1.6315473942179567E-2</v>
      </c>
      <c r="G15" s="39">
        <v>2013</v>
      </c>
      <c r="H15" s="39" t="s">
        <v>22</v>
      </c>
      <c r="I15" s="39">
        <v>2.5014853155718615E-3</v>
      </c>
      <c r="J15" s="39">
        <f>AVERAGE($I$3:$I$18)</f>
        <v>6.0097016073500705E-3</v>
      </c>
      <c r="K15" s="39">
        <f>I15-J15</f>
        <v>-3.508216291778209E-3</v>
      </c>
    </row>
    <row r="16" spans="1:11" x14ac:dyDescent="0.25">
      <c r="A16" s="39">
        <v>2014</v>
      </c>
      <c r="B16" s="39" t="s">
        <v>27</v>
      </c>
      <c r="C16" s="39">
        <v>0.12607185780653379</v>
      </c>
      <c r="D16" s="39">
        <f>AVERAGE($C$3:$C$18)</f>
        <v>7.7576178600628112E-2</v>
      </c>
      <c r="E16" s="39">
        <f>C16-D16</f>
        <v>4.8495679205905681E-2</v>
      </c>
      <c r="G16" s="39">
        <v>2014</v>
      </c>
      <c r="H16" s="39" t="s">
        <v>27</v>
      </c>
      <c r="I16" s="39">
        <v>2.0278036200798742E-2</v>
      </c>
      <c r="J16" s="39">
        <f>AVERAGE($I$3:$I$18)</f>
        <v>6.0097016073500705E-3</v>
      </c>
      <c r="K16" s="39">
        <f>I16-J16</f>
        <v>1.4268334593448671E-2</v>
      </c>
    </row>
    <row r="17" spans="1:11" x14ac:dyDescent="0.25">
      <c r="A17" s="39">
        <v>2015</v>
      </c>
      <c r="B17" s="39" t="s">
        <v>36</v>
      </c>
      <c r="C17" s="39">
        <v>8.92958804925503E-2</v>
      </c>
      <c r="D17" s="39">
        <f>AVERAGE($C$3:$C$18)</f>
        <v>7.7576178600628112E-2</v>
      </c>
      <c r="E17" s="39">
        <f>C17-D17</f>
        <v>1.1719701891922188E-2</v>
      </c>
      <c r="G17" s="39">
        <v>2015</v>
      </c>
      <c r="H17" s="39" t="s">
        <v>36</v>
      </c>
      <c r="I17" s="39">
        <v>-5.9963866681164213E-2</v>
      </c>
      <c r="J17" s="39">
        <f>AVERAGE($I$3:$I$18)</f>
        <v>6.0097016073500705E-3</v>
      </c>
      <c r="K17" s="39">
        <f>I17-J17</f>
        <v>-6.5973568288514278E-2</v>
      </c>
    </row>
    <row r="18" spans="1:11" x14ac:dyDescent="0.25">
      <c r="A18" s="39">
        <v>2016</v>
      </c>
      <c r="B18" s="39" t="s">
        <v>15</v>
      </c>
      <c r="C18" s="39">
        <v>0.15486239586008069</v>
      </c>
      <c r="D18" s="39">
        <f>AVERAGE($C$3:$C$18)</f>
        <v>7.7576178600628112E-2</v>
      </c>
      <c r="E18" s="39">
        <f>C18-D18</f>
        <v>7.7286217259452575E-2</v>
      </c>
      <c r="G18" s="39">
        <v>2016</v>
      </c>
      <c r="H18" s="39" t="s">
        <v>15</v>
      </c>
      <c r="I18" s="39">
        <v>0.11393781710354756</v>
      </c>
      <c r="J18" s="39">
        <f>AVERAGE($I$3:$I$18)</f>
        <v>6.0097016073500705E-3</v>
      </c>
      <c r="K18" s="39">
        <f>I18-J18</f>
        <v>0.10792811549619749</v>
      </c>
    </row>
    <row r="20" spans="1:11" x14ac:dyDescent="0.25">
      <c r="A20" t="s">
        <v>2700</v>
      </c>
    </row>
    <row r="22" spans="1:11" x14ac:dyDescent="0.25">
      <c r="C22" t="s">
        <v>2701</v>
      </c>
      <c r="E22">
        <f>MAX(E3:E18)-MIN(E3:E18)</f>
        <v>0.13488884901393933</v>
      </c>
      <c r="I22" t="s">
        <v>2701</v>
      </c>
      <c r="K22">
        <f>MAX(K3:K18)-MIN(K3:K18)</f>
        <v>0.18193228724594596</v>
      </c>
    </row>
    <row r="23" spans="1:11" x14ac:dyDescent="0.25">
      <c r="C23" t="s">
        <v>2702</v>
      </c>
      <c r="E23">
        <f>MEDIAN(E3:E18)</f>
        <v>3.3922852731397141E-3</v>
      </c>
      <c r="I23" t="s">
        <v>2702</v>
      </c>
      <c r="K23">
        <f>MEDIAN(K3:K18)</f>
        <v>-3.469040434182509E-3</v>
      </c>
    </row>
  </sheetData>
  <sortState ref="A3:E18">
    <sortCondition ref="A3:A18"/>
  </sortState>
  <conditionalFormatting sqref="K3:K18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E3:E18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Pitching</vt:lpstr>
      <vt:lpstr>WS Whole Pitch</vt:lpstr>
      <vt:lpstr>WS Starters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D. Thomas</dc:creator>
  <cp:lastModifiedBy>Nathan D. Thomas</cp:lastModifiedBy>
  <dcterms:created xsi:type="dcterms:W3CDTF">2018-03-09T19:33:35Z</dcterms:created>
  <dcterms:modified xsi:type="dcterms:W3CDTF">2018-03-09T21:00:43Z</dcterms:modified>
</cp:coreProperties>
</file>